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AD253825-3D5F-43CE-A847-BF591DED0350}"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0" r:id="rId4"/>
    <sheet name="PO" sheetId="11" state="hidden" r:id="rId5"/>
    <sheet name="Data content" sheetId="8" state="hidden" r:id="rId6"/>
    <sheet name="Data order" sheetId="7" state="hidden" r:id="rId7"/>
  </sheets>
  <definedNames>
    <definedName name="_xlnm._FilterDatabase" localSheetId="1" hidden="1">'1. Order'!$A$5:$AW$5</definedName>
    <definedName name="_xlnm._FilterDatabase" localSheetId="2" hidden="1">'2. Content (NL)'!$A$2:$AD$2</definedName>
    <definedName name="_xlnm._FilterDatabase" localSheetId="3" hidden="1">'2.1 Content (ENG)'!$A$2:$AD$2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line" localSheetId="3">Tabel12[Brand line]</definedName>
    <definedName name="Brandline">Tabel12[Brand line]</definedName>
    <definedName name="closure">Tabel36[Closure]</definedName>
    <definedName name="Customs_code_description">Tabel59[Customs code description]</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#REF!</definedName>
    <definedName name="Fit_mens_tops">Tabel58[Fit mens tops]</definedName>
    <definedName name="Fit_shirts">Tabel58[Fit shirts]</definedName>
    <definedName name="Fit_trousers_jeans">Tabel56[Fit trousers/jeans]</definedName>
    <definedName name="Fitbovenkleding" localSheetId="3">#REF!</definedName>
    <definedName name="Fitbovenkleding">#REF!</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Multi__Commercial_tags">Tabel60[Multi: Commercial tags]</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_bovenkleding_heren">Tabel40[Pasvorm bovenkleding heren]</definedName>
    <definedName name="Pasvorm_broeken_jeans">Tabel13[Pasvorm broeken/jeans]</definedName>
    <definedName name="Pasvorm_overhemden">Tabel20[Pasvorm overhemden]</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Tags">Tabel28[Tags]</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10" l="1"/>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C554" i="10"/>
  <c r="C555" i="10"/>
  <c r="C556" i="10"/>
  <c r="C557" i="10"/>
  <c r="C558" i="10"/>
  <c r="C559" i="10"/>
  <c r="C560" i="10"/>
  <c r="C561" i="10"/>
  <c r="C562" i="10"/>
  <c r="C563" i="10"/>
  <c r="C564" i="10"/>
  <c r="C565" i="10"/>
  <c r="C566" i="10"/>
  <c r="C567" i="10"/>
  <c r="C568" i="10"/>
  <c r="C569" i="10"/>
  <c r="C570" i="10"/>
  <c r="C571" i="10"/>
  <c r="C572" i="10"/>
  <c r="C573" i="10"/>
  <c r="C574" i="10"/>
  <c r="C575" i="10"/>
  <c r="C576" i="10"/>
  <c r="C577" i="10"/>
  <c r="C578" i="10"/>
  <c r="C579" i="10"/>
  <c r="C580" i="10"/>
  <c r="C581" i="10"/>
  <c r="C582" i="10"/>
  <c r="C583" i="10"/>
  <c r="C584" i="10"/>
  <c r="C585" i="10"/>
  <c r="C586" i="10"/>
  <c r="C587" i="10"/>
  <c r="C588" i="10"/>
  <c r="C589" i="10"/>
  <c r="C590" i="10"/>
  <c r="C591" i="10"/>
  <c r="C592" i="10"/>
  <c r="C593" i="10"/>
  <c r="C594" i="10"/>
  <c r="C595" i="10"/>
  <c r="C596" i="10"/>
  <c r="C597" i="10"/>
  <c r="C598" i="10"/>
  <c r="C599" i="10"/>
  <c r="C600" i="10"/>
  <c r="C601" i="10"/>
  <c r="C602" i="10"/>
  <c r="C603" i="10"/>
  <c r="C604" i="10"/>
  <c r="C605" i="10"/>
  <c r="C606" i="10"/>
  <c r="C607" i="10"/>
  <c r="C608" i="10"/>
  <c r="C609" i="10"/>
  <c r="C610" i="10"/>
  <c r="C611" i="10"/>
  <c r="C612" i="10"/>
  <c r="C613" i="10"/>
  <c r="C614" i="10"/>
  <c r="C615" i="10"/>
  <c r="C616" i="10"/>
  <c r="C617" i="10"/>
  <c r="C618" i="10"/>
  <c r="C619" i="10"/>
  <c r="C620" i="10"/>
  <c r="C621" i="10"/>
  <c r="C622" i="10"/>
  <c r="C623" i="10"/>
  <c r="C624" i="10"/>
  <c r="C625" i="10"/>
  <c r="C626" i="10"/>
  <c r="C627" i="10"/>
  <c r="C628" i="10"/>
  <c r="C629" i="10"/>
  <c r="C630" i="10"/>
  <c r="C631" i="10"/>
  <c r="C632" i="10"/>
  <c r="C633" i="10"/>
  <c r="C634" i="10"/>
  <c r="C635" i="10"/>
  <c r="C636" i="10"/>
  <c r="C637" i="10"/>
  <c r="C638" i="10"/>
  <c r="C639" i="10"/>
  <c r="C640" i="10"/>
  <c r="C641" i="10"/>
  <c r="C642" i="10"/>
  <c r="C643" i="10"/>
  <c r="C644" i="10"/>
  <c r="C645" i="10"/>
  <c r="C646" i="10"/>
  <c r="C647" i="10"/>
  <c r="C648" i="10"/>
  <c r="C649" i="10"/>
  <c r="C650" i="10"/>
  <c r="C651" i="10"/>
  <c r="C652" i="10"/>
  <c r="C653" i="10"/>
  <c r="C654" i="10"/>
  <c r="C655" i="10"/>
  <c r="C656" i="10"/>
  <c r="C657" i="10"/>
  <c r="C658" i="10"/>
  <c r="C659" i="10"/>
  <c r="C660" i="10"/>
  <c r="C661" i="10"/>
  <c r="C662" i="10"/>
  <c r="C663" i="10"/>
  <c r="C664" i="10"/>
  <c r="C665" i="10"/>
  <c r="C666" i="10"/>
  <c r="C667" i="10"/>
  <c r="C668" i="10"/>
  <c r="C669" i="10"/>
  <c r="C670" i="10"/>
  <c r="C671" i="10"/>
  <c r="C672" i="10"/>
  <c r="C673" i="10"/>
  <c r="C674" i="10"/>
  <c r="C675" i="10"/>
  <c r="C676" i="10"/>
  <c r="C677" i="10"/>
  <c r="C678" i="10"/>
  <c r="C679" i="10"/>
  <c r="C680" i="10"/>
  <c r="C681" i="10"/>
  <c r="C682" i="10"/>
  <c r="C683" i="10"/>
  <c r="C684" i="10"/>
  <c r="C685" i="10"/>
  <c r="C686" i="10"/>
  <c r="C687" i="10"/>
  <c r="C688" i="10"/>
  <c r="C689" i="10"/>
  <c r="C690" i="10"/>
  <c r="C691" i="10"/>
  <c r="C692" i="10"/>
  <c r="C693" i="10"/>
  <c r="C694" i="10"/>
  <c r="C695" i="10"/>
  <c r="C696" i="10"/>
  <c r="C697" i="10"/>
  <c r="C698" i="10"/>
  <c r="C699" i="10"/>
  <c r="C700" i="10"/>
  <c r="C701" i="10"/>
  <c r="C702" i="10"/>
  <c r="C703" i="10"/>
  <c r="C704" i="10"/>
  <c r="C705" i="10"/>
  <c r="C706" i="10"/>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C1017" i="10"/>
  <c r="C1018" i="10"/>
  <c r="C1019" i="10"/>
  <c r="C1020" i="10"/>
  <c r="C1021" i="10"/>
  <c r="C1022" i="10"/>
  <c r="C1023" i="10"/>
  <c r="C1024" i="10"/>
  <c r="C1025" i="10"/>
  <c r="C1026" i="10"/>
  <c r="C1027" i="10"/>
  <c r="C1028" i="10"/>
  <c r="C1029" i="10"/>
  <c r="C1030" i="10"/>
  <c r="C1031" i="10"/>
  <c r="C1032" i="10"/>
  <c r="C1033" i="10"/>
  <c r="C1034" i="10"/>
  <c r="C1035" i="10"/>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C1160" i="10"/>
  <c r="C1161" i="10"/>
  <c r="C1162" i="10"/>
  <c r="C1163" i="10"/>
  <c r="C1164" i="10"/>
  <c r="C1165" i="10"/>
  <c r="C1166" i="10"/>
  <c r="C1167" i="10"/>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C1342" i="10"/>
  <c r="C1343" i="10"/>
  <c r="C1344" i="10"/>
  <c r="C1345" i="10"/>
  <c r="C1346" i="10"/>
  <c r="C1347" i="10"/>
  <c r="C1348" i="10"/>
  <c r="C1349" i="10"/>
  <c r="C1350" i="10"/>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C1389" i="10"/>
  <c r="C1390" i="10"/>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1501" i="10"/>
  <c r="C1502" i="10"/>
  <c r="C1503" i="10"/>
  <c r="C1504" i="10"/>
  <c r="C1505" i="10"/>
  <c r="C3" i="10"/>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3" i="3"/>
  <c r="AK9"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365" i="1"/>
  <c r="AK366" i="1"/>
  <c r="AK367" i="1"/>
  <c r="AK368" i="1"/>
  <c r="AK369" i="1"/>
  <c r="AK370"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7" i="1"/>
  <c r="AK398" i="1"/>
  <c r="AK399" i="1"/>
  <c r="AK400" i="1"/>
  <c r="AK401" i="1"/>
  <c r="AK402" i="1"/>
  <c r="AK403" i="1"/>
  <c r="AK404" i="1"/>
  <c r="AK405" i="1"/>
  <c r="AK406" i="1"/>
  <c r="AK407" i="1"/>
  <c r="AK408" i="1"/>
  <c r="AK409" i="1"/>
  <c r="AK410" i="1"/>
  <c r="AK411" i="1"/>
  <c r="AK412" i="1"/>
  <c r="AK413" i="1"/>
  <c r="AK414" i="1"/>
  <c r="AK415" i="1"/>
  <c r="AK416" i="1"/>
  <c r="AK417" i="1"/>
  <c r="AK418" i="1"/>
  <c r="AK419" i="1"/>
  <c r="AK420" i="1"/>
  <c r="AK421" i="1"/>
  <c r="AK422" i="1"/>
  <c r="AK423" i="1"/>
  <c r="AK424" i="1"/>
  <c r="AK425" i="1"/>
  <c r="AK426" i="1"/>
  <c r="AK427" i="1"/>
  <c r="AK428" i="1"/>
  <c r="AK429" i="1"/>
  <c r="AK430" i="1"/>
  <c r="AK431" i="1"/>
  <c r="AK432" i="1"/>
  <c r="AK433" i="1"/>
  <c r="AK434" i="1"/>
  <c r="AK435" i="1"/>
  <c r="AK436" i="1"/>
  <c r="AK437" i="1"/>
  <c r="AK438" i="1"/>
  <c r="AK439" i="1"/>
  <c r="AK440" i="1"/>
  <c r="AK441" i="1"/>
  <c r="AK442" i="1"/>
  <c r="AK443" i="1"/>
  <c r="AK444" i="1"/>
  <c r="AK445" i="1"/>
  <c r="AK446" i="1"/>
  <c r="AK447" i="1"/>
  <c r="AK448" i="1"/>
  <c r="AK449" i="1"/>
  <c r="AK450" i="1"/>
  <c r="AK451" i="1"/>
  <c r="AK452" i="1"/>
  <c r="AK453" i="1"/>
  <c r="AK454" i="1"/>
  <c r="AK455" i="1"/>
  <c r="AK456" i="1"/>
  <c r="AK457" i="1"/>
  <c r="AK458" i="1"/>
  <c r="AK459" i="1"/>
  <c r="AK460" i="1"/>
  <c r="AK461" i="1"/>
  <c r="AK462" i="1"/>
  <c r="AK463" i="1"/>
  <c r="AK464" i="1"/>
  <c r="AK465" i="1"/>
  <c r="AK466" i="1"/>
  <c r="AK467" i="1"/>
  <c r="AK468" i="1"/>
  <c r="AK469" i="1"/>
  <c r="AK470" i="1"/>
  <c r="AK471" i="1"/>
  <c r="AK472" i="1"/>
  <c r="AK473" i="1"/>
  <c r="AK474" i="1"/>
  <c r="AK475" i="1"/>
  <c r="AK476" i="1"/>
  <c r="AK477" i="1"/>
  <c r="AK478" i="1"/>
  <c r="AK479" i="1"/>
  <c r="AK480" i="1"/>
  <c r="AK481" i="1"/>
  <c r="AK482" i="1"/>
  <c r="AK483" i="1"/>
  <c r="AK484" i="1"/>
  <c r="AK485" i="1"/>
  <c r="AK486" i="1"/>
  <c r="AK487" i="1"/>
  <c r="AK488" i="1"/>
  <c r="AK489" i="1"/>
  <c r="AK490" i="1"/>
  <c r="AK491" i="1"/>
  <c r="AK492" i="1"/>
  <c r="AK493" i="1"/>
  <c r="AK494" i="1"/>
  <c r="AK495" i="1"/>
  <c r="AK496" i="1"/>
  <c r="AK497" i="1"/>
  <c r="AK498" i="1"/>
  <c r="AK499" i="1"/>
  <c r="AK500" i="1"/>
  <c r="AK501" i="1"/>
  <c r="AK502" i="1"/>
  <c r="AK503" i="1"/>
  <c r="AK504" i="1"/>
  <c r="AK505" i="1"/>
  <c r="AK506" i="1"/>
  <c r="AK507" i="1"/>
  <c r="AK508" i="1"/>
  <c r="AK509" i="1"/>
  <c r="AK510" i="1"/>
  <c r="AK511" i="1"/>
  <c r="AK512" i="1"/>
  <c r="AK513" i="1"/>
  <c r="AK514" i="1"/>
  <c r="AK515" i="1"/>
  <c r="AK516" i="1"/>
  <c r="AK517" i="1"/>
  <c r="AK518" i="1"/>
  <c r="AK519" i="1"/>
  <c r="AK520" i="1"/>
  <c r="AK521" i="1"/>
  <c r="AK522" i="1"/>
  <c r="AK523" i="1"/>
  <c r="AK524" i="1"/>
  <c r="AK525" i="1"/>
  <c r="AK526" i="1"/>
  <c r="AK527" i="1"/>
  <c r="AK528" i="1"/>
  <c r="AK529" i="1"/>
  <c r="AK530" i="1"/>
  <c r="AK531" i="1"/>
  <c r="AK532" i="1"/>
  <c r="AK533" i="1"/>
  <c r="AK534" i="1"/>
  <c r="AK535" i="1"/>
  <c r="AK536" i="1"/>
  <c r="AK537" i="1"/>
  <c r="AK538" i="1"/>
  <c r="AK539" i="1"/>
  <c r="AK540" i="1"/>
  <c r="AK541" i="1"/>
  <c r="AK542" i="1"/>
  <c r="AK543" i="1"/>
  <c r="AK544" i="1"/>
  <c r="AK545" i="1"/>
  <c r="AK546" i="1"/>
  <c r="AK547" i="1"/>
  <c r="AK548" i="1"/>
  <c r="AK549" i="1"/>
  <c r="AK550" i="1"/>
  <c r="AK551" i="1"/>
  <c r="AK552" i="1"/>
  <c r="AK553" i="1"/>
  <c r="AK554" i="1"/>
  <c r="AK555" i="1"/>
  <c r="AK556" i="1"/>
  <c r="AK557" i="1"/>
  <c r="AK558" i="1"/>
  <c r="AK559" i="1"/>
  <c r="AK560" i="1"/>
  <c r="AK561" i="1"/>
  <c r="AK562" i="1"/>
  <c r="AK563" i="1"/>
  <c r="AK564" i="1"/>
  <c r="AK565" i="1"/>
  <c r="AK566" i="1"/>
  <c r="AK567" i="1"/>
  <c r="AK568" i="1"/>
  <c r="AK569" i="1"/>
  <c r="AK570" i="1"/>
  <c r="AK571" i="1"/>
  <c r="AK572" i="1"/>
  <c r="AK573" i="1"/>
  <c r="AK574" i="1"/>
  <c r="AK575" i="1"/>
  <c r="AK576" i="1"/>
  <c r="AK577" i="1"/>
  <c r="AK578" i="1"/>
  <c r="AK579" i="1"/>
  <c r="AK580" i="1"/>
  <c r="AK581" i="1"/>
  <c r="AK582" i="1"/>
  <c r="AK583" i="1"/>
  <c r="AK584" i="1"/>
  <c r="AK585" i="1"/>
  <c r="AK586" i="1"/>
  <c r="AK587" i="1"/>
  <c r="AK588" i="1"/>
  <c r="AK589" i="1"/>
  <c r="AK590" i="1"/>
  <c r="AK591" i="1"/>
  <c r="AK592" i="1"/>
  <c r="AK593" i="1"/>
  <c r="AK594" i="1"/>
  <c r="AK595" i="1"/>
  <c r="AK596" i="1"/>
  <c r="AK597" i="1"/>
  <c r="AK598" i="1"/>
  <c r="AK599" i="1"/>
  <c r="AK600" i="1"/>
  <c r="AK601" i="1"/>
  <c r="AK602" i="1"/>
  <c r="AK603" i="1"/>
  <c r="AK604" i="1"/>
  <c r="AK605" i="1"/>
  <c r="AK606" i="1"/>
  <c r="AK607" i="1"/>
  <c r="AK608" i="1"/>
  <c r="AK609" i="1"/>
  <c r="AK610" i="1"/>
  <c r="AK611" i="1"/>
  <c r="AK612" i="1"/>
  <c r="AK613" i="1"/>
  <c r="AK614" i="1"/>
  <c r="AK615" i="1"/>
  <c r="AK616" i="1"/>
  <c r="AK617" i="1"/>
  <c r="AK618" i="1"/>
  <c r="AK619" i="1"/>
  <c r="AK620" i="1"/>
  <c r="AK621" i="1"/>
  <c r="AK622" i="1"/>
  <c r="AK623" i="1"/>
  <c r="AK624" i="1"/>
  <c r="AK625" i="1"/>
  <c r="AK626" i="1"/>
  <c r="AK627" i="1"/>
  <c r="AK628" i="1"/>
  <c r="AK629" i="1"/>
  <c r="AK630" i="1"/>
  <c r="AK631" i="1"/>
  <c r="AK632" i="1"/>
  <c r="AK633" i="1"/>
  <c r="AK634" i="1"/>
  <c r="AK635" i="1"/>
  <c r="AK636" i="1"/>
  <c r="AK637" i="1"/>
  <c r="AK638" i="1"/>
  <c r="AK639" i="1"/>
  <c r="AK640" i="1"/>
  <c r="AK641" i="1"/>
  <c r="AK642" i="1"/>
  <c r="AK643" i="1"/>
  <c r="AK644" i="1"/>
  <c r="AK645" i="1"/>
  <c r="AK646" i="1"/>
  <c r="AK647" i="1"/>
  <c r="AK648" i="1"/>
  <c r="AK649" i="1"/>
  <c r="AK650" i="1"/>
  <c r="AK651" i="1"/>
  <c r="AK652" i="1"/>
  <c r="AK653" i="1"/>
  <c r="AK654" i="1"/>
  <c r="AK655" i="1"/>
  <c r="AK656" i="1"/>
  <c r="AK657" i="1"/>
  <c r="AK658" i="1"/>
  <c r="AK659" i="1"/>
  <c r="AK660" i="1"/>
  <c r="AK661" i="1"/>
  <c r="AK662" i="1"/>
  <c r="AK663" i="1"/>
  <c r="AK664" i="1"/>
  <c r="AK665" i="1"/>
  <c r="AK666" i="1"/>
  <c r="AK667" i="1"/>
  <c r="AK668" i="1"/>
  <c r="AK669" i="1"/>
  <c r="AK670" i="1"/>
  <c r="AK671" i="1"/>
  <c r="AK672" i="1"/>
  <c r="AK673" i="1"/>
  <c r="AK674" i="1"/>
  <c r="AK675" i="1"/>
  <c r="AK676" i="1"/>
  <c r="AK677" i="1"/>
  <c r="AK678" i="1"/>
  <c r="AK679" i="1"/>
  <c r="AK680" i="1"/>
  <c r="AK681" i="1"/>
  <c r="AK682" i="1"/>
  <c r="AK683" i="1"/>
  <c r="AK684" i="1"/>
  <c r="AK685" i="1"/>
  <c r="AK686" i="1"/>
  <c r="AK687" i="1"/>
  <c r="AK688" i="1"/>
  <c r="AK689" i="1"/>
  <c r="AK690" i="1"/>
  <c r="AK691" i="1"/>
  <c r="AK692" i="1"/>
  <c r="AK693" i="1"/>
  <c r="AK694" i="1"/>
  <c r="AK695" i="1"/>
  <c r="AK696" i="1"/>
  <c r="AK697" i="1"/>
  <c r="AK698" i="1"/>
  <c r="AK699" i="1"/>
  <c r="AK700" i="1"/>
  <c r="AK701" i="1"/>
  <c r="AK702" i="1"/>
  <c r="AK703" i="1"/>
  <c r="AK704" i="1"/>
  <c r="AK705" i="1"/>
  <c r="AK706" i="1"/>
  <c r="AK707" i="1"/>
  <c r="AK708" i="1"/>
  <c r="AK709" i="1"/>
  <c r="AK710" i="1"/>
  <c r="AK711" i="1"/>
  <c r="AK712" i="1"/>
  <c r="AK713" i="1"/>
  <c r="AK714" i="1"/>
  <c r="AK715" i="1"/>
  <c r="AK716" i="1"/>
  <c r="AK717" i="1"/>
  <c r="AK718" i="1"/>
  <c r="AK719" i="1"/>
  <c r="AK720" i="1"/>
  <c r="AK721" i="1"/>
  <c r="AK722" i="1"/>
  <c r="AK723" i="1"/>
  <c r="AK724" i="1"/>
  <c r="AK725" i="1"/>
  <c r="AK726" i="1"/>
  <c r="AK727" i="1"/>
  <c r="AK728" i="1"/>
  <c r="AK729" i="1"/>
  <c r="AK730" i="1"/>
  <c r="AK731" i="1"/>
  <c r="AK732" i="1"/>
  <c r="AK733" i="1"/>
  <c r="AK734" i="1"/>
  <c r="AK735" i="1"/>
  <c r="AK736" i="1"/>
  <c r="AK737" i="1"/>
  <c r="AK738" i="1"/>
  <c r="AK739" i="1"/>
  <c r="AK740" i="1"/>
  <c r="AK741" i="1"/>
  <c r="AK742" i="1"/>
  <c r="AK743" i="1"/>
  <c r="AK744" i="1"/>
  <c r="AK745" i="1"/>
  <c r="AK746" i="1"/>
  <c r="AK747" i="1"/>
  <c r="AK748" i="1"/>
  <c r="AK749" i="1"/>
  <c r="AK750" i="1"/>
  <c r="AK751" i="1"/>
  <c r="AK752" i="1"/>
  <c r="AK753" i="1"/>
  <c r="AK754" i="1"/>
  <c r="AK755" i="1"/>
  <c r="AK756" i="1"/>
  <c r="AK757" i="1"/>
  <c r="AK758" i="1"/>
  <c r="AK759" i="1"/>
  <c r="AK760" i="1"/>
  <c r="AK761" i="1"/>
  <c r="AK762" i="1"/>
  <c r="AK763" i="1"/>
  <c r="AK764" i="1"/>
  <c r="AK765" i="1"/>
  <c r="AK766" i="1"/>
  <c r="AK767" i="1"/>
  <c r="AK768" i="1"/>
  <c r="AK769" i="1"/>
  <c r="AK770" i="1"/>
  <c r="AK771" i="1"/>
  <c r="AK772" i="1"/>
  <c r="AK773" i="1"/>
  <c r="AK774" i="1"/>
  <c r="AK775" i="1"/>
  <c r="AK776" i="1"/>
  <c r="AK777" i="1"/>
  <c r="AK778" i="1"/>
  <c r="AK779" i="1"/>
  <c r="AK780" i="1"/>
  <c r="AK781" i="1"/>
  <c r="AK782" i="1"/>
  <c r="AK783" i="1"/>
  <c r="AK784" i="1"/>
  <c r="AK785" i="1"/>
  <c r="AK786" i="1"/>
  <c r="AK787" i="1"/>
  <c r="AK788" i="1"/>
  <c r="AK789" i="1"/>
  <c r="AK790" i="1"/>
  <c r="AK791" i="1"/>
  <c r="AK792" i="1"/>
  <c r="AK793" i="1"/>
  <c r="AK794" i="1"/>
  <c r="AK795" i="1"/>
  <c r="AK796" i="1"/>
  <c r="AK797" i="1"/>
  <c r="AK798" i="1"/>
  <c r="AK799" i="1"/>
  <c r="AK800" i="1"/>
  <c r="AK801" i="1"/>
  <c r="AK802" i="1"/>
  <c r="AK803" i="1"/>
  <c r="AK804" i="1"/>
  <c r="AK805" i="1"/>
  <c r="AK806" i="1"/>
  <c r="AK807" i="1"/>
  <c r="AK808" i="1"/>
  <c r="AK809" i="1"/>
  <c r="AK810" i="1"/>
  <c r="AK811" i="1"/>
  <c r="AK812" i="1"/>
  <c r="AK813" i="1"/>
  <c r="AK814" i="1"/>
  <c r="AK815" i="1"/>
  <c r="AK816" i="1"/>
  <c r="AK817" i="1"/>
  <c r="AK818" i="1"/>
  <c r="AK819" i="1"/>
  <c r="AK820" i="1"/>
  <c r="AK821" i="1"/>
  <c r="AK822" i="1"/>
  <c r="AK823" i="1"/>
  <c r="AK824" i="1"/>
  <c r="AK825" i="1"/>
  <c r="AK826" i="1"/>
  <c r="AK827" i="1"/>
  <c r="AK828" i="1"/>
  <c r="AK829" i="1"/>
  <c r="AK830" i="1"/>
  <c r="AK831" i="1"/>
  <c r="AK832" i="1"/>
  <c r="AK833" i="1"/>
  <c r="AK834" i="1"/>
  <c r="AK835" i="1"/>
  <c r="AK836" i="1"/>
  <c r="AK837" i="1"/>
  <c r="AK838" i="1"/>
  <c r="AK839" i="1"/>
  <c r="AK840" i="1"/>
  <c r="AK841" i="1"/>
  <c r="AK842" i="1"/>
  <c r="AK843" i="1"/>
  <c r="AK844" i="1"/>
  <c r="AK845" i="1"/>
  <c r="AK846" i="1"/>
  <c r="AK847" i="1"/>
  <c r="AK848" i="1"/>
  <c r="AK849" i="1"/>
  <c r="AK850" i="1"/>
  <c r="AK851" i="1"/>
  <c r="AK852" i="1"/>
  <c r="AK853" i="1"/>
  <c r="AK854" i="1"/>
  <c r="AK855" i="1"/>
  <c r="AK856" i="1"/>
  <c r="AK857" i="1"/>
  <c r="AK858" i="1"/>
  <c r="AK859" i="1"/>
  <c r="AK860" i="1"/>
  <c r="AK861" i="1"/>
  <c r="AK862" i="1"/>
  <c r="AK863" i="1"/>
  <c r="AK864" i="1"/>
  <c r="AK865" i="1"/>
  <c r="AK866" i="1"/>
  <c r="AK867" i="1"/>
  <c r="AK868" i="1"/>
  <c r="AK869" i="1"/>
  <c r="AK870" i="1"/>
  <c r="AK871" i="1"/>
  <c r="AK872" i="1"/>
  <c r="AK873" i="1"/>
  <c r="AK874" i="1"/>
  <c r="AK875" i="1"/>
  <c r="AK876" i="1"/>
  <c r="AK877" i="1"/>
  <c r="AK878" i="1"/>
  <c r="AK879" i="1"/>
  <c r="AK880" i="1"/>
  <c r="AK881" i="1"/>
  <c r="AK882" i="1"/>
  <c r="AK883" i="1"/>
  <c r="AK884" i="1"/>
  <c r="AK885" i="1"/>
  <c r="AK886" i="1"/>
  <c r="AK887" i="1"/>
  <c r="AK888" i="1"/>
  <c r="AK889" i="1"/>
  <c r="AK890" i="1"/>
  <c r="AK891" i="1"/>
  <c r="AK892" i="1"/>
  <c r="AK893" i="1"/>
  <c r="AK894" i="1"/>
  <c r="AK895" i="1"/>
  <c r="AK896" i="1"/>
  <c r="AK897" i="1"/>
  <c r="AK898" i="1"/>
  <c r="AK899" i="1"/>
  <c r="AK900" i="1"/>
  <c r="AK901" i="1"/>
  <c r="AK902" i="1"/>
  <c r="AK903" i="1"/>
  <c r="AK904" i="1"/>
  <c r="AK905" i="1"/>
  <c r="AK906" i="1"/>
  <c r="AK907" i="1"/>
  <c r="AK908" i="1"/>
  <c r="AK909" i="1"/>
  <c r="AK910" i="1"/>
  <c r="AK911" i="1"/>
  <c r="AK912" i="1"/>
  <c r="AK913" i="1"/>
  <c r="AK914" i="1"/>
  <c r="AK915" i="1"/>
  <c r="AK916" i="1"/>
  <c r="AK917" i="1"/>
  <c r="AK918" i="1"/>
  <c r="AK919" i="1"/>
  <c r="AK920" i="1"/>
  <c r="AK921" i="1"/>
  <c r="AK922" i="1"/>
  <c r="AK923" i="1"/>
  <c r="AK924" i="1"/>
  <c r="AK925" i="1"/>
  <c r="AK926" i="1"/>
  <c r="AK927" i="1"/>
  <c r="AK928" i="1"/>
  <c r="AK929" i="1"/>
  <c r="AK930" i="1"/>
  <c r="AK931" i="1"/>
  <c r="AK932" i="1"/>
  <c r="AK933" i="1"/>
  <c r="AK934" i="1"/>
  <c r="AK935" i="1"/>
  <c r="AK936" i="1"/>
  <c r="AK937" i="1"/>
  <c r="AK938" i="1"/>
  <c r="AK939" i="1"/>
  <c r="AK940" i="1"/>
  <c r="AK941" i="1"/>
  <c r="AK942" i="1"/>
  <c r="AK943" i="1"/>
  <c r="AK944" i="1"/>
  <c r="AK945" i="1"/>
  <c r="AK946" i="1"/>
  <c r="AK947" i="1"/>
  <c r="AK948" i="1"/>
  <c r="AK949" i="1"/>
  <c r="AK950" i="1"/>
  <c r="AK951" i="1"/>
  <c r="AK952" i="1"/>
  <c r="AK953" i="1"/>
  <c r="AK954" i="1"/>
  <c r="AK955" i="1"/>
  <c r="AK956" i="1"/>
  <c r="AK957" i="1"/>
  <c r="AK958" i="1"/>
  <c r="AK959" i="1"/>
  <c r="AK960" i="1"/>
  <c r="AK961" i="1"/>
  <c r="AK962" i="1"/>
  <c r="AK963" i="1"/>
  <c r="AK964" i="1"/>
  <c r="AK965" i="1"/>
  <c r="AK966" i="1"/>
  <c r="AK967" i="1"/>
  <c r="AK968" i="1"/>
  <c r="AK969" i="1"/>
  <c r="AK970" i="1"/>
  <c r="AK971" i="1"/>
  <c r="AK972" i="1"/>
  <c r="AK973" i="1"/>
  <c r="AK974" i="1"/>
  <c r="AK975" i="1"/>
  <c r="AK976" i="1"/>
  <c r="AK977" i="1"/>
  <c r="AK978" i="1"/>
  <c r="AK979" i="1"/>
  <c r="AK980" i="1"/>
  <c r="AK981" i="1"/>
  <c r="AK982" i="1"/>
  <c r="AK983" i="1"/>
  <c r="AK984" i="1"/>
  <c r="AK985" i="1"/>
  <c r="AK986" i="1"/>
  <c r="AK987" i="1"/>
  <c r="AK988" i="1"/>
  <c r="AK989" i="1"/>
  <c r="AK990" i="1"/>
  <c r="AK991" i="1"/>
  <c r="AK992" i="1"/>
  <c r="AK993" i="1"/>
  <c r="AK994" i="1"/>
  <c r="AK995" i="1"/>
  <c r="AK996" i="1"/>
  <c r="AK997" i="1"/>
  <c r="AK998" i="1"/>
  <c r="AK999" i="1"/>
  <c r="AK1000" i="1"/>
  <c r="AK1001" i="1"/>
  <c r="AK1002" i="1"/>
  <c r="AK1003" i="1"/>
  <c r="AK1004" i="1"/>
  <c r="AK1005" i="1"/>
  <c r="AK1006" i="1"/>
  <c r="AK1007" i="1"/>
  <c r="AK1008" i="1"/>
  <c r="AK1009" i="1"/>
  <c r="AK1010" i="1"/>
  <c r="AK1011" i="1"/>
  <c r="AK1012" i="1"/>
  <c r="AK1013" i="1"/>
  <c r="AK1014" i="1"/>
  <c r="AK1015" i="1"/>
  <c r="AK1016" i="1"/>
  <c r="AK1017" i="1"/>
  <c r="AK1018" i="1"/>
  <c r="AK1019" i="1"/>
  <c r="AK1020" i="1"/>
  <c r="AK1021" i="1"/>
  <c r="AK1022" i="1"/>
  <c r="AK1023" i="1"/>
  <c r="AK1024" i="1"/>
  <c r="AK1025" i="1"/>
  <c r="AK1026" i="1"/>
  <c r="AK1027" i="1"/>
  <c r="AK1028" i="1"/>
  <c r="AK1029" i="1"/>
  <c r="AK1030" i="1"/>
  <c r="AK1031" i="1"/>
  <c r="AK1032" i="1"/>
  <c r="AK1033" i="1"/>
  <c r="AK1034" i="1"/>
  <c r="AK1035" i="1"/>
  <c r="AK1036" i="1"/>
  <c r="AK1037" i="1"/>
  <c r="AK1038" i="1"/>
  <c r="AK1039" i="1"/>
  <c r="AK1040" i="1"/>
  <c r="AK1041" i="1"/>
  <c r="AK1042" i="1"/>
  <c r="AK1043" i="1"/>
  <c r="AK1044" i="1"/>
  <c r="AK1045" i="1"/>
  <c r="AK1046" i="1"/>
  <c r="AK1047" i="1"/>
  <c r="AK1048" i="1"/>
  <c r="AK1049" i="1"/>
  <c r="AK1050" i="1"/>
  <c r="AK1051" i="1"/>
  <c r="AK1052" i="1"/>
  <c r="AK1053" i="1"/>
  <c r="AK1054" i="1"/>
  <c r="AK1055" i="1"/>
  <c r="AK1056" i="1"/>
  <c r="AK1057" i="1"/>
  <c r="AK1058" i="1"/>
  <c r="AK1059" i="1"/>
  <c r="AK1060" i="1"/>
  <c r="AK1061" i="1"/>
  <c r="AK1062" i="1"/>
  <c r="AK1063" i="1"/>
  <c r="AK1064" i="1"/>
  <c r="AK1065" i="1"/>
  <c r="AK1066" i="1"/>
  <c r="AK1067" i="1"/>
  <c r="AK1068" i="1"/>
  <c r="AK1069" i="1"/>
  <c r="AK1070" i="1"/>
  <c r="AK1071" i="1"/>
  <c r="AK1072" i="1"/>
  <c r="AK1073" i="1"/>
  <c r="AK1074" i="1"/>
  <c r="AK1075" i="1"/>
  <c r="AK1076" i="1"/>
  <c r="AK1077" i="1"/>
  <c r="AK1078" i="1"/>
  <c r="AK1079" i="1"/>
  <c r="AK1080" i="1"/>
  <c r="AK1081" i="1"/>
  <c r="AK1082" i="1"/>
  <c r="AK1083" i="1"/>
  <c r="AK1084" i="1"/>
  <c r="AK1085" i="1"/>
  <c r="AK1086" i="1"/>
  <c r="AK1087" i="1"/>
  <c r="AK1088" i="1"/>
  <c r="AK1089" i="1"/>
  <c r="AK1090" i="1"/>
  <c r="AK1091" i="1"/>
  <c r="AK1092" i="1"/>
  <c r="AK1093" i="1"/>
  <c r="AK1094" i="1"/>
  <c r="AK1095" i="1"/>
  <c r="AK1096" i="1"/>
  <c r="AK1097" i="1"/>
  <c r="AK1098" i="1"/>
  <c r="AK1099" i="1"/>
  <c r="AK1100" i="1"/>
  <c r="AK1101" i="1"/>
  <c r="AK1102" i="1"/>
  <c r="AK1103" i="1"/>
  <c r="AK1104" i="1"/>
  <c r="AK1105" i="1"/>
  <c r="AK1106" i="1"/>
  <c r="AK1107" i="1"/>
  <c r="AK1108" i="1"/>
  <c r="AK1109" i="1"/>
  <c r="AK1110" i="1"/>
  <c r="AK1111" i="1"/>
  <c r="AK1112" i="1"/>
  <c r="AK1113" i="1"/>
  <c r="AK1114" i="1"/>
  <c r="AK1115" i="1"/>
  <c r="AK1116" i="1"/>
  <c r="AK1117" i="1"/>
  <c r="AK1118" i="1"/>
  <c r="AK1119" i="1"/>
  <c r="AK1120" i="1"/>
  <c r="AK1121" i="1"/>
  <c r="AK1122" i="1"/>
  <c r="AK1123" i="1"/>
  <c r="AK1124" i="1"/>
  <c r="AK1125" i="1"/>
  <c r="AK1126" i="1"/>
  <c r="AK1127" i="1"/>
  <c r="AK1128" i="1"/>
  <c r="AK1129" i="1"/>
  <c r="AK1130" i="1"/>
  <c r="AK1131" i="1"/>
  <c r="AK1132" i="1"/>
  <c r="AK1133" i="1"/>
  <c r="AK1134" i="1"/>
  <c r="AK1135" i="1"/>
  <c r="AK1136" i="1"/>
  <c r="AK1137" i="1"/>
  <c r="AK1138" i="1"/>
  <c r="AK1139" i="1"/>
  <c r="AK1140" i="1"/>
  <c r="AK1141" i="1"/>
  <c r="AK1142" i="1"/>
  <c r="AK1143" i="1"/>
  <c r="AK1144" i="1"/>
  <c r="AK1145" i="1"/>
  <c r="AK1146" i="1"/>
  <c r="AK1147" i="1"/>
  <c r="AK1148" i="1"/>
  <c r="AK1149" i="1"/>
  <c r="AK1150" i="1"/>
  <c r="AK1151" i="1"/>
  <c r="AK1152" i="1"/>
  <c r="AK1153" i="1"/>
  <c r="AK1154" i="1"/>
  <c r="AK1155" i="1"/>
  <c r="AK1156" i="1"/>
  <c r="AK1157" i="1"/>
  <c r="AK1158" i="1"/>
  <c r="AK1159" i="1"/>
  <c r="AK1160" i="1"/>
  <c r="AK1161" i="1"/>
  <c r="AK1162" i="1"/>
  <c r="AK1163" i="1"/>
  <c r="AK1164" i="1"/>
  <c r="AK1165" i="1"/>
  <c r="AK1166" i="1"/>
  <c r="AK1167" i="1"/>
  <c r="AK1168" i="1"/>
  <c r="AK1169" i="1"/>
  <c r="AK1170" i="1"/>
  <c r="AK1171" i="1"/>
  <c r="AK1172" i="1"/>
  <c r="AK1173" i="1"/>
  <c r="AK1174" i="1"/>
  <c r="AK1175" i="1"/>
  <c r="AK1176" i="1"/>
  <c r="AK1177" i="1"/>
  <c r="AK1178" i="1"/>
  <c r="AK1179" i="1"/>
  <c r="AK1180" i="1"/>
  <c r="AK1181" i="1"/>
  <c r="AK1182" i="1"/>
  <c r="AK1183" i="1"/>
  <c r="AK1184" i="1"/>
  <c r="AK1185" i="1"/>
  <c r="AK1186" i="1"/>
  <c r="AK1187" i="1"/>
  <c r="AK1188" i="1"/>
  <c r="AK1189" i="1"/>
  <c r="AK1190" i="1"/>
  <c r="AK1191" i="1"/>
  <c r="AK1192" i="1"/>
  <c r="AK1193" i="1"/>
  <c r="AK1194" i="1"/>
  <c r="AK1195" i="1"/>
  <c r="AK1196" i="1"/>
  <c r="AK1197" i="1"/>
  <c r="AK1198" i="1"/>
  <c r="AK1199" i="1"/>
  <c r="AK1200" i="1"/>
  <c r="AK1201" i="1"/>
  <c r="AK1202" i="1"/>
  <c r="AK1203" i="1"/>
  <c r="AK1204" i="1"/>
  <c r="AK1205" i="1"/>
  <c r="AK1206" i="1"/>
  <c r="AK1207" i="1"/>
  <c r="AK1208" i="1"/>
  <c r="AK1209" i="1"/>
  <c r="AK1210" i="1"/>
  <c r="AK1211" i="1"/>
  <c r="AK1212" i="1"/>
  <c r="AK1213" i="1"/>
  <c r="AK1214" i="1"/>
  <c r="AK1215" i="1"/>
  <c r="AK1216" i="1"/>
  <c r="AK1217" i="1"/>
  <c r="AK1218" i="1"/>
  <c r="AK1219" i="1"/>
  <c r="AK1220" i="1"/>
  <c r="AK1221" i="1"/>
  <c r="AK1222" i="1"/>
  <c r="AK1223" i="1"/>
  <c r="AK1224" i="1"/>
  <c r="AK1225" i="1"/>
  <c r="AK1226" i="1"/>
  <c r="AK1227" i="1"/>
  <c r="AK1228" i="1"/>
  <c r="AK1229" i="1"/>
  <c r="AK1230" i="1"/>
  <c r="AK1231" i="1"/>
  <c r="AK1232" i="1"/>
  <c r="AK1233" i="1"/>
  <c r="AK1234" i="1"/>
  <c r="AK1235" i="1"/>
  <c r="AK1236" i="1"/>
  <c r="AK1237" i="1"/>
  <c r="AK1238" i="1"/>
  <c r="AK1239" i="1"/>
  <c r="AK1240" i="1"/>
  <c r="AK1241" i="1"/>
  <c r="AK1242" i="1"/>
  <c r="AK1243" i="1"/>
  <c r="AK1244" i="1"/>
  <c r="AK1245" i="1"/>
  <c r="AK1246" i="1"/>
  <c r="AK1247" i="1"/>
  <c r="AK1248" i="1"/>
  <c r="AK1249" i="1"/>
  <c r="AK1250" i="1"/>
  <c r="AK1251" i="1"/>
  <c r="AK1252" i="1"/>
  <c r="AK1253" i="1"/>
  <c r="AK1254" i="1"/>
  <c r="AK1255" i="1"/>
  <c r="AK1256" i="1"/>
  <c r="AK1257" i="1"/>
  <c r="AK1258" i="1"/>
  <c r="AK1259" i="1"/>
  <c r="AK1260" i="1"/>
  <c r="AK1261" i="1"/>
  <c r="AK1262" i="1"/>
  <c r="AK1263" i="1"/>
  <c r="AK1264" i="1"/>
  <c r="AK1265" i="1"/>
  <c r="AK1266" i="1"/>
  <c r="AK1267" i="1"/>
  <c r="AK1268" i="1"/>
  <c r="AK1269" i="1"/>
  <c r="AK1270" i="1"/>
  <c r="AK1271" i="1"/>
  <c r="AK1272" i="1"/>
  <c r="AK1273" i="1"/>
  <c r="AK1274" i="1"/>
  <c r="AK1275" i="1"/>
  <c r="AK1276" i="1"/>
  <c r="AK1277" i="1"/>
  <c r="AK1278" i="1"/>
  <c r="AK1279" i="1"/>
  <c r="AK1280" i="1"/>
  <c r="AK1281" i="1"/>
  <c r="AK1282" i="1"/>
  <c r="AK1283" i="1"/>
  <c r="AK1284" i="1"/>
  <c r="AK1285" i="1"/>
  <c r="AK1286" i="1"/>
  <c r="AK1287" i="1"/>
  <c r="AK1288" i="1"/>
  <c r="AK1289" i="1"/>
  <c r="AK1290" i="1"/>
  <c r="AK1291" i="1"/>
  <c r="AK1292" i="1"/>
  <c r="AK1293" i="1"/>
  <c r="AK1294" i="1"/>
  <c r="AK1295" i="1"/>
  <c r="AK1296" i="1"/>
  <c r="AK1297" i="1"/>
  <c r="AK1298" i="1"/>
  <c r="AK1299" i="1"/>
  <c r="AK1300" i="1"/>
  <c r="AK1301" i="1"/>
  <c r="AK1302" i="1"/>
  <c r="AK1303" i="1"/>
  <c r="AK1304" i="1"/>
  <c r="AK1305" i="1"/>
  <c r="AK1306" i="1"/>
  <c r="AK1307" i="1"/>
  <c r="AK1308" i="1"/>
  <c r="AK1309" i="1"/>
  <c r="AK1310" i="1"/>
  <c r="AK1311" i="1"/>
  <c r="AK1312" i="1"/>
  <c r="AK1313" i="1"/>
  <c r="AK1314" i="1"/>
  <c r="AK1315" i="1"/>
  <c r="AK1316" i="1"/>
  <c r="AK1317" i="1"/>
  <c r="AK1318" i="1"/>
  <c r="AK1319" i="1"/>
  <c r="AK1320" i="1"/>
  <c r="AK1321" i="1"/>
  <c r="AK1322" i="1"/>
  <c r="AK1323" i="1"/>
  <c r="AK1324" i="1"/>
  <c r="AK1325" i="1"/>
  <c r="AK1326" i="1"/>
  <c r="AK1327" i="1"/>
  <c r="AK1328" i="1"/>
  <c r="AK1329" i="1"/>
  <c r="AK1330" i="1"/>
  <c r="AK1331" i="1"/>
  <c r="AK1332" i="1"/>
  <c r="AK1333" i="1"/>
  <c r="AK1334" i="1"/>
  <c r="AK1335" i="1"/>
  <c r="AK1336" i="1"/>
  <c r="AK1337" i="1"/>
  <c r="AK1338" i="1"/>
  <c r="AK1339" i="1"/>
  <c r="AK1340" i="1"/>
  <c r="AK1341" i="1"/>
  <c r="AK1342" i="1"/>
  <c r="AK1343" i="1"/>
  <c r="AK1344" i="1"/>
  <c r="AK1345" i="1"/>
  <c r="AK1346" i="1"/>
  <c r="AK1347" i="1"/>
  <c r="AK1348" i="1"/>
  <c r="AK1349" i="1"/>
  <c r="AK1350" i="1"/>
  <c r="AK1351" i="1"/>
  <c r="AK1352" i="1"/>
  <c r="AK1353" i="1"/>
  <c r="AK1354" i="1"/>
  <c r="AK1355" i="1"/>
  <c r="AK1356" i="1"/>
  <c r="AK1357" i="1"/>
  <c r="AK1358" i="1"/>
  <c r="AK1359" i="1"/>
  <c r="AK1360" i="1"/>
  <c r="AK1361" i="1"/>
  <c r="AK1362" i="1"/>
  <c r="AK1363" i="1"/>
  <c r="AK1364" i="1"/>
  <c r="AK1365" i="1"/>
  <c r="AK1366" i="1"/>
  <c r="AK1367" i="1"/>
  <c r="AK1368" i="1"/>
  <c r="AK1369" i="1"/>
  <c r="AK1370" i="1"/>
  <c r="AK1371" i="1"/>
  <c r="AK1372" i="1"/>
  <c r="AK1373" i="1"/>
  <c r="AK1374" i="1"/>
  <c r="AK1375" i="1"/>
  <c r="AK1376" i="1"/>
  <c r="AK1377" i="1"/>
  <c r="AK1378" i="1"/>
  <c r="AK1379" i="1"/>
  <c r="AK1380" i="1"/>
  <c r="AK1381" i="1"/>
  <c r="AK1382" i="1"/>
  <c r="AK1383" i="1"/>
  <c r="AK1384" i="1"/>
  <c r="AK1385" i="1"/>
  <c r="AK1386" i="1"/>
  <c r="AK1387" i="1"/>
  <c r="AK1388" i="1"/>
  <c r="AK1389" i="1"/>
  <c r="AK1390" i="1"/>
  <c r="AK1391" i="1"/>
  <c r="AK1392" i="1"/>
  <c r="AK1393" i="1"/>
  <c r="AK1394" i="1"/>
  <c r="AK1395" i="1"/>
  <c r="AK1396" i="1"/>
  <c r="AK1397" i="1"/>
  <c r="AK1398" i="1"/>
  <c r="AK1399" i="1"/>
  <c r="AK1400" i="1"/>
  <c r="AK1401" i="1"/>
  <c r="AK1402" i="1"/>
  <c r="AK1403" i="1"/>
  <c r="AK1404" i="1"/>
  <c r="AK1405" i="1"/>
  <c r="AK1406" i="1"/>
  <c r="AK1407" i="1"/>
  <c r="AK1408" i="1"/>
  <c r="AK1409" i="1"/>
  <c r="AK1410" i="1"/>
  <c r="AK1411" i="1"/>
  <c r="AK1412" i="1"/>
  <c r="AK1413" i="1"/>
  <c r="AK1414" i="1"/>
  <c r="AK1415" i="1"/>
  <c r="AK1416" i="1"/>
  <c r="AK1417" i="1"/>
  <c r="AK1418" i="1"/>
  <c r="AK1419" i="1"/>
  <c r="AK1420" i="1"/>
  <c r="AK1421" i="1"/>
  <c r="AK1422" i="1"/>
  <c r="AK1423" i="1"/>
  <c r="AK1424" i="1"/>
  <c r="AK1425" i="1"/>
  <c r="AK1426" i="1"/>
  <c r="AK1427" i="1"/>
  <c r="AK1428" i="1"/>
  <c r="AK1429" i="1"/>
  <c r="AK1430" i="1"/>
  <c r="AK1431" i="1"/>
  <c r="AK1432" i="1"/>
  <c r="AK1433" i="1"/>
  <c r="AK1434" i="1"/>
  <c r="AK1435" i="1"/>
  <c r="AK1436" i="1"/>
  <c r="AK1437" i="1"/>
  <c r="AK1438" i="1"/>
  <c r="AK1439" i="1"/>
  <c r="AK1440" i="1"/>
  <c r="AK1441" i="1"/>
  <c r="AK1442" i="1"/>
  <c r="AK1443" i="1"/>
  <c r="AK1444" i="1"/>
  <c r="AK1445" i="1"/>
  <c r="AK1446" i="1"/>
  <c r="AK1447" i="1"/>
  <c r="AK1448" i="1"/>
  <c r="AK1449" i="1"/>
  <c r="AK1450" i="1"/>
  <c r="AK1451" i="1"/>
  <c r="AK1452" i="1"/>
  <c r="AK1453" i="1"/>
  <c r="AK1454" i="1"/>
  <c r="AK1455" i="1"/>
  <c r="AK1456" i="1"/>
  <c r="AK1457" i="1"/>
  <c r="AK1458" i="1"/>
  <c r="AK1459" i="1"/>
  <c r="AK1460" i="1"/>
  <c r="AK1461" i="1"/>
  <c r="AK1462" i="1"/>
  <c r="AK1463" i="1"/>
  <c r="AK1464" i="1"/>
  <c r="AK1465" i="1"/>
  <c r="AK1466" i="1"/>
  <c r="AK1467" i="1"/>
  <c r="AK1468" i="1"/>
  <c r="AK1469" i="1"/>
  <c r="AK1470" i="1"/>
  <c r="AK1471" i="1"/>
  <c r="AK1472" i="1"/>
  <c r="AK1473" i="1"/>
  <c r="AK1474" i="1"/>
  <c r="AK1475" i="1"/>
  <c r="AK1476" i="1"/>
  <c r="AK1477" i="1"/>
  <c r="AK1478" i="1"/>
  <c r="AK1479" i="1"/>
  <c r="AK1480" i="1"/>
  <c r="AK1481" i="1"/>
  <c r="AK1482" i="1"/>
  <c r="AK1483" i="1"/>
  <c r="AK1484" i="1"/>
  <c r="AK1485" i="1"/>
  <c r="AK1486" i="1"/>
  <c r="AK1487" i="1"/>
  <c r="AK1488" i="1"/>
  <c r="AK1489" i="1"/>
  <c r="AK1490" i="1"/>
  <c r="AK1491" i="1"/>
  <c r="AK1492" i="1"/>
  <c r="AK1493" i="1"/>
  <c r="AK1494" i="1"/>
  <c r="AK1495" i="1"/>
  <c r="AK1496" i="1"/>
  <c r="AK1497" i="1"/>
  <c r="AK1498" i="1"/>
  <c r="AK1499" i="1"/>
  <c r="AK1500" i="1"/>
  <c r="AK1501" i="1"/>
  <c r="AK1502" i="1"/>
  <c r="AK1503" i="1"/>
  <c r="AK1504" i="1"/>
  <c r="AK1505" i="1"/>
  <c r="AK1506" i="1"/>
  <c r="AK1507" i="1"/>
  <c r="AK8" i="1"/>
  <c r="A4" i="10"/>
  <c r="B4" i="10"/>
  <c r="D4" i="10"/>
  <c r="E4" i="10"/>
  <c r="F4" i="10"/>
  <c r="G4" i="10"/>
  <c r="A5" i="10"/>
  <c r="B5" i="10"/>
  <c r="D5" i="10"/>
  <c r="E5" i="10"/>
  <c r="F5" i="10"/>
  <c r="G5" i="10"/>
  <c r="A6" i="10"/>
  <c r="B6" i="10"/>
  <c r="D6" i="10"/>
  <c r="E6" i="10"/>
  <c r="F6" i="10"/>
  <c r="G6" i="10"/>
  <c r="A7" i="10"/>
  <c r="B7" i="10"/>
  <c r="D7" i="10"/>
  <c r="E7" i="10"/>
  <c r="F7" i="10"/>
  <c r="G7" i="10"/>
  <c r="A8" i="10"/>
  <c r="B8" i="10"/>
  <c r="D8" i="10"/>
  <c r="E8" i="10"/>
  <c r="F8" i="10"/>
  <c r="G8" i="10"/>
  <c r="A9" i="10"/>
  <c r="B9" i="10"/>
  <c r="D9" i="10"/>
  <c r="E9" i="10"/>
  <c r="F9" i="10"/>
  <c r="G9" i="10"/>
  <c r="A10" i="10"/>
  <c r="B10" i="10"/>
  <c r="D10" i="10"/>
  <c r="E10" i="10"/>
  <c r="F10" i="10"/>
  <c r="G10" i="10"/>
  <c r="A11" i="10"/>
  <c r="B11" i="10"/>
  <c r="D11" i="10"/>
  <c r="E11" i="10"/>
  <c r="F11" i="10"/>
  <c r="G11" i="10"/>
  <c r="A12" i="10"/>
  <c r="B12" i="10"/>
  <c r="D12" i="10"/>
  <c r="E12" i="10"/>
  <c r="F12" i="10"/>
  <c r="G12" i="10"/>
  <c r="A13" i="10"/>
  <c r="B13" i="10"/>
  <c r="D13" i="10"/>
  <c r="E13" i="10"/>
  <c r="F13" i="10"/>
  <c r="G13" i="10"/>
  <c r="A14" i="10"/>
  <c r="B14" i="10"/>
  <c r="D14" i="10"/>
  <c r="E14" i="10"/>
  <c r="F14" i="10"/>
  <c r="G14" i="10"/>
  <c r="A15" i="10"/>
  <c r="B15" i="10"/>
  <c r="D15" i="10"/>
  <c r="E15" i="10"/>
  <c r="F15" i="10"/>
  <c r="G15" i="10"/>
  <c r="A16" i="10"/>
  <c r="B16" i="10"/>
  <c r="D16" i="10"/>
  <c r="E16" i="10"/>
  <c r="F16" i="10"/>
  <c r="G16" i="10"/>
  <c r="A17" i="10"/>
  <c r="B17" i="10"/>
  <c r="D17" i="10"/>
  <c r="E17" i="10"/>
  <c r="F17" i="10"/>
  <c r="G17" i="10"/>
  <c r="A18" i="10"/>
  <c r="B18" i="10"/>
  <c r="D18" i="10"/>
  <c r="E18" i="10"/>
  <c r="F18" i="10"/>
  <c r="G18" i="10"/>
  <c r="A19" i="10"/>
  <c r="B19" i="10"/>
  <c r="D19" i="10"/>
  <c r="E19" i="10"/>
  <c r="F19" i="10"/>
  <c r="G19" i="10"/>
  <c r="A20" i="10"/>
  <c r="B20" i="10"/>
  <c r="D20" i="10"/>
  <c r="E20" i="10"/>
  <c r="F20" i="10"/>
  <c r="G20" i="10"/>
  <c r="A21" i="10"/>
  <c r="B21" i="10"/>
  <c r="D21" i="10"/>
  <c r="E21" i="10"/>
  <c r="F21" i="10"/>
  <c r="G21" i="10"/>
  <c r="A22" i="10"/>
  <c r="B22" i="10"/>
  <c r="D22" i="10"/>
  <c r="E22" i="10"/>
  <c r="F22" i="10"/>
  <c r="G22" i="10"/>
  <c r="A23" i="10"/>
  <c r="B23" i="10"/>
  <c r="D23" i="10"/>
  <c r="E23" i="10"/>
  <c r="F23" i="10"/>
  <c r="G23" i="10"/>
  <c r="A24" i="10"/>
  <c r="B24" i="10"/>
  <c r="D24" i="10"/>
  <c r="E24" i="10"/>
  <c r="F24" i="10"/>
  <c r="G24" i="10"/>
  <c r="A25" i="10"/>
  <c r="B25" i="10"/>
  <c r="D25" i="10"/>
  <c r="E25" i="10"/>
  <c r="F25" i="10"/>
  <c r="G25" i="10"/>
  <c r="A26" i="10"/>
  <c r="B26" i="10"/>
  <c r="D26" i="10"/>
  <c r="E26" i="10"/>
  <c r="F26" i="10"/>
  <c r="G26" i="10"/>
  <c r="A27" i="10"/>
  <c r="B27" i="10"/>
  <c r="D27" i="10"/>
  <c r="E27" i="10"/>
  <c r="F27" i="10"/>
  <c r="G27" i="10"/>
  <c r="A28" i="10"/>
  <c r="B28" i="10"/>
  <c r="D28" i="10"/>
  <c r="E28" i="10"/>
  <c r="F28" i="10"/>
  <c r="G28" i="10"/>
  <c r="A29" i="10"/>
  <c r="B29" i="10"/>
  <c r="D29" i="10"/>
  <c r="E29" i="10"/>
  <c r="F29" i="10"/>
  <c r="G29" i="10"/>
  <c r="A30" i="10"/>
  <c r="B30" i="10"/>
  <c r="D30" i="10"/>
  <c r="E30" i="10"/>
  <c r="F30" i="10"/>
  <c r="G30" i="10"/>
  <c r="A31" i="10"/>
  <c r="B31" i="10"/>
  <c r="D31" i="10"/>
  <c r="E31" i="10"/>
  <c r="F31" i="10"/>
  <c r="G31" i="10"/>
  <c r="A32" i="10"/>
  <c r="B32" i="10"/>
  <c r="D32" i="10"/>
  <c r="E32" i="10"/>
  <c r="F32" i="10"/>
  <c r="G32" i="10"/>
  <c r="A33" i="10"/>
  <c r="B33" i="10"/>
  <c r="D33" i="10"/>
  <c r="E33" i="10"/>
  <c r="F33" i="10"/>
  <c r="G33" i="10"/>
  <c r="A34" i="10"/>
  <c r="B34" i="10"/>
  <c r="D34" i="10"/>
  <c r="E34" i="10"/>
  <c r="F34" i="10"/>
  <c r="G34" i="10"/>
  <c r="A35" i="10"/>
  <c r="B35" i="10"/>
  <c r="D35" i="10"/>
  <c r="E35" i="10"/>
  <c r="F35" i="10"/>
  <c r="G35" i="10"/>
  <c r="A36" i="10"/>
  <c r="B36" i="10"/>
  <c r="D36" i="10"/>
  <c r="E36" i="10"/>
  <c r="F36" i="10"/>
  <c r="G36" i="10"/>
  <c r="A37" i="10"/>
  <c r="B37" i="10"/>
  <c r="D37" i="10"/>
  <c r="E37" i="10"/>
  <c r="F37" i="10"/>
  <c r="G37" i="10"/>
  <c r="A38" i="10"/>
  <c r="B38" i="10"/>
  <c r="D38" i="10"/>
  <c r="E38" i="10"/>
  <c r="F38" i="10"/>
  <c r="G38" i="10"/>
  <c r="A39" i="10"/>
  <c r="B39" i="10"/>
  <c r="D39" i="10"/>
  <c r="E39" i="10"/>
  <c r="F39" i="10"/>
  <c r="G39" i="10"/>
  <c r="A40" i="10"/>
  <c r="B40" i="10"/>
  <c r="D40" i="10"/>
  <c r="E40" i="10"/>
  <c r="F40" i="10"/>
  <c r="G40" i="10"/>
  <c r="A41" i="10"/>
  <c r="B41" i="10"/>
  <c r="D41" i="10"/>
  <c r="E41" i="10"/>
  <c r="F41" i="10"/>
  <c r="G41" i="10"/>
  <c r="A42" i="10"/>
  <c r="B42" i="10"/>
  <c r="D42" i="10"/>
  <c r="E42" i="10"/>
  <c r="F42" i="10"/>
  <c r="G42" i="10"/>
  <c r="A43" i="10"/>
  <c r="B43" i="10"/>
  <c r="D43" i="10"/>
  <c r="E43" i="10"/>
  <c r="F43" i="10"/>
  <c r="G43" i="10"/>
  <c r="A44" i="10"/>
  <c r="B44" i="10"/>
  <c r="D44" i="10"/>
  <c r="E44" i="10"/>
  <c r="F44" i="10"/>
  <c r="G44" i="10"/>
  <c r="A45" i="10"/>
  <c r="B45" i="10"/>
  <c r="D45" i="10"/>
  <c r="E45" i="10"/>
  <c r="F45" i="10"/>
  <c r="G45" i="10"/>
  <c r="A46" i="10"/>
  <c r="B46" i="10"/>
  <c r="D46" i="10"/>
  <c r="E46" i="10"/>
  <c r="F46" i="10"/>
  <c r="G46" i="10"/>
  <c r="A47" i="10"/>
  <c r="B47" i="10"/>
  <c r="D47" i="10"/>
  <c r="E47" i="10"/>
  <c r="F47" i="10"/>
  <c r="G47" i="10"/>
  <c r="A48" i="10"/>
  <c r="B48" i="10"/>
  <c r="D48" i="10"/>
  <c r="E48" i="10"/>
  <c r="F48" i="10"/>
  <c r="G48" i="10"/>
  <c r="A49" i="10"/>
  <c r="B49" i="10"/>
  <c r="D49" i="10"/>
  <c r="E49" i="10"/>
  <c r="F49" i="10"/>
  <c r="G49" i="10"/>
  <c r="A50" i="10"/>
  <c r="B50" i="10"/>
  <c r="D50" i="10"/>
  <c r="E50" i="10"/>
  <c r="F50" i="10"/>
  <c r="G50" i="10"/>
  <c r="A51" i="10"/>
  <c r="B51" i="10"/>
  <c r="D51" i="10"/>
  <c r="E51" i="10"/>
  <c r="F51" i="10"/>
  <c r="G51" i="10"/>
  <c r="A52" i="10"/>
  <c r="B52" i="10"/>
  <c r="D52" i="10"/>
  <c r="E52" i="10"/>
  <c r="F52" i="10"/>
  <c r="G52" i="10"/>
  <c r="A53" i="10"/>
  <c r="B53" i="10"/>
  <c r="D53" i="10"/>
  <c r="E53" i="10"/>
  <c r="F53" i="10"/>
  <c r="G53" i="10"/>
  <c r="A54" i="10"/>
  <c r="B54" i="10"/>
  <c r="D54" i="10"/>
  <c r="E54" i="10"/>
  <c r="F54" i="10"/>
  <c r="G54" i="10"/>
  <c r="A55" i="10"/>
  <c r="B55" i="10"/>
  <c r="D55" i="10"/>
  <c r="E55" i="10"/>
  <c r="F55" i="10"/>
  <c r="G55" i="10"/>
  <c r="A56" i="10"/>
  <c r="B56" i="10"/>
  <c r="D56" i="10"/>
  <c r="E56" i="10"/>
  <c r="F56" i="10"/>
  <c r="G56" i="10"/>
  <c r="A57" i="10"/>
  <c r="B57" i="10"/>
  <c r="D57" i="10"/>
  <c r="E57" i="10"/>
  <c r="F57" i="10"/>
  <c r="G57" i="10"/>
  <c r="A58" i="10"/>
  <c r="B58" i="10"/>
  <c r="D58" i="10"/>
  <c r="E58" i="10"/>
  <c r="F58" i="10"/>
  <c r="G58" i="10"/>
  <c r="A59" i="10"/>
  <c r="B59" i="10"/>
  <c r="D59" i="10"/>
  <c r="E59" i="10"/>
  <c r="F59" i="10"/>
  <c r="G59" i="10"/>
  <c r="A60" i="10"/>
  <c r="B60" i="10"/>
  <c r="D60" i="10"/>
  <c r="E60" i="10"/>
  <c r="F60" i="10"/>
  <c r="G60" i="10"/>
  <c r="A61" i="10"/>
  <c r="B61" i="10"/>
  <c r="D61" i="10"/>
  <c r="E61" i="10"/>
  <c r="F61" i="10"/>
  <c r="G61" i="10"/>
  <c r="A62" i="10"/>
  <c r="B62" i="10"/>
  <c r="D62" i="10"/>
  <c r="E62" i="10"/>
  <c r="F62" i="10"/>
  <c r="G62" i="10"/>
  <c r="A63" i="10"/>
  <c r="B63" i="10"/>
  <c r="D63" i="10"/>
  <c r="E63" i="10"/>
  <c r="F63" i="10"/>
  <c r="G63" i="10"/>
  <c r="A64" i="10"/>
  <c r="B64" i="10"/>
  <c r="D64" i="10"/>
  <c r="E64" i="10"/>
  <c r="F64" i="10"/>
  <c r="G64" i="10"/>
  <c r="A65" i="10"/>
  <c r="B65" i="10"/>
  <c r="D65" i="10"/>
  <c r="E65" i="10"/>
  <c r="F65" i="10"/>
  <c r="G65" i="10"/>
  <c r="A66" i="10"/>
  <c r="B66" i="10"/>
  <c r="D66" i="10"/>
  <c r="E66" i="10"/>
  <c r="F66" i="10"/>
  <c r="G66" i="10"/>
  <c r="A67" i="10"/>
  <c r="B67" i="10"/>
  <c r="D67" i="10"/>
  <c r="E67" i="10"/>
  <c r="F67" i="10"/>
  <c r="G67" i="10"/>
  <c r="A68" i="10"/>
  <c r="B68" i="10"/>
  <c r="D68" i="10"/>
  <c r="E68" i="10"/>
  <c r="F68" i="10"/>
  <c r="G68" i="10"/>
  <c r="A69" i="10"/>
  <c r="B69" i="10"/>
  <c r="D69" i="10"/>
  <c r="E69" i="10"/>
  <c r="F69" i="10"/>
  <c r="G69" i="10"/>
  <c r="A70" i="10"/>
  <c r="B70" i="10"/>
  <c r="D70" i="10"/>
  <c r="E70" i="10"/>
  <c r="F70" i="10"/>
  <c r="G70" i="10"/>
  <c r="A71" i="10"/>
  <c r="B71" i="10"/>
  <c r="D71" i="10"/>
  <c r="E71" i="10"/>
  <c r="F71" i="10"/>
  <c r="G71" i="10"/>
  <c r="A72" i="10"/>
  <c r="B72" i="10"/>
  <c r="D72" i="10"/>
  <c r="E72" i="10"/>
  <c r="F72" i="10"/>
  <c r="G72" i="10"/>
  <c r="A73" i="10"/>
  <c r="B73" i="10"/>
  <c r="D73" i="10"/>
  <c r="E73" i="10"/>
  <c r="F73" i="10"/>
  <c r="G73" i="10"/>
  <c r="A74" i="10"/>
  <c r="B74" i="10"/>
  <c r="D74" i="10"/>
  <c r="E74" i="10"/>
  <c r="F74" i="10"/>
  <c r="G74" i="10"/>
  <c r="A75" i="10"/>
  <c r="B75" i="10"/>
  <c r="D75" i="10"/>
  <c r="E75" i="10"/>
  <c r="F75" i="10"/>
  <c r="G75" i="10"/>
  <c r="A76" i="10"/>
  <c r="B76" i="10"/>
  <c r="D76" i="10"/>
  <c r="E76" i="10"/>
  <c r="F76" i="10"/>
  <c r="G76" i="10"/>
  <c r="A77" i="10"/>
  <c r="B77" i="10"/>
  <c r="D77" i="10"/>
  <c r="E77" i="10"/>
  <c r="F77" i="10"/>
  <c r="G77" i="10"/>
  <c r="A78" i="10"/>
  <c r="B78" i="10"/>
  <c r="D78" i="10"/>
  <c r="E78" i="10"/>
  <c r="F78" i="10"/>
  <c r="G78" i="10"/>
  <c r="A79" i="10"/>
  <c r="B79" i="10"/>
  <c r="D79" i="10"/>
  <c r="E79" i="10"/>
  <c r="F79" i="10"/>
  <c r="G79" i="10"/>
  <c r="A80" i="10"/>
  <c r="B80" i="10"/>
  <c r="D80" i="10"/>
  <c r="E80" i="10"/>
  <c r="F80" i="10"/>
  <c r="G80" i="10"/>
  <c r="A81" i="10"/>
  <c r="B81" i="10"/>
  <c r="D81" i="10"/>
  <c r="E81" i="10"/>
  <c r="F81" i="10"/>
  <c r="G81" i="10"/>
  <c r="A82" i="10"/>
  <c r="B82" i="10"/>
  <c r="D82" i="10"/>
  <c r="E82" i="10"/>
  <c r="F82" i="10"/>
  <c r="G82" i="10"/>
  <c r="A83" i="10"/>
  <c r="B83" i="10"/>
  <c r="D83" i="10"/>
  <c r="E83" i="10"/>
  <c r="F83" i="10"/>
  <c r="G83" i="10"/>
  <c r="A84" i="10"/>
  <c r="B84" i="10"/>
  <c r="D84" i="10"/>
  <c r="E84" i="10"/>
  <c r="F84" i="10"/>
  <c r="G84" i="10"/>
  <c r="A85" i="10"/>
  <c r="B85" i="10"/>
  <c r="D85" i="10"/>
  <c r="E85" i="10"/>
  <c r="F85" i="10"/>
  <c r="G85" i="10"/>
  <c r="A86" i="10"/>
  <c r="B86" i="10"/>
  <c r="D86" i="10"/>
  <c r="E86" i="10"/>
  <c r="F86" i="10"/>
  <c r="G86" i="10"/>
  <c r="A87" i="10"/>
  <c r="B87" i="10"/>
  <c r="D87" i="10"/>
  <c r="E87" i="10"/>
  <c r="F87" i="10"/>
  <c r="G87" i="10"/>
  <c r="A88" i="10"/>
  <c r="B88" i="10"/>
  <c r="D88" i="10"/>
  <c r="E88" i="10"/>
  <c r="F88" i="10"/>
  <c r="G88" i="10"/>
  <c r="A89" i="10"/>
  <c r="B89" i="10"/>
  <c r="D89" i="10"/>
  <c r="E89" i="10"/>
  <c r="F89" i="10"/>
  <c r="G89" i="10"/>
  <c r="A90" i="10"/>
  <c r="B90" i="10"/>
  <c r="D90" i="10"/>
  <c r="E90" i="10"/>
  <c r="F90" i="10"/>
  <c r="G90" i="10"/>
  <c r="A91" i="10"/>
  <c r="B91" i="10"/>
  <c r="D91" i="10"/>
  <c r="E91" i="10"/>
  <c r="F91" i="10"/>
  <c r="G91" i="10"/>
  <c r="A92" i="10"/>
  <c r="B92" i="10"/>
  <c r="D92" i="10"/>
  <c r="E92" i="10"/>
  <c r="F92" i="10"/>
  <c r="G92" i="10"/>
  <c r="A93" i="10"/>
  <c r="B93" i="10"/>
  <c r="D93" i="10"/>
  <c r="E93" i="10"/>
  <c r="F93" i="10"/>
  <c r="G93" i="10"/>
  <c r="A94" i="10"/>
  <c r="B94" i="10"/>
  <c r="D94" i="10"/>
  <c r="E94" i="10"/>
  <c r="F94" i="10"/>
  <c r="G94" i="10"/>
  <c r="A95" i="10"/>
  <c r="B95" i="10"/>
  <c r="D95" i="10"/>
  <c r="E95" i="10"/>
  <c r="F95" i="10"/>
  <c r="G95" i="10"/>
  <c r="A96" i="10"/>
  <c r="B96" i="10"/>
  <c r="D96" i="10"/>
  <c r="E96" i="10"/>
  <c r="F96" i="10"/>
  <c r="G96" i="10"/>
  <c r="A97" i="10"/>
  <c r="B97" i="10"/>
  <c r="D97" i="10"/>
  <c r="E97" i="10"/>
  <c r="F97" i="10"/>
  <c r="G97" i="10"/>
  <c r="A98" i="10"/>
  <c r="B98" i="10"/>
  <c r="D98" i="10"/>
  <c r="E98" i="10"/>
  <c r="F98" i="10"/>
  <c r="G98" i="10"/>
  <c r="A99" i="10"/>
  <c r="B99" i="10"/>
  <c r="D99" i="10"/>
  <c r="E99" i="10"/>
  <c r="F99" i="10"/>
  <c r="G99" i="10"/>
  <c r="A100" i="10"/>
  <c r="B100" i="10"/>
  <c r="D100" i="10"/>
  <c r="E100" i="10"/>
  <c r="F100" i="10"/>
  <c r="G100" i="10"/>
  <c r="A101" i="10"/>
  <c r="B101" i="10"/>
  <c r="D101" i="10"/>
  <c r="E101" i="10"/>
  <c r="F101" i="10"/>
  <c r="G101" i="10"/>
  <c r="A102" i="10"/>
  <c r="B102" i="10"/>
  <c r="D102" i="10"/>
  <c r="E102" i="10"/>
  <c r="F102" i="10"/>
  <c r="G102" i="10"/>
  <c r="A103" i="10"/>
  <c r="B103" i="10"/>
  <c r="D103" i="10"/>
  <c r="E103" i="10"/>
  <c r="F103" i="10"/>
  <c r="G103" i="10"/>
  <c r="A104" i="10"/>
  <c r="B104" i="10"/>
  <c r="D104" i="10"/>
  <c r="E104" i="10"/>
  <c r="F104" i="10"/>
  <c r="G104" i="10"/>
  <c r="A105" i="10"/>
  <c r="B105" i="10"/>
  <c r="D105" i="10"/>
  <c r="E105" i="10"/>
  <c r="F105" i="10"/>
  <c r="G105" i="10"/>
  <c r="A106" i="10"/>
  <c r="B106" i="10"/>
  <c r="D106" i="10"/>
  <c r="E106" i="10"/>
  <c r="F106" i="10"/>
  <c r="G106" i="10"/>
  <c r="A107" i="10"/>
  <c r="B107" i="10"/>
  <c r="D107" i="10"/>
  <c r="E107" i="10"/>
  <c r="F107" i="10"/>
  <c r="G107" i="10"/>
  <c r="A108" i="10"/>
  <c r="B108" i="10"/>
  <c r="D108" i="10"/>
  <c r="E108" i="10"/>
  <c r="F108" i="10"/>
  <c r="G108" i="10"/>
  <c r="A109" i="10"/>
  <c r="B109" i="10"/>
  <c r="D109" i="10"/>
  <c r="E109" i="10"/>
  <c r="F109" i="10"/>
  <c r="G109" i="10"/>
  <c r="A110" i="10"/>
  <c r="B110" i="10"/>
  <c r="D110" i="10"/>
  <c r="E110" i="10"/>
  <c r="F110" i="10"/>
  <c r="G110" i="10"/>
  <c r="A111" i="10"/>
  <c r="B111" i="10"/>
  <c r="D111" i="10"/>
  <c r="E111" i="10"/>
  <c r="F111" i="10"/>
  <c r="G111" i="10"/>
  <c r="A112" i="10"/>
  <c r="B112" i="10"/>
  <c r="D112" i="10"/>
  <c r="E112" i="10"/>
  <c r="F112" i="10"/>
  <c r="G112" i="10"/>
  <c r="A113" i="10"/>
  <c r="B113" i="10"/>
  <c r="D113" i="10"/>
  <c r="E113" i="10"/>
  <c r="F113" i="10"/>
  <c r="G113" i="10"/>
  <c r="A114" i="10"/>
  <c r="B114" i="10"/>
  <c r="D114" i="10"/>
  <c r="E114" i="10"/>
  <c r="F114" i="10"/>
  <c r="G114" i="10"/>
  <c r="A115" i="10"/>
  <c r="B115" i="10"/>
  <c r="D115" i="10"/>
  <c r="E115" i="10"/>
  <c r="F115" i="10"/>
  <c r="G115" i="10"/>
  <c r="A116" i="10"/>
  <c r="B116" i="10"/>
  <c r="D116" i="10"/>
  <c r="E116" i="10"/>
  <c r="F116" i="10"/>
  <c r="G116" i="10"/>
  <c r="A117" i="10"/>
  <c r="B117" i="10"/>
  <c r="D117" i="10"/>
  <c r="E117" i="10"/>
  <c r="F117" i="10"/>
  <c r="G117" i="10"/>
  <c r="A118" i="10"/>
  <c r="B118" i="10"/>
  <c r="D118" i="10"/>
  <c r="E118" i="10"/>
  <c r="F118" i="10"/>
  <c r="G118" i="10"/>
  <c r="A119" i="10"/>
  <c r="B119" i="10"/>
  <c r="D119" i="10"/>
  <c r="E119" i="10"/>
  <c r="F119" i="10"/>
  <c r="G119" i="10"/>
  <c r="A120" i="10"/>
  <c r="B120" i="10"/>
  <c r="D120" i="10"/>
  <c r="E120" i="10"/>
  <c r="F120" i="10"/>
  <c r="G120" i="10"/>
  <c r="A121" i="10"/>
  <c r="B121" i="10"/>
  <c r="D121" i="10"/>
  <c r="E121" i="10"/>
  <c r="F121" i="10"/>
  <c r="G121" i="10"/>
  <c r="A122" i="10"/>
  <c r="B122" i="10"/>
  <c r="D122" i="10"/>
  <c r="E122" i="10"/>
  <c r="F122" i="10"/>
  <c r="G122" i="10"/>
  <c r="A123" i="10"/>
  <c r="B123" i="10"/>
  <c r="D123" i="10"/>
  <c r="E123" i="10"/>
  <c r="F123" i="10"/>
  <c r="G123" i="10"/>
  <c r="A124" i="10"/>
  <c r="B124" i="10"/>
  <c r="D124" i="10"/>
  <c r="E124" i="10"/>
  <c r="F124" i="10"/>
  <c r="G124" i="10"/>
  <c r="A125" i="10"/>
  <c r="B125" i="10"/>
  <c r="D125" i="10"/>
  <c r="E125" i="10"/>
  <c r="F125" i="10"/>
  <c r="G125" i="10"/>
  <c r="A126" i="10"/>
  <c r="B126" i="10"/>
  <c r="D126" i="10"/>
  <c r="E126" i="10"/>
  <c r="F126" i="10"/>
  <c r="G126" i="10"/>
  <c r="A127" i="10"/>
  <c r="B127" i="10"/>
  <c r="D127" i="10"/>
  <c r="E127" i="10"/>
  <c r="F127" i="10"/>
  <c r="G127" i="10"/>
  <c r="A128" i="10"/>
  <c r="B128" i="10"/>
  <c r="D128" i="10"/>
  <c r="E128" i="10"/>
  <c r="F128" i="10"/>
  <c r="G128" i="10"/>
  <c r="A129" i="10"/>
  <c r="B129" i="10"/>
  <c r="D129" i="10"/>
  <c r="E129" i="10"/>
  <c r="F129" i="10"/>
  <c r="G129" i="10"/>
  <c r="A130" i="10"/>
  <c r="B130" i="10"/>
  <c r="D130" i="10"/>
  <c r="E130" i="10"/>
  <c r="F130" i="10"/>
  <c r="G130" i="10"/>
  <c r="A131" i="10"/>
  <c r="B131" i="10"/>
  <c r="D131" i="10"/>
  <c r="E131" i="10"/>
  <c r="F131" i="10"/>
  <c r="G131" i="10"/>
  <c r="A132" i="10"/>
  <c r="B132" i="10"/>
  <c r="D132" i="10"/>
  <c r="E132" i="10"/>
  <c r="F132" i="10"/>
  <c r="G132" i="10"/>
  <c r="A133" i="10"/>
  <c r="B133" i="10"/>
  <c r="D133" i="10"/>
  <c r="E133" i="10"/>
  <c r="F133" i="10"/>
  <c r="G133" i="10"/>
  <c r="A134" i="10"/>
  <c r="B134" i="10"/>
  <c r="D134" i="10"/>
  <c r="E134" i="10"/>
  <c r="F134" i="10"/>
  <c r="G134" i="10"/>
  <c r="A135" i="10"/>
  <c r="B135" i="10"/>
  <c r="D135" i="10"/>
  <c r="E135" i="10"/>
  <c r="F135" i="10"/>
  <c r="G135" i="10"/>
  <c r="A136" i="10"/>
  <c r="B136" i="10"/>
  <c r="D136" i="10"/>
  <c r="E136" i="10"/>
  <c r="F136" i="10"/>
  <c r="G136" i="10"/>
  <c r="A137" i="10"/>
  <c r="B137" i="10"/>
  <c r="D137" i="10"/>
  <c r="E137" i="10"/>
  <c r="F137" i="10"/>
  <c r="G137" i="10"/>
  <c r="A138" i="10"/>
  <c r="B138" i="10"/>
  <c r="D138" i="10"/>
  <c r="E138" i="10"/>
  <c r="F138" i="10"/>
  <c r="G138" i="10"/>
  <c r="A139" i="10"/>
  <c r="B139" i="10"/>
  <c r="D139" i="10"/>
  <c r="E139" i="10"/>
  <c r="F139" i="10"/>
  <c r="G139" i="10"/>
  <c r="A140" i="10"/>
  <c r="B140" i="10"/>
  <c r="D140" i="10"/>
  <c r="E140" i="10"/>
  <c r="F140" i="10"/>
  <c r="G140" i="10"/>
  <c r="A141" i="10"/>
  <c r="B141" i="10"/>
  <c r="D141" i="10"/>
  <c r="E141" i="10"/>
  <c r="F141" i="10"/>
  <c r="G141" i="10"/>
  <c r="A142" i="10"/>
  <c r="B142" i="10"/>
  <c r="D142" i="10"/>
  <c r="E142" i="10"/>
  <c r="F142" i="10"/>
  <c r="G142" i="10"/>
  <c r="A143" i="10"/>
  <c r="B143" i="10"/>
  <c r="D143" i="10"/>
  <c r="E143" i="10"/>
  <c r="F143" i="10"/>
  <c r="G143" i="10"/>
  <c r="A144" i="10"/>
  <c r="B144" i="10"/>
  <c r="D144" i="10"/>
  <c r="E144" i="10"/>
  <c r="F144" i="10"/>
  <c r="G144" i="10"/>
  <c r="A145" i="10"/>
  <c r="B145" i="10"/>
  <c r="D145" i="10"/>
  <c r="E145" i="10"/>
  <c r="F145" i="10"/>
  <c r="G145" i="10"/>
  <c r="A146" i="10"/>
  <c r="B146" i="10"/>
  <c r="D146" i="10"/>
  <c r="E146" i="10"/>
  <c r="F146" i="10"/>
  <c r="G146" i="10"/>
  <c r="A147" i="10"/>
  <c r="B147" i="10"/>
  <c r="D147" i="10"/>
  <c r="E147" i="10"/>
  <c r="F147" i="10"/>
  <c r="G147" i="10"/>
  <c r="A148" i="10"/>
  <c r="B148" i="10"/>
  <c r="D148" i="10"/>
  <c r="E148" i="10"/>
  <c r="F148" i="10"/>
  <c r="G148" i="10"/>
  <c r="A149" i="10"/>
  <c r="B149" i="10"/>
  <c r="D149" i="10"/>
  <c r="E149" i="10"/>
  <c r="F149" i="10"/>
  <c r="G149" i="10"/>
  <c r="A150" i="10"/>
  <c r="B150" i="10"/>
  <c r="D150" i="10"/>
  <c r="E150" i="10"/>
  <c r="F150" i="10"/>
  <c r="G150" i="10"/>
  <c r="A151" i="10"/>
  <c r="B151" i="10"/>
  <c r="D151" i="10"/>
  <c r="E151" i="10"/>
  <c r="F151" i="10"/>
  <c r="G151" i="10"/>
  <c r="A152" i="10"/>
  <c r="B152" i="10"/>
  <c r="D152" i="10"/>
  <c r="E152" i="10"/>
  <c r="F152" i="10"/>
  <c r="G152" i="10"/>
  <c r="A153" i="10"/>
  <c r="B153" i="10"/>
  <c r="D153" i="10"/>
  <c r="E153" i="10"/>
  <c r="F153" i="10"/>
  <c r="G153" i="10"/>
  <c r="A154" i="10"/>
  <c r="B154" i="10"/>
  <c r="D154" i="10"/>
  <c r="E154" i="10"/>
  <c r="F154" i="10"/>
  <c r="G154" i="10"/>
  <c r="A155" i="10"/>
  <c r="B155" i="10"/>
  <c r="D155" i="10"/>
  <c r="E155" i="10"/>
  <c r="F155" i="10"/>
  <c r="G155" i="10"/>
  <c r="A156" i="10"/>
  <c r="B156" i="10"/>
  <c r="D156" i="10"/>
  <c r="E156" i="10"/>
  <c r="F156" i="10"/>
  <c r="G156" i="10"/>
  <c r="A157" i="10"/>
  <c r="B157" i="10"/>
  <c r="D157" i="10"/>
  <c r="E157" i="10"/>
  <c r="F157" i="10"/>
  <c r="G157" i="10"/>
  <c r="A158" i="10"/>
  <c r="B158" i="10"/>
  <c r="D158" i="10"/>
  <c r="E158" i="10"/>
  <c r="F158" i="10"/>
  <c r="G158" i="10"/>
  <c r="A159" i="10"/>
  <c r="B159" i="10"/>
  <c r="D159" i="10"/>
  <c r="E159" i="10"/>
  <c r="F159" i="10"/>
  <c r="G159" i="10"/>
  <c r="A160" i="10"/>
  <c r="B160" i="10"/>
  <c r="D160" i="10"/>
  <c r="E160" i="10"/>
  <c r="F160" i="10"/>
  <c r="G160" i="10"/>
  <c r="A161" i="10"/>
  <c r="B161" i="10"/>
  <c r="D161" i="10"/>
  <c r="E161" i="10"/>
  <c r="F161" i="10"/>
  <c r="G161" i="10"/>
  <c r="A162" i="10"/>
  <c r="B162" i="10"/>
  <c r="D162" i="10"/>
  <c r="E162" i="10"/>
  <c r="F162" i="10"/>
  <c r="G162" i="10"/>
  <c r="A163" i="10"/>
  <c r="B163" i="10"/>
  <c r="D163" i="10"/>
  <c r="E163" i="10"/>
  <c r="F163" i="10"/>
  <c r="G163" i="10"/>
  <c r="A164" i="10"/>
  <c r="B164" i="10"/>
  <c r="D164" i="10"/>
  <c r="E164" i="10"/>
  <c r="F164" i="10"/>
  <c r="G164" i="10"/>
  <c r="A165" i="10"/>
  <c r="B165" i="10"/>
  <c r="D165" i="10"/>
  <c r="E165" i="10"/>
  <c r="F165" i="10"/>
  <c r="G165" i="10"/>
  <c r="A166" i="10"/>
  <c r="B166" i="10"/>
  <c r="D166" i="10"/>
  <c r="E166" i="10"/>
  <c r="F166" i="10"/>
  <c r="G166" i="10"/>
  <c r="A167" i="10"/>
  <c r="B167" i="10"/>
  <c r="D167" i="10"/>
  <c r="E167" i="10"/>
  <c r="F167" i="10"/>
  <c r="G167" i="10"/>
  <c r="A168" i="10"/>
  <c r="B168" i="10"/>
  <c r="D168" i="10"/>
  <c r="E168" i="10"/>
  <c r="F168" i="10"/>
  <c r="G168" i="10"/>
  <c r="A169" i="10"/>
  <c r="B169" i="10"/>
  <c r="D169" i="10"/>
  <c r="E169" i="10"/>
  <c r="F169" i="10"/>
  <c r="G169" i="10"/>
  <c r="A170" i="10"/>
  <c r="B170" i="10"/>
  <c r="D170" i="10"/>
  <c r="E170" i="10"/>
  <c r="F170" i="10"/>
  <c r="G170" i="10"/>
  <c r="A171" i="10"/>
  <c r="B171" i="10"/>
  <c r="D171" i="10"/>
  <c r="E171" i="10"/>
  <c r="F171" i="10"/>
  <c r="G171" i="10"/>
  <c r="A172" i="10"/>
  <c r="B172" i="10"/>
  <c r="D172" i="10"/>
  <c r="E172" i="10"/>
  <c r="F172" i="10"/>
  <c r="G172" i="10"/>
  <c r="A173" i="10"/>
  <c r="B173" i="10"/>
  <c r="D173" i="10"/>
  <c r="E173" i="10"/>
  <c r="F173" i="10"/>
  <c r="G173" i="10"/>
  <c r="A174" i="10"/>
  <c r="B174" i="10"/>
  <c r="D174" i="10"/>
  <c r="E174" i="10"/>
  <c r="F174" i="10"/>
  <c r="G174" i="10"/>
  <c r="A175" i="10"/>
  <c r="B175" i="10"/>
  <c r="D175" i="10"/>
  <c r="E175" i="10"/>
  <c r="F175" i="10"/>
  <c r="G175" i="10"/>
  <c r="A176" i="10"/>
  <c r="B176" i="10"/>
  <c r="D176" i="10"/>
  <c r="E176" i="10"/>
  <c r="F176" i="10"/>
  <c r="G176" i="10"/>
  <c r="A177" i="10"/>
  <c r="B177" i="10"/>
  <c r="D177" i="10"/>
  <c r="E177" i="10"/>
  <c r="F177" i="10"/>
  <c r="G177" i="10"/>
  <c r="A178" i="10"/>
  <c r="B178" i="10"/>
  <c r="D178" i="10"/>
  <c r="E178" i="10"/>
  <c r="F178" i="10"/>
  <c r="G178" i="10"/>
  <c r="A179" i="10"/>
  <c r="B179" i="10"/>
  <c r="D179" i="10"/>
  <c r="E179" i="10"/>
  <c r="F179" i="10"/>
  <c r="G179" i="10"/>
  <c r="A180" i="10"/>
  <c r="B180" i="10"/>
  <c r="D180" i="10"/>
  <c r="E180" i="10"/>
  <c r="F180" i="10"/>
  <c r="G180" i="10"/>
  <c r="A181" i="10"/>
  <c r="B181" i="10"/>
  <c r="D181" i="10"/>
  <c r="E181" i="10"/>
  <c r="F181" i="10"/>
  <c r="G181" i="10"/>
  <c r="A182" i="10"/>
  <c r="B182" i="10"/>
  <c r="D182" i="10"/>
  <c r="E182" i="10"/>
  <c r="F182" i="10"/>
  <c r="G182" i="10"/>
  <c r="A183" i="10"/>
  <c r="B183" i="10"/>
  <c r="D183" i="10"/>
  <c r="E183" i="10"/>
  <c r="F183" i="10"/>
  <c r="G183" i="10"/>
  <c r="A184" i="10"/>
  <c r="B184" i="10"/>
  <c r="D184" i="10"/>
  <c r="E184" i="10"/>
  <c r="F184" i="10"/>
  <c r="G184" i="10"/>
  <c r="A185" i="10"/>
  <c r="B185" i="10"/>
  <c r="D185" i="10"/>
  <c r="E185" i="10"/>
  <c r="F185" i="10"/>
  <c r="G185" i="10"/>
  <c r="A186" i="10"/>
  <c r="B186" i="10"/>
  <c r="D186" i="10"/>
  <c r="E186" i="10"/>
  <c r="F186" i="10"/>
  <c r="G186" i="10"/>
  <c r="A187" i="10"/>
  <c r="B187" i="10"/>
  <c r="D187" i="10"/>
  <c r="E187" i="10"/>
  <c r="F187" i="10"/>
  <c r="G187" i="10"/>
  <c r="A188" i="10"/>
  <c r="B188" i="10"/>
  <c r="D188" i="10"/>
  <c r="E188" i="10"/>
  <c r="F188" i="10"/>
  <c r="G188" i="10"/>
  <c r="A189" i="10"/>
  <c r="B189" i="10"/>
  <c r="D189" i="10"/>
  <c r="E189" i="10"/>
  <c r="F189" i="10"/>
  <c r="G189" i="10"/>
  <c r="A190" i="10"/>
  <c r="B190" i="10"/>
  <c r="D190" i="10"/>
  <c r="E190" i="10"/>
  <c r="F190" i="10"/>
  <c r="G190" i="10"/>
  <c r="A191" i="10"/>
  <c r="B191" i="10"/>
  <c r="D191" i="10"/>
  <c r="E191" i="10"/>
  <c r="F191" i="10"/>
  <c r="G191" i="10"/>
  <c r="A192" i="10"/>
  <c r="B192" i="10"/>
  <c r="D192" i="10"/>
  <c r="E192" i="10"/>
  <c r="F192" i="10"/>
  <c r="G192" i="10"/>
  <c r="A193" i="10"/>
  <c r="B193" i="10"/>
  <c r="D193" i="10"/>
  <c r="E193" i="10"/>
  <c r="F193" i="10"/>
  <c r="G193" i="10"/>
  <c r="A194" i="10"/>
  <c r="B194" i="10"/>
  <c r="D194" i="10"/>
  <c r="E194" i="10"/>
  <c r="F194" i="10"/>
  <c r="G194" i="10"/>
  <c r="A195" i="10"/>
  <c r="B195" i="10"/>
  <c r="D195" i="10"/>
  <c r="E195" i="10"/>
  <c r="F195" i="10"/>
  <c r="G195" i="10"/>
  <c r="A196" i="10"/>
  <c r="B196" i="10"/>
  <c r="D196" i="10"/>
  <c r="E196" i="10"/>
  <c r="F196" i="10"/>
  <c r="G196" i="10"/>
  <c r="A197" i="10"/>
  <c r="B197" i="10"/>
  <c r="D197" i="10"/>
  <c r="E197" i="10"/>
  <c r="F197" i="10"/>
  <c r="G197" i="10"/>
  <c r="A198" i="10"/>
  <c r="B198" i="10"/>
  <c r="D198" i="10"/>
  <c r="E198" i="10"/>
  <c r="F198" i="10"/>
  <c r="G198" i="10"/>
  <c r="A199" i="10"/>
  <c r="B199" i="10"/>
  <c r="D199" i="10"/>
  <c r="E199" i="10"/>
  <c r="F199" i="10"/>
  <c r="G199" i="10"/>
  <c r="A200" i="10"/>
  <c r="B200" i="10"/>
  <c r="D200" i="10"/>
  <c r="E200" i="10"/>
  <c r="F200" i="10"/>
  <c r="G200" i="10"/>
  <c r="A201" i="10"/>
  <c r="B201" i="10"/>
  <c r="D201" i="10"/>
  <c r="E201" i="10"/>
  <c r="F201" i="10"/>
  <c r="G201" i="10"/>
  <c r="A202" i="10"/>
  <c r="B202" i="10"/>
  <c r="D202" i="10"/>
  <c r="E202" i="10"/>
  <c r="F202" i="10"/>
  <c r="G202" i="10"/>
  <c r="A203" i="10"/>
  <c r="B203" i="10"/>
  <c r="D203" i="10"/>
  <c r="E203" i="10"/>
  <c r="F203" i="10"/>
  <c r="G203" i="10"/>
  <c r="A204" i="10"/>
  <c r="B204" i="10"/>
  <c r="D204" i="10"/>
  <c r="E204" i="10"/>
  <c r="F204" i="10"/>
  <c r="G204" i="10"/>
  <c r="A205" i="10"/>
  <c r="B205" i="10"/>
  <c r="D205" i="10"/>
  <c r="E205" i="10"/>
  <c r="F205" i="10"/>
  <c r="G205" i="10"/>
  <c r="A206" i="10"/>
  <c r="B206" i="10"/>
  <c r="D206" i="10"/>
  <c r="E206" i="10"/>
  <c r="F206" i="10"/>
  <c r="G206" i="10"/>
  <c r="A207" i="10"/>
  <c r="B207" i="10"/>
  <c r="D207" i="10"/>
  <c r="E207" i="10"/>
  <c r="F207" i="10"/>
  <c r="G207" i="10"/>
  <c r="A208" i="10"/>
  <c r="B208" i="10"/>
  <c r="D208" i="10"/>
  <c r="E208" i="10"/>
  <c r="F208" i="10"/>
  <c r="G208" i="10"/>
  <c r="A209" i="10"/>
  <c r="B209" i="10"/>
  <c r="D209" i="10"/>
  <c r="E209" i="10"/>
  <c r="F209" i="10"/>
  <c r="G209" i="10"/>
  <c r="A210" i="10"/>
  <c r="B210" i="10"/>
  <c r="D210" i="10"/>
  <c r="E210" i="10"/>
  <c r="F210" i="10"/>
  <c r="G210" i="10"/>
  <c r="A211" i="10"/>
  <c r="B211" i="10"/>
  <c r="D211" i="10"/>
  <c r="E211" i="10"/>
  <c r="F211" i="10"/>
  <c r="G211" i="10"/>
  <c r="A212" i="10"/>
  <c r="B212" i="10"/>
  <c r="D212" i="10"/>
  <c r="E212" i="10"/>
  <c r="F212" i="10"/>
  <c r="G212" i="10"/>
  <c r="A213" i="10"/>
  <c r="B213" i="10"/>
  <c r="D213" i="10"/>
  <c r="E213" i="10"/>
  <c r="F213" i="10"/>
  <c r="G213" i="10"/>
  <c r="A214" i="10"/>
  <c r="B214" i="10"/>
  <c r="D214" i="10"/>
  <c r="E214" i="10"/>
  <c r="F214" i="10"/>
  <c r="G214" i="10"/>
  <c r="A215" i="10"/>
  <c r="B215" i="10"/>
  <c r="D215" i="10"/>
  <c r="E215" i="10"/>
  <c r="F215" i="10"/>
  <c r="G215" i="10"/>
  <c r="A216" i="10"/>
  <c r="B216" i="10"/>
  <c r="D216" i="10"/>
  <c r="E216" i="10"/>
  <c r="F216" i="10"/>
  <c r="G216" i="10"/>
  <c r="A217" i="10"/>
  <c r="B217" i="10"/>
  <c r="D217" i="10"/>
  <c r="E217" i="10"/>
  <c r="F217" i="10"/>
  <c r="G217" i="10"/>
  <c r="A218" i="10"/>
  <c r="B218" i="10"/>
  <c r="D218" i="10"/>
  <c r="E218" i="10"/>
  <c r="F218" i="10"/>
  <c r="G218" i="10"/>
  <c r="A219" i="10"/>
  <c r="B219" i="10"/>
  <c r="D219" i="10"/>
  <c r="E219" i="10"/>
  <c r="F219" i="10"/>
  <c r="G219" i="10"/>
  <c r="A220" i="10"/>
  <c r="B220" i="10"/>
  <c r="D220" i="10"/>
  <c r="E220" i="10"/>
  <c r="F220" i="10"/>
  <c r="G220" i="10"/>
  <c r="A221" i="10"/>
  <c r="B221" i="10"/>
  <c r="D221" i="10"/>
  <c r="E221" i="10"/>
  <c r="F221" i="10"/>
  <c r="G221" i="10"/>
  <c r="A222" i="10"/>
  <c r="B222" i="10"/>
  <c r="D222" i="10"/>
  <c r="E222" i="10"/>
  <c r="F222" i="10"/>
  <c r="G222" i="10"/>
  <c r="A223" i="10"/>
  <c r="B223" i="10"/>
  <c r="D223" i="10"/>
  <c r="E223" i="10"/>
  <c r="F223" i="10"/>
  <c r="G223" i="10"/>
  <c r="A224" i="10"/>
  <c r="B224" i="10"/>
  <c r="D224" i="10"/>
  <c r="E224" i="10"/>
  <c r="F224" i="10"/>
  <c r="G224" i="10"/>
  <c r="A225" i="10"/>
  <c r="B225" i="10"/>
  <c r="D225" i="10"/>
  <c r="E225" i="10"/>
  <c r="F225" i="10"/>
  <c r="G225" i="10"/>
  <c r="A226" i="10"/>
  <c r="B226" i="10"/>
  <c r="D226" i="10"/>
  <c r="E226" i="10"/>
  <c r="F226" i="10"/>
  <c r="G226" i="10"/>
  <c r="A227" i="10"/>
  <c r="B227" i="10"/>
  <c r="D227" i="10"/>
  <c r="E227" i="10"/>
  <c r="F227" i="10"/>
  <c r="G227" i="10"/>
  <c r="A228" i="10"/>
  <c r="B228" i="10"/>
  <c r="D228" i="10"/>
  <c r="E228" i="10"/>
  <c r="F228" i="10"/>
  <c r="G228" i="10"/>
  <c r="A229" i="10"/>
  <c r="B229" i="10"/>
  <c r="D229" i="10"/>
  <c r="E229" i="10"/>
  <c r="F229" i="10"/>
  <c r="G229" i="10"/>
  <c r="A230" i="10"/>
  <c r="B230" i="10"/>
  <c r="D230" i="10"/>
  <c r="E230" i="10"/>
  <c r="F230" i="10"/>
  <c r="G230" i="10"/>
  <c r="A231" i="10"/>
  <c r="B231" i="10"/>
  <c r="D231" i="10"/>
  <c r="E231" i="10"/>
  <c r="F231" i="10"/>
  <c r="G231" i="10"/>
  <c r="A232" i="10"/>
  <c r="B232" i="10"/>
  <c r="D232" i="10"/>
  <c r="E232" i="10"/>
  <c r="F232" i="10"/>
  <c r="G232" i="10"/>
  <c r="A233" i="10"/>
  <c r="B233" i="10"/>
  <c r="D233" i="10"/>
  <c r="E233" i="10"/>
  <c r="F233" i="10"/>
  <c r="G233" i="10"/>
  <c r="A234" i="10"/>
  <c r="B234" i="10"/>
  <c r="D234" i="10"/>
  <c r="E234" i="10"/>
  <c r="F234" i="10"/>
  <c r="G234" i="10"/>
  <c r="A235" i="10"/>
  <c r="B235" i="10"/>
  <c r="D235" i="10"/>
  <c r="E235" i="10"/>
  <c r="F235" i="10"/>
  <c r="G235" i="10"/>
  <c r="A236" i="10"/>
  <c r="B236" i="10"/>
  <c r="D236" i="10"/>
  <c r="E236" i="10"/>
  <c r="F236" i="10"/>
  <c r="G236" i="10"/>
  <c r="A237" i="10"/>
  <c r="B237" i="10"/>
  <c r="D237" i="10"/>
  <c r="E237" i="10"/>
  <c r="F237" i="10"/>
  <c r="G237" i="10"/>
  <c r="A238" i="10"/>
  <c r="B238" i="10"/>
  <c r="D238" i="10"/>
  <c r="E238" i="10"/>
  <c r="F238" i="10"/>
  <c r="G238" i="10"/>
  <c r="A239" i="10"/>
  <c r="B239" i="10"/>
  <c r="D239" i="10"/>
  <c r="E239" i="10"/>
  <c r="F239" i="10"/>
  <c r="G239" i="10"/>
  <c r="A240" i="10"/>
  <c r="B240" i="10"/>
  <c r="D240" i="10"/>
  <c r="E240" i="10"/>
  <c r="F240" i="10"/>
  <c r="G240" i="10"/>
  <c r="A241" i="10"/>
  <c r="B241" i="10"/>
  <c r="D241" i="10"/>
  <c r="E241" i="10"/>
  <c r="F241" i="10"/>
  <c r="G241" i="10"/>
  <c r="A242" i="10"/>
  <c r="B242" i="10"/>
  <c r="D242" i="10"/>
  <c r="E242" i="10"/>
  <c r="F242" i="10"/>
  <c r="G242" i="10"/>
  <c r="A243" i="10"/>
  <c r="B243" i="10"/>
  <c r="D243" i="10"/>
  <c r="E243" i="10"/>
  <c r="F243" i="10"/>
  <c r="G243" i="10"/>
  <c r="A244" i="10"/>
  <c r="B244" i="10"/>
  <c r="D244" i="10"/>
  <c r="E244" i="10"/>
  <c r="F244" i="10"/>
  <c r="G244" i="10"/>
  <c r="A245" i="10"/>
  <c r="B245" i="10"/>
  <c r="D245" i="10"/>
  <c r="E245" i="10"/>
  <c r="F245" i="10"/>
  <c r="G245" i="10"/>
  <c r="A246" i="10"/>
  <c r="B246" i="10"/>
  <c r="D246" i="10"/>
  <c r="E246" i="10"/>
  <c r="F246" i="10"/>
  <c r="G246" i="10"/>
  <c r="A247" i="10"/>
  <c r="B247" i="10"/>
  <c r="D247" i="10"/>
  <c r="E247" i="10"/>
  <c r="F247" i="10"/>
  <c r="G247" i="10"/>
  <c r="A248" i="10"/>
  <c r="B248" i="10"/>
  <c r="D248" i="10"/>
  <c r="E248" i="10"/>
  <c r="F248" i="10"/>
  <c r="G248" i="10"/>
  <c r="A249" i="10"/>
  <c r="B249" i="10"/>
  <c r="D249" i="10"/>
  <c r="E249" i="10"/>
  <c r="F249" i="10"/>
  <c r="G249" i="10"/>
  <c r="A250" i="10"/>
  <c r="B250" i="10"/>
  <c r="D250" i="10"/>
  <c r="E250" i="10"/>
  <c r="F250" i="10"/>
  <c r="G250" i="10"/>
  <c r="A251" i="10"/>
  <c r="B251" i="10"/>
  <c r="D251" i="10"/>
  <c r="E251" i="10"/>
  <c r="F251" i="10"/>
  <c r="G251" i="10"/>
  <c r="A252" i="10"/>
  <c r="B252" i="10"/>
  <c r="D252" i="10"/>
  <c r="E252" i="10"/>
  <c r="F252" i="10"/>
  <c r="G252" i="10"/>
  <c r="A253" i="10"/>
  <c r="B253" i="10"/>
  <c r="D253" i="10"/>
  <c r="E253" i="10"/>
  <c r="F253" i="10"/>
  <c r="G253" i="10"/>
  <c r="A254" i="10"/>
  <c r="B254" i="10"/>
  <c r="D254" i="10"/>
  <c r="E254" i="10"/>
  <c r="F254" i="10"/>
  <c r="G254" i="10"/>
  <c r="A255" i="10"/>
  <c r="B255" i="10"/>
  <c r="D255" i="10"/>
  <c r="E255" i="10"/>
  <c r="F255" i="10"/>
  <c r="G255" i="10"/>
  <c r="A256" i="10"/>
  <c r="B256" i="10"/>
  <c r="D256" i="10"/>
  <c r="E256" i="10"/>
  <c r="F256" i="10"/>
  <c r="G256" i="10"/>
  <c r="A257" i="10"/>
  <c r="B257" i="10"/>
  <c r="D257" i="10"/>
  <c r="E257" i="10"/>
  <c r="F257" i="10"/>
  <c r="G257" i="10"/>
  <c r="A258" i="10"/>
  <c r="B258" i="10"/>
  <c r="D258" i="10"/>
  <c r="E258" i="10"/>
  <c r="F258" i="10"/>
  <c r="G258" i="10"/>
  <c r="A259" i="10"/>
  <c r="B259" i="10"/>
  <c r="D259" i="10"/>
  <c r="E259" i="10"/>
  <c r="F259" i="10"/>
  <c r="G259" i="10"/>
  <c r="A260" i="10"/>
  <c r="B260" i="10"/>
  <c r="D260" i="10"/>
  <c r="E260" i="10"/>
  <c r="F260" i="10"/>
  <c r="G260" i="10"/>
  <c r="A261" i="10"/>
  <c r="B261" i="10"/>
  <c r="D261" i="10"/>
  <c r="E261" i="10"/>
  <c r="F261" i="10"/>
  <c r="G261" i="10"/>
  <c r="A262" i="10"/>
  <c r="B262" i="10"/>
  <c r="D262" i="10"/>
  <c r="E262" i="10"/>
  <c r="F262" i="10"/>
  <c r="G262" i="10"/>
  <c r="A263" i="10"/>
  <c r="B263" i="10"/>
  <c r="D263" i="10"/>
  <c r="E263" i="10"/>
  <c r="F263" i="10"/>
  <c r="G263" i="10"/>
  <c r="A264" i="10"/>
  <c r="B264" i="10"/>
  <c r="D264" i="10"/>
  <c r="E264" i="10"/>
  <c r="F264" i="10"/>
  <c r="G264" i="10"/>
  <c r="A265" i="10"/>
  <c r="B265" i="10"/>
  <c r="D265" i="10"/>
  <c r="E265" i="10"/>
  <c r="F265" i="10"/>
  <c r="G265" i="10"/>
  <c r="A266" i="10"/>
  <c r="B266" i="10"/>
  <c r="D266" i="10"/>
  <c r="E266" i="10"/>
  <c r="F266" i="10"/>
  <c r="G266" i="10"/>
  <c r="A267" i="10"/>
  <c r="B267" i="10"/>
  <c r="D267" i="10"/>
  <c r="E267" i="10"/>
  <c r="F267" i="10"/>
  <c r="G267" i="10"/>
  <c r="A268" i="10"/>
  <c r="B268" i="10"/>
  <c r="D268" i="10"/>
  <c r="E268" i="10"/>
  <c r="F268" i="10"/>
  <c r="G268" i="10"/>
  <c r="A269" i="10"/>
  <c r="B269" i="10"/>
  <c r="D269" i="10"/>
  <c r="E269" i="10"/>
  <c r="F269" i="10"/>
  <c r="G269" i="10"/>
  <c r="A270" i="10"/>
  <c r="B270" i="10"/>
  <c r="D270" i="10"/>
  <c r="E270" i="10"/>
  <c r="F270" i="10"/>
  <c r="G270" i="10"/>
  <c r="A271" i="10"/>
  <c r="B271" i="10"/>
  <c r="D271" i="10"/>
  <c r="E271" i="10"/>
  <c r="F271" i="10"/>
  <c r="G271" i="10"/>
  <c r="A272" i="10"/>
  <c r="B272" i="10"/>
  <c r="D272" i="10"/>
  <c r="E272" i="10"/>
  <c r="F272" i="10"/>
  <c r="G272" i="10"/>
  <c r="A273" i="10"/>
  <c r="B273" i="10"/>
  <c r="D273" i="10"/>
  <c r="E273" i="10"/>
  <c r="F273" i="10"/>
  <c r="G273" i="10"/>
  <c r="A274" i="10"/>
  <c r="B274" i="10"/>
  <c r="D274" i="10"/>
  <c r="E274" i="10"/>
  <c r="F274" i="10"/>
  <c r="G274" i="10"/>
  <c r="A275" i="10"/>
  <c r="B275" i="10"/>
  <c r="D275" i="10"/>
  <c r="E275" i="10"/>
  <c r="F275" i="10"/>
  <c r="G275" i="10"/>
  <c r="A276" i="10"/>
  <c r="B276" i="10"/>
  <c r="D276" i="10"/>
  <c r="E276" i="10"/>
  <c r="F276" i="10"/>
  <c r="G276" i="10"/>
  <c r="A277" i="10"/>
  <c r="B277" i="10"/>
  <c r="D277" i="10"/>
  <c r="E277" i="10"/>
  <c r="F277" i="10"/>
  <c r="G277" i="10"/>
  <c r="A278" i="10"/>
  <c r="B278" i="10"/>
  <c r="D278" i="10"/>
  <c r="E278" i="10"/>
  <c r="F278" i="10"/>
  <c r="G278" i="10"/>
  <c r="A279" i="10"/>
  <c r="B279" i="10"/>
  <c r="D279" i="10"/>
  <c r="E279" i="10"/>
  <c r="F279" i="10"/>
  <c r="G279" i="10"/>
  <c r="A280" i="10"/>
  <c r="B280" i="10"/>
  <c r="D280" i="10"/>
  <c r="E280" i="10"/>
  <c r="F280" i="10"/>
  <c r="G280" i="10"/>
  <c r="A281" i="10"/>
  <c r="B281" i="10"/>
  <c r="D281" i="10"/>
  <c r="E281" i="10"/>
  <c r="F281" i="10"/>
  <c r="G281" i="10"/>
  <c r="A282" i="10"/>
  <c r="B282" i="10"/>
  <c r="D282" i="10"/>
  <c r="E282" i="10"/>
  <c r="F282" i="10"/>
  <c r="G282" i="10"/>
  <c r="A283" i="10"/>
  <c r="B283" i="10"/>
  <c r="D283" i="10"/>
  <c r="E283" i="10"/>
  <c r="F283" i="10"/>
  <c r="G283" i="10"/>
  <c r="A284" i="10"/>
  <c r="B284" i="10"/>
  <c r="D284" i="10"/>
  <c r="E284" i="10"/>
  <c r="F284" i="10"/>
  <c r="G284" i="10"/>
  <c r="A285" i="10"/>
  <c r="B285" i="10"/>
  <c r="D285" i="10"/>
  <c r="E285" i="10"/>
  <c r="F285" i="10"/>
  <c r="G285" i="10"/>
  <c r="A286" i="10"/>
  <c r="B286" i="10"/>
  <c r="D286" i="10"/>
  <c r="E286" i="10"/>
  <c r="F286" i="10"/>
  <c r="G286" i="10"/>
  <c r="A287" i="10"/>
  <c r="B287" i="10"/>
  <c r="D287" i="10"/>
  <c r="E287" i="10"/>
  <c r="F287" i="10"/>
  <c r="G287" i="10"/>
  <c r="A288" i="10"/>
  <c r="B288" i="10"/>
  <c r="D288" i="10"/>
  <c r="E288" i="10"/>
  <c r="F288" i="10"/>
  <c r="G288" i="10"/>
  <c r="A289" i="10"/>
  <c r="B289" i="10"/>
  <c r="D289" i="10"/>
  <c r="E289" i="10"/>
  <c r="F289" i="10"/>
  <c r="G289" i="10"/>
  <c r="A290" i="10"/>
  <c r="B290" i="10"/>
  <c r="D290" i="10"/>
  <c r="E290" i="10"/>
  <c r="F290" i="10"/>
  <c r="G290" i="10"/>
  <c r="A291" i="10"/>
  <c r="B291" i="10"/>
  <c r="D291" i="10"/>
  <c r="E291" i="10"/>
  <c r="F291" i="10"/>
  <c r="G291" i="10"/>
  <c r="A292" i="10"/>
  <c r="B292" i="10"/>
  <c r="D292" i="10"/>
  <c r="E292" i="10"/>
  <c r="F292" i="10"/>
  <c r="G292" i="10"/>
  <c r="A293" i="10"/>
  <c r="B293" i="10"/>
  <c r="D293" i="10"/>
  <c r="E293" i="10"/>
  <c r="F293" i="10"/>
  <c r="G293" i="10"/>
  <c r="A294" i="10"/>
  <c r="B294" i="10"/>
  <c r="D294" i="10"/>
  <c r="E294" i="10"/>
  <c r="F294" i="10"/>
  <c r="G294" i="10"/>
  <c r="A295" i="10"/>
  <c r="B295" i="10"/>
  <c r="D295" i="10"/>
  <c r="E295" i="10"/>
  <c r="F295" i="10"/>
  <c r="G295" i="10"/>
  <c r="A296" i="10"/>
  <c r="B296" i="10"/>
  <c r="D296" i="10"/>
  <c r="E296" i="10"/>
  <c r="F296" i="10"/>
  <c r="G296" i="10"/>
  <c r="A297" i="10"/>
  <c r="B297" i="10"/>
  <c r="D297" i="10"/>
  <c r="E297" i="10"/>
  <c r="F297" i="10"/>
  <c r="G297" i="10"/>
  <c r="A298" i="10"/>
  <c r="B298" i="10"/>
  <c r="D298" i="10"/>
  <c r="E298" i="10"/>
  <c r="F298" i="10"/>
  <c r="G298" i="10"/>
  <c r="A299" i="10"/>
  <c r="B299" i="10"/>
  <c r="D299" i="10"/>
  <c r="E299" i="10"/>
  <c r="F299" i="10"/>
  <c r="G299" i="10"/>
  <c r="A300" i="10"/>
  <c r="B300" i="10"/>
  <c r="D300" i="10"/>
  <c r="E300" i="10"/>
  <c r="F300" i="10"/>
  <c r="G300" i="10"/>
  <c r="A301" i="10"/>
  <c r="B301" i="10"/>
  <c r="D301" i="10"/>
  <c r="E301" i="10"/>
  <c r="F301" i="10"/>
  <c r="G301" i="10"/>
  <c r="A302" i="10"/>
  <c r="B302" i="10"/>
  <c r="D302" i="10"/>
  <c r="E302" i="10"/>
  <c r="F302" i="10"/>
  <c r="G302" i="10"/>
  <c r="A303" i="10"/>
  <c r="B303" i="10"/>
  <c r="D303" i="10"/>
  <c r="E303" i="10"/>
  <c r="F303" i="10"/>
  <c r="G303" i="10"/>
  <c r="A304" i="10"/>
  <c r="B304" i="10"/>
  <c r="D304" i="10"/>
  <c r="E304" i="10"/>
  <c r="F304" i="10"/>
  <c r="G304" i="10"/>
  <c r="A305" i="10"/>
  <c r="B305" i="10"/>
  <c r="D305" i="10"/>
  <c r="E305" i="10"/>
  <c r="F305" i="10"/>
  <c r="G305" i="10"/>
  <c r="A306" i="10"/>
  <c r="B306" i="10"/>
  <c r="D306" i="10"/>
  <c r="E306" i="10"/>
  <c r="F306" i="10"/>
  <c r="G306" i="10"/>
  <c r="A307" i="10"/>
  <c r="B307" i="10"/>
  <c r="D307" i="10"/>
  <c r="E307" i="10"/>
  <c r="F307" i="10"/>
  <c r="G307" i="10"/>
  <c r="A308" i="10"/>
  <c r="B308" i="10"/>
  <c r="D308" i="10"/>
  <c r="E308" i="10"/>
  <c r="F308" i="10"/>
  <c r="G308" i="10"/>
  <c r="A309" i="10"/>
  <c r="B309" i="10"/>
  <c r="D309" i="10"/>
  <c r="E309" i="10"/>
  <c r="F309" i="10"/>
  <c r="G309" i="10"/>
  <c r="A310" i="10"/>
  <c r="B310" i="10"/>
  <c r="D310" i="10"/>
  <c r="E310" i="10"/>
  <c r="F310" i="10"/>
  <c r="G310" i="10"/>
  <c r="A311" i="10"/>
  <c r="B311" i="10"/>
  <c r="D311" i="10"/>
  <c r="E311" i="10"/>
  <c r="F311" i="10"/>
  <c r="G311" i="10"/>
  <c r="A312" i="10"/>
  <c r="B312" i="10"/>
  <c r="D312" i="10"/>
  <c r="E312" i="10"/>
  <c r="F312" i="10"/>
  <c r="G312" i="10"/>
  <c r="A313" i="10"/>
  <c r="B313" i="10"/>
  <c r="D313" i="10"/>
  <c r="E313" i="10"/>
  <c r="F313" i="10"/>
  <c r="G313" i="10"/>
  <c r="A314" i="10"/>
  <c r="B314" i="10"/>
  <c r="D314" i="10"/>
  <c r="E314" i="10"/>
  <c r="F314" i="10"/>
  <c r="G314" i="10"/>
  <c r="A315" i="10"/>
  <c r="B315" i="10"/>
  <c r="D315" i="10"/>
  <c r="E315" i="10"/>
  <c r="F315" i="10"/>
  <c r="G315" i="10"/>
  <c r="A316" i="10"/>
  <c r="B316" i="10"/>
  <c r="D316" i="10"/>
  <c r="E316" i="10"/>
  <c r="F316" i="10"/>
  <c r="G316" i="10"/>
  <c r="A317" i="10"/>
  <c r="B317" i="10"/>
  <c r="D317" i="10"/>
  <c r="E317" i="10"/>
  <c r="F317" i="10"/>
  <c r="G317" i="10"/>
  <c r="A318" i="10"/>
  <c r="B318" i="10"/>
  <c r="D318" i="10"/>
  <c r="E318" i="10"/>
  <c r="F318" i="10"/>
  <c r="G318" i="10"/>
  <c r="A319" i="10"/>
  <c r="B319" i="10"/>
  <c r="D319" i="10"/>
  <c r="E319" i="10"/>
  <c r="F319" i="10"/>
  <c r="G319" i="10"/>
  <c r="A320" i="10"/>
  <c r="B320" i="10"/>
  <c r="D320" i="10"/>
  <c r="E320" i="10"/>
  <c r="F320" i="10"/>
  <c r="G320" i="10"/>
  <c r="A321" i="10"/>
  <c r="B321" i="10"/>
  <c r="D321" i="10"/>
  <c r="E321" i="10"/>
  <c r="F321" i="10"/>
  <c r="G321" i="10"/>
  <c r="A322" i="10"/>
  <c r="B322" i="10"/>
  <c r="D322" i="10"/>
  <c r="E322" i="10"/>
  <c r="F322" i="10"/>
  <c r="G322" i="10"/>
  <c r="A323" i="10"/>
  <c r="B323" i="10"/>
  <c r="D323" i="10"/>
  <c r="E323" i="10"/>
  <c r="F323" i="10"/>
  <c r="G323" i="10"/>
  <c r="A324" i="10"/>
  <c r="B324" i="10"/>
  <c r="D324" i="10"/>
  <c r="E324" i="10"/>
  <c r="F324" i="10"/>
  <c r="G324" i="10"/>
  <c r="A325" i="10"/>
  <c r="B325" i="10"/>
  <c r="D325" i="10"/>
  <c r="E325" i="10"/>
  <c r="F325" i="10"/>
  <c r="G325" i="10"/>
  <c r="A326" i="10"/>
  <c r="B326" i="10"/>
  <c r="D326" i="10"/>
  <c r="E326" i="10"/>
  <c r="F326" i="10"/>
  <c r="G326" i="10"/>
  <c r="A327" i="10"/>
  <c r="B327" i="10"/>
  <c r="D327" i="10"/>
  <c r="E327" i="10"/>
  <c r="F327" i="10"/>
  <c r="G327" i="10"/>
  <c r="A328" i="10"/>
  <c r="B328" i="10"/>
  <c r="D328" i="10"/>
  <c r="E328" i="10"/>
  <c r="F328" i="10"/>
  <c r="G328" i="10"/>
  <c r="A329" i="10"/>
  <c r="B329" i="10"/>
  <c r="D329" i="10"/>
  <c r="E329" i="10"/>
  <c r="F329" i="10"/>
  <c r="G329" i="10"/>
  <c r="A330" i="10"/>
  <c r="B330" i="10"/>
  <c r="D330" i="10"/>
  <c r="E330" i="10"/>
  <c r="F330" i="10"/>
  <c r="G330" i="10"/>
  <c r="A331" i="10"/>
  <c r="B331" i="10"/>
  <c r="D331" i="10"/>
  <c r="E331" i="10"/>
  <c r="F331" i="10"/>
  <c r="G331" i="10"/>
  <c r="A332" i="10"/>
  <c r="B332" i="10"/>
  <c r="D332" i="10"/>
  <c r="E332" i="10"/>
  <c r="F332" i="10"/>
  <c r="G332" i="10"/>
  <c r="A333" i="10"/>
  <c r="B333" i="10"/>
  <c r="D333" i="10"/>
  <c r="E333" i="10"/>
  <c r="F333" i="10"/>
  <c r="G333" i="10"/>
  <c r="A334" i="10"/>
  <c r="B334" i="10"/>
  <c r="D334" i="10"/>
  <c r="E334" i="10"/>
  <c r="F334" i="10"/>
  <c r="G334" i="10"/>
  <c r="A335" i="10"/>
  <c r="B335" i="10"/>
  <c r="D335" i="10"/>
  <c r="E335" i="10"/>
  <c r="F335" i="10"/>
  <c r="G335" i="10"/>
  <c r="A336" i="10"/>
  <c r="B336" i="10"/>
  <c r="D336" i="10"/>
  <c r="E336" i="10"/>
  <c r="F336" i="10"/>
  <c r="G336" i="10"/>
  <c r="A337" i="10"/>
  <c r="B337" i="10"/>
  <c r="D337" i="10"/>
  <c r="E337" i="10"/>
  <c r="F337" i="10"/>
  <c r="G337" i="10"/>
  <c r="A338" i="10"/>
  <c r="B338" i="10"/>
  <c r="D338" i="10"/>
  <c r="E338" i="10"/>
  <c r="F338" i="10"/>
  <c r="G338" i="10"/>
  <c r="A339" i="10"/>
  <c r="B339" i="10"/>
  <c r="D339" i="10"/>
  <c r="E339" i="10"/>
  <c r="F339" i="10"/>
  <c r="G339" i="10"/>
  <c r="A340" i="10"/>
  <c r="B340" i="10"/>
  <c r="D340" i="10"/>
  <c r="E340" i="10"/>
  <c r="F340" i="10"/>
  <c r="G340" i="10"/>
  <c r="A341" i="10"/>
  <c r="B341" i="10"/>
  <c r="D341" i="10"/>
  <c r="E341" i="10"/>
  <c r="F341" i="10"/>
  <c r="G341" i="10"/>
  <c r="A342" i="10"/>
  <c r="B342" i="10"/>
  <c r="D342" i="10"/>
  <c r="E342" i="10"/>
  <c r="F342" i="10"/>
  <c r="G342" i="10"/>
  <c r="A343" i="10"/>
  <c r="B343" i="10"/>
  <c r="D343" i="10"/>
  <c r="E343" i="10"/>
  <c r="F343" i="10"/>
  <c r="G343" i="10"/>
  <c r="A344" i="10"/>
  <c r="B344" i="10"/>
  <c r="D344" i="10"/>
  <c r="E344" i="10"/>
  <c r="F344" i="10"/>
  <c r="G344" i="10"/>
  <c r="A345" i="10"/>
  <c r="B345" i="10"/>
  <c r="D345" i="10"/>
  <c r="E345" i="10"/>
  <c r="F345" i="10"/>
  <c r="G345" i="10"/>
  <c r="A346" i="10"/>
  <c r="B346" i="10"/>
  <c r="D346" i="10"/>
  <c r="E346" i="10"/>
  <c r="F346" i="10"/>
  <c r="G346" i="10"/>
  <c r="A347" i="10"/>
  <c r="B347" i="10"/>
  <c r="D347" i="10"/>
  <c r="E347" i="10"/>
  <c r="F347" i="10"/>
  <c r="G347" i="10"/>
  <c r="A348" i="10"/>
  <c r="B348" i="10"/>
  <c r="D348" i="10"/>
  <c r="E348" i="10"/>
  <c r="F348" i="10"/>
  <c r="G348" i="10"/>
  <c r="A349" i="10"/>
  <c r="B349" i="10"/>
  <c r="D349" i="10"/>
  <c r="E349" i="10"/>
  <c r="F349" i="10"/>
  <c r="G349" i="10"/>
  <c r="A350" i="10"/>
  <c r="B350" i="10"/>
  <c r="D350" i="10"/>
  <c r="E350" i="10"/>
  <c r="F350" i="10"/>
  <c r="G350" i="10"/>
  <c r="A351" i="10"/>
  <c r="B351" i="10"/>
  <c r="D351" i="10"/>
  <c r="E351" i="10"/>
  <c r="F351" i="10"/>
  <c r="G351" i="10"/>
  <c r="A352" i="10"/>
  <c r="B352" i="10"/>
  <c r="D352" i="10"/>
  <c r="E352" i="10"/>
  <c r="F352" i="10"/>
  <c r="G352" i="10"/>
  <c r="A353" i="10"/>
  <c r="B353" i="10"/>
  <c r="D353" i="10"/>
  <c r="E353" i="10"/>
  <c r="F353" i="10"/>
  <c r="G353" i="10"/>
  <c r="A354" i="10"/>
  <c r="B354" i="10"/>
  <c r="D354" i="10"/>
  <c r="E354" i="10"/>
  <c r="F354" i="10"/>
  <c r="G354" i="10"/>
  <c r="A355" i="10"/>
  <c r="B355" i="10"/>
  <c r="D355" i="10"/>
  <c r="E355" i="10"/>
  <c r="F355" i="10"/>
  <c r="G355" i="10"/>
  <c r="A356" i="10"/>
  <c r="B356" i="10"/>
  <c r="D356" i="10"/>
  <c r="E356" i="10"/>
  <c r="F356" i="10"/>
  <c r="G356" i="10"/>
  <c r="A357" i="10"/>
  <c r="B357" i="10"/>
  <c r="D357" i="10"/>
  <c r="E357" i="10"/>
  <c r="F357" i="10"/>
  <c r="G357" i="10"/>
  <c r="A358" i="10"/>
  <c r="B358" i="10"/>
  <c r="D358" i="10"/>
  <c r="E358" i="10"/>
  <c r="F358" i="10"/>
  <c r="G358" i="10"/>
  <c r="A359" i="10"/>
  <c r="B359" i="10"/>
  <c r="D359" i="10"/>
  <c r="E359" i="10"/>
  <c r="F359" i="10"/>
  <c r="G359" i="10"/>
  <c r="A360" i="10"/>
  <c r="B360" i="10"/>
  <c r="D360" i="10"/>
  <c r="E360" i="10"/>
  <c r="F360" i="10"/>
  <c r="G360" i="10"/>
  <c r="A361" i="10"/>
  <c r="B361" i="10"/>
  <c r="D361" i="10"/>
  <c r="E361" i="10"/>
  <c r="F361" i="10"/>
  <c r="G361" i="10"/>
  <c r="A362" i="10"/>
  <c r="B362" i="10"/>
  <c r="D362" i="10"/>
  <c r="E362" i="10"/>
  <c r="F362" i="10"/>
  <c r="G362" i="10"/>
  <c r="A363" i="10"/>
  <c r="B363" i="10"/>
  <c r="D363" i="10"/>
  <c r="E363" i="10"/>
  <c r="F363" i="10"/>
  <c r="G363" i="10"/>
  <c r="A364" i="10"/>
  <c r="B364" i="10"/>
  <c r="D364" i="10"/>
  <c r="E364" i="10"/>
  <c r="F364" i="10"/>
  <c r="G364" i="10"/>
  <c r="A365" i="10"/>
  <c r="B365" i="10"/>
  <c r="D365" i="10"/>
  <c r="E365" i="10"/>
  <c r="F365" i="10"/>
  <c r="G365" i="10"/>
  <c r="A366" i="10"/>
  <c r="B366" i="10"/>
  <c r="D366" i="10"/>
  <c r="E366" i="10"/>
  <c r="F366" i="10"/>
  <c r="G366" i="10"/>
  <c r="A367" i="10"/>
  <c r="B367" i="10"/>
  <c r="D367" i="10"/>
  <c r="E367" i="10"/>
  <c r="F367" i="10"/>
  <c r="G367" i="10"/>
  <c r="A368" i="10"/>
  <c r="B368" i="10"/>
  <c r="D368" i="10"/>
  <c r="E368" i="10"/>
  <c r="F368" i="10"/>
  <c r="G368" i="10"/>
  <c r="A369" i="10"/>
  <c r="B369" i="10"/>
  <c r="D369" i="10"/>
  <c r="E369" i="10"/>
  <c r="F369" i="10"/>
  <c r="G369" i="10"/>
  <c r="A370" i="10"/>
  <c r="B370" i="10"/>
  <c r="D370" i="10"/>
  <c r="E370" i="10"/>
  <c r="F370" i="10"/>
  <c r="G370" i="10"/>
  <c r="A371" i="10"/>
  <c r="B371" i="10"/>
  <c r="D371" i="10"/>
  <c r="E371" i="10"/>
  <c r="F371" i="10"/>
  <c r="G371" i="10"/>
  <c r="A372" i="10"/>
  <c r="B372" i="10"/>
  <c r="D372" i="10"/>
  <c r="E372" i="10"/>
  <c r="F372" i="10"/>
  <c r="G372" i="10"/>
  <c r="A373" i="10"/>
  <c r="B373" i="10"/>
  <c r="D373" i="10"/>
  <c r="E373" i="10"/>
  <c r="F373" i="10"/>
  <c r="G373" i="10"/>
  <c r="A374" i="10"/>
  <c r="B374" i="10"/>
  <c r="D374" i="10"/>
  <c r="E374" i="10"/>
  <c r="F374" i="10"/>
  <c r="G374" i="10"/>
  <c r="A375" i="10"/>
  <c r="B375" i="10"/>
  <c r="D375" i="10"/>
  <c r="E375" i="10"/>
  <c r="F375" i="10"/>
  <c r="G375" i="10"/>
  <c r="A376" i="10"/>
  <c r="B376" i="10"/>
  <c r="D376" i="10"/>
  <c r="E376" i="10"/>
  <c r="F376" i="10"/>
  <c r="G376" i="10"/>
  <c r="A377" i="10"/>
  <c r="B377" i="10"/>
  <c r="D377" i="10"/>
  <c r="E377" i="10"/>
  <c r="F377" i="10"/>
  <c r="G377" i="10"/>
  <c r="A378" i="10"/>
  <c r="B378" i="10"/>
  <c r="D378" i="10"/>
  <c r="E378" i="10"/>
  <c r="F378" i="10"/>
  <c r="G378" i="10"/>
  <c r="A379" i="10"/>
  <c r="B379" i="10"/>
  <c r="D379" i="10"/>
  <c r="E379" i="10"/>
  <c r="F379" i="10"/>
  <c r="G379" i="10"/>
  <c r="A380" i="10"/>
  <c r="B380" i="10"/>
  <c r="D380" i="10"/>
  <c r="E380" i="10"/>
  <c r="F380" i="10"/>
  <c r="G380" i="10"/>
  <c r="A381" i="10"/>
  <c r="B381" i="10"/>
  <c r="D381" i="10"/>
  <c r="E381" i="10"/>
  <c r="F381" i="10"/>
  <c r="G381" i="10"/>
  <c r="A382" i="10"/>
  <c r="B382" i="10"/>
  <c r="D382" i="10"/>
  <c r="E382" i="10"/>
  <c r="F382" i="10"/>
  <c r="G382" i="10"/>
  <c r="A383" i="10"/>
  <c r="B383" i="10"/>
  <c r="D383" i="10"/>
  <c r="E383" i="10"/>
  <c r="F383" i="10"/>
  <c r="G383" i="10"/>
  <c r="A384" i="10"/>
  <c r="B384" i="10"/>
  <c r="D384" i="10"/>
  <c r="E384" i="10"/>
  <c r="F384" i="10"/>
  <c r="G384" i="10"/>
  <c r="A385" i="10"/>
  <c r="B385" i="10"/>
  <c r="D385" i="10"/>
  <c r="E385" i="10"/>
  <c r="F385" i="10"/>
  <c r="G385" i="10"/>
  <c r="A386" i="10"/>
  <c r="B386" i="10"/>
  <c r="D386" i="10"/>
  <c r="E386" i="10"/>
  <c r="F386" i="10"/>
  <c r="G386" i="10"/>
  <c r="A387" i="10"/>
  <c r="B387" i="10"/>
  <c r="D387" i="10"/>
  <c r="E387" i="10"/>
  <c r="F387" i="10"/>
  <c r="G387" i="10"/>
  <c r="A388" i="10"/>
  <c r="B388" i="10"/>
  <c r="D388" i="10"/>
  <c r="E388" i="10"/>
  <c r="F388" i="10"/>
  <c r="G388" i="10"/>
  <c r="A389" i="10"/>
  <c r="B389" i="10"/>
  <c r="D389" i="10"/>
  <c r="E389" i="10"/>
  <c r="F389" i="10"/>
  <c r="G389" i="10"/>
  <c r="A390" i="10"/>
  <c r="B390" i="10"/>
  <c r="D390" i="10"/>
  <c r="E390" i="10"/>
  <c r="F390" i="10"/>
  <c r="G390" i="10"/>
  <c r="A391" i="10"/>
  <c r="B391" i="10"/>
  <c r="D391" i="10"/>
  <c r="E391" i="10"/>
  <c r="F391" i="10"/>
  <c r="G391" i="10"/>
  <c r="A392" i="10"/>
  <c r="B392" i="10"/>
  <c r="D392" i="10"/>
  <c r="E392" i="10"/>
  <c r="F392" i="10"/>
  <c r="G392" i="10"/>
  <c r="A393" i="10"/>
  <c r="B393" i="10"/>
  <c r="D393" i="10"/>
  <c r="E393" i="10"/>
  <c r="F393" i="10"/>
  <c r="G393" i="10"/>
  <c r="A394" i="10"/>
  <c r="B394" i="10"/>
  <c r="D394" i="10"/>
  <c r="E394" i="10"/>
  <c r="F394" i="10"/>
  <c r="G394" i="10"/>
  <c r="A395" i="10"/>
  <c r="B395" i="10"/>
  <c r="D395" i="10"/>
  <c r="E395" i="10"/>
  <c r="F395" i="10"/>
  <c r="G395" i="10"/>
  <c r="A396" i="10"/>
  <c r="B396" i="10"/>
  <c r="D396" i="10"/>
  <c r="E396" i="10"/>
  <c r="F396" i="10"/>
  <c r="G396" i="10"/>
  <c r="A397" i="10"/>
  <c r="B397" i="10"/>
  <c r="D397" i="10"/>
  <c r="E397" i="10"/>
  <c r="F397" i="10"/>
  <c r="G397" i="10"/>
  <c r="A398" i="10"/>
  <c r="B398" i="10"/>
  <c r="D398" i="10"/>
  <c r="E398" i="10"/>
  <c r="F398" i="10"/>
  <c r="G398" i="10"/>
  <c r="A399" i="10"/>
  <c r="B399" i="10"/>
  <c r="D399" i="10"/>
  <c r="E399" i="10"/>
  <c r="F399" i="10"/>
  <c r="G399" i="10"/>
  <c r="A400" i="10"/>
  <c r="B400" i="10"/>
  <c r="D400" i="10"/>
  <c r="E400" i="10"/>
  <c r="F400" i="10"/>
  <c r="G400" i="10"/>
  <c r="A401" i="10"/>
  <c r="B401" i="10"/>
  <c r="D401" i="10"/>
  <c r="E401" i="10"/>
  <c r="F401" i="10"/>
  <c r="G401" i="10"/>
  <c r="A402" i="10"/>
  <c r="B402" i="10"/>
  <c r="D402" i="10"/>
  <c r="E402" i="10"/>
  <c r="F402" i="10"/>
  <c r="G402" i="10"/>
  <c r="A403" i="10"/>
  <c r="B403" i="10"/>
  <c r="D403" i="10"/>
  <c r="E403" i="10"/>
  <c r="F403" i="10"/>
  <c r="G403" i="10"/>
  <c r="A404" i="10"/>
  <c r="B404" i="10"/>
  <c r="D404" i="10"/>
  <c r="E404" i="10"/>
  <c r="F404" i="10"/>
  <c r="G404" i="10"/>
  <c r="A405" i="10"/>
  <c r="B405" i="10"/>
  <c r="D405" i="10"/>
  <c r="E405" i="10"/>
  <c r="F405" i="10"/>
  <c r="G405" i="10"/>
  <c r="A406" i="10"/>
  <c r="B406" i="10"/>
  <c r="D406" i="10"/>
  <c r="E406" i="10"/>
  <c r="F406" i="10"/>
  <c r="G406" i="10"/>
  <c r="A407" i="10"/>
  <c r="B407" i="10"/>
  <c r="D407" i="10"/>
  <c r="E407" i="10"/>
  <c r="F407" i="10"/>
  <c r="G407" i="10"/>
  <c r="A408" i="10"/>
  <c r="B408" i="10"/>
  <c r="D408" i="10"/>
  <c r="E408" i="10"/>
  <c r="F408" i="10"/>
  <c r="G408" i="10"/>
  <c r="A409" i="10"/>
  <c r="B409" i="10"/>
  <c r="D409" i="10"/>
  <c r="E409" i="10"/>
  <c r="F409" i="10"/>
  <c r="G409" i="10"/>
  <c r="A410" i="10"/>
  <c r="B410" i="10"/>
  <c r="D410" i="10"/>
  <c r="E410" i="10"/>
  <c r="F410" i="10"/>
  <c r="G410" i="10"/>
  <c r="A411" i="10"/>
  <c r="B411" i="10"/>
  <c r="D411" i="10"/>
  <c r="E411" i="10"/>
  <c r="F411" i="10"/>
  <c r="G411" i="10"/>
  <c r="A412" i="10"/>
  <c r="B412" i="10"/>
  <c r="D412" i="10"/>
  <c r="E412" i="10"/>
  <c r="F412" i="10"/>
  <c r="G412" i="10"/>
  <c r="A413" i="10"/>
  <c r="B413" i="10"/>
  <c r="D413" i="10"/>
  <c r="E413" i="10"/>
  <c r="F413" i="10"/>
  <c r="G413" i="10"/>
  <c r="A414" i="10"/>
  <c r="B414" i="10"/>
  <c r="D414" i="10"/>
  <c r="E414" i="10"/>
  <c r="F414" i="10"/>
  <c r="G414" i="10"/>
  <c r="A415" i="10"/>
  <c r="B415" i="10"/>
  <c r="D415" i="10"/>
  <c r="E415" i="10"/>
  <c r="F415" i="10"/>
  <c r="G415" i="10"/>
  <c r="A416" i="10"/>
  <c r="B416" i="10"/>
  <c r="D416" i="10"/>
  <c r="E416" i="10"/>
  <c r="F416" i="10"/>
  <c r="G416" i="10"/>
  <c r="A417" i="10"/>
  <c r="B417" i="10"/>
  <c r="D417" i="10"/>
  <c r="E417" i="10"/>
  <c r="F417" i="10"/>
  <c r="G417" i="10"/>
  <c r="A418" i="10"/>
  <c r="B418" i="10"/>
  <c r="D418" i="10"/>
  <c r="E418" i="10"/>
  <c r="F418" i="10"/>
  <c r="G418" i="10"/>
  <c r="A419" i="10"/>
  <c r="B419" i="10"/>
  <c r="D419" i="10"/>
  <c r="E419" i="10"/>
  <c r="F419" i="10"/>
  <c r="G419" i="10"/>
  <c r="A420" i="10"/>
  <c r="B420" i="10"/>
  <c r="D420" i="10"/>
  <c r="E420" i="10"/>
  <c r="F420" i="10"/>
  <c r="G420" i="10"/>
  <c r="A421" i="10"/>
  <c r="B421" i="10"/>
  <c r="D421" i="10"/>
  <c r="E421" i="10"/>
  <c r="F421" i="10"/>
  <c r="G421" i="10"/>
  <c r="A422" i="10"/>
  <c r="B422" i="10"/>
  <c r="D422" i="10"/>
  <c r="E422" i="10"/>
  <c r="F422" i="10"/>
  <c r="G422" i="10"/>
  <c r="A423" i="10"/>
  <c r="B423" i="10"/>
  <c r="D423" i="10"/>
  <c r="E423" i="10"/>
  <c r="F423" i="10"/>
  <c r="G423" i="10"/>
  <c r="A424" i="10"/>
  <c r="B424" i="10"/>
  <c r="D424" i="10"/>
  <c r="E424" i="10"/>
  <c r="F424" i="10"/>
  <c r="G424" i="10"/>
  <c r="A425" i="10"/>
  <c r="B425" i="10"/>
  <c r="D425" i="10"/>
  <c r="E425" i="10"/>
  <c r="F425" i="10"/>
  <c r="G425" i="10"/>
  <c r="A426" i="10"/>
  <c r="B426" i="10"/>
  <c r="D426" i="10"/>
  <c r="E426" i="10"/>
  <c r="F426" i="10"/>
  <c r="G426" i="10"/>
  <c r="A427" i="10"/>
  <c r="B427" i="10"/>
  <c r="D427" i="10"/>
  <c r="E427" i="10"/>
  <c r="F427" i="10"/>
  <c r="G427" i="10"/>
  <c r="A428" i="10"/>
  <c r="B428" i="10"/>
  <c r="D428" i="10"/>
  <c r="E428" i="10"/>
  <c r="F428" i="10"/>
  <c r="G428" i="10"/>
  <c r="A429" i="10"/>
  <c r="B429" i="10"/>
  <c r="D429" i="10"/>
  <c r="E429" i="10"/>
  <c r="F429" i="10"/>
  <c r="G429" i="10"/>
  <c r="A430" i="10"/>
  <c r="B430" i="10"/>
  <c r="D430" i="10"/>
  <c r="E430" i="10"/>
  <c r="F430" i="10"/>
  <c r="G430" i="10"/>
  <c r="A431" i="10"/>
  <c r="B431" i="10"/>
  <c r="D431" i="10"/>
  <c r="E431" i="10"/>
  <c r="F431" i="10"/>
  <c r="G431" i="10"/>
  <c r="A432" i="10"/>
  <c r="B432" i="10"/>
  <c r="D432" i="10"/>
  <c r="E432" i="10"/>
  <c r="F432" i="10"/>
  <c r="G432" i="10"/>
  <c r="A433" i="10"/>
  <c r="B433" i="10"/>
  <c r="D433" i="10"/>
  <c r="E433" i="10"/>
  <c r="F433" i="10"/>
  <c r="G433" i="10"/>
  <c r="A434" i="10"/>
  <c r="B434" i="10"/>
  <c r="D434" i="10"/>
  <c r="E434" i="10"/>
  <c r="F434" i="10"/>
  <c r="G434" i="10"/>
  <c r="A435" i="10"/>
  <c r="B435" i="10"/>
  <c r="D435" i="10"/>
  <c r="E435" i="10"/>
  <c r="F435" i="10"/>
  <c r="G435" i="10"/>
  <c r="A436" i="10"/>
  <c r="B436" i="10"/>
  <c r="D436" i="10"/>
  <c r="E436" i="10"/>
  <c r="F436" i="10"/>
  <c r="G436" i="10"/>
  <c r="A437" i="10"/>
  <c r="B437" i="10"/>
  <c r="D437" i="10"/>
  <c r="E437" i="10"/>
  <c r="F437" i="10"/>
  <c r="G437" i="10"/>
  <c r="A438" i="10"/>
  <c r="B438" i="10"/>
  <c r="D438" i="10"/>
  <c r="E438" i="10"/>
  <c r="F438" i="10"/>
  <c r="G438" i="10"/>
  <c r="A439" i="10"/>
  <c r="B439" i="10"/>
  <c r="D439" i="10"/>
  <c r="E439" i="10"/>
  <c r="F439" i="10"/>
  <c r="G439" i="10"/>
  <c r="A440" i="10"/>
  <c r="B440" i="10"/>
  <c r="D440" i="10"/>
  <c r="E440" i="10"/>
  <c r="F440" i="10"/>
  <c r="G440" i="10"/>
  <c r="A441" i="10"/>
  <c r="B441" i="10"/>
  <c r="D441" i="10"/>
  <c r="E441" i="10"/>
  <c r="F441" i="10"/>
  <c r="G441" i="10"/>
  <c r="A442" i="10"/>
  <c r="B442" i="10"/>
  <c r="D442" i="10"/>
  <c r="E442" i="10"/>
  <c r="F442" i="10"/>
  <c r="G442" i="10"/>
  <c r="A443" i="10"/>
  <c r="B443" i="10"/>
  <c r="D443" i="10"/>
  <c r="E443" i="10"/>
  <c r="F443" i="10"/>
  <c r="G443" i="10"/>
  <c r="A444" i="10"/>
  <c r="B444" i="10"/>
  <c r="D444" i="10"/>
  <c r="E444" i="10"/>
  <c r="F444" i="10"/>
  <c r="G444" i="10"/>
  <c r="A445" i="10"/>
  <c r="B445" i="10"/>
  <c r="D445" i="10"/>
  <c r="E445" i="10"/>
  <c r="F445" i="10"/>
  <c r="G445" i="10"/>
  <c r="A446" i="10"/>
  <c r="B446" i="10"/>
  <c r="D446" i="10"/>
  <c r="E446" i="10"/>
  <c r="F446" i="10"/>
  <c r="G446" i="10"/>
  <c r="A447" i="10"/>
  <c r="B447" i="10"/>
  <c r="D447" i="10"/>
  <c r="E447" i="10"/>
  <c r="F447" i="10"/>
  <c r="G447" i="10"/>
  <c r="A448" i="10"/>
  <c r="B448" i="10"/>
  <c r="D448" i="10"/>
  <c r="E448" i="10"/>
  <c r="F448" i="10"/>
  <c r="G448" i="10"/>
  <c r="A449" i="10"/>
  <c r="B449" i="10"/>
  <c r="D449" i="10"/>
  <c r="E449" i="10"/>
  <c r="F449" i="10"/>
  <c r="G449" i="10"/>
  <c r="A450" i="10"/>
  <c r="B450" i="10"/>
  <c r="D450" i="10"/>
  <c r="E450" i="10"/>
  <c r="F450" i="10"/>
  <c r="G450" i="10"/>
  <c r="A451" i="10"/>
  <c r="B451" i="10"/>
  <c r="D451" i="10"/>
  <c r="E451" i="10"/>
  <c r="F451" i="10"/>
  <c r="G451" i="10"/>
  <c r="A452" i="10"/>
  <c r="B452" i="10"/>
  <c r="D452" i="10"/>
  <c r="E452" i="10"/>
  <c r="F452" i="10"/>
  <c r="G452" i="10"/>
  <c r="A453" i="10"/>
  <c r="B453" i="10"/>
  <c r="D453" i="10"/>
  <c r="E453" i="10"/>
  <c r="F453" i="10"/>
  <c r="G453" i="10"/>
  <c r="A454" i="10"/>
  <c r="B454" i="10"/>
  <c r="D454" i="10"/>
  <c r="E454" i="10"/>
  <c r="F454" i="10"/>
  <c r="G454" i="10"/>
  <c r="A455" i="10"/>
  <c r="B455" i="10"/>
  <c r="D455" i="10"/>
  <c r="E455" i="10"/>
  <c r="F455" i="10"/>
  <c r="G455" i="10"/>
  <c r="A456" i="10"/>
  <c r="B456" i="10"/>
  <c r="D456" i="10"/>
  <c r="E456" i="10"/>
  <c r="F456" i="10"/>
  <c r="G456" i="10"/>
  <c r="A457" i="10"/>
  <c r="B457" i="10"/>
  <c r="D457" i="10"/>
  <c r="E457" i="10"/>
  <c r="F457" i="10"/>
  <c r="G457" i="10"/>
  <c r="A458" i="10"/>
  <c r="B458" i="10"/>
  <c r="D458" i="10"/>
  <c r="E458" i="10"/>
  <c r="F458" i="10"/>
  <c r="G458" i="10"/>
  <c r="A459" i="10"/>
  <c r="B459" i="10"/>
  <c r="D459" i="10"/>
  <c r="E459" i="10"/>
  <c r="F459" i="10"/>
  <c r="G459" i="10"/>
  <c r="A460" i="10"/>
  <c r="B460" i="10"/>
  <c r="D460" i="10"/>
  <c r="E460" i="10"/>
  <c r="F460" i="10"/>
  <c r="G460" i="10"/>
  <c r="A461" i="10"/>
  <c r="B461" i="10"/>
  <c r="D461" i="10"/>
  <c r="E461" i="10"/>
  <c r="F461" i="10"/>
  <c r="G461" i="10"/>
  <c r="A462" i="10"/>
  <c r="B462" i="10"/>
  <c r="D462" i="10"/>
  <c r="E462" i="10"/>
  <c r="F462" i="10"/>
  <c r="G462" i="10"/>
  <c r="A463" i="10"/>
  <c r="B463" i="10"/>
  <c r="D463" i="10"/>
  <c r="E463" i="10"/>
  <c r="F463" i="10"/>
  <c r="G463" i="10"/>
  <c r="A464" i="10"/>
  <c r="B464" i="10"/>
  <c r="D464" i="10"/>
  <c r="E464" i="10"/>
  <c r="F464" i="10"/>
  <c r="G464" i="10"/>
  <c r="A465" i="10"/>
  <c r="B465" i="10"/>
  <c r="D465" i="10"/>
  <c r="E465" i="10"/>
  <c r="F465" i="10"/>
  <c r="G465" i="10"/>
  <c r="A466" i="10"/>
  <c r="B466" i="10"/>
  <c r="D466" i="10"/>
  <c r="E466" i="10"/>
  <c r="F466" i="10"/>
  <c r="G466" i="10"/>
  <c r="A467" i="10"/>
  <c r="B467" i="10"/>
  <c r="D467" i="10"/>
  <c r="E467" i="10"/>
  <c r="F467" i="10"/>
  <c r="G467" i="10"/>
  <c r="A468" i="10"/>
  <c r="B468" i="10"/>
  <c r="D468" i="10"/>
  <c r="E468" i="10"/>
  <c r="F468" i="10"/>
  <c r="G468" i="10"/>
  <c r="A469" i="10"/>
  <c r="B469" i="10"/>
  <c r="D469" i="10"/>
  <c r="E469" i="10"/>
  <c r="F469" i="10"/>
  <c r="G469" i="10"/>
  <c r="A470" i="10"/>
  <c r="B470" i="10"/>
  <c r="D470" i="10"/>
  <c r="E470" i="10"/>
  <c r="F470" i="10"/>
  <c r="G470" i="10"/>
  <c r="A471" i="10"/>
  <c r="B471" i="10"/>
  <c r="D471" i="10"/>
  <c r="E471" i="10"/>
  <c r="F471" i="10"/>
  <c r="G471" i="10"/>
  <c r="A472" i="10"/>
  <c r="B472" i="10"/>
  <c r="D472" i="10"/>
  <c r="E472" i="10"/>
  <c r="F472" i="10"/>
  <c r="G472" i="10"/>
  <c r="A473" i="10"/>
  <c r="B473" i="10"/>
  <c r="D473" i="10"/>
  <c r="E473" i="10"/>
  <c r="F473" i="10"/>
  <c r="G473" i="10"/>
  <c r="A474" i="10"/>
  <c r="B474" i="10"/>
  <c r="D474" i="10"/>
  <c r="E474" i="10"/>
  <c r="F474" i="10"/>
  <c r="G474" i="10"/>
  <c r="A475" i="10"/>
  <c r="B475" i="10"/>
  <c r="D475" i="10"/>
  <c r="E475" i="10"/>
  <c r="F475" i="10"/>
  <c r="G475" i="10"/>
  <c r="A476" i="10"/>
  <c r="B476" i="10"/>
  <c r="D476" i="10"/>
  <c r="E476" i="10"/>
  <c r="F476" i="10"/>
  <c r="G476" i="10"/>
  <c r="A477" i="10"/>
  <c r="B477" i="10"/>
  <c r="D477" i="10"/>
  <c r="E477" i="10"/>
  <c r="F477" i="10"/>
  <c r="G477" i="10"/>
  <c r="A478" i="10"/>
  <c r="B478" i="10"/>
  <c r="D478" i="10"/>
  <c r="E478" i="10"/>
  <c r="F478" i="10"/>
  <c r="G478" i="10"/>
  <c r="A479" i="10"/>
  <c r="B479" i="10"/>
  <c r="D479" i="10"/>
  <c r="E479" i="10"/>
  <c r="F479" i="10"/>
  <c r="G479" i="10"/>
  <c r="A480" i="10"/>
  <c r="B480" i="10"/>
  <c r="D480" i="10"/>
  <c r="E480" i="10"/>
  <c r="F480" i="10"/>
  <c r="G480" i="10"/>
  <c r="A481" i="10"/>
  <c r="B481" i="10"/>
  <c r="D481" i="10"/>
  <c r="E481" i="10"/>
  <c r="F481" i="10"/>
  <c r="G481" i="10"/>
  <c r="A482" i="10"/>
  <c r="B482" i="10"/>
  <c r="D482" i="10"/>
  <c r="E482" i="10"/>
  <c r="F482" i="10"/>
  <c r="G482" i="10"/>
  <c r="A483" i="10"/>
  <c r="B483" i="10"/>
  <c r="D483" i="10"/>
  <c r="E483" i="10"/>
  <c r="F483" i="10"/>
  <c r="G483" i="10"/>
  <c r="A484" i="10"/>
  <c r="B484" i="10"/>
  <c r="D484" i="10"/>
  <c r="E484" i="10"/>
  <c r="F484" i="10"/>
  <c r="G484" i="10"/>
  <c r="A485" i="10"/>
  <c r="B485" i="10"/>
  <c r="D485" i="10"/>
  <c r="E485" i="10"/>
  <c r="F485" i="10"/>
  <c r="G485" i="10"/>
  <c r="A486" i="10"/>
  <c r="B486" i="10"/>
  <c r="D486" i="10"/>
  <c r="E486" i="10"/>
  <c r="F486" i="10"/>
  <c r="G486" i="10"/>
  <c r="A487" i="10"/>
  <c r="B487" i="10"/>
  <c r="D487" i="10"/>
  <c r="E487" i="10"/>
  <c r="F487" i="10"/>
  <c r="G487" i="10"/>
  <c r="A488" i="10"/>
  <c r="B488" i="10"/>
  <c r="D488" i="10"/>
  <c r="E488" i="10"/>
  <c r="F488" i="10"/>
  <c r="G488" i="10"/>
  <c r="A489" i="10"/>
  <c r="B489" i="10"/>
  <c r="D489" i="10"/>
  <c r="E489" i="10"/>
  <c r="F489" i="10"/>
  <c r="G489" i="10"/>
  <c r="A490" i="10"/>
  <c r="B490" i="10"/>
  <c r="D490" i="10"/>
  <c r="E490" i="10"/>
  <c r="F490" i="10"/>
  <c r="G490" i="10"/>
  <c r="A491" i="10"/>
  <c r="B491" i="10"/>
  <c r="D491" i="10"/>
  <c r="E491" i="10"/>
  <c r="F491" i="10"/>
  <c r="G491" i="10"/>
  <c r="A492" i="10"/>
  <c r="B492" i="10"/>
  <c r="D492" i="10"/>
  <c r="E492" i="10"/>
  <c r="F492" i="10"/>
  <c r="G492" i="10"/>
  <c r="A493" i="10"/>
  <c r="B493" i="10"/>
  <c r="D493" i="10"/>
  <c r="E493" i="10"/>
  <c r="F493" i="10"/>
  <c r="G493" i="10"/>
  <c r="A494" i="10"/>
  <c r="B494" i="10"/>
  <c r="D494" i="10"/>
  <c r="E494" i="10"/>
  <c r="F494" i="10"/>
  <c r="G494" i="10"/>
  <c r="A495" i="10"/>
  <c r="B495" i="10"/>
  <c r="D495" i="10"/>
  <c r="E495" i="10"/>
  <c r="F495" i="10"/>
  <c r="G495" i="10"/>
  <c r="A496" i="10"/>
  <c r="B496" i="10"/>
  <c r="D496" i="10"/>
  <c r="E496" i="10"/>
  <c r="F496" i="10"/>
  <c r="G496" i="10"/>
  <c r="A497" i="10"/>
  <c r="B497" i="10"/>
  <c r="D497" i="10"/>
  <c r="E497" i="10"/>
  <c r="F497" i="10"/>
  <c r="G497" i="10"/>
  <c r="A498" i="10"/>
  <c r="B498" i="10"/>
  <c r="D498" i="10"/>
  <c r="E498" i="10"/>
  <c r="F498" i="10"/>
  <c r="G498" i="10"/>
  <c r="A499" i="10"/>
  <c r="B499" i="10"/>
  <c r="D499" i="10"/>
  <c r="E499" i="10"/>
  <c r="F499" i="10"/>
  <c r="G499" i="10"/>
  <c r="A500" i="10"/>
  <c r="B500" i="10"/>
  <c r="D500" i="10"/>
  <c r="E500" i="10"/>
  <c r="F500" i="10"/>
  <c r="G500" i="10"/>
  <c r="A501" i="10"/>
  <c r="B501" i="10"/>
  <c r="D501" i="10"/>
  <c r="E501" i="10"/>
  <c r="F501" i="10"/>
  <c r="G501" i="10"/>
  <c r="A502" i="10"/>
  <c r="B502" i="10"/>
  <c r="D502" i="10"/>
  <c r="E502" i="10"/>
  <c r="F502" i="10"/>
  <c r="G502" i="10"/>
  <c r="A503" i="10"/>
  <c r="B503" i="10"/>
  <c r="D503" i="10"/>
  <c r="E503" i="10"/>
  <c r="F503" i="10"/>
  <c r="G503" i="10"/>
  <c r="A504" i="10"/>
  <c r="B504" i="10"/>
  <c r="D504" i="10"/>
  <c r="E504" i="10"/>
  <c r="F504" i="10"/>
  <c r="G504" i="10"/>
  <c r="A505" i="10"/>
  <c r="B505" i="10"/>
  <c r="D505" i="10"/>
  <c r="E505" i="10"/>
  <c r="F505" i="10"/>
  <c r="G505" i="10"/>
  <c r="A506" i="10"/>
  <c r="B506" i="10"/>
  <c r="D506" i="10"/>
  <c r="E506" i="10"/>
  <c r="F506" i="10"/>
  <c r="G506" i="10"/>
  <c r="A507" i="10"/>
  <c r="B507" i="10"/>
  <c r="D507" i="10"/>
  <c r="E507" i="10"/>
  <c r="F507" i="10"/>
  <c r="G507" i="10"/>
  <c r="A508" i="10"/>
  <c r="B508" i="10"/>
  <c r="D508" i="10"/>
  <c r="E508" i="10"/>
  <c r="F508" i="10"/>
  <c r="G508" i="10"/>
  <c r="A509" i="10"/>
  <c r="B509" i="10"/>
  <c r="D509" i="10"/>
  <c r="E509" i="10"/>
  <c r="F509" i="10"/>
  <c r="G509" i="10"/>
  <c r="A510" i="10"/>
  <c r="B510" i="10"/>
  <c r="D510" i="10"/>
  <c r="E510" i="10"/>
  <c r="F510" i="10"/>
  <c r="G510" i="10"/>
  <c r="A511" i="10"/>
  <c r="B511" i="10"/>
  <c r="D511" i="10"/>
  <c r="E511" i="10"/>
  <c r="F511" i="10"/>
  <c r="G511" i="10"/>
  <c r="A512" i="10"/>
  <c r="B512" i="10"/>
  <c r="D512" i="10"/>
  <c r="E512" i="10"/>
  <c r="F512" i="10"/>
  <c r="G512" i="10"/>
  <c r="A513" i="10"/>
  <c r="B513" i="10"/>
  <c r="D513" i="10"/>
  <c r="E513" i="10"/>
  <c r="F513" i="10"/>
  <c r="G513" i="10"/>
  <c r="A514" i="10"/>
  <c r="B514" i="10"/>
  <c r="D514" i="10"/>
  <c r="E514" i="10"/>
  <c r="F514" i="10"/>
  <c r="G514" i="10"/>
  <c r="A515" i="10"/>
  <c r="B515" i="10"/>
  <c r="D515" i="10"/>
  <c r="E515" i="10"/>
  <c r="F515" i="10"/>
  <c r="G515" i="10"/>
  <c r="A516" i="10"/>
  <c r="B516" i="10"/>
  <c r="D516" i="10"/>
  <c r="E516" i="10"/>
  <c r="F516" i="10"/>
  <c r="G516" i="10"/>
  <c r="A517" i="10"/>
  <c r="B517" i="10"/>
  <c r="D517" i="10"/>
  <c r="E517" i="10"/>
  <c r="F517" i="10"/>
  <c r="G517" i="10"/>
  <c r="A518" i="10"/>
  <c r="B518" i="10"/>
  <c r="D518" i="10"/>
  <c r="E518" i="10"/>
  <c r="F518" i="10"/>
  <c r="G518" i="10"/>
  <c r="A519" i="10"/>
  <c r="B519" i="10"/>
  <c r="D519" i="10"/>
  <c r="E519" i="10"/>
  <c r="F519" i="10"/>
  <c r="G519" i="10"/>
  <c r="A520" i="10"/>
  <c r="B520" i="10"/>
  <c r="D520" i="10"/>
  <c r="E520" i="10"/>
  <c r="F520" i="10"/>
  <c r="G520" i="10"/>
  <c r="A521" i="10"/>
  <c r="B521" i="10"/>
  <c r="D521" i="10"/>
  <c r="E521" i="10"/>
  <c r="F521" i="10"/>
  <c r="G521" i="10"/>
  <c r="A522" i="10"/>
  <c r="B522" i="10"/>
  <c r="D522" i="10"/>
  <c r="E522" i="10"/>
  <c r="F522" i="10"/>
  <c r="G522" i="10"/>
  <c r="A523" i="10"/>
  <c r="B523" i="10"/>
  <c r="D523" i="10"/>
  <c r="E523" i="10"/>
  <c r="F523" i="10"/>
  <c r="G523" i="10"/>
  <c r="A524" i="10"/>
  <c r="B524" i="10"/>
  <c r="D524" i="10"/>
  <c r="E524" i="10"/>
  <c r="F524" i="10"/>
  <c r="G524" i="10"/>
  <c r="A525" i="10"/>
  <c r="B525" i="10"/>
  <c r="D525" i="10"/>
  <c r="E525" i="10"/>
  <c r="F525" i="10"/>
  <c r="G525" i="10"/>
  <c r="A526" i="10"/>
  <c r="B526" i="10"/>
  <c r="D526" i="10"/>
  <c r="E526" i="10"/>
  <c r="F526" i="10"/>
  <c r="G526" i="10"/>
  <c r="A527" i="10"/>
  <c r="B527" i="10"/>
  <c r="D527" i="10"/>
  <c r="E527" i="10"/>
  <c r="F527" i="10"/>
  <c r="G527" i="10"/>
  <c r="A528" i="10"/>
  <c r="B528" i="10"/>
  <c r="D528" i="10"/>
  <c r="E528" i="10"/>
  <c r="F528" i="10"/>
  <c r="G528" i="10"/>
  <c r="A529" i="10"/>
  <c r="B529" i="10"/>
  <c r="D529" i="10"/>
  <c r="E529" i="10"/>
  <c r="F529" i="10"/>
  <c r="G529" i="10"/>
  <c r="A530" i="10"/>
  <c r="B530" i="10"/>
  <c r="D530" i="10"/>
  <c r="E530" i="10"/>
  <c r="F530" i="10"/>
  <c r="G530" i="10"/>
  <c r="A531" i="10"/>
  <c r="B531" i="10"/>
  <c r="D531" i="10"/>
  <c r="E531" i="10"/>
  <c r="F531" i="10"/>
  <c r="G531" i="10"/>
  <c r="A532" i="10"/>
  <c r="B532" i="10"/>
  <c r="D532" i="10"/>
  <c r="E532" i="10"/>
  <c r="F532" i="10"/>
  <c r="G532" i="10"/>
  <c r="A533" i="10"/>
  <c r="B533" i="10"/>
  <c r="D533" i="10"/>
  <c r="E533" i="10"/>
  <c r="F533" i="10"/>
  <c r="G533" i="10"/>
  <c r="A534" i="10"/>
  <c r="B534" i="10"/>
  <c r="D534" i="10"/>
  <c r="E534" i="10"/>
  <c r="F534" i="10"/>
  <c r="G534" i="10"/>
  <c r="A535" i="10"/>
  <c r="B535" i="10"/>
  <c r="D535" i="10"/>
  <c r="E535" i="10"/>
  <c r="F535" i="10"/>
  <c r="G535" i="10"/>
  <c r="A536" i="10"/>
  <c r="B536" i="10"/>
  <c r="D536" i="10"/>
  <c r="E536" i="10"/>
  <c r="F536" i="10"/>
  <c r="G536" i="10"/>
  <c r="A537" i="10"/>
  <c r="B537" i="10"/>
  <c r="D537" i="10"/>
  <c r="E537" i="10"/>
  <c r="F537" i="10"/>
  <c r="G537" i="10"/>
  <c r="A538" i="10"/>
  <c r="B538" i="10"/>
  <c r="D538" i="10"/>
  <c r="E538" i="10"/>
  <c r="F538" i="10"/>
  <c r="G538" i="10"/>
  <c r="A539" i="10"/>
  <c r="B539" i="10"/>
  <c r="D539" i="10"/>
  <c r="E539" i="10"/>
  <c r="F539" i="10"/>
  <c r="G539" i="10"/>
  <c r="A540" i="10"/>
  <c r="B540" i="10"/>
  <c r="D540" i="10"/>
  <c r="E540" i="10"/>
  <c r="F540" i="10"/>
  <c r="G540" i="10"/>
  <c r="A541" i="10"/>
  <c r="B541" i="10"/>
  <c r="D541" i="10"/>
  <c r="E541" i="10"/>
  <c r="F541" i="10"/>
  <c r="G541" i="10"/>
  <c r="A542" i="10"/>
  <c r="B542" i="10"/>
  <c r="D542" i="10"/>
  <c r="E542" i="10"/>
  <c r="F542" i="10"/>
  <c r="G542" i="10"/>
  <c r="A543" i="10"/>
  <c r="B543" i="10"/>
  <c r="D543" i="10"/>
  <c r="E543" i="10"/>
  <c r="F543" i="10"/>
  <c r="G543" i="10"/>
  <c r="A544" i="10"/>
  <c r="B544" i="10"/>
  <c r="D544" i="10"/>
  <c r="E544" i="10"/>
  <c r="F544" i="10"/>
  <c r="G544" i="10"/>
  <c r="A545" i="10"/>
  <c r="B545" i="10"/>
  <c r="D545" i="10"/>
  <c r="E545" i="10"/>
  <c r="F545" i="10"/>
  <c r="G545" i="10"/>
  <c r="A546" i="10"/>
  <c r="B546" i="10"/>
  <c r="D546" i="10"/>
  <c r="E546" i="10"/>
  <c r="F546" i="10"/>
  <c r="G546" i="10"/>
  <c r="A547" i="10"/>
  <c r="B547" i="10"/>
  <c r="D547" i="10"/>
  <c r="E547" i="10"/>
  <c r="F547" i="10"/>
  <c r="G547" i="10"/>
  <c r="A548" i="10"/>
  <c r="B548" i="10"/>
  <c r="D548" i="10"/>
  <c r="E548" i="10"/>
  <c r="F548" i="10"/>
  <c r="G548" i="10"/>
  <c r="A549" i="10"/>
  <c r="B549" i="10"/>
  <c r="D549" i="10"/>
  <c r="E549" i="10"/>
  <c r="F549" i="10"/>
  <c r="G549" i="10"/>
  <c r="A550" i="10"/>
  <c r="B550" i="10"/>
  <c r="D550" i="10"/>
  <c r="E550" i="10"/>
  <c r="F550" i="10"/>
  <c r="G550" i="10"/>
  <c r="A551" i="10"/>
  <c r="B551" i="10"/>
  <c r="D551" i="10"/>
  <c r="E551" i="10"/>
  <c r="F551" i="10"/>
  <c r="G551" i="10"/>
  <c r="A552" i="10"/>
  <c r="B552" i="10"/>
  <c r="D552" i="10"/>
  <c r="E552" i="10"/>
  <c r="F552" i="10"/>
  <c r="G552" i="10"/>
  <c r="A553" i="10"/>
  <c r="B553" i="10"/>
  <c r="D553" i="10"/>
  <c r="E553" i="10"/>
  <c r="F553" i="10"/>
  <c r="G553" i="10"/>
  <c r="A554" i="10"/>
  <c r="B554" i="10"/>
  <c r="D554" i="10"/>
  <c r="E554" i="10"/>
  <c r="F554" i="10"/>
  <c r="G554" i="10"/>
  <c r="A555" i="10"/>
  <c r="B555" i="10"/>
  <c r="D555" i="10"/>
  <c r="E555" i="10"/>
  <c r="F555" i="10"/>
  <c r="G555" i="10"/>
  <c r="A556" i="10"/>
  <c r="B556" i="10"/>
  <c r="D556" i="10"/>
  <c r="E556" i="10"/>
  <c r="F556" i="10"/>
  <c r="G556" i="10"/>
  <c r="A557" i="10"/>
  <c r="B557" i="10"/>
  <c r="D557" i="10"/>
  <c r="E557" i="10"/>
  <c r="F557" i="10"/>
  <c r="G557" i="10"/>
  <c r="A558" i="10"/>
  <c r="B558" i="10"/>
  <c r="D558" i="10"/>
  <c r="E558" i="10"/>
  <c r="F558" i="10"/>
  <c r="G558" i="10"/>
  <c r="A559" i="10"/>
  <c r="B559" i="10"/>
  <c r="D559" i="10"/>
  <c r="E559" i="10"/>
  <c r="F559" i="10"/>
  <c r="G559" i="10"/>
  <c r="A560" i="10"/>
  <c r="B560" i="10"/>
  <c r="D560" i="10"/>
  <c r="E560" i="10"/>
  <c r="F560" i="10"/>
  <c r="G560" i="10"/>
  <c r="A561" i="10"/>
  <c r="B561" i="10"/>
  <c r="D561" i="10"/>
  <c r="E561" i="10"/>
  <c r="F561" i="10"/>
  <c r="G561" i="10"/>
  <c r="A562" i="10"/>
  <c r="B562" i="10"/>
  <c r="D562" i="10"/>
  <c r="E562" i="10"/>
  <c r="F562" i="10"/>
  <c r="G562" i="10"/>
  <c r="A563" i="10"/>
  <c r="B563" i="10"/>
  <c r="D563" i="10"/>
  <c r="E563" i="10"/>
  <c r="F563" i="10"/>
  <c r="G563" i="10"/>
  <c r="A564" i="10"/>
  <c r="B564" i="10"/>
  <c r="D564" i="10"/>
  <c r="E564" i="10"/>
  <c r="F564" i="10"/>
  <c r="G564" i="10"/>
  <c r="A565" i="10"/>
  <c r="B565" i="10"/>
  <c r="D565" i="10"/>
  <c r="E565" i="10"/>
  <c r="F565" i="10"/>
  <c r="G565" i="10"/>
  <c r="A566" i="10"/>
  <c r="B566" i="10"/>
  <c r="D566" i="10"/>
  <c r="E566" i="10"/>
  <c r="F566" i="10"/>
  <c r="G566" i="10"/>
  <c r="A567" i="10"/>
  <c r="B567" i="10"/>
  <c r="D567" i="10"/>
  <c r="E567" i="10"/>
  <c r="F567" i="10"/>
  <c r="G567" i="10"/>
  <c r="A568" i="10"/>
  <c r="B568" i="10"/>
  <c r="D568" i="10"/>
  <c r="E568" i="10"/>
  <c r="F568" i="10"/>
  <c r="G568" i="10"/>
  <c r="A569" i="10"/>
  <c r="B569" i="10"/>
  <c r="D569" i="10"/>
  <c r="E569" i="10"/>
  <c r="F569" i="10"/>
  <c r="G569" i="10"/>
  <c r="A570" i="10"/>
  <c r="B570" i="10"/>
  <c r="D570" i="10"/>
  <c r="E570" i="10"/>
  <c r="F570" i="10"/>
  <c r="G570" i="10"/>
  <c r="A571" i="10"/>
  <c r="B571" i="10"/>
  <c r="D571" i="10"/>
  <c r="E571" i="10"/>
  <c r="F571" i="10"/>
  <c r="G571" i="10"/>
  <c r="A572" i="10"/>
  <c r="B572" i="10"/>
  <c r="D572" i="10"/>
  <c r="E572" i="10"/>
  <c r="F572" i="10"/>
  <c r="G572" i="10"/>
  <c r="A573" i="10"/>
  <c r="B573" i="10"/>
  <c r="D573" i="10"/>
  <c r="E573" i="10"/>
  <c r="F573" i="10"/>
  <c r="G573" i="10"/>
  <c r="A574" i="10"/>
  <c r="B574" i="10"/>
  <c r="D574" i="10"/>
  <c r="E574" i="10"/>
  <c r="F574" i="10"/>
  <c r="G574" i="10"/>
  <c r="A575" i="10"/>
  <c r="B575" i="10"/>
  <c r="D575" i="10"/>
  <c r="E575" i="10"/>
  <c r="F575" i="10"/>
  <c r="G575" i="10"/>
  <c r="A576" i="10"/>
  <c r="B576" i="10"/>
  <c r="D576" i="10"/>
  <c r="E576" i="10"/>
  <c r="F576" i="10"/>
  <c r="G576" i="10"/>
  <c r="A577" i="10"/>
  <c r="B577" i="10"/>
  <c r="D577" i="10"/>
  <c r="E577" i="10"/>
  <c r="F577" i="10"/>
  <c r="G577" i="10"/>
  <c r="A578" i="10"/>
  <c r="B578" i="10"/>
  <c r="D578" i="10"/>
  <c r="E578" i="10"/>
  <c r="F578" i="10"/>
  <c r="G578" i="10"/>
  <c r="A579" i="10"/>
  <c r="B579" i="10"/>
  <c r="D579" i="10"/>
  <c r="E579" i="10"/>
  <c r="F579" i="10"/>
  <c r="G579" i="10"/>
  <c r="A580" i="10"/>
  <c r="B580" i="10"/>
  <c r="D580" i="10"/>
  <c r="E580" i="10"/>
  <c r="F580" i="10"/>
  <c r="G580" i="10"/>
  <c r="A581" i="10"/>
  <c r="B581" i="10"/>
  <c r="D581" i="10"/>
  <c r="E581" i="10"/>
  <c r="F581" i="10"/>
  <c r="G581" i="10"/>
  <c r="A582" i="10"/>
  <c r="B582" i="10"/>
  <c r="D582" i="10"/>
  <c r="E582" i="10"/>
  <c r="F582" i="10"/>
  <c r="G582" i="10"/>
  <c r="A583" i="10"/>
  <c r="B583" i="10"/>
  <c r="D583" i="10"/>
  <c r="E583" i="10"/>
  <c r="F583" i="10"/>
  <c r="G583" i="10"/>
  <c r="A584" i="10"/>
  <c r="B584" i="10"/>
  <c r="D584" i="10"/>
  <c r="E584" i="10"/>
  <c r="F584" i="10"/>
  <c r="G584" i="10"/>
  <c r="A585" i="10"/>
  <c r="B585" i="10"/>
  <c r="D585" i="10"/>
  <c r="E585" i="10"/>
  <c r="F585" i="10"/>
  <c r="G585" i="10"/>
  <c r="A586" i="10"/>
  <c r="B586" i="10"/>
  <c r="D586" i="10"/>
  <c r="E586" i="10"/>
  <c r="F586" i="10"/>
  <c r="G586" i="10"/>
  <c r="A587" i="10"/>
  <c r="B587" i="10"/>
  <c r="D587" i="10"/>
  <c r="E587" i="10"/>
  <c r="F587" i="10"/>
  <c r="G587" i="10"/>
  <c r="A588" i="10"/>
  <c r="B588" i="10"/>
  <c r="D588" i="10"/>
  <c r="E588" i="10"/>
  <c r="F588" i="10"/>
  <c r="G588" i="10"/>
  <c r="A589" i="10"/>
  <c r="B589" i="10"/>
  <c r="D589" i="10"/>
  <c r="E589" i="10"/>
  <c r="F589" i="10"/>
  <c r="G589" i="10"/>
  <c r="A590" i="10"/>
  <c r="B590" i="10"/>
  <c r="D590" i="10"/>
  <c r="E590" i="10"/>
  <c r="F590" i="10"/>
  <c r="G590" i="10"/>
  <c r="A591" i="10"/>
  <c r="B591" i="10"/>
  <c r="D591" i="10"/>
  <c r="E591" i="10"/>
  <c r="F591" i="10"/>
  <c r="G591" i="10"/>
  <c r="A592" i="10"/>
  <c r="B592" i="10"/>
  <c r="D592" i="10"/>
  <c r="E592" i="10"/>
  <c r="F592" i="10"/>
  <c r="G592" i="10"/>
  <c r="A593" i="10"/>
  <c r="B593" i="10"/>
  <c r="D593" i="10"/>
  <c r="E593" i="10"/>
  <c r="F593" i="10"/>
  <c r="G593" i="10"/>
  <c r="A594" i="10"/>
  <c r="B594" i="10"/>
  <c r="D594" i="10"/>
  <c r="E594" i="10"/>
  <c r="F594" i="10"/>
  <c r="G594" i="10"/>
  <c r="A595" i="10"/>
  <c r="B595" i="10"/>
  <c r="D595" i="10"/>
  <c r="E595" i="10"/>
  <c r="F595" i="10"/>
  <c r="G595" i="10"/>
  <c r="A596" i="10"/>
  <c r="B596" i="10"/>
  <c r="D596" i="10"/>
  <c r="E596" i="10"/>
  <c r="F596" i="10"/>
  <c r="G596" i="10"/>
  <c r="A597" i="10"/>
  <c r="B597" i="10"/>
  <c r="D597" i="10"/>
  <c r="E597" i="10"/>
  <c r="F597" i="10"/>
  <c r="G597" i="10"/>
  <c r="A598" i="10"/>
  <c r="B598" i="10"/>
  <c r="D598" i="10"/>
  <c r="E598" i="10"/>
  <c r="F598" i="10"/>
  <c r="G598" i="10"/>
  <c r="A599" i="10"/>
  <c r="B599" i="10"/>
  <c r="D599" i="10"/>
  <c r="E599" i="10"/>
  <c r="F599" i="10"/>
  <c r="G599" i="10"/>
  <c r="A600" i="10"/>
  <c r="B600" i="10"/>
  <c r="D600" i="10"/>
  <c r="E600" i="10"/>
  <c r="F600" i="10"/>
  <c r="G600" i="10"/>
  <c r="A601" i="10"/>
  <c r="B601" i="10"/>
  <c r="D601" i="10"/>
  <c r="E601" i="10"/>
  <c r="F601" i="10"/>
  <c r="G601" i="10"/>
  <c r="A602" i="10"/>
  <c r="B602" i="10"/>
  <c r="D602" i="10"/>
  <c r="E602" i="10"/>
  <c r="F602" i="10"/>
  <c r="G602" i="10"/>
  <c r="A603" i="10"/>
  <c r="B603" i="10"/>
  <c r="D603" i="10"/>
  <c r="E603" i="10"/>
  <c r="F603" i="10"/>
  <c r="G603" i="10"/>
  <c r="A604" i="10"/>
  <c r="B604" i="10"/>
  <c r="D604" i="10"/>
  <c r="E604" i="10"/>
  <c r="F604" i="10"/>
  <c r="G604" i="10"/>
  <c r="A605" i="10"/>
  <c r="B605" i="10"/>
  <c r="D605" i="10"/>
  <c r="E605" i="10"/>
  <c r="F605" i="10"/>
  <c r="G605" i="10"/>
  <c r="A606" i="10"/>
  <c r="B606" i="10"/>
  <c r="D606" i="10"/>
  <c r="E606" i="10"/>
  <c r="F606" i="10"/>
  <c r="G606" i="10"/>
  <c r="A607" i="10"/>
  <c r="B607" i="10"/>
  <c r="D607" i="10"/>
  <c r="E607" i="10"/>
  <c r="F607" i="10"/>
  <c r="G607" i="10"/>
  <c r="A608" i="10"/>
  <c r="B608" i="10"/>
  <c r="D608" i="10"/>
  <c r="E608" i="10"/>
  <c r="F608" i="10"/>
  <c r="G608" i="10"/>
  <c r="A609" i="10"/>
  <c r="B609" i="10"/>
  <c r="D609" i="10"/>
  <c r="E609" i="10"/>
  <c r="F609" i="10"/>
  <c r="G609" i="10"/>
  <c r="A610" i="10"/>
  <c r="B610" i="10"/>
  <c r="D610" i="10"/>
  <c r="E610" i="10"/>
  <c r="F610" i="10"/>
  <c r="G610" i="10"/>
  <c r="A611" i="10"/>
  <c r="B611" i="10"/>
  <c r="D611" i="10"/>
  <c r="E611" i="10"/>
  <c r="F611" i="10"/>
  <c r="G611" i="10"/>
  <c r="A612" i="10"/>
  <c r="B612" i="10"/>
  <c r="D612" i="10"/>
  <c r="E612" i="10"/>
  <c r="F612" i="10"/>
  <c r="G612" i="10"/>
  <c r="A613" i="10"/>
  <c r="B613" i="10"/>
  <c r="D613" i="10"/>
  <c r="E613" i="10"/>
  <c r="F613" i="10"/>
  <c r="G613" i="10"/>
  <c r="A614" i="10"/>
  <c r="B614" i="10"/>
  <c r="D614" i="10"/>
  <c r="E614" i="10"/>
  <c r="F614" i="10"/>
  <c r="G614" i="10"/>
  <c r="A615" i="10"/>
  <c r="B615" i="10"/>
  <c r="D615" i="10"/>
  <c r="E615" i="10"/>
  <c r="F615" i="10"/>
  <c r="G615" i="10"/>
  <c r="A616" i="10"/>
  <c r="B616" i="10"/>
  <c r="D616" i="10"/>
  <c r="E616" i="10"/>
  <c r="F616" i="10"/>
  <c r="G616" i="10"/>
  <c r="A617" i="10"/>
  <c r="B617" i="10"/>
  <c r="D617" i="10"/>
  <c r="E617" i="10"/>
  <c r="F617" i="10"/>
  <c r="G617" i="10"/>
  <c r="A618" i="10"/>
  <c r="B618" i="10"/>
  <c r="D618" i="10"/>
  <c r="E618" i="10"/>
  <c r="F618" i="10"/>
  <c r="G618" i="10"/>
  <c r="A619" i="10"/>
  <c r="B619" i="10"/>
  <c r="D619" i="10"/>
  <c r="E619" i="10"/>
  <c r="F619" i="10"/>
  <c r="G619" i="10"/>
  <c r="A620" i="10"/>
  <c r="B620" i="10"/>
  <c r="D620" i="10"/>
  <c r="E620" i="10"/>
  <c r="F620" i="10"/>
  <c r="G620" i="10"/>
  <c r="A621" i="10"/>
  <c r="B621" i="10"/>
  <c r="D621" i="10"/>
  <c r="E621" i="10"/>
  <c r="F621" i="10"/>
  <c r="G621" i="10"/>
  <c r="A622" i="10"/>
  <c r="B622" i="10"/>
  <c r="D622" i="10"/>
  <c r="E622" i="10"/>
  <c r="F622" i="10"/>
  <c r="G622" i="10"/>
  <c r="A623" i="10"/>
  <c r="B623" i="10"/>
  <c r="D623" i="10"/>
  <c r="E623" i="10"/>
  <c r="F623" i="10"/>
  <c r="G623" i="10"/>
  <c r="A624" i="10"/>
  <c r="B624" i="10"/>
  <c r="D624" i="10"/>
  <c r="E624" i="10"/>
  <c r="F624" i="10"/>
  <c r="G624" i="10"/>
  <c r="A625" i="10"/>
  <c r="B625" i="10"/>
  <c r="D625" i="10"/>
  <c r="E625" i="10"/>
  <c r="F625" i="10"/>
  <c r="G625" i="10"/>
  <c r="A626" i="10"/>
  <c r="B626" i="10"/>
  <c r="D626" i="10"/>
  <c r="E626" i="10"/>
  <c r="F626" i="10"/>
  <c r="G626" i="10"/>
  <c r="A627" i="10"/>
  <c r="B627" i="10"/>
  <c r="D627" i="10"/>
  <c r="E627" i="10"/>
  <c r="F627" i="10"/>
  <c r="G627" i="10"/>
  <c r="A628" i="10"/>
  <c r="B628" i="10"/>
  <c r="D628" i="10"/>
  <c r="E628" i="10"/>
  <c r="F628" i="10"/>
  <c r="G628" i="10"/>
  <c r="A629" i="10"/>
  <c r="B629" i="10"/>
  <c r="D629" i="10"/>
  <c r="E629" i="10"/>
  <c r="F629" i="10"/>
  <c r="G629" i="10"/>
  <c r="A630" i="10"/>
  <c r="B630" i="10"/>
  <c r="D630" i="10"/>
  <c r="E630" i="10"/>
  <c r="F630" i="10"/>
  <c r="G630" i="10"/>
  <c r="A631" i="10"/>
  <c r="B631" i="10"/>
  <c r="D631" i="10"/>
  <c r="E631" i="10"/>
  <c r="F631" i="10"/>
  <c r="G631" i="10"/>
  <c r="A632" i="10"/>
  <c r="B632" i="10"/>
  <c r="D632" i="10"/>
  <c r="E632" i="10"/>
  <c r="F632" i="10"/>
  <c r="G632" i="10"/>
  <c r="A633" i="10"/>
  <c r="B633" i="10"/>
  <c r="D633" i="10"/>
  <c r="E633" i="10"/>
  <c r="F633" i="10"/>
  <c r="G633" i="10"/>
  <c r="A634" i="10"/>
  <c r="B634" i="10"/>
  <c r="D634" i="10"/>
  <c r="E634" i="10"/>
  <c r="F634" i="10"/>
  <c r="G634" i="10"/>
  <c r="A635" i="10"/>
  <c r="B635" i="10"/>
  <c r="D635" i="10"/>
  <c r="E635" i="10"/>
  <c r="F635" i="10"/>
  <c r="G635" i="10"/>
  <c r="A636" i="10"/>
  <c r="B636" i="10"/>
  <c r="D636" i="10"/>
  <c r="E636" i="10"/>
  <c r="F636" i="10"/>
  <c r="G636" i="10"/>
  <c r="A637" i="10"/>
  <c r="B637" i="10"/>
  <c r="D637" i="10"/>
  <c r="E637" i="10"/>
  <c r="F637" i="10"/>
  <c r="G637" i="10"/>
  <c r="A638" i="10"/>
  <c r="B638" i="10"/>
  <c r="D638" i="10"/>
  <c r="E638" i="10"/>
  <c r="F638" i="10"/>
  <c r="G638" i="10"/>
  <c r="A639" i="10"/>
  <c r="B639" i="10"/>
  <c r="D639" i="10"/>
  <c r="E639" i="10"/>
  <c r="F639" i="10"/>
  <c r="G639" i="10"/>
  <c r="A640" i="10"/>
  <c r="B640" i="10"/>
  <c r="D640" i="10"/>
  <c r="E640" i="10"/>
  <c r="F640" i="10"/>
  <c r="G640" i="10"/>
  <c r="A641" i="10"/>
  <c r="B641" i="10"/>
  <c r="D641" i="10"/>
  <c r="E641" i="10"/>
  <c r="F641" i="10"/>
  <c r="G641" i="10"/>
  <c r="A642" i="10"/>
  <c r="B642" i="10"/>
  <c r="D642" i="10"/>
  <c r="E642" i="10"/>
  <c r="F642" i="10"/>
  <c r="G642" i="10"/>
  <c r="A643" i="10"/>
  <c r="B643" i="10"/>
  <c r="D643" i="10"/>
  <c r="E643" i="10"/>
  <c r="F643" i="10"/>
  <c r="G643" i="10"/>
  <c r="A644" i="10"/>
  <c r="B644" i="10"/>
  <c r="D644" i="10"/>
  <c r="E644" i="10"/>
  <c r="F644" i="10"/>
  <c r="G644" i="10"/>
  <c r="A645" i="10"/>
  <c r="B645" i="10"/>
  <c r="D645" i="10"/>
  <c r="E645" i="10"/>
  <c r="F645" i="10"/>
  <c r="G645" i="10"/>
  <c r="A646" i="10"/>
  <c r="B646" i="10"/>
  <c r="D646" i="10"/>
  <c r="E646" i="10"/>
  <c r="F646" i="10"/>
  <c r="G646" i="10"/>
  <c r="A647" i="10"/>
  <c r="B647" i="10"/>
  <c r="D647" i="10"/>
  <c r="E647" i="10"/>
  <c r="F647" i="10"/>
  <c r="G647" i="10"/>
  <c r="A648" i="10"/>
  <c r="B648" i="10"/>
  <c r="D648" i="10"/>
  <c r="E648" i="10"/>
  <c r="F648" i="10"/>
  <c r="G648" i="10"/>
  <c r="A649" i="10"/>
  <c r="B649" i="10"/>
  <c r="D649" i="10"/>
  <c r="E649" i="10"/>
  <c r="F649" i="10"/>
  <c r="G649" i="10"/>
  <c r="A650" i="10"/>
  <c r="B650" i="10"/>
  <c r="D650" i="10"/>
  <c r="E650" i="10"/>
  <c r="F650" i="10"/>
  <c r="G650" i="10"/>
  <c r="A651" i="10"/>
  <c r="B651" i="10"/>
  <c r="D651" i="10"/>
  <c r="E651" i="10"/>
  <c r="F651" i="10"/>
  <c r="G651" i="10"/>
  <c r="A652" i="10"/>
  <c r="B652" i="10"/>
  <c r="D652" i="10"/>
  <c r="E652" i="10"/>
  <c r="F652" i="10"/>
  <c r="G652" i="10"/>
  <c r="A653" i="10"/>
  <c r="B653" i="10"/>
  <c r="D653" i="10"/>
  <c r="E653" i="10"/>
  <c r="F653" i="10"/>
  <c r="G653" i="10"/>
  <c r="A654" i="10"/>
  <c r="B654" i="10"/>
  <c r="D654" i="10"/>
  <c r="E654" i="10"/>
  <c r="F654" i="10"/>
  <c r="G654" i="10"/>
  <c r="A655" i="10"/>
  <c r="B655" i="10"/>
  <c r="D655" i="10"/>
  <c r="E655" i="10"/>
  <c r="F655" i="10"/>
  <c r="G655" i="10"/>
  <c r="A656" i="10"/>
  <c r="B656" i="10"/>
  <c r="D656" i="10"/>
  <c r="E656" i="10"/>
  <c r="F656" i="10"/>
  <c r="G656" i="10"/>
  <c r="A657" i="10"/>
  <c r="B657" i="10"/>
  <c r="D657" i="10"/>
  <c r="E657" i="10"/>
  <c r="F657" i="10"/>
  <c r="G657" i="10"/>
  <c r="A658" i="10"/>
  <c r="B658" i="10"/>
  <c r="D658" i="10"/>
  <c r="E658" i="10"/>
  <c r="F658" i="10"/>
  <c r="G658" i="10"/>
  <c r="A659" i="10"/>
  <c r="B659" i="10"/>
  <c r="D659" i="10"/>
  <c r="E659" i="10"/>
  <c r="F659" i="10"/>
  <c r="G659" i="10"/>
  <c r="A660" i="10"/>
  <c r="B660" i="10"/>
  <c r="D660" i="10"/>
  <c r="E660" i="10"/>
  <c r="F660" i="10"/>
  <c r="G660" i="10"/>
  <c r="A661" i="10"/>
  <c r="B661" i="10"/>
  <c r="D661" i="10"/>
  <c r="E661" i="10"/>
  <c r="F661" i="10"/>
  <c r="G661" i="10"/>
  <c r="A662" i="10"/>
  <c r="B662" i="10"/>
  <c r="D662" i="10"/>
  <c r="E662" i="10"/>
  <c r="F662" i="10"/>
  <c r="G662" i="10"/>
  <c r="A663" i="10"/>
  <c r="B663" i="10"/>
  <c r="D663" i="10"/>
  <c r="E663" i="10"/>
  <c r="F663" i="10"/>
  <c r="G663" i="10"/>
  <c r="A664" i="10"/>
  <c r="B664" i="10"/>
  <c r="D664" i="10"/>
  <c r="E664" i="10"/>
  <c r="F664" i="10"/>
  <c r="G664" i="10"/>
  <c r="A665" i="10"/>
  <c r="B665" i="10"/>
  <c r="D665" i="10"/>
  <c r="E665" i="10"/>
  <c r="F665" i="10"/>
  <c r="G665" i="10"/>
  <c r="A666" i="10"/>
  <c r="B666" i="10"/>
  <c r="D666" i="10"/>
  <c r="E666" i="10"/>
  <c r="F666" i="10"/>
  <c r="G666" i="10"/>
  <c r="A667" i="10"/>
  <c r="B667" i="10"/>
  <c r="D667" i="10"/>
  <c r="E667" i="10"/>
  <c r="F667" i="10"/>
  <c r="G667" i="10"/>
  <c r="A668" i="10"/>
  <c r="B668" i="10"/>
  <c r="D668" i="10"/>
  <c r="E668" i="10"/>
  <c r="F668" i="10"/>
  <c r="G668" i="10"/>
  <c r="A669" i="10"/>
  <c r="B669" i="10"/>
  <c r="D669" i="10"/>
  <c r="E669" i="10"/>
  <c r="F669" i="10"/>
  <c r="G669" i="10"/>
  <c r="A670" i="10"/>
  <c r="B670" i="10"/>
  <c r="D670" i="10"/>
  <c r="E670" i="10"/>
  <c r="F670" i="10"/>
  <c r="G670" i="10"/>
  <c r="A671" i="10"/>
  <c r="B671" i="10"/>
  <c r="D671" i="10"/>
  <c r="E671" i="10"/>
  <c r="F671" i="10"/>
  <c r="G671" i="10"/>
  <c r="A672" i="10"/>
  <c r="B672" i="10"/>
  <c r="D672" i="10"/>
  <c r="E672" i="10"/>
  <c r="F672" i="10"/>
  <c r="G672" i="10"/>
  <c r="A673" i="10"/>
  <c r="B673" i="10"/>
  <c r="D673" i="10"/>
  <c r="E673" i="10"/>
  <c r="F673" i="10"/>
  <c r="G673" i="10"/>
  <c r="A674" i="10"/>
  <c r="B674" i="10"/>
  <c r="D674" i="10"/>
  <c r="E674" i="10"/>
  <c r="F674" i="10"/>
  <c r="G674" i="10"/>
  <c r="A675" i="10"/>
  <c r="B675" i="10"/>
  <c r="D675" i="10"/>
  <c r="E675" i="10"/>
  <c r="F675" i="10"/>
  <c r="G675" i="10"/>
  <c r="A676" i="10"/>
  <c r="B676" i="10"/>
  <c r="D676" i="10"/>
  <c r="E676" i="10"/>
  <c r="F676" i="10"/>
  <c r="G676" i="10"/>
  <c r="A677" i="10"/>
  <c r="B677" i="10"/>
  <c r="D677" i="10"/>
  <c r="E677" i="10"/>
  <c r="F677" i="10"/>
  <c r="G677" i="10"/>
  <c r="A678" i="10"/>
  <c r="B678" i="10"/>
  <c r="D678" i="10"/>
  <c r="E678" i="10"/>
  <c r="F678" i="10"/>
  <c r="G678" i="10"/>
  <c r="A679" i="10"/>
  <c r="B679" i="10"/>
  <c r="D679" i="10"/>
  <c r="E679" i="10"/>
  <c r="F679" i="10"/>
  <c r="G679" i="10"/>
  <c r="A680" i="10"/>
  <c r="B680" i="10"/>
  <c r="D680" i="10"/>
  <c r="E680" i="10"/>
  <c r="F680" i="10"/>
  <c r="G680" i="10"/>
  <c r="A681" i="10"/>
  <c r="B681" i="10"/>
  <c r="D681" i="10"/>
  <c r="E681" i="10"/>
  <c r="F681" i="10"/>
  <c r="G681" i="10"/>
  <c r="A682" i="10"/>
  <c r="B682" i="10"/>
  <c r="D682" i="10"/>
  <c r="E682" i="10"/>
  <c r="F682" i="10"/>
  <c r="G682" i="10"/>
  <c r="A683" i="10"/>
  <c r="B683" i="10"/>
  <c r="D683" i="10"/>
  <c r="E683" i="10"/>
  <c r="F683" i="10"/>
  <c r="G683" i="10"/>
  <c r="A684" i="10"/>
  <c r="B684" i="10"/>
  <c r="D684" i="10"/>
  <c r="E684" i="10"/>
  <c r="F684" i="10"/>
  <c r="G684" i="10"/>
  <c r="A685" i="10"/>
  <c r="B685" i="10"/>
  <c r="D685" i="10"/>
  <c r="E685" i="10"/>
  <c r="F685" i="10"/>
  <c r="G685" i="10"/>
  <c r="A686" i="10"/>
  <c r="B686" i="10"/>
  <c r="D686" i="10"/>
  <c r="E686" i="10"/>
  <c r="F686" i="10"/>
  <c r="G686" i="10"/>
  <c r="A687" i="10"/>
  <c r="B687" i="10"/>
  <c r="D687" i="10"/>
  <c r="E687" i="10"/>
  <c r="F687" i="10"/>
  <c r="G687" i="10"/>
  <c r="A688" i="10"/>
  <c r="B688" i="10"/>
  <c r="D688" i="10"/>
  <c r="E688" i="10"/>
  <c r="F688" i="10"/>
  <c r="G688" i="10"/>
  <c r="A689" i="10"/>
  <c r="B689" i="10"/>
  <c r="D689" i="10"/>
  <c r="E689" i="10"/>
  <c r="F689" i="10"/>
  <c r="G689" i="10"/>
  <c r="A690" i="10"/>
  <c r="B690" i="10"/>
  <c r="D690" i="10"/>
  <c r="E690" i="10"/>
  <c r="F690" i="10"/>
  <c r="G690" i="10"/>
  <c r="A691" i="10"/>
  <c r="B691" i="10"/>
  <c r="D691" i="10"/>
  <c r="E691" i="10"/>
  <c r="F691" i="10"/>
  <c r="G691" i="10"/>
  <c r="A692" i="10"/>
  <c r="B692" i="10"/>
  <c r="D692" i="10"/>
  <c r="E692" i="10"/>
  <c r="F692" i="10"/>
  <c r="G692" i="10"/>
  <c r="A693" i="10"/>
  <c r="B693" i="10"/>
  <c r="D693" i="10"/>
  <c r="E693" i="10"/>
  <c r="F693" i="10"/>
  <c r="G693" i="10"/>
  <c r="A694" i="10"/>
  <c r="B694" i="10"/>
  <c r="D694" i="10"/>
  <c r="E694" i="10"/>
  <c r="F694" i="10"/>
  <c r="G694" i="10"/>
  <c r="A695" i="10"/>
  <c r="B695" i="10"/>
  <c r="D695" i="10"/>
  <c r="E695" i="10"/>
  <c r="F695" i="10"/>
  <c r="G695" i="10"/>
  <c r="A696" i="10"/>
  <c r="B696" i="10"/>
  <c r="D696" i="10"/>
  <c r="E696" i="10"/>
  <c r="F696" i="10"/>
  <c r="G696" i="10"/>
  <c r="A697" i="10"/>
  <c r="B697" i="10"/>
  <c r="D697" i="10"/>
  <c r="E697" i="10"/>
  <c r="F697" i="10"/>
  <c r="G697" i="10"/>
  <c r="A698" i="10"/>
  <c r="B698" i="10"/>
  <c r="D698" i="10"/>
  <c r="E698" i="10"/>
  <c r="F698" i="10"/>
  <c r="G698" i="10"/>
  <c r="A699" i="10"/>
  <c r="B699" i="10"/>
  <c r="D699" i="10"/>
  <c r="E699" i="10"/>
  <c r="F699" i="10"/>
  <c r="G699" i="10"/>
  <c r="A700" i="10"/>
  <c r="B700" i="10"/>
  <c r="D700" i="10"/>
  <c r="E700" i="10"/>
  <c r="F700" i="10"/>
  <c r="G700" i="10"/>
  <c r="A701" i="10"/>
  <c r="B701" i="10"/>
  <c r="D701" i="10"/>
  <c r="E701" i="10"/>
  <c r="F701" i="10"/>
  <c r="G701" i="10"/>
  <c r="A702" i="10"/>
  <c r="B702" i="10"/>
  <c r="D702" i="10"/>
  <c r="E702" i="10"/>
  <c r="F702" i="10"/>
  <c r="G702" i="10"/>
  <c r="A703" i="10"/>
  <c r="B703" i="10"/>
  <c r="D703" i="10"/>
  <c r="E703" i="10"/>
  <c r="F703" i="10"/>
  <c r="G703" i="10"/>
  <c r="A704" i="10"/>
  <c r="B704" i="10"/>
  <c r="D704" i="10"/>
  <c r="E704" i="10"/>
  <c r="F704" i="10"/>
  <c r="G704" i="10"/>
  <c r="A705" i="10"/>
  <c r="B705" i="10"/>
  <c r="D705" i="10"/>
  <c r="E705" i="10"/>
  <c r="F705" i="10"/>
  <c r="G705" i="10"/>
  <c r="A706" i="10"/>
  <c r="B706" i="10"/>
  <c r="D706" i="10"/>
  <c r="E706" i="10"/>
  <c r="F706" i="10"/>
  <c r="G706" i="10"/>
  <c r="A707" i="10"/>
  <c r="B707" i="10"/>
  <c r="D707" i="10"/>
  <c r="E707" i="10"/>
  <c r="F707" i="10"/>
  <c r="G707" i="10"/>
  <c r="A708" i="10"/>
  <c r="B708" i="10"/>
  <c r="D708" i="10"/>
  <c r="E708" i="10"/>
  <c r="F708" i="10"/>
  <c r="G708" i="10"/>
  <c r="A709" i="10"/>
  <c r="B709" i="10"/>
  <c r="D709" i="10"/>
  <c r="E709" i="10"/>
  <c r="F709" i="10"/>
  <c r="G709" i="10"/>
  <c r="A710" i="10"/>
  <c r="B710" i="10"/>
  <c r="D710" i="10"/>
  <c r="E710" i="10"/>
  <c r="F710" i="10"/>
  <c r="G710" i="10"/>
  <c r="A711" i="10"/>
  <c r="B711" i="10"/>
  <c r="D711" i="10"/>
  <c r="E711" i="10"/>
  <c r="F711" i="10"/>
  <c r="G711" i="10"/>
  <c r="A712" i="10"/>
  <c r="B712" i="10"/>
  <c r="D712" i="10"/>
  <c r="E712" i="10"/>
  <c r="F712" i="10"/>
  <c r="G712" i="10"/>
  <c r="A713" i="10"/>
  <c r="B713" i="10"/>
  <c r="D713" i="10"/>
  <c r="E713" i="10"/>
  <c r="F713" i="10"/>
  <c r="G713" i="10"/>
  <c r="A714" i="10"/>
  <c r="B714" i="10"/>
  <c r="D714" i="10"/>
  <c r="E714" i="10"/>
  <c r="F714" i="10"/>
  <c r="G714" i="10"/>
  <c r="A715" i="10"/>
  <c r="B715" i="10"/>
  <c r="D715" i="10"/>
  <c r="E715" i="10"/>
  <c r="F715" i="10"/>
  <c r="G715" i="10"/>
  <c r="A716" i="10"/>
  <c r="B716" i="10"/>
  <c r="D716" i="10"/>
  <c r="E716" i="10"/>
  <c r="F716" i="10"/>
  <c r="G716" i="10"/>
  <c r="A717" i="10"/>
  <c r="B717" i="10"/>
  <c r="D717" i="10"/>
  <c r="E717" i="10"/>
  <c r="F717" i="10"/>
  <c r="G717" i="10"/>
  <c r="A718" i="10"/>
  <c r="B718" i="10"/>
  <c r="D718" i="10"/>
  <c r="E718" i="10"/>
  <c r="F718" i="10"/>
  <c r="G718" i="10"/>
  <c r="A719" i="10"/>
  <c r="B719" i="10"/>
  <c r="D719" i="10"/>
  <c r="E719" i="10"/>
  <c r="F719" i="10"/>
  <c r="G719" i="10"/>
  <c r="A720" i="10"/>
  <c r="B720" i="10"/>
  <c r="D720" i="10"/>
  <c r="E720" i="10"/>
  <c r="F720" i="10"/>
  <c r="G720" i="10"/>
  <c r="A721" i="10"/>
  <c r="B721" i="10"/>
  <c r="D721" i="10"/>
  <c r="E721" i="10"/>
  <c r="F721" i="10"/>
  <c r="G721" i="10"/>
  <c r="A722" i="10"/>
  <c r="B722" i="10"/>
  <c r="D722" i="10"/>
  <c r="E722" i="10"/>
  <c r="F722" i="10"/>
  <c r="G722" i="10"/>
  <c r="A723" i="10"/>
  <c r="B723" i="10"/>
  <c r="D723" i="10"/>
  <c r="E723" i="10"/>
  <c r="F723" i="10"/>
  <c r="G723" i="10"/>
  <c r="A724" i="10"/>
  <c r="B724" i="10"/>
  <c r="D724" i="10"/>
  <c r="E724" i="10"/>
  <c r="F724" i="10"/>
  <c r="G724" i="10"/>
  <c r="A725" i="10"/>
  <c r="B725" i="10"/>
  <c r="D725" i="10"/>
  <c r="E725" i="10"/>
  <c r="F725" i="10"/>
  <c r="G725" i="10"/>
  <c r="A726" i="10"/>
  <c r="B726" i="10"/>
  <c r="D726" i="10"/>
  <c r="E726" i="10"/>
  <c r="F726" i="10"/>
  <c r="G726" i="10"/>
  <c r="A727" i="10"/>
  <c r="B727" i="10"/>
  <c r="D727" i="10"/>
  <c r="E727" i="10"/>
  <c r="F727" i="10"/>
  <c r="G727" i="10"/>
  <c r="A728" i="10"/>
  <c r="B728" i="10"/>
  <c r="D728" i="10"/>
  <c r="E728" i="10"/>
  <c r="F728" i="10"/>
  <c r="G728" i="10"/>
  <c r="A729" i="10"/>
  <c r="B729" i="10"/>
  <c r="D729" i="10"/>
  <c r="E729" i="10"/>
  <c r="F729" i="10"/>
  <c r="G729" i="10"/>
  <c r="A730" i="10"/>
  <c r="B730" i="10"/>
  <c r="D730" i="10"/>
  <c r="E730" i="10"/>
  <c r="F730" i="10"/>
  <c r="G730" i="10"/>
  <c r="A731" i="10"/>
  <c r="B731" i="10"/>
  <c r="D731" i="10"/>
  <c r="E731" i="10"/>
  <c r="F731" i="10"/>
  <c r="G731" i="10"/>
  <c r="A732" i="10"/>
  <c r="B732" i="10"/>
  <c r="D732" i="10"/>
  <c r="E732" i="10"/>
  <c r="F732" i="10"/>
  <c r="G732" i="10"/>
  <c r="A733" i="10"/>
  <c r="B733" i="10"/>
  <c r="D733" i="10"/>
  <c r="E733" i="10"/>
  <c r="F733" i="10"/>
  <c r="G733" i="10"/>
  <c r="A734" i="10"/>
  <c r="B734" i="10"/>
  <c r="D734" i="10"/>
  <c r="E734" i="10"/>
  <c r="F734" i="10"/>
  <c r="G734" i="10"/>
  <c r="A735" i="10"/>
  <c r="B735" i="10"/>
  <c r="D735" i="10"/>
  <c r="E735" i="10"/>
  <c r="F735" i="10"/>
  <c r="G735" i="10"/>
  <c r="A736" i="10"/>
  <c r="B736" i="10"/>
  <c r="D736" i="10"/>
  <c r="E736" i="10"/>
  <c r="F736" i="10"/>
  <c r="G736" i="10"/>
  <c r="A737" i="10"/>
  <c r="B737" i="10"/>
  <c r="D737" i="10"/>
  <c r="E737" i="10"/>
  <c r="F737" i="10"/>
  <c r="G737" i="10"/>
  <c r="A738" i="10"/>
  <c r="B738" i="10"/>
  <c r="D738" i="10"/>
  <c r="E738" i="10"/>
  <c r="F738" i="10"/>
  <c r="G738" i="10"/>
  <c r="A739" i="10"/>
  <c r="B739" i="10"/>
  <c r="D739" i="10"/>
  <c r="E739" i="10"/>
  <c r="F739" i="10"/>
  <c r="G739" i="10"/>
  <c r="A740" i="10"/>
  <c r="B740" i="10"/>
  <c r="D740" i="10"/>
  <c r="E740" i="10"/>
  <c r="F740" i="10"/>
  <c r="G740" i="10"/>
  <c r="A741" i="10"/>
  <c r="B741" i="10"/>
  <c r="D741" i="10"/>
  <c r="E741" i="10"/>
  <c r="F741" i="10"/>
  <c r="G741" i="10"/>
  <c r="A742" i="10"/>
  <c r="B742" i="10"/>
  <c r="D742" i="10"/>
  <c r="E742" i="10"/>
  <c r="F742" i="10"/>
  <c r="G742" i="10"/>
  <c r="A743" i="10"/>
  <c r="B743" i="10"/>
  <c r="D743" i="10"/>
  <c r="E743" i="10"/>
  <c r="F743" i="10"/>
  <c r="G743" i="10"/>
  <c r="A744" i="10"/>
  <c r="B744" i="10"/>
  <c r="D744" i="10"/>
  <c r="E744" i="10"/>
  <c r="F744" i="10"/>
  <c r="G744" i="10"/>
  <c r="A745" i="10"/>
  <c r="B745" i="10"/>
  <c r="D745" i="10"/>
  <c r="E745" i="10"/>
  <c r="F745" i="10"/>
  <c r="G745" i="10"/>
  <c r="A746" i="10"/>
  <c r="B746" i="10"/>
  <c r="D746" i="10"/>
  <c r="E746" i="10"/>
  <c r="F746" i="10"/>
  <c r="G746" i="10"/>
  <c r="A747" i="10"/>
  <c r="B747" i="10"/>
  <c r="D747" i="10"/>
  <c r="E747" i="10"/>
  <c r="F747" i="10"/>
  <c r="G747" i="10"/>
  <c r="A748" i="10"/>
  <c r="B748" i="10"/>
  <c r="D748" i="10"/>
  <c r="E748" i="10"/>
  <c r="F748" i="10"/>
  <c r="G748" i="10"/>
  <c r="A749" i="10"/>
  <c r="B749" i="10"/>
  <c r="D749" i="10"/>
  <c r="E749" i="10"/>
  <c r="F749" i="10"/>
  <c r="G749" i="10"/>
  <c r="A750" i="10"/>
  <c r="B750" i="10"/>
  <c r="D750" i="10"/>
  <c r="E750" i="10"/>
  <c r="F750" i="10"/>
  <c r="G750" i="10"/>
  <c r="A751" i="10"/>
  <c r="B751" i="10"/>
  <c r="D751" i="10"/>
  <c r="E751" i="10"/>
  <c r="F751" i="10"/>
  <c r="G751" i="10"/>
  <c r="A752" i="10"/>
  <c r="B752" i="10"/>
  <c r="D752" i="10"/>
  <c r="E752" i="10"/>
  <c r="F752" i="10"/>
  <c r="G752" i="10"/>
  <c r="A753" i="10"/>
  <c r="B753" i="10"/>
  <c r="D753" i="10"/>
  <c r="E753" i="10"/>
  <c r="F753" i="10"/>
  <c r="G753" i="10"/>
  <c r="A754" i="10"/>
  <c r="B754" i="10"/>
  <c r="D754" i="10"/>
  <c r="E754" i="10"/>
  <c r="F754" i="10"/>
  <c r="G754" i="10"/>
  <c r="A755" i="10"/>
  <c r="B755" i="10"/>
  <c r="D755" i="10"/>
  <c r="E755" i="10"/>
  <c r="F755" i="10"/>
  <c r="G755" i="10"/>
  <c r="A756" i="10"/>
  <c r="B756" i="10"/>
  <c r="D756" i="10"/>
  <c r="E756" i="10"/>
  <c r="F756" i="10"/>
  <c r="G756" i="10"/>
  <c r="A757" i="10"/>
  <c r="B757" i="10"/>
  <c r="D757" i="10"/>
  <c r="E757" i="10"/>
  <c r="F757" i="10"/>
  <c r="G757" i="10"/>
  <c r="A758" i="10"/>
  <c r="B758" i="10"/>
  <c r="D758" i="10"/>
  <c r="E758" i="10"/>
  <c r="F758" i="10"/>
  <c r="G758" i="10"/>
  <c r="A759" i="10"/>
  <c r="B759" i="10"/>
  <c r="D759" i="10"/>
  <c r="E759" i="10"/>
  <c r="F759" i="10"/>
  <c r="G759" i="10"/>
  <c r="A760" i="10"/>
  <c r="B760" i="10"/>
  <c r="D760" i="10"/>
  <c r="E760" i="10"/>
  <c r="F760" i="10"/>
  <c r="G760" i="10"/>
  <c r="A761" i="10"/>
  <c r="B761" i="10"/>
  <c r="D761" i="10"/>
  <c r="E761" i="10"/>
  <c r="F761" i="10"/>
  <c r="G761" i="10"/>
  <c r="A762" i="10"/>
  <c r="B762" i="10"/>
  <c r="D762" i="10"/>
  <c r="E762" i="10"/>
  <c r="F762" i="10"/>
  <c r="G762" i="10"/>
  <c r="A763" i="10"/>
  <c r="B763" i="10"/>
  <c r="D763" i="10"/>
  <c r="E763" i="10"/>
  <c r="F763" i="10"/>
  <c r="G763" i="10"/>
  <c r="A764" i="10"/>
  <c r="B764" i="10"/>
  <c r="D764" i="10"/>
  <c r="E764" i="10"/>
  <c r="F764" i="10"/>
  <c r="G764" i="10"/>
  <c r="A765" i="10"/>
  <c r="B765" i="10"/>
  <c r="D765" i="10"/>
  <c r="E765" i="10"/>
  <c r="F765" i="10"/>
  <c r="G765" i="10"/>
  <c r="A766" i="10"/>
  <c r="B766" i="10"/>
  <c r="D766" i="10"/>
  <c r="E766" i="10"/>
  <c r="F766" i="10"/>
  <c r="G766" i="10"/>
  <c r="A767" i="10"/>
  <c r="B767" i="10"/>
  <c r="D767" i="10"/>
  <c r="E767" i="10"/>
  <c r="F767" i="10"/>
  <c r="G767" i="10"/>
  <c r="A768" i="10"/>
  <c r="B768" i="10"/>
  <c r="D768" i="10"/>
  <c r="E768" i="10"/>
  <c r="F768" i="10"/>
  <c r="G768" i="10"/>
  <c r="A769" i="10"/>
  <c r="B769" i="10"/>
  <c r="D769" i="10"/>
  <c r="E769" i="10"/>
  <c r="F769" i="10"/>
  <c r="G769" i="10"/>
  <c r="A770" i="10"/>
  <c r="B770" i="10"/>
  <c r="D770" i="10"/>
  <c r="E770" i="10"/>
  <c r="F770" i="10"/>
  <c r="G770" i="10"/>
  <c r="A771" i="10"/>
  <c r="B771" i="10"/>
  <c r="D771" i="10"/>
  <c r="E771" i="10"/>
  <c r="F771" i="10"/>
  <c r="G771" i="10"/>
  <c r="A772" i="10"/>
  <c r="B772" i="10"/>
  <c r="D772" i="10"/>
  <c r="E772" i="10"/>
  <c r="F772" i="10"/>
  <c r="G772" i="10"/>
  <c r="A773" i="10"/>
  <c r="B773" i="10"/>
  <c r="D773" i="10"/>
  <c r="E773" i="10"/>
  <c r="F773" i="10"/>
  <c r="G773" i="10"/>
  <c r="A774" i="10"/>
  <c r="B774" i="10"/>
  <c r="D774" i="10"/>
  <c r="E774" i="10"/>
  <c r="F774" i="10"/>
  <c r="G774" i="10"/>
  <c r="A775" i="10"/>
  <c r="B775" i="10"/>
  <c r="D775" i="10"/>
  <c r="E775" i="10"/>
  <c r="F775" i="10"/>
  <c r="G775" i="10"/>
  <c r="A776" i="10"/>
  <c r="B776" i="10"/>
  <c r="D776" i="10"/>
  <c r="E776" i="10"/>
  <c r="F776" i="10"/>
  <c r="G776" i="10"/>
  <c r="A777" i="10"/>
  <c r="B777" i="10"/>
  <c r="D777" i="10"/>
  <c r="E777" i="10"/>
  <c r="F777" i="10"/>
  <c r="G777" i="10"/>
  <c r="A778" i="10"/>
  <c r="B778" i="10"/>
  <c r="D778" i="10"/>
  <c r="E778" i="10"/>
  <c r="F778" i="10"/>
  <c r="G778" i="10"/>
  <c r="A779" i="10"/>
  <c r="B779" i="10"/>
  <c r="D779" i="10"/>
  <c r="E779" i="10"/>
  <c r="F779" i="10"/>
  <c r="G779" i="10"/>
  <c r="A780" i="10"/>
  <c r="B780" i="10"/>
  <c r="D780" i="10"/>
  <c r="E780" i="10"/>
  <c r="F780" i="10"/>
  <c r="G780" i="10"/>
  <c r="A781" i="10"/>
  <c r="B781" i="10"/>
  <c r="D781" i="10"/>
  <c r="E781" i="10"/>
  <c r="F781" i="10"/>
  <c r="G781" i="10"/>
  <c r="A782" i="10"/>
  <c r="B782" i="10"/>
  <c r="D782" i="10"/>
  <c r="E782" i="10"/>
  <c r="F782" i="10"/>
  <c r="G782" i="10"/>
  <c r="A783" i="10"/>
  <c r="B783" i="10"/>
  <c r="D783" i="10"/>
  <c r="E783" i="10"/>
  <c r="F783" i="10"/>
  <c r="G783" i="10"/>
  <c r="A784" i="10"/>
  <c r="B784" i="10"/>
  <c r="D784" i="10"/>
  <c r="E784" i="10"/>
  <c r="F784" i="10"/>
  <c r="G784" i="10"/>
  <c r="A785" i="10"/>
  <c r="B785" i="10"/>
  <c r="D785" i="10"/>
  <c r="E785" i="10"/>
  <c r="F785" i="10"/>
  <c r="G785" i="10"/>
  <c r="A786" i="10"/>
  <c r="B786" i="10"/>
  <c r="D786" i="10"/>
  <c r="E786" i="10"/>
  <c r="F786" i="10"/>
  <c r="G786" i="10"/>
  <c r="A787" i="10"/>
  <c r="B787" i="10"/>
  <c r="D787" i="10"/>
  <c r="E787" i="10"/>
  <c r="F787" i="10"/>
  <c r="G787" i="10"/>
  <c r="A788" i="10"/>
  <c r="B788" i="10"/>
  <c r="D788" i="10"/>
  <c r="E788" i="10"/>
  <c r="F788" i="10"/>
  <c r="G788" i="10"/>
  <c r="A789" i="10"/>
  <c r="B789" i="10"/>
  <c r="D789" i="10"/>
  <c r="E789" i="10"/>
  <c r="F789" i="10"/>
  <c r="G789" i="10"/>
  <c r="A790" i="10"/>
  <c r="B790" i="10"/>
  <c r="D790" i="10"/>
  <c r="E790" i="10"/>
  <c r="F790" i="10"/>
  <c r="G790" i="10"/>
  <c r="A791" i="10"/>
  <c r="B791" i="10"/>
  <c r="D791" i="10"/>
  <c r="E791" i="10"/>
  <c r="F791" i="10"/>
  <c r="G791" i="10"/>
  <c r="A792" i="10"/>
  <c r="B792" i="10"/>
  <c r="D792" i="10"/>
  <c r="E792" i="10"/>
  <c r="F792" i="10"/>
  <c r="G792" i="10"/>
  <c r="A793" i="10"/>
  <c r="B793" i="10"/>
  <c r="D793" i="10"/>
  <c r="E793" i="10"/>
  <c r="F793" i="10"/>
  <c r="G793" i="10"/>
  <c r="A794" i="10"/>
  <c r="B794" i="10"/>
  <c r="D794" i="10"/>
  <c r="E794" i="10"/>
  <c r="F794" i="10"/>
  <c r="G794" i="10"/>
  <c r="A795" i="10"/>
  <c r="B795" i="10"/>
  <c r="D795" i="10"/>
  <c r="E795" i="10"/>
  <c r="F795" i="10"/>
  <c r="G795" i="10"/>
  <c r="A796" i="10"/>
  <c r="B796" i="10"/>
  <c r="D796" i="10"/>
  <c r="E796" i="10"/>
  <c r="F796" i="10"/>
  <c r="G796" i="10"/>
  <c r="A797" i="10"/>
  <c r="B797" i="10"/>
  <c r="D797" i="10"/>
  <c r="E797" i="10"/>
  <c r="F797" i="10"/>
  <c r="G797" i="10"/>
  <c r="A798" i="10"/>
  <c r="B798" i="10"/>
  <c r="D798" i="10"/>
  <c r="E798" i="10"/>
  <c r="F798" i="10"/>
  <c r="G798" i="10"/>
  <c r="A799" i="10"/>
  <c r="B799" i="10"/>
  <c r="D799" i="10"/>
  <c r="E799" i="10"/>
  <c r="F799" i="10"/>
  <c r="G799" i="10"/>
  <c r="A800" i="10"/>
  <c r="B800" i="10"/>
  <c r="D800" i="10"/>
  <c r="E800" i="10"/>
  <c r="F800" i="10"/>
  <c r="G800" i="10"/>
  <c r="A801" i="10"/>
  <c r="B801" i="10"/>
  <c r="D801" i="10"/>
  <c r="E801" i="10"/>
  <c r="F801" i="10"/>
  <c r="G801" i="10"/>
  <c r="A802" i="10"/>
  <c r="B802" i="10"/>
  <c r="D802" i="10"/>
  <c r="E802" i="10"/>
  <c r="F802" i="10"/>
  <c r="G802" i="10"/>
  <c r="A803" i="10"/>
  <c r="B803" i="10"/>
  <c r="D803" i="10"/>
  <c r="E803" i="10"/>
  <c r="F803" i="10"/>
  <c r="G803" i="10"/>
  <c r="A804" i="10"/>
  <c r="B804" i="10"/>
  <c r="D804" i="10"/>
  <c r="E804" i="10"/>
  <c r="F804" i="10"/>
  <c r="G804" i="10"/>
  <c r="A805" i="10"/>
  <c r="B805" i="10"/>
  <c r="D805" i="10"/>
  <c r="E805" i="10"/>
  <c r="F805" i="10"/>
  <c r="G805" i="10"/>
  <c r="A806" i="10"/>
  <c r="B806" i="10"/>
  <c r="D806" i="10"/>
  <c r="E806" i="10"/>
  <c r="F806" i="10"/>
  <c r="G806" i="10"/>
  <c r="A807" i="10"/>
  <c r="B807" i="10"/>
  <c r="D807" i="10"/>
  <c r="E807" i="10"/>
  <c r="F807" i="10"/>
  <c r="G807" i="10"/>
  <c r="A808" i="10"/>
  <c r="B808" i="10"/>
  <c r="D808" i="10"/>
  <c r="E808" i="10"/>
  <c r="F808" i="10"/>
  <c r="G808" i="10"/>
  <c r="A809" i="10"/>
  <c r="B809" i="10"/>
  <c r="D809" i="10"/>
  <c r="E809" i="10"/>
  <c r="F809" i="10"/>
  <c r="G809" i="10"/>
  <c r="A810" i="10"/>
  <c r="B810" i="10"/>
  <c r="D810" i="10"/>
  <c r="E810" i="10"/>
  <c r="F810" i="10"/>
  <c r="G810" i="10"/>
  <c r="A811" i="10"/>
  <c r="B811" i="10"/>
  <c r="D811" i="10"/>
  <c r="E811" i="10"/>
  <c r="F811" i="10"/>
  <c r="G811" i="10"/>
  <c r="A812" i="10"/>
  <c r="B812" i="10"/>
  <c r="D812" i="10"/>
  <c r="E812" i="10"/>
  <c r="F812" i="10"/>
  <c r="G812" i="10"/>
  <c r="A813" i="10"/>
  <c r="B813" i="10"/>
  <c r="D813" i="10"/>
  <c r="E813" i="10"/>
  <c r="F813" i="10"/>
  <c r="G813" i="10"/>
  <c r="A814" i="10"/>
  <c r="B814" i="10"/>
  <c r="D814" i="10"/>
  <c r="E814" i="10"/>
  <c r="F814" i="10"/>
  <c r="G814" i="10"/>
  <c r="A815" i="10"/>
  <c r="B815" i="10"/>
  <c r="D815" i="10"/>
  <c r="E815" i="10"/>
  <c r="F815" i="10"/>
  <c r="G815" i="10"/>
  <c r="A816" i="10"/>
  <c r="B816" i="10"/>
  <c r="D816" i="10"/>
  <c r="E816" i="10"/>
  <c r="F816" i="10"/>
  <c r="G816" i="10"/>
  <c r="A817" i="10"/>
  <c r="B817" i="10"/>
  <c r="D817" i="10"/>
  <c r="E817" i="10"/>
  <c r="F817" i="10"/>
  <c r="G817" i="10"/>
  <c r="A818" i="10"/>
  <c r="B818" i="10"/>
  <c r="D818" i="10"/>
  <c r="E818" i="10"/>
  <c r="F818" i="10"/>
  <c r="G818" i="10"/>
  <c r="A819" i="10"/>
  <c r="B819" i="10"/>
  <c r="D819" i="10"/>
  <c r="E819" i="10"/>
  <c r="F819" i="10"/>
  <c r="G819" i="10"/>
  <c r="A820" i="10"/>
  <c r="B820" i="10"/>
  <c r="D820" i="10"/>
  <c r="E820" i="10"/>
  <c r="F820" i="10"/>
  <c r="G820" i="10"/>
  <c r="A821" i="10"/>
  <c r="B821" i="10"/>
  <c r="D821" i="10"/>
  <c r="E821" i="10"/>
  <c r="F821" i="10"/>
  <c r="G821" i="10"/>
  <c r="A822" i="10"/>
  <c r="B822" i="10"/>
  <c r="D822" i="10"/>
  <c r="E822" i="10"/>
  <c r="F822" i="10"/>
  <c r="G822" i="10"/>
  <c r="A823" i="10"/>
  <c r="B823" i="10"/>
  <c r="D823" i="10"/>
  <c r="E823" i="10"/>
  <c r="F823" i="10"/>
  <c r="G823" i="10"/>
  <c r="A824" i="10"/>
  <c r="B824" i="10"/>
  <c r="D824" i="10"/>
  <c r="E824" i="10"/>
  <c r="F824" i="10"/>
  <c r="G824" i="10"/>
  <c r="A825" i="10"/>
  <c r="B825" i="10"/>
  <c r="D825" i="10"/>
  <c r="E825" i="10"/>
  <c r="F825" i="10"/>
  <c r="G825" i="10"/>
  <c r="A826" i="10"/>
  <c r="B826" i="10"/>
  <c r="D826" i="10"/>
  <c r="E826" i="10"/>
  <c r="F826" i="10"/>
  <c r="G826" i="10"/>
  <c r="A827" i="10"/>
  <c r="B827" i="10"/>
  <c r="D827" i="10"/>
  <c r="E827" i="10"/>
  <c r="F827" i="10"/>
  <c r="G827" i="10"/>
  <c r="A828" i="10"/>
  <c r="B828" i="10"/>
  <c r="D828" i="10"/>
  <c r="E828" i="10"/>
  <c r="F828" i="10"/>
  <c r="G828" i="10"/>
  <c r="A829" i="10"/>
  <c r="B829" i="10"/>
  <c r="D829" i="10"/>
  <c r="E829" i="10"/>
  <c r="F829" i="10"/>
  <c r="G829" i="10"/>
  <c r="A830" i="10"/>
  <c r="B830" i="10"/>
  <c r="D830" i="10"/>
  <c r="E830" i="10"/>
  <c r="F830" i="10"/>
  <c r="G830" i="10"/>
  <c r="A831" i="10"/>
  <c r="B831" i="10"/>
  <c r="D831" i="10"/>
  <c r="E831" i="10"/>
  <c r="F831" i="10"/>
  <c r="G831" i="10"/>
  <c r="A832" i="10"/>
  <c r="B832" i="10"/>
  <c r="D832" i="10"/>
  <c r="E832" i="10"/>
  <c r="F832" i="10"/>
  <c r="G832" i="10"/>
  <c r="A833" i="10"/>
  <c r="B833" i="10"/>
  <c r="D833" i="10"/>
  <c r="E833" i="10"/>
  <c r="F833" i="10"/>
  <c r="G833" i="10"/>
  <c r="A834" i="10"/>
  <c r="B834" i="10"/>
  <c r="D834" i="10"/>
  <c r="E834" i="10"/>
  <c r="F834" i="10"/>
  <c r="G834" i="10"/>
  <c r="A835" i="10"/>
  <c r="B835" i="10"/>
  <c r="D835" i="10"/>
  <c r="E835" i="10"/>
  <c r="F835" i="10"/>
  <c r="G835" i="10"/>
  <c r="A836" i="10"/>
  <c r="B836" i="10"/>
  <c r="D836" i="10"/>
  <c r="E836" i="10"/>
  <c r="F836" i="10"/>
  <c r="G836" i="10"/>
  <c r="A837" i="10"/>
  <c r="B837" i="10"/>
  <c r="D837" i="10"/>
  <c r="E837" i="10"/>
  <c r="F837" i="10"/>
  <c r="G837" i="10"/>
  <c r="A838" i="10"/>
  <c r="B838" i="10"/>
  <c r="D838" i="10"/>
  <c r="E838" i="10"/>
  <c r="F838" i="10"/>
  <c r="G838" i="10"/>
  <c r="A839" i="10"/>
  <c r="B839" i="10"/>
  <c r="D839" i="10"/>
  <c r="E839" i="10"/>
  <c r="F839" i="10"/>
  <c r="G839" i="10"/>
  <c r="A840" i="10"/>
  <c r="B840" i="10"/>
  <c r="D840" i="10"/>
  <c r="E840" i="10"/>
  <c r="F840" i="10"/>
  <c r="G840" i="10"/>
  <c r="A841" i="10"/>
  <c r="B841" i="10"/>
  <c r="D841" i="10"/>
  <c r="E841" i="10"/>
  <c r="F841" i="10"/>
  <c r="G841" i="10"/>
  <c r="A842" i="10"/>
  <c r="B842" i="10"/>
  <c r="D842" i="10"/>
  <c r="E842" i="10"/>
  <c r="F842" i="10"/>
  <c r="G842" i="10"/>
  <c r="A843" i="10"/>
  <c r="B843" i="10"/>
  <c r="D843" i="10"/>
  <c r="E843" i="10"/>
  <c r="F843" i="10"/>
  <c r="G843" i="10"/>
  <c r="A844" i="10"/>
  <c r="B844" i="10"/>
  <c r="D844" i="10"/>
  <c r="E844" i="10"/>
  <c r="F844" i="10"/>
  <c r="G844" i="10"/>
  <c r="A845" i="10"/>
  <c r="B845" i="10"/>
  <c r="D845" i="10"/>
  <c r="E845" i="10"/>
  <c r="F845" i="10"/>
  <c r="G845" i="10"/>
  <c r="A846" i="10"/>
  <c r="B846" i="10"/>
  <c r="D846" i="10"/>
  <c r="E846" i="10"/>
  <c r="F846" i="10"/>
  <c r="G846" i="10"/>
  <c r="A847" i="10"/>
  <c r="B847" i="10"/>
  <c r="D847" i="10"/>
  <c r="E847" i="10"/>
  <c r="F847" i="10"/>
  <c r="G847" i="10"/>
  <c r="A848" i="10"/>
  <c r="B848" i="10"/>
  <c r="D848" i="10"/>
  <c r="E848" i="10"/>
  <c r="F848" i="10"/>
  <c r="G848" i="10"/>
  <c r="A849" i="10"/>
  <c r="B849" i="10"/>
  <c r="D849" i="10"/>
  <c r="E849" i="10"/>
  <c r="F849" i="10"/>
  <c r="G849" i="10"/>
  <c r="A850" i="10"/>
  <c r="B850" i="10"/>
  <c r="D850" i="10"/>
  <c r="E850" i="10"/>
  <c r="F850" i="10"/>
  <c r="G850" i="10"/>
  <c r="A851" i="10"/>
  <c r="B851" i="10"/>
  <c r="D851" i="10"/>
  <c r="E851" i="10"/>
  <c r="F851" i="10"/>
  <c r="G851" i="10"/>
  <c r="A852" i="10"/>
  <c r="B852" i="10"/>
  <c r="D852" i="10"/>
  <c r="E852" i="10"/>
  <c r="F852" i="10"/>
  <c r="G852" i="10"/>
  <c r="A853" i="10"/>
  <c r="B853" i="10"/>
  <c r="D853" i="10"/>
  <c r="E853" i="10"/>
  <c r="F853" i="10"/>
  <c r="G853" i="10"/>
  <c r="A854" i="10"/>
  <c r="B854" i="10"/>
  <c r="D854" i="10"/>
  <c r="E854" i="10"/>
  <c r="F854" i="10"/>
  <c r="G854" i="10"/>
  <c r="A855" i="10"/>
  <c r="B855" i="10"/>
  <c r="D855" i="10"/>
  <c r="E855" i="10"/>
  <c r="F855" i="10"/>
  <c r="G855" i="10"/>
  <c r="A856" i="10"/>
  <c r="B856" i="10"/>
  <c r="D856" i="10"/>
  <c r="E856" i="10"/>
  <c r="F856" i="10"/>
  <c r="G856" i="10"/>
  <c r="A857" i="10"/>
  <c r="B857" i="10"/>
  <c r="D857" i="10"/>
  <c r="E857" i="10"/>
  <c r="F857" i="10"/>
  <c r="G857" i="10"/>
  <c r="A858" i="10"/>
  <c r="B858" i="10"/>
  <c r="D858" i="10"/>
  <c r="E858" i="10"/>
  <c r="F858" i="10"/>
  <c r="G858" i="10"/>
  <c r="A859" i="10"/>
  <c r="B859" i="10"/>
  <c r="D859" i="10"/>
  <c r="E859" i="10"/>
  <c r="F859" i="10"/>
  <c r="G859" i="10"/>
  <c r="A860" i="10"/>
  <c r="B860" i="10"/>
  <c r="D860" i="10"/>
  <c r="E860" i="10"/>
  <c r="F860" i="10"/>
  <c r="G860" i="10"/>
  <c r="A861" i="10"/>
  <c r="B861" i="10"/>
  <c r="D861" i="10"/>
  <c r="E861" i="10"/>
  <c r="F861" i="10"/>
  <c r="G861" i="10"/>
  <c r="A862" i="10"/>
  <c r="B862" i="10"/>
  <c r="D862" i="10"/>
  <c r="E862" i="10"/>
  <c r="F862" i="10"/>
  <c r="G862" i="10"/>
  <c r="A863" i="10"/>
  <c r="B863" i="10"/>
  <c r="D863" i="10"/>
  <c r="E863" i="10"/>
  <c r="F863" i="10"/>
  <c r="G863" i="10"/>
  <c r="A864" i="10"/>
  <c r="B864" i="10"/>
  <c r="D864" i="10"/>
  <c r="E864" i="10"/>
  <c r="F864" i="10"/>
  <c r="G864" i="10"/>
  <c r="A865" i="10"/>
  <c r="B865" i="10"/>
  <c r="D865" i="10"/>
  <c r="E865" i="10"/>
  <c r="F865" i="10"/>
  <c r="G865" i="10"/>
  <c r="A866" i="10"/>
  <c r="B866" i="10"/>
  <c r="D866" i="10"/>
  <c r="E866" i="10"/>
  <c r="F866" i="10"/>
  <c r="G866" i="10"/>
  <c r="A867" i="10"/>
  <c r="B867" i="10"/>
  <c r="D867" i="10"/>
  <c r="E867" i="10"/>
  <c r="F867" i="10"/>
  <c r="G867" i="10"/>
  <c r="A868" i="10"/>
  <c r="B868" i="10"/>
  <c r="D868" i="10"/>
  <c r="E868" i="10"/>
  <c r="F868" i="10"/>
  <c r="G868" i="10"/>
  <c r="A869" i="10"/>
  <c r="B869" i="10"/>
  <c r="D869" i="10"/>
  <c r="E869" i="10"/>
  <c r="F869" i="10"/>
  <c r="G869" i="10"/>
  <c r="A870" i="10"/>
  <c r="B870" i="10"/>
  <c r="D870" i="10"/>
  <c r="E870" i="10"/>
  <c r="F870" i="10"/>
  <c r="G870" i="10"/>
  <c r="A871" i="10"/>
  <c r="B871" i="10"/>
  <c r="D871" i="10"/>
  <c r="E871" i="10"/>
  <c r="F871" i="10"/>
  <c r="G871" i="10"/>
  <c r="A872" i="10"/>
  <c r="B872" i="10"/>
  <c r="D872" i="10"/>
  <c r="E872" i="10"/>
  <c r="F872" i="10"/>
  <c r="G872" i="10"/>
  <c r="A873" i="10"/>
  <c r="B873" i="10"/>
  <c r="D873" i="10"/>
  <c r="E873" i="10"/>
  <c r="F873" i="10"/>
  <c r="G873" i="10"/>
  <c r="A874" i="10"/>
  <c r="B874" i="10"/>
  <c r="D874" i="10"/>
  <c r="E874" i="10"/>
  <c r="F874" i="10"/>
  <c r="G874" i="10"/>
  <c r="A875" i="10"/>
  <c r="B875" i="10"/>
  <c r="D875" i="10"/>
  <c r="E875" i="10"/>
  <c r="F875" i="10"/>
  <c r="G875" i="10"/>
  <c r="A876" i="10"/>
  <c r="B876" i="10"/>
  <c r="D876" i="10"/>
  <c r="E876" i="10"/>
  <c r="F876" i="10"/>
  <c r="G876" i="10"/>
  <c r="A877" i="10"/>
  <c r="B877" i="10"/>
  <c r="D877" i="10"/>
  <c r="E877" i="10"/>
  <c r="F877" i="10"/>
  <c r="G877" i="10"/>
  <c r="A878" i="10"/>
  <c r="B878" i="10"/>
  <c r="D878" i="10"/>
  <c r="E878" i="10"/>
  <c r="F878" i="10"/>
  <c r="G878" i="10"/>
  <c r="A879" i="10"/>
  <c r="B879" i="10"/>
  <c r="D879" i="10"/>
  <c r="E879" i="10"/>
  <c r="F879" i="10"/>
  <c r="G879" i="10"/>
  <c r="A880" i="10"/>
  <c r="B880" i="10"/>
  <c r="D880" i="10"/>
  <c r="E880" i="10"/>
  <c r="F880" i="10"/>
  <c r="G880" i="10"/>
  <c r="A881" i="10"/>
  <c r="B881" i="10"/>
  <c r="D881" i="10"/>
  <c r="E881" i="10"/>
  <c r="F881" i="10"/>
  <c r="G881" i="10"/>
  <c r="A882" i="10"/>
  <c r="B882" i="10"/>
  <c r="D882" i="10"/>
  <c r="E882" i="10"/>
  <c r="F882" i="10"/>
  <c r="G882" i="10"/>
  <c r="A883" i="10"/>
  <c r="B883" i="10"/>
  <c r="D883" i="10"/>
  <c r="E883" i="10"/>
  <c r="F883" i="10"/>
  <c r="G883" i="10"/>
  <c r="A884" i="10"/>
  <c r="B884" i="10"/>
  <c r="D884" i="10"/>
  <c r="E884" i="10"/>
  <c r="F884" i="10"/>
  <c r="G884" i="10"/>
  <c r="A885" i="10"/>
  <c r="B885" i="10"/>
  <c r="D885" i="10"/>
  <c r="E885" i="10"/>
  <c r="F885" i="10"/>
  <c r="G885" i="10"/>
  <c r="A886" i="10"/>
  <c r="B886" i="10"/>
  <c r="D886" i="10"/>
  <c r="E886" i="10"/>
  <c r="F886" i="10"/>
  <c r="G886" i="10"/>
  <c r="A887" i="10"/>
  <c r="B887" i="10"/>
  <c r="D887" i="10"/>
  <c r="E887" i="10"/>
  <c r="F887" i="10"/>
  <c r="G887" i="10"/>
  <c r="A888" i="10"/>
  <c r="B888" i="10"/>
  <c r="D888" i="10"/>
  <c r="E888" i="10"/>
  <c r="F888" i="10"/>
  <c r="G888" i="10"/>
  <c r="A889" i="10"/>
  <c r="B889" i="10"/>
  <c r="D889" i="10"/>
  <c r="E889" i="10"/>
  <c r="F889" i="10"/>
  <c r="G889" i="10"/>
  <c r="A890" i="10"/>
  <c r="B890" i="10"/>
  <c r="D890" i="10"/>
  <c r="E890" i="10"/>
  <c r="F890" i="10"/>
  <c r="G890" i="10"/>
  <c r="A891" i="10"/>
  <c r="B891" i="10"/>
  <c r="D891" i="10"/>
  <c r="E891" i="10"/>
  <c r="F891" i="10"/>
  <c r="G891" i="10"/>
  <c r="A892" i="10"/>
  <c r="B892" i="10"/>
  <c r="D892" i="10"/>
  <c r="E892" i="10"/>
  <c r="F892" i="10"/>
  <c r="G892" i="10"/>
  <c r="A893" i="10"/>
  <c r="B893" i="10"/>
  <c r="D893" i="10"/>
  <c r="E893" i="10"/>
  <c r="F893" i="10"/>
  <c r="G893" i="10"/>
  <c r="A894" i="10"/>
  <c r="B894" i="10"/>
  <c r="D894" i="10"/>
  <c r="E894" i="10"/>
  <c r="F894" i="10"/>
  <c r="G894" i="10"/>
  <c r="A895" i="10"/>
  <c r="B895" i="10"/>
  <c r="D895" i="10"/>
  <c r="E895" i="10"/>
  <c r="F895" i="10"/>
  <c r="G895" i="10"/>
  <c r="A896" i="10"/>
  <c r="B896" i="10"/>
  <c r="D896" i="10"/>
  <c r="E896" i="10"/>
  <c r="F896" i="10"/>
  <c r="G896" i="10"/>
  <c r="A897" i="10"/>
  <c r="B897" i="10"/>
  <c r="D897" i="10"/>
  <c r="E897" i="10"/>
  <c r="F897" i="10"/>
  <c r="G897" i="10"/>
  <c r="A898" i="10"/>
  <c r="B898" i="10"/>
  <c r="D898" i="10"/>
  <c r="E898" i="10"/>
  <c r="F898" i="10"/>
  <c r="G898" i="10"/>
  <c r="A899" i="10"/>
  <c r="B899" i="10"/>
  <c r="D899" i="10"/>
  <c r="E899" i="10"/>
  <c r="F899" i="10"/>
  <c r="G899" i="10"/>
  <c r="A900" i="10"/>
  <c r="B900" i="10"/>
  <c r="D900" i="10"/>
  <c r="E900" i="10"/>
  <c r="F900" i="10"/>
  <c r="G900" i="10"/>
  <c r="A901" i="10"/>
  <c r="B901" i="10"/>
  <c r="D901" i="10"/>
  <c r="E901" i="10"/>
  <c r="F901" i="10"/>
  <c r="G901" i="10"/>
  <c r="A902" i="10"/>
  <c r="B902" i="10"/>
  <c r="D902" i="10"/>
  <c r="E902" i="10"/>
  <c r="F902" i="10"/>
  <c r="G902" i="10"/>
  <c r="A903" i="10"/>
  <c r="B903" i="10"/>
  <c r="D903" i="10"/>
  <c r="E903" i="10"/>
  <c r="F903" i="10"/>
  <c r="G903" i="10"/>
  <c r="A904" i="10"/>
  <c r="B904" i="10"/>
  <c r="D904" i="10"/>
  <c r="E904" i="10"/>
  <c r="F904" i="10"/>
  <c r="G904" i="10"/>
  <c r="A905" i="10"/>
  <c r="B905" i="10"/>
  <c r="D905" i="10"/>
  <c r="E905" i="10"/>
  <c r="F905" i="10"/>
  <c r="G905" i="10"/>
  <c r="A906" i="10"/>
  <c r="B906" i="10"/>
  <c r="D906" i="10"/>
  <c r="E906" i="10"/>
  <c r="F906" i="10"/>
  <c r="G906" i="10"/>
  <c r="A907" i="10"/>
  <c r="B907" i="10"/>
  <c r="D907" i="10"/>
  <c r="E907" i="10"/>
  <c r="F907" i="10"/>
  <c r="G907" i="10"/>
  <c r="A908" i="10"/>
  <c r="B908" i="10"/>
  <c r="D908" i="10"/>
  <c r="E908" i="10"/>
  <c r="F908" i="10"/>
  <c r="G908" i="10"/>
  <c r="A909" i="10"/>
  <c r="B909" i="10"/>
  <c r="D909" i="10"/>
  <c r="E909" i="10"/>
  <c r="F909" i="10"/>
  <c r="G909" i="10"/>
  <c r="A910" i="10"/>
  <c r="B910" i="10"/>
  <c r="D910" i="10"/>
  <c r="E910" i="10"/>
  <c r="F910" i="10"/>
  <c r="G910" i="10"/>
  <c r="A911" i="10"/>
  <c r="B911" i="10"/>
  <c r="D911" i="10"/>
  <c r="E911" i="10"/>
  <c r="F911" i="10"/>
  <c r="G911" i="10"/>
  <c r="A912" i="10"/>
  <c r="B912" i="10"/>
  <c r="D912" i="10"/>
  <c r="E912" i="10"/>
  <c r="F912" i="10"/>
  <c r="G912" i="10"/>
  <c r="A913" i="10"/>
  <c r="B913" i="10"/>
  <c r="D913" i="10"/>
  <c r="E913" i="10"/>
  <c r="F913" i="10"/>
  <c r="G913" i="10"/>
  <c r="A914" i="10"/>
  <c r="B914" i="10"/>
  <c r="D914" i="10"/>
  <c r="E914" i="10"/>
  <c r="F914" i="10"/>
  <c r="G914" i="10"/>
  <c r="A915" i="10"/>
  <c r="B915" i="10"/>
  <c r="D915" i="10"/>
  <c r="E915" i="10"/>
  <c r="F915" i="10"/>
  <c r="G915" i="10"/>
  <c r="A916" i="10"/>
  <c r="B916" i="10"/>
  <c r="D916" i="10"/>
  <c r="E916" i="10"/>
  <c r="F916" i="10"/>
  <c r="G916" i="10"/>
  <c r="A917" i="10"/>
  <c r="B917" i="10"/>
  <c r="D917" i="10"/>
  <c r="E917" i="10"/>
  <c r="F917" i="10"/>
  <c r="G917" i="10"/>
  <c r="A918" i="10"/>
  <c r="B918" i="10"/>
  <c r="D918" i="10"/>
  <c r="E918" i="10"/>
  <c r="F918" i="10"/>
  <c r="G918" i="10"/>
  <c r="A919" i="10"/>
  <c r="B919" i="10"/>
  <c r="D919" i="10"/>
  <c r="E919" i="10"/>
  <c r="F919" i="10"/>
  <c r="G919" i="10"/>
  <c r="A920" i="10"/>
  <c r="B920" i="10"/>
  <c r="D920" i="10"/>
  <c r="E920" i="10"/>
  <c r="F920" i="10"/>
  <c r="G920" i="10"/>
  <c r="A921" i="10"/>
  <c r="B921" i="10"/>
  <c r="D921" i="10"/>
  <c r="E921" i="10"/>
  <c r="F921" i="10"/>
  <c r="G921" i="10"/>
  <c r="A922" i="10"/>
  <c r="B922" i="10"/>
  <c r="D922" i="10"/>
  <c r="E922" i="10"/>
  <c r="F922" i="10"/>
  <c r="G922" i="10"/>
  <c r="A923" i="10"/>
  <c r="B923" i="10"/>
  <c r="D923" i="10"/>
  <c r="E923" i="10"/>
  <c r="F923" i="10"/>
  <c r="G923" i="10"/>
  <c r="A924" i="10"/>
  <c r="B924" i="10"/>
  <c r="D924" i="10"/>
  <c r="E924" i="10"/>
  <c r="F924" i="10"/>
  <c r="G924" i="10"/>
  <c r="A925" i="10"/>
  <c r="B925" i="10"/>
  <c r="D925" i="10"/>
  <c r="E925" i="10"/>
  <c r="F925" i="10"/>
  <c r="G925" i="10"/>
  <c r="A926" i="10"/>
  <c r="B926" i="10"/>
  <c r="D926" i="10"/>
  <c r="E926" i="10"/>
  <c r="F926" i="10"/>
  <c r="G926" i="10"/>
  <c r="A927" i="10"/>
  <c r="B927" i="10"/>
  <c r="D927" i="10"/>
  <c r="E927" i="10"/>
  <c r="F927" i="10"/>
  <c r="G927" i="10"/>
  <c r="A928" i="10"/>
  <c r="B928" i="10"/>
  <c r="D928" i="10"/>
  <c r="E928" i="10"/>
  <c r="F928" i="10"/>
  <c r="G928" i="10"/>
  <c r="A929" i="10"/>
  <c r="B929" i="10"/>
  <c r="D929" i="10"/>
  <c r="E929" i="10"/>
  <c r="F929" i="10"/>
  <c r="G929" i="10"/>
  <c r="A930" i="10"/>
  <c r="B930" i="10"/>
  <c r="D930" i="10"/>
  <c r="E930" i="10"/>
  <c r="F930" i="10"/>
  <c r="G930" i="10"/>
  <c r="A931" i="10"/>
  <c r="B931" i="10"/>
  <c r="D931" i="10"/>
  <c r="E931" i="10"/>
  <c r="F931" i="10"/>
  <c r="G931" i="10"/>
  <c r="A932" i="10"/>
  <c r="B932" i="10"/>
  <c r="D932" i="10"/>
  <c r="E932" i="10"/>
  <c r="F932" i="10"/>
  <c r="G932" i="10"/>
  <c r="A933" i="10"/>
  <c r="B933" i="10"/>
  <c r="D933" i="10"/>
  <c r="E933" i="10"/>
  <c r="F933" i="10"/>
  <c r="G933" i="10"/>
  <c r="A934" i="10"/>
  <c r="B934" i="10"/>
  <c r="D934" i="10"/>
  <c r="E934" i="10"/>
  <c r="F934" i="10"/>
  <c r="G934" i="10"/>
  <c r="A935" i="10"/>
  <c r="B935" i="10"/>
  <c r="D935" i="10"/>
  <c r="E935" i="10"/>
  <c r="F935" i="10"/>
  <c r="G935" i="10"/>
  <c r="A936" i="10"/>
  <c r="B936" i="10"/>
  <c r="D936" i="10"/>
  <c r="E936" i="10"/>
  <c r="F936" i="10"/>
  <c r="G936" i="10"/>
  <c r="A937" i="10"/>
  <c r="B937" i="10"/>
  <c r="D937" i="10"/>
  <c r="E937" i="10"/>
  <c r="F937" i="10"/>
  <c r="G937" i="10"/>
  <c r="A938" i="10"/>
  <c r="B938" i="10"/>
  <c r="D938" i="10"/>
  <c r="E938" i="10"/>
  <c r="F938" i="10"/>
  <c r="G938" i="10"/>
  <c r="A939" i="10"/>
  <c r="B939" i="10"/>
  <c r="D939" i="10"/>
  <c r="E939" i="10"/>
  <c r="F939" i="10"/>
  <c r="G939" i="10"/>
  <c r="A940" i="10"/>
  <c r="B940" i="10"/>
  <c r="D940" i="10"/>
  <c r="E940" i="10"/>
  <c r="F940" i="10"/>
  <c r="G940" i="10"/>
  <c r="A941" i="10"/>
  <c r="B941" i="10"/>
  <c r="D941" i="10"/>
  <c r="E941" i="10"/>
  <c r="F941" i="10"/>
  <c r="G941" i="10"/>
  <c r="A942" i="10"/>
  <c r="B942" i="10"/>
  <c r="D942" i="10"/>
  <c r="E942" i="10"/>
  <c r="F942" i="10"/>
  <c r="G942" i="10"/>
  <c r="A943" i="10"/>
  <c r="B943" i="10"/>
  <c r="D943" i="10"/>
  <c r="E943" i="10"/>
  <c r="F943" i="10"/>
  <c r="G943" i="10"/>
  <c r="A944" i="10"/>
  <c r="B944" i="10"/>
  <c r="D944" i="10"/>
  <c r="E944" i="10"/>
  <c r="F944" i="10"/>
  <c r="G944" i="10"/>
  <c r="A945" i="10"/>
  <c r="B945" i="10"/>
  <c r="D945" i="10"/>
  <c r="E945" i="10"/>
  <c r="F945" i="10"/>
  <c r="G945" i="10"/>
  <c r="A946" i="10"/>
  <c r="B946" i="10"/>
  <c r="D946" i="10"/>
  <c r="E946" i="10"/>
  <c r="F946" i="10"/>
  <c r="G946" i="10"/>
  <c r="A947" i="10"/>
  <c r="B947" i="10"/>
  <c r="D947" i="10"/>
  <c r="E947" i="10"/>
  <c r="F947" i="10"/>
  <c r="G947" i="10"/>
  <c r="A948" i="10"/>
  <c r="B948" i="10"/>
  <c r="D948" i="10"/>
  <c r="E948" i="10"/>
  <c r="F948" i="10"/>
  <c r="G948" i="10"/>
  <c r="A949" i="10"/>
  <c r="B949" i="10"/>
  <c r="D949" i="10"/>
  <c r="E949" i="10"/>
  <c r="F949" i="10"/>
  <c r="G949" i="10"/>
  <c r="A950" i="10"/>
  <c r="B950" i="10"/>
  <c r="D950" i="10"/>
  <c r="E950" i="10"/>
  <c r="F950" i="10"/>
  <c r="G950" i="10"/>
  <c r="A951" i="10"/>
  <c r="B951" i="10"/>
  <c r="D951" i="10"/>
  <c r="E951" i="10"/>
  <c r="F951" i="10"/>
  <c r="G951" i="10"/>
  <c r="A952" i="10"/>
  <c r="B952" i="10"/>
  <c r="D952" i="10"/>
  <c r="E952" i="10"/>
  <c r="F952" i="10"/>
  <c r="G952" i="10"/>
  <c r="A953" i="10"/>
  <c r="B953" i="10"/>
  <c r="D953" i="10"/>
  <c r="E953" i="10"/>
  <c r="F953" i="10"/>
  <c r="G953" i="10"/>
  <c r="A954" i="10"/>
  <c r="B954" i="10"/>
  <c r="D954" i="10"/>
  <c r="E954" i="10"/>
  <c r="F954" i="10"/>
  <c r="G954" i="10"/>
  <c r="A955" i="10"/>
  <c r="B955" i="10"/>
  <c r="D955" i="10"/>
  <c r="E955" i="10"/>
  <c r="F955" i="10"/>
  <c r="G955" i="10"/>
  <c r="A956" i="10"/>
  <c r="B956" i="10"/>
  <c r="D956" i="10"/>
  <c r="E956" i="10"/>
  <c r="F956" i="10"/>
  <c r="G956" i="10"/>
  <c r="A957" i="10"/>
  <c r="B957" i="10"/>
  <c r="D957" i="10"/>
  <c r="E957" i="10"/>
  <c r="F957" i="10"/>
  <c r="G957" i="10"/>
  <c r="A958" i="10"/>
  <c r="B958" i="10"/>
  <c r="D958" i="10"/>
  <c r="E958" i="10"/>
  <c r="F958" i="10"/>
  <c r="G958" i="10"/>
  <c r="A959" i="10"/>
  <c r="B959" i="10"/>
  <c r="D959" i="10"/>
  <c r="E959" i="10"/>
  <c r="F959" i="10"/>
  <c r="G959" i="10"/>
  <c r="A960" i="10"/>
  <c r="B960" i="10"/>
  <c r="D960" i="10"/>
  <c r="E960" i="10"/>
  <c r="F960" i="10"/>
  <c r="G960" i="10"/>
  <c r="A961" i="10"/>
  <c r="B961" i="10"/>
  <c r="D961" i="10"/>
  <c r="E961" i="10"/>
  <c r="F961" i="10"/>
  <c r="G961" i="10"/>
  <c r="A962" i="10"/>
  <c r="B962" i="10"/>
  <c r="D962" i="10"/>
  <c r="E962" i="10"/>
  <c r="F962" i="10"/>
  <c r="G962" i="10"/>
  <c r="A963" i="10"/>
  <c r="B963" i="10"/>
  <c r="D963" i="10"/>
  <c r="E963" i="10"/>
  <c r="F963" i="10"/>
  <c r="G963" i="10"/>
  <c r="A964" i="10"/>
  <c r="B964" i="10"/>
  <c r="D964" i="10"/>
  <c r="E964" i="10"/>
  <c r="F964" i="10"/>
  <c r="G964" i="10"/>
  <c r="A965" i="10"/>
  <c r="B965" i="10"/>
  <c r="D965" i="10"/>
  <c r="E965" i="10"/>
  <c r="F965" i="10"/>
  <c r="G965" i="10"/>
  <c r="A966" i="10"/>
  <c r="B966" i="10"/>
  <c r="D966" i="10"/>
  <c r="E966" i="10"/>
  <c r="F966" i="10"/>
  <c r="G966" i="10"/>
  <c r="A967" i="10"/>
  <c r="B967" i="10"/>
  <c r="D967" i="10"/>
  <c r="E967" i="10"/>
  <c r="F967" i="10"/>
  <c r="G967" i="10"/>
  <c r="A968" i="10"/>
  <c r="B968" i="10"/>
  <c r="D968" i="10"/>
  <c r="E968" i="10"/>
  <c r="F968" i="10"/>
  <c r="G968" i="10"/>
  <c r="A969" i="10"/>
  <c r="B969" i="10"/>
  <c r="D969" i="10"/>
  <c r="E969" i="10"/>
  <c r="F969" i="10"/>
  <c r="G969" i="10"/>
  <c r="A970" i="10"/>
  <c r="B970" i="10"/>
  <c r="D970" i="10"/>
  <c r="E970" i="10"/>
  <c r="F970" i="10"/>
  <c r="G970" i="10"/>
  <c r="A971" i="10"/>
  <c r="B971" i="10"/>
  <c r="D971" i="10"/>
  <c r="E971" i="10"/>
  <c r="F971" i="10"/>
  <c r="G971" i="10"/>
  <c r="A972" i="10"/>
  <c r="B972" i="10"/>
  <c r="D972" i="10"/>
  <c r="E972" i="10"/>
  <c r="F972" i="10"/>
  <c r="G972" i="10"/>
  <c r="A973" i="10"/>
  <c r="B973" i="10"/>
  <c r="D973" i="10"/>
  <c r="E973" i="10"/>
  <c r="F973" i="10"/>
  <c r="G973" i="10"/>
  <c r="A974" i="10"/>
  <c r="B974" i="10"/>
  <c r="D974" i="10"/>
  <c r="E974" i="10"/>
  <c r="F974" i="10"/>
  <c r="G974" i="10"/>
  <c r="A975" i="10"/>
  <c r="B975" i="10"/>
  <c r="D975" i="10"/>
  <c r="E975" i="10"/>
  <c r="F975" i="10"/>
  <c r="G975" i="10"/>
  <c r="A976" i="10"/>
  <c r="B976" i="10"/>
  <c r="D976" i="10"/>
  <c r="E976" i="10"/>
  <c r="F976" i="10"/>
  <c r="G976" i="10"/>
  <c r="A977" i="10"/>
  <c r="B977" i="10"/>
  <c r="D977" i="10"/>
  <c r="E977" i="10"/>
  <c r="F977" i="10"/>
  <c r="G977" i="10"/>
  <c r="A978" i="10"/>
  <c r="B978" i="10"/>
  <c r="D978" i="10"/>
  <c r="E978" i="10"/>
  <c r="F978" i="10"/>
  <c r="G978" i="10"/>
  <c r="A979" i="10"/>
  <c r="B979" i="10"/>
  <c r="D979" i="10"/>
  <c r="E979" i="10"/>
  <c r="F979" i="10"/>
  <c r="G979" i="10"/>
  <c r="A980" i="10"/>
  <c r="B980" i="10"/>
  <c r="D980" i="10"/>
  <c r="E980" i="10"/>
  <c r="F980" i="10"/>
  <c r="G980" i="10"/>
  <c r="A981" i="10"/>
  <c r="B981" i="10"/>
  <c r="D981" i="10"/>
  <c r="E981" i="10"/>
  <c r="F981" i="10"/>
  <c r="G981" i="10"/>
  <c r="A982" i="10"/>
  <c r="B982" i="10"/>
  <c r="D982" i="10"/>
  <c r="E982" i="10"/>
  <c r="F982" i="10"/>
  <c r="G982" i="10"/>
  <c r="A983" i="10"/>
  <c r="B983" i="10"/>
  <c r="D983" i="10"/>
  <c r="E983" i="10"/>
  <c r="F983" i="10"/>
  <c r="G983" i="10"/>
  <c r="A984" i="10"/>
  <c r="B984" i="10"/>
  <c r="D984" i="10"/>
  <c r="E984" i="10"/>
  <c r="F984" i="10"/>
  <c r="G984" i="10"/>
  <c r="A985" i="10"/>
  <c r="B985" i="10"/>
  <c r="D985" i="10"/>
  <c r="E985" i="10"/>
  <c r="F985" i="10"/>
  <c r="G985" i="10"/>
  <c r="A986" i="10"/>
  <c r="B986" i="10"/>
  <c r="D986" i="10"/>
  <c r="E986" i="10"/>
  <c r="F986" i="10"/>
  <c r="G986" i="10"/>
  <c r="A987" i="10"/>
  <c r="B987" i="10"/>
  <c r="D987" i="10"/>
  <c r="E987" i="10"/>
  <c r="F987" i="10"/>
  <c r="G987" i="10"/>
  <c r="A988" i="10"/>
  <c r="B988" i="10"/>
  <c r="D988" i="10"/>
  <c r="E988" i="10"/>
  <c r="F988" i="10"/>
  <c r="G988" i="10"/>
  <c r="A989" i="10"/>
  <c r="B989" i="10"/>
  <c r="D989" i="10"/>
  <c r="E989" i="10"/>
  <c r="F989" i="10"/>
  <c r="G989" i="10"/>
  <c r="A990" i="10"/>
  <c r="B990" i="10"/>
  <c r="D990" i="10"/>
  <c r="E990" i="10"/>
  <c r="F990" i="10"/>
  <c r="G990" i="10"/>
  <c r="A991" i="10"/>
  <c r="B991" i="10"/>
  <c r="D991" i="10"/>
  <c r="E991" i="10"/>
  <c r="F991" i="10"/>
  <c r="G991" i="10"/>
  <c r="A992" i="10"/>
  <c r="B992" i="10"/>
  <c r="D992" i="10"/>
  <c r="E992" i="10"/>
  <c r="F992" i="10"/>
  <c r="G992" i="10"/>
  <c r="A993" i="10"/>
  <c r="B993" i="10"/>
  <c r="D993" i="10"/>
  <c r="E993" i="10"/>
  <c r="F993" i="10"/>
  <c r="G993" i="10"/>
  <c r="A994" i="10"/>
  <c r="B994" i="10"/>
  <c r="D994" i="10"/>
  <c r="E994" i="10"/>
  <c r="F994" i="10"/>
  <c r="G994" i="10"/>
  <c r="A995" i="10"/>
  <c r="B995" i="10"/>
  <c r="D995" i="10"/>
  <c r="E995" i="10"/>
  <c r="F995" i="10"/>
  <c r="G995" i="10"/>
  <c r="A996" i="10"/>
  <c r="B996" i="10"/>
  <c r="D996" i="10"/>
  <c r="E996" i="10"/>
  <c r="F996" i="10"/>
  <c r="G996" i="10"/>
  <c r="A997" i="10"/>
  <c r="B997" i="10"/>
  <c r="D997" i="10"/>
  <c r="E997" i="10"/>
  <c r="F997" i="10"/>
  <c r="G997" i="10"/>
  <c r="A998" i="10"/>
  <c r="B998" i="10"/>
  <c r="D998" i="10"/>
  <c r="E998" i="10"/>
  <c r="F998" i="10"/>
  <c r="G998" i="10"/>
  <c r="A999" i="10"/>
  <c r="B999" i="10"/>
  <c r="D999" i="10"/>
  <c r="E999" i="10"/>
  <c r="F999" i="10"/>
  <c r="G999" i="10"/>
  <c r="A1000" i="10"/>
  <c r="B1000" i="10"/>
  <c r="D1000" i="10"/>
  <c r="E1000" i="10"/>
  <c r="F1000" i="10"/>
  <c r="G1000" i="10"/>
  <c r="A1001" i="10"/>
  <c r="B1001" i="10"/>
  <c r="D1001" i="10"/>
  <c r="E1001" i="10"/>
  <c r="F1001" i="10"/>
  <c r="G1001" i="10"/>
  <c r="A1002" i="10"/>
  <c r="B1002" i="10"/>
  <c r="D1002" i="10"/>
  <c r="E1002" i="10"/>
  <c r="F1002" i="10"/>
  <c r="G1002" i="10"/>
  <c r="A1003" i="10"/>
  <c r="B1003" i="10"/>
  <c r="D1003" i="10"/>
  <c r="E1003" i="10"/>
  <c r="F1003" i="10"/>
  <c r="G1003" i="10"/>
  <c r="A1004" i="10"/>
  <c r="B1004" i="10"/>
  <c r="D1004" i="10"/>
  <c r="E1004" i="10"/>
  <c r="F1004" i="10"/>
  <c r="G1004" i="10"/>
  <c r="A1005" i="10"/>
  <c r="B1005" i="10"/>
  <c r="D1005" i="10"/>
  <c r="E1005" i="10"/>
  <c r="F1005" i="10"/>
  <c r="G1005" i="10"/>
  <c r="A1006" i="10"/>
  <c r="B1006" i="10"/>
  <c r="D1006" i="10"/>
  <c r="E1006" i="10"/>
  <c r="F1006" i="10"/>
  <c r="G1006" i="10"/>
  <c r="A1007" i="10"/>
  <c r="B1007" i="10"/>
  <c r="D1007" i="10"/>
  <c r="E1007" i="10"/>
  <c r="F1007" i="10"/>
  <c r="G1007" i="10"/>
  <c r="A1008" i="10"/>
  <c r="B1008" i="10"/>
  <c r="D1008" i="10"/>
  <c r="E1008" i="10"/>
  <c r="F1008" i="10"/>
  <c r="G1008" i="10"/>
  <c r="A1009" i="10"/>
  <c r="B1009" i="10"/>
  <c r="D1009" i="10"/>
  <c r="E1009" i="10"/>
  <c r="F1009" i="10"/>
  <c r="G1009" i="10"/>
  <c r="A1010" i="10"/>
  <c r="B1010" i="10"/>
  <c r="D1010" i="10"/>
  <c r="E1010" i="10"/>
  <c r="F1010" i="10"/>
  <c r="G1010" i="10"/>
  <c r="A1011" i="10"/>
  <c r="B1011" i="10"/>
  <c r="D1011" i="10"/>
  <c r="E1011" i="10"/>
  <c r="F1011" i="10"/>
  <c r="G1011" i="10"/>
  <c r="A1012" i="10"/>
  <c r="B1012" i="10"/>
  <c r="D1012" i="10"/>
  <c r="E1012" i="10"/>
  <c r="F1012" i="10"/>
  <c r="G1012" i="10"/>
  <c r="A1013" i="10"/>
  <c r="B1013" i="10"/>
  <c r="D1013" i="10"/>
  <c r="E1013" i="10"/>
  <c r="F1013" i="10"/>
  <c r="G1013" i="10"/>
  <c r="A1014" i="10"/>
  <c r="B1014" i="10"/>
  <c r="D1014" i="10"/>
  <c r="E1014" i="10"/>
  <c r="F1014" i="10"/>
  <c r="G1014" i="10"/>
  <c r="A1015" i="10"/>
  <c r="B1015" i="10"/>
  <c r="D1015" i="10"/>
  <c r="E1015" i="10"/>
  <c r="F1015" i="10"/>
  <c r="G1015" i="10"/>
  <c r="A1016" i="10"/>
  <c r="B1016" i="10"/>
  <c r="D1016" i="10"/>
  <c r="E1016" i="10"/>
  <c r="F1016" i="10"/>
  <c r="G1016" i="10"/>
  <c r="A1017" i="10"/>
  <c r="B1017" i="10"/>
  <c r="D1017" i="10"/>
  <c r="E1017" i="10"/>
  <c r="F1017" i="10"/>
  <c r="G1017" i="10"/>
  <c r="A1018" i="10"/>
  <c r="B1018" i="10"/>
  <c r="D1018" i="10"/>
  <c r="E1018" i="10"/>
  <c r="F1018" i="10"/>
  <c r="G1018" i="10"/>
  <c r="A1019" i="10"/>
  <c r="B1019" i="10"/>
  <c r="D1019" i="10"/>
  <c r="E1019" i="10"/>
  <c r="F1019" i="10"/>
  <c r="G1019" i="10"/>
  <c r="A1020" i="10"/>
  <c r="B1020" i="10"/>
  <c r="D1020" i="10"/>
  <c r="E1020" i="10"/>
  <c r="F1020" i="10"/>
  <c r="G1020" i="10"/>
  <c r="A1021" i="10"/>
  <c r="B1021" i="10"/>
  <c r="D1021" i="10"/>
  <c r="E1021" i="10"/>
  <c r="F1021" i="10"/>
  <c r="G1021" i="10"/>
  <c r="A1022" i="10"/>
  <c r="B1022" i="10"/>
  <c r="D1022" i="10"/>
  <c r="E1022" i="10"/>
  <c r="F1022" i="10"/>
  <c r="G1022" i="10"/>
  <c r="A1023" i="10"/>
  <c r="B1023" i="10"/>
  <c r="D1023" i="10"/>
  <c r="E1023" i="10"/>
  <c r="F1023" i="10"/>
  <c r="G1023" i="10"/>
  <c r="A1024" i="10"/>
  <c r="B1024" i="10"/>
  <c r="D1024" i="10"/>
  <c r="E1024" i="10"/>
  <c r="F1024" i="10"/>
  <c r="G1024" i="10"/>
  <c r="A1025" i="10"/>
  <c r="B1025" i="10"/>
  <c r="D1025" i="10"/>
  <c r="E1025" i="10"/>
  <c r="F1025" i="10"/>
  <c r="G1025" i="10"/>
  <c r="A1026" i="10"/>
  <c r="B1026" i="10"/>
  <c r="D1026" i="10"/>
  <c r="E1026" i="10"/>
  <c r="F1026" i="10"/>
  <c r="G1026" i="10"/>
  <c r="A1027" i="10"/>
  <c r="B1027" i="10"/>
  <c r="D1027" i="10"/>
  <c r="E1027" i="10"/>
  <c r="F1027" i="10"/>
  <c r="G1027" i="10"/>
  <c r="A1028" i="10"/>
  <c r="B1028" i="10"/>
  <c r="D1028" i="10"/>
  <c r="E1028" i="10"/>
  <c r="F1028" i="10"/>
  <c r="G1028" i="10"/>
  <c r="A1029" i="10"/>
  <c r="B1029" i="10"/>
  <c r="D1029" i="10"/>
  <c r="E1029" i="10"/>
  <c r="F1029" i="10"/>
  <c r="G1029" i="10"/>
  <c r="A1030" i="10"/>
  <c r="B1030" i="10"/>
  <c r="D1030" i="10"/>
  <c r="E1030" i="10"/>
  <c r="F1030" i="10"/>
  <c r="G1030" i="10"/>
  <c r="A1031" i="10"/>
  <c r="B1031" i="10"/>
  <c r="D1031" i="10"/>
  <c r="E1031" i="10"/>
  <c r="F1031" i="10"/>
  <c r="G1031" i="10"/>
  <c r="A1032" i="10"/>
  <c r="B1032" i="10"/>
  <c r="D1032" i="10"/>
  <c r="E1032" i="10"/>
  <c r="F1032" i="10"/>
  <c r="G1032" i="10"/>
  <c r="A1033" i="10"/>
  <c r="B1033" i="10"/>
  <c r="D1033" i="10"/>
  <c r="E1033" i="10"/>
  <c r="F1033" i="10"/>
  <c r="G1033" i="10"/>
  <c r="A1034" i="10"/>
  <c r="B1034" i="10"/>
  <c r="D1034" i="10"/>
  <c r="E1034" i="10"/>
  <c r="F1034" i="10"/>
  <c r="G1034" i="10"/>
  <c r="A1035" i="10"/>
  <c r="B1035" i="10"/>
  <c r="D1035" i="10"/>
  <c r="E1035" i="10"/>
  <c r="F1035" i="10"/>
  <c r="G1035" i="10"/>
  <c r="A1036" i="10"/>
  <c r="B1036" i="10"/>
  <c r="D1036" i="10"/>
  <c r="E1036" i="10"/>
  <c r="F1036" i="10"/>
  <c r="G1036" i="10"/>
  <c r="A1037" i="10"/>
  <c r="B1037" i="10"/>
  <c r="D1037" i="10"/>
  <c r="E1037" i="10"/>
  <c r="F1037" i="10"/>
  <c r="G1037" i="10"/>
  <c r="A1038" i="10"/>
  <c r="B1038" i="10"/>
  <c r="D1038" i="10"/>
  <c r="E1038" i="10"/>
  <c r="F1038" i="10"/>
  <c r="G1038" i="10"/>
  <c r="A1039" i="10"/>
  <c r="B1039" i="10"/>
  <c r="D1039" i="10"/>
  <c r="E1039" i="10"/>
  <c r="F1039" i="10"/>
  <c r="G1039" i="10"/>
  <c r="A1040" i="10"/>
  <c r="B1040" i="10"/>
  <c r="D1040" i="10"/>
  <c r="E1040" i="10"/>
  <c r="F1040" i="10"/>
  <c r="G1040" i="10"/>
  <c r="A1041" i="10"/>
  <c r="B1041" i="10"/>
  <c r="D1041" i="10"/>
  <c r="E1041" i="10"/>
  <c r="F1041" i="10"/>
  <c r="G1041" i="10"/>
  <c r="A1042" i="10"/>
  <c r="B1042" i="10"/>
  <c r="D1042" i="10"/>
  <c r="E1042" i="10"/>
  <c r="F1042" i="10"/>
  <c r="G1042" i="10"/>
  <c r="A1043" i="10"/>
  <c r="B1043" i="10"/>
  <c r="D1043" i="10"/>
  <c r="E1043" i="10"/>
  <c r="F1043" i="10"/>
  <c r="G1043" i="10"/>
  <c r="A1044" i="10"/>
  <c r="B1044" i="10"/>
  <c r="D1044" i="10"/>
  <c r="E1044" i="10"/>
  <c r="F1044" i="10"/>
  <c r="G1044" i="10"/>
  <c r="A1045" i="10"/>
  <c r="B1045" i="10"/>
  <c r="D1045" i="10"/>
  <c r="E1045" i="10"/>
  <c r="F1045" i="10"/>
  <c r="G1045" i="10"/>
  <c r="A1046" i="10"/>
  <c r="B1046" i="10"/>
  <c r="D1046" i="10"/>
  <c r="E1046" i="10"/>
  <c r="F1046" i="10"/>
  <c r="G1046" i="10"/>
  <c r="A1047" i="10"/>
  <c r="B1047" i="10"/>
  <c r="D1047" i="10"/>
  <c r="E1047" i="10"/>
  <c r="F1047" i="10"/>
  <c r="G1047" i="10"/>
  <c r="A1048" i="10"/>
  <c r="B1048" i="10"/>
  <c r="D1048" i="10"/>
  <c r="E1048" i="10"/>
  <c r="F1048" i="10"/>
  <c r="G1048" i="10"/>
  <c r="A1049" i="10"/>
  <c r="B1049" i="10"/>
  <c r="D1049" i="10"/>
  <c r="E1049" i="10"/>
  <c r="F1049" i="10"/>
  <c r="G1049" i="10"/>
  <c r="A1050" i="10"/>
  <c r="B1050" i="10"/>
  <c r="D1050" i="10"/>
  <c r="E1050" i="10"/>
  <c r="F1050" i="10"/>
  <c r="G1050" i="10"/>
  <c r="A1051" i="10"/>
  <c r="B1051" i="10"/>
  <c r="D1051" i="10"/>
  <c r="E1051" i="10"/>
  <c r="F1051" i="10"/>
  <c r="G1051" i="10"/>
  <c r="A1052" i="10"/>
  <c r="B1052" i="10"/>
  <c r="D1052" i="10"/>
  <c r="E1052" i="10"/>
  <c r="F1052" i="10"/>
  <c r="G1052" i="10"/>
  <c r="A1053" i="10"/>
  <c r="B1053" i="10"/>
  <c r="D1053" i="10"/>
  <c r="E1053" i="10"/>
  <c r="F1053" i="10"/>
  <c r="G1053" i="10"/>
  <c r="A1054" i="10"/>
  <c r="B1054" i="10"/>
  <c r="D1054" i="10"/>
  <c r="E1054" i="10"/>
  <c r="F1054" i="10"/>
  <c r="G1054" i="10"/>
  <c r="A1055" i="10"/>
  <c r="B1055" i="10"/>
  <c r="D1055" i="10"/>
  <c r="E1055" i="10"/>
  <c r="F1055" i="10"/>
  <c r="G1055" i="10"/>
  <c r="A1056" i="10"/>
  <c r="B1056" i="10"/>
  <c r="D1056" i="10"/>
  <c r="E1056" i="10"/>
  <c r="F1056" i="10"/>
  <c r="G1056" i="10"/>
  <c r="A1057" i="10"/>
  <c r="B1057" i="10"/>
  <c r="D1057" i="10"/>
  <c r="E1057" i="10"/>
  <c r="F1057" i="10"/>
  <c r="G1057" i="10"/>
  <c r="A1058" i="10"/>
  <c r="B1058" i="10"/>
  <c r="D1058" i="10"/>
  <c r="E1058" i="10"/>
  <c r="F1058" i="10"/>
  <c r="G1058" i="10"/>
  <c r="A1059" i="10"/>
  <c r="B1059" i="10"/>
  <c r="D1059" i="10"/>
  <c r="E1059" i="10"/>
  <c r="F1059" i="10"/>
  <c r="G1059" i="10"/>
  <c r="A1060" i="10"/>
  <c r="B1060" i="10"/>
  <c r="D1060" i="10"/>
  <c r="E1060" i="10"/>
  <c r="F1060" i="10"/>
  <c r="G1060" i="10"/>
  <c r="A1061" i="10"/>
  <c r="B1061" i="10"/>
  <c r="D1061" i="10"/>
  <c r="E1061" i="10"/>
  <c r="F1061" i="10"/>
  <c r="G1061" i="10"/>
  <c r="A1062" i="10"/>
  <c r="B1062" i="10"/>
  <c r="D1062" i="10"/>
  <c r="E1062" i="10"/>
  <c r="F1062" i="10"/>
  <c r="G1062" i="10"/>
  <c r="A1063" i="10"/>
  <c r="B1063" i="10"/>
  <c r="D1063" i="10"/>
  <c r="E1063" i="10"/>
  <c r="F1063" i="10"/>
  <c r="G1063" i="10"/>
  <c r="A1064" i="10"/>
  <c r="B1064" i="10"/>
  <c r="D1064" i="10"/>
  <c r="E1064" i="10"/>
  <c r="F1064" i="10"/>
  <c r="G1064" i="10"/>
  <c r="A1065" i="10"/>
  <c r="B1065" i="10"/>
  <c r="D1065" i="10"/>
  <c r="E1065" i="10"/>
  <c r="F1065" i="10"/>
  <c r="G1065" i="10"/>
  <c r="A1066" i="10"/>
  <c r="B1066" i="10"/>
  <c r="D1066" i="10"/>
  <c r="E1066" i="10"/>
  <c r="F1066" i="10"/>
  <c r="G1066" i="10"/>
  <c r="A1067" i="10"/>
  <c r="B1067" i="10"/>
  <c r="D1067" i="10"/>
  <c r="E1067" i="10"/>
  <c r="F1067" i="10"/>
  <c r="G1067" i="10"/>
  <c r="A1068" i="10"/>
  <c r="B1068" i="10"/>
  <c r="D1068" i="10"/>
  <c r="E1068" i="10"/>
  <c r="F1068" i="10"/>
  <c r="G1068" i="10"/>
  <c r="A1069" i="10"/>
  <c r="B1069" i="10"/>
  <c r="D1069" i="10"/>
  <c r="E1069" i="10"/>
  <c r="F1069" i="10"/>
  <c r="G1069" i="10"/>
  <c r="A1070" i="10"/>
  <c r="B1070" i="10"/>
  <c r="D1070" i="10"/>
  <c r="E1070" i="10"/>
  <c r="F1070" i="10"/>
  <c r="G1070" i="10"/>
  <c r="A1071" i="10"/>
  <c r="B1071" i="10"/>
  <c r="D1071" i="10"/>
  <c r="E1071" i="10"/>
  <c r="F1071" i="10"/>
  <c r="G1071" i="10"/>
  <c r="A1072" i="10"/>
  <c r="B1072" i="10"/>
  <c r="D1072" i="10"/>
  <c r="E1072" i="10"/>
  <c r="F1072" i="10"/>
  <c r="G1072" i="10"/>
  <c r="A1073" i="10"/>
  <c r="B1073" i="10"/>
  <c r="D1073" i="10"/>
  <c r="E1073" i="10"/>
  <c r="F1073" i="10"/>
  <c r="G1073" i="10"/>
  <c r="A1074" i="10"/>
  <c r="B1074" i="10"/>
  <c r="D1074" i="10"/>
  <c r="E1074" i="10"/>
  <c r="F1074" i="10"/>
  <c r="G1074" i="10"/>
  <c r="A1075" i="10"/>
  <c r="B1075" i="10"/>
  <c r="D1075" i="10"/>
  <c r="E1075" i="10"/>
  <c r="F1075" i="10"/>
  <c r="G1075" i="10"/>
  <c r="A1076" i="10"/>
  <c r="B1076" i="10"/>
  <c r="D1076" i="10"/>
  <c r="E1076" i="10"/>
  <c r="F1076" i="10"/>
  <c r="G1076" i="10"/>
  <c r="A1077" i="10"/>
  <c r="B1077" i="10"/>
  <c r="D1077" i="10"/>
  <c r="E1077" i="10"/>
  <c r="F1077" i="10"/>
  <c r="G1077" i="10"/>
  <c r="A1078" i="10"/>
  <c r="B1078" i="10"/>
  <c r="D1078" i="10"/>
  <c r="E1078" i="10"/>
  <c r="F1078" i="10"/>
  <c r="G1078" i="10"/>
  <c r="A1079" i="10"/>
  <c r="B1079" i="10"/>
  <c r="D1079" i="10"/>
  <c r="E1079" i="10"/>
  <c r="F1079" i="10"/>
  <c r="G1079" i="10"/>
  <c r="A1080" i="10"/>
  <c r="B1080" i="10"/>
  <c r="D1080" i="10"/>
  <c r="E1080" i="10"/>
  <c r="F1080" i="10"/>
  <c r="G1080" i="10"/>
  <c r="A1081" i="10"/>
  <c r="B1081" i="10"/>
  <c r="D1081" i="10"/>
  <c r="E1081" i="10"/>
  <c r="F1081" i="10"/>
  <c r="G1081" i="10"/>
  <c r="A1082" i="10"/>
  <c r="B1082" i="10"/>
  <c r="D1082" i="10"/>
  <c r="E1082" i="10"/>
  <c r="F1082" i="10"/>
  <c r="G1082" i="10"/>
  <c r="A1083" i="10"/>
  <c r="B1083" i="10"/>
  <c r="D1083" i="10"/>
  <c r="E1083" i="10"/>
  <c r="F1083" i="10"/>
  <c r="G1083" i="10"/>
  <c r="A1084" i="10"/>
  <c r="B1084" i="10"/>
  <c r="D1084" i="10"/>
  <c r="E1084" i="10"/>
  <c r="F1084" i="10"/>
  <c r="G1084" i="10"/>
  <c r="A1085" i="10"/>
  <c r="B1085" i="10"/>
  <c r="D1085" i="10"/>
  <c r="E1085" i="10"/>
  <c r="F1085" i="10"/>
  <c r="G1085" i="10"/>
  <c r="A1086" i="10"/>
  <c r="B1086" i="10"/>
  <c r="D1086" i="10"/>
  <c r="E1086" i="10"/>
  <c r="F1086" i="10"/>
  <c r="G1086" i="10"/>
  <c r="A1087" i="10"/>
  <c r="B1087" i="10"/>
  <c r="D1087" i="10"/>
  <c r="E1087" i="10"/>
  <c r="F1087" i="10"/>
  <c r="G1087" i="10"/>
  <c r="A1088" i="10"/>
  <c r="B1088" i="10"/>
  <c r="D1088" i="10"/>
  <c r="E1088" i="10"/>
  <c r="F1088" i="10"/>
  <c r="G1088" i="10"/>
  <c r="A1089" i="10"/>
  <c r="B1089" i="10"/>
  <c r="D1089" i="10"/>
  <c r="E1089" i="10"/>
  <c r="F1089" i="10"/>
  <c r="G1089" i="10"/>
  <c r="A1090" i="10"/>
  <c r="B1090" i="10"/>
  <c r="D1090" i="10"/>
  <c r="E1090" i="10"/>
  <c r="F1090" i="10"/>
  <c r="G1090" i="10"/>
  <c r="A1091" i="10"/>
  <c r="B1091" i="10"/>
  <c r="D1091" i="10"/>
  <c r="E1091" i="10"/>
  <c r="F1091" i="10"/>
  <c r="G1091" i="10"/>
  <c r="A1092" i="10"/>
  <c r="B1092" i="10"/>
  <c r="D1092" i="10"/>
  <c r="E1092" i="10"/>
  <c r="F1092" i="10"/>
  <c r="G1092" i="10"/>
  <c r="A1093" i="10"/>
  <c r="B1093" i="10"/>
  <c r="D1093" i="10"/>
  <c r="E1093" i="10"/>
  <c r="F1093" i="10"/>
  <c r="G1093" i="10"/>
  <c r="A1094" i="10"/>
  <c r="B1094" i="10"/>
  <c r="D1094" i="10"/>
  <c r="E1094" i="10"/>
  <c r="F1094" i="10"/>
  <c r="G1094" i="10"/>
  <c r="A1095" i="10"/>
  <c r="B1095" i="10"/>
  <c r="D1095" i="10"/>
  <c r="E1095" i="10"/>
  <c r="F1095" i="10"/>
  <c r="G1095" i="10"/>
  <c r="A1096" i="10"/>
  <c r="B1096" i="10"/>
  <c r="D1096" i="10"/>
  <c r="E1096" i="10"/>
  <c r="F1096" i="10"/>
  <c r="G1096" i="10"/>
  <c r="A1097" i="10"/>
  <c r="B1097" i="10"/>
  <c r="D1097" i="10"/>
  <c r="E1097" i="10"/>
  <c r="F1097" i="10"/>
  <c r="G1097" i="10"/>
  <c r="A1098" i="10"/>
  <c r="B1098" i="10"/>
  <c r="D1098" i="10"/>
  <c r="E1098" i="10"/>
  <c r="F1098" i="10"/>
  <c r="G1098" i="10"/>
  <c r="A1099" i="10"/>
  <c r="B1099" i="10"/>
  <c r="D1099" i="10"/>
  <c r="E1099" i="10"/>
  <c r="F1099" i="10"/>
  <c r="G1099" i="10"/>
  <c r="A1100" i="10"/>
  <c r="B1100" i="10"/>
  <c r="D1100" i="10"/>
  <c r="E1100" i="10"/>
  <c r="F1100" i="10"/>
  <c r="G1100" i="10"/>
  <c r="A1101" i="10"/>
  <c r="B1101" i="10"/>
  <c r="D1101" i="10"/>
  <c r="E1101" i="10"/>
  <c r="F1101" i="10"/>
  <c r="G1101" i="10"/>
  <c r="A1102" i="10"/>
  <c r="B1102" i="10"/>
  <c r="D1102" i="10"/>
  <c r="E1102" i="10"/>
  <c r="F1102" i="10"/>
  <c r="G1102" i="10"/>
  <c r="A1103" i="10"/>
  <c r="B1103" i="10"/>
  <c r="D1103" i="10"/>
  <c r="E1103" i="10"/>
  <c r="F1103" i="10"/>
  <c r="G1103" i="10"/>
  <c r="A1104" i="10"/>
  <c r="B1104" i="10"/>
  <c r="D1104" i="10"/>
  <c r="E1104" i="10"/>
  <c r="F1104" i="10"/>
  <c r="G1104" i="10"/>
  <c r="A1105" i="10"/>
  <c r="B1105" i="10"/>
  <c r="D1105" i="10"/>
  <c r="E1105" i="10"/>
  <c r="F1105" i="10"/>
  <c r="G1105" i="10"/>
  <c r="A1106" i="10"/>
  <c r="B1106" i="10"/>
  <c r="D1106" i="10"/>
  <c r="E1106" i="10"/>
  <c r="F1106" i="10"/>
  <c r="G1106" i="10"/>
  <c r="A1107" i="10"/>
  <c r="B1107" i="10"/>
  <c r="D1107" i="10"/>
  <c r="E1107" i="10"/>
  <c r="F1107" i="10"/>
  <c r="G1107" i="10"/>
  <c r="A1108" i="10"/>
  <c r="B1108" i="10"/>
  <c r="D1108" i="10"/>
  <c r="E1108" i="10"/>
  <c r="F1108" i="10"/>
  <c r="G1108" i="10"/>
  <c r="A1109" i="10"/>
  <c r="B1109" i="10"/>
  <c r="D1109" i="10"/>
  <c r="E1109" i="10"/>
  <c r="F1109" i="10"/>
  <c r="G1109" i="10"/>
  <c r="A1110" i="10"/>
  <c r="B1110" i="10"/>
  <c r="D1110" i="10"/>
  <c r="E1110" i="10"/>
  <c r="F1110" i="10"/>
  <c r="G1110" i="10"/>
  <c r="A1111" i="10"/>
  <c r="B1111" i="10"/>
  <c r="D1111" i="10"/>
  <c r="E1111" i="10"/>
  <c r="F1111" i="10"/>
  <c r="G1111" i="10"/>
  <c r="A1112" i="10"/>
  <c r="B1112" i="10"/>
  <c r="D1112" i="10"/>
  <c r="E1112" i="10"/>
  <c r="F1112" i="10"/>
  <c r="G1112" i="10"/>
  <c r="A1113" i="10"/>
  <c r="B1113" i="10"/>
  <c r="D1113" i="10"/>
  <c r="E1113" i="10"/>
  <c r="F1113" i="10"/>
  <c r="G1113" i="10"/>
  <c r="A1114" i="10"/>
  <c r="B1114" i="10"/>
  <c r="D1114" i="10"/>
  <c r="E1114" i="10"/>
  <c r="F1114" i="10"/>
  <c r="G1114" i="10"/>
  <c r="A1115" i="10"/>
  <c r="B1115" i="10"/>
  <c r="D1115" i="10"/>
  <c r="E1115" i="10"/>
  <c r="F1115" i="10"/>
  <c r="G1115" i="10"/>
  <c r="A1116" i="10"/>
  <c r="B1116" i="10"/>
  <c r="D1116" i="10"/>
  <c r="E1116" i="10"/>
  <c r="F1116" i="10"/>
  <c r="G1116" i="10"/>
  <c r="A1117" i="10"/>
  <c r="B1117" i="10"/>
  <c r="D1117" i="10"/>
  <c r="E1117" i="10"/>
  <c r="F1117" i="10"/>
  <c r="G1117" i="10"/>
  <c r="A1118" i="10"/>
  <c r="B1118" i="10"/>
  <c r="D1118" i="10"/>
  <c r="E1118" i="10"/>
  <c r="F1118" i="10"/>
  <c r="G1118" i="10"/>
  <c r="A1119" i="10"/>
  <c r="B1119" i="10"/>
  <c r="D1119" i="10"/>
  <c r="E1119" i="10"/>
  <c r="F1119" i="10"/>
  <c r="G1119" i="10"/>
  <c r="A1120" i="10"/>
  <c r="B1120" i="10"/>
  <c r="D1120" i="10"/>
  <c r="E1120" i="10"/>
  <c r="F1120" i="10"/>
  <c r="G1120" i="10"/>
  <c r="A1121" i="10"/>
  <c r="B1121" i="10"/>
  <c r="D1121" i="10"/>
  <c r="E1121" i="10"/>
  <c r="F1121" i="10"/>
  <c r="G1121" i="10"/>
  <c r="A1122" i="10"/>
  <c r="B1122" i="10"/>
  <c r="D1122" i="10"/>
  <c r="E1122" i="10"/>
  <c r="F1122" i="10"/>
  <c r="G1122" i="10"/>
  <c r="A1123" i="10"/>
  <c r="B1123" i="10"/>
  <c r="D1123" i="10"/>
  <c r="E1123" i="10"/>
  <c r="F1123" i="10"/>
  <c r="G1123" i="10"/>
  <c r="A1124" i="10"/>
  <c r="B1124" i="10"/>
  <c r="D1124" i="10"/>
  <c r="E1124" i="10"/>
  <c r="F1124" i="10"/>
  <c r="G1124" i="10"/>
  <c r="A1125" i="10"/>
  <c r="B1125" i="10"/>
  <c r="D1125" i="10"/>
  <c r="E1125" i="10"/>
  <c r="F1125" i="10"/>
  <c r="G1125" i="10"/>
  <c r="A1126" i="10"/>
  <c r="B1126" i="10"/>
  <c r="D1126" i="10"/>
  <c r="E1126" i="10"/>
  <c r="F1126" i="10"/>
  <c r="G1126" i="10"/>
  <c r="A1127" i="10"/>
  <c r="B1127" i="10"/>
  <c r="D1127" i="10"/>
  <c r="E1127" i="10"/>
  <c r="F1127" i="10"/>
  <c r="G1127" i="10"/>
  <c r="A1128" i="10"/>
  <c r="B1128" i="10"/>
  <c r="D1128" i="10"/>
  <c r="E1128" i="10"/>
  <c r="F1128" i="10"/>
  <c r="G1128" i="10"/>
  <c r="A1129" i="10"/>
  <c r="B1129" i="10"/>
  <c r="D1129" i="10"/>
  <c r="E1129" i="10"/>
  <c r="F1129" i="10"/>
  <c r="G1129" i="10"/>
  <c r="A1130" i="10"/>
  <c r="B1130" i="10"/>
  <c r="D1130" i="10"/>
  <c r="E1130" i="10"/>
  <c r="F1130" i="10"/>
  <c r="G1130" i="10"/>
  <c r="A1131" i="10"/>
  <c r="B1131" i="10"/>
  <c r="D1131" i="10"/>
  <c r="E1131" i="10"/>
  <c r="F1131" i="10"/>
  <c r="G1131" i="10"/>
  <c r="A1132" i="10"/>
  <c r="B1132" i="10"/>
  <c r="D1132" i="10"/>
  <c r="E1132" i="10"/>
  <c r="F1132" i="10"/>
  <c r="G1132" i="10"/>
  <c r="A1133" i="10"/>
  <c r="B1133" i="10"/>
  <c r="D1133" i="10"/>
  <c r="E1133" i="10"/>
  <c r="F1133" i="10"/>
  <c r="G1133" i="10"/>
  <c r="A1134" i="10"/>
  <c r="B1134" i="10"/>
  <c r="D1134" i="10"/>
  <c r="E1134" i="10"/>
  <c r="F1134" i="10"/>
  <c r="G1134" i="10"/>
  <c r="A1135" i="10"/>
  <c r="B1135" i="10"/>
  <c r="D1135" i="10"/>
  <c r="E1135" i="10"/>
  <c r="F1135" i="10"/>
  <c r="G1135" i="10"/>
  <c r="A1136" i="10"/>
  <c r="B1136" i="10"/>
  <c r="D1136" i="10"/>
  <c r="E1136" i="10"/>
  <c r="F1136" i="10"/>
  <c r="G1136" i="10"/>
  <c r="A1137" i="10"/>
  <c r="B1137" i="10"/>
  <c r="D1137" i="10"/>
  <c r="E1137" i="10"/>
  <c r="F1137" i="10"/>
  <c r="G1137" i="10"/>
  <c r="A1138" i="10"/>
  <c r="B1138" i="10"/>
  <c r="D1138" i="10"/>
  <c r="E1138" i="10"/>
  <c r="F1138" i="10"/>
  <c r="G1138" i="10"/>
  <c r="A1139" i="10"/>
  <c r="B1139" i="10"/>
  <c r="D1139" i="10"/>
  <c r="E1139" i="10"/>
  <c r="F1139" i="10"/>
  <c r="G1139" i="10"/>
  <c r="A1140" i="10"/>
  <c r="B1140" i="10"/>
  <c r="D1140" i="10"/>
  <c r="E1140" i="10"/>
  <c r="F1140" i="10"/>
  <c r="G1140" i="10"/>
  <c r="A1141" i="10"/>
  <c r="B1141" i="10"/>
  <c r="D1141" i="10"/>
  <c r="E1141" i="10"/>
  <c r="F1141" i="10"/>
  <c r="G1141" i="10"/>
  <c r="A1142" i="10"/>
  <c r="B1142" i="10"/>
  <c r="D1142" i="10"/>
  <c r="E1142" i="10"/>
  <c r="F1142" i="10"/>
  <c r="G1142" i="10"/>
  <c r="A1143" i="10"/>
  <c r="B1143" i="10"/>
  <c r="D1143" i="10"/>
  <c r="E1143" i="10"/>
  <c r="F1143" i="10"/>
  <c r="G1143" i="10"/>
  <c r="A1144" i="10"/>
  <c r="B1144" i="10"/>
  <c r="D1144" i="10"/>
  <c r="E1144" i="10"/>
  <c r="F1144" i="10"/>
  <c r="G1144" i="10"/>
  <c r="A1145" i="10"/>
  <c r="B1145" i="10"/>
  <c r="D1145" i="10"/>
  <c r="E1145" i="10"/>
  <c r="F1145" i="10"/>
  <c r="G1145" i="10"/>
  <c r="A1146" i="10"/>
  <c r="B1146" i="10"/>
  <c r="D1146" i="10"/>
  <c r="E1146" i="10"/>
  <c r="F1146" i="10"/>
  <c r="G1146" i="10"/>
  <c r="A1147" i="10"/>
  <c r="B1147" i="10"/>
  <c r="D1147" i="10"/>
  <c r="E1147" i="10"/>
  <c r="F1147" i="10"/>
  <c r="G1147" i="10"/>
  <c r="A1148" i="10"/>
  <c r="B1148" i="10"/>
  <c r="D1148" i="10"/>
  <c r="E1148" i="10"/>
  <c r="F1148" i="10"/>
  <c r="G1148" i="10"/>
  <c r="A1149" i="10"/>
  <c r="B1149" i="10"/>
  <c r="D1149" i="10"/>
  <c r="E1149" i="10"/>
  <c r="F1149" i="10"/>
  <c r="G1149" i="10"/>
  <c r="A1150" i="10"/>
  <c r="B1150" i="10"/>
  <c r="D1150" i="10"/>
  <c r="E1150" i="10"/>
  <c r="F1150" i="10"/>
  <c r="G1150" i="10"/>
  <c r="A1151" i="10"/>
  <c r="B1151" i="10"/>
  <c r="D1151" i="10"/>
  <c r="E1151" i="10"/>
  <c r="F1151" i="10"/>
  <c r="G1151" i="10"/>
  <c r="A1152" i="10"/>
  <c r="B1152" i="10"/>
  <c r="D1152" i="10"/>
  <c r="E1152" i="10"/>
  <c r="F1152" i="10"/>
  <c r="G1152" i="10"/>
  <c r="A1153" i="10"/>
  <c r="B1153" i="10"/>
  <c r="D1153" i="10"/>
  <c r="E1153" i="10"/>
  <c r="F1153" i="10"/>
  <c r="G1153" i="10"/>
  <c r="A1154" i="10"/>
  <c r="B1154" i="10"/>
  <c r="D1154" i="10"/>
  <c r="E1154" i="10"/>
  <c r="F1154" i="10"/>
  <c r="G1154" i="10"/>
  <c r="A1155" i="10"/>
  <c r="B1155" i="10"/>
  <c r="D1155" i="10"/>
  <c r="E1155" i="10"/>
  <c r="F1155" i="10"/>
  <c r="G1155" i="10"/>
  <c r="A1156" i="10"/>
  <c r="B1156" i="10"/>
  <c r="D1156" i="10"/>
  <c r="E1156" i="10"/>
  <c r="F1156" i="10"/>
  <c r="G1156" i="10"/>
  <c r="A1157" i="10"/>
  <c r="B1157" i="10"/>
  <c r="D1157" i="10"/>
  <c r="E1157" i="10"/>
  <c r="F1157" i="10"/>
  <c r="G1157" i="10"/>
  <c r="A1158" i="10"/>
  <c r="B1158" i="10"/>
  <c r="D1158" i="10"/>
  <c r="E1158" i="10"/>
  <c r="F1158" i="10"/>
  <c r="G1158" i="10"/>
  <c r="A1159" i="10"/>
  <c r="B1159" i="10"/>
  <c r="D1159" i="10"/>
  <c r="E1159" i="10"/>
  <c r="F1159" i="10"/>
  <c r="G1159" i="10"/>
  <c r="A1160" i="10"/>
  <c r="B1160" i="10"/>
  <c r="D1160" i="10"/>
  <c r="E1160" i="10"/>
  <c r="F1160" i="10"/>
  <c r="G1160" i="10"/>
  <c r="A1161" i="10"/>
  <c r="B1161" i="10"/>
  <c r="D1161" i="10"/>
  <c r="E1161" i="10"/>
  <c r="F1161" i="10"/>
  <c r="G1161" i="10"/>
  <c r="A1162" i="10"/>
  <c r="B1162" i="10"/>
  <c r="D1162" i="10"/>
  <c r="E1162" i="10"/>
  <c r="F1162" i="10"/>
  <c r="G1162" i="10"/>
  <c r="A1163" i="10"/>
  <c r="B1163" i="10"/>
  <c r="D1163" i="10"/>
  <c r="E1163" i="10"/>
  <c r="F1163" i="10"/>
  <c r="G1163" i="10"/>
  <c r="A1164" i="10"/>
  <c r="B1164" i="10"/>
  <c r="D1164" i="10"/>
  <c r="E1164" i="10"/>
  <c r="F1164" i="10"/>
  <c r="G1164" i="10"/>
  <c r="A1165" i="10"/>
  <c r="B1165" i="10"/>
  <c r="D1165" i="10"/>
  <c r="E1165" i="10"/>
  <c r="F1165" i="10"/>
  <c r="G1165" i="10"/>
  <c r="A1166" i="10"/>
  <c r="B1166" i="10"/>
  <c r="D1166" i="10"/>
  <c r="E1166" i="10"/>
  <c r="F1166" i="10"/>
  <c r="G1166" i="10"/>
  <c r="A1167" i="10"/>
  <c r="B1167" i="10"/>
  <c r="D1167" i="10"/>
  <c r="E1167" i="10"/>
  <c r="F1167" i="10"/>
  <c r="G1167" i="10"/>
  <c r="A1168" i="10"/>
  <c r="B1168" i="10"/>
  <c r="D1168" i="10"/>
  <c r="E1168" i="10"/>
  <c r="F1168" i="10"/>
  <c r="G1168" i="10"/>
  <c r="A1169" i="10"/>
  <c r="B1169" i="10"/>
  <c r="D1169" i="10"/>
  <c r="E1169" i="10"/>
  <c r="F1169" i="10"/>
  <c r="G1169" i="10"/>
  <c r="A1170" i="10"/>
  <c r="B1170" i="10"/>
  <c r="D1170" i="10"/>
  <c r="E1170" i="10"/>
  <c r="F1170" i="10"/>
  <c r="G1170" i="10"/>
  <c r="A1171" i="10"/>
  <c r="B1171" i="10"/>
  <c r="D1171" i="10"/>
  <c r="E1171" i="10"/>
  <c r="F1171" i="10"/>
  <c r="G1171" i="10"/>
  <c r="A1172" i="10"/>
  <c r="B1172" i="10"/>
  <c r="D1172" i="10"/>
  <c r="E1172" i="10"/>
  <c r="F1172" i="10"/>
  <c r="G1172" i="10"/>
  <c r="A1173" i="10"/>
  <c r="B1173" i="10"/>
  <c r="D1173" i="10"/>
  <c r="E1173" i="10"/>
  <c r="F1173" i="10"/>
  <c r="G1173" i="10"/>
  <c r="A1174" i="10"/>
  <c r="B1174" i="10"/>
  <c r="D1174" i="10"/>
  <c r="E1174" i="10"/>
  <c r="F1174" i="10"/>
  <c r="G1174" i="10"/>
  <c r="A1175" i="10"/>
  <c r="B1175" i="10"/>
  <c r="D1175" i="10"/>
  <c r="E1175" i="10"/>
  <c r="F1175" i="10"/>
  <c r="G1175" i="10"/>
  <c r="A1176" i="10"/>
  <c r="B1176" i="10"/>
  <c r="D1176" i="10"/>
  <c r="E1176" i="10"/>
  <c r="F1176" i="10"/>
  <c r="G1176" i="10"/>
  <c r="A1177" i="10"/>
  <c r="B1177" i="10"/>
  <c r="D1177" i="10"/>
  <c r="E1177" i="10"/>
  <c r="F1177" i="10"/>
  <c r="G1177" i="10"/>
  <c r="A1178" i="10"/>
  <c r="B1178" i="10"/>
  <c r="D1178" i="10"/>
  <c r="E1178" i="10"/>
  <c r="F1178" i="10"/>
  <c r="G1178" i="10"/>
  <c r="A1179" i="10"/>
  <c r="B1179" i="10"/>
  <c r="D1179" i="10"/>
  <c r="E1179" i="10"/>
  <c r="F1179" i="10"/>
  <c r="G1179" i="10"/>
  <c r="A1180" i="10"/>
  <c r="B1180" i="10"/>
  <c r="D1180" i="10"/>
  <c r="E1180" i="10"/>
  <c r="F1180" i="10"/>
  <c r="G1180" i="10"/>
  <c r="A1181" i="10"/>
  <c r="B1181" i="10"/>
  <c r="D1181" i="10"/>
  <c r="E1181" i="10"/>
  <c r="F1181" i="10"/>
  <c r="G1181" i="10"/>
  <c r="A1182" i="10"/>
  <c r="B1182" i="10"/>
  <c r="D1182" i="10"/>
  <c r="E1182" i="10"/>
  <c r="F1182" i="10"/>
  <c r="G1182" i="10"/>
  <c r="A1183" i="10"/>
  <c r="B1183" i="10"/>
  <c r="D1183" i="10"/>
  <c r="E1183" i="10"/>
  <c r="F1183" i="10"/>
  <c r="G1183" i="10"/>
  <c r="A1184" i="10"/>
  <c r="B1184" i="10"/>
  <c r="D1184" i="10"/>
  <c r="E1184" i="10"/>
  <c r="F1184" i="10"/>
  <c r="G1184" i="10"/>
  <c r="A1185" i="10"/>
  <c r="B1185" i="10"/>
  <c r="D1185" i="10"/>
  <c r="E1185" i="10"/>
  <c r="F1185" i="10"/>
  <c r="G1185" i="10"/>
  <c r="A1186" i="10"/>
  <c r="B1186" i="10"/>
  <c r="D1186" i="10"/>
  <c r="E1186" i="10"/>
  <c r="F1186" i="10"/>
  <c r="G1186" i="10"/>
  <c r="A1187" i="10"/>
  <c r="B1187" i="10"/>
  <c r="D1187" i="10"/>
  <c r="E1187" i="10"/>
  <c r="F1187" i="10"/>
  <c r="G1187" i="10"/>
  <c r="A1188" i="10"/>
  <c r="B1188" i="10"/>
  <c r="D1188" i="10"/>
  <c r="E1188" i="10"/>
  <c r="F1188" i="10"/>
  <c r="G1188" i="10"/>
  <c r="A1189" i="10"/>
  <c r="B1189" i="10"/>
  <c r="D1189" i="10"/>
  <c r="E1189" i="10"/>
  <c r="F1189" i="10"/>
  <c r="G1189" i="10"/>
  <c r="A1190" i="10"/>
  <c r="B1190" i="10"/>
  <c r="D1190" i="10"/>
  <c r="E1190" i="10"/>
  <c r="F1190" i="10"/>
  <c r="G1190" i="10"/>
  <c r="A1191" i="10"/>
  <c r="B1191" i="10"/>
  <c r="D1191" i="10"/>
  <c r="E1191" i="10"/>
  <c r="F1191" i="10"/>
  <c r="G1191" i="10"/>
  <c r="A1192" i="10"/>
  <c r="B1192" i="10"/>
  <c r="D1192" i="10"/>
  <c r="E1192" i="10"/>
  <c r="F1192" i="10"/>
  <c r="G1192" i="10"/>
  <c r="A1193" i="10"/>
  <c r="B1193" i="10"/>
  <c r="D1193" i="10"/>
  <c r="E1193" i="10"/>
  <c r="F1193" i="10"/>
  <c r="G1193" i="10"/>
  <c r="A1194" i="10"/>
  <c r="B1194" i="10"/>
  <c r="D1194" i="10"/>
  <c r="E1194" i="10"/>
  <c r="F1194" i="10"/>
  <c r="G1194" i="10"/>
  <c r="A1195" i="10"/>
  <c r="B1195" i="10"/>
  <c r="D1195" i="10"/>
  <c r="E1195" i="10"/>
  <c r="F1195" i="10"/>
  <c r="G1195" i="10"/>
  <c r="A1196" i="10"/>
  <c r="B1196" i="10"/>
  <c r="D1196" i="10"/>
  <c r="E1196" i="10"/>
  <c r="F1196" i="10"/>
  <c r="G1196" i="10"/>
  <c r="A1197" i="10"/>
  <c r="B1197" i="10"/>
  <c r="D1197" i="10"/>
  <c r="E1197" i="10"/>
  <c r="F1197" i="10"/>
  <c r="G1197" i="10"/>
  <c r="A1198" i="10"/>
  <c r="B1198" i="10"/>
  <c r="D1198" i="10"/>
  <c r="E1198" i="10"/>
  <c r="F1198" i="10"/>
  <c r="G1198" i="10"/>
  <c r="A1199" i="10"/>
  <c r="B1199" i="10"/>
  <c r="D1199" i="10"/>
  <c r="E1199" i="10"/>
  <c r="F1199" i="10"/>
  <c r="G1199" i="10"/>
  <c r="A1200" i="10"/>
  <c r="B1200" i="10"/>
  <c r="D1200" i="10"/>
  <c r="E1200" i="10"/>
  <c r="F1200" i="10"/>
  <c r="G1200" i="10"/>
  <c r="A1201" i="10"/>
  <c r="B1201" i="10"/>
  <c r="D1201" i="10"/>
  <c r="E1201" i="10"/>
  <c r="F1201" i="10"/>
  <c r="G1201" i="10"/>
  <c r="A1202" i="10"/>
  <c r="B1202" i="10"/>
  <c r="D1202" i="10"/>
  <c r="E1202" i="10"/>
  <c r="F1202" i="10"/>
  <c r="G1202" i="10"/>
  <c r="A1203" i="10"/>
  <c r="B1203" i="10"/>
  <c r="D1203" i="10"/>
  <c r="E1203" i="10"/>
  <c r="F1203" i="10"/>
  <c r="G1203" i="10"/>
  <c r="A1204" i="10"/>
  <c r="B1204" i="10"/>
  <c r="D1204" i="10"/>
  <c r="E1204" i="10"/>
  <c r="F1204" i="10"/>
  <c r="G1204" i="10"/>
  <c r="A1205" i="10"/>
  <c r="B1205" i="10"/>
  <c r="D1205" i="10"/>
  <c r="E1205" i="10"/>
  <c r="F1205" i="10"/>
  <c r="G1205" i="10"/>
  <c r="A1206" i="10"/>
  <c r="B1206" i="10"/>
  <c r="D1206" i="10"/>
  <c r="E1206" i="10"/>
  <c r="F1206" i="10"/>
  <c r="G1206" i="10"/>
  <c r="A1207" i="10"/>
  <c r="B1207" i="10"/>
  <c r="D1207" i="10"/>
  <c r="E1207" i="10"/>
  <c r="F1207" i="10"/>
  <c r="G1207" i="10"/>
  <c r="A1208" i="10"/>
  <c r="B1208" i="10"/>
  <c r="D1208" i="10"/>
  <c r="E1208" i="10"/>
  <c r="F1208" i="10"/>
  <c r="G1208" i="10"/>
  <c r="A1209" i="10"/>
  <c r="B1209" i="10"/>
  <c r="D1209" i="10"/>
  <c r="E1209" i="10"/>
  <c r="F1209" i="10"/>
  <c r="G1209" i="10"/>
  <c r="A1210" i="10"/>
  <c r="B1210" i="10"/>
  <c r="D1210" i="10"/>
  <c r="E1210" i="10"/>
  <c r="F1210" i="10"/>
  <c r="G1210" i="10"/>
  <c r="A1211" i="10"/>
  <c r="B1211" i="10"/>
  <c r="D1211" i="10"/>
  <c r="E1211" i="10"/>
  <c r="F1211" i="10"/>
  <c r="G1211" i="10"/>
  <c r="A1212" i="10"/>
  <c r="B1212" i="10"/>
  <c r="D1212" i="10"/>
  <c r="E1212" i="10"/>
  <c r="F1212" i="10"/>
  <c r="G1212" i="10"/>
  <c r="A1213" i="10"/>
  <c r="B1213" i="10"/>
  <c r="D1213" i="10"/>
  <c r="E1213" i="10"/>
  <c r="F1213" i="10"/>
  <c r="G1213" i="10"/>
  <c r="A1214" i="10"/>
  <c r="B1214" i="10"/>
  <c r="D1214" i="10"/>
  <c r="E1214" i="10"/>
  <c r="F1214" i="10"/>
  <c r="G1214" i="10"/>
  <c r="A1215" i="10"/>
  <c r="B1215" i="10"/>
  <c r="D1215" i="10"/>
  <c r="E1215" i="10"/>
  <c r="F1215" i="10"/>
  <c r="G1215" i="10"/>
  <c r="A1216" i="10"/>
  <c r="B1216" i="10"/>
  <c r="D1216" i="10"/>
  <c r="E1216" i="10"/>
  <c r="F1216" i="10"/>
  <c r="G1216" i="10"/>
  <c r="A1217" i="10"/>
  <c r="B1217" i="10"/>
  <c r="D1217" i="10"/>
  <c r="E1217" i="10"/>
  <c r="F1217" i="10"/>
  <c r="G1217" i="10"/>
  <c r="A1218" i="10"/>
  <c r="B1218" i="10"/>
  <c r="D1218" i="10"/>
  <c r="E1218" i="10"/>
  <c r="F1218" i="10"/>
  <c r="G1218" i="10"/>
  <c r="A1219" i="10"/>
  <c r="B1219" i="10"/>
  <c r="D1219" i="10"/>
  <c r="E1219" i="10"/>
  <c r="F1219" i="10"/>
  <c r="G1219" i="10"/>
  <c r="A1220" i="10"/>
  <c r="B1220" i="10"/>
  <c r="D1220" i="10"/>
  <c r="E1220" i="10"/>
  <c r="F1220" i="10"/>
  <c r="G1220" i="10"/>
  <c r="A1221" i="10"/>
  <c r="B1221" i="10"/>
  <c r="D1221" i="10"/>
  <c r="E1221" i="10"/>
  <c r="F1221" i="10"/>
  <c r="G1221" i="10"/>
  <c r="A1222" i="10"/>
  <c r="B1222" i="10"/>
  <c r="D1222" i="10"/>
  <c r="E1222" i="10"/>
  <c r="F1222" i="10"/>
  <c r="G1222" i="10"/>
  <c r="A1223" i="10"/>
  <c r="B1223" i="10"/>
  <c r="D1223" i="10"/>
  <c r="E1223" i="10"/>
  <c r="F1223" i="10"/>
  <c r="G1223" i="10"/>
  <c r="A1224" i="10"/>
  <c r="B1224" i="10"/>
  <c r="D1224" i="10"/>
  <c r="E1224" i="10"/>
  <c r="F1224" i="10"/>
  <c r="G1224" i="10"/>
  <c r="A1225" i="10"/>
  <c r="B1225" i="10"/>
  <c r="D1225" i="10"/>
  <c r="E1225" i="10"/>
  <c r="F1225" i="10"/>
  <c r="G1225" i="10"/>
  <c r="A1226" i="10"/>
  <c r="B1226" i="10"/>
  <c r="D1226" i="10"/>
  <c r="E1226" i="10"/>
  <c r="F1226" i="10"/>
  <c r="G1226" i="10"/>
  <c r="A1227" i="10"/>
  <c r="B1227" i="10"/>
  <c r="D1227" i="10"/>
  <c r="E1227" i="10"/>
  <c r="F1227" i="10"/>
  <c r="G1227" i="10"/>
  <c r="A1228" i="10"/>
  <c r="B1228" i="10"/>
  <c r="D1228" i="10"/>
  <c r="E1228" i="10"/>
  <c r="F1228" i="10"/>
  <c r="G1228" i="10"/>
  <c r="A1229" i="10"/>
  <c r="B1229" i="10"/>
  <c r="D1229" i="10"/>
  <c r="E1229" i="10"/>
  <c r="F1229" i="10"/>
  <c r="G1229" i="10"/>
  <c r="A1230" i="10"/>
  <c r="B1230" i="10"/>
  <c r="D1230" i="10"/>
  <c r="E1230" i="10"/>
  <c r="F1230" i="10"/>
  <c r="G1230" i="10"/>
  <c r="A1231" i="10"/>
  <c r="B1231" i="10"/>
  <c r="D1231" i="10"/>
  <c r="E1231" i="10"/>
  <c r="F1231" i="10"/>
  <c r="G1231" i="10"/>
  <c r="A1232" i="10"/>
  <c r="B1232" i="10"/>
  <c r="D1232" i="10"/>
  <c r="E1232" i="10"/>
  <c r="F1232" i="10"/>
  <c r="G1232" i="10"/>
  <c r="A1233" i="10"/>
  <c r="B1233" i="10"/>
  <c r="D1233" i="10"/>
  <c r="E1233" i="10"/>
  <c r="F1233" i="10"/>
  <c r="G1233" i="10"/>
  <c r="A1234" i="10"/>
  <c r="B1234" i="10"/>
  <c r="D1234" i="10"/>
  <c r="E1234" i="10"/>
  <c r="F1234" i="10"/>
  <c r="G1234" i="10"/>
  <c r="A1235" i="10"/>
  <c r="B1235" i="10"/>
  <c r="D1235" i="10"/>
  <c r="E1235" i="10"/>
  <c r="F1235" i="10"/>
  <c r="G1235" i="10"/>
  <c r="A1236" i="10"/>
  <c r="B1236" i="10"/>
  <c r="D1236" i="10"/>
  <c r="E1236" i="10"/>
  <c r="F1236" i="10"/>
  <c r="G1236" i="10"/>
  <c r="A1237" i="10"/>
  <c r="B1237" i="10"/>
  <c r="D1237" i="10"/>
  <c r="E1237" i="10"/>
  <c r="F1237" i="10"/>
  <c r="G1237" i="10"/>
  <c r="A1238" i="10"/>
  <c r="B1238" i="10"/>
  <c r="D1238" i="10"/>
  <c r="E1238" i="10"/>
  <c r="F1238" i="10"/>
  <c r="G1238" i="10"/>
  <c r="A1239" i="10"/>
  <c r="B1239" i="10"/>
  <c r="D1239" i="10"/>
  <c r="E1239" i="10"/>
  <c r="F1239" i="10"/>
  <c r="G1239" i="10"/>
  <c r="A1240" i="10"/>
  <c r="B1240" i="10"/>
  <c r="D1240" i="10"/>
  <c r="E1240" i="10"/>
  <c r="F1240" i="10"/>
  <c r="G1240" i="10"/>
  <c r="A1241" i="10"/>
  <c r="B1241" i="10"/>
  <c r="D1241" i="10"/>
  <c r="E1241" i="10"/>
  <c r="F1241" i="10"/>
  <c r="G1241" i="10"/>
  <c r="A1242" i="10"/>
  <c r="B1242" i="10"/>
  <c r="D1242" i="10"/>
  <c r="E1242" i="10"/>
  <c r="F1242" i="10"/>
  <c r="G1242" i="10"/>
  <c r="A1243" i="10"/>
  <c r="B1243" i="10"/>
  <c r="D1243" i="10"/>
  <c r="E1243" i="10"/>
  <c r="F1243" i="10"/>
  <c r="G1243" i="10"/>
  <c r="A1244" i="10"/>
  <c r="B1244" i="10"/>
  <c r="D1244" i="10"/>
  <c r="E1244" i="10"/>
  <c r="F1244" i="10"/>
  <c r="G1244" i="10"/>
  <c r="A1245" i="10"/>
  <c r="B1245" i="10"/>
  <c r="D1245" i="10"/>
  <c r="E1245" i="10"/>
  <c r="F1245" i="10"/>
  <c r="G1245" i="10"/>
  <c r="A1246" i="10"/>
  <c r="B1246" i="10"/>
  <c r="D1246" i="10"/>
  <c r="E1246" i="10"/>
  <c r="F1246" i="10"/>
  <c r="G1246" i="10"/>
  <c r="A1247" i="10"/>
  <c r="B1247" i="10"/>
  <c r="D1247" i="10"/>
  <c r="E1247" i="10"/>
  <c r="F1247" i="10"/>
  <c r="G1247" i="10"/>
  <c r="A1248" i="10"/>
  <c r="B1248" i="10"/>
  <c r="D1248" i="10"/>
  <c r="E1248" i="10"/>
  <c r="F1248" i="10"/>
  <c r="G1248" i="10"/>
  <c r="A1249" i="10"/>
  <c r="B1249" i="10"/>
  <c r="D1249" i="10"/>
  <c r="E1249" i="10"/>
  <c r="F1249" i="10"/>
  <c r="G1249" i="10"/>
  <c r="A1250" i="10"/>
  <c r="B1250" i="10"/>
  <c r="D1250" i="10"/>
  <c r="E1250" i="10"/>
  <c r="F1250" i="10"/>
  <c r="G1250" i="10"/>
  <c r="A1251" i="10"/>
  <c r="B1251" i="10"/>
  <c r="D1251" i="10"/>
  <c r="E1251" i="10"/>
  <c r="F1251" i="10"/>
  <c r="G1251" i="10"/>
  <c r="A1252" i="10"/>
  <c r="B1252" i="10"/>
  <c r="D1252" i="10"/>
  <c r="E1252" i="10"/>
  <c r="F1252" i="10"/>
  <c r="G1252" i="10"/>
  <c r="A1253" i="10"/>
  <c r="B1253" i="10"/>
  <c r="D1253" i="10"/>
  <c r="E1253" i="10"/>
  <c r="F1253" i="10"/>
  <c r="G1253" i="10"/>
  <c r="A1254" i="10"/>
  <c r="B1254" i="10"/>
  <c r="D1254" i="10"/>
  <c r="E1254" i="10"/>
  <c r="F1254" i="10"/>
  <c r="G1254" i="10"/>
  <c r="A1255" i="10"/>
  <c r="B1255" i="10"/>
  <c r="D1255" i="10"/>
  <c r="E1255" i="10"/>
  <c r="F1255" i="10"/>
  <c r="G1255" i="10"/>
  <c r="A1256" i="10"/>
  <c r="B1256" i="10"/>
  <c r="D1256" i="10"/>
  <c r="E1256" i="10"/>
  <c r="F1256" i="10"/>
  <c r="G1256" i="10"/>
  <c r="A1257" i="10"/>
  <c r="B1257" i="10"/>
  <c r="D1257" i="10"/>
  <c r="E1257" i="10"/>
  <c r="F1257" i="10"/>
  <c r="G1257" i="10"/>
  <c r="A1258" i="10"/>
  <c r="B1258" i="10"/>
  <c r="D1258" i="10"/>
  <c r="E1258" i="10"/>
  <c r="F1258" i="10"/>
  <c r="G1258" i="10"/>
  <c r="A1259" i="10"/>
  <c r="B1259" i="10"/>
  <c r="D1259" i="10"/>
  <c r="E1259" i="10"/>
  <c r="F1259" i="10"/>
  <c r="G1259" i="10"/>
  <c r="A1260" i="10"/>
  <c r="B1260" i="10"/>
  <c r="D1260" i="10"/>
  <c r="E1260" i="10"/>
  <c r="F1260" i="10"/>
  <c r="G1260" i="10"/>
  <c r="A1261" i="10"/>
  <c r="B1261" i="10"/>
  <c r="D1261" i="10"/>
  <c r="E1261" i="10"/>
  <c r="F1261" i="10"/>
  <c r="G1261" i="10"/>
  <c r="A1262" i="10"/>
  <c r="B1262" i="10"/>
  <c r="D1262" i="10"/>
  <c r="E1262" i="10"/>
  <c r="F1262" i="10"/>
  <c r="G1262" i="10"/>
  <c r="A1263" i="10"/>
  <c r="B1263" i="10"/>
  <c r="D1263" i="10"/>
  <c r="E1263" i="10"/>
  <c r="F1263" i="10"/>
  <c r="G1263" i="10"/>
  <c r="A1264" i="10"/>
  <c r="B1264" i="10"/>
  <c r="D1264" i="10"/>
  <c r="E1264" i="10"/>
  <c r="F1264" i="10"/>
  <c r="G1264" i="10"/>
  <c r="A1265" i="10"/>
  <c r="B1265" i="10"/>
  <c r="D1265" i="10"/>
  <c r="E1265" i="10"/>
  <c r="F1265" i="10"/>
  <c r="G1265" i="10"/>
  <c r="A1266" i="10"/>
  <c r="B1266" i="10"/>
  <c r="D1266" i="10"/>
  <c r="E1266" i="10"/>
  <c r="F1266" i="10"/>
  <c r="G1266" i="10"/>
  <c r="A1267" i="10"/>
  <c r="B1267" i="10"/>
  <c r="D1267" i="10"/>
  <c r="E1267" i="10"/>
  <c r="F1267" i="10"/>
  <c r="G1267" i="10"/>
  <c r="A1268" i="10"/>
  <c r="B1268" i="10"/>
  <c r="D1268" i="10"/>
  <c r="E1268" i="10"/>
  <c r="F1268" i="10"/>
  <c r="G1268" i="10"/>
  <c r="A1269" i="10"/>
  <c r="B1269" i="10"/>
  <c r="D1269" i="10"/>
  <c r="E1269" i="10"/>
  <c r="F1269" i="10"/>
  <c r="G1269" i="10"/>
  <c r="A1270" i="10"/>
  <c r="B1270" i="10"/>
  <c r="D1270" i="10"/>
  <c r="E1270" i="10"/>
  <c r="F1270" i="10"/>
  <c r="G1270" i="10"/>
  <c r="A1271" i="10"/>
  <c r="B1271" i="10"/>
  <c r="D1271" i="10"/>
  <c r="E1271" i="10"/>
  <c r="F1271" i="10"/>
  <c r="G1271" i="10"/>
  <c r="A1272" i="10"/>
  <c r="B1272" i="10"/>
  <c r="D1272" i="10"/>
  <c r="E1272" i="10"/>
  <c r="F1272" i="10"/>
  <c r="G1272" i="10"/>
  <c r="A1273" i="10"/>
  <c r="B1273" i="10"/>
  <c r="D1273" i="10"/>
  <c r="E1273" i="10"/>
  <c r="F1273" i="10"/>
  <c r="G1273" i="10"/>
  <c r="A1274" i="10"/>
  <c r="B1274" i="10"/>
  <c r="D1274" i="10"/>
  <c r="E1274" i="10"/>
  <c r="F1274" i="10"/>
  <c r="G1274" i="10"/>
  <c r="A1275" i="10"/>
  <c r="B1275" i="10"/>
  <c r="D1275" i="10"/>
  <c r="E1275" i="10"/>
  <c r="F1275" i="10"/>
  <c r="G1275" i="10"/>
  <c r="A1276" i="10"/>
  <c r="B1276" i="10"/>
  <c r="D1276" i="10"/>
  <c r="E1276" i="10"/>
  <c r="F1276" i="10"/>
  <c r="G1276" i="10"/>
  <c r="A1277" i="10"/>
  <c r="B1277" i="10"/>
  <c r="D1277" i="10"/>
  <c r="E1277" i="10"/>
  <c r="F1277" i="10"/>
  <c r="G1277" i="10"/>
  <c r="A1278" i="10"/>
  <c r="B1278" i="10"/>
  <c r="D1278" i="10"/>
  <c r="E1278" i="10"/>
  <c r="F1278" i="10"/>
  <c r="G1278" i="10"/>
  <c r="A1279" i="10"/>
  <c r="B1279" i="10"/>
  <c r="D1279" i="10"/>
  <c r="E1279" i="10"/>
  <c r="F1279" i="10"/>
  <c r="G1279" i="10"/>
  <c r="A1280" i="10"/>
  <c r="B1280" i="10"/>
  <c r="D1280" i="10"/>
  <c r="E1280" i="10"/>
  <c r="F1280" i="10"/>
  <c r="G1280" i="10"/>
  <c r="A1281" i="10"/>
  <c r="B1281" i="10"/>
  <c r="D1281" i="10"/>
  <c r="E1281" i="10"/>
  <c r="F1281" i="10"/>
  <c r="G1281" i="10"/>
  <c r="A1282" i="10"/>
  <c r="B1282" i="10"/>
  <c r="D1282" i="10"/>
  <c r="E1282" i="10"/>
  <c r="F1282" i="10"/>
  <c r="G1282" i="10"/>
  <c r="A1283" i="10"/>
  <c r="B1283" i="10"/>
  <c r="D1283" i="10"/>
  <c r="E1283" i="10"/>
  <c r="F1283" i="10"/>
  <c r="G1283" i="10"/>
  <c r="A1284" i="10"/>
  <c r="B1284" i="10"/>
  <c r="D1284" i="10"/>
  <c r="E1284" i="10"/>
  <c r="F1284" i="10"/>
  <c r="G1284" i="10"/>
  <c r="A1285" i="10"/>
  <c r="B1285" i="10"/>
  <c r="D1285" i="10"/>
  <c r="E1285" i="10"/>
  <c r="F1285" i="10"/>
  <c r="G1285" i="10"/>
  <c r="A1286" i="10"/>
  <c r="B1286" i="10"/>
  <c r="D1286" i="10"/>
  <c r="E1286" i="10"/>
  <c r="F1286" i="10"/>
  <c r="G1286" i="10"/>
  <c r="A1287" i="10"/>
  <c r="B1287" i="10"/>
  <c r="D1287" i="10"/>
  <c r="E1287" i="10"/>
  <c r="F1287" i="10"/>
  <c r="G1287" i="10"/>
  <c r="A1288" i="10"/>
  <c r="B1288" i="10"/>
  <c r="D1288" i="10"/>
  <c r="E1288" i="10"/>
  <c r="F1288" i="10"/>
  <c r="G1288" i="10"/>
  <c r="A1289" i="10"/>
  <c r="B1289" i="10"/>
  <c r="D1289" i="10"/>
  <c r="E1289" i="10"/>
  <c r="F1289" i="10"/>
  <c r="G1289" i="10"/>
  <c r="A1290" i="10"/>
  <c r="B1290" i="10"/>
  <c r="D1290" i="10"/>
  <c r="E1290" i="10"/>
  <c r="F1290" i="10"/>
  <c r="G1290" i="10"/>
  <c r="A1291" i="10"/>
  <c r="B1291" i="10"/>
  <c r="D1291" i="10"/>
  <c r="E1291" i="10"/>
  <c r="F1291" i="10"/>
  <c r="G1291" i="10"/>
  <c r="A1292" i="10"/>
  <c r="B1292" i="10"/>
  <c r="D1292" i="10"/>
  <c r="E1292" i="10"/>
  <c r="F1292" i="10"/>
  <c r="G1292" i="10"/>
  <c r="A1293" i="10"/>
  <c r="B1293" i="10"/>
  <c r="D1293" i="10"/>
  <c r="E1293" i="10"/>
  <c r="F1293" i="10"/>
  <c r="G1293" i="10"/>
  <c r="A1294" i="10"/>
  <c r="B1294" i="10"/>
  <c r="D1294" i="10"/>
  <c r="E1294" i="10"/>
  <c r="F1294" i="10"/>
  <c r="G1294" i="10"/>
  <c r="A1295" i="10"/>
  <c r="B1295" i="10"/>
  <c r="D1295" i="10"/>
  <c r="E1295" i="10"/>
  <c r="F1295" i="10"/>
  <c r="G1295" i="10"/>
  <c r="A1296" i="10"/>
  <c r="B1296" i="10"/>
  <c r="D1296" i="10"/>
  <c r="E1296" i="10"/>
  <c r="F1296" i="10"/>
  <c r="G1296" i="10"/>
  <c r="A1297" i="10"/>
  <c r="B1297" i="10"/>
  <c r="D1297" i="10"/>
  <c r="E1297" i="10"/>
  <c r="F1297" i="10"/>
  <c r="G1297" i="10"/>
  <c r="A1298" i="10"/>
  <c r="B1298" i="10"/>
  <c r="D1298" i="10"/>
  <c r="E1298" i="10"/>
  <c r="F1298" i="10"/>
  <c r="G1298" i="10"/>
  <c r="A1299" i="10"/>
  <c r="B1299" i="10"/>
  <c r="D1299" i="10"/>
  <c r="E1299" i="10"/>
  <c r="F1299" i="10"/>
  <c r="G1299" i="10"/>
  <c r="A1300" i="10"/>
  <c r="B1300" i="10"/>
  <c r="D1300" i="10"/>
  <c r="E1300" i="10"/>
  <c r="F1300" i="10"/>
  <c r="G1300" i="10"/>
  <c r="A1301" i="10"/>
  <c r="B1301" i="10"/>
  <c r="D1301" i="10"/>
  <c r="E1301" i="10"/>
  <c r="F1301" i="10"/>
  <c r="G1301" i="10"/>
  <c r="A1302" i="10"/>
  <c r="B1302" i="10"/>
  <c r="D1302" i="10"/>
  <c r="E1302" i="10"/>
  <c r="F1302" i="10"/>
  <c r="G1302" i="10"/>
  <c r="A1303" i="10"/>
  <c r="B1303" i="10"/>
  <c r="D1303" i="10"/>
  <c r="E1303" i="10"/>
  <c r="F1303" i="10"/>
  <c r="G1303" i="10"/>
  <c r="A1304" i="10"/>
  <c r="B1304" i="10"/>
  <c r="D1304" i="10"/>
  <c r="E1304" i="10"/>
  <c r="F1304" i="10"/>
  <c r="G1304" i="10"/>
  <c r="A1305" i="10"/>
  <c r="B1305" i="10"/>
  <c r="D1305" i="10"/>
  <c r="E1305" i="10"/>
  <c r="F1305" i="10"/>
  <c r="G1305" i="10"/>
  <c r="A1306" i="10"/>
  <c r="B1306" i="10"/>
  <c r="D1306" i="10"/>
  <c r="E1306" i="10"/>
  <c r="F1306" i="10"/>
  <c r="G1306" i="10"/>
  <c r="A1307" i="10"/>
  <c r="B1307" i="10"/>
  <c r="D1307" i="10"/>
  <c r="E1307" i="10"/>
  <c r="F1307" i="10"/>
  <c r="G1307" i="10"/>
  <c r="A1308" i="10"/>
  <c r="B1308" i="10"/>
  <c r="D1308" i="10"/>
  <c r="E1308" i="10"/>
  <c r="F1308" i="10"/>
  <c r="G1308" i="10"/>
  <c r="A1309" i="10"/>
  <c r="B1309" i="10"/>
  <c r="D1309" i="10"/>
  <c r="E1309" i="10"/>
  <c r="F1309" i="10"/>
  <c r="G1309" i="10"/>
  <c r="A1310" i="10"/>
  <c r="B1310" i="10"/>
  <c r="D1310" i="10"/>
  <c r="E1310" i="10"/>
  <c r="F1310" i="10"/>
  <c r="G1310" i="10"/>
  <c r="A1311" i="10"/>
  <c r="B1311" i="10"/>
  <c r="D1311" i="10"/>
  <c r="E1311" i="10"/>
  <c r="F1311" i="10"/>
  <c r="G1311" i="10"/>
  <c r="A1312" i="10"/>
  <c r="B1312" i="10"/>
  <c r="D1312" i="10"/>
  <c r="E1312" i="10"/>
  <c r="F1312" i="10"/>
  <c r="G1312" i="10"/>
  <c r="A1313" i="10"/>
  <c r="B1313" i="10"/>
  <c r="D1313" i="10"/>
  <c r="E1313" i="10"/>
  <c r="F1313" i="10"/>
  <c r="G1313" i="10"/>
  <c r="A1314" i="10"/>
  <c r="B1314" i="10"/>
  <c r="D1314" i="10"/>
  <c r="E1314" i="10"/>
  <c r="F1314" i="10"/>
  <c r="G1314" i="10"/>
  <c r="A1315" i="10"/>
  <c r="B1315" i="10"/>
  <c r="D1315" i="10"/>
  <c r="E1315" i="10"/>
  <c r="F1315" i="10"/>
  <c r="G1315" i="10"/>
  <c r="A1316" i="10"/>
  <c r="B1316" i="10"/>
  <c r="D1316" i="10"/>
  <c r="E1316" i="10"/>
  <c r="F1316" i="10"/>
  <c r="G1316" i="10"/>
  <c r="A1317" i="10"/>
  <c r="B1317" i="10"/>
  <c r="D1317" i="10"/>
  <c r="E1317" i="10"/>
  <c r="F1317" i="10"/>
  <c r="G1317" i="10"/>
  <c r="A1318" i="10"/>
  <c r="B1318" i="10"/>
  <c r="D1318" i="10"/>
  <c r="E1318" i="10"/>
  <c r="F1318" i="10"/>
  <c r="G1318" i="10"/>
  <c r="A1319" i="10"/>
  <c r="B1319" i="10"/>
  <c r="D1319" i="10"/>
  <c r="E1319" i="10"/>
  <c r="F1319" i="10"/>
  <c r="G1319" i="10"/>
  <c r="A1320" i="10"/>
  <c r="B1320" i="10"/>
  <c r="D1320" i="10"/>
  <c r="E1320" i="10"/>
  <c r="F1320" i="10"/>
  <c r="G1320" i="10"/>
  <c r="A1321" i="10"/>
  <c r="B1321" i="10"/>
  <c r="D1321" i="10"/>
  <c r="E1321" i="10"/>
  <c r="F1321" i="10"/>
  <c r="G1321" i="10"/>
  <c r="A1322" i="10"/>
  <c r="B1322" i="10"/>
  <c r="D1322" i="10"/>
  <c r="E1322" i="10"/>
  <c r="F1322" i="10"/>
  <c r="G1322" i="10"/>
  <c r="A1323" i="10"/>
  <c r="B1323" i="10"/>
  <c r="D1323" i="10"/>
  <c r="E1323" i="10"/>
  <c r="F1323" i="10"/>
  <c r="G1323" i="10"/>
  <c r="A1324" i="10"/>
  <c r="B1324" i="10"/>
  <c r="D1324" i="10"/>
  <c r="E1324" i="10"/>
  <c r="F1324" i="10"/>
  <c r="G1324" i="10"/>
  <c r="A1325" i="10"/>
  <c r="B1325" i="10"/>
  <c r="D1325" i="10"/>
  <c r="E1325" i="10"/>
  <c r="F1325" i="10"/>
  <c r="G1325" i="10"/>
  <c r="A1326" i="10"/>
  <c r="B1326" i="10"/>
  <c r="D1326" i="10"/>
  <c r="E1326" i="10"/>
  <c r="F1326" i="10"/>
  <c r="G1326" i="10"/>
  <c r="A1327" i="10"/>
  <c r="B1327" i="10"/>
  <c r="D1327" i="10"/>
  <c r="E1327" i="10"/>
  <c r="F1327" i="10"/>
  <c r="G1327" i="10"/>
  <c r="A1328" i="10"/>
  <c r="B1328" i="10"/>
  <c r="D1328" i="10"/>
  <c r="E1328" i="10"/>
  <c r="F1328" i="10"/>
  <c r="G1328" i="10"/>
  <c r="A1329" i="10"/>
  <c r="B1329" i="10"/>
  <c r="D1329" i="10"/>
  <c r="E1329" i="10"/>
  <c r="F1329" i="10"/>
  <c r="G1329" i="10"/>
  <c r="A1330" i="10"/>
  <c r="B1330" i="10"/>
  <c r="D1330" i="10"/>
  <c r="E1330" i="10"/>
  <c r="F1330" i="10"/>
  <c r="G1330" i="10"/>
  <c r="A1331" i="10"/>
  <c r="B1331" i="10"/>
  <c r="D1331" i="10"/>
  <c r="E1331" i="10"/>
  <c r="F1331" i="10"/>
  <c r="G1331" i="10"/>
  <c r="A1332" i="10"/>
  <c r="B1332" i="10"/>
  <c r="D1332" i="10"/>
  <c r="E1332" i="10"/>
  <c r="F1332" i="10"/>
  <c r="G1332" i="10"/>
  <c r="A1333" i="10"/>
  <c r="B1333" i="10"/>
  <c r="D1333" i="10"/>
  <c r="E1333" i="10"/>
  <c r="F1333" i="10"/>
  <c r="G1333" i="10"/>
  <c r="A1334" i="10"/>
  <c r="B1334" i="10"/>
  <c r="D1334" i="10"/>
  <c r="E1334" i="10"/>
  <c r="F1334" i="10"/>
  <c r="G1334" i="10"/>
  <c r="A1335" i="10"/>
  <c r="B1335" i="10"/>
  <c r="D1335" i="10"/>
  <c r="E1335" i="10"/>
  <c r="F1335" i="10"/>
  <c r="G1335" i="10"/>
  <c r="A1336" i="10"/>
  <c r="B1336" i="10"/>
  <c r="D1336" i="10"/>
  <c r="E1336" i="10"/>
  <c r="F1336" i="10"/>
  <c r="G1336" i="10"/>
  <c r="A1337" i="10"/>
  <c r="B1337" i="10"/>
  <c r="D1337" i="10"/>
  <c r="E1337" i="10"/>
  <c r="F1337" i="10"/>
  <c r="G1337" i="10"/>
  <c r="A1338" i="10"/>
  <c r="B1338" i="10"/>
  <c r="D1338" i="10"/>
  <c r="E1338" i="10"/>
  <c r="F1338" i="10"/>
  <c r="G1338" i="10"/>
  <c r="A1339" i="10"/>
  <c r="B1339" i="10"/>
  <c r="D1339" i="10"/>
  <c r="E1339" i="10"/>
  <c r="F1339" i="10"/>
  <c r="G1339" i="10"/>
  <c r="A1340" i="10"/>
  <c r="B1340" i="10"/>
  <c r="D1340" i="10"/>
  <c r="E1340" i="10"/>
  <c r="F1340" i="10"/>
  <c r="G1340" i="10"/>
  <c r="A1341" i="10"/>
  <c r="B1341" i="10"/>
  <c r="D1341" i="10"/>
  <c r="E1341" i="10"/>
  <c r="F1341" i="10"/>
  <c r="G1341" i="10"/>
  <c r="A1342" i="10"/>
  <c r="B1342" i="10"/>
  <c r="D1342" i="10"/>
  <c r="E1342" i="10"/>
  <c r="F1342" i="10"/>
  <c r="G1342" i="10"/>
  <c r="A1343" i="10"/>
  <c r="B1343" i="10"/>
  <c r="D1343" i="10"/>
  <c r="E1343" i="10"/>
  <c r="F1343" i="10"/>
  <c r="G1343" i="10"/>
  <c r="A1344" i="10"/>
  <c r="B1344" i="10"/>
  <c r="D1344" i="10"/>
  <c r="E1344" i="10"/>
  <c r="F1344" i="10"/>
  <c r="G1344" i="10"/>
  <c r="A1345" i="10"/>
  <c r="B1345" i="10"/>
  <c r="D1345" i="10"/>
  <c r="E1345" i="10"/>
  <c r="F1345" i="10"/>
  <c r="G1345" i="10"/>
  <c r="A1346" i="10"/>
  <c r="B1346" i="10"/>
  <c r="D1346" i="10"/>
  <c r="E1346" i="10"/>
  <c r="F1346" i="10"/>
  <c r="G1346" i="10"/>
  <c r="A1347" i="10"/>
  <c r="B1347" i="10"/>
  <c r="D1347" i="10"/>
  <c r="E1347" i="10"/>
  <c r="F1347" i="10"/>
  <c r="G1347" i="10"/>
  <c r="A1348" i="10"/>
  <c r="B1348" i="10"/>
  <c r="D1348" i="10"/>
  <c r="E1348" i="10"/>
  <c r="F1348" i="10"/>
  <c r="G1348" i="10"/>
  <c r="A1349" i="10"/>
  <c r="B1349" i="10"/>
  <c r="D1349" i="10"/>
  <c r="E1349" i="10"/>
  <c r="F1349" i="10"/>
  <c r="G1349" i="10"/>
  <c r="A1350" i="10"/>
  <c r="B1350" i="10"/>
  <c r="D1350" i="10"/>
  <c r="E1350" i="10"/>
  <c r="F1350" i="10"/>
  <c r="G1350" i="10"/>
  <c r="A1351" i="10"/>
  <c r="B1351" i="10"/>
  <c r="D1351" i="10"/>
  <c r="E1351" i="10"/>
  <c r="F1351" i="10"/>
  <c r="G1351" i="10"/>
  <c r="A1352" i="10"/>
  <c r="B1352" i="10"/>
  <c r="D1352" i="10"/>
  <c r="E1352" i="10"/>
  <c r="F1352" i="10"/>
  <c r="G1352" i="10"/>
  <c r="A1353" i="10"/>
  <c r="B1353" i="10"/>
  <c r="D1353" i="10"/>
  <c r="E1353" i="10"/>
  <c r="F1353" i="10"/>
  <c r="G1353" i="10"/>
  <c r="A1354" i="10"/>
  <c r="B1354" i="10"/>
  <c r="D1354" i="10"/>
  <c r="E1354" i="10"/>
  <c r="F1354" i="10"/>
  <c r="G1354" i="10"/>
  <c r="A1355" i="10"/>
  <c r="B1355" i="10"/>
  <c r="D1355" i="10"/>
  <c r="E1355" i="10"/>
  <c r="F1355" i="10"/>
  <c r="G1355" i="10"/>
  <c r="A1356" i="10"/>
  <c r="B1356" i="10"/>
  <c r="D1356" i="10"/>
  <c r="E1356" i="10"/>
  <c r="F1356" i="10"/>
  <c r="G1356" i="10"/>
  <c r="A1357" i="10"/>
  <c r="B1357" i="10"/>
  <c r="D1357" i="10"/>
  <c r="E1357" i="10"/>
  <c r="F1357" i="10"/>
  <c r="G1357" i="10"/>
  <c r="A1358" i="10"/>
  <c r="B1358" i="10"/>
  <c r="D1358" i="10"/>
  <c r="E1358" i="10"/>
  <c r="F1358" i="10"/>
  <c r="G1358" i="10"/>
  <c r="A1359" i="10"/>
  <c r="B1359" i="10"/>
  <c r="D1359" i="10"/>
  <c r="E1359" i="10"/>
  <c r="F1359" i="10"/>
  <c r="G1359" i="10"/>
  <c r="A1360" i="10"/>
  <c r="B1360" i="10"/>
  <c r="D1360" i="10"/>
  <c r="E1360" i="10"/>
  <c r="F1360" i="10"/>
  <c r="G1360" i="10"/>
  <c r="A1361" i="10"/>
  <c r="B1361" i="10"/>
  <c r="D1361" i="10"/>
  <c r="E1361" i="10"/>
  <c r="F1361" i="10"/>
  <c r="G1361" i="10"/>
  <c r="A1362" i="10"/>
  <c r="B1362" i="10"/>
  <c r="D1362" i="10"/>
  <c r="E1362" i="10"/>
  <c r="F1362" i="10"/>
  <c r="G1362" i="10"/>
  <c r="A1363" i="10"/>
  <c r="B1363" i="10"/>
  <c r="D1363" i="10"/>
  <c r="E1363" i="10"/>
  <c r="F1363" i="10"/>
  <c r="G1363" i="10"/>
  <c r="A1364" i="10"/>
  <c r="B1364" i="10"/>
  <c r="D1364" i="10"/>
  <c r="E1364" i="10"/>
  <c r="F1364" i="10"/>
  <c r="G1364" i="10"/>
  <c r="A1365" i="10"/>
  <c r="B1365" i="10"/>
  <c r="D1365" i="10"/>
  <c r="E1365" i="10"/>
  <c r="F1365" i="10"/>
  <c r="G1365" i="10"/>
  <c r="A1366" i="10"/>
  <c r="B1366" i="10"/>
  <c r="D1366" i="10"/>
  <c r="E1366" i="10"/>
  <c r="F1366" i="10"/>
  <c r="G1366" i="10"/>
  <c r="A1367" i="10"/>
  <c r="B1367" i="10"/>
  <c r="D1367" i="10"/>
  <c r="E1367" i="10"/>
  <c r="F1367" i="10"/>
  <c r="G1367" i="10"/>
  <c r="A1368" i="10"/>
  <c r="B1368" i="10"/>
  <c r="D1368" i="10"/>
  <c r="E1368" i="10"/>
  <c r="F1368" i="10"/>
  <c r="G1368" i="10"/>
  <c r="A1369" i="10"/>
  <c r="B1369" i="10"/>
  <c r="D1369" i="10"/>
  <c r="E1369" i="10"/>
  <c r="F1369" i="10"/>
  <c r="G1369" i="10"/>
  <c r="A1370" i="10"/>
  <c r="B1370" i="10"/>
  <c r="D1370" i="10"/>
  <c r="E1370" i="10"/>
  <c r="F1370" i="10"/>
  <c r="G1370" i="10"/>
  <c r="A1371" i="10"/>
  <c r="B1371" i="10"/>
  <c r="D1371" i="10"/>
  <c r="E1371" i="10"/>
  <c r="F1371" i="10"/>
  <c r="G1371" i="10"/>
  <c r="A1372" i="10"/>
  <c r="B1372" i="10"/>
  <c r="D1372" i="10"/>
  <c r="E1372" i="10"/>
  <c r="F1372" i="10"/>
  <c r="G1372" i="10"/>
  <c r="A1373" i="10"/>
  <c r="B1373" i="10"/>
  <c r="D1373" i="10"/>
  <c r="E1373" i="10"/>
  <c r="F1373" i="10"/>
  <c r="G1373" i="10"/>
  <c r="A1374" i="10"/>
  <c r="B1374" i="10"/>
  <c r="D1374" i="10"/>
  <c r="E1374" i="10"/>
  <c r="F1374" i="10"/>
  <c r="G1374" i="10"/>
  <c r="A1375" i="10"/>
  <c r="B1375" i="10"/>
  <c r="D1375" i="10"/>
  <c r="E1375" i="10"/>
  <c r="F1375" i="10"/>
  <c r="G1375" i="10"/>
  <c r="A1376" i="10"/>
  <c r="B1376" i="10"/>
  <c r="D1376" i="10"/>
  <c r="E1376" i="10"/>
  <c r="F1376" i="10"/>
  <c r="G1376" i="10"/>
  <c r="A1377" i="10"/>
  <c r="B1377" i="10"/>
  <c r="D1377" i="10"/>
  <c r="E1377" i="10"/>
  <c r="F1377" i="10"/>
  <c r="G1377" i="10"/>
  <c r="A1378" i="10"/>
  <c r="B1378" i="10"/>
  <c r="D1378" i="10"/>
  <c r="E1378" i="10"/>
  <c r="F1378" i="10"/>
  <c r="G1378" i="10"/>
  <c r="A1379" i="10"/>
  <c r="B1379" i="10"/>
  <c r="D1379" i="10"/>
  <c r="E1379" i="10"/>
  <c r="F1379" i="10"/>
  <c r="G1379" i="10"/>
  <c r="A1380" i="10"/>
  <c r="B1380" i="10"/>
  <c r="D1380" i="10"/>
  <c r="E1380" i="10"/>
  <c r="F1380" i="10"/>
  <c r="G1380" i="10"/>
  <c r="A1381" i="10"/>
  <c r="B1381" i="10"/>
  <c r="D1381" i="10"/>
  <c r="E1381" i="10"/>
  <c r="F1381" i="10"/>
  <c r="G1381" i="10"/>
  <c r="A1382" i="10"/>
  <c r="B1382" i="10"/>
  <c r="D1382" i="10"/>
  <c r="E1382" i="10"/>
  <c r="F1382" i="10"/>
  <c r="G1382" i="10"/>
  <c r="A1383" i="10"/>
  <c r="B1383" i="10"/>
  <c r="D1383" i="10"/>
  <c r="E1383" i="10"/>
  <c r="F1383" i="10"/>
  <c r="G1383" i="10"/>
  <c r="A1384" i="10"/>
  <c r="B1384" i="10"/>
  <c r="D1384" i="10"/>
  <c r="E1384" i="10"/>
  <c r="F1384" i="10"/>
  <c r="G1384" i="10"/>
  <c r="A1385" i="10"/>
  <c r="B1385" i="10"/>
  <c r="D1385" i="10"/>
  <c r="E1385" i="10"/>
  <c r="F1385" i="10"/>
  <c r="G1385" i="10"/>
  <c r="A1386" i="10"/>
  <c r="B1386" i="10"/>
  <c r="D1386" i="10"/>
  <c r="E1386" i="10"/>
  <c r="F1386" i="10"/>
  <c r="G1386" i="10"/>
  <c r="A1387" i="10"/>
  <c r="B1387" i="10"/>
  <c r="D1387" i="10"/>
  <c r="E1387" i="10"/>
  <c r="F1387" i="10"/>
  <c r="G1387" i="10"/>
  <c r="A1388" i="10"/>
  <c r="B1388" i="10"/>
  <c r="D1388" i="10"/>
  <c r="E1388" i="10"/>
  <c r="F1388" i="10"/>
  <c r="G1388" i="10"/>
  <c r="A1389" i="10"/>
  <c r="B1389" i="10"/>
  <c r="D1389" i="10"/>
  <c r="E1389" i="10"/>
  <c r="F1389" i="10"/>
  <c r="G1389" i="10"/>
  <c r="A1390" i="10"/>
  <c r="B1390" i="10"/>
  <c r="D1390" i="10"/>
  <c r="E1390" i="10"/>
  <c r="F1390" i="10"/>
  <c r="G1390" i="10"/>
  <c r="A1391" i="10"/>
  <c r="B1391" i="10"/>
  <c r="D1391" i="10"/>
  <c r="E1391" i="10"/>
  <c r="F1391" i="10"/>
  <c r="G1391" i="10"/>
  <c r="A1392" i="10"/>
  <c r="B1392" i="10"/>
  <c r="D1392" i="10"/>
  <c r="E1392" i="10"/>
  <c r="F1392" i="10"/>
  <c r="G1392" i="10"/>
  <c r="A1393" i="10"/>
  <c r="B1393" i="10"/>
  <c r="D1393" i="10"/>
  <c r="E1393" i="10"/>
  <c r="F1393" i="10"/>
  <c r="G1393" i="10"/>
  <c r="A1394" i="10"/>
  <c r="B1394" i="10"/>
  <c r="D1394" i="10"/>
  <c r="E1394" i="10"/>
  <c r="F1394" i="10"/>
  <c r="G1394" i="10"/>
  <c r="A1395" i="10"/>
  <c r="B1395" i="10"/>
  <c r="D1395" i="10"/>
  <c r="E1395" i="10"/>
  <c r="F1395" i="10"/>
  <c r="G1395" i="10"/>
  <c r="A1396" i="10"/>
  <c r="B1396" i="10"/>
  <c r="D1396" i="10"/>
  <c r="E1396" i="10"/>
  <c r="F1396" i="10"/>
  <c r="G1396" i="10"/>
  <c r="A1397" i="10"/>
  <c r="B1397" i="10"/>
  <c r="D1397" i="10"/>
  <c r="E1397" i="10"/>
  <c r="F1397" i="10"/>
  <c r="G1397" i="10"/>
  <c r="A1398" i="10"/>
  <c r="B1398" i="10"/>
  <c r="D1398" i="10"/>
  <c r="E1398" i="10"/>
  <c r="F1398" i="10"/>
  <c r="G1398" i="10"/>
  <c r="A1399" i="10"/>
  <c r="B1399" i="10"/>
  <c r="D1399" i="10"/>
  <c r="E1399" i="10"/>
  <c r="F1399" i="10"/>
  <c r="G1399" i="10"/>
  <c r="A1400" i="10"/>
  <c r="B1400" i="10"/>
  <c r="D1400" i="10"/>
  <c r="E1400" i="10"/>
  <c r="F1400" i="10"/>
  <c r="G1400" i="10"/>
  <c r="A1401" i="10"/>
  <c r="B1401" i="10"/>
  <c r="D1401" i="10"/>
  <c r="E1401" i="10"/>
  <c r="F1401" i="10"/>
  <c r="G1401" i="10"/>
  <c r="A1402" i="10"/>
  <c r="B1402" i="10"/>
  <c r="D1402" i="10"/>
  <c r="E1402" i="10"/>
  <c r="F1402" i="10"/>
  <c r="G1402" i="10"/>
  <c r="A1403" i="10"/>
  <c r="B1403" i="10"/>
  <c r="D1403" i="10"/>
  <c r="E1403" i="10"/>
  <c r="F1403" i="10"/>
  <c r="G1403" i="10"/>
  <c r="A1404" i="10"/>
  <c r="B1404" i="10"/>
  <c r="D1404" i="10"/>
  <c r="E1404" i="10"/>
  <c r="F1404" i="10"/>
  <c r="G1404" i="10"/>
  <c r="A1405" i="10"/>
  <c r="B1405" i="10"/>
  <c r="D1405" i="10"/>
  <c r="E1405" i="10"/>
  <c r="F1405" i="10"/>
  <c r="G1405" i="10"/>
  <c r="A1406" i="10"/>
  <c r="B1406" i="10"/>
  <c r="D1406" i="10"/>
  <c r="E1406" i="10"/>
  <c r="F1406" i="10"/>
  <c r="G1406" i="10"/>
  <c r="A1407" i="10"/>
  <c r="B1407" i="10"/>
  <c r="D1407" i="10"/>
  <c r="E1407" i="10"/>
  <c r="F1407" i="10"/>
  <c r="G1407" i="10"/>
  <c r="A1408" i="10"/>
  <c r="B1408" i="10"/>
  <c r="D1408" i="10"/>
  <c r="E1408" i="10"/>
  <c r="F1408" i="10"/>
  <c r="G1408" i="10"/>
  <c r="A1409" i="10"/>
  <c r="B1409" i="10"/>
  <c r="D1409" i="10"/>
  <c r="E1409" i="10"/>
  <c r="F1409" i="10"/>
  <c r="G1409" i="10"/>
  <c r="A1410" i="10"/>
  <c r="B1410" i="10"/>
  <c r="D1410" i="10"/>
  <c r="E1410" i="10"/>
  <c r="F1410" i="10"/>
  <c r="G1410" i="10"/>
  <c r="A1411" i="10"/>
  <c r="B1411" i="10"/>
  <c r="D1411" i="10"/>
  <c r="E1411" i="10"/>
  <c r="F1411" i="10"/>
  <c r="G1411" i="10"/>
  <c r="A1412" i="10"/>
  <c r="B1412" i="10"/>
  <c r="D1412" i="10"/>
  <c r="E1412" i="10"/>
  <c r="F1412" i="10"/>
  <c r="G1412" i="10"/>
  <c r="A1413" i="10"/>
  <c r="B1413" i="10"/>
  <c r="D1413" i="10"/>
  <c r="E1413" i="10"/>
  <c r="F1413" i="10"/>
  <c r="G1413" i="10"/>
  <c r="A1414" i="10"/>
  <c r="B1414" i="10"/>
  <c r="D1414" i="10"/>
  <c r="E1414" i="10"/>
  <c r="F1414" i="10"/>
  <c r="G1414" i="10"/>
  <c r="A1415" i="10"/>
  <c r="B1415" i="10"/>
  <c r="D1415" i="10"/>
  <c r="E1415" i="10"/>
  <c r="F1415" i="10"/>
  <c r="G1415" i="10"/>
  <c r="A1416" i="10"/>
  <c r="B1416" i="10"/>
  <c r="D1416" i="10"/>
  <c r="E1416" i="10"/>
  <c r="F1416" i="10"/>
  <c r="G1416" i="10"/>
  <c r="A1417" i="10"/>
  <c r="B1417" i="10"/>
  <c r="D1417" i="10"/>
  <c r="E1417" i="10"/>
  <c r="F1417" i="10"/>
  <c r="G1417" i="10"/>
  <c r="A1418" i="10"/>
  <c r="B1418" i="10"/>
  <c r="D1418" i="10"/>
  <c r="E1418" i="10"/>
  <c r="F1418" i="10"/>
  <c r="G1418" i="10"/>
  <c r="A1419" i="10"/>
  <c r="B1419" i="10"/>
  <c r="D1419" i="10"/>
  <c r="E1419" i="10"/>
  <c r="F1419" i="10"/>
  <c r="G1419" i="10"/>
  <c r="A1420" i="10"/>
  <c r="B1420" i="10"/>
  <c r="D1420" i="10"/>
  <c r="E1420" i="10"/>
  <c r="F1420" i="10"/>
  <c r="G1420" i="10"/>
  <c r="A1421" i="10"/>
  <c r="B1421" i="10"/>
  <c r="D1421" i="10"/>
  <c r="E1421" i="10"/>
  <c r="F1421" i="10"/>
  <c r="G1421" i="10"/>
  <c r="A1422" i="10"/>
  <c r="B1422" i="10"/>
  <c r="D1422" i="10"/>
  <c r="E1422" i="10"/>
  <c r="F1422" i="10"/>
  <c r="G1422" i="10"/>
  <c r="A1423" i="10"/>
  <c r="B1423" i="10"/>
  <c r="D1423" i="10"/>
  <c r="E1423" i="10"/>
  <c r="F1423" i="10"/>
  <c r="G1423" i="10"/>
  <c r="A1424" i="10"/>
  <c r="B1424" i="10"/>
  <c r="D1424" i="10"/>
  <c r="E1424" i="10"/>
  <c r="F1424" i="10"/>
  <c r="G1424" i="10"/>
  <c r="A1425" i="10"/>
  <c r="B1425" i="10"/>
  <c r="D1425" i="10"/>
  <c r="E1425" i="10"/>
  <c r="F1425" i="10"/>
  <c r="G1425" i="10"/>
  <c r="A1426" i="10"/>
  <c r="B1426" i="10"/>
  <c r="D1426" i="10"/>
  <c r="E1426" i="10"/>
  <c r="F1426" i="10"/>
  <c r="G1426" i="10"/>
  <c r="A1427" i="10"/>
  <c r="B1427" i="10"/>
  <c r="D1427" i="10"/>
  <c r="E1427" i="10"/>
  <c r="F1427" i="10"/>
  <c r="G1427" i="10"/>
  <c r="A1428" i="10"/>
  <c r="B1428" i="10"/>
  <c r="D1428" i="10"/>
  <c r="E1428" i="10"/>
  <c r="F1428" i="10"/>
  <c r="G1428" i="10"/>
  <c r="A1429" i="10"/>
  <c r="B1429" i="10"/>
  <c r="D1429" i="10"/>
  <c r="E1429" i="10"/>
  <c r="F1429" i="10"/>
  <c r="G1429" i="10"/>
  <c r="A1430" i="10"/>
  <c r="B1430" i="10"/>
  <c r="D1430" i="10"/>
  <c r="E1430" i="10"/>
  <c r="F1430" i="10"/>
  <c r="G1430" i="10"/>
  <c r="A1431" i="10"/>
  <c r="B1431" i="10"/>
  <c r="D1431" i="10"/>
  <c r="E1431" i="10"/>
  <c r="F1431" i="10"/>
  <c r="G1431" i="10"/>
  <c r="A1432" i="10"/>
  <c r="B1432" i="10"/>
  <c r="D1432" i="10"/>
  <c r="E1432" i="10"/>
  <c r="F1432" i="10"/>
  <c r="G1432" i="10"/>
  <c r="A1433" i="10"/>
  <c r="B1433" i="10"/>
  <c r="D1433" i="10"/>
  <c r="E1433" i="10"/>
  <c r="F1433" i="10"/>
  <c r="G1433" i="10"/>
  <c r="A1434" i="10"/>
  <c r="B1434" i="10"/>
  <c r="D1434" i="10"/>
  <c r="E1434" i="10"/>
  <c r="F1434" i="10"/>
  <c r="G1434" i="10"/>
  <c r="A1435" i="10"/>
  <c r="B1435" i="10"/>
  <c r="D1435" i="10"/>
  <c r="E1435" i="10"/>
  <c r="F1435" i="10"/>
  <c r="G1435" i="10"/>
  <c r="A1436" i="10"/>
  <c r="B1436" i="10"/>
  <c r="D1436" i="10"/>
  <c r="E1436" i="10"/>
  <c r="F1436" i="10"/>
  <c r="G1436" i="10"/>
  <c r="A1437" i="10"/>
  <c r="B1437" i="10"/>
  <c r="D1437" i="10"/>
  <c r="E1437" i="10"/>
  <c r="F1437" i="10"/>
  <c r="G1437" i="10"/>
  <c r="A1438" i="10"/>
  <c r="B1438" i="10"/>
  <c r="D1438" i="10"/>
  <c r="E1438" i="10"/>
  <c r="F1438" i="10"/>
  <c r="G1438" i="10"/>
  <c r="A1439" i="10"/>
  <c r="B1439" i="10"/>
  <c r="D1439" i="10"/>
  <c r="E1439" i="10"/>
  <c r="F1439" i="10"/>
  <c r="G1439" i="10"/>
  <c r="A1440" i="10"/>
  <c r="B1440" i="10"/>
  <c r="D1440" i="10"/>
  <c r="E1440" i="10"/>
  <c r="F1440" i="10"/>
  <c r="G1440" i="10"/>
  <c r="A1441" i="10"/>
  <c r="B1441" i="10"/>
  <c r="D1441" i="10"/>
  <c r="E1441" i="10"/>
  <c r="F1441" i="10"/>
  <c r="G1441" i="10"/>
  <c r="A1442" i="10"/>
  <c r="B1442" i="10"/>
  <c r="D1442" i="10"/>
  <c r="E1442" i="10"/>
  <c r="F1442" i="10"/>
  <c r="G1442" i="10"/>
  <c r="A1443" i="10"/>
  <c r="B1443" i="10"/>
  <c r="D1443" i="10"/>
  <c r="E1443" i="10"/>
  <c r="F1443" i="10"/>
  <c r="G1443" i="10"/>
  <c r="A1444" i="10"/>
  <c r="B1444" i="10"/>
  <c r="D1444" i="10"/>
  <c r="E1444" i="10"/>
  <c r="F1444" i="10"/>
  <c r="G1444" i="10"/>
  <c r="A1445" i="10"/>
  <c r="B1445" i="10"/>
  <c r="D1445" i="10"/>
  <c r="E1445" i="10"/>
  <c r="F1445" i="10"/>
  <c r="G1445" i="10"/>
  <c r="A1446" i="10"/>
  <c r="B1446" i="10"/>
  <c r="D1446" i="10"/>
  <c r="E1446" i="10"/>
  <c r="F1446" i="10"/>
  <c r="G1446" i="10"/>
  <c r="A1447" i="10"/>
  <c r="B1447" i="10"/>
  <c r="D1447" i="10"/>
  <c r="E1447" i="10"/>
  <c r="F1447" i="10"/>
  <c r="G1447" i="10"/>
  <c r="A1448" i="10"/>
  <c r="B1448" i="10"/>
  <c r="D1448" i="10"/>
  <c r="E1448" i="10"/>
  <c r="F1448" i="10"/>
  <c r="G1448" i="10"/>
  <c r="A1449" i="10"/>
  <c r="B1449" i="10"/>
  <c r="D1449" i="10"/>
  <c r="E1449" i="10"/>
  <c r="F1449" i="10"/>
  <c r="G1449" i="10"/>
  <c r="A1450" i="10"/>
  <c r="B1450" i="10"/>
  <c r="D1450" i="10"/>
  <c r="E1450" i="10"/>
  <c r="F1450" i="10"/>
  <c r="G1450" i="10"/>
  <c r="A1451" i="10"/>
  <c r="B1451" i="10"/>
  <c r="D1451" i="10"/>
  <c r="E1451" i="10"/>
  <c r="F1451" i="10"/>
  <c r="G1451" i="10"/>
  <c r="A1452" i="10"/>
  <c r="B1452" i="10"/>
  <c r="D1452" i="10"/>
  <c r="E1452" i="10"/>
  <c r="F1452" i="10"/>
  <c r="G1452" i="10"/>
  <c r="A1453" i="10"/>
  <c r="B1453" i="10"/>
  <c r="D1453" i="10"/>
  <c r="E1453" i="10"/>
  <c r="F1453" i="10"/>
  <c r="G1453" i="10"/>
  <c r="A1454" i="10"/>
  <c r="B1454" i="10"/>
  <c r="D1454" i="10"/>
  <c r="E1454" i="10"/>
  <c r="F1454" i="10"/>
  <c r="G1454" i="10"/>
  <c r="A1455" i="10"/>
  <c r="B1455" i="10"/>
  <c r="D1455" i="10"/>
  <c r="E1455" i="10"/>
  <c r="F1455" i="10"/>
  <c r="G1455" i="10"/>
  <c r="A1456" i="10"/>
  <c r="B1456" i="10"/>
  <c r="D1456" i="10"/>
  <c r="E1456" i="10"/>
  <c r="F1456" i="10"/>
  <c r="G1456" i="10"/>
  <c r="A1457" i="10"/>
  <c r="B1457" i="10"/>
  <c r="D1457" i="10"/>
  <c r="E1457" i="10"/>
  <c r="F1457" i="10"/>
  <c r="G1457" i="10"/>
  <c r="A1458" i="10"/>
  <c r="B1458" i="10"/>
  <c r="D1458" i="10"/>
  <c r="E1458" i="10"/>
  <c r="F1458" i="10"/>
  <c r="G1458" i="10"/>
  <c r="A1459" i="10"/>
  <c r="B1459" i="10"/>
  <c r="D1459" i="10"/>
  <c r="E1459" i="10"/>
  <c r="F1459" i="10"/>
  <c r="G1459" i="10"/>
  <c r="A1460" i="10"/>
  <c r="B1460" i="10"/>
  <c r="D1460" i="10"/>
  <c r="E1460" i="10"/>
  <c r="F1460" i="10"/>
  <c r="G1460" i="10"/>
  <c r="A1461" i="10"/>
  <c r="B1461" i="10"/>
  <c r="D1461" i="10"/>
  <c r="E1461" i="10"/>
  <c r="F1461" i="10"/>
  <c r="G1461" i="10"/>
  <c r="A1462" i="10"/>
  <c r="B1462" i="10"/>
  <c r="D1462" i="10"/>
  <c r="E1462" i="10"/>
  <c r="F1462" i="10"/>
  <c r="G1462" i="10"/>
  <c r="A1463" i="10"/>
  <c r="B1463" i="10"/>
  <c r="D1463" i="10"/>
  <c r="E1463" i="10"/>
  <c r="F1463" i="10"/>
  <c r="G1463" i="10"/>
  <c r="A1464" i="10"/>
  <c r="B1464" i="10"/>
  <c r="D1464" i="10"/>
  <c r="E1464" i="10"/>
  <c r="F1464" i="10"/>
  <c r="G1464" i="10"/>
  <c r="A1465" i="10"/>
  <c r="B1465" i="10"/>
  <c r="D1465" i="10"/>
  <c r="E1465" i="10"/>
  <c r="F1465" i="10"/>
  <c r="G1465" i="10"/>
  <c r="A1466" i="10"/>
  <c r="B1466" i="10"/>
  <c r="D1466" i="10"/>
  <c r="E1466" i="10"/>
  <c r="F1466" i="10"/>
  <c r="G1466" i="10"/>
  <c r="A1467" i="10"/>
  <c r="B1467" i="10"/>
  <c r="D1467" i="10"/>
  <c r="E1467" i="10"/>
  <c r="F1467" i="10"/>
  <c r="G1467" i="10"/>
  <c r="A1468" i="10"/>
  <c r="B1468" i="10"/>
  <c r="D1468" i="10"/>
  <c r="E1468" i="10"/>
  <c r="F1468" i="10"/>
  <c r="G1468" i="10"/>
  <c r="AQ9" i="1"/>
  <c r="AQ10" i="1"/>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365" i="1"/>
  <c r="AQ366" i="1"/>
  <c r="AQ367" i="1"/>
  <c r="AQ368" i="1"/>
  <c r="AQ369" i="1"/>
  <c r="AQ370" i="1"/>
  <c r="AQ371" i="1"/>
  <c r="AQ372" i="1"/>
  <c r="AQ373" i="1"/>
  <c r="AQ374" i="1"/>
  <c r="AQ375" i="1"/>
  <c r="AQ376" i="1"/>
  <c r="AQ377" i="1"/>
  <c r="AQ378" i="1"/>
  <c r="AQ379" i="1"/>
  <c r="AQ380" i="1"/>
  <c r="AQ381" i="1"/>
  <c r="AQ382" i="1"/>
  <c r="AQ383" i="1"/>
  <c r="AQ384" i="1"/>
  <c r="AQ385" i="1"/>
  <c r="AQ386" i="1"/>
  <c r="AQ387" i="1"/>
  <c r="AQ388" i="1"/>
  <c r="AQ389" i="1"/>
  <c r="AQ390" i="1"/>
  <c r="AQ391" i="1"/>
  <c r="AQ392" i="1"/>
  <c r="AQ393" i="1"/>
  <c r="AQ394" i="1"/>
  <c r="AQ395" i="1"/>
  <c r="AQ396" i="1"/>
  <c r="AQ397" i="1"/>
  <c r="AQ398" i="1"/>
  <c r="AQ399" i="1"/>
  <c r="AQ400" i="1"/>
  <c r="AQ401" i="1"/>
  <c r="AQ402" i="1"/>
  <c r="AQ403" i="1"/>
  <c r="AQ404" i="1"/>
  <c r="AQ405" i="1"/>
  <c r="AQ406" i="1"/>
  <c r="AQ407" i="1"/>
  <c r="AQ408" i="1"/>
  <c r="AQ409" i="1"/>
  <c r="AQ410" i="1"/>
  <c r="AQ411" i="1"/>
  <c r="AQ412" i="1"/>
  <c r="AQ413" i="1"/>
  <c r="AQ414" i="1"/>
  <c r="AQ415" i="1"/>
  <c r="AQ416" i="1"/>
  <c r="AQ417" i="1"/>
  <c r="AQ418" i="1"/>
  <c r="AQ419" i="1"/>
  <c r="AQ420" i="1"/>
  <c r="AQ421" i="1"/>
  <c r="AQ422" i="1"/>
  <c r="AQ423" i="1"/>
  <c r="AQ424" i="1"/>
  <c r="AQ425" i="1"/>
  <c r="AQ426" i="1"/>
  <c r="AQ427" i="1"/>
  <c r="AQ428" i="1"/>
  <c r="AQ429" i="1"/>
  <c r="AQ430" i="1"/>
  <c r="AQ431" i="1"/>
  <c r="AQ432" i="1"/>
  <c r="AQ433" i="1"/>
  <c r="AQ434" i="1"/>
  <c r="AQ435" i="1"/>
  <c r="AQ436" i="1"/>
  <c r="AQ437" i="1"/>
  <c r="AQ438" i="1"/>
  <c r="AQ439" i="1"/>
  <c r="AQ440" i="1"/>
  <c r="AQ441" i="1"/>
  <c r="AQ442" i="1"/>
  <c r="AQ443" i="1"/>
  <c r="AQ444" i="1"/>
  <c r="AQ445" i="1"/>
  <c r="AQ446" i="1"/>
  <c r="AQ447" i="1"/>
  <c r="AQ448" i="1"/>
  <c r="AQ449" i="1"/>
  <c r="AQ450" i="1"/>
  <c r="AQ451" i="1"/>
  <c r="AQ452" i="1"/>
  <c r="AQ453" i="1"/>
  <c r="AQ454" i="1"/>
  <c r="AQ455" i="1"/>
  <c r="AQ456" i="1"/>
  <c r="AQ457" i="1"/>
  <c r="AQ458" i="1"/>
  <c r="AQ459" i="1"/>
  <c r="AQ460" i="1"/>
  <c r="AQ461" i="1"/>
  <c r="AQ462" i="1"/>
  <c r="AQ463" i="1"/>
  <c r="AQ464" i="1"/>
  <c r="AQ465" i="1"/>
  <c r="AQ466" i="1"/>
  <c r="AQ467" i="1"/>
  <c r="AQ468" i="1"/>
  <c r="AQ469" i="1"/>
  <c r="AQ470" i="1"/>
  <c r="AQ471" i="1"/>
  <c r="AQ472" i="1"/>
  <c r="AQ473" i="1"/>
  <c r="AQ474" i="1"/>
  <c r="AQ475" i="1"/>
  <c r="AQ476" i="1"/>
  <c r="AQ477" i="1"/>
  <c r="AQ478" i="1"/>
  <c r="AQ479" i="1"/>
  <c r="AQ480" i="1"/>
  <c r="AQ481" i="1"/>
  <c r="AQ482" i="1"/>
  <c r="AQ483" i="1"/>
  <c r="AQ484" i="1"/>
  <c r="AQ485" i="1"/>
  <c r="AQ486" i="1"/>
  <c r="AQ487" i="1"/>
  <c r="AQ488" i="1"/>
  <c r="AQ489" i="1"/>
  <c r="AQ490" i="1"/>
  <c r="AQ491" i="1"/>
  <c r="AQ492" i="1"/>
  <c r="AQ493" i="1"/>
  <c r="AQ494" i="1"/>
  <c r="AQ495" i="1"/>
  <c r="AQ496" i="1"/>
  <c r="AQ497" i="1"/>
  <c r="AQ498" i="1"/>
  <c r="AQ499" i="1"/>
  <c r="AQ500" i="1"/>
  <c r="AQ501" i="1"/>
  <c r="AQ502" i="1"/>
  <c r="AQ503" i="1"/>
  <c r="AQ504" i="1"/>
  <c r="AQ505" i="1"/>
  <c r="AQ506" i="1"/>
  <c r="AQ507" i="1"/>
  <c r="AQ508" i="1"/>
  <c r="AQ509" i="1"/>
  <c r="AQ510" i="1"/>
  <c r="AQ511" i="1"/>
  <c r="AQ512" i="1"/>
  <c r="AQ513" i="1"/>
  <c r="AQ514" i="1"/>
  <c r="AQ515" i="1"/>
  <c r="AQ516" i="1"/>
  <c r="AQ517" i="1"/>
  <c r="AQ518" i="1"/>
  <c r="AQ519" i="1"/>
  <c r="AQ520" i="1"/>
  <c r="AQ521" i="1"/>
  <c r="AQ522" i="1"/>
  <c r="AQ523" i="1"/>
  <c r="AQ524" i="1"/>
  <c r="AQ525" i="1"/>
  <c r="AQ526" i="1"/>
  <c r="AQ527" i="1"/>
  <c r="AQ528" i="1"/>
  <c r="AQ529" i="1"/>
  <c r="AQ530" i="1"/>
  <c r="AQ531" i="1"/>
  <c r="AQ532" i="1"/>
  <c r="AQ533" i="1"/>
  <c r="AQ534" i="1"/>
  <c r="AQ535" i="1"/>
  <c r="AQ536" i="1"/>
  <c r="AQ537" i="1"/>
  <c r="AQ538" i="1"/>
  <c r="AQ539" i="1"/>
  <c r="AQ540" i="1"/>
  <c r="AQ541" i="1"/>
  <c r="AQ542" i="1"/>
  <c r="AQ543" i="1"/>
  <c r="AQ544" i="1"/>
  <c r="AQ545" i="1"/>
  <c r="AQ546" i="1"/>
  <c r="AQ547" i="1"/>
  <c r="AQ548" i="1"/>
  <c r="AQ549" i="1"/>
  <c r="AQ550" i="1"/>
  <c r="AQ551" i="1"/>
  <c r="AQ552" i="1"/>
  <c r="AQ553" i="1"/>
  <c r="AQ554" i="1"/>
  <c r="AQ555" i="1"/>
  <c r="AQ556" i="1"/>
  <c r="AQ557" i="1"/>
  <c r="AQ558" i="1"/>
  <c r="AQ559" i="1"/>
  <c r="AQ560" i="1"/>
  <c r="AQ561" i="1"/>
  <c r="AQ562" i="1"/>
  <c r="AQ563" i="1"/>
  <c r="AQ564" i="1"/>
  <c r="AQ565" i="1"/>
  <c r="AQ566" i="1"/>
  <c r="AQ567" i="1"/>
  <c r="AQ568" i="1"/>
  <c r="AQ569" i="1"/>
  <c r="AQ570" i="1"/>
  <c r="AQ571" i="1"/>
  <c r="AQ572" i="1"/>
  <c r="AQ573" i="1"/>
  <c r="AQ574" i="1"/>
  <c r="AQ575" i="1"/>
  <c r="AQ576" i="1"/>
  <c r="AQ577" i="1"/>
  <c r="AQ578" i="1"/>
  <c r="AQ579" i="1"/>
  <c r="AQ580" i="1"/>
  <c r="AQ581" i="1"/>
  <c r="AQ582" i="1"/>
  <c r="AQ583" i="1"/>
  <c r="AQ584" i="1"/>
  <c r="AQ585" i="1"/>
  <c r="AQ586" i="1"/>
  <c r="AQ587" i="1"/>
  <c r="AQ588" i="1"/>
  <c r="AQ589" i="1"/>
  <c r="AQ590" i="1"/>
  <c r="AQ591" i="1"/>
  <c r="AQ592" i="1"/>
  <c r="AQ593" i="1"/>
  <c r="AQ594" i="1"/>
  <c r="AQ595" i="1"/>
  <c r="AQ596" i="1"/>
  <c r="AQ597" i="1"/>
  <c r="AQ598" i="1"/>
  <c r="AQ599" i="1"/>
  <c r="AQ600" i="1"/>
  <c r="AQ601" i="1"/>
  <c r="AQ602" i="1"/>
  <c r="AQ603" i="1"/>
  <c r="AQ604" i="1"/>
  <c r="AQ605" i="1"/>
  <c r="AQ606" i="1"/>
  <c r="AQ607" i="1"/>
  <c r="AQ608" i="1"/>
  <c r="AQ609" i="1"/>
  <c r="AQ610" i="1"/>
  <c r="AQ611" i="1"/>
  <c r="AQ612" i="1"/>
  <c r="AQ613" i="1"/>
  <c r="AQ614" i="1"/>
  <c r="AQ615" i="1"/>
  <c r="AQ616" i="1"/>
  <c r="AQ617" i="1"/>
  <c r="AQ618" i="1"/>
  <c r="AQ619" i="1"/>
  <c r="AQ620" i="1"/>
  <c r="AQ621" i="1"/>
  <c r="AQ622" i="1"/>
  <c r="AQ623" i="1"/>
  <c r="AQ624" i="1"/>
  <c r="AQ625" i="1"/>
  <c r="AQ626" i="1"/>
  <c r="AQ627" i="1"/>
  <c r="AQ628" i="1"/>
  <c r="AQ629" i="1"/>
  <c r="AQ630" i="1"/>
  <c r="AQ631" i="1"/>
  <c r="AQ632" i="1"/>
  <c r="AQ633" i="1"/>
  <c r="AQ634" i="1"/>
  <c r="AQ635" i="1"/>
  <c r="AQ636" i="1"/>
  <c r="AQ637" i="1"/>
  <c r="AQ638" i="1"/>
  <c r="AQ639" i="1"/>
  <c r="AQ640" i="1"/>
  <c r="AQ641" i="1"/>
  <c r="AQ642" i="1"/>
  <c r="AQ643" i="1"/>
  <c r="AQ644" i="1"/>
  <c r="AQ645" i="1"/>
  <c r="AQ646" i="1"/>
  <c r="AQ647" i="1"/>
  <c r="AQ648" i="1"/>
  <c r="AQ649" i="1"/>
  <c r="AQ650" i="1"/>
  <c r="AQ651" i="1"/>
  <c r="AQ652" i="1"/>
  <c r="AQ653" i="1"/>
  <c r="AQ654" i="1"/>
  <c r="AQ655" i="1"/>
  <c r="AQ656" i="1"/>
  <c r="AQ657" i="1"/>
  <c r="AQ658" i="1"/>
  <c r="AQ659" i="1"/>
  <c r="AQ660" i="1"/>
  <c r="AQ661" i="1"/>
  <c r="AQ662" i="1"/>
  <c r="AQ663" i="1"/>
  <c r="AQ664" i="1"/>
  <c r="AQ665" i="1"/>
  <c r="AQ666" i="1"/>
  <c r="AQ667" i="1"/>
  <c r="AQ668" i="1"/>
  <c r="AQ669" i="1"/>
  <c r="AQ670" i="1"/>
  <c r="AQ671" i="1"/>
  <c r="AQ672" i="1"/>
  <c r="AQ673" i="1"/>
  <c r="AQ674" i="1"/>
  <c r="AQ675" i="1"/>
  <c r="AQ676" i="1"/>
  <c r="AQ677" i="1"/>
  <c r="AQ678" i="1"/>
  <c r="AQ679" i="1"/>
  <c r="AQ680" i="1"/>
  <c r="AQ681" i="1"/>
  <c r="AQ682" i="1"/>
  <c r="AQ683" i="1"/>
  <c r="AQ684" i="1"/>
  <c r="AQ685" i="1"/>
  <c r="AQ686" i="1"/>
  <c r="AQ687" i="1"/>
  <c r="AQ688" i="1"/>
  <c r="AQ689" i="1"/>
  <c r="AQ690" i="1"/>
  <c r="AQ691" i="1"/>
  <c r="AQ692" i="1"/>
  <c r="AQ693" i="1"/>
  <c r="AQ694" i="1"/>
  <c r="AQ695" i="1"/>
  <c r="AQ696" i="1"/>
  <c r="AQ697" i="1"/>
  <c r="AQ698" i="1"/>
  <c r="AQ699" i="1"/>
  <c r="AQ700" i="1"/>
  <c r="AQ701" i="1"/>
  <c r="AQ702" i="1"/>
  <c r="AQ703" i="1"/>
  <c r="AQ704" i="1"/>
  <c r="AQ705" i="1"/>
  <c r="AQ706" i="1"/>
  <c r="AQ707" i="1"/>
  <c r="AQ708" i="1"/>
  <c r="AQ709" i="1"/>
  <c r="AQ710" i="1"/>
  <c r="AQ711" i="1"/>
  <c r="AQ712" i="1"/>
  <c r="AQ713" i="1"/>
  <c r="AQ714" i="1"/>
  <c r="AQ715" i="1"/>
  <c r="AQ716" i="1"/>
  <c r="AQ717" i="1"/>
  <c r="AQ718" i="1"/>
  <c r="AQ719" i="1"/>
  <c r="AQ720" i="1"/>
  <c r="AQ721" i="1"/>
  <c r="AQ722" i="1"/>
  <c r="AQ723" i="1"/>
  <c r="AQ724" i="1"/>
  <c r="AQ725" i="1"/>
  <c r="AQ726" i="1"/>
  <c r="AQ727" i="1"/>
  <c r="AQ728" i="1"/>
  <c r="AQ729" i="1"/>
  <c r="AQ730" i="1"/>
  <c r="AQ731" i="1"/>
  <c r="AQ732" i="1"/>
  <c r="AQ733" i="1"/>
  <c r="AQ734" i="1"/>
  <c r="AQ735" i="1"/>
  <c r="AQ736" i="1"/>
  <c r="AQ737" i="1"/>
  <c r="AQ738" i="1"/>
  <c r="AQ739" i="1"/>
  <c r="AQ740" i="1"/>
  <c r="AQ741" i="1"/>
  <c r="AQ742" i="1"/>
  <c r="AQ743" i="1"/>
  <c r="AQ744" i="1"/>
  <c r="AQ745" i="1"/>
  <c r="AQ746" i="1"/>
  <c r="AQ747" i="1"/>
  <c r="AQ748" i="1"/>
  <c r="AQ749" i="1"/>
  <c r="AQ750" i="1"/>
  <c r="AQ751" i="1"/>
  <c r="AQ752" i="1"/>
  <c r="AQ753" i="1"/>
  <c r="AQ754" i="1"/>
  <c r="AQ755" i="1"/>
  <c r="AQ756" i="1"/>
  <c r="AQ757" i="1"/>
  <c r="AQ758" i="1"/>
  <c r="AQ759" i="1"/>
  <c r="AQ760" i="1"/>
  <c r="AQ761" i="1"/>
  <c r="AQ762" i="1"/>
  <c r="AQ763" i="1"/>
  <c r="AQ764" i="1"/>
  <c r="AQ765" i="1"/>
  <c r="AQ766" i="1"/>
  <c r="AQ767" i="1"/>
  <c r="AQ768" i="1"/>
  <c r="AQ769" i="1"/>
  <c r="AQ770" i="1"/>
  <c r="AQ771" i="1"/>
  <c r="AQ772" i="1"/>
  <c r="AQ773" i="1"/>
  <c r="AQ774" i="1"/>
  <c r="AQ775" i="1"/>
  <c r="AQ776" i="1"/>
  <c r="AQ777" i="1"/>
  <c r="AQ778" i="1"/>
  <c r="AQ779" i="1"/>
  <c r="AQ780" i="1"/>
  <c r="AQ781" i="1"/>
  <c r="AQ782" i="1"/>
  <c r="AQ783" i="1"/>
  <c r="AQ784" i="1"/>
  <c r="AQ785" i="1"/>
  <c r="AQ786" i="1"/>
  <c r="AQ787" i="1"/>
  <c r="AQ788" i="1"/>
  <c r="AQ789" i="1"/>
  <c r="AQ790" i="1"/>
  <c r="AQ791" i="1"/>
  <c r="AQ792" i="1"/>
  <c r="AQ793" i="1"/>
  <c r="AQ794" i="1"/>
  <c r="AQ795" i="1"/>
  <c r="AQ796" i="1"/>
  <c r="AQ797" i="1"/>
  <c r="AQ798" i="1"/>
  <c r="AQ799" i="1"/>
  <c r="AQ800" i="1"/>
  <c r="AQ801" i="1"/>
  <c r="AQ802" i="1"/>
  <c r="AQ803" i="1"/>
  <c r="AQ804" i="1"/>
  <c r="AQ805" i="1"/>
  <c r="AQ806" i="1"/>
  <c r="AQ807" i="1"/>
  <c r="AQ808" i="1"/>
  <c r="AQ809" i="1"/>
  <c r="AQ810" i="1"/>
  <c r="AQ811" i="1"/>
  <c r="AQ812" i="1"/>
  <c r="AQ813" i="1"/>
  <c r="AQ814" i="1"/>
  <c r="AQ815" i="1"/>
  <c r="AQ816" i="1"/>
  <c r="AQ817" i="1"/>
  <c r="AQ818" i="1"/>
  <c r="AQ819" i="1"/>
  <c r="AQ820" i="1"/>
  <c r="AQ821" i="1"/>
  <c r="AQ822" i="1"/>
  <c r="AQ823" i="1"/>
  <c r="AQ824" i="1"/>
  <c r="AQ825" i="1"/>
  <c r="AQ826" i="1"/>
  <c r="AQ827" i="1"/>
  <c r="AQ828" i="1"/>
  <c r="AQ829" i="1"/>
  <c r="AQ830" i="1"/>
  <c r="AQ831" i="1"/>
  <c r="AQ832" i="1"/>
  <c r="AQ833" i="1"/>
  <c r="AQ834" i="1"/>
  <c r="AQ835" i="1"/>
  <c r="AQ836" i="1"/>
  <c r="AQ837" i="1"/>
  <c r="AQ838" i="1"/>
  <c r="AQ839" i="1"/>
  <c r="AQ840" i="1"/>
  <c r="AQ841" i="1"/>
  <c r="AQ842" i="1"/>
  <c r="AQ843" i="1"/>
  <c r="AQ844" i="1"/>
  <c r="AQ845" i="1"/>
  <c r="AQ846" i="1"/>
  <c r="AQ847" i="1"/>
  <c r="AQ848" i="1"/>
  <c r="AQ849" i="1"/>
  <c r="AQ850" i="1"/>
  <c r="AQ851" i="1"/>
  <c r="AQ852" i="1"/>
  <c r="AQ853" i="1"/>
  <c r="AQ854" i="1"/>
  <c r="AQ855" i="1"/>
  <c r="AQ856" i="1"/>
  <c r="AQ857" i="1"/>
  <c r="AQ858" i="1"/>
  <c r="AQ859" i="1"/>
  <c r="AQ860" i="1"/>
  <c r="AQ861" i="1"/>
  <c r="AQ862" i="1"/>
  <c r="AQ863" i="1"/>
  <c r="AQ864" i="1"/>
  <c r="AQ865" i="1"/>
  <c r="AQ866" i="1"/>
  <c r="AQ867" i="1"/>
  <c r="AQ868" i="1"/>
  <c r="AQ869" i="1"/>
  <c r="AQ870" i="1"/>
  <c r="AQ871" i="1"/>
  <c r="AQ872" i="1"/>
  <c r="AQ873" i="1"/>
  <c r="AQ874" i="1"/>
  <c r="AQ875" i="1"/>
  <c r="AQ876" i="1"/>
  <c r="AQ877" i="1"/>
  <c r="AQ878" i="1"/>
  <c r="AQ879" i="1"/>
  <c r="AQ880" i="1"/>
  <c r="AQ881" i="1"/>
  <c r="AQ882" i="1"/>
  <c r="AQ883" i="1"/>
  <c r="AQ884" i="1"/>
  <c r="AQ885" i="1"/>
  <c r="AQ886" i="1"/>
  <c r="AQ887" i="1"/>
  <c r="AQ888" i="1"/>
  <c r="AQ889" i="1"/>
  <c r="AQ890" i="1"/>
  <c r="AQ891" i="1"/>
  <c r="AQ892" i="1"/>
  <c r="AQ893" i="1"/>
  <c r="AQ894" i="1"/>
  <c r="AQ895" i="1"/>
  <c r="AQ896" i="1"/>
  <c r="AQ897" i="1"/>
  <c r="AQ898" i="1"/>
  <c r="AQ899" i="1"/>
  <c r="AQ900" i="1"/>
  <c r="AQ901" i="1"/>
  <c r="AQ902" i="1"/>
  <c r="AQ903" i="1"/>
  <c r="AQ904" i="1"/>
  <c r="AQ905" i="1"/>
  <c r="AQ906" i="1"/>
  <c r="AQ907" i="1"/>
  <c r="AQ908" i="1"/>
  <c r="AQ909" i="1"/>
  <c r="AQ910" i="1"/>
  <c r="AQ911" i="1"/>
  <c r="AQ912" i="1"/>
  <c r="AQ913" i="1"/>
  <c r="AQ914" i="1"/>
  <c r="AQ915" i="1"/>
  <c r="AQ916" i="1"/>
  <c r="AQ917" i="1"/>
  <c r="AQ918" i="1"/>
  <c r="AQ919" i="1"/>
  <c r="AQ920" i="1"/>
  <c r="AQ921" i="1"/>
  <c r="AQ922" i="1"/>
  <c r="AQ923" i="1"/>
  <c r="AQ924" i="1"/>
  <c r="AQ925" i="1"/>
  <c r="AQ926" i="1"/>
  <c r="AQ927" i="1"/>
  <c r="AQ928" i="1"/>
  <c r="AQ929" i="1"/>
  <c r="AQ930" i="1"/>
  <c r="AQ931" i="1"/>
  <c r="AQ932" i="1"/>
  <c r="AQ933" i="1"/>
  <c r="AQ934" i="1"/>
  <c r="AQ935" i="1"/>
  <c r="AQ936" i="1"/>
  <c r="AQ937" i="1"/>
  <c r="AQ938" i="1"/>
  <c r="AQ939" i="1"/>
  <c r="AQ940" i="1"/>
  <c r="AQ941" i="1"/>
  <c r="AQ942" i="1"/>
  <c r="AQ943" i="1"/>
  <c r="AQ944" i="1"/>
  <c r="AQ945" i="1"/>
  <c r="AQ946" i="1"/>
  <c r="AQ947" i="1"/>
  <c r="AQ948" i="1"/>
  <c r="AQ949" i="1"/>
  <c r="AQ950" i="1"/>
  <c r="AQ951" i="1"/>
  <c r="AQ952" i="1"/>
  <c r="AQ953" i="1"/>
  <c r="AQ954" i="1"/>
  <c r="AQ955" i="1"/>
  <c r="AQ956" i="1"/>
  <c r="AQ957" i="1"/>
  <c r="AQ958" i="1"/>
  <c r="AQ959" i="1"/>
  <c r="AQ960" i="1"/>
  <c r="AQ961" i="1"/>
  <c r="AQ962" i="1"/>
  <c r="AQ963" i="1"/>
  <c r="AQ964" i="1"/>
  <c r="AQ965" i="1"/>
  <c r="AQ966" i="1"/>
  <c r="AQ967" i="1"/>
  <c r="AQ968" i="1"/>
  <c r="AQ969" i="1"/>
  <c r="AQ970" i="1"/>
  <c r="AQ971" i="1"/>
  <c r="AQ972" i="1"/>
  <c r="AQ973" i="1"/>
  <c r="AQ974" i="1"/>
  <c r="AQ975" i="1"/>
  <c r="AQ976" i="1"/>
  <c r="AQ977" i="1"/>
  <c r="AQ978" i="1"/>
  <c r="AQ979" i="1"/>
  <c r="AQ980" i="1"/>
  <c r="AQ981" i="1"/>
  <c r="AQ982" i="1"/>
  <c r="AQ983" i="1"/>
  <c r="AQ984" i="1"/>
  <c r="AQ985" i="1"/>
  <c r="AQ986" i="1"/>
  <c r="AQ987" i="1"/>
  <c r="AQ988" i="1"/>
  <c r="AQ989" i="1"/>
  <c r="AQ990" i="1"/>
  <c r="AQ991" i="1"/>
  <c r="AQ992" i="1"/>
  <c r="AQ993" i="1"/>
  <c r="AQ994" i="1"/>
  <c r="AQ995" i="1"/>
  <c r="AQ996" i="1"/>
  <c r="AQ997" i="1"/>
  <c r="AQ998" i="1"/>
  <c r="AQ999" i="1"/>
  <c r="AQ1000" i="1"/>
  <c r="AQ1001" i="1"/>
  <c r="AQ1002" i="1"/>
  <c r="AQ1003" i="1"/>
  <c r="AQ1004" i="1"/>
  <c r="AQ1005" i="1"/>
  <c r="AQ1006" i="1"/>
  <c r="AQ1007" i="1"/>
  <c r="AQ1008" i="1"/>
  <c r="AQ1009" i="1"/>
  <c r="AQ1010" i="1"/>
  <c r="AQ1011" i="1"/>
  <c r="AQ1012" i="1"/>
  <c r="AQ1013" i="1"/>
  <c r="AQ1014" i="1"/>
  <c r="AQ1015" i="1"/>
  <c r="AQ1016" i="1"/>
  <c r="AQ1017" i="1"/>
  <c r="AQ1018" i="1"/>
  <c r="AQ1019" i="1"/>
  <c r="AQ1020" i="1"/>
  <c r="AQ1021" i="1"/>
  <c r="AQ1022" i="1"/>
  <c r="AQ1023" i="1"/>
  <c r="AQ1024" i="1"/>
  <c r="AQ1025" i="1"/>
  <c r="AQ1026" i="1"/>
  <c r="AQ1027" i="1"/>
  <c r="AQ1028" i="1"/>
  <c r="AQ1029" i="1"/>
  <c r="AQ1030" i="1"/>
  <c r="AQ1031" i="1"/>
  <c r="AQ1032" i="1"/>
  <c r="AQ1033" i="1"/>
  <c r="AQ1034" i="1"/>
  <c r="AQ1035" i="1"/>
  <c r="AQ1036" i="1"/>
  <c r="AQ1037" i="1"/>
  <c r="AQ1038" i="1"/>
  <c r="AQ1039" i="1"/>
  <c r="AQ1040" i="1"/>
  <c r="AQ1041" i="1"/>
  <c r="AQ1042" i="1"/>
  <c r="AQ1043" i="1"/>
  <c r="AQ1044" i="1"/>
  <c r="AQ1045" i="1"/>
  <c r="AQ1046" i="1"/>
  <c r="AQ1047" i="1"/>
  <c r="AQ1048" i="1"/>
  <c r="AQ1049" i="1"/>
  <c r="AQ1050" i="1"/>
  <c r="AQ1051" i="1"/>
  <c r="AQ1052" i="1"/>
  <c r="AQ1053" i="1"/>
  <c r="AQ1054" i="1"/>
  <c r="AQ1055" i="1"/>
  <c r="AQ1056" i="1"/>
  <c r="AQ1057" i="1"/>
  <c r="AQ1058" i="1"/>
  <c r="AQ1059" i="1"/>
  <c r="AQ1060" i="1"/>
  <c r="AQ1061" i="1"/>
  <c r="AQ1062" i="1"/>
  <c r="AQ1063" i="1"/>
  <c r="AQ1064" i="1"/>
  <c r="AQ1065" i="1"/>
  <c r="AQ1066" i="1"/>
  <c r="AQ1067" i="1"/>
  <c r="AQ1068" i="1"/>
  <c r="AQ1069" i="1"/>
  <c r="AQ1070" i="1"/>
  <c r="AQ1071" i="1"/>
  <c r="AQ1072" i="1"/>
  <c r="AQ1073" i="1"/>
  <c r="AQ1074" i="1"/>
  <c r="AQ1075" i="1"/>
  <c r="AQ1076" i="1"/>
  <c r="AQ1077" i="1"/>
  <c r="AQ1078" i="1"/>
  <c r="AQ1079" i="1"/>
  <c r="AQ1080" i="1"/>
  <c r="AQ1081" i="1"/>
  <c r="AQ1082" i="1"/>
  <c r="AQ1083" i="1"/>
  <c r="AQ1084" i="1"/>
  <c r="AQ1085" i="1"/>
  <c r="AQ1086" i="1"/>
  <c r="AQ1087" i="1"/>
  <c r="AQ1088" i="1"/>
  <c r="AQ1089" i="1"/>
  <c r="AQ1090" i="1"/>
  <c r="AQ1091" i="1"/>
  <c r="AQ1092" i="1"/>
  <c r="AQ1093" i="1"/>
  <c r="AQ1094" i="1"/>
  <c r="AQ1095" i="1"/>
  <c r="AQ1096" i="1"/>
  <c r="AQ1097" i="1"/>
  <c r="AQ1098" i="1"/>
  <c r="AQ1099" i="1"/>
  <c r="AQ1100" i="1"/>
  <c r="AQ1101" i="1"/>
  <c r="AQ1102" i="1"/>
  <c r="AQ1103" i="1"/>
  <c r="AQ1104" i="1"/>
  <c r="AQ1105" i="1"/>
  <c r="AQ1106" i="1"/>
  <c r="AQ1107" i="1"/>
  <c r="AQ1108" i="1"/>
  <c r="AQ1109" i="1"/>
  <c r="AQ1110" i="1"/>
  <c r="AQ1111" i="1"/>
  <c r="AQ1112" i="1"/>
  <c r="AQ1113" i="1"/>
  <c r="AQ1114" i="1"/>
  <c r="AQ1115" i="1"/>
  <c r="AQ1116" i="1"/>
  <c r="AQ1117" i="1"/>
  <c r="AQ1118" i="1"/>
  <c r="AQ1119" i="1"/>
  <c r="AQ1120" i="1"/>
  <c r="AQ1121" i="1"/>
  <c r="AQ1122" i="1"/>
  <c r="AQ1123" i="1"/>
  <c r="AQ1124" i="1"/>
  <c r="AQ1125" i="1"/>
  <c r="AQ1126" i="1"/>
  <c r="AQ1127" i="1"/>
  <c r="AQ1128" i="1"/>
  <c r="AQ1129" i="1"/>
  <c r="AQ1130" i="1"/>
  <c r="AQ1131" i="1"/>
  <c r="AQ1132" i="1"/>
  <c r="AQ1133" i="1"/>
  <c r="AQ1134" i="1"/>
  <c r="AQ1135" i="1"/>
  <c r="AQ1136" i="1"/>
  <c r="AQ1137" i="1"/>
  <c r="AQ1138" i="1"/>
  <c r="AQ1139" i="1"/>
  <c r="AQ1140" i="1"/>
  <c r="AQ1141" i="1"/>
  <c r="AQ1142" i="1"/>
  <c r="AQ1143" i="1"/>
  <c r="AQ1144" i="1"/>
  <c r="AQ1145" i="1"/>
  <c r="AQ1146" i="1"/>
  <c r="AQ1147" i="1"/>
  <c r="AQ1148" i="1"/>
  <c r="AQ1149" i="1"/>
  <c r="AQ1150" i="1"/>
  <c r="AQ1151" i="1"/>
  <c r="AQ1152" i="1"/>
  <c r="AQ1153" i="1"/>
  <c r="AQ1154" i="1"/>
  <c r="AQ1155" i="1"/>
  <c r="AQ1156" i="1"/>
  <c r="AQ1157" i="1"/>
  <c r="AQ1158" i="1"/>
  <c r="AQ1159" i="1"/>
  <c r="AQ1160" i="1"/>
  <c r="AQ1161" i="1"/>
  <c r="AQ1162" i="1"/>
  <c r="AQ1163" i="1"/>
  <c r="AQ1164" i="1"/>
  <c r="AQ1165" i="1"/>
  <c r="AQ1166" i="1"/>
  <c r="AQ1167" i="1"/>
  <c r="AQ1168" i="1"/>
  <c r="AQ1169" i="1"/>
  <c r="AQ1170" i="1"/>
  <c r="AQ1171" i="1"/>
  <c r="AQ1172" i="1"/>
  <c r="AQ1173" i="1"/>
  <c r="AQ1174" i="1"/>
  <c r="AQ1175" i="1"/>
  <c r="AQ1176" i="1"/>
  <c r="AQ1177" i="1"/>
  <c r="AQ1178" i="1"/>
  <c r="AQ1179" i="1"/>
  <c r="AQ1180" i="1"/>
  <c r="AQ1181" i="1"/>
  <c r="AQ1182" i="1"/>
  <c r="AQ1183" i="1"/>
  <c r="AQ1184" i="1"/>
  <c r="AQ1185" i="1"/>
  <c r="AQ1186" i="1"/>
  <c r="AQ1187" i="1"/>
  <c r="AQ1188" i="1"/>
  <c r="AQ1189" i="1"/>
  <c r="AQ1190" i="1"/>
  <c r="AQ1191" i="1"/>
  <c r="AQ1192" i="1"/>
  <c r="AQ1193" i="1"/>
  <c r="AQ1194" i="1"/>
  <c r="AQ1195" i="1"/>
  <c r="AQ1196" i="1"/>
  <c r="AQ1197" i="1"/>
  <c r="AQ1198" i="1"/>
  <c r="AQ1199" i="1"/>
  <c r="AQ1200" i="1"/>
  <c r="AQ1201" i="1"/>
  <c r="AQ1202" i="1"/>
  <c r="AQ1203" i="1"/>
  <c r="AQ1204" i="1"/>
  <c r="AQ1205" i="1"/>
  <c r="AQ1206" i="1"/>
  <c r="AQ1207" i="1"/>
  <c r="AQ1208" i="1"/>
  <c r="AQ1209" i="1"/>
  <c r="AQ1210" i="1"/>
  <c r="AQ1211" i="1"/>
  <c r="AQ1212" i="1"/>
  <c r="AQ1213" i="1"/>
  <c r="AQ1214" i="1"/>
  <c r="AQ1215" i="1"/>
  <c r="AQ1216" i="1"/>
  <c r="AQ1217" i="1"/>
  <c r="AQ1218" i="1"/>
  <c r="AQ1219" i="1"/>
  <c r="AQ1220" i="1"/>
  <c r="AQ1221" i="1"/>
  <c r="AQ1222" i="1"/>
  <c r="AQ1223" i="1"/>
  <c r="AQ1224" i="1"/>
  <c r="AQ1225" i="1"/>
  <c r="AQ1226" i="1"/>
  <c r="AQ1227" i="1"/>
  <c r="AQ1228" i="1"/>
  <c r="AQ1229" i="1"/>
  <c r="AQ1230" i="1"/>
  <c r="AQ1231" i="1"/>
  <c r="AQ1232" i="1"/>
  <c r="AQ1233" i="1"/>
  <c r="AQ1234" i="1"/>
  <c r="AQ1235" i="1"/>
  <c r="AQ1236" i="1"/>
  <c r="AQ1237" i="1"/>
  <c r="AQ1238" i="1"/>
  <c r="AQ1239" i="1"/>
  <c r="AQ1240" i="1"/>
  <c r="AQ1241" i="1"/>
  <c r="AQ1242" i="1"/>
  <c r="AQ1243" i="1"/>
  <c r="AQ1244" i="1"/>
  <c r="AQ1245" i="1"/>
  <c r="AQ1246" i="1"/>
  <c r="AQ1247" i="1"/>
  <c r="AQ1248" i="1"/>
  <c r="AQ1249" i="1"/>
  <c r="AQ1250" i="1"/>
  <c r="AQ1251" i="1"/>
  <c r="AQ1252" i="1"/>
  <c r="AQ1253" i="1"/>
  <c r="AQ1254" i="1"/>
  <c r="AQ1255" i="1"/>
  <c r="AQ1256" i="1"/>
  <c r="AQ1257" i="1"/>
  <c r="AQ1258" i="1"/>
  <c r="AQ1259" i="1"/>
  <c r="AQ1260" i="1"/>
  <c r="AQ1261" i="1"/>
  <c r="AQ1262" i="1"/>
  <c r="AQ1263" i="1"/>
  <c r="AQ1264" i="1"/>
  <c r="AQ1265" i="1"/>
  <c r="AQ1266" i="1"/>
  <c r="AQ1267" i="1"/>
  <c r="AQ1268" i="1"/>
  <c r="AQ1269" i="1"/>
  <c r="AQ1270" i="1"/>
  <c r="AQ1271" i="1"/>
  <c r="AQ1272" i="1"/>
  <c r="AQ1273" i="1"/>
  <c r="AQ1274" i="1"/>
  <c r="AQ1275" i="1"/>
  <c r="AQ1276" i="1"/>
  <c r="AQ1277" i="1"/>
  <c r="AQ1278" i="1"/>
  <c r="AQ1279" i="1"/>
  <c r="AQ1280" i="1"/>
  <c r="AQ1281" i="1"/>
  <c r="AQ1282" i="1"/>
  <c r="AQ1283" i="1"/>
  <c r="AQ1284" i="1"/>
  <c r="AQ1285" i="1"/>
  <c r="AQ1286" i="1"/>
  <c r="AQ1287" i="1"/>
  <c r="AQ1288" i="1"/>
  <c r="AQ1289" i="1"/>
  <c r="AQ1290" i="1"/>
  <c r="AQ1291" i="1"/>
  <c r="AQ1292" i="1"/>
  <c r="AQ1293" i="1"/>
  <c r="AQ1294" i="1"/>
  <c r="AQ1295" i="1"/>
  <c r="AQ1296" i="1"/>
  <c r="AQ1297" i="1"/>
  <c r="AQ1298" i="1"/>
  <c r="AQ1299" i="1"/>
  <c r="AQ1300" i="1"/>
  <c r="AQ1301" i="1"/>
  <c r="AQ1302" i="1"/>
  <c r="AQ1303" i="1"/>
  <c r="AQ1304" i="1"/>
  <c r="AQ1305" i="1"/>
  <c r="AQ1306" i="1"/>
  <c r="AQ1307" i="1"/>
  <c r="AQ1308" i="1"/>
  <c r="AQ1309" i="1"/>
  <c r="AQ1310" i="1"/>
  <c r="AQ1311" i="1"/>
  <c r="AQ1312" i="1"/>
  <c r="AQ1313" i="1"/>
  <c r="AQ1314" i="1"/>
  <c r="AQ1315" i="1"/>
  <c r="AQ1316" i="1"/>
  <c r="AQ1317" i="1"/>
  <c r="AQ1318" i="1"/>
  <c r="AQ1319" i="1"/>
  <c r="AQ1320" i="1"/>
  <c r="AQ1321" i="1"/>
  <c r="AQ1322" i="1"/>
  <c r="AQ1323" i="1"/>
  <c r="AQ1324" i="1"/>
  <c r="AQ1325" i="1"/>
  <c r="AQ1326" i="1"/>
  <c r="AQ1327" i="1"/>
  <c r="AQ1328" i="1"/>
  <c r="AQ1329" i="1"/>
  <c r="AQ1330" i="1"/>
  <c r="AQ1331" i="1"/>
  <c r="AQ1332" i="1"/>
  <c r="AQ1333" i="1"/>
  <c r="AQ1334" i="1"/>
  <c r="AQ1335" i="1"/>
  <c r="AQ1336" i="1"/>
  <c r="AQ1337" i="1"/>
  <c r="AQ1338" i="1"/>
  <c r="AQ1339" i="1"/>
  <c r="AQ1340" i="1"/>
  <c r="AQ1341" i="1"/>
  <c r="AQ1342" i="1"/>
  <c r="AQ1343" i="1"/>
  <c r="AQ1344" i="1"/>
  <c r="AQ1345" i="1"/>
  <c r="AQ1346" i="1"/>
  <c r="AQ1347" i="1"/>
  <c r="AQ1348" i="1"/>
  <c r="AQ1349" i="1"/>
  <c r="AQ1350" i="1"/>
  <c r="AQ1351" i="1"/>
  <c r="AQ1352" i="1"/>
  <c r="AQ1353" i="1"/>
  <c r="AQ1354" i="1"/>
  <c r="AQ1355" i="1"/>
  <c r="AQ1356" i="1"/>
  <c r="AQ1357" i="1"/>
  <c r="AQ1358" i="1"/>
  <c r="AQ1359" i="1"/>
  <c r="AQ1360" i="1"/>
  <c r="AQ1361" i="1"/>
  <c r="AQ1362" i="1"/>
  <c r="AQ1363" i="1"/>
  <c r="AQ1364" i="1"/>
  <c r="AQ1365" i="1"/>
  <c r="AQ1366" i="1"/>
  <c r="AQ1367" i="1"/>
  <c r="AQ1368" i="1"/>
  <c r="AQ1369" i="1"/>
  <c r="AQ1370" i="1"/>
  <c r="AQ1371" i="1"/>
  <c r="AQ1372" i="1"/>
  <c r="AQ1373" i="1"/>
  <c r="AQ1374" i="1"/>
  <c r="AQ1375" i="1"/>
  <c r="AQ1376" i="1"/>
  <c r="AQ1377" i="1"/>
  <c r="AQ1378" i="1"/>
  <c r="AQ1379" i="1"/>
  <c r="AQ1380" i="1"/>
  <c r="AQ1381" i="1"/>
  <c r="AQ1382" i="1"/>
  <c r="AQ1383" i="1"/>
  <c r="AQ1384" i="1"/>
  <c r="AQ1385" i="1"/>
  <c r="AQ1386" i="1"/>
  <c r="AQ1387" i="1"/>
  <c r="AQ1388" i="1"/>
  <c r="AQ1389" i="1"/>
  <c r="AQ1390" i="1"/>
  <c r="AQ1391" i="1"/>
  <c r="AQ1392" i="1"/>
  <c r="AQ1393" i="1"/>
  <c r="AQ1394" i="1"/>
  <c r="AQ1395" i="1"/>
  <c r="AQ1396" i="1"/>
  <c r="AQ1397" i="1"/>
  <c r="AQ1398" i="1"/>
  <c r="AQ1399" i="1"/>
  <c r="AQ1400" i="1"/>
  <c r="AQ1401" i="1"/>
  <c r="AQ1402" i="1"/>
  <c r="AQ1403" i="1"/>
  <c r="AQ1404" i="1"/>
  <c r="AQ1405" i="1"/>
  <c r="AQ1406" i="1"/>
  <c r="AQ1407" i="1"/>
  <c r="AQ1408" i="1"/>
  <c r="AQ1409" i="1"/>
  <c r="AQ1410" i="1"/>
  <c r="AQ1411" i="1"/>
  <c r="AQ1412" i="1"/>
  <c r="AQ1413" i="1"/>
  <c r="AQ1414" i="1"/>
  <c r="AQ1415" i="1"/>
  <c r="AQ1416" i="1"/>
  <c r="AQ1417" i="1"/>
  <c r="AQ1418" i="1"/>
  <c r="AQ1419" i="1"/>
  <c r="AQ1420" i="1"/>
  <c r="AQ1421" i="1"/>
  <c r="AQ1422" i="1"/>
  <c r="AQ1423" i="1"/>
  <c r="AQ1424" i="1"/>
  <c r="AQ1425" i="1"/>
  <c r="AQ1426" i="1"/>
  <c r="AQ1427" i="1"/>
  <c r="AQ1428" i="1"/>
  <c r="AQ1429" i="1"/>
  <c r="AQ1430" i="1"/>
  <c r="AQ1431" i="1"/>
  <c r="AQ1432" i="1"/>
  <c r="AQ1433" i="1"/>
  <c r="AQ1434" i="1"/>
  <c r="AQ1435" i="1"/>
  <c r="AQ1436" i="1"/>
  <c r="AQ1437" i="1"/>
  <c r="AQ1438" i="1"/>
  <c r="AQ1439" i="1"/>
  <c r="AQ1440" i="1"/>
  <c r="AQ1441" i="1"/>
  <c r="AQ1442" i="1"/>
  <c r="AQ1443" i="1"/>
  <c r="AQ1444" i="1"/>
  <c r="AQ1445" i="1"/>
  <c r="AQ1446" i="1"/>
  <c r="AQ1447" i="1"/>
  <c r="AQ1448" i="1"/>
  <c r="AQ1449" i="1"/>
  <c r="AQ1450" i="1"/>
  <c r="AQ1451" i="1"/>
  <c r="AQ1452" i="1"/>
  <c r="AQ1453" i="1"/>
  <c r="AQ1454" i="1"/>
  <c r="AQ1455" i="1"/>
  <c r="AQ1456" i="1"/>
  <c r="AQ1457" i="1"/>
  <c r="AQ1458" i="1"/>
  <c r="AQ1459" i="1"/>
  <c r="AQ1460" i="1"/>
  <c r="AQ1461" i="1"/>
  <c r="AQ1462" i="1"/>
  <c r="AQ1463" i="1"/>
  <c r="AQ1464" i="1"/>
  <c r="AQ1465" i="1"/>
  <c r="AQ1466" i="1"/>
  <c r="AQ1467" i="1"/>
  <c r="AQ1468" i="1"/>
  <c r="AQ1469" i="1"/>
  <c r="AQ1470" i="1"/>
  <c r="AQ1471" i="1"/>
  <c r="AQ1472" i="1"/>
  <c r="AQ1473" i="1"/>
  <c r="AQ1474" i="1"/>
  <c r="AQ1475" i="1"/>
  <c r="AQ1476" i="1"/>
  <c r="AQ1477" i="1"/>
  <c r="AQ1478" i="1"/>
  <c r="AQ1479" i="1"/>
  <c r="AQ1480" i="1"/>
  <c r="AQ1481" i="1"/>
  <c r="AQ1482" i="1"/>
  <c r="AQ1483" i="1"/>
  <c r="AQ1484" i="1"/>
  <c r="AQ1485" i="1"/>
  <c r="AQ1486" i="1"/>
  <c r="AQ1487" i="1"/>
  <c r="AQ1488" i="1"/>
  <c r="AQ1489" i="1"/>
  <c r="AQ1490" i="1"/>
  <c r="AQ1491" i="1"/>
  <c r="AQ1492" i="1"/>
  <c r="AQ1493" i="1"/>
  <c r="AQ1494" i="1"/>
  <c r="AQ1495" i="1"/>
  <c r="AQ1496" i="1"/>
  <c r="AQ1497" i="1"/>
  <c r="AQ1498" i="1"/>
  <c r="AQ1499" i="1"/>
  <c r="AQ1500" i="1"/>
  <c r="AQ1501" i="1"/>
  <c r="AQ1502" i="1"/>
  <c r="AQ1503" i="1"/>
  <c r="AQ1504" i="1"/>
  <c r="AQ1505" i="1"/>
  <c r="AQ1506" i="1"/>
  <c r="AQ1507" i="1"/>
  <c r="AQ8" i="1"/>
  <c r="AT9" i="1" l="1"/>
  <c r="AT10" i="1"/>
  <c r="AT11" i="1"/>
  <c r="AT12" i="1"/>
  <c r="AT13" i="1"/>
  <c r="AT14" i="1"/>
  <c r="AT15" i="1"/>
  <c r="AT16" i="1"/>
  <c r="AT17" i="1"/>
  <c r="AT18" i="1"/>
  <c r="AT19" i="1"/>
  <c r="AT20" i="1"/>
  <c r="AT21" i="1"/>
  <c r="AT22" i="1"/>
  <c r="AT23" i="1"/>
  <c r="AT24" i="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T97" i="1"/>
  <c r="AT98" i="1"/>
  <c r="AT99" i="1"/>
  <c r="AT100" i="1"/>
  <c r="AT101" i="1"/>
  <c r="AT102" i="1"/>
  <c r="AT103" i="1"/>
  <c r="AT104" i="1"/>
  <c r="AT105" i="1"/>
  <c r="AT106" i="1"/>
  <c r="AT107" i="1"/>
  <c r="AT108" i="1"/>
  <c r="AT109" i="1"/>
  <c r="AT110" i="1"/>
  <c r="AT111" i="1"/>
  <c r="AT112" i="1"/>
  <c r="AT113" i="1"/>
  <c r="AT114" i="1"/>
  <c r="AT115" i="1"/>
  <c r="AT116" i="1"/>
  <c r="AT117" i="1"/>
  <c r="AT118" i="1"/>
  <c r="AT119" i="1"/>
  <c r="AT120" i="1"/>
  <c r="AT121" i="1"/>
  <c r="AT122" i="1"/>
  <c r="AT123" i="1"/>
  <c r="AT124" i="1"/>
  <c r="AT125" i="1"/>
  <c r="AT126" i="1"/>
  <c r="AT127" i="1"/>
  <c r="AT128" i="1"/>
  <c r="AT129" i="1"/>
  <c r="AT130" i="1"/>
  <c r="AT131" i="1"/>
  <c r="AT132" i="1"/>
  <c r="AT133" i="1"/>
  <c r="AT134" i="1"/>
  <c r="AT135" i="1"/>
  <c r="AT136" i="1"/>
  <c r="AT137" i="1"/>
  <c r="AT138" i="1"/>
  <c r="AT139" i="1"/>
  <c r="AT140" i="1"/>
  <c r="AT141" i="1"/>
  <c r="AT142" i="1"/>
  <c r="AT143" i="1"/>
  <c r="AT144" i="1"/>
  <c r="AT145" i="1"/>
  <c r="AT146" i="1"/>
  <c r="AT147" i="1"/>
  <c r="AT148" i="1"/>
  <c r="AT149" i="1"/>
  <c r="AT150" i="1"/>
  <c r="AT151" i="1"/>
  <c r="AT152" i="1"/>
  <c r="AT153" i="1"/>
  <c r="AT154" i="1"/>
  <c r="AT155" i="1"/>
  <c r="AT156" i="1"/>
  <c r="AT157" i="1"/>
  <c r="AT158" i="1"/>
  <c r="AT159" i="1"/>
  <c r="AT160" i="1"/>
  <c r="AT161" i="1"/>
  <c r="AT162" i="1"/>
  <c r="AT163" i="1"/>
  <c r="AT164" i="1"/>
  <c r="AT165" i="1"/>
  <c r="AT166" i="1"/>
  <c r="AT167" i="1"/>
  <c r="AT168" i="1"/>
  <c r="AT169" i="1"/>
  <c r="AT170" i="1"/>
  <c r="AT171" i="1"/>
  <c r="AT172" i="1"/>
  <c r="AT173" i="1"/>
  <c r="AT174" i="1"/>
  <c r="AT175" i="1"/>
  <c r="AT176" i="1"/>
  <c r="AT177" i="1"/>
  <c r="AT178" i="1"/>
  <c r="AT179" i="1"/>
  <c r="AT180" i="1"/>
  <c r="AT181" i="1"/>
  <c r="AT182" i="1"/>
  <c r="AT183" i="1"/>
  <c r="AT184" i="1"/>
  <c r="AT185" i="1"/>
  <c r="AT186" i="1"/>
  <c r="AT187" i="1"/>
  <c r="AT188" i="1"/>
  <c r="AT189" i="1"/>
  <c r="AT190" i="1"/>
  <c r="AT191" i="1"/>
  <c r="AT192" i="1"/>
  <c r="AT193" i="1"/>
  <c r="AT194" i="1"/>
  <c r="AT195" i="1"/>
  <c r="AT196" i="1"/>
  <c r="AT197" i="1"/>
  <c r="AT198" i="1"/>
  <c r="AT199" i="1"/>
  <c r="AT200" i="1"/>
  <c r="AT201" i="1"/>
  <c r="AT202" i="1"/>
  <c r="AT203" i="1"/>
  <c r="AT204" i="1"/>
  <c r="AT205" i="1"/>
  <c r="AT206" i="1"/>
  <c r="AT207" i="1"/>
  <c r="AT208" i="1"/>
  <c r="AT209" i="1"/>
  <c r="AT210" i="1"/>
  <c r="AT211" i="1"/>
  <c r="AT212" i="1"/>
  <c r="AT213" i="1"/>
  <c r="AT214" i="1"/>
  <c r="AT215" i="1"/>
  <c r="AT216" i="1"/>
  <c r="AT217" i="1"/>
  <c r="AT218" i="1"/>
  <c r="AT219" i="1"/>
  <c r="AT220" i="1"/>
  <c r="AT221" i="1"/>
  <c r="AT222" i="1"/>
  <c r="AT223" i="1"/>
  <c r="AT224" i="1"/>
  <c r="AT225" i="1"/>
  <c r="AT226" i="1"/>
  <c r="AT227" i="1"/>
  <c r="AT228" i="1"/>
  <c r="AT229" i="1"/>
  <c r="AT230" i="1"/>
  <c r="AT231" i="1"/>
  <c r="AT232" i="1"/>
  <c r="AT233" i="1"/>
  <c r="AT234" i="1"/>
  <c r="AT235" i="1"/>
  <c r="AT236" i="1"/>
  <c r="AT237" i="1"/>
  <c r="AT238" i="1"/>
  <c r="AT239" i="1"/>
  <c r="AT240" i="1"/>
  <c r="AT241" i="1"/>
  <c r="AT242" i="1"/>
  <c r="AT243" i="1"/>
  <c r="AT244" i="1"/>
  <c r="AT245" i="1"/>
  <c r="AT246" i="1"/>
  <c r="AT247" i="1"/>
  <c r="AT248" i="1"/>
  <c r="AT249" i="1"/>
  <c r="AT250" i="1"/>
  <c r="AT251" i="1"/>
  <c r="AT252" i="1"/>
  <c r="AT253" i="1"/>
  <c r="AT254" i="1"/>
  <c r="AT255" i="1"/>
  <c r="AT256" i="1"/>
  <c r="AT257" i="1"/>
  <c r="AT258" i="1"/>
  <c r="AT259" i="1"/>
  <c r="AT260" i="1"/>
  <c r="AT261" i="1"/>
  <c r="AT262" i="1"/>
  <c r="AT263" i="1"/>
  <c r="AT264" i="1"/>
  <c r="AT265" i="1"/>
  <c r="AT266" i="1"/>
  <c r="AT267" i="1"/>
  <c r="AT268" i="1"/>
  <c r="AT269" i="1"/>
  <c r="AT270" i="1"/>
  <c r="AT271" i="1"/>
  <c r="AT272" i="1"/>
  <c r="AT273" i="1"/>
  <c r="AT274" i="1"/>
  <c r="AT275" i="1"/>
  <c r="AT276" i="1"/>
  <c r="AT277" i="1"/>
  <c r="AT278" i="1"/>
  <c r="AT279" i="1"/>
  <c r="AT280" i="1"/>
  <c r="AT281" i="1"/>
  <c r="AT282" i="1"/>
  <c r="AT283" i="1"/>
  <c r="AT284" i="1"/>
  <c r="AT285" i="1"/>
  <c r="AT286" i="1"/>
  <c r="AT287" i="1"/>
  <c r="AT288" i="1"/>
  <c r="AT289" i="1"/>
  <c r="AT290" i="1"/>
  <c r="AT291" i="1"/>
  <c r="AT292" i="1"/>
  <c r="AT293" i="1"/>
  <c r="AT294" i="1"/>
  <c r="AT295" i="1"/>
  <c r="AT296" i="1"/>
  <c r="AT297" i="1"/>
  <c r="AT298" i="1"/>
  <c r="AT299" i="1"/>
  <c r="AT300" i="1"/>
  <c r="AT301" i="1"/>
  <c r="AT302" i="1"/>
  <c r="AT303" i="1"/>
  <c r="AT304" i="1"/>
  <c r="AT305" i="1"/>
  <c r="AT306" i="1"/>
  <c r="AT307" i="1"/>
  <c r="AT308" i="1"/>
  <c r="AT309" i="1"/>
  <c r="AT310" i="1"/>
  <c r="AT311" i="1"/>
  <c r="AT312" i="1"/>
  <c r="AT313" i="1"/>
  <c r="AT314" i="1"/>
  <c r="AT315" i="1"/>
  <c r="AT316" i="1"/>
  <c r="AT317" i="1"/>
  <c r="AT318" i="1"/>
  <c r="AT319" i="1"/>
  <c r="AT320" i="1"/>
  <c r="AT321" i="1"/>
  <c r="AT322" i="1"/>
  <c r="AT323" i="1"/>
  <c r="AT324" i="1"/>
  <c r="AT325" i="1"/>
  <c r="AT326" i="1"/>
  <c r="AT327" i="1"/>
  <c r="AT328" i="1"/>
  <c r="AT329" i="1"/>
  <c r="AT330" i="1"/>
  <c r="AT331" i="1"/>
  <c r="AT332" i="1"/>
  <c r="AT333" i="1"/>
  <c r="AT334" i="1"/>
  <c r="AT335" i="1"/>
  <c r="AT336" i="1"/>
  <c r="AT337" i="1"/>
  <c r="AT338" i="1"/>
  <c r="AT339" i="1"/>
  <c r="AT340" i="1"/>
  <c r="AT341" i="1"/>
  <c r="AT342" i="1"/>
  <c r="AT343" i="1"/>
  <c r="AT344" i="1"/>
  <c r="AT345" i="1"/>
  <c r="AT346" i="1"/>
  <c r="AT347" i="1"/>
  <c r="AT348" i="1"/>
  <c r="AT349" i="1"/>
  <c r="AT350" i="1"/>
  <c r="AT351" i="1"/>
  <c r="AT352" i="1"/>
  <c r="AT353" i="1"/>
  <c r="AT354" i="1"/>
  <c r="AT355" i="1"/>
  <c r="AT356" i="1"/>
  <c r="AT357" i="1"/>
  <c r="AT358" i="1"/>
  <c r="AT359" i="1"/>
  <c r="AT360" i="1"/>
  <c r="AT361" i="1"/>
  <c r="AT362" i="1"/>
  <c r="AT363" i="1"/>
  <c r="AT364" i="1"/>
  <c r="AT365" i="1"/>
  <c r="AT366" i="1"/>
  <c r="AT367" i="1"/>
  <c r="AT368" i="1"/>
  <c r="AT369" i="1"/>
  <c r="AT370" i="1"/>
  <c r="AT371" i="1"/>
  <c r="AT372" i="1"/>
  <c r="AT373" i="1"/>
  <c r="AT374" i="1"/>
  <c r="AT375" i="1"/>
  <c r="AT376" i="1"/>
  <c r="AT377" i="1"/>
  <c r="AT378" i="1"/>
  <c r="AT379" i="1"/>
  <c r="AT380" i="1"/>
  <c r="AT381" i="1"/>
  <c r="AT382" i="1"/>
  <c r="AT383" i="1"/>
  <c r="AT384" i="1"/>
  <c r="AT385" i="1"/>
  <c r="AT386" i="1"/>
  <c r="AT387" i="1"/>
  <c r="AT388" i="1"/>
  <c r="AT389" i="1"/>
  <c r="AT390" i="1"/>
  <c r="AT391" i="1"/>
  <c r="AT392" i="1"/>
  <c r="AT393" i="1"/>
  <c r="AT394" i="1"/>
  <c r="AT395" i="1"/>
  <c r="AT396" i="1"/>
  <c r="AT397" i="1"/>
  <c r="AT398" i="1"/>
  <c r="AT399" i="1"/>
  <c r="AT400" i="1"/>
  <c r="AT401" i="1"/>
  <c r="AT402" i="1"/>
  <c r="AT403" i="1"/>
  <c r="AT404" i="1"/>
  <c r="AT405" i="1"/>
  <c r="AT406" i="1"/>
  <c r="AT407" i="1"/>
  <c r="AT408" i="1"/>
  <c r="AT409" i="1"/>
  <c r="AT410" i="1"/>
  <c r="AT411" i="1"/>
  <c r="AT412" i="1"/>
  <c r="AT413" i="1"/>
  <c r="AT414" i="1"/>
  <c r="AT415" i="1"/>
  <c r="AT416" i="1"/>
  <c r="AT417" i="1"/>
  <c r="AT418" i="1"/>
  <c r="AT419" i="1"/>
  <c r="AT420" i="1"/>
  <c r="AT421" i="1"/>
  <c r="AT422" i="1"/>
  <c r="AT423" i="1"/>
  <c r="AT424" i="1"/>
  <c r="AT425" i="1"/>
  <c r="AT426" i="1"/>
  <c r="AT427" i="1"/>
  <c r="AT428" i="1"/>
  <c r="AT429" i="1"/>
  <c r="AT430" i="1"/>
  <c r="AT431" i="1"/>
  <c r="AT432" i="1"/>
  <c r="AT433" i="1"/>
  <c r="AT434" i="1"/>
  <c r="AT435" i="1"/>
  <c r="AT436" i="1"/>
  <c r="AT437" i="1"/>
  <c r="AT438" i="1"/>
  <c r="AT439" i="1"/>
  <c r="AT440" i="1"/>
  <c r="AT441" i="1"/>
  <c r="AT442" i="1"/>
  <c r="AT443" i="1"/>
  <c r="AT444" i="1"/>
  <c r="AT445" i="1"/>
  <c r="AT446" i="1"/>
  <c r="AT447" i="1"/>
  <c r="AT448" i="1"/>
  <c r="AT449" i="1"/>
  <c r="AT450" i="1"/>
  <c r="AT451" i="1"/>
  <c r="AT452" i="1"/>
  <c r="AT453" i="1"/>
  <c r="AT454" i="1"/>
  <c r="AT455" i="1"/>
  <c r="AT456" i="1"/>
  <c r="AT457" i="1"/>
  <c r="AT458" i="1"/>
  <c r="AT459" i="1"/>
  <c r="AT460" i="1"/>
  <c r="AT461" i="1"/>
  <c r="AT462" i="1"/>
  <c r="AT463" i="1"/>
  <c r="AT464" i="1"/>
  <c r="AT465" i="1"/>
  <c r="AT466" i="1"/>
  <c r="AT467" i="1"/>
  <c r="AT468" i="1"/>
  <c r="AT469" i="1"/>
  <c r="AT470" i="1"/>
  <c r="AT471" i="1"/>
  <c r="AT472" i="1"/>
  <c r="AT473" i="1"/>
  <c r="AT474" i="1"/>
  <c r="AT475" i="1"/>
  <c r="AT476" i="1"/>
  <c r="AT477" i="1"/>
  <c r="AT478" i="1"/>
  <c r="AT479" i="1"/>
  <c r="AT480" i="1"/>
  <c r="AT481" i="1"/>
  <c r="AT482" i="1"/>
  <c r="AT483" i="1"/>
  <c r="AT484" i="1"/>
  <c r="AT485" i="1"/>
  <c r="AT486" i="1"/>
  <c r="AT487" i="1"/>
  <c r="AT488" i="1"/>
  <c r="AT489" i="1"/>
  <c r="AT490" i="1"/>
  <c r="AT491" i="1"/>
  <c r="AT492" i="1"/>
  <c r="AT493" i="1"/>
  <c r="AT494" i="1"/>
  <c r="AT495" i="1"/>
  <c r="AT496" i="1"/>
  <c r="AT497" i="1"/>
  <c r="AT498" i="1"/>
  <c r="AT499" i="1"/>
  <c r="AT500" i="1"/>
  <c r="AT501" i="1"/>
  <c r="AT502" i="1"/>
  <c r="AT503" i="1"/>
  <c r="AT504" i="1"/>
  <c r="AT505" i="1"/>
  <c r="AT506" i="1"/>
  <c r="AT507" i="1"/>
  <c r="AT508" i="1"/>
  <c r="AT509" i="1"/>
  <c r="AT510" i="1"/>
  <c r="AT511" i="1"/>
  <c r="AT512" i="1"/>
  <c r="AT513" i="1"/>
  <c r="AT514" i="1"/>
  <c r="AT515" i="1"/>
  <c r="AT516" i="1"/>
  <c r="AT517" i="1"/>
  <c r="AT518" i="1"/>
  <c r="AT519" i="1"/>
  <c r="AT520" i="1"/>
  <c r="AT521" i="1"/>
  <c r="AT522" i="1"/>
  <c r="AT523" i="1"/>
  <c r="AT524" i="1"/>
  <c r="AT525" i="1"/>
  <c r="AT526" i="1"/>
  <c r="AT527" i="1"/>
  <c r="AT528" i="1"/>
  <c r="AT529" i="1"/>
  <c r="AT530" i="1"/>
  <c r="AT531" i="1"/>
  <c r="AT532" i="1"/>
  <c r="AT533" i="1"/>
  <c r="AT534" i="1"/>
  <c r="AT535" i="1"/>
  <c r="AT536" i="1"/>
  <c r="AT537" i="1"/>
  <c r="AT538" i="1"/>
  <c r="AT539" i="1"/>
  <c r="AT540" i="1"/>
  <c r="AT541" i="1"/>
  <c r="AT542" i="1"/>
  <c r="AT543" i="1"/>
  <c r="AT544" i="1"/>
  <c r="AT545" i="1"/>
  <c r="AT546" i="1"/>
  <c r="AT547" i="1"/>
  <c r="AT548" i="1"/>
  <c r="AT549" i="1"/>
  <c r="AT550" i="1"/>
  <c r="AT551" i="1"/>
  <c r="AT552" i="1"/>
  <c r="AT553" i="1"/>
  <c r="AT554" i="1"/>
  <c r="AT555" i="1"/>
  <c r="AT556" i="1"/>
  <c r="AT557" i="1"/>
  <c r="AT558" i="1"/>
  <c r="AT559" i="1"/>
  <c r="AT560" i="1"/>
  <c r="AT561" i="1"/>
  <c r="AT562" i="1"/>
  <c r="AT563" i="1"/>
  <c r="AT564" i="1"/>
  <c r="AT565" i="1"/>
  <c r="AT566" i="1"/>
  <c r="AT567" i="1"/>
  <c r="AT568" i="1"/>
  <c r="AT569" i="1"/>
  <c r="AT570" i="1"/>
  <c r="AT571" i="1"/>
  <c r="AT572" i="1"/>
  <c r="AT573" i="1"/>
  <c r="AT574" i="1"/>
  <c r="AT575" i="1"/>
  <c r="AT576" i="1"/>
  <c r="AT577" i="1"/>
  <c r="AT578" i="1"/>
  <c r="AT579" i="1"/>
  <c r="AT580" i="1"/>
  <c r="AT581" i="1"/>
  <c r="AT582" i="1"/>
  <c r="AT583" i="1"/>
  <c r="AT584" i="1"/>
  <c r="AT585" i="1"/>
  <c r="AT586" i="1"/>
  <c r="AT587" i="1"/>
  <c r="AT588" i="1"/>
  <c r="AT589" i="1"/>
  <c r="AT590" i="1"/>
  <c r="AT591" i="1"/>
  <c r="AT592" i="1"/>
  <c r="AT593" i="1"/>
  <c r="AT594" i="1"/>
  <c r="AT595" i="1"/>
  <c r="AT596" i="1"/>
  <c r="AT597" i="1"/>
  <c r="AT598" i="1"/>
  <c r="AT599" i="1"/>
  <c r="AT600" i="1"/>
  <c r="AT601" i="1"/>
  <c r="AT602" i="1"/>
  <c r="AT603" i="1"/>
  <c r="AT604" i="1"/>
  <c r="AT605" i="1"/>
  <c r="AT606" i="1"/>
  <c r="AT607" i="1"/>
  <c r="AT608" i="1"/>
  <c r="AT609" i="1"/>
  <c r="AT610" i="1"/>
  <c r="AT611" i="1"/>
  <c r="AT612" i="1"/>
  <c r="AT613" i="1"/>
  <c r="AT614" i="1"/>
  <c r="AT615" i="1"/>
  <c r="AT616" i="1"/>
  <c r="AT617" i="1"/>
  <c r="AT618" i="1"/>
  <c r="AT619" i="1"/>
  <c r="AT620" i="1"/>
  <c r="AT621" i="1"/>
  <c r="AT622" i="1"/>
  <c r="AT623" i="1"/>
  <c r="AT624" i="1"/>
  <c r="AT625" i="1"/>
  <c r="AT626" i="1"/>
  <c r="AT627" i="1"/>
  <c r="AT628" i="1"/>
  <c r="AT629" i="1"/>
  <c r="AT630" i="1"/>
  <c r="AT631" i="1"/>
  <c r="AT632" i="1"/>
  <c r="AT633" i="1"/>
  <c r="AT634" i="1"/>
  <c r="AT635" i="1"/>
  <c r="AT636" i="1"/>
  <c r="AT637" i="1"/>
  <c r="AT638" i="1"/>
  <c r="AT639" i="1"/>
  <c r="AT640" i="1"/>
  <c r="AT641" i="1"/>
  <c r="AT642" i="1"/>
  <c r="AT643" i="1"/>
  <c r="AT644" i="1"/>
  <c r="AT645" i="1"/>
  <c r="AT646" i="1"/>
  <c r="AT647" i="1"/>
  <c r="AT648" i="1"/>
  <c r="AT649" i="1"/>
  <c r="AT650" i="1"/>
  <c r="AT651" i="1"/>
  <c r="AT652" i="1"/>
  <c r="AT653" i="1"/>
  <c r="AT654" i="1"/>
  <c r="AT655" i="1"/>
  <c r="AT656" i="1"/>
  <c r="AT657" i="1"/>
  <c r="AT658" i="1"/>
  <c r="AT659" i="1"/>
  <c r="AT660" i="1"/>
  <c r="AT661" i="1"/>
  <c r="AT662" i="1"/>
  <c r="AT663" i="1"/>
  <c r="AT664" i="1"/>
  <c r="AT665" i="1"/>
  <c r="AT666" i="1"/>
  <c r="AT667" i="1"/>
  <c r="AT668" i="1"/>
  <c r="AT669" i="1"/>
  <c r="AT670" i="1"/>
  <c r="AT671" i="1"/>
  <c r="AT672" i="1"/>
  <c r="AT673" i="1"/>
  <c r="AT674" i="1"/>
  <c r="AT675" i="1"/>
  <c r="AT676" i="1"/>
  <c r="AT677" i="1"/>
  <c r="AT678" i="1"/>
  <c r="AT679" i="1"/>
  <c r="AT680" i="1"/>
  <c r="AT681" i="1"/>
  <c r="AT682" i="1"/>
  <c r="AT683" i="1"/>
  <c r="AT684" i="1"/>
  <c r="AT685" i="1"/>
  <c r="AT686" i="1"/>
  <c r="AT687" i="1"/>
  <c r="AT688" i="1"/>
  <c r="AT689" i="1"/>
  <c r="AT690" i="1"/>
  <c r="AT691" i="1"/>
  <c r="AT692" i="1"/>
  <c r="AT693" i="1"/>
  <c r="AT694" i="1"/>
  <c r="AT695" i="1"/>
  <c r="AT696" i="1"/>
  <c r="AT697" i="1"/>
  <c r="AT698" i="1"/>
  <c r="AT699" i="1"/>
  <c r="AT700" i="1"/>
  <c r="AT701" i="1"/>
  <c r="AT702" i="1"/>
  <c r="AT703" i="1"/>
  <c r="AT704" i="1"/>
  <c r="AT705" i="1"/>
  <c r="AT706" i="1"/>
  <c r="AT707" i="1"/>
  <c r="AT708" i="1"/>
  <c r="AT709" i="1"/>
  <c r="AT710" i="1"/>
  <c r="AT711" i="1"/>
  <c r="AT712" i="1"/>
  <c r="AT713" i="1"/>
  <c r="AT714" i="1"/>
  <c r="AT715" i="1"/>
  <c r="AT716" i="1"/>
  <c r="AT717" i="1"/>
  <c r="AT718" i="1"/>
  <c r="AT719" i="1"/>
  <c r="AT720" i="1"/>
  <c r="AT721" i="1"/>
  <c r="AT722" i="1"/>
  <c r="AT723" i="1"/>
  <c r="AT724" i="1"/>
  <c r="AT725" i="1"/>
  <c r="AT726" i="1"/>
  <c r="AT727" i="1"/>
  <c r="AT728" i="1"/>
  <c r="AT729" i="1"/>
  <c r="AT730" i="1"/>
  <c r="AT731" i="1"/>
  <c r="AT732" i="1"/>
  <c r="AT733" i="1"/>
  <c r="AT734" i="1"/>
  <c r="AT735" i="1"/>
  <c r="AT736" i="1"/>
  <c r="AT737" i="1"/>
  <c r="AT738" i="1"/>
  <c r="AT739" i="1"/>
  <c r="AT740" i="1"/>
  <c r="AT741" i="1"/>
  <c r="AT742" i="1"/>
  <c r="AT743" i="1"/>
  <c r="AT744" i="1"/>
  <c r="AT745" i="1"/>
  <c r="AT746" i="1"/>
  <c r="AT747" i="1"/>
  <c r="AT748" i="1"/>
  <c r="AT749" i="1"/>
  <c r="AT750" i="1"/>
  <c r="AT751" i="1"/>
  <c r="AT752" i="1"/>
  <c r="AT753" i="1"/>
  <c r="AT754" i="1"/>
  <c r="AT755" i="1"/>
  <c r="AT756" i="1"/>
  <c r="AT757" i="1"/>
  <c r="AT758" i="1"/>
  <c r="AT759" i="1"/>
  <c r="AT760" i="1"/>
  <c r="AT761" i="1"/>
  <c r="AT762" i="1"/>
  <c r="AT763" i="1"/>
  <c r="AT764" i="1"/>
  <c r="AT765" i="1"/>
  <c r="AT766" i="1"/>
  <c r="AT767" i="1"/>
  <c r="AT768" i="1"/>
  <c r="AT769" i="1"/>
  <c r="AT770" i="1"/>
  <c r="AT771" i="1"/>
  <c r="AT772" i="1"/>
  <c r="AT773" i="1"/>
  <c r="AT774" i="1"/>
  <c r="AT775" i="1"/>
  <c r="AT776" i="1"/>
  <c r="AT777" i="1"/>
  <c r="AT778" i="1"/>
  <c r="AT779" i="1"/>
  <c r="AT780" i="1"/>
  <c r="AT781" i="1"/>
  <c r="AT782" i="1"/>
  <c r="AT783" i="1"/>
  <c r="AT784" i="1"/>
  <c r="AT785" i="1"/>
  <c r="AT786" i="1"/>
  <c r="AT787" i="1"/>
  <c r="AT788" i="1"/>
  <c r="AT789" i="1"/>
  <c r="AT790" i="1"/>
  <c r="AT791" i="1"/>
  <c r="AT792" i="1"/>
  <c r="AT793" i="1"/>
  <c r="AT794" i="1"/>
  <c r="AT795" i="1"/>
  <c r="AT796" i="1"/>
  <c r="AT797" i="1"/>
  <c r="AT798" i="1"/>
  <c r="AT799" i="1"/>
  <c r="AT800" i="1"/>
  <c r="AT801" i="1"/>
  <c r="AT802" i="1"/>
  <c r="AT803" i="1"/>
  <c r="AT804" i="1"/>
  <c r="AT805" i="1"/>
  <c r="AT806" i="1"/>
  <c r="AT807" i="1"/>
  <c r="AT808" i="1"/>
  <c r="AT809" i="1"/>
  <c r="AT810" i="1"/>
  <c r="AT811" i="1"/>
  <c r="AT812" i="1"/>
  <c r="AT813" i="1"/>
  <c r="AT814" i="1"/>
  <c r="AT815" i="1"/>
  <c r="AT816" i="1"/>
  <c r="AT817" i="1"/>
  <c r="AT818" i="1"/>
  <c r="AT819" i="1"/>
  <c r="AT820" i="1"/>
  <c r="AT821" i="1"/>
  <c r="AT822" i="1"/>
  <c r="AT823" i="1"/>
  <c r="AT824" i="1"/>
  <c r="AT825" i="1"/>
  <c r="AT826" i="1"/>
  <c r="AT827" i="1"/>
  <c r="AT828" i="1"/>
  <c r="AT829" i="1"/>
  <c r="AT830" i="1"/>
  <c r="AT831" i="1"/>
  <c r="AT832" i="1"/>
  <c r="AT833" i="1"/>
  <c r="AT834" i="1"/>
  <c r="AT835" i="1"/>
  <c r="AT836" i="1"/>
  <c r="AT837" i="1"/>
  <c r="AT838" i="1"/>
  <c r="AT839" i="1"/>
  <c r="AT840" i="1"/>
  <c r="AT841" i="1"/>
  <c r="AT842" i="1"/>
  <c r="AT843" i="1"/>
  <c r="AT844" i="1"/>
  <c r="AT845" i="1"/>
  <c r="AT846" i="1"/>
  <c r="AT847" i="1"/>
  <c r="AT848" i="1"/>
  <c r="AT849" i="1"/>
  <c r="AT850" i="1"/>
  <c r="AT851" i="1"/>
  <c r="AT852" i="1"/>
  <c r="AT853" i="1"/>
  <c r="AT854" i="1"/>
  <c r="AT855" i="1"/>
  <c r="AT856" i="1"/>
  <c r="AT857" i="1"/>
  <c r="AT858" i="1"/>
  <c r="AT859" i="1"/>
  <c r="AT860" i="1"/>
  <c r="AT861" i="1"/>
  <c r="AT862" i="1"/>
  <c r="AT863" i="1"/>
  <c r="AT864" i="1"/>
  <c r="AT865" i="1"/>
  <c r="AT866" i="1"/>
  <c r="AT867" i="1"/>
  <c r="AT868" i="1"/>
  <c r="AT869" i="1"/>
  <c r="AT870" i="1"/>
  <c r="AT871" i="1"/>
  <c r="AT872" i="1"/>
  <c r="AT873" i="1"/>
  <c r="AT874" i="1"/>
  <c r="AT875" i="1"/>
  <c r="AT876" i="1"/>
  <c r="AT877" i="1"/>
  <c r="AT878" i="1"/>
  <c r="AT879" i="1"/>
  <c r="AT880" i="1"/>
  <c r="AT881" i="1"/>
  <c r="AT882" i="1"/>
  <c r="AT883" i="1"/>
  <c r="AT884" i="1"/>
  <c r="AT885" i="1"/>
  <c r="AT886" i="1"/>
  <c r="AT887" i="1"/>
  <c r="AT888" i="1"/>
  <c r="AT889" i="1"/>
  <c r="AT890" i="1"/>
  <c r="AT891" i="1"/>
  <c r="AT892" i="1"/>
  <c r="AT893" i="1"/>
  <c r="AT894" i="1"/>
  <c r="AT895" i="1"/>
  <c r="AT896" i="1"/>
  <c r="AT897" i="1"/>
  <c r="AT898" i="1"/>
  <c r="AT899" i="1"/>
  <c r="AT900" i="1"/>
  <c r="AT901" i="1"/>
  <c r="AT902" i="1"/>
  <c r="AT903" i="1"/>
  <c r="AT904" i="1"/>
  <c r="AT905" i="1"/>
  <c r="AT906" i="1"/>
  <c r="AT907" i="1"/>
  <c r="AT908" i="1"/>
  <c r="AT909" i="1"/>
  <c r="AT910" i="1"/>
  <c r="AT911" i="1"/>
  <c r="AT912" i="1"/>
  <c r="AT913" i="1"/>
  <c r="AT914" i="1"/>
  <c r="AT915" i="1"/>
  <c r="AT916" i="1"/>
  <c r="AT917" i="1"/>
  <c r="AT918" i="1"/>
  <c r="AT919" i="1"/>
  <c r="AT920" i="1"/>
  <c r="AT921" i="1"/>
  <c r="AT922" i="1"/>
  <c r="AT923" i="1"/>
  <c r="AT924" i="1"/>
  <c r="AT925" i="1"/>
  <c r="AT926" i="1"/>
  <c r="AT927" i="1"/>
  <c r="AT928" i="1"/>
  <c r="AT929" i="1"/>
  <c r="AT930" i="1"/>
  <c r="AT931" i="1"/>
  <c r="AT932" i="1"/>
  <c r="AT933" i="1"/>
  <c r="AT934" i="1"/>
  <c r="AT935" i="1"/>
  <c r="AT936" i="1"/>
  <c r="AT937" i="1"/>
  <c r="AT938" i="1"/>
  <c r="AT939" i="1"/>
  <c r="AT940" i="1"/>
  <c r="AT941" i="1"/>
  <c r="AT942" i="1"/>
  <c r="AT943" i="1"/>
  <c r="AT944" i="1"/>
  <c r="AT945" i="1"/>
  <c r="AT946" i="1"/>
  <c r="AT947" i="1"/>
  <c r="AT948" i="1"/>
  <c r="AT949" i="1"/>
  <c r="AT950" i="1"/>
  <c r="AT951" i="1"/>
  <c r="AT952" i="1"/>
  <c r="AT953" i="1"/>
  <c r="AT954" i="1"/>
  <c r="AT955" i="1"/>
  <c r="AT956" i="1"/>
  <c r="AT957" i="1"/>
  <c r="AT958" i="1"/>
  <c r="AT959" i="1"/>
  <c r="AT960" i="1"/>
  <c r="AT961" i="1"/>
  <c r="AT962" i="1"/>
  <c r="AT963" i="1"/>
  <c r="AT964" i="1"/>
  <c r="AT965" i="1"/>
  <c r="AT966" i="1"/>
  <c r="AT967" i="1"/>
  <c r="AT968" i="1"/>
  <c r="AT969" i="1"/>
  <c r="AT970" i="1"/>
  <c r="AT971" i="1"/>
  <c r="AT972" i="1"/>
  <c r="AT973" i="1"/>
  <c r="AT974" i="1"/>
  <c r="AT975" i="1"/>
  <c r="AT976" i="1"/>
  <c r="AT977" i="1"/>
  <c r="AT978" i="1"/>
  <c r="AT979" i="1"/>
  <c r="AT980" i="1"/>
  <c r="AT981" i="1"/>
  <c r="AT982" i="1"/>
  <c r="AT983" i="1"/>
  <c r="AT984" i="1"/>
  <c r="AT985" i="1"/>
  <c r="AT986" i="1"/>
  <c r="AT987" i="1"/>
  <c r="AT988" i="1"/>
  <c r="AT989" i="1"/>
  <c r="AT990" i="1"/>
  <c r="AT991" i="1"/>
  <c r="AT992" i="1"/>
  <c r="AT993" i="1"/>
  <c r="AT994" i="1"/>
  <c r="AT995" i="1"/>
  <c r="AT996" i="1"/>
  <c r="AT997" i="1"/>
  <c r="AT998" i="1"/>
  <c r="AT999" i="1"/>
  <c r="AT1000" i="1"/>
  <c r="AT1001" i="1"/>
  <c r="AT1002" i="1"/>
  <c r="AT1003" i="1"/>
  <c r="AT1004" i="1"/>
  <c r="AT1005" i="1"/>
  <c r="AT1006" i="1"/>
  <c r="AT1007" i="1"/>
  <c r="AT1008" i="1"/>
  <c r="AT1009" i="1"/>
  <c r="AT1010" i="1"/>
  <c r="AT1011" i="1"/>
  <c r="AT1012" i="1"/>
  <c r="AT1013" i="1"/>
  <c r="AT1014" i="1"/>
  <c r="AT1015" i="1"/>
  <c r="AT1016" i="1"/>
  <c r="AT1017" i="1"/>
  <c r="AT1018" i="1"/>
  <c r="AT1019" i="1"/>
  <c r="AT1020" i="1"/>
  <c r="AT1021" i="1"/>
  <c r="AT1022" i="1"/>
  <c r="AT1023" i="1"/>
  <c r="AT1024" i="1"/>
  <c r="AT1025" i="1"/>
  <c r="AT1026" i="1"/>
  <c r="AT1027" i="1"/>
  <c r="AT1028" i="1"/>
  <c r="AT1029" i="1"/>
  <c r="AT1030" i="1"/>
  <c r="AT1031" i="1"/>
  <c r="AT1032" i="1"/>
  <c r="AT1033" i="1"/>
  <c r="AT1034" i="1"/>
  <c r="AT1035" i="1"/>
  <c r="AT1036" i="1"/>
  <c r="AT1037" i="1"/>
  <c r="AT1038" i="1"/>
  <c r="AT1039" i="1"/>
  <c r="AT1040" i="1"/>
  <c r="AT1041" i="1"/>
  <c r="AT1042" i="1"/>
  <c r="AT1043" i="1"/>
  <c r="AT1044" i="1"/>
  <c r="AT1045" i="1"/>
  <c r="AT1046" i="1"/>
  <c r="AT1047" i="1"/>
  <c r="AT1048" i="1"/>
  <c r="AT1049" i="1"/>
  <c r="AT1050" i="1"/>
  <c r="AT1051" i="1"/>
  <c r="AT1052" i="1"/>
  <c r="AT1053" i="1"/>
  <c r="AT1054" i="1"/>
  <c r="AT1055" i="1"/>
  <c r="AT1056" i="1"/>
  <c r="AT1057" i="1"/>
  <c r="AT1058" i="1"/>
  <c r="AT1059" i="1"/>
  <c r="AT1060" i="1"/>
  <c r="AT1061" i="1"/>
  <c r="AT1062" i="1"/>
  <c r="AT1063" i="1"/>
  <c r="AT1064" i="1"/>
  <c r="AT1065" i="1"/>
  <c r="AT1066" i="1"/>
  <c r="AT1067" i="1"/>
  <c r="AT1068" i="1"/>
  <c r="AT1069" i="1"/>
  <c r="AT1070" i="1"/>
  <c r="AT1071" i="1"/>
  <c r="AT1072" i="1"/>
  <c r="AT1073" i="1"/>
  <c r="AT1074" i="1"/>
  <c r="AT1075" i="1"/>
  <c r="AT1076" i="1"/>
  <c r="AT1077" i="1"/>
  <c r="AT1078" i="1"/>
  <c r="AT1079" i="1"/>
  <c r="AT1080" i="1"/>
  <c r="AT1081" i="1"/>
  <c r="AT1082" i="1"/>
  <c r="AT1083" i="1"/>
  <c r="AT1084" i="1"/>
  <c r="AT1085" i="1"/>
  <c r="AT1086" i="1"/>
  <c r="AT1087" i="1"/>
  <c r="AT1088" i="1"/>
  <c r="AT1089" i="1"/>
  <c r="AT1090" i="1"/>
  <c r="AT1091" i="1"/>
  <c r="AT1092" i="1"/>
  <c r="AT1093" i="1"/>
  <c r="AT1094" i="1"/>
  <c r="AT1095" i="1"/>
  <c r="AT1096" i="1"/>
  <c r="AT1097" i="1"/>
  <c r="AT1098" i="1"/>
  <c r="AT1099" i="1"/>
  <c r="AT1100" i="1"/>
  <c r="AT1101" i="1"/>
  <c r="AT1102" i="1"/>
  <c r="AT1103" i="1"/>
  <c r="AT1104" i="1"/>
  <c r="AT1105" i="1"/>
  <c r="AT1106" i="1"/>
  <c r="AT1107" i="1"/>
  <c r="AT1108" i="1"/>
  <c r="AT1109" i="1"/>
  <c r="AT1110" i="1"/>
  <c r="AT1111" i="1"/>
  <c r="AT1112" i="1"/>
  <c r="AT1113" i="1"/>
  <c r="AT1114" i="1"/>
  <c r="AT1115" i="1"/>
  <c r="AT1116" i="1"/>
  <c r="AT1117" i="1"/>
  <c r="AT1118" i="1"/>
  <c r="AT1119" i="1"/>
  <c r="AT1120" i="1"/>
  <c r="AT1121" i="1"/>
  <c r="AT1122" i="1"/>
  <c r="AT1123" i="1"/>
  <c r="AT1124" i="1"/>
  <c r="AT1125" i="1"/>
  <c r="AT1126" i="1"/>
  <c r="AT1127" i="1"/>
  <c r="AT1128" i="1"/>
  <c r="AT1129" i="1"/>
  <c r="AT1130" i="1"/>
  <c r="AT1131" i="1"/>
  <c r="AT1132" i="1"/>
  <c r="AT1133" i="1"/>
  <c r="AT1134" i="1"/>
  <c r="AT1135" i="1"/>
  <c r="AT1136" i="1"/>
  <c r="AT1137" i="1"/>
  <c r="AT1138" i="1"/>
  <c r="AT1139" i="1"/>
  <c r="AT1140" i="1"/>
  <c r="AT1141" i="1"/>
  <c r="AT1142" i="1"/>
  <c r="AT1143" i="1"/>
  <c r="AT1144" i="1"/>
  <c r="AT1145" i="1"/>
  <c r="AT1146" i="1"/>
  <c r="AT1147" i="1"/>
  <c r="AT1148" i="1"/>
  <c r="AT1149" i="1"/>
  <c r="AT1150" i="1"/>
  <c r="AT1151" i="1"/>
  <c r="AT1152" i="1"/>
  <c r="AT1153" i="1"/>
  <c r="AT1154" i="1"/>
  <c r="AT1155" i="1"/>
  <c r="AT1156" i="1"/>
  <c r="AT1157" i="1"/>
  <c r="AT1158" i="1"/>
  <c r="AT1159" i="1"/>
  <c r="AT1160" i="1"/>
  <c r="AT1161" i="1"/>
  <c r="AT1162" i="1"/>
  <c r="AT1163" i="1"/>
  <c r="AT1164" i="1"/>
  <c r="AT1165" i="1"/>
  <c r="AT1166" i="1"/>
  <c r="AT1167" i="1"/>
  <c r="AT1168" i="1"/>
  <c r="AT1169" i="1"/>
  <c r="AT1170" i="1"/>
  <c r="AT1171" i="1"/>
  <c r="AT1172" i="1"/>
  <c r="AT1173" i="1"/>
  <c r="AT1174" i="1"/>
  <c r="AT1175" i="1"/>
  <c r="AT1176" i="1"/>
  <c r="AT1177" i="1"/>
  <c r="AT1178" i="1"/>
  <c r="AT1179" i="1"/>
  <c r="AT1180" i="1"/>
  <c r="AT1181" i="1"/>
  <c r="AT1182" i="1"/>
  <c r="AT1183" i="1"/>
  <c r="AT1184" i="1"/>
  <c r="AT1185" i="1"/>
  <c r="AT1186" i="1"/>
  <c r="AT1187" i="1"/>
  <c r="AT1188" i="1"/>
  <c r="AT1189" i="1"/>
  <c r="AT1190" i="1"/>
  <c r="AT1191" i="1"/>
  <c r="AT1192" i="1"/>
  <c r="AT1193" i="1"/>
  <c r="AT1194" i="1"/>
  <c r="AT1195" i="1"/>
  <c r="AT1196" i="1"/>
  <c r="AT1197" i="1"/>
  <c r="AT1198" i="1"/>
  <c r="AT1199" i="1"/>
  <c r="AT1200" i="1"/>
  <c r="AT1201" i="1"/>
  <c r="AT1202" i="1"/>
  <c r="AT1203" i="1"/>
  <c r="AT1204" i="1"/>
  <c r="AT1205" i="1"/>
  <c r="AT1206" i="1"/>
  <c r="AT1207" i="1"/>
  <c r="AT1208" i="1"/>
  <c r="AT1209" i="1"/>
  <c r="AT1210" i="1"/>
  <c r="AT1211" i="1"/>
  <c r="AT1212" i="1"/>
  <c r="AT1213" i="1"/>
  <c r="AT1214" i="1"/>
  <c r="AT1215" i="1"/>
  <c r="AT1216" i="1"/>
  <c r="AT1217" i="1"/>
  <c r="AT1218" i="1"/>
  <c r="AT1219" i="1"/>
  <c r="AT1220" i="1"/>
  <c r="AT1221" i="1"/>
  <c r="AT1222" i="1"/>
  <c r="AT1223" i="1"/>
  <c r="AT1224" i="1"/>
  <c r="AT1225" i="1"/>
  <c r="AT1226" i="1"/>
  <c r="AT1227" i="1"/>
  <c r="AT1228" i="1"/>
  <c r="AT1229" i="1"/>
  <c r="AT1230" i="1"/>
  <c r="AT1231" i="1"/>
  <c r="AT1232" i="1"/>
  <c r="AT1233" i="1"/>
  <c r="AT1234" i="1"/>
  <c r="AT1235" i="1"/>
  <c r="AT1236" i="1"/>
  <c r="AT1237" i="1"/>
  <c r="AT1238" i="1"/>
  <c r="AT1239" i="1"/>
  <c r="AT1240" i="1"/>
  <c r="AT1241" i="1"/>
  <c r="AT1242" i="1"/>
  <c r="AT1243" i="1"/>
  <c r="AT1244" i="1"/>
  <c r="AT1245" i="1"/>
  <c r="AT1246" i="1"/>
  <c r="AT1247" i="1"/>
  <c r="AT1248" i="1"/>
  <c r="AT1249" i="1"/>
  <c r="AT1250" i="1"/>
  <c r="AT1251" i="1"/>
  <c r="AT1252" i="1"/>
  <c r="AT1253" i="1"/>
  <c r="AT1254" i="1"/>
  <c r="AT1255" i="1"/>
  <c r="AT1256" i="1"/>
  <c r="AT1257" i="1"/>
  <c r="AT1258" i="1"/>
  <c r="AT1259" i="1"/>
  <c r="AT1260" i="1"/>
  <c r="AT1261" i="1"/>
  <c r="AT1262" i="1"/>
  <c r="AT1263" i="1"/>
  <c r="AT1264" i="1"/>
  <c r="AT1265" i="1"/>
  <c r="AT1266" i="1"/>
  <c r="AT1267" i="1"/>
  <c r="AT1268" i="1"/>
  <c r="AT1269" i="1"/>
  <c r="AT1270" i="1"/>
  <c r="AT1271" i="1"/>
  <c r="AT1272" i="1"/>
  <c r="AT1273" i="1"/>
  <c r="AT1274" i="1"/>
  <c r="AT1275" i="1"/>
  <c r="AT1276" i="1"/>
  <c r="AT1277" i="1"/>
  <c r="AT1278" i="1"/>
  <c r="AT1279" i="1"/>
  <c r="AT1280" i="1"/>
  <c r="AT1281" i="1"/>
  <c r="AT1282" i="1"/>
  <c r="AT1283" i="1"/>
  <c r="AT1284" i="1"/>
  <c r="AT1285" i="1"/>
  <c r="AT1286" i="1"/>
  <c r="AT1287" i="1"/>
  <c r="AT1288" i="1"/>
  <c r="AT1289" i="1"/>
  <c r="AT1290" i="1"/>
  <c r="AT1291" i="1"/>
  <c r="AT1292" i="1"/>
  <c r="AT1293" i="1"/>
  <c r="AT1294" i="1"/>
  <c r="AT1295" i="1"/>
  <c r="AT1296" i="1"/>
  <c r="AT1297" i="1"/>
  <c r="AT1298" i="1"/>
  <c r="AT1299" i="1"/>
  <c r="AT1300" i="1"/>
  <c r="AT1301" i="1"/>
  <c r="AT1302" i="1"/>
  <c r="AT1303" i="1"/>
  <c r="AT1304" i="1"/>
  <c r="AT1305" i="1"/>
  <c r="AT1306" i="1"/>
  <c r="AT1307" i="1"/>
  <c r="AT1308" i="1"/>
  <c r="AT1309" i="1"/>
  <c r="AT1310" i="1"/>
  <c r="AT1311" i="1"/>
  <c r="AT1312" i="1"/>
  <c r="AT1313" i="1"/>
  <c r="AT1314" i="1"/>
  <c r="AT1315" i="1"/>
  <c r="AT1316" i="1"/>
  <c r="AT1317" i="1"/>
  <c r="AT1318" i="1"/>
  <c r="AT1319" i="1"/>
  <c r="AT1320" i="1"/>
  <c r="AT1321" i="1"/>
  <c r="AT1322" i="1"/>
  <c r="AT1323" i="1"/>
  <c r="AT1324" i="1"/>
  <c r="AT1325" i="1"/>
  <c r="AT1326" i="1"/>
  <c r="AT1327" i="1"/>
  <c r="AT1328" i="1"/>
  <c r="AT1329" i="1"/>
  <c r="AT1330" i="1"/>
  <c r="AT1331" i="1"/>
  <c r="AT1332" i="1"/>
  <c r="AT1333" i="1"/>
  <c r="AT1334" i="1"/>
  <c r="AT1335" i="1"/>
  <c r="AT1336" i="1"/>
  <c r="AT1337" i="1"/>
  <c r="AT1338" i="1"/>
  <c r="AT1339" i="1"/>
  <c r="AT1340" i="1"/>
  <c r="AT1341" i="1"/>
  <c r="AT1342" i="1"/>
  <c r="AT1343" i="1"/>
  <c r="AT1344" i="1"/>
  <c r="AT1345" i="1"/>
  <c r="AT1346" i="1"/>
  <c r="AT1347" i="1"/>
  <c r="AT1348" i="1"/>
  <c r="AT1349" i="1"/>
  <c r="AT1350" i="1"/>
  <c r="AT1351" i="1"/>
  <c r="AT1352" i="1"/>
  <c r="AT1353" i="1"/>
  <c r="AT1354" i="1"/>
  <c r="AT1355" i="1"/>
  <c r="AT1356" i="1"/>
  <c r="AT1357" i="1"/>
  <c r="AT1358" i="1"/>
  <c r="AT1359" i="1"/>
  <c r="AT1360" i="1"/>
  <c r="AT1361" i="1"/>
  <c r="AT1362" i="1"/>
  <c r="AT1363" i="1"/>
  <c r="AT1364" i="1"/>
  <c r="AT1365" i="1"/>
  <c r="AT1366" i="1"/>
  <c r="AT1367" i="1"/>
  <c r="AT1368" i="1"/>
  <c r="AT1369" i="1"/>
  <c r="AT1370" i="1"/>
  <c r="AT1371" i="1"/>
  <c r="AT1372" i="1"/>
  <c r="AT1373" i="1"/>
  <c r="AT1374" i="1"/>
  <c r="AT1375" i="1"/>
  <c r="AT1376" i="1"/>
  <c r="AT1377" i="1"/>
  <c r="AT1378" i="1"/>
  <c r="AT1379" i="1"/>
  <c r="AT1380" i="1"/>
  <c r="AT1381" i="1"/>
  <c r="AT1382" i="1"/>
  <c r="AT1383" i="1"/>
  <c r="AT1384" i="1"/>
  <c r="AT1385" i="1"/>
  <c r="AT1386" i="1"/>
  <c r="AT1387" i="1"/>
  <c r="AT1388" i="1"/>
  <c r="AT1389" i="1"/>
  <c r="AT1390" i="1"/>
  <c r="AT1391" i="1"/>
  <c r="AT1392" i="1"/>
  <c r="AT1393" i="1"/>
  <c r="AT1394" i="1"/>
  <c r="AT1395" i="1"/>
  <c r="AT1396" i="1"/>
  <c r="AT1397" i="1"/>
  <c r="AT1398" i="1"/>
  <c r="AT1399" i="1"/>
  <c r="AT1400" i="1"/>
  <c r="AT1401" i="1"/>
  <c r="AT1402" i="1"/>
  <c r="AT1403" i="1"/>
  <c r="AT1404" i="1"/>
  <c r="AT1405" i="1"/>
  <c r="AT1406" i="1"/>
  <c r="AT1407" i="1"/>
  <c r="AT1408" i="1"/>
  <c r="AT1409" i="1"/>
  <c r="AT1410" i="1"/>
  <c r="AT1411" i="1"/>
  <c r="AT1412" i="1"/>
  <c r="AT1413" i="1"/>
  <c r="AT1414" i="1"/>
  <c r="AT1415" i="1"/>
  <c r="AT1416" i="1"/>
  <c r="AT1417" i="1"/>
  <c r="AT1418" i="1"/>
  <c r="AT1419" i="1"/>
  <c r="AT1420" i="1"/>
  <c r="AT1421" i="1"/>
  <c r="AT1422" i="1"/>
  <c r="AT1423" i="1"/>
  <c r="AT1424" i="1"/>
  <c r="AT1425" i="1"/>
  <c r="AT1426" i="1"/>
  <c r="AT1427" i="1"/>
  <c r="AT1428" i="1"/>
  <c r="AT1429" i="1"/>
  <c r="AT1430" i="1"/>
  <c r="AT1431" i="1"/>
  <c r="AT1432" i="1"/>
  <c r="AT1433" i="1"/>
  <c r="AT1434" i="1"/>
  <c r="AT1435" i="1"/>
  <c r="AT1436" i="1"/>
  <c r="AT1437" i="1"/>
  <c r="AT1438" i="1"/>
  <c r="AT1439" i="1"/>
  <c r="AT1440" i="1"/>
  <c r="AT1441" i="1"/>
  <c r="AT1442" i="1"/>
  <c r="AT1443" i="1"/>
  <c r="AT1444" i="1"/>
  <c r="AT1445" i="1"/>
  <c r="AT1446" i="1"/>
  <c r="AT1447" i="1"/>
  <c r="AT1448" i="1"/>
  <c r="AT1449" i="1"/>
  <c r="AT1450" i="1"/>
  <c r="AT1451" i="1"/>
  <c r="AT1452" i="1"/>
  <c r="AT1453" i="1"/>
  <c r="AT1454" i="1"/>
  <c r="AT1455" i="1"/>
  <c r="AT1456" i="1"/>
  <c r="AT1457" i="1"/>
  <c r="AT1458" i="1"/>
  <c r="AT1459" i="1"/>
  <c r="AT1460" i="1"/>
  <c r="AT1461" i="1"/>
  <c r="AT1462" i="1"/>
  <c r="AT1463" i="1"/>
  <c r="AT1464" i="1"/>
  <c r="AT1465" i="1"/>
  <c r="AT1466" i="1"/>
  <c r="AT1467" i="1"/>
  <c r="AT1468" i="1"/>
  <c r="AT1469" i="1"/>
  <c r="AT1470" i="1"/>
  <c r="AT1471" i="1"/>
  <c r="AT1472" i="1"/>
  <c r="AT1473" i="1"/>
  <c r="AT1474" i="1"/>
  <c r="AT1475" i="1"/>
  <c r="AT1476" i="1"/>
  <c r="AT1477" i="1"/>
  <c r="AT1478" i="1"/>
  <c r="AT1479" i="1"/>
  <c r="AT1480" i="1"/>
  <c r="AT1481" i="1"/>
  <c r="AT1482" i="1"/>
  <c r="AT1483" i="1"/>
  <c r="AT1484" i="1"/>
  <c r="AT1485" i="1"/>
  <c r="AT1486" i="1"/>
  <c r="AT1487" i="1"/>
  <c r="AT1488" i="1"/>
  <c r="AT1489" i="1"/>
  <c r="AT1490" i="1"/>
  <c r="AT1491" i="1"/>
  <c r="AT1492" i="1"/>
  <c r="AT1493" i="1"/>
  <c r="AT1494" i="1"/>
  <c r="AT1495" i="1"/>
  <c r="AT1496" i="1"/>
  <c r="AT1497" i="1"/>
  <c r="AT1498" i="1"/>
  <c r="AT1499" i="1"/>
  <c r="AT1500" i="1"/>
  <c r="AT1501" i="1"/>
  <c r="AT1502" i="1"/>
  <c r="AT1503" i="1"/>
  <c r="AT1504" i="1"/>
  <c r="AT1505" i="1"/>
  <c r="AT1506" i="1"/>
  <c r="AT1507" i="1"/>
  <c r="AT8" i="1"/>
  <c r="R8" i="1"/>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3" i="3"/>
  <c r="U8" i="1" l="1"/>
  <c r="V8" i="1" s="1"/>
  <c r="U9" i="1"/>
  <c r="U10" i="1"/>
  <c r="V10" i="1" s="1"/>
  <c r="U11" i="1"/>
  <c r="V11" i="1" s="1"/>
  <c r="U12" i="1"/>
  <c r="V12" i="1" s="1"/>
  <c r="U13" i="1"/>
  <c r="V13" i="1" s="1"/>
  <c r="U14" i="1"/>
  <c r="V14" i="1" s="1"/>
  <c r="U15" i="1"/>
  <c r="V15" i="1" s="1"/>
  <c r="U16" i="1"/>
  <c r="U17" i="1"/>
  <c r="V17" i="1" s="1"/>
  <c r="U18" i="1"/>
  <c r="V18" i="1" s="1"/>
  <c r="U19" i="1"/>
  <c r="V19" i="1" s="1"/>
  <c r="U20" i="1"/>
  <c r="V20" i="1" s="1"/>
  <c r="U21" i="1"/>
  <c r="V21" i="1" s="1"/>
  <c r="U22" i="1"/>
  <c r="V22" i="1" s="1"/>
  <c r="U23" i="1"/>
  <c r="U24" i="1"/>
  <c r="U25" i="1"/>
  <c r="V25" i="1" s="1"/>
  <c r="U26" i="1"/>
  <c r="V26" i="1" s="1"/>
  <c r="U27" i="1"/>
  <c r="V27" i="1" s="1"/>
  <c r="U28" i="1"/>
  <c r="V28" i="1" s="1"/>
  <c r="U29" i="1"/>
  <c r="U30" i="1"/>
  <c r="V30" i="1" s="1"/>
  <c r="U31" i="1"/>
  <c r="V31" i="1" s="1"/>
  <c r="U32" i="1"/>
  <c r="V32" i="1" s="1"/>
  <c r="U33" i="1"/>
  <c r="V33" i="1" s="1"/>
  <c r="U34" i="1"/>
  <c r="V34" i="1" s="1"/>
  <c r="U35" i="1"/>
  <c r="V35" i="1" s="1"/>
  <c r="U36" i="1"/>
  <c r="V36" i="1" s="1"/>
  <c r="U37" i="1"/>
  <c r="V37" i="1" s="1"/>
  <c r="U38" i="1"/>
  <c r="U39" i="1"/>
  <c r="U40" i="1"/>
  <c r="V40" i="1" s="1"/>
  <c r="U41" i="1"/>
  <c r="V41" i="1" s="1"/>
  <c r="U42" i="1"/>
  <c r="U43" i="1"/>
  <c r="V43" i="1" s="1"/>
  <c r="U44" i="1"/>
  <c r="V44" i="1" s="1"/>
  <c r="U45" i="1"/>
  <c r="V45" i="1" s="1"/>
  <c r="U46" i="1"/>
  <c r="V46" i="1" s="1"/>
  <c r="U47" i="1"/>
  <c r="V47" i="1" s="1"/>
  <c r="U48" i="1"/>
  <c r="V48" i="1" s="1"/>
  <c r="U49" i="1"/>
  <c r="V49" i="1" s="1"/>
  <c r="U50" i="1"/>
  <c r="U51" i="1"/>
  <c r="V51" i="1" s="1"/>
  <c r="U52" i="1"/>
  <c r="V52" i="1" s="1"/>
  <c r="U53" i="1"/>
  <c r="U54" i="1"/>
  <c r="V54" i="1" s="1"/>
  <c r="U55" i="1"/>
  <c r="V55" i="1" s="1"/>
  <c r="U56" i="1"/>
  <c r="V56" i="1" s="1"/>
  <c r="U57" i="1"/>
  <c r="V57" i="1" s="1"/>
  <c r="U58" i="1"/>
  <c r="V58" i="1" s="1"/>
  <c r="U59" i="1"/>
  <c r="V59" i="1" s="1"/>
  <c r="U60" i="1"/>
  <c r="V60" i="1" s="1"/>
  <c r="U61" i="1"/>
  <c r="V61" i="1" s="1"/>
  <c r="U62" i="1"/>
  <c r="V62" i="1" s="1"/>
  <c r="U63" i="1"/>
  <c r="V63" i="1" s="1"/>
  <c r="U64" i="1"/>
  <c r="U65" i="1"/>
  <c r="U66" i="1"/>
  <c r="V66" i="1" s="1"/>
  <c r="U67" i="1"/>
  <c r="V67" i="1" s="1"/>
  <c r="U68" i="1"/>
  <c r="V68" i="1" s="1"/>
  <c r="U69" i="1"/>
  <c r="V69" i="1" s="1"/>
  <c r="U70" i="1"/>
  <c r="V70" i="1" s="1"/>
  <c r="U71" i="1"/>
  <c r="V71" i="1" s="1"/>
  <c r="U72" i="1"/>
  <c r="V72" i="1" s="1"/>
  <c r="U73" i="1"/>
  <c r="V73" i="1" s="1"/>
  <c r="U74" i="1"/>
  <c r="V74" i="1" s="1"/>
  <c r="U75" i="1"/>
  <c r="V75" i="1" s="1"/>
  <c r="U76" i="1"/>
  <c r="V76" i="1" s="1"/>
  <c r="U77" i="1"/>
  <c r="V77" i="1" s="1"/>
  <c r="U78" i="1"/>
  <c r="V78" i="1" s="1"/>
  <c r="U79" i="1"/>
  <c r="V79" i="1" s="1"/>
  <c r="U80" i="1"/>
  <c r="U81" i="1"/>
  <c r="V81" i="1" s="1"/>
  <c r="U82" i="1"/>
  <c r="V82" i="1" s="1"/>
  <c r="U83" i="1"/>
  <c r="V83" i="1" s="1"/>
  <c r="U84" i="1"/>
  <c r="U85" i="1"/>
  <c r="U86" i="1"/>
  <c r="V86" i="1" s="1"/>
  <c r="U87" i="1"/>
  <c r="V87" i="1" s="1"/>
  <c r="U88" i="1"/>
  <c r="V88" i="1" s="1"/>
  <c r="U89" i="1"/>
  <c r="V89" i="1" s="1"/>
  <c r="U90" i="1"/>
  <c r="V90" i="1" s="1"/>
  <c r="U91" i="1"/>
  <c r="V91" i="1" s="1"/>
  <c r="U92" i="1"/>
  <c r="V92" i="1" s="1"/>
  <c r="U93" i="1"/>
  <c r="U94" i="1"/>
  <c r="V94" i="1" s="1"/>
  <c r="U95" i="1"/>
  <c r="U96" i="1"/>
  <c r="V96" i="1" s="1"/>
  <c r="U97" i="1"/>
  <c r="V97" i="1" s="1"/>
  <c r="U98" i="1"/>
  <c r="V98" i="1" s="1"/>
  <c r="U99" i="1"/>
  <c r="V99" i="1" s="1"/>
  <c r="U100" i="1"/>
  <c r="V100" i="1" s="1"/>
  <c r="U101" i="1"/>
  <c r="V101" i="1" s="1"/>
  <c r="U102" i="1"/>
  <c r="V102" i="1" s="1"/>
  <c r="U103" i="1"/>
  <c r="V103" i="1" s="1"/>
  <c r="U104" i="1"/>
  <c r="V104" i="1" s="1"/>
  <c r="U105" i="1"/>
  <c r="V105" i="1" s="1"/>
  <c r="U106" i="1"/>
  <c r="U107" i="1"/>
  <c r="V107" i="1" s="1"/>
  <c r="U108" i="1"/>
  <c r="V108" i="1" s="1"/>
  <c r="U109" i="1"/>
  <c r="U110" i="1"/>
  <c r="U111" i="1"/>
  <c r="V111" i="1" s="1"/>
  <c r="U112" i="1"/>
  <c r="U113" i="1"/>
  <c r="U114" i="1"/>
  <c r="U115" i="1"/>
  <c r="V115" i="1" s="1"/>
  <c r="U116" i="1"/>
  <c r="V116" i="1" s="1"/>
  <c r="U117" i="1"/>
  <c r="V117" i="1" s="1"/>
  <c r="U118" i="1"/>
  <c r="V118" i="1" s="1"/>
  <c r="U119" i="1"/>
  <c r="V119" i="1" s="1"/>
  <c r="U120" i="1"/>
  <c r="U121" i="1"/>
  <c r="V121" i="1" s="1"/>
  <c r="U122" i="1"/>
  <c r="U123" i="1"/>
  <c r="V123" i="1" s="1"/>
  <c r="U124" i="1"/>
  <c r="V124" i="1" s="1"/>
  <c r="U125" i="1"/>
  <c r="V125" i="1" s="1"/>
  <c r="U126" i="1"/>
  <c r="V126" i="1" s="1"/>
  <c r="U127" i="1"/>
  <c r="V127" i="1" s="1"/>
  <c r="U128" i="1"/>
  <c r="U129" i="1"/>
  <c r="V129" i="1" s="1"/>
  <c r="U130" i="1"/>
  <c r="V130" i="1" s="1"/>
  <c r="U131" i="1"/>
  <c r="V131" i="1" s="1"/>
  <c r="U132" i="1"/>
  <c r="V132" i="1" s="1"/>
  <c r="U133" i="1"/>
  <c r="V133" i="1" s="1"/>
  <c r="U134" i="1"/>
  <c r="U135" i="1"/>
  <c r="U136" i="1"/>
  <c r="U137" i="1"/>
  <c r="V137" i="1" s="1"/>
  <c r="U138" i="1"/>
  <c r="V138" i="1" s="1"/>
  <c r="U139" i="1"/>
  <c r="V139" i="1" s="1"/>
  <c r="U140" i="1"/>
  <c r="V140" i="1" s="1"/>
  <c r="U141" i="1"/>
  <c r="V141" i="1" s="1"/>
  <c r="U142" i="1"/>
  <c r="V142" i="1" s="1"/>
  <c r="U143" i="1"/>
  <c r="V143" i="1" s="1"/>
  <c r="U144" i="1"/>
  <c r="V144" i="1" s="1"/>
  <c r="U145" i="1"/>
  <c r="V145" i="1" s="1"/>
  <c r="U146" i="1"/>
  <c r="V146" i="1" s="1"/>
  <c r="U147" i="1"/>
  <c r="V147" i="1" s="1"/>
  <c r="U148" i="1"/>
  <c r="U149" i="1"/>
  <c r="U150" i="1"/>
  <c r="V150" i="1" s="1"/>
  <c r="U151" i="1"/>
  <c r="U152" i="1"/>
  <c r="V152" i="1" s="1"/>
  <c r="U153" i="1"/>
  <c r="V153" i="1" s="1"/>
  <c r="U154" i="1"/>
  <c r="V154" i="1" s="1"/>
  <c r="U155" i="1"/>
  <c r="V155" i="1" s="1"/>
  <c r="U156" i="1"/>
  <c r="V156" i="1" s="1"/>
  <c r="U157" i="1"/>
  <c r="V157" i="1" s="1"/>
  <c r="U158" i="1"/>
  <c r="V158" i="1" s="1"/>
  <c r="U159" i="1"/>
  <c r="V159" i="1" s="1"/>
  <c r="U160" i="1"/>
  <c r="V160" i="1" s="1"/>
  <c r="U161" i="1"/>
  <c r="V161" i="1" s="1"/>
  <c r="U162" i="1"/>
  <c r="U163" i="1"/>
  <c r="U164" i="1"/>
  <c r="U165" i="1"/>
  <c r="U166" i="1"/>
  <c r="V166" i="1" s="1"/>
  <c r="U167" i="1"/>
  <c r="V167" i="1" s="1"/>
  <c r="U168" i="1"/>
  <c r="U169" i="1"/>
  <c r="U170" i="1"/>
  <c r="V170" i="1" s="1"/>
  <c r="U171" i="1"/>
  <c r="V171" i="1" s="1"/>
  <c r="U172" i="1"/>
  <c r="V172" i="1" s="1"/>
  <c r="U173" i="1"/>
  <c r="V173" i="1" s="1"/>
  <c r="U174" i="1"/>
  <c r="V174" i="1" s="1"/>
  <c r="U175" i="1"/>
  <c r="V175" i="1" s="1"/>
  <c r="U176" i="1"/>
  <c r="U177" i="1"/>
  <c r="V177" i="1" s="1"/>
  <c r="U178" i="1"/>
  <c r="V178" i="1" s="1"/>
  <c r="U179" i="1"/>
  <c r="V179" i="1" s="1"/>
  <c r="U180" i="1"/>
  <c r="V180" i="1" s="1"/>
  <c r="U181" i="1"/>
  <c r="V181" i="1" s="1"/>
  <c r="U182" i="1"/>
  <c r="V182" i="1" s="1"/>
  <c r="U183" i="1"/>
  <c r="V183" i="1" s="1"/>
  <c r="U184" i="1"/>
  <c r="U185" i="1"/>
  <c r="V185" i="1" s="1"/>
  <c r="U186" i="1"/>
  <c r="V186" i="1" s="1"/>
  <c r="U187" i="1"/>
  <c r="V187" i="1" s="1"/>
  <c r="U188" i="1"/>
  <c r="V188" i="1" s="1"/>
  <c r="U189" i="1"/>
  <c r="V189" i="1" s="1"/>
  <c r="U190" i="1"/>
  <c r="V190" i="1" s="1"/>
  <c r="U191" i="1"/>
  <c r="U192" i="1"/>
  <c r="U193" i="1"/>
  <c r="V193" i="1" s="1"/>
  <c r="U194" i="1"/>
  <c r="V194" i="1" s="1"/>
  <c r="U195" i="1"/>
  <c r="V195" i="1" s="1"/>
  <c r="U196" i="1"/>
  <c r="V196" i="1" s="1"/>
  <c r="U197" i="1"/>
  <c r="V197" i="1" s="1"/>
  <c r="U198" i="1"/>
  <c r="V198" i="1" s="1"/>
  <c r="U199" i="1"/>
  <c r="V199" i="1" s="1"/>
  <c r="U200" i="1"/>
  <c r="V200" i="1" s="1"/>
  <c r="U201" i="1"/>
  <c r="V201" i="1" s="1"/>
  <c r="U202" i="1"/>
  <c r="V202" i="1" s="1"/>
  <c r="U203" i="1"/>
  <c r="V203" i="1" s="1"/>
  <c r="U204" i="1"/>
  <c r="U205" i="1"/>
  <c r="V205" i="1" s="1"/>
  <c r="U206" i="1"/>
  <c r="U207" i="1"/>
  <c r="U208" i="1"/>
  <c r="V208" i="1" s="1"/>
  <c r="U209" i="1"/>
  <c r="V209" i="1" s="1"/>
  <c r="U210" i="1"/>
  <c r="V210" i="1" s="1"/>
  <c r="U211" i="1"/>
  <c r="U212" i="1"/>
  <c r="V212" i="1" s="1"/>
  <c r="U213" i="1"/>
  <c r="V213" i="1" s="1"/>
  <c r="U214" i="1"/>
  <c r="V214" i="1" s="1"/>
  <c r="U215" i="1"/>
  <c r="V215" i="1" s="1"/>
  <c r="U216" i="1"/>
  <c r="V216" i="1" s="1"/>
  <c r="U217" i="1"/>
  <c r="V217" i="1" s="1"/>
  <c r="U218" i="1"/>
  <c r="U219" i="1"/>
  <c r="U220" i="1"/>
  <c r="U221" i="1"/>
  <c r="U222" i="1"/>
  <c r="V222" i="1" s="1"/>
  <c r="U223" i="1"/>
  <c r="V223" i="1" s="1"/>
  <c r="U224" i="1"/>
  <c r="V224" i="1" s="1"/>
  <c r="U225" i="1"/>
  <c r="V225" i="1" s="1"/>
  <c r="U226" i="1"/>
  <c r="V226" i="1" s="1"/>
  <c r="U227" i="1"/>
  <c r="V227" i="1" s="1"/>
  <c r="U228" i="1"/>
  <c r="V228" i="1" s="1"/>
  <c r="U229" i="1"/>
  <c r="V229" i="1" s="1"/>
  <c r="U230" i="1"/>
  <c r="V230" i="1" s="1"/>
  <c r="U231" i="1"/>
  <c r="V231" i="1" s="1"/>
  <c r="U232" i="1"/>
  <c r="U233" i="1"/>
  <c r="V233" i="1" s="1"/>
  <c r="U234" i="1"/>
  <c r="U235" i="1"/>
  <c r="U236" i="1"/>
  <c r="V236" i="1" s="1"/>
  <c r="U237" i="1"/>
  <c r="V237" i="1" s="1"/>
  <c r="U238" i="1"/>
  <c r="V238" i="1" s="1"/>
  <c r="U239" i="1"/>
  <c r="V239" i="1" s="1"/>
  <c r="U240" i="1"/>
  <c r="U241" i="1"/>
  <c r="V241" i="1" s="1"/>
  <c r="U242" i="1"/>
  <c r="V242" i="1" s="1"/>
  <c r="U243" i="1"/>
  <c r="V243" i="1" s="1"/>
  <c r="U244" i="1"/>
  <c r="V244" i="1" s="1"/>
  <c r="U245" i="1"/>
  <c r="V245" i="1" s="1"/>
  <c r="U246" i="1"/>
  <c r="U247" i="1"/>
  <c r="V247" i="1" s="1"/>
  <c r="U248" i="1"/>
  <c r="V248" i="1" s="1"/>
  <c r="U249" i="1"/>
  <c r="U250" i="1"/>
  <c r="V250" i="1" s="1"/>
  <c r="U251" i="1"/>
  <c r="V251" i="1" s="1"/>
  <c r="U252" i="1"/>
  <c r="U253" i="1"/>
  <c r="V253" i="1" s="1"/>
  <c r="U254" i="1"/>
  <c r="V254" i="1" s="1"/>
  <c r="U255" i="1"/>
  <c r="V255" i="1" s="1"/>
  <c r="U256" i="1"/>
  <c r="V256" i="1" s="1"/>
  <c r="U257" i="1"/>
  <c r="V257" i="1" s="1"/>
  <c r="U258" i="1"/>
  <c r="V258" i="1" s="1"/>
  <c r="U259" i="1"/>
  <c r="V259" i="1" s="1"/>
  <c r="U260" i="1"/>
  <c r="U261" i="1"/>
  <c r="U262" i="1"/>
  <c r="V262" i="1" s="1"/>
  <c r="U263" i="1"/>
  <c r="V263" i="1" s="1"/>
  <c r="U264" i="1"/>
  <c r="V264" i="1" s="1"/>
  <c r="U265" i="1"/>
  <c r="V265" i="1" s="1"/>
  <c r="U266" i="1"/>
  <c r="U267" i="1"/>
  <c r="U268" i="1"/>
  <c r="V268" i="1" s="1"/>
  <c r="U269" i="1"/>
  <c r="V269" i="1" s="1"/>
  <c r="U270" i="1"/>
  <c r="V270" i="1" s="1"/>
  <c r="U271" i="1"/>
  <c r="V271" i="1" s="1"/>
  <c r="U272" i="1"/>
  <c r="V272" i="1" s="1"/>
  <c r="U273" i="1"/>
  <c r="V273" i="1" s="1"/>
  <c r="U274" i="1"/>
  <c r="U275" i="1"/>
  <c r="V275" i="1" s="1"/>
  <c r="U276" i="1"/>
  <c r="U277" i="1"/>
  <c r="V277" i="1" s="1"/>
  <c r="U278" i="1"/>
  <c r="V278" i="1" s="1"/>
  <c r="U279" i="1"/>
  <c r="V279" i="1" s="1"/>
  <c r="U280" i="1"/>
  <c r="V280" i="1" s="1"/>
  <c r="U281" i="1"/>
  <c r="V281" i="1" s="1"/>
  <c r="U282" i="1"/>
  <c r="V282" i="1" s="1"/>
  <c r="U283" i="1"/>
  <c r="V283" i="1" s="1"/>
  <c r="U284" i="1"/>
  <c r="V284" i="1" s="1"/>
  <c r="U285" i="1"/>
  <c r="V285" i="1" s="1"/>
  <c r="U286" i="1"/>
  <c r="V286" i="1" s="1"/>
  <c r="U287" i="1"/>
  <c r="V287" i="1" s="1"/>
  <c r="U288" i="1"/>
  <c r="U289" i="1"/>
  <c r="U290" i="1"/>
  <c r="U291" i="1"/>
  <c r="V291" i="1" s="1"/>
  <c r="U292" i="1"/>
  <c r="V292" i="1" s="1"/>
  <c r="U293" i="1"/>
  <c r="V293" i="1" s="1"/>
  <c r="U294" i="1"/>
  <c r="V294" i="1" s="1"/>
  <c r="U295" i="1"/>
  <c r="V295" i="1" s="1"/>
  <c r="U296" i="1"/>
  <c r="U297" i="1"/>
  <c r="V297" i="1" s="1"/>
  <c r="U298" i="1"/>
  <c r="V298" i="1" s="1"/>
  <c r="U299" i="1"/>
  <c r="V299" i="1" s="1"/>
  <c r="U300" i="1"/>
  <c r="V300" i="1" s="1"/>
  <c r="U301" i="1"/>
  <c r="V301" i="1" s="1"/>
  <c r="U302" i="1"/>
  <c r="V302" i="1" s="1"/>
  <c r="U303" i="1"/>
  <c r="V303" i="1" s="1"/>
  <c r="U304" i="1"/>
  <c r="U305" i="1"/>
  <c r="U306" i="1"/>
  <c r="V306" i="1" s="1"/>
  <c r="U307" i="1"/>
  <c r="V307" i="1" s="1"/>
  <c r="U308" i="1"/>
  <c r="V308" i="1" s="1"/>
  <c r="U309" i="1"/>
  <c r="U310" i="1"/>
  <c r="V310" i="1" s="1"/>
  <c r="U311" i="1"/>
  <c r="V311" i="1" s="1"/>
  <c r="U312" i="1"/>
  <c r="V312" i="1" s="1"/>
  <c r="U313" i="1"/>
  <c r="V313" i="1" s="1"/>
  <c r="U314" i="1"/>
  <c r="V314" i="1" s="1"/>
  <c r="U315" i="1"/>
  <c r="V315" i="1" s="1"/>
  <c r="U316" i="1"/>
  <c r="U317" i="1"/>
  <c r="U318" i="1"/>
  <c r="U319" i="1"/>
  <c r="V319" i="1" s="1"/>
  <c r="U320" i="1"/>
  <c r="V320" i="1" s="1"/>
  <c r="U321" i="1"/>
  <c r="V321" i="1" s="1"/>
  <c r="U322" i="1"/>
  <c r="V322" i="1" s="1"/>
  <c r="U323" i="1"/>
  <c r="V323" i="1" s="1"/>
  <c r="U324" i="1"/>
  <c r="V324" i="1" s="1"/>
  <c r="U325" i="1"/>
  <c r="V325" i="1" s="1"/>
  <c r="U326" i="1"/>
  <c r="V326" i="1" s="1"/>
  <c r="U327" i="1"/>
  <c r="V327" i="1" s="1"/>
  <c r="U328" i="1"/>
  <c r="V328" i="1" s="1"/>
  <c r="U329" i="1"/>
  <c r="V329" i="1" s="1"/>
  <c r="U330" i="1"/>
  <c r="U331" i="1"/>
  <c r="U332" i="1"/>
  <c r="V332" i="1" s="1"/>
  <c r="U333" i="1"/>
  <c r="V333" i="1" s="1"/>
  <c r="U334" i="1"/>
  <c r="V334" i="1" s="1"/>
  <c r="U335" i="1"/>
  <c r="V335" i="1" s="1"/>
  <c r="U336" i="1"/>
  <c r="V336" i="1" s="1"/>
  <c r="U337" i="1"/>
  <c r="V337" i="1" s="1"/>
  <c r="U338" i="1"/>
  <c r="V338" i="1" s="1"/>
  <c r="U339" i="1"/>
  <c r="V339" i="1" s="1"/>
  <c r="U340" i="1"/>
  <c r="V340" i="1" s="1"/>
  <c r="U341" i="1"/>
  <c r="V341" i="1" s="1"/>
  <c r="U342" i="1"/>
  <c r="V342" i="1" s="1"/>
  <c r="U343" i="1"/>
  <c r="V343" i="1" s="1"/>
  <c r="U344" i="1"/>
  <c r="U345" i="1"/>
  <c r="U346" i="1"/>
  <c r="U347" i="1"/>
  <c r="U348" i="1"/>
  <c r="V348" i="1" s="1"/>
  <c r="U349" i="1"/>
  <c r="V349" i="1" s="1"/>
  <c r="U350" i="1"/>
  <c r="V350" i="1" s="1"/>
  <c r="U351" i="1"/>
  <c r="U352" i="1"/>
  <c r="V352" i="1" s="1"/>
  <c r="U353" i="1"/>
  <c r="V353" i="1" s="1"/>
  <c r="U354" i="1"/>
  <c r="V354" i="1" s="1"/>
  <c r="U355" i="1"/>
  <c r="V355" i="1" s="1"/>
  <c r="U356" i="1"/>
  <c r="V356" i="1" s="1"/>
  <c r="U357" i="1"/>
  <c r="V357" i="1" s="1"/>
  <c r="U358" i="1"/>
  <c r="V358" i="1" s="1"/>
  <c r="U359" i="1"/>
  <c r="U360" i="1"/>
  <c r="U361" i="1"/>
  <c r="V361" i="1" s="1"/>
  <c r="U362" i="1"/>
  <c r="V362" i="1" s="1"/>
  <c r="U363" i="1"/>
  <c r="V363" i="1" s="1"/>
  <c r="U364" i="1"/>
  <c r="U365" i="1"/>
  <c r="U366" i="1"/>
  <c r="U367" i="1"/>
  <c r="V367" i="1" s="1"/>
  <c r="U368" i="1"/>
  <c r="V368" i="1" s="1"/>
  <c r="U369" i="1"/>
  <c r="V369" i="1" s="1"/>
  <c r="U370" i="1"/>
  <c r="V370" i="1" s="1"/>
  <c r="U371" i="1"/>
  <c r="V371" i="1" s="1"/>
  <c r="U372" i="1"/>
  <c r="V372" i="1" s="1"/>
  <c r="U373" i="1"/>
  <c r="U374" i="1"/>
  <c r="V374" i="1" s="1"/>
  <c r="U375" i="1"/>
  <c r="V375" i="1" s="1"/>
  <c r="U376" i="1"/>
  <c r="V376" i="1" s="1"/>
  <c r="U377" i="1"/>
  <c r="V377" i="1" s="1"/>
  <c r="U378" i="1"/>
  <c r="V378" i="1" s="1"/>
  <c r="U379" i="1"/>
  <c r="V379" i="1" s="1"/>
  <c r="U380" i="1"/>
  <c r="V380" i="1" s="1"/>
  <c r="U381" i="1"/>
  <c r="V381" i="1" s="1"/>
  <c r="U382" i="1"/>
  <c r="V382" i="1" s="1"/>
  <c r="U383" i="1"/>
  <c r="V383" i="1" s="1"/>
  <c r="U384" i="1"/>
  <c r="V384" i="1" s="1"/>
  <c r="U385" i="1"/>
  <c r="V385" i="1" s="1"/>
  <c r="U386" i="1"/>
  <c r="U387" i="1"/>
  <c r="U388" i="1"/>
  <c r="U389" i="1"/>
  <c r="V389" i="1" s="1"/>
  <c r="U390" i="1"/>
  <c r="V390" i="1" s="1"/>
  <c r="U391" i="1"/>
  <c r="V391" i="1" s="1"/>
  <c r="U392" i="1"/>
  <c r="V392" i="1" s="1"/>
  <c r="U393" i="1"/>
  <c r="V393" i="1" s="1"/>
  <c r="U394" i="1"/>
  <c r="U395" i="1"/>
  <c r="U396" i="1"/>
  <c r="V396" i="1" s="1"/>
  <c r="U397" i="1"/>
  <c r="V397" i="1" s="1"/>
  <c r="U398" i="1"/>
  <c r="V398" i="1" s="1"/>
  <c r="U399" i="1"/>
  <c r="V399" i="1" s="1"/>
  <c r="U400" i="1"/>
  <c r="U401" i="1"/>
  <c r="V401" i="1" s="1"/>
  <c r="U402" i="1"/>
  <c r="U403" i="1"/>
  <c r="U404" i="1"/>
  <c r="V404" i="1" s="1"/>
  <c r="U405" i="1"/>
  <c r="V405" i="1" s="1"/>
  <c r="U406" i="1"/>
  <c r="V406" i="1" s="1"/>
  <c r="U407" i="1"/>
  <c r="V407" i="1" s="1"/>
  <c r="U408" i="1"/>
  <c r="U409" i="1"/>
  <c r="V409" i="1" s="1"/>
  <c r="U410" i="1"/>
  <c r="V410" i="1" s="1"/>
  <c r="U411" i="1"/>
  <c r="V411" i="1" s="1"/>
  <c r="U412" i="1"/>
  <c r="V412" i="1" s="1"/>
  <c r="U413" i="1"/>
  <c r="V413" i="1" s="1"/>
  <c r="U414" i="1"/>
  <c r="U415" i="1"/>
  <c r="V415" i="1" s="1"/>
  <c r="U416" i="1"/>
  <c r="U417" i="1"/>
  <c r="V417" i="1" s="1"/>
  <c r="U418" i="1"/>
  <c r="V418" i="1" s="1"/>
  <c r="U419" i="1"/>
  <c r="V419" i="1" s="1"/>
  <c r="U420" i="1"/>
  <c r="V420" i="1" s="1"/>
  <c r="U421" i="1"/>
  <c r="V421" i="1" s="1"/>
  <c r="U422" i="1"/>
  <c r="V422" i="1" s="1"/>
  <c r="U423" i="1"/>
  <c r="V423" i="1" s="1"/>
  <c r="U424" i="1"/>
  <c r="V424" i="1" s="1"/>
  <c r="U425" i="1"/>
  <c r="V425" i="1" s="1"/>
  <c r="U426" i="1"/>
  <c r="V426" i="1" s="1"/>
  <c r="U427" i="1"/>
  <c r="V427" i="1" s="1"/>
  <c r="U428" i="1"/>
  <c r="U429" i="1"/>
  <c r="V429" i="1" s="1"/>
  <c r="U430" i="1"/>
  <c r="V430" i="1" s="1"/>
  <c r="U431" i="1"/>
  <c r="U432" i="1"/>
  <c r="V432" i="1" s="1"/>
  <c r="U433" i="1"/>
  <c r="V433" i="1" s="1"/>
  <c r="U434" i="1"/>
  <c r="V434" i="1" s="1"/>
  <c r="U435" i="1"/>
  <c r="U436" i="1"/>
  <c r="U437" i="1"/>
  <c r="V437" i="1" s="1"/>
  <c r="U438" i="1"/>
  <c r="V438" i="1" s="1"/>
  <c r="U439" i="1"/>
  <c r="V439" i="1" s="1"/>
  <c r="U440" i="1"/>
  <c r="V440" i="1" s="1"/>
  <c r="U441" i="1"/>
  <c r="V441" i="1" s="1"/>
  <c r="U442" i="1"/>
  <c r="U443" i="1"/>
  <c r="V443" i="1" s="1"/>
  <c r="U444" i="1"/>
  <c r="V444" i="1" s="1"/>
  <c r="U445" i="1"/>
  <c r="V445" i="1" s="1"/>
  <c r="U446" i="1"/>
  <c r="V446" i="1" s="1"/>
  <c r="U447" i="1"/>
  <c r="V447" i="1" s="1"/>
  <c r="U448" i="1"/>
  <c r="U449" i="1"/>
  <c r="V449" i="1" s="1"/>
  <c r="U450" i="1"/>
  <c r="V450" i="1" s="1"/>
  <c r="U451" i="1"/>
  <c r="V451" i="1" s="1"/>
  <c r="U452" i="1"/>
  <c r="V452" i="1" s="1"/>
  <c r="U453" i="1"/>
  <c r="V453" i="1" s="1"/>
  <c r="U454" i="1"/>
  <c r="V454" i="1" s="1"/>
  <c r="U455" i="1"/>
  <c r="V455" i="1" s="1"/>
  <c r="U456" i="1"/>
  <c r="U457" i="1"/>
  <c r="U458" i="1"/>
  <c r="V458" i="1" s="1"/>
  <c r="U459" i="1"/>
  <c r="V459" i="1" s="1"/>
  <c r="U460" i="1"/>
  <c r="V460" i="1" s="1"/>
  <c r="U461" i="1"/>
  <c r="V461" i="1" s="1"/>
  <c r="U462" i="1"/>
  <c r="V462" i="1" s="1"/>
  <c r="U463" i="1"/>
  <c r="V463" i="1" s="1"/>
  <c r="U464" i="1"/>
  <c r="V464" i="1" s="1"/>
  <c r="U465" i="1"/>
  <c r="V465" i="1" s="1"/>
  <c r="U466" i="1"/>
  <c r="V466" i="1" s="1"/>
  <c r="U467" i="1"/>
  <c r="V467" i="1" s="1"/>
  <c r="U468" i="1"/>
  <c r="V468" i="1" s="1"/>
  <c r="U469" i="1"/>
  <c r="V469" i="1" s="1"/>
  <c r="U470" i="1"/>
  <c r="V470" i="1" s="1"/>
  <c r="U471" i="1"/>
  <c r="U472" i="1"/>
  <c r="U473" i="1"/>
  <c r="V473" i="1" s="1"/>
  <c r="U474" i="1"/>
  <c r="V474" i="1" s="1"/>
  <c r="U475" i="1"/>
  <c r="V475" i="1" s="1"/>
  <c r="U476" i="1"/>
  <c r="U477" i="1"/>
  <c r="V477" i="1" s="1"/>
  <c r="U478" i="1"/>
  <c r="V478" i="1" s="1"/>
  <c r="U479" i="1"/>
  <c r="V479" i="1" s="1"/>
  <c r="U480" i="1"/>
  <c r="V480" i="1" s="1"/>
  <c r="U481" i="1"/>
  <c r="V481" i="1" s="1"/>
  <c r="U482" i="1"/>
  <c r="V482" i="1" s="1"/>
  <c r="U483" i="1"/>
  <c r="V483" i="1" s="1"/>
  <c r="U484" i="1"/>
  <c r="V484" i="1" s="1"/>
  <c r="U485" i="1"/>
  <c r="V485" i="1" s="1"/>
  <c r="U486" i="1"/>
  <c r="U487" i="1"/>
  <c r="U488" i="1"/>
  <c r="V488" i="1" s="1"/>
  <c r="U489" i="1"/>
  <c r="V489" i="1" s="1"/>
  <c r="U490" i="1"/>
  <c r="U491" i="1"/>
  <c r="V491" i="1" s="1"/>
  <c r="U492" i="1"/>
  <c r="V492" i="1" s="1"/>
  <c r="U493" i="1"/>
  <c r="V493" i="1" s="1"/>
  <c r="U494" i="1"/>
  <c r="V494" i="1" s="1"/>
  <c r="U495" i="1"/>
  <c r="V495" i="1" s="1"/>
  <c r="U496" i="1"/>
  <c r="V496" i="1" s="1"/>
  <c r="U497" i="1"/>
  <c r="V497" i="1" s="1"/>
  <c r="U498" i="1"/>
  <c r="U499" i="1"/>
  <c r="U500" i="1"/>
  <c r="U501" i="1"/>
  <c r="V501" i="1" s="1"/>
  <c r="U502" i="1"/>
  <c r="V502" i="1" s="1"/>
  <c r="U503" i="1"/>
  <c r="V503" i="1" s="1"/>
  <c r="U504" i="1"/>
  <c r="V504" i="1" s="1"/>
  <c r="U505" i="1"/>
  <c r="V505" i="1" s="1"/>
  <c r="U506" i="1"/>
  <c r="U507" i="1"/>
  <c r="V507" i="1" s="1"/>
  <c r="U508" i="1"/>
  <c r="V508" i="1" s="1"/>
  <c r="U509" i="1"/>
  <c r="V509" i="1" s="1"/>
  <c r="U510" i="1"/>
  <c r="V510" i="1" s="1"/>
  <c r="U511" i="1"/>
  <c r="V511" i="1" s="1"/>
  <c r="U512" i="1"/>
  <c r="U513" i="1"/>
  <c r="U514" i="1"/>
  <c r="U515" i="1"/>
  <c r="U516" i="1"/>
  <c r="V516" i="1" s="1"/>
  <c r="U517" i="1"/>
  <c r="V517" i="1" s="1"/>
  <c r="U518" i="1"/>
  <c r="V518" i="1" s="1"/>
  <c r="U519" i="1"/>
  <c r="V519" i="1" s="1"/>
  <c r="U520" i="1"/>
  <c r="V520" i="1" s="1"/>
  <c r="U521" i="1"/>
  <c r="V521" i="1" s="1"/>
  <c r="U522" i="1"/>
  <c r="V522" i="1" s="1"/>
  <c r="U523" i="1"/>
  <c r="V523" i="1" s="1"/>
  <c r="U524" i="1"/>
  <c r="V524" i="1" s="1"/>
  <c r="U525" i="1"/>
  <c r="V525" i="1" s="1"/>
  <c r="U526" i="1"/>
  <c r="V526" i="1" s="1"/>
  <c r="U527" i="1"/>
  <c r="U528" i="1"/>
  <c r="U529" i="1"/>
  <c r="V529" i="1" s="1"/>
  <c r="U530" i="1"/>
  <c r="V530" i="1" s="1"/>
  <c r="U531" i="1"/>
  <c r="V531" i="1" s="1"/>
  <c r="U532" i="1"/>
  <c r="V532" i="1" s="1"/>
  <c r="U533" i="1"/>
  <c r="V533" i="1" s="1"/>
  <c r="U534" i="1"/>
  <c r="V534" i="1" s="1"/>
  <c r="U535" i="1"/>
  <c r="U536" i="1"/>
  <c r="V536" i="1" s="1"/>
  <c r="U537" i="1"/>
  <c r="V537" i="1" s="1"/>
  <c r="U538" i="1"/>
  <c r="V538" i="1" s="1"/>
  <c r="U539" i="1"/>
  <c r="V539" i="1" s="1"/>
  <c r="U540" i="1"/>
  <c r="V540" i="1" s="1"/>
  <c r="U541" i="1"/>
  <c r="U542" i="1"/>
  <c r="V542" i="1" s="1"/>
  <c r="U543" i="1"/>
  <c r="V543" i="1" s="1"/>
  <c r="U544" i="1"/>
  <c r="V544" i="1" s="1"/>
  <c r="U545" i="1"/>
  <c r="V545" i="1" s="1"/>
  <c r="U546" i="1"/>
  <c r="U547" i="1"/>
  <c r="V547" i="1" s="1"/>
  <c r="U548" i="1"/>
  <c r="V548" i="1" s="1"/>
  <c r="U549" i="1"/>
  <c r="V549" i="1" s="1"/>
  <c r="U550" i="1"/>
  <c r="V550" i="1" s="1"/>
  <c r="U551" i="1"/>
  <c r="V551" i="1" s="1"/>
  <c r="U552" i="1"/>
  <c r="V552" i="1" s="1"/>
  <c r="U553" i="1"/>
  <c r="V553" i="1" s="1"/>
  <c r="U554" i="1"/>
  <c r="U555" i="1"/>
  <c r="U556" i="1"/>
  <c r="V556" i="1" s="1"/>
  <c r="U557" i="1"/>
  <c r="V557" i="1" s="1"/>
  <c r="U558" i="1"/>
  <c r="V558" i="1" s="1"/>
  <c r="U559" i="1"/>
  <c r="V559" i="1" s="1"/>
  <c r="U560" i="1"/>
  <c r="V560" i="1" s="1"/>
  <c r="U561" i="1"/>
  <c r="V561" i="1" s="1"/>
  <c r="U562" i="1"/>
  <c r="V562" i="1" s="1"/>
  <c r="U563" i="1"/>
  <c r="V563" i="1" s="1"/>
  <c r="U564" i="1"/>
  <c r="V564" i="1" s="1"/>
  <c r="U565" i="1"/>
  <c r="V565" i="1" s="1"/>
  <c r="U566" i="1"/>
  <c r="V566" i="1" s="1"/>
  <c r="U567" i="1"/>
  <c r="V567" i="1" s="1"/>
  <c r="U568" i="1"/>
  <c r="U569" i="1"/>
  <c r="U570" i="1"/>
  <c r="V570" i="1" s="1"/>
  <c r="U571" i="1"/>
  <c r="U572" i="1"/>
  <c r="V572" i="1" s="1"/>
  <c r="U573" i="1"/>
  <c r="V573" i="1" s="1"/>
  <c r="U574" i="1"/>
  <c r="V574" i="1" s="1"/>
  <c r="U575" i="1"/>
  <c r="U576" i="1"/>
  <c r="V576" i="1" s="1"/>
  <c r="U577" i="1"/>
  <c r="V577" i="1" s="1"/>
  <c r="U578" i="1"/>
  <c r="V578" i="1" s="1"/>
  <c r="U579" i="1"/>
  <c r="V579" i="1" s="1"/>
  <c r="U580" i="1"/>
  <c r="V580" i="1" s="1"/>
  <c r="U581" i="1"/>
  <c r="V581" i="1" s="1"/>
  <c r="U582" i="1"/>
  <c r="V582" i="1" s="1"/>
  <c r="U583" i="1"/>
  <c r="U584" i="1"/>
  <c r="U585" i="1"/>
  <c r="V585" i="1" s="1"/>
  <c r="U586" i="1"/>
  <c r="V586" i="1" s="1"/>
  <c r="U587" i="1"/>
  <c r="V587" i="1" s="1"/>
  <c r="U588" i="1"/>
  <c r="U589" i="1"/>
  <c r="U590" i="1"/>
  <c r="V590" i="1" s="1"/>
  <c r="U591" i="1"/>
  <c r="V591" i="1" s="1"/>
  <c r="U592" i="1"/>
  <c r="V592" i="1" s="1"/>
  <c r="U593" i="1"/>
  <c r="V593" i="1" s="1"/>
  <c r="U594" i="1"/>
  <c r="V594" i="1" s="1"/>
  <c r="U595" i="1"/>
  <c r="V595" i="1" s="1"/>
  <c r="U596" i="1"/>
  <c r="V596" i="1" s="1"/>
  <c r="U597" i="1"/>
  <c r="U598" i="1"/>
  <c r="V598" i="1" s="1"/>
  <c r="U599" i="1"/>
  <c r="U600" i="1"/>
  <c r="V600" i="1" s="1"/>
  <c r="U601" i="1"/>
  <c r="V601" i="1" s="1"/>
  <c r="U602" i="1"/>
  <c r="V602" i="1" s="1"/>
  <c r="U603" i="1"/>
  <c r="V603" i="1" s="1"/>
  <c r="U604" i="1"/>
  <c r="V604" i="1" s="1"/>
  <c r="U605" i="1"/>
  <c r="V605" i="1" s="1"/>
  <c r="U606" i="1"/>
  <c r="V606" i="1" s="1"/>
  <c r="U607" i="1"/>
  <c r="V607" i="1" s="1"/>
  <c r="U608" i="1"/>
  <c r="V608" i="1" s="1"/>
  <c r="U609" i="1"/>
  <c r="V609" i="1" s="1"/>
  <c r="U610" i="1"/>
  <c r="U611" i="1"/>
  <c r="V611" i="1" s="1"/>
  <c r="U612" i="1"/>
  <c r="V612" i="1" s="1"/>
  <c r="U613" i="1"/>
  <c r="V613" i="1" s="1"/>
  <c r="U614" i="1"/>
  <c r="V614" i="1" s="1"/>
  <c r="U615" i="1"/>
  <c r="V615" i="1" s="1"/>
  <c r="U616" i="1"/>
  <c r="V616" i="1" s="1"/>
  <c r="U617" i="1"/>
  <c r="V617" i="1" s="1"/>
  <c r="U618" i="1"/>
  <c r="V618" i="1" s="1"/>
  <c r="U619" i="1"/>
  <c r="V619" i="1" s="1"/>
  <c r="U620" i="1"/>
  <c r="V620" i="1" s="1"/>
  <c r="U621" i="1"/>
  <c r="V621" i="1" s="1"/>
  <c r="U622" i="1"/>
  <c r="V622" i="1" s="1"/>
  <c r="U623" i="1"/>
  <c r="V623" i="1" s="1"/>
  <c r="U624" i="1"/>
  <c r="U625" i="1"/>
  <c r="U626" i="1"/>
  <c r="U627" i="1"/>
  <c r="V627" i="1" s="1"/>
  <c r="U628" i="1"/>
  <c r="V628" i="1" s="1"/>
  <c r="U629" i="1"/>
  <c r="V629" i="1" s="1"/>
  <c r="U630" i="1"/>
  <c r="V630" i="1" s="1"/>
  <c r="U631" i="1"/>
  <c r="V631" i="1" s="1"/>
  <c r="U632" i="1"/>
  <c r="U633" i="1"/>
  <c r="V633" i="1" s="1"/>
  <c r="U634" i="1"/>
  <c r="V634" i="1" s="1"/>
  <c r="U635" i="1"/>
  <c r="V635" i="1" s="1"/>
  <c r="U636" i="1"/>
  <c r="V636" i="1" s="1"/>
  <c r="U637" i="1"/>
  <c r="V637" i="1" s="1"/>
  <c r="U638" i="1"/>
  <c r="V638" i="1" s="1"/>
  <c r="U639" i="1"/>
  <c r="V639" i="1" s="1"/>
  <c r="U640" i="1"/>
  <c r="V640" i="1" s="1"/>
  <c r="U641" i="1"/>
  <c r="U642" i="1"/>
  <c r="U643" i="1"/>
  <c r="V643" i="1" s="1"/>
  <c r="U644" i="1"/>
  <c r="V644" i="1" s="1"/>
  <c r="U645" i="1"/>
  <c r="V645" i="1" s="1"/>
  <c r="U646" i="1"/>
  <c r="V646" i="1" s="1"/>
  <c r="U647" i="1"/>
  <c r="V647" i="1" s="1"/>
  <c r="U648" i="1"/>
  <c r="V648" i="1" s="1"/>
  <c r="U649" i="1"/>
  <c r="V649" i="1" s="1"/>
  <c r="U650" i="1"/>
  <c r="V650" i="1" s="1"/>
  <c r="U651" i="1"/>
  <c r="V651" i="1" s="1"/>
  <c r="U652" i="1"/>
  <c r="V652" i="1" s="1"/>
  <c r="U653" i="1"/>
  <c r="V653" i="1" s="1"/>
  <c r="U654" i="1"/>
  <c r="V654" i="1" s="1"/>
  <c r="U655" i="1"/>
  <c r="V655" i="1" s="1"/>
  <c r="U656" i="1"/>
  <c r="V656" i="1" s="1"/>
  <c r="U657" i="1"/>
  <c r="V657" i="1" s="1"/>
  <c r="U658" i="1"/>
  <c r="U659" i="1"/>
  <c r="U660" i="1"/>
  <c r="V660" i="1" s="1"/>
  <c r="U661" i="1"/>
  <c r="V661" i="1" s="1"/>
  <c r="U662" i="1"/>
  <c r="V662" i="1" s="1"/>
  <c r="U663" i="1"/>
  <c r="V663" i="1" s="1"/>
  <c r="U664" i="1"/>
  <c r="V664" i="1" s="1"/>
  <c r="U665" i="1"/>
  <c r="V665" i="1" s="1"/>
  <c r="U666" i="1"/>
  <c r="U667" i="1"/>
  <c r="V667" i="1" s="1"/>
  <c r="U668" i="1"/>
  <c r="V668" i="1" s="1"/>
  <c r="U669" i="1"/>
  <c r="V669" i="1" s="1"/>
  <c r="U670" i="1"/>
  <c r="V670" i="1" s="1"/>
  <c r="U671" i="1"/>
  <c r="V671" i="1" s="1"/>
  <c r="U672" i="1"/>
  <c r="V672" i="1" s="1"/>
  <c r="U673" i="1"/>
  <c r="V673" i="1" s="1"/>
  <c r="U674" i="1"/>
  <c r="U675" i="1"/>
  <c r="V675" i="1" s="1"/>
  <c r="U676" i="1"/>
  <c r="V676" i="1" s="1"/>
  <c r="U677" i="1"/>
  <c r="V677" i="1" s="1"/>
  <c r="U678" i="1"/>
  <c r="V678" i="1" s="1"/>
  <c r="U679" i="1"/>
  <c r="V679" i="1" s="1"/>
  <c r="U680" i="1"/>
  <c r="U681" i="1"/>
  <c r="U682" i="1"/>
  <c r="U683" i="1"/>
  <c r="V683" i="1" s="1"/>
  <c r="U684" i="1"/>
  <c r="V684" i="1" s="1"/>
  <c r="U685" i="1"/>
  <c r="V685" i="1" s="1"/>
  <c r="U686" i="1"/>
  <c r="V686" i="1" s="1"/>
  <c r="U687" i="1"/>
  <c r="U688" i="1"/>
  <c r="U689" i="1"/>
  <c r="V689" i="1" s="1"/>
  <c r="U690" i="1"/>
  <c r="V690" i="1" s="1"/>
  <c r="U691" i="1"/>
  <c r="V691" i="1" s="1"/>
  <c r="U692" i="1"/>
  <c r="V692" i="1" s="1"/>
  <c r="U693" i="1"/>
  <c r="V693" i="1" s="1"/>
  <c r="U694" i="1"/>
  <c r="U695" i="1"/>
  <c r="V695" i="1" s="1"/>
  <c r="U696" i="1"/>
  <c r="U697" i="1"/>
  <c r="V697" i="1" s="1"/>
  <c r="U698" i="1"/>
  <c r="V698" i="1" s="1"/>
  <c r="U699" i="1"/>
  <c r="V699" i="1" s="1"/>
  <c r="U700" i="1"/>
  <c r="V700" i="1" s="1"/>
  <c r="U701" i="1"/>
  <c r="U702" i="1"/>
  <c r="V702" i="1" s="1"/>
  <c r="U703" i="1"/>
  <c r="V703" i="1" s="1"/>
  <c r="U704" i="1"/>
  <c r="V704" i="1" s="1"/>
  <c r="U705" i="1"/>
  <c r="V705" i="1" s="1"/>
  <c r="U706" i="1"/>
  <c r="V706" i="1" s="1"/>
  <c r="U707" i="1"/>
  <c r="V707" i="1" s="1"/>
  <c r="U708" i="1"/>
  <c r="U709" i="1"/>
  <c r="V709" i="1" s="1"/>
  <c r="U710" i="1"/>
  <c r="V710" i="1" s="1"/>
  <c r="U711" i="1"/>
  <c r="U712" i="1"/>
  <c r="V712" i="1" s="1"/>
  <c r="U713" i="1"/>
  <c r="V713" i="1" s="1"/>
  <c r="U714" i="1"/>
  <c r="V714" i="1" s="1"/>
  <c r="U715" i="1"/>
  <c r="V715" i="1" s="1"/>
  <c r="U716" i="1"/>
  <c r="V716" i="1" s="1"/>
  <c r="U717" i="1"/>
  <c r="V717" i="1" s="1"/>
  <c r="U718" i="1"/>
  <c r="V718" i="1" s="1"/>
  <c r="U719" i="1"/>
  <c r="V719" i="1" s="1"/>
  <c r="U720" i="1"/>
  <c r="V720" i="1" s="1"/>
  <c r="U721" i="1"/>
  <c r="V721" i="1" s="1"/>
  <c r="U722" i="1"/>
  <c r="U723" i="1"/>
  <c r="V723" i="1" s="1"/>
  <c r="U724" i="1"/>
  <c r="V724" i="1" s="1"/>
  <c r="U725" i="1"/>
  <c r="V725" i="1" s="1"/>
  <c r="U726" i="1"/>
  <c r="V726" i="1" s="1"/>
  <c r="U727" i="1"/>
  <c r="V727" i="1" s="1"/>
  <c r="U728" i="1"/>
  <c r="V728" i="1" s="1"/>
  <c r="U729" i="1"/>
  <c r="V729" i="1" s="1"/>
  <c r="U730" i="1"/>
  <c r="V730" i="1" s="1"/>
  <c r="U731" i="1"/>
  <c r="V731" i="1" s="1"/>
  <c r="U732" i="1"/>
  <c r="V732" i="1" s="1"/>
  <c r="U733" i="1"/>
  <c r="V733" i="1" s="1"/>
  <c r="U734" i="1"/>
  <c r="V734" i="1" s="1"/>
  <c r="U735" i="1"/>
  <c r="V735" i="1" s="1"/>
  <c r="U736" i="1"/>
  <c r="U737" i="1"/>
  <c r="V737" i="1" s="1"/>
  <c r="U738" i="1"/>
  <c r="U739" i="1"/>
  <c r="V739" i="1" s="1"/>
  <c r="U740" i="1"/>
  <c r="V740" i="1" s="1"/>
  <c r="U741" i="1"/>
  <c r="V741" i="1" s="1"/>
  <c r="U742" i="1"/>
  <c r="V742" i="1" s="1"/>
  <c r="U743" i="1"/>
  <c r="V743" i="1" s="1"/>
  <c r="U744" i="1"/>
  <c r="V744" i="1" s="1"/>
  <c r="U745" i="1"/>
  <c r="V745" i="1" s="1"/>
  <c r="U746" i="1"/>
  <c r="V746" i="1" s="1"/>
  <c r="U747" i="1"/>
  <c r="V747" i="1" s="1"/>
  <c r="U748" i="1"/>
  <c r="V748" i="1" s="1"/>
  <c r="U749" i="1"/>
  <c r="V749" i="1" s="1"/>
  <c r="U750" i="1"/>
  <c r="V750" i="1" s="1"/>
  <c r="U751" i="1"/>
  <c r="U752" i="1"/>
  <c r="U753" i="1"/>
  <c r="U754" i="1"/>
  <c r="V754" i="1" s="1"/>
  <c r="U755" i="1"/>
  <c r="V755" i="1" s="1"/>
  <c r="U756" i="1"/>
  <c r="U757" i="1"/>
  <c r="U758" i="1"/>
  <c r="V758" i="1" s="1"/>
  <c r="U759" i="1"/>
  <c r="V759" i="1" s="1"/>
  <c r="U760" i="1"/>
  <c r="V760" i="1" s="1"/>
  <c r="U761" i="1"/>
  <c r="V761" i="1" s="1"/>
  <c r="U762" i="1"/>
  <c r="V762" i="1" s="1"/>
  <c r="U763" i="1"/>
  <c r="V763" i="1" s="1"/>
  <c r="U764" i="1"/>
  <c r="V764" i="1" s="1"/>
  <c r="U765" i="1"/>
  <c r="V765" i="1" s="1"/>
  <c r="U766" i="1"/>
  <c r="V766" i="1" s="1"/>
  <c r="U767" i="1"/>
  <c r="U768" i="1"/>
  <c r="V768" i="1" s="1"/>
  <c r="U769" i="1"/>
  <c r="V769" i="1" s="1"/>
  <c r="U770" i="1"/>
  <c r="U771" i="1"/>
  <c r="U772" i="1"/>
  <c r="V772" i="1" s="1"/>
  <c r="U773" i="1"/>
  <c r="V773" i="1" s="1"/>
  <c r="U774" i="1"/>
  <c r="V774" i="1" s="1"/>
  <c r="U775" i="1"/>
  <c r="V775" i="1" s="1"/>
  <c r="U776" i="1"/>
  <c r="V776" i="1" s="1"/>
  <c r="U777" i="1"/>
  <c r="V777" i="1" s="1"/>
  <c r="U778" i="1"/>
  <c r="U779" i="1"/>
  <c r="U780" i="1"/>
  <c r="V780" i="1" s="1"/>
  <c r="U781" i="1"/>
  <c r="V781" i="1" s="1"/>
  <c r="U782" i="1"/>
  <c r="V782" i="1" s="1"/>
  <c r="U783" i="1"/>
  <c r="V783" i="1" s="1"/>
  <c r="U784" i="1"/>
  <c r="V784" i="1" s="1"/>
  <c r="U785" i="1"/>
  <c r="V785" i="1" s="1"/>
  <c r="U786" i="1"/>
  <c r="V786" i="1" s="1"/>
  <c r="U787" i="1"/>
  <c r="V787" i="1" s="1"/>
  <c r="U788" i="1"/>
  <c r="V788" i="1" s="1"/>
  <c r="U789" i="1"/>
  <c r="V789" i="1" s="1"/>
  <c r="U790" i="1"/>
  <c r="V790" i="1" s="1"/>
  <c r="U791" i="1"/>
  <c r="V791" i="1" s="1"/>
  <c r="U792" i="1"/>
  <c r="U793" i="1"/>
  <c r="V793" i="1" s="1"/>
  <c r="U794" i="1"/>
  <c r="U795" i="1"/>
  <c r="V795" i="1" s="1"/>
  <c r="U796" i="1"/>
  <c r="V796" i="1" s="1"/>
  <c r="U797" i="1"/>
  <c r="V797" i="1" s="1"/>
  <c r="U798" i="1"/>
  <c r="V798" i="1" s="1"/>
  <c r="U799" i="1"/>
  <c r="U800" i="1"/>
  <c r="U801" i="1"/>
  <c r="V801" i="1" s="1"/>
  <c r="U802" i="1"/>
  <c r="V802" i="1" s="1"/>
  <c r="U803" i="1"/>
  <c r="V803" i="1" s="1"/>
  <c r="U804" i="1"/>
  <c r="V804" i="1" s="1"/>
  <c r="U805" i="1"/>
  <c r="V805" i="1" s="1"/>
  <c r="U806" i="1"/>
  <c r="V806" i="1" s="1"/>
  <c r="U807" i="1"/>
  <c r="U808" i="1"/>
  <c r="U809" i="1"/>
  <c r="U810" i="1"/>
  <c r="V810" i="1" s="1"/>
  <c r="U811" i="1"/>
  <c r="V811" i="1" s="1"/>
  <c r="U812" i="1"/>
  <c r="V812" i="1" s="1"/>
  <c r="U813" i="1"/>
  <c r="U814" i="1"/>
  <c r="V814" i="1" s="1"/>
  <c r="U815" i="1"/>
  <c r="V815" i="1" s="1"/>
  <c r="U816" i="1"/>
  <c r="V816" i="1" s="1"/>
  <c r="U817" i="1"/>
  <c r="V817" i="1" s="1"/>
  <c r="U818" i="1"/>
  <c r="V818" i="1" s="1"/>
  <c r="U819" i="1"/>
  <c r="V819" i="1" s="1"/>
  <c r="U820" i="1"/>
  <c r="V820" i="1" s="1"/>
  <c r="U821" i="1"/>
  <c r="V821" i="1" s="1"/>
  <c r="U822" i="1"/>
  <c r="V822" i="1" s="1"/>
  <c r="U823" i="1"/>
  <c r="U824" i="1"/>
  <c r="V824" i="1" s="1"/>
  <c r="U825" i="1"/>
  <c r="V825" i="1" s="1"/>
  <c r="U826" i="1"/>
  <c r="V826" i="1" s="1"/>
  <c r="U827" i="1"/>
  <c r="V827" i="1" s="1"/>
  <c r="U828" i="1"/>
  <c r="V828" i="1" s="1"/>
  <c r="U829" i="1"/>
  <c r="V829" i="1" s="1"/>
  <c r="U830" i="1"/>
  <c r="V830" i="1" s="1"/>
  <c r="U831" i="1"/>
  <c r="V831" i="1" s="1"/>
  <c r="U832" i="1"/>
  <c r="V832" i="1" s="1"/>
  <c r="U833" i="1"/>
  <c r="V833" i="1" s="1"/>
  <c r="U834" i="1"/>
  <c r="U835" i="1"/>
  <c r="V835" i="1" s="1"/>
  <c r="U836" i="1"/>
  <c r="V836" i="1" s="1"/>
  <c r="U837" i="1"/>
  <c r="V837" i="1" s="1"/>
  <c r="U838" i="1"/>
  <c r="V838" i="1" s="1"/>
  <c r="U839" i="1"/>
  <c r="V839" i="1" s="1"/>
  <c r="U840" i="1"/>
  <c r="V840" i="1" s="1"/>
  <c r="U841" i="1"/>
  <c r="V841" i="1" s="1"/>
  <c r="U842" i="1"/>
  <c r="V842" i="1" s="1"/>
  <c r="U843" i="1"/>
  <c r="V843" i="1" s="1"/>
  <c r="U844" i="1"/>
  <c r="V844" i="1" s="1"/>
  <c r="U845" i="1"/>
  <c r="V845" i="1" s="1"/>
  <c r="U846" i="1"/>
  <c r="V846" i="1" s="1"/>
  <c r="U847" i="1"/>
  <c r="V847" i="1" s="1"/>
  <c r="U848" i="1"/>
  <c r="U849" i="1"/>
  <c r="U850" i="1"/>
  <c r="V850" i="1" s="1"/>
  <c r="U851" i="1"/>
  <c r="V851" i="1" s="1"/>
  <c r="U852" i="1"/>
  <c r="V852" i="1" s="1"/>
  <c r="U853" i="1"/>
  <c r="V853" i="1" s="1"/>
  <c r="U854" i="1"/>
  <c r="V854" i="1" s="1"/>
  <c r="U855" i="1"/>
  <c r="U856" i="1"/>
  <c r="V856" i="1" s="1"/>
  <c r="U857" i="1"/>
  <c r="V857" i="1" s="1"/>
  <c r="U858" i="1"/>
  <c r="V858" i="1" s="1"/>
  <c r="U859" i="1"/>
  <c r="V859" i="1" s="1"/>
  <c r="U860" i="1"/>
  <c r="V860" i="1" s="1"/>
  <c r="U861" i="1"/>
  <c r="V861" i="1" s="1"/>
  <c r="U862" i="1"/>
  <c r="V862" i="1" s="1"/>
  <c r="U863" i="1"/>
  <c r="U864" i="1"/>
  <c r="U865" i="1"/>
  <c r="V865" i="1" s="1"/>
  <c r="U866" i="1"/>
  <c r="V866" i="1" s="1"/>
  <c r="U867" i="1"/>
  <c r="V867" i="1" s="1"/>
  <c r="U868" i="1"/>
  <c r="V868" i="1" s="1"/>
  <c r="U869" i="1"/>
  <c r="U870" i="1"/>
  <c r="V870" i="1" s="1"/>
  <c r="U871" i="1"/>
  <c r="V871" i="1" s="1"/>
  <c r="U872" i="1"/>
  <c r="V872" i="1" s="1"/>
  <c r="U873" i="1"/>
  <c r="V873" i="1" s="1"/>
  <c r="U874" i="1"/>
  <c r="V874" i="1" s="1"/>
  <c r="U875" i="1"/>
  <c r="V875" i="1" s="1"/>
  <c r="U876" i="1"/>
  <c r="V876" i="1" s="1"/>
  <c r="U877" i="1"/>
  <c r="V877" i="1" s="1"/>
  <c r="U878" i="1"/>
  <c r="V878" i="1" s="1"/>
  <c r="U879" i="1"/>
  <c r="U880" i="1"/>
  <c r="V880" i="1" s="1"/>
  <c r="U881" i="1"/>
  <c r="V881" i="1" s="1"/>
  <c r="U882" i="1"/>
  <c r="V882" i="1" s="1"/>
  <c r="U883" i="1"/>
  <c r="V883" i="1" s="1"/>
  <c r="U884" i="1"/>
  <c r="V884" i="1" s="1"/>
  <c r="U885" i="1"/>
  <c r="V885" i="1" s="1"/>
  <c r="U886" i="1"/>
  <c r="V886" i="1" s="1"/>
  <c r="U887" i="1"/>
  <c r="V887" i="1" s="1"/>
  <c r="U888" i="1"/>
  <c r="V888" i="1" s="1"/>
  <c r="U889" i="1"/>
  <c r="V889" i="1" s="1"/>
  <c r="U890" i="1"/>
  <c r="U891" i="1"/>
  <c r="U892" i="1"/>
  <c r="V892" i="1" s="1"/>
  <c r="U893" i="1"/>
  <c r="V893" i="1" s="1"/>
  <c r="U894" i="1"/>
  <c r="V894" i="1" s="1"/>
  <c r="U895" i="1"/>
  <c r="V895" i="1" s="1"/>
  <c r="U896" i="1"/>
  <c r="V896" i="1" s="1"/>
  <c r="U897" i="1"/>
  <c r="V897" i="1" s="1"/>
  <c r="U898" i="1"/>
  <c r="U899" i="1"/>
  <c r="V899" i="1" s="1"/>
  <c r="U900" i="1"/>
  <c r="V900" i="1" s="1"/>
  <c r="U901" i="1"/>
  <c r="V901" i="1" s="1"/>
  <c r="U902" i="1"/>
  <c r="V902" i="1" s="1"/>
  <c r="U903" i="1"/>
  <c r="V903" i="1" s="1"/>
  <c r="U904" i="1"/>
  <c r="U905" i="1"/>
  <c r="V905" i="1" s="1"/>
  <c r="U906" i="1"/>
  <c r="U907" i="1"/>
  <c r="U908" i="1"/>
  <c r="V908" i="1" s="1"/>
  <c r="U909" i="1"/>
  <c r="V909" i="1" s="1"/>
  <c r="U910" i="1"/>
  <c r="V910" i="1" s="1"/>
  <c r="U911" i="1"/>
  <c r="V911" i="1" s="1"/>
  <c r="U912" i="1"/>
  <c r="V912" i="1" s="1"/>
  <c r="U913" i="1"/>
  <c r="V913" i="1" s="1"/>
  <c r="U914" i="1"/>
  <c r="V914" i="1" s="1"/>
  <c r="U915" i="1"/>
  <c r="V915" i="1" s="1"/>
  <c r="U916" i="1"/>
  <c r="V916" i="1" s="1"/>
  <c r="U917" i="1"/>
  <c r="V917" i="1" s="1"/>
  <c r="U918" i="1"/>
  <c r="V918" i="1" s="1"/>
  <c r="U919" i="1"/>
  <c r="V919" i="1" s="1"/>
  <c r="U920" i="1"/>
  <c r="U921" i="1"/>
  <c r="V921" i="1" s="1"/>
  <c r="U922" i="1"/>
  <c r="V922" i="1" s="1"/>
  <c r="U923" i="1"/>
  <c r="V923" i="1" s="1"/>
  <c r="U924" i="1"/>
  <c r="V924" i="1" s="1"/>
  <c r="U925" i="1"/>
  <c r="V925" i="1" s="1"/>
  <c r="U926" i="1"/>
  <c r="V926" i="1" s="1"/>
  <c r="U927" i="1"/>
  <c r="U928" i="1"/>
  <c r="V928" i="1" s="1"/>
  <c r="U929" i="1"/>
  <c r="V929" i="1" s="1"/>
  <c r="U930" i="1"/>
  <c r="V930" i="1" s="1"/>
  <c r="U931" i="1"/>
  <c r="V931" i="1" s="1"/>
  <c r="U932" i="1"/>
  <c r="V932" i="1" s="1"/>
  <c r="U933" i="1"/>
  <c r="U934" i="1"/>
  <c r="V934" i="1" s="1"/>
  <c r="U935" i="1"/>
  <c r="U936" i="1"/>
  <c r="V936" i="1" s="1"/>
  <c r="U937" i="1"/>
  <c r="V937" i="1" s="1"/>
  <c r="U938" i="1"/>
  <c r="V938" i="1" s="1"/>
  <c r="U939" i="1"/>
  <c r="V939" i="1" s="1"/>
  <c r="U940" i="1"/>
  <c r="V940" i="1" s="1"/>
  <c r="U941" i="1"/>
  <c r="V941" i="1" s="1"/>
  <c r="U942" i="1"/>
  <c r="V942" i="1" s="1"/>
  <c r="U943" i="1"/>
  <c r="V943" i="1" s="1"/>
  <c r="U944" i="1"/>
  <c r="V944" i="1" s="1"/>
  <c r="U945" i="1"/>
  <c r="V945" i="1" s="1"/>
  <c r="U946" i="1"/>
  <c r="U947" i="1"/>
  <c r="U948" i="1"/>
  <c r="V948" i="1" s="1"/>
  <c r="U949" i="1"/>
  <c r="V949" i="1" s="1"/>
  <c r="U950" i="1"/>
  <c r="V950" i="1" s="1"/>
  <c r="U951" i="1"/>
  <c r="V951" i="1" s="1"/>
  <c r="U952" i="1"/>
  <c r="V952" i="1" s="1"/>
  <c r="U953" i="1"/>
  <c r="V953" i="1" s="1"/>
  <c r="U954" i="1"/>
  <c r="U955" i="1"/>
  <c r="V955" i="1" s="1"/>
  <c r="U956" i="1"/>
  <c r="V956" i="1" s="1"/>
  <c r="U957" i="1"/>
  <c r="V957" i="1" s="1"/>
  <c r="U958" i="1"/>
  <c r="V958" i="1" s="1"/>
  <c r="U959" i="1"/>
  <c r="V959" i="1" s="1"/>
  <c r="U960" i="1"/>
  <c r="U961" i="1"/>
  <c r="V961" i="1" s="1"/>
  <c r="U962" i="1"/>
  <c r="V962" i="1" s="1"/>
  <c r="U963" i="1"/>
  <c r="U964" i="1"/>
  <c r="V964" i="1" s="1"/>
  <c r="U965" i="1"/>
  <c r="V965" i="1" s="1"/>
  <c r="U966" i="1"/>
  <c r="V966" i="1" s="1"/>
  <c r="U967" i="1"/>
  <c r="U968" i="1"/>
  <c r="U969" i="1"/>
  <c r="U970" i="1"/>
  <c r="V970" i="1" s="1"/>
  <c r="U971" i="1"/>
  <c r="V971" i="1" s="1"/>
  <c r="U972" i="1"/>
  <c r="V972" i="1" s="1"/>
  <c r="U973" i="1"/>
  <c r="V973" i="1" s="1"/>
  <c r="U974" i="1"/>
  <c r="V974" i="1" s="1"/>
  <c r="U975" i="1"/>
  <c r="V975" i="1" s="1"/>
  <c r="U976" i="1"/>
  <c r="U977" i="1"/>
  <c r="V977" i="1" s="1"/>
  <c r="U978" i="1"/>
  <c r="V978" i="1" s="1"/>
  <c r="U979" i="1"/>
  <c r="V979" i="1" s="1"/>
  <c r="U980" i="1"/>
  <c r="V980" i="1" s="1"/>
  <c r="U981" i="1"/>
  <c r="U982" i="1"/>
  <c r="V982" i="1" s="1"/>
  <c r="U983" i="1"/>
  <c r="V983" i="1" s="1"/>
  <c r="U984" i="1"/>
  <c r="V984" i="1" s="1"/>
  <c r="U985" i="1"/>
  <c r="V985" i="1" s="1"/>
  <c r="U986" i="1"/>
  <c r="V986" i="1" s="1"/>
  <c r="U987" i="1"/>
  <c r="V987" i="1" s="1"/>
  <c r="U988" i="1"/>
  <c r="V988" i="1" s="1"/>
  <c r="U989" i="1"/>
  <c r="U990" i="1"/>
  <c r="V990" i="1" s="1"/>
  <c r="U991" i="1"/>
  <c r="V991" i="1" s="1"/>
  <c r="U992" i="1"/>
  <c r="V992" i="1" s="1"/>
  <c r="U993" i="1"/>
  <c r="V993" i="1" s="1"/>
  <c r="U994" i="1"/>
  <c r="V994" i="1" s="1"/>
  <c r="U995" i="1"/>
  <c r="V995" i="1" s="1"/>
  <c r="U996" i="1"/>
  <c r="V996" i="1" s="1"/>
  <c r="U997" i="1"/>
  <c r="V997" i="1" s="1"/>
  <c r="U998" i="1"/>
  <c r="V998" i="1" s="1"/>
  <c r="U999" i="1"/>
  <c r="V999" i="1" s="1"/>
  <c r="U1000" i="1"/>
  <c r="V1000" i="1" s="1"/>
  <c r="U1001" i="1"/>
  <c r="V1001" i="1" s="1"/>
  <c r="U1002" i="1"/>
  <c r="U1003" i="1"/>
  <c r="V1003" i="1" s="1"/>
  <c r="U1004" i="1"/>
  <c r="V1004" i="1" s="1"/>
  <c r="U1005" i="1"/>
  <c r="U1006" i="1"/>
  <c r="V1006" i="1" s="1"/>
  <c r="U1007" i="1"/>
  <c r="V1007" i="1" s="1"/>
  <c r="U1008" i="1"/>
  <c r="U1009" i="1"/>
  <c r="V1009" i="1" s="1"/>
  <c r="U1010" i="1"/>
  <c r="V1010" i="1" s="1"/>
  <c r="U1011" i="1"/>
  <c r="V1011" i="1" s="1"/>
  <c r="U1012" i="1"/>
  <c r="V1012" i="1" s="1"/>
  <c r="U1013" i="1"/>
  <c r="V1013" i="1" s="1"/>
  <c r="U1014" i="1"/>
  <c r="V1014" i="1" s="1"/>
  <c r="U1015" i="1"/>
  <c r="V1015" i="1" s="1"/>
  <c r="U1016" i="1"/>
  <c r="U1017" i="1"/>
  <c r="V1017" i="1" s="1"/>
  <c r="U1018" i="1"/>
  <c r="U1019" i="1"/>
  <c r="V1019" i="1" s="1"/>
  <c r="U1020" i="1"/>
  <c r="V1020" i="1" s="1"/>
  <c r="U1021" i="1"/>
  <c r="V1021" i="1" s="1"/>
  <c r="U1022" i="1"/>
  <c r="V1022" i="1" s="1"/>
  <c r="U1023" i="1"/>
  <c r="U1024" i="1"/>
  <c r="U1025" i="1"/>
  <c r="V1025" i="1" s="1"/>
  <c r="U1026" i="1"/>
  <c r="V1026" i="1" s="1"/>
  <c r="U1027" i="1"/>
  <c r="V1027" i="1" s="1"/>
  <c r="U1028" i="1"/>
  <c r="V1028" i="1" s="1"/>
  <c r="U1029" i="1"/>
  <c r="V1029" i="1" s="1"/>
  <c r="U1030" i="1"/>
  <c r="V1030" i="1" s="1"/>
  <c r="U1031" i="1"/>
  <c r="V1031" i="1" s="1"/>
  <c r="U1032" i="1"/>
  <c r="V1032" i="1" s="1"/>
  <c r="U1033" i="1"/>
  <c r="V1033" i="1" s="1"/>
  <c r="U1034" i="1"/>
  <c r="V1034" i="1" s="1"/>
  <c r="U1035" i="1"/>
  <c r="V1035" i="1" s="1"/>
  <c r="U1036" i="1"/>
  <c r="V1036" i="1" s="1"/>
  <c r="U1037" i="1"/>
  <c r="V1037" i="1" s="1"/>
  <c r="U1038" i="1"/>
  <c r="V1038" i="1" s="1"/>
  <c r="U1039" i="1"/>
  <c r="V1039" i="1" s="1"/>
  <c r="U1040" i="1"/>
  <c r="V1040" i="1" s="1"/>
  <c r="U1041" i="1"/>
  <c r="V1041" i="1" s="1"/>
  <c r="U1042" i="1"/>
  <c r="V1042" i="1" s="1"/>
  <c r="U1043" i="1"/>
  <c r="V1043" i="1" s="1"/>
  <c r="U1044" i="1"/>
  <c r="U1045" i="1"/>
  <c r="U1046" i="1"/>
  <c r="V1046" i="1" s="1"/>
  <c r="U1047" i="1"/>
  <c r="V1047" i="1" s="1"/>
  <c r="U1048" i="1"/>
  <c r="V1048" i="1" s="1"/>
  <c r="U1049" i="1"/>
  <c r="V1049" i="1" s="1"/>
  <c r="U1050" i="1"/>
  <c r="V1050" i="1" s="1"/>
  <c r="U1051" i="1"/>
  <c r="V1051" i="1" s="1"/>
  <c r="U1052" i="1"/>
  <c r="V1052" i="1" s="1"/>
  <c r="U1053" i="1"/>
  <c r="V1053" i="1" s="1"/>
  <c r="U1054" i="1"/>
  <c r="V1054" i="1" s="1"/>
  <c r="U1055" i="1"/>
  <c r="V1055" i="1" s="1"/>
  <c r="U1056" i="1"/>
  <c r="V1056" i="1" s="1"/>
  <c r="U1057" i="1"/>
  <c r="V1057" i="1" s="1"/>
  <c r="U1058" i="1"/>
  <c r="U1059" i="1"/>
  <c r="U1060" i="1"/>
  <c r="V1060" i="1" s="1"/>
  <c r="U1061" i="1"/>
  <c r="V1061" i="1" s="1"/>
  <c r="U1062" i="1"/>
  <c r="V1062" i="1" s="1"/>
  <c r="U1063" i="1"/>
  <c r="V1063" i="1" s="1"/>
  <c r="U1064" i="1"/>
  <c r="U1065" i="1"/>
  <c r="U1066" i="1"/>
  <c r="V1066" i="1" s="1"/>
  <c r="U1067" i="1"/>
  <c r="V1067" i="1" s="1"/>
  <c r="U1068" i="1"/>
  <c r="V1068" i="1" s="1"/>
  <c r="U1069" i="1"/>
  <c r="V1069" i="1" s="1"/>
  <c r="U1070" i="1"/>
  <c r="V1070" i="1" s="1"/>
  <c r="U1071" i="1"/>
  <c r="V1071" i="1" s="1"/>
  <c r="U1072" i="1"/>
  <c r="U1073" i="1"/>
  <c r="V1073" i="1" s="1"/>
  <c r="U1074" i="1"/>
  <c r="U1075" i="1"/>
  <c r="V1075" i="1" s="1"/>
  <c r="U1076" i="1"/>
  <c r="V1076" i="1" s="1"/>
  <c r="U1077" i="1"/>
  <c r="V1077" i="1" s="1"/>
  <c r="U1078" i="1"/>
  <c r="V1078" i="1" s="1"/>
  <c r="U1079" i="1"/>
  <c r="U1080" i="1"/>
  <c r="V1080" i="1" s="1"/>
  <c r="U1081" i="1"/>
  <c r="V1081" i="1" s="1"/>
  <c r="U1082" i="1"/>
  <c r="V1082" i="1" s="1"/>
  <c r="U1083" i="1"/>
  <c r="V1083" i="1" s="1"/>
  <c r="U1084" i="1"/>
  <c r="V1084" i="1" s="1"/>
  <c r="U1085" i="1"/>
  <c r="V1085" i="1" s="1"/>
  <c r="U1086" i="1"/>
  <c r="U1087" i="1"/>
  <c r="U1088" i="1"/>
  <c r="U1089" i="1"/>
  <c r="V1089" i="1" s="1"/>
  <c r="U1090" i="1"/>
  <c r="V1090" i="1" s="1"/>
  <c r="U1091" i="1"/>
  <c r="V1091" i="1" s="1"/>
  <c r="U1092" i="1"/>
  <c r="V1092" i="1" s="1"/>
  <c r="U1093" i="1"/>
  <c r="V1093" i="1" s="1"/>
  <c r="U1094" i="1"/>
  <c r="V1094" i="1" s="1"/>
  <c r="U1095" i="1"/>
  <c r="V1095" i="1" s="1"/>
  <c r="U1096" i="1"/>
  <c r="V1096" i="1" s="1"/>
  <c r="U1097" i="1"/>
  <c r="V1097" i="1" s="1"/>
  <c r="U1098" i="1"/>
  <c r="V1098" i="1" s="1"/>
  <c r="U1099" i="1"/>
  <c r="V1099" i="1" s="1"/>
  <c r="U1100" i="1"/>
  <c r="V1100" i="1" s="1"/>
  <c r="U1101" i="1"/>
  <c r="V1101" i="1" s="1"/>
  <c r="U1102" i="1"/>
  <c r="V1102" i="1" s="1"/>
  <c r="U1103" i="1"/>
  <c r="V1103" i="1" s="1"/>
  <c r="U1104" i="1"/>
  <c r="V1104" i="1" s="1"/>
  <c r="U1105" i="1"/>
  <c r="V1105" i="1" s="1"/>
  <c r="U1106" i="1"/>
  <c r="V1106" i="1" s="1"/>
  <c r="U1107" i="1"/>
  <c r="V1107" i="1" s="1"/>
  <c r="U1108" i="1"/>
  <c r="V1108" i="1" s="1"/>
  <c r="U1109" i="1"/>
  <c r="V1109" i="1" s="1"/>
  <c r="U1110" i="1"/>
  <c r="V1110" i="1" s="1"/>
  <c r="U1111" i="1"/>
  <c r="V1111" i="1" s="1"/>
  <c r="U1112" i="1"/>
  <c r="V1112" i="1" s="1"/>
  <c r="U1113" i="1"/>
  <c r="V1113" i="1" s="1"/>
  <c r="U1114" i="1"/>
  <c r="U1115" i="1"/>
  <c r="U1116" i="1"/>
  <c r="U1117" i="1"/>
  <c r="U1118" i="1"/>
  <c r="V1118" i="1" s="1"/>
  <c r="U1119" i="1"/>
  <c r="V1119" i="1" s="1"/>
  <c r="U1120" i="1"/>
  <c r="U1121" i="1"/>
  <c r="V1121" i="1" s="1"/>
  <c r="U1122" i="1"/>
  <c r="V1122" i="1" s="1"/>
  <c r="U1123" i="1"/>
  <c r="V1123" i="1" s="1"/>
  <c r="U1124" i="1"/>
  <c r="V1124" i="1" s="1"/>
  <c r="U1125" i="1"/>
  <c r="V1125" i="1" s="1"/>
  <c r="U1126" i="1"/>
  <c r="V1126" i="1" s="1"/>
  <c r="U1127" i="1"/>
  <c r="V1127" i="1" s="1"/>
  <c r="U1128" i="1"/>
  <c r="U1129" i="1"/>
  <c r="U1130" i="1"/>
  <c r="U1131" i="1"/>
  <c r="V1131" i="1" s="1"/>
  <c r="U1132" i="1"/>
  <c r="V1132" i="1" s="1"/>
  <c r="U1133" i="1"/>
  <c r="V1133" i="1" s="1"/>
  <c r="U1134" i="1"/>
  <c r="V1134" i="1" s="1"/>
  <c r="U1135" i="1"/>
  <c r="U1136" i="1"/>
  <c r="V1136" i="1" s="1"/>
  <c r="U1137" i="1"/>
  <c r="V1137" i="1" s="1"/>
  <c r="U1138" i="1"/>
  <c r="V1138" i="1" s="1"/>
  <c r="U1139" i="1"/>
  <c r="V1139" i="1" s="1"/>
  <c r="U1140" i="1"/>
  <c r="V1140" i="1" s="1"/>
  <c r="U1141" i="1"/>
  <c r="V1141" i="1" s="1"/>
  <c r="U1142" i="1"/>
  <c r="U1143" i="1"/>
  <c r="V1143" i="1" s="1"/>
  <c r="U1144" i="1"/>
  <c r="U1145" i="1"/>
  <c r="U1146" i="1"/>
  <c r="V1146" i="1" s="1"/>
  <c r="U1147" i="1"/>
  <c r="V1147" i="1" s="1"/>
  <c r="U1148" i="1"/>
  <c r="V1148" i="1" s="1"/>
  <c r="U1149" i="1"/>
  <c r="V1149" i="1" s="1"/>
  <c r="U1150" i="1"/>
  <c r="V1150" i="1" s="1"/>
  <c r="U1151" i="1"/>
  <c r="V1151" i="1" s="1"/>
  <c r="U1152" i="1"/>
  <c r="V1152" i="1" s="1"/>
  <c r="U1153" i="1"/>
  <c r="V1153" i="1" s="1"/>
  <c r="U1154" i="1"/>
  <c r="V1154" i="1" s="1"/>
  <c r="U1155" i="1"/>
  <c r="V1155" i="1" s="1"/>
  <c r="U1156" i="1"/>
  <c r="U1157" i="1"/>
  <c r="U1158" i="1"/>
  <c r="V1158" i="1" s="1"/>
  <c r="U1159" i="1"/>
  <c r="V1159" i="1" s="1"/>
  <c r="U1160" i="1"/>
  <c r="V1160" i="1" s="1"/>
  <c r="U1161" i="1"/>
  <c r="V1161" i="1" s="1"/>
  <c r="U1162" i="1"/>
  <c r="V1162" i="1" s="1"/>
  <c r="U1163" i="1"/>
  <c r="V1163" i="1" s="1"/>
  <c r="U1164" i="1"/>
  <c r="V1164" i="1" s="1"/>
  <c r="U1165" i="1"/>
  <c r="V1165" i="1" s="1"/>
  <c r="U1166" i="1"/>
  <c r="V1166" i="1" s="1"/>
  <c r="U1167" i="1"/>
  <c r="V1167" i="1" s="1"/>
  <c r="U1168" i="1"/>
  <c r="V1168" i="1" s="1"/>
  <c r="U1169" i="1"/>
  <c r="V1169" i="1" s="1"/>
  <c r="U1170" i="1"/>
  <c r="U1171" i="1"/>
  <c r="U1172" i="1"/>
  <c r="V1172" i="1" s="1"/>
  <c r="U1173" i="1"/>
  <c r="V1173" i="1" s="1"/>
  <c r="U1174" i="1"/>
  <c r="V1174" i="1" s="1"/>
  <c r="U1175" i="1"/>
  <c r="V1175" i="1" s="1"/>
  <c r="U1176" i="1"/>
  <c r="U1177" i="1"/>
  <c r="U1178" i="1"/>
  <c r="V1178" i="1" s="1"/>
  <c r="U1179" i="1"/>
  <c r="V1179" i="1" s="1"/>
  <c r="U1180" i="1"/>
  <c r="V1180" i="1" s="1"/>
  <c r="U1181" i="1"/>
  <c r="V1181" i="1" s="1"/>
  <c r="U1182" i="1"/>
  <c r="V1182" i="1" s="1"/>
  <c r="U1183" i="1"/>
  <c r="V1183" i="1" s="1"/>
  <c r="U1184" i="1"/>
  <c r="U1185" i="1"/>
  <c r="V1185" i="1" s="1"/>
  <c r="U1186" i="1"/>
  <c r="U1187" i="1"/>
  <c r="V1187" i="1" s="1"/>
  <c r="U1188" i="1"/>
  <c r="V1188" i="1" s="1"/>
  <c r="U1189" i="1"/>
  <c r="V1189" i="1" s="1"/>
  <c r="U1190" i="1"/>
  <c r="V1190" i="1" s="1"/>
  <c r="U1191" i="1"/>
  <c r="V1191" i="1" s="1"/>
  <c r="U1192" i="1"/>
  <c r="V1192" i="1" s="1"/>
  <c r="U1193" i="1"/>
  <c r="V1193" i="1" s="1"/>
  <c r="U1194" i="1"/>
  <c r="V1194" i="1" s="1"/>
  <c r="U1195" i="1"/>
  <c r="V1195" i="1" s="1"/>
  <c r="U1196" i="1"/>
  <c r="V1196" i="1" s="1"/>
  <c r="U1197" i="1"/>
  <c r="V1197" i="1" s="1"/>
  <c r="U1198" i="1"/>
  <c r="V1198" i="1" s="1"/>
  <c r="U1199" i="1"/>
  <c r="V1199" i="1" s="1"/>
  <c r="U1200" i="1"/>
  <c r="U1201" i="1"/>
  <c r="U1202" i="1"/>
  <c r="V1202" i="1" s="1"/>
  <c r="U1203" i="1"/>
  <c r="V1203" i="1" s="1"/>
  <c r="U1204" i="1"/>
  <c r="V1204" i="1" s="1"/>
  <c r="U1205" i="1"/>
  <c r="V1205" i="1" s="1"/>
  <c r="U1206" i="1"/>
  <c r="V1206" i="1" s="1"/>
  <c r="U1207" i="1"/>
  <c r="V1207" i="1" s="1"/>
  <c r="U1208" i="1"/>
  <c r="V1208" i="1" s="1"/>
  <c r="U1209" i="1"/>
  <c r="V1209" i="1" s="1"/>
  <c r="U1210" i="1"/>
  <c r="V1210" i="1" s="1"/>
  <c r="U1211" i="1"/>
  <c r="V1211" i="1" s="1"/>
  <c r="U1212" i="1"/>
  <c r="V1212" i="1" s="1"/>
  <c r="U1213" i="1"/>
  <c r="U1214" i="1"/>
  <c r="V1214" i="1" s="1"/>
  <c r="U1215" i="1"/>
  <c r="V1215" i="1" s="1"/>
  <c r="U1216" i="1"/>
  <c r="V1216" i="1" s="1"/>
  <c r="U1217" i="1"/>
  <c r="V1217" i="1" s="1"/>
  <c r="U1218" i="1"/>
  <c r="V1218" i="1" s="1"/>
  <c r="U1219" i="1"/>
  <c r="U1220" i="1"/>
  <c r="V1220" i="1" s="1"/>
  <c r="U1221" i="1"/>
  <c r="V1221" i="1" s="1"/>
  <c r="U1222" i="1"/>
  <c r="V1222" i="1" s="1"/>
  <c r="U1223" i="1"/>
  <c r="V1223" i="1" s="1"/>
  <c r="U1224" i="1"/>
  <c r="V1224" i="1" s="1"/>
  <c r="U1225" i="1"/>
  <c r="V1225" i="1" s="1"/>
  <c r="U1226" i="1"/>
  <c r="U1227" i="1"/>
  <c r="U1228" i="1"/>
  <c r="V1228" i="1" s="1"/>
  <c r="U1229" i="1"/>
  <c r="V1229" i="1" s="1"/>
  <c r="U1230" i="1"/>
  <c r="V1230" i="1" s="1"/>
  <c r="U1231" i="1"/>
  <c r="V1231" i="1" s="1"/>
  <c r="U1232" i="1"/>
  <c r="V1232" i="1" s="1"/>
  <c r="U1233" i="1"/>
  <c r="V1233" i="1" s="1"/>
  <c r="U1234" i="1"/>
  <c r="U1235" i="1"/>
  <c r="V1235" i="1" s="1"/>
  <c r="U1236" i="1"/>
  <c r="V1236" i="1" s="1"/>
  <c r="U1237" i="1"/>
  <c r="V1237" i="1" s="1"/>
  <c r="U1238" i="1"/>
  <c r="V1238" i="1" s="1"/>
  <c r="U1239" i="1"/>
  <c r="V1239" i="1" s="1"/>
  <c r="U1240" i="1"/>
  <c r="U1241" i="1"/>
  <c r="U1242" i="1"/>
  <c r="U1243" i="1"/>
  <c r="U1244" i="1"/>
  <c r="V1244" i="1" s="1"/>
  <c r="U1245" i="1"/>
  <c r="V1245" i="1" s="1"/>
  <c r="U1246" i="1"/>
  <c r="V1246" i="1" s="1"/>
  <c r="U1247" i="1"/>
  <c r="V1247" i="1" s="1"/>
  <c r="U1248" i="1"/>
  <c r="V1248" i="1" s="1"/>
  <c r="U1249" i="1"/>
  <c r="V1249" i="1" s="1"/>
  <c r="U1250" i="1"/>
  <c r="V1250" i="1" s="1"/>
  <c r="U1251" i="1"/>
  <c r="V1251" i="1" s="1"/>
  <c r="U1252" i="1"/>
  <c r="V1252" i="1" s="1"/>
  <c r="U1253" i="1"/>
  <c r="V1253" i="1" s="1"/>
  <c r="U1254" i="1"/>
  <c r="V1254" i="1" s="1"/>
  <c r="U1255" i="1"/>
  <c r="V1255" i="1" s="1"/>
  <c r="U1256" i="1"/>
  <c r="U1257" i="1"/>
  <c r="V1257" i="1" s="1"/>
  <c r="U1258" i="1"/>
  <c r="V1258" i="1" s="1"/>
  <c r="U1259" i="1"/>
  <c r="V1259" i="1" s="1"/>
  <c r="U1260" i="1"/>
  <c r="V1260" i="1" s="1"/>
  <c r="U1261" i="1"/>
  <c r="V1261" i="1" s="1"/>
  <c r="U1262" i="1"/>
  <c r="V1262" i="1" s="1"/>
  <c r="U1263" i="1"/>
  <c r="V1263" i="1" s="1"/>
  <c r="U1264" i="1"/>
  <c r="V1264" i="1" s="1"/>
  <c r="U1265" i="1"/>
  <c r="V1265" i="1" s="1"/>
  <c r="U1266" i="1"/>
  <c r="V1266" i="1" s="1"/>
  <c r="U1267" i="1"/>
  <c r="V1267" i="1" s="1"/>
  <c r="U1268" i="1"/>
  <c r="V1268" i="1" s="1"/>
  <c r="U1269" i="1"/>
  <c r="U1270" i="1"/>
  <c r="U1271" i="1"/>
  <c r="V1271" i="1" s="1"/>
  <c r="U1272" i="1"/>
  <c r="V1272" i="1" s="1"/>
  <c r="U1273" i="1"/>
  <c r="V1273" i="1" s="1"/>
  <c r="U1274" i="1"/>
  <c r="V1274" i="1" s="1"/>
  <c r="U1275" i="1"/>
  <c r="V1275" i="1" s="1"/>
  <c r="U1276" i="1"/>
  <c r="V1276" i="1" s="1"/>
  <c r="U1277" i="1"/>
  <c r="V1277" i="1" s="1"/>
  <c r="U1278" i="1"/>
  <c r="V1278" i="1" s="1"/>
  <c r="U1279" i="1"/>
  <c r="V1279" i="1" s="1"/>
  <c r="U1280" i="1"/>
  <c r="V1280" i="1" s="1"/>
  <c r="U1281" i="1"/>
  <c r="V1281" i="1" s="1"/>
  <c r="U1282" i="1"/>
  <c r="U1283" i="1"/>
  <c r="U1284" i="1"/>
  <c r="V1284" i="1" s="1"/>
  <c r="U1285" i="1"/>
  <c r="V1285" i="1" s="1"/>
  <c r="U1286" i="1"/>
  <c r="V1286" i="1" s="1"/>
  <c r="U1287" i="1"/>
  <c r="V1287" i="1" s="1"/>
  <c r="U1288" i="1"/>
  <c r="V1288" i="1" s="1"/>
  <c r="U1289" i="1"/>
  <c r="V1289" i="1" s="1"/>
  <c r="U1290" i="1"/>
  <c r="V1290" i="1" s="1"/>
  <c r="U1291" i="1"/>
  <c r="V1291" i="1" s="1"/>
  <c r="U1292" i="1"/>
  <c r="V1292" i="1" s="1"/>
  <c r="U1293" i="1"/>
  <c r="V1293" i="1" s="1"/>
  <c r="U1294" i="1"/>
  <c r="V1294" i="1" s="1"/>
  <c r="U1295" i="1"/>
  <c r="V1295" i="1" s="1"/>
  <c r="U1296" i="1"/>
  <c r="V1296" i="1" s="1"/>
  <c r="U1297" i="1"/>
  <c r="U1298" i="1"/>
  <c r="U1299" i="1"/>
  <c r="U1300" i="1"/>
  <c r="V1300" i="1" s="1"/>
  <c r="U1301" i="1"/>
  <c r="V1301" i="1" s="1"/>
  <c r="U1302" i="1"/>
  <c r="V1302" i="1" s="1"/>
  <c r="U1303" i="1"/>
  <c r="V1303" i="1" s="1"/>
  <c r="U1304" i="1"/>
  <c r="U1305" i="1"/>
  <c r="V1305" i="1" s="1"/>
  <c r="U1306" i="1"/>
  <c r="V1306" i="1" s="1"/>
  <c r="U1307" i="1"/>
  <c r="V1307" i="1" s="1"/>
  <c r="U1308" i="1"/>
  <c r="V1308" i="1" s="1"/>
  <c r="U1309" i="1"/>
  <c r="V1309" i="1" s="1"/>
  <c r="U1310" i="1"/>
  <c r="V1310" i="1" s="1"/>
  <c r="U1311" i="1"/>
  <c r="U1312" i="1"/>
  <c r="V1312" i="1" s="1"/>
  <c r="U1313" i="1"/>
  <c r="V1313" i="1" s="1"/>
  <c r="U1314" i="1"/>
  <c r="V1314" i="1" s="1"/>
  <c r="U1315" i="1"/>
  <c r="V1315" i="1" s="1"/>
  <c r="U1316" i="1"/>
  <c r="V1316" i="1" s="1"/>
  <c r="U1317" i="1"/>
  <c r="V1317" i="1" s="1"/>
  <c r="U1318" i="1"/>
  <c r="V1318" i="1" s="1"/>
  <c r="U1319" i="1"/>
  <c r="V1319" i="1" s="1"/>
  <c r="U1320" i="1"/>
  <c r="V1320" i="1" s="1"/>
  <c r="U1321" i="1"/>
  <c r="V1321" i="1" s="1"/>
  <c r="U1322" i="1"/>
  <c r="V1322" i="1" s="1"/>
  <c r="U1323" i="1"/>
  <c r="V1323" i="1" s="1"/>
  <c r="U1324" i="1"/>
  <c r="V1324" i="1" s="1"/>
  <c r="U1325" i="1"/>
  <c r="V1325" i="1" s="1"/>
  <c r="U1326" i="1"/>
  <c r="V1326" i="1" s="1"/>
  <c r="U1327" i="1"/>
  <c r="V1327" i="1" s="1"/>
  <c r="U1328" i="1"/>
  <c r="V1328" i="1" s="1"/>
  <c r="U1329" i="1"/>
  <c r="V1329" i="1" s="1"/>
  <c r="U1330" i="1"/>
  <c r="U1331" i="1"/>
  <c r="U1332" i="1"/>
  <c r="V1332" i="1" s="1"/>
  <c r="U1333" i="1"/>
  <c r="V1333" i="1" s="1"/>
  <c r="U1334" i="1"/>
  <c r="V1334" i="1" s="1"/>
  <c r="U1335" i="1"/>
  <c r="V1335" i="1" s="1"/>
  <c r="U1336" i="1"/>
  <c r="V1336" i="1" s="1"/>
  <c r="U1337" i="1"/>
  <c r="V1337" i="1" s="1"/>
  <c r="U1338" i="1"/>
  <c r="U1339" i="1"/>
  <c r="U1340" i="1"/>
  <c r="U1341" i="1"/>
  <c r="V1341" i="1" s="1"/>
  <c r="U1342" i="1"/>
  <c r="V1342" i="1" s="1"/>
  <c r="U1343" i="1"/>
  <c r="V1343" i="1" s="1"/>
  <c r="U1344" i="1"/>
  <c r="V1344" i="1" s="1"/>
  <c r="U1345" i="1"/>
  <c r="V1345" i="1" s="1"/>
  <c r="U1346" i="1"/>
  <c r="V1346" i="1" s="1"/>
  <c r="U1347" i="1"/>
  <c r="V1347" i="1" s="1"/>
  <c r="U1348" i="1"/>
  <c r="V1348" i="1" s="1"/>
  <c r="U1349" i="1"/>
  <c r="V1349" i="1" s="1"/>
  <c r="U1350" i="1"/>
  <c r="V1350" i="1" s="1"/>
  <c r="U1351" i="1"/>
  <c r="V1351" i="1" s="1"/>
  <c r="U1352" i="1"/>
  <c r="U1353" i="1"/>
  <c r="U1354" i="1"/>
  <c r="U1355" i="1"/>
  <c r="U1356" i="1"/>
  <c r="V1356" i="1" s="1"/>
  <c r="U1357" i="1"/>
  <c r="V1357" i="1" s="1"/>
  <c r="U1358" i="1"/>
  <c r="V1358" i="1" s="1"/>
  <c r="U1359" i="1"/>
  <c r="V1359" i="1" s="1"/>
  <c r="U1360" i="1"/>
  <c r="V1360" i="1" s="1"/>
  <c r="U1361" i="1"/>
  <c r="V1361" i="1" s="1"/>
  <c r="U1362" i="1"/>
  <c r="V1362" i="1" s="1"/>
  <c r="U1363" i="1"/>
  <c r="V1363" i="1" s="1"/>
  <c r="U1364" i="1"/>
  <c r="V1364" i="1" s="1"/>
  <c r="U1365" i="1"/>
  <c r="V1365" i="1" s="1"/>
  <c r="U1366" i="1"/>
  <c r="V1366" i="1" s="1"/>
  <c r="U1367" i="1"/>
  <c r="U1368" i="1"/>
  <c r="U1369" i="1"/>
  <c r="U1370" i="1"/>
  <c r="V1370" i="1" s="1"/>
  <c r="U1371" i="1"/>
  <c r="V1371" i="1" s="1"/>
  <c r="U1372" i="1"/>
  <c r="V1372" i="1" s="1"/>
  <c r="U1373" i="1"/>
  <c r="V1373" i="1" s="1"/>
  <c r="U1374" i="1"/>
  <c r="V1374" i="1" s="1"/>
  <c r="U1375" i="1"/>
  <c r="V1375" i="1" s="1"/>
  <c r="U1376" i="1"/>
  <c r="V1376" i="1" s="1"/>
  <c r="U1377" i="1"/>
  <c r="V1377" i="1" s="1"/>
  <c r="U1378" i="1"/>
  <c r="V1378" i="1" s="1"/>
  <c r="U1379" i="1"/>
  <c r="V1379" i="1" s="1"/>
  <c r="U1380" i="1"/>
  <c r="V1380" i="1" s="1"/>
  <c r="U1381" i="1"/>
  <c r="U1382" i="1"/>
  <c r="V1382" i="1" s="1"/>
  <c r="U1383" i="1"/>
  <c r="V1383" i="1" s="1"/>
  <c r="U1384" i="1"/>
  <c r="V1384" i="1" s="1"/>
  <c r="U1385" i="1"/>
  <c r="V1385" i="1" s="1"/>
  <c r="U1386" i="1"/>
  <c r="U1387" i="1"/>
  <c r="U1388" i="1"/>
  <c r="V1388" i="1" s="1"/>
  <c r="U1389" i="1"/>
  <c r="V1389" i="1" s="1"/>
  <c r="U1390" i="1"/>
  <c r="V1390" i="1" s="1"/>
  <c r="U1391" i="1"/>
  <c r="V1391" i="1" s="1"/>
  <c r="U1392" i="1"/>
  <c r="V1392" i="1" s="1"/>
  <c r="U1393" i="1"/>
  <c r="V1393" i="1" s="1"/>
  <c r="U1394" i="1"/>
  <c r="U1395" i="1"/>
  <c r="U1396" i="1"/>
  <c r="V1396" i="1" s="1"/>
  <c r="U1397" i="1"/>
  <c r="V1397" i="1" s="1"/>
  <c r="U1398" i="1"/>
  <c r="V1398" i="1" s="1"/>
  <c r="U1399" i="1"/>
  <c r="V1399" i="1" s="1"/>
  <c r="U1400" i="1"/>
  <c r="V1400" i="1" s="1"/>
  <c r="U1401" i="1"/>
  <c r="V1401" i="1" s="1"/>
  <c r="U1402" i="1"/>
  <c r="V1402" i="1" s="1"/>
  <c r="U1403" i="1"/>
  <c r="V1403" i="1" s="1"/>
  <c r="U1404" i="1"/>
  <c r="V1404" i="1" s="1"/>
  <c r="U1405" i="1"/>
  <c r="V1405" i="1" s="1"/>
  <c r="U1406" i="1"/>
  <c r="V1406" i="1" s="1"/>
  <c r="U1407" i="1"/>
  <c r="V1407" i="1" s="1"/>
  <c r="U1408" i="1"/>
  <c r="U1409" i="1"/>
  <c r="U1410" i="1"/>
  <c r="V1410" i="1" s="1"/>
  <c r="U1411" i="1"/>
  <c r="V1411" i="1" s="1"/>
  <c r="U1412" i="1"/>
  <c r="V1412" i="1" s="1"/>
  <c r="U1413" i="1"/>
  <c r="V1413" i="1" s="1"/>
  <c r="U1414" i="1"/>
  <c r="V1414" i="1" s="1"/>
  <c r="U1415" i="1"/>
  <c r="V1415" i="1" s="1"/>
  <c r="U1416" i="1"/>
  <c r="V1416" i="1" s="1"/>
  <c r="U1417" i="1"/>
  <c r="V1417" i="1" s="1"/>
  <c r="U1418" i="1"/>
  <c r="V1418" i="1" s="1"/>
  <c r="U1419" i="1"/>
  <c r="V1419" i="1" s="1"/>
  <c r="U1420" i="1"/>
  <c r="V1420" i="1" s="1"/>
  <c r="U1421" i="1"/>
  <c r="V1421" i="1" s="1"/>
  <c r="U1422" i="1"/>
  <c r="V1422" i="1" s="1"/>
  <c r="U1423" i="1"/>
  <c r="V1423" i="1" s="1"/>
  <c r="U1424" i="1"/>
  <c r="U1425" i="1"/>
  <c r="V1425" i="1" s="1"/>
  <c r="U1426" i="1"/>
  <c r="V1426" i="1" s="1"/>
  <c r="U1427" i="1"/>
  <c r="V1427" i="1" s="1"/>
  <c r="U1428" i="1"/>
  <c r="V1428" i="1" s="1"/>
  <c r="U1429" i="1"/>
  <c r="U1430" i="1"/>
  <c r="V1430" i="1" s="1"/>
  <c r="U1431" i="1"/>
  <c r="V1431" i="1" s="1"/>
  <c r="U1432" i="1"/>
  <c r="V1432" i="1" s="1"/>
  <c r="U1433" i="1"/>
  <c r="V1433" i="1" s="1"/>
  <c r="U1434" i="1"/>
  <c r="V1434" i="1" s="1"/>
  <c r="U1435" i="1"/>
  <c r="V1435" i="1" s="1"/>
  <c r="U1436" i="1"/>
  <c r="V1436" i="1" s="1"/>
  <c r="U1437" i="1"/>
  <c r="V1437" i="1" s="1"/>
  <c r="U1438" i="1"/>
  <c r="V1438" i="1" s="1"/>
  <c r="U1439" i="1"/>
  <c r="V1439" i="1" s="1"/>
  <c r="U1440" i="1"/>
  <c r="U1441" i="1"/>
  <c r="V1441" i="1" s="1"/>
  <c r="U1442" i="1"/>
  <c r="V1442" i="1" s="1"/>
  <c r="U1443" i="1"/>
  <c r="V1443" i="1" s="1"/>
  <c r="U1444" i="1"/>
  <c r="V1444" i="1" s="1"/>
  <c r="U1445" i="1"/>
  <c r="V1445" i="1" s="1"/>
  <c r="U1446" i="1"/>
  <c r="V1446" i="1" s="1"/>
  <c r="U1447" i="1"/>
  <c r="V1447" i="1" s="1"/>
  <c r="U1448" i="1"/>
  <c r="V1448" i="1" s="1"/>
  <c r="U1449" i="1"/>
  <c r="V1449" i="1" s="1"/>
  <c r="U1450" i="1"/>
  <c r="U1451" i="1"/>
  <c r="U1452" i="1"/>
  <c r="V1452" i="1" s="1"/>
  <c r="U1453" i="1"/>
  <c r="V1453" i="1" s="1"/>
  <c r="U1454" i="1"/>
  <c r="V1454" i="1" s="1"/>
  <c r="U1455" i="1"/>
  <c r="V1455" i="1" s="1"/>
  <c r="U1456" i="1"/>
  <c r="V1456" i="1" s="1"/>
  <c r="U1457" i="1"/>
  <c r="V1457" i="1" s="1"/>
  <c r="U1458" i="1"/>
  <c r="V1458" i="1" s="1"/>
  <c r="U1459" i="1"/>
  <c r="V1459" i="1" s="1"/>
  <c r="U1460" i="1"/>
  <c r="V1460" i="1" s="1"/>
  <c r="U1461" i="1"/>
  <c r="V1461" i="1" s="1"/>
  <c r="U1462" i="1"/>
  <c r="V1462" i="1" s="1"/>
  <c r="U1463" i="1"/>
  <c r="V1463" i="1" s="1"/>
  <c r="U1464" i="1"/>
  <c r="U1465" i="1"/>
  <c r="V1465" i="1" s="1"/>
  <c r="U1466" i="1"/>
  <c r="U1467" i="1"/>
  <c r="U1468" i="1"/>
  <c r="V1468" i="1" s="1"/>
  <c r="U1469" i="1"/>
  <c r="V1469" i="1" s="1"/>
  <c r="U1470" i="1"/>
  <c r="U1471" i="1"/>
  <c r="V1471" i="1" s="1"/>
  <c r="U1472" i="1"/>
  <c r="V1472" i="1" s="1"/>
  <c r="U1473" i="1"/>
  <c r="V1473" i="1" s="1"/>
  <c r="U1474" i="1"/>
  <c r="V1474" i="1" s="1"/>
  <c r="U1475" i="1"/>
  <c r="V1475" i="1" s="1"/>
  <c r="U1476" i="1"/>
  <c r="V1476" i="1" s="1"/>
  <c r="U1477" i="1"/>
  <c r="V1477" i="1" s="1"/>
  <c r="U1478" i="1"/>
  <c r="V1478" i="1" s="1"/>
  <c r="U1479" i="1"/>
  <c r="V1479" i="1" s="1"/>
  <c r="U1480" i="1"/>
  <c r="U1481" i="1"/>
  <c r="V1481" i="1" s="1"/>
  <c r="U1482" i="1"/>
  <c r="V1482" i="1" s="1"/>
  <c r="U1483" i="1"/>
  <c r="V1483" i="1" s="1"/>
  <c r="U1484" i="1"/>
  <c r="V1484" i="1" s="1"/>
  <c r="U1485" i="1"/>
  <c r="V1485" i="1" s="1"/>
  <c r="U1486" i="1"/>
  <c r="V1486" i="1" s="1"/>
  <c r="U1487" i="1"/>
  <c r="V1487" i="1" s="1"/>
  <c r="U1488" i="1"/>
  <c r="V1488" i="1" s="1"/>
  <c r="U1489" i="1"/>
  <c r="V1489" i="1" s="1"/>
  <c r="U1490" i="1"/>
  <c r="V1490" i="1" s="1"/>
  <c r="U1491" i="1"/>
  <c r="V1491" i="1" s="1"/>
  <c r="U1492" i="1"/>
  <c r="V1492" i="1" s="1"/>
  <c r="U1493" i="1"/>
  <c r="V1493" i="1" s="1"/>
  <c r="U1494" i="1"/>
  <c r="V1494" i="1" s="1"/>
  <c r="U1495" i="1"/>
  <c r="V1495" i="1" s="1"/>
  <c r="U1496" i="1"/>
  <c r="V1496" i="1" s="1"/>
  <c r="U1497" i="1"/>
  <c r="V1497" i="1" s="1"/>
  <c r="U1498" i="1"/>
  <c r="U1499" i="1"/>
  <c r="V1499" i="1" s="1"/>
  <c r="U1500" i="1"/>
  <c r="V1500" i="1" s="1"/>
  <c r="U1501" i="1"/>
  <c r="V1501" i="1" s="1"/>
  <c r="U1502" i="1"/>
  <c r="V1502" i="1" s="1"/>
  <c r="U1503" i="1"/>
  <c r="V1503" i="1" s="1"/>
  <c r="U1504" i="1"/>
  <c r="V1504" i="1" s="1"/>
  <c r="U1505" i="1"/>
  <c r="V1505" i="1" s="1"/>
  <c r="U1506" i="1"/>
  <c r="U1507" i="1"/>
  <c r="V1507" i="1" s="1"/>
  <c r="V9" i="1"/>
  <c r="V16" i="1"/>
  <c r="V23" i="1"/>
  <c r="V24" i="1"/>
  <c r="V29" i="1"/>
  <c r="V38" i="1"/>
  <c r="V39" i="1"/>
  <c r="V42" i="1"/>
  <c r="V50" i="1"/>
  <c r="V53" i="1"/>
  <c r="V64" i="1"/>
  <c r="V65" i="1"/>
  <c r="V80" i="1"/>
  <c r="V84" i="1"/>
  <c r="V85" i="1"/>
  <c r="V93" i="1"/>
  <c r="V95" i="1"/>
  <c r="V106" i="1"/>
  <c r="V109" i="1"/>
  <c r="V110" i="1"/>
  <c r="V112" i="1"/>
  <c r="V113" i="1"/>
  <c r="V114" i="1"/>
  <c r="V120" i="1"/>
  <c r="V122" i="1"/>
  <c r="V128" i="1"/>
  <c r="V134" i="1"/>
  <c r="V135" i="1"/>
  <c r="V136" i="1"/>
  <c r="V148" i="1"/>
  <c r="V149" i="1"/>
  <c r="V151" i="1"/>
  <c r="V162" i="1"/>
  <c r="V163" i="1"/>
  <c r="V164" i="1"/>
  <c r="V165" i="1"/>
  <c r="V168" i="1"/>
  <c r="V169" i="1"/>
  <c r="V176" i="1"/>
  <c r="V184" i="1"/>
  <c r="V191" i="1"/>
  <c r="V192" i="1"/>
  <c r="V204" i="1"/>
  <c r="V206" i="1"/>
  <c r="V207" i="1"/>
  <c r="V211" i="1"/>
  <c r="V218" i="1"/>
  <c r="V219" i="1"/>
  <c r="V220" i="1"/>
  <c r="V221" i="1"/>
  <c r="V232" i="1"/>
  <c r="V234" i="1"/>
  <c r="V235" i="1"/>
  <c r="V240" i="1"/>
  <c r="V246" i="1"/>
  <c r="V249" i="1"/>
  <c r="V252" i="1"/>
  <c r="V260" i="1"/>
  <c r="V261" i="1"/>
  <c r="V266" i="1"/>
  <c r="V267" i="1"/>
  <c r="V274" i="1"/>
  <c r="V276" i="1"/>
  <c r="V288" i="1"/>
  <c r="V289" i="1"/>
  <c r="V290" i="1"/>
  <c r="V296" i="1"/>
  <c r="V304" i="1"/>
  <c r="V305" i="1"/>
  <c r="V309" i="1"/>
  <c r="V316" i="1"/>
  <c r="V317" i="1"/>
  <c r="V318" i="1"/>
  <c r="V330" i="1"/>
  <c r="V331" i="1"/>
  <c r="V344" i="1"/>
  <c r="V345" i="1"/>
  <c r="V346" i="1"/>
  <c r="V347" i="1"/>
  <c r="V351" i="1"/>
  <c r="V359" i="1"/>
  <c r="V360" i="1"/>
  <c r="V364" i="1"/>
  <c r="V365" i="1"/>
  <c r="V366" i="1"/>
  <c r="V373" i="1"/>
  <c r="V386" i="1"/>
  <c r="V387" i="1"/>
  <c r="V388" i="1"/>
  <c r="V394" i="1"/>
  <c r="V395" i="1"/>
  <c r="V400" i="1"/>
  <c r="V402" i="1"/>
  <c r="V403" i="1"/>
  <c r="V408" i="1"/>
  <c r="V414" i="1"/>
  <c r="V416" i="1"/>
  <c r="V428" i="1"/>
  <c r="V431" i="1"/>
  <c r="V435" i="1"/>
  <c r="V436" i="1"/>
  <c r="V442" i="1"/>
  <c r="V448" i="1"/>
  <c r="V456" i="1"/>
  <c r="V457" i="1"/>
  <c r="V471" i="1"/>
  <c r="V472" i="1"/>
  <c r="V476" i="1"/>
  <c r="V486" i="1"/>
  <c r="V487" i="1"/>
  <c r="V490" i="1"/>
  <c r="V498" i="1"/>
  <c r="V499" i="1"/>
  <c r="V500" i="1"/>
  <c r="V506" i="1"/>
  <c r="V512" i="1"/>
  <c r="V513" i="1"/>
  <c r="V514" i="1"/>
  <c r="V515" i="1"/>
  <c r="V527" i="1"/>
  <c r="V528" i="1"/>
  <c r="V535" i="1"/>
  <c r="V541" i="1"/>
  <c r="V546" i="1"/>
  <c r="V554" i="1"/>
  <c r="V555" i="1"/>
  <c r="V568" i="1"/>
  <c r="V569" i="1"/>
  <c r="V571" i="1"/>
  <c r="V575" i="1"/>
  <c r="V583" i="1"/>
  <c r="V584" i="1"/>
  <c r="V588" i="1"/>
  <c r="V589" i="1"/>
  <c r="V597" i="1"/>
  <c r="V599" i="1"/>
  <c r="V610" i="1"/>
  <c r="V624" i="1"/>
  <c r="V625" i="1"/>
  <c r="V626" i="1"/>
  <c r="V632" i="1"/>
  <c r="V641" i="1"/>
  <c r="V642" i="1"/>
  <c r="V658" i="1"/>
  <c r="V659" i="1"/>
  <c r="V666" i="1"/>
  <c r="V674" i="1"/>
  <c r="V680" i="1"/>
  <c r="V681" i="1"/>
  <c r="V682" i="1"/>
  <c r="V687" i="1"/>
  <c r="V688" i="1"/>
  <c r="V694" i="1"/>
  <c r="V696" i="1"/>
  <c r="V701" i="1"/>
  <c r="V708" i="1"/>
  <c r="V711" i="1"/>
  <c r="V722" i="1"/>
  <c r="V736" i="1"/>
  <c r="V738" i="1"/>
  <c r="V751" i="1"/>
  <c r="V752" i="1"/>
  <c r="V753" i="1"/>
  <c r="V756" i="1"/>
  <c r="V757" i="1"/>
  <c r="V767" i="1"/>
  <c r="V770" i="1"/>
  <c r="V771" i="1"/>
  <c r="V778" i="1"/>
  <c r="V779" i="1"/>
  <c r="V792" i="1"/>
  <c r="V794" i="1"/>
  <c r="V799" i="1"/>
  <c r="V800" i="1"/>
  <c r="V807" i="1"/>
  <c r="V808" i="1"/>
  <c r="V809" i="1"/>
  <c r="V813" i="1"/>
  <c r="V823" i="1"/>
  <c r="V834" i="1"/>
  <c r="V848" i="1"/>
  <c r="V849" i="1"/>
  <c r="V855" i="1"/>
  <c r="V863" i="1"/>
  <c r="V864" i="1"/>
  <c r="V869" i="1"/>
  <c r="V879" i="1"/>
  <c r="V890" i="1"/>
  <c r="V891" i="1"/>
  <c r="V898" i="1"/>
  <c r="V904" i="1"/>
  <c r="V906" i="1"/>
  <c r="V907" i="1"/>
  <c r="V920" i="1"/>
  <c r="V927" i="1"/>
  <c r="V933" i="1"/>
  <c r="V935" i="1"/>
  <c r="V946" i="1"/>
  <c r="V947" i="1"/>
  <c r="V954" i="1"/>
  <c r="V960" i="1"/>
  <c r="V963" i="1"/>
  <c r="V967" i="1"/>
  <c r="V968" i="1"/>
  <c r="V969" i="1"/>
  <c r="V976" i="1"/>
  <c r="V981" i="1"/>
  <c r="V989" i="1"/>
  <c r="V1002" i="1"/>
  <c r="V1005" i="1"/>
  <c r="V1008" i="1"/>
  <c r="V1016" i="1"/>
  <c r="V1018" i="1"/>
  <c r="V1023" i="1"/>
  <c r="V1024" i="1"/>
  <c r="V1044" i="1"/>
  <c r="V1045" i="1"/>
  <c r="V1058" i="1"/>
  <c r="V1059" i="1"/>
  <c r="V1064" i="1"/>
  <c r="V1065" i="1"/>
  <c r="V1072" i="1"/>
  <c r="V1074" i="1"/>
  <c r="V1079" i="1"/>
  <c r="V1086" i="1"/>
  <c r="V1087" i="1"/>
  <c r="V1088" i="1"/>
  <c r="V1114" i="1"/>
  <c r="V1115" i="1"/>
  <c r="V1116" i="1"/>
  <c r="V1117" i="1"/>
  <c r="V1120" i="1"/>
  <c r="V1128" i="1"/>
  <c r="V1129" i="1"/>
  <c r="V1130" i="1"/>
  <c r="V1135" i="1"/>
  <c r="V1142" i="1"/>
  <c r="V1144" i="1"/>
  <c r="V1145" i="1"/>
  <c r="V1156" i="1"/>
  <c r="V1157" i="1"/>
  <c r="V1170" i="1"/>
  <c r="V1171" i="1"/>
  <c r="V1176" i="1"/>
  <c r="V1177" i="1"/>
  <c r="V1184" i="1"/>
  <c r="V1186" i="1"/>
  <c r="V1200" i="1"/>
  <c r="V1201" i="1"/>
  <c r="V1213" i="1"/>
  <c r="V1219" i="1"/>
  <c r="V1226" i="1"/>
  <c r="V1227" i="1"/>
  <c r="V1234" i="1"/>
  <c r="V1240" i="1"/>
  <c r="V1241" i="1"/>
  <c r="V1242" i="1"/>
  <c r="V1243" i="1"/>
  <c r="V1256" i="1"/>
  <c r="V1269" i="1"/>
  <c r="V1270" i="1"/>
  <c r="V1282" i="1"/>
  <c r="V1283" i="1"/>
  <c r="V1297" i="1"/>
  <c r="V1298" i="1"/>
  <c r="V1299" i="1"/>
  <c r="V1304" i="1"/>
  <c r="V1311" i="1"/>
  <c r="V1330" i="1"/>
  <c r="V1331" i="1"/>
  <c r="V1338" i="1"/>
  <c r="V1339" i="1"/>
  <c r="V1340" i="1"/>
  <c r="V1352" i="1"/>
  <c r="V1353" i="1"/>
  <c r="V1354" i="1"/>
  <c r="V1355" i="1"/>
  <c r="V1367" i="1"/>
  <c r="V1368" i="1"/>
  <c r="V1369" i="1"/>
  <c r="V1381" i="1"/>
  <c r="V1386" i="1"/>
  <c r="V1387" i="1"/>
  <c r="V1394" i="1"/>
  <c r="V1395" i="1"/>
  <c r="V1408" i="1"/>
  <c r="V1409" i="1"/>
  <c r="V1424" i="1"/>
  <c r="V1429" i="1"/>
  <c r="V1440" i="1"/>
  <c r="V1450" i="1"/>
  <c r="V1451" i="1"/>
  <c r="V1464" i="1"/>
  <c r="V1466" i="1"/>
  <c r="V1467" i="1"/>
  <c r="V1470" i="1"/>
  <c r="V1480" i="1"/>
  <c r="V1498" i="1"/>
  <c r="V1506" i="1"/>
  <c r="L1503" i="10" l="1"/>
  <c r="L1504" i="10"/>
  <c r="L1505" i="10"/>
  <c r="A1503" i="10"/>
  <c r="D1503" i="10"/>
  <c r="E1503" i="10"/>
  <c r="F1503" i="10"/>
  <c r="G1503" i="10"/>
  <c r="A1504" i="10"/>
  <c r="D1504" i="10"/>
  <c r="E1504" i="10"/>
  <c r="F1504" i="10"/>
  <c r="G1504" i="10"/>
  <c r="A1505" i="10"/>
  <c r="D1505" i="10"/>
  <c r="E1505" i="10"/>
  <c r="F1505" i="10"/>
  <c r="G1505" i="10"/>
  <c r="K1503" i="3"/>
  <c r="L1503" i="3"/>
  <c r="K1504" i="3"/>
  <c r="L1504" i="3"/>
  <c r="K1505" i="3"/>
  <c r="L1505" i="3"/>
  <c r="A1503" i="3"/>
  <c r="D1503" i="3"/>
  <c r="E1503" i="3"/>
  <c r="F1503" i="3"/>
  <c r="G1503" i="3"/>
  <c r="A1504" i="3"/>
  <c r="D1504" i="3"/>
  <c r="E1504" i="3"/>
  <c r="F1504" i="3"/>
  <c r="G1504" i="3"/>
  <c r="A1505" i="3"/>
  <c r="D1505" i="3"/>
  <c r="E1505" i="3"/>
  <c r="F1505" i="3"/>
  <c r="G1505" i="3"/>
  <c r="J3" i="1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F9" i="1" l="1"/>
  <c r="A2" i="11" s="1"/>
  <c r="F10" i="1"/>
  <c r="A3" i="11" s="1"/>
  <c r="F11" i="1"/>
  <c r="A4" i="11" s="1"/>
  <c r="F12" i="1"/>
  <c r="A5" i="11" s="1"/>
  <c r="F13" i="1"/>
  <c r="A6" i="11" s="1"/>
  <c r="F14" i="1"/>
  <c r="A7" i="11" s="1"/>
  <c r="F15" i="1"/>
  <c r="A8" i="11" s="1"/>
  <c r="F16" i="1"/>
  <c r="A9" i="11" s="1"/>
  <c r="F17" i="1"/>
  <c r="A10" i="11" s="1"/>
  <c r="F18" i="1"/>
  <c r="A11" i="11" s="1"/>
  <c r="F19" i="1"/>
  <c r="A12" i="11" s="1"/>
  <c r="F20" i="1"/>
  <c r="A13" i="11" s="1"/>
  <c r="F21" i="1"/>
  <c r="A14" i="11" s="1"/>
  <c r="F22" i="1"/>
  <c r="A15" i="11" s="1"/>
  <c r="F23" i="1"/>
  <c r="A16" i="11" s="1"/>
  <c r="F24" i="1"/>
  <c r="A17" i="11" s="1"/>
  <c r="F25" i="1"/>
  <c r="A18" i="11" s="1"/>
  <c r="F26" i="1"/>
  <c r="A19" i="11" s="1"/>
  <c r="F27" i="1"/>
  <c r="A20" i="11" s="1"/>
  <c r="F28" i="1"/>
  <c r="A21" i="11" s="1"/>
  <c r="F29" i="1"/>
  <c r="A22" i="11" s="1"/>
  <c r="F30" i="1"/>
  <c r="A23" i="11" s="1"/>
  <c r="F31" i="1"/>
  <c r="A24" i="11" s="1"/>
  <c r="F32" i="1"/>
  <c r="A25" i="11" s="1"/>
  <c r="F33" i="1"/>
  <c r="A26" i="11" s="1"/>
  <c r="F34" i="1"/>
  <c r="A27" i="11" s="1"/>
  <c r="F35" i="1"/>
  <c r="A28" i="11" s="1"/>
  <c r="F36" i="1"/>
  <c r="A29" i="11" s="1"/>
  <c r="F37" i="1"/>
  <c r="A30" i="11" s="1"/>
  <c r="F38" i="1"/>
  <c r="A31" i="11" s="1"/>
  <c r="F39" i="1"/>
  <c r="A32" i="11" s="1"/>
  <c r="F40" i="1"/>
  <c r="A33" i="11" s="1"/>
  <c r="F41" i="1"/>
  <c r="A34" i="11" s="1"/>
  <c r="F42" i="1"/>
  <c r="A35" i="11" s="1"/>
  <c r="F43" i="1"/>
  <c r="A36" i="11" s="1"/>
  <c r="F44" i="1"/>
  <c r="A37" i="11" s="1"/>
  <c r="F45" i="1"/>
  <c r="A38" i="11" s="1"/>
  <c r="F46" i="1"/>
  <c r="A39" i="11" s="1"/>
  <c r="F47" i="1"/>
  <c r="A40" i="11" s="1"/>
  <c r="F48" i="1"/>
  <c r="A41" i="11" s="1"/>
  <c r="F49" i="1"/>
  <c r="A42" i="11" s="1"/>
  <c r="F50" i="1"/>
  <c r="A43" i="11" s="1"/>
  <c r="F51" i="1"/>
  <c r="A44" i="11" s="1"/>
  <c r="F52" i="1"/>
  <c r="A45" i="11" s="1"/>
  <c r="F53" i="1"/>
  <c r="A46" i="11" s="1"/>
  <c r="F54" i="1"/>
  <c r="A47" i="11" s="1"/>
  <c r="F55" i="1"/>
  <c r="A48" i="11" s="1"/>
  <c r="F56" i="1"/>
  <c r="A49" i="11" s="1"/>
  <c r="F57" i="1"/>
  <c r="A50" i="11" s="1"/>
  <c r="F58" i="1"/>
  <c r="A51" i="11" s="1"/>
  <c r="F59" i="1"/>
  <c r="A52" i="11" s="1"/>
  <c r="F60" i="1"/>
  <c r="A53" i="11" s="1"/>
  <c r="F61" i="1"/>
  <c r="A54" i="11" s="1"/>
  <c r="F62" i="1"/>
  <c r="A55" i="11" s="1"/>
  <c r="F63" i="1"/>
  <c r="A56" i="11" s="1"/>
  <c r="F64" i="1"/>
  <c r="A57" i="11" s="1"/>
  <c r="F65" i="1"/>
  <c r="A58" i="11" s="1"/>
  <c r="F66" i="1"/>
  <c r="A59" i="11" s="1"/>
  <c r="F67" i="1"/>
  <c r="A60" i="11" s="1"/>
  <c r="F68" i="1"/>
  <c r="A61" i="11" s="1"/>
  <c r="F69" i="1"/>
  <c r="A62" i="11" s="1"/>
  <c r="F70" i="1"/>
  <c r="A63" i="11" s="1"/>
  <c r="F71" i="1"/>
  <c r="A64" i="11" s="1"/>
  <c r="F72" i="1"/>
  <c r="A65" i="11" s="1"/>
  <c r="F73" i="1"/>
  <c r="A66" i="11" s="1"/>
  <c r="F74" i="1"/>
  <c r="A67" i="11" s="1"/>
  <c r="F75" i="1"/>
  <c r="A68" i="11" s="1"/>
  <c r="F76" i="1"/>
  <c r="A69" i="11" s="1"/>
  <c r="F77" i="1"/>
  <c r="A70" i="11" s="1"/>
  <c r="F78" i="1"/>
  <c r="A71" i="11" s="1"/>
  <c r="F79" i="1"/>
  <c r="A72" i="11" s="1"/>
  <c r="F80" i="1"/>
  <c r="A73" i="11" s="1"/>
  <c r="F81" i="1"/>
  <c r="A74" i="11" s="1"/>
  <c r="F82" i="1"/>
  <c r="A75" i="11" s="1"/>
  <c r="F83" i="1"/>
  <c r="A76" i="11" s="1"/>
  <c r="F84" i="1"/>
  <c r="A77" i="11" s="1"/>
  <c r="F85" i="1"/>
  <c r="A78" i="11" s="1"/>
  <c r="F86" i="1"/>
  <c r="A79" i="11" s="1"/>
  <c r="F87" i="1"/>
  <c r="A80" i="11" s="1"/>
  <c r="F88" i="1"/>
  <c r="A81" i="11" s="1"/>
  <c r="F89" i="1"/>
  <c r="A82" i="11" s="1"/>
  <c r="F90" i="1"/>
  <c r="A83" i="11" s="1"/>
  <c r="F91" i="1"/>
  <c r="A84" i="11" s="1"/>
  <c r="F92" i="1"/>
  <c r="A85" i="11" s="1"/>
  <c r="F93" i="1"/>
  <c r="A86" i="11" s="1"/>
  <c r="F94" i="1"/>
  <c r="A87" i="11" s="1"/>
  <c r="F95" i="1"/>
  <c r="A88" i="11" s="1"/>
  <c r="F96" i="1"/>
  <c r="A89" i="11" s="1"/>
  <c r="F97" i="1"/>
  <c r="A90" i="11" s="1"/>
  <c r="F98" i="1"/>
  <c r="A91" i="11" s="1"/>
  <c r="F99" i="1"/>
  <c r="A92" i="11" s="1"/>
  <c r="F100" i="1"/>
  <c r="A93" i="11" s="1"/>
  <c r="F101" i="1"/>
  <c r="A94" i="11" s="1"/>
  <c r="F102" i="1"/>
  <c r="A95" i="11" s="1"/>
  <c r="F103" i="1"/>
  <c r="A96" i="11" s="1"/>
  <c r="F104" i="1"/>
  <c r="A97" i="11" s="1"/>
  <c r="F105" i="1"/>
  <c r="A98" i="11" s="1"/>
  <c r="F106" i="1"/>
  <c r="A99" i="11" s="1"/>
  <c r="F107" i="1"/>
  <c r="A100" i="11" s="1"/>
  <c r="F108" i="1"/>
  <c r="A101" i="11" s="1"/>
  <c r="F109" i="1"/>
  <c r="A102" i="11" s="1"/>
  <c r="F110" i="1"/>
  <c r="A103" i="11" s="1"/>
  <c r="F111" i="1"/>
  <c r="A104" i="11" s="1"/>
  <c r="F112" i="1"/>
  <c r="A105" i="11" s="1"/>
  <c r="F113" i="1"/>
  <c r="A106" i="11" s="1"/>
  <c r="F114" i="1"/>
  <c r="A107" i="11" s="1"/>
  <c r="F115" i="1"/>
  <c r="A108" i="11" s="1"/>
  <c r="F116" i="1"/>
  <c r="A109" i="11" s="1"/>
  <c r="F117" i="1"/>
  <c r="A110" i="11" s="1"/>
  <c r="F118" i="1"/>
  <c r="A111" i="11" s="1"/>
  <c r="F119" i="1"/>
  <c r="A112" i="11" s="1"/>
  <c r="F120" i="1"/>
  <c r="A113" i="11" s="1"/>
  <c r="F121" i="1"/>
  <c r="A114" i="11" s="1"/>
  <c r="F122" i="1"/>
  <c r="A115" i="11" s="1"/>
  <c r="F123" i="1"/>
  <c r="A116" i="11" s="1"/>
  <c r="F124" i="1"/>
  <c r="A117" i="11" s="1"/>
  <c r="F125" i="1"/>
  <c r="A118" i="11" s="1"/>
  <c r="F126" i="1"/>
  <c r="A119" i="11" s="1"/>
  <c r="F127" i="1"/>
  <c r="A120" i="11" s="1"/>
  <c r="F128" i="1"/>
  <c r="A121" i="11" s="1"/>
  <c r="F129" i="1"/>
  <c r="A122" i="11" s="1"/>
  <c r="F130" i="1"/>
  <c r="A123" i="11" s="1"/>
  <c r="F131" i="1"/>
  <c r="A124" i="11" s="1"/>
  <c r="F132" i="1"/>
  <c r="A125" i="11" s="1"/>
  <c r="F133" i="1"/>
  <c r="A126" i="11" s="1"/>
  <c r="F134" i="1"/>
  <c r="A127" i="11" s="1"/>
  <c r="F135" i="1"/>
  <c r="A128" i="11" s="1"/>
  <c r="F136" i="1"/>
  <c r="A129" i="11" s="1"/>
  <c r="F137" i="1"/>
  <c r="A130" i="11" s="1"/>
  <c r="F138" i="1"/>
  <c r="A131" i="11" s="1"/>
  <c r="F139" i="1"/>
  <c r="A132" i="11" s="1"/>
  <c r="F140" i="1"/>
  <c r="A133" i="11" s="1"/>
  <c r="F141" i="1"/>
  <c r="A134" i="11" s="1"/>
  <c r="F142" i="1"/>
  <c r="A135" i="11" s="1"/>
  <c r="F143" i="1"/>
  <c r="A136" i="11" s="1"/>
  <c r="F144" i="1"/>
  <c r="A137" i="11" s="1"/>
  <c r="F145" i="1"/>
  <c r="A138" i="11" s="1"/>
  <c r="F146" i="1"/>
  <c r="A139" i="11" s="1"/>
  <c r="F147" i="1"/>
  <c r="A140" i="11" s="1"/>
  <c r="F148" i="1"/>
  <c r="A141" i="11" s="1"/>
  <c r="F149" i="1"/>
  <c r="A142" i="11" s="1"/>
  <c r="F150" i="1"/>
  <c r="A143" i="11" s="1"/>
  <c r="F151" i="1"/>
  <c r="A144" i="11" s="1"/>
  <c r="F152" i="1"/>
  <c r="A145" i="11" s="1"/>
  <c r="F153" i="1"/>
  <c r="A146" i="11" s="1"/>
  <c r="F154" i="1"/>
  <c r="A147" i="11" s="1"/>
  <c r="F155" i="1"/>
  <c r="A148" i="11" s="1"/>
  <c r="F156" i="1"/>
  <c r="A149" i="11" s="1"/>
  <c r="F157" i="1"/>
  <c r="A150" i="11" s="1"/>
  <c r="F158" i="1"/>
  <c r="A151" i="11" s="1"/>
  <c r="F159" i="1"/>
  <c r="A152" i="11" s="1"/>
  <c r="F160" i="1"/>
  <c r="A153" i="11" s="1"/>
  <c r="F161" i="1"/>
  <c r="A154" i="11" s="1"/>
  <c r="F162" i="1"/>
  <c r="A155" i="11" s="1"/>
  <c r="F163" i="1"/>
  <c r="A156" i="11" s="1"/>
  <c r="F164" i="1"/>
  <c r="A157" i="11" s="1"/>
  <c r="F165" i="1"/>
  <c r="A158" i="11" s="1"/>
  <c r="F166" i="1"/>
  <c r="A159" i="11" s="1"/>
  <c r="F167" i="1"/>
  <c r="A160" i="11" s="1"/>
  <c r="F168" i="1"/>
  <c r="A161" i="11" s="1"/>
  <c r="F169" i="1"/>
  <c r="A162" i="11" s="1"/>
  <c r="F170" i="1"/>
  <c r="A163" i="11" s="1"/>
  <c r="F171" i="1"/>
  <c r="A164" i="11" s="1"/>
  <c r="F172" i="1"/>
  <c r="A165" i="11" s="1"/>
  <c r="F173" i="1"/>
  <c r="A166" i="11" s="1"/>
  <c r="F174" i="1"/>
  <c r="A167" i="11" s="1"/>
  <c r="F175" i="1"/>
  <c r="A168" i="11" s="1"/>
  <c r="F176" i="1"/>
  <c r="A169" i="11" s="1"/>
  <c r="F177" i="1"/>
  <c r="A170" i="11" s="1"/>
  <c r="F178" i="1"/>
  <c r="A171" i="11" s="1"/>
  <c r="F179" i="1"/>
  <c r="A172" i="11" s="1"/>
  <c r="F180" i="1"/>
  <c r="A173" i="11" s="1"/>
  <c r="F181" i="1"/>
  <c r="A174" i="11" s="1"/>
  <c r="F182" i="1"/>
  <c r="A175" i="11" s="1"/>
  <c r="F183" i="1"/>
  <c r="A176" i="11" s="1"/>
  <c r="F184" i="1"/>
  <c r="A177" i="11" s="1"/>
  <c r="F185" i="1"/>
  <c r="A178" i="11" s="1"/>
  <c r="F186" i="1"/>
  <c r="A179" i="11" s="1"/>
  <c r="F187" i="1"/>
  <c r="A180" i="11" s="1"/>
  <c r="F188" i="1"/>
  <c r="A181" i="11" s="1"/>
  <c r="F189" i="1"/>
  <c r="A182" i="11" s="1"/>
  <c r="F190" i="1"/>
  <c r="A183" i="11" s="1"/>
  <c r="F191" i="1"/>
  <c r="A184" i="11" s="1"/>
  <c r="F192" i="1"/>
  <c r="A185" i="11" s="1"/>
  <c r="F193" i="1"/>
  <c r="A186" i="11" s="1"/>
  <c r="F194" i="1"/>
  <c r="A187" i="11" s="1"/>
  <c r="F195" i="1"/>
  <c r="A188" i="11" s="1"/>
  <c r="F196" i="1"/>
  <c r="A189" i="11" s="1"/>
  <c r="F197" i="1"/>
  <c r="A190" i="11" s="1"/>
  <c r="F198" i="1"/>
  <c r="A191" i="11" s="1"/>
  <c r="F199" i="1"/>
  <c r="A192" i="11" s="1"/>
  <c r="F200" i="1"/>
  <c r="A193" i="11" s="1"/>
  <c r="F201" i="1"/>
  <c r="A194" i="11" s="1"/>
  <c r="F202" i="1"/>
  <c r="A195" i="11" s="1"/>
  <c r="F203" i="1"/>
  <c r="A196" i="11" s="1"/>
  <c r="F204" i="1"/>
  <c r="A197" i="11" s="1"/>
  <c r="F205" i="1"/>
  <c r="A198" i="11" s="1"/>
  <c r="F206" i="1"/>
  <c r="A199" i="11" s="1"/>
  <c r="F207" i="1"/>
  <c r="A200" i="11" s="1"/>
  <c r="F208" i="1"/>
  <c r="A201" i="11" s="1"/>
  <c r="F209" i="1"/>
  <c r="A202" i="11" s="1"/>
  <c r="F210" i="1"/>
  <c r="A203" i="11" s="1"/>
  <c r="F211" i="1"/>
  <c r="A204" i="11" s="1"/>
  <c r="F212" i="1"/>
  <c r="A205" i="11" s="1"/>
  <c r="F213" i="1"/>
  <c r="A206" i="11" s="1"/>
  <c r="F214" i="1"/>
  <c r="A207" i="11" s="1"/>
  <c r="F215" i="1"/>
  <c r="A208" i="11" s="1"/>
  <c r="F216" i="1"/>
  <c r="A209" i="11" s="1"/>
  <c r="F217" i="1"/>
  <c r="A210" i="11" s="1"/>
  <c r="F218" i="1"/>
  <c r="A211" i="11" s="1"/>
  <c r="F219" i="1"/>
  <c r="A212" i="11" s="1"/>
  <c r="F220" i="1"/>
  <c r="A213" i="11" s="1"/>
  <c r="F221" i="1"/>
  <c r="A214" i="11" s="1"/>
  <c r="F222" i="1"/>
  <c r="A215" i="11" s="1"/>
  <c r="F223" i="1"/>
  <c r="A216" i="11" s="1"/>
  <c r="F224" i="1"/>
  <c r="A217" i="11" s="1"/>
  <c r="F225" i="1"/>
  <c r="A218" i="11" s="1"/>
  <c r="F226" i="1"/>
  <c r="A219" i="11" s="1"/>
  <c r="F227" i="1"/>
  <c r="A220" i="11" s="1"/>
  <c r="F228" i="1"/>
  <c r="A221" i="11" s="1"/>
  <c r="F229" i="1"/>
  <c r="A222" i="11" s="1"/>
  <c r="F230" i="1"/>
  <c r="A223" i="11" s="1"/>
  <c r="F231" i="1"/>
  <c r="A224" i="11" s="1"/>
  <c r="F232" i="1"/>
  <c r="A225" i="11" s="1"/>
  <c r="F233" i="1"/>
  <c r="A226" i="11" s="1"/>
  <c r="F234" i="1"/>
  <c r="A227" i="11" s="1"/>
  <c r="F235" i="1"/>
  <c r="A228" i="11" s="1"/>
  <c r="F236" i="1"/>
  <c r="A229" i="11" s="1"/>
  <c r="F237" i="1"/>
  <c r="A230" i="11" s="1"/>
  <c r="F238" i="1"/>
  <c r="A231" i="11" s="1"/>
  <c r="F239" i="1"/>
  <c r="A232" i="11" s="1"/>
  <c r="F240" i="1"/>
  <c r="A233" i="11" s="1"/>
  <c r="F241" i="1"/>
  <c r="A234" i="11" s="1"/>
  <c r="F242" i="1"/>
  <c r="A235" i="11" s="1"/>
  <c r="F243" i="1"/>
  <c r="A236" i="11" s="1"/>
  <c r="F244" i="1"/>
  <c r="A237" i="11" s="1"/>
  <c r="F245" i="1"/>
  <c r="A238" i="11" s="1"/>
  <c r="F246" i="1"/>
  <c r="A239" i="11" s="1"/>
  <c r="F247" i="1"/>
  <c r="A240" i="11" s="1"/>
  <c r="F248" i="1"/>
  <c r="A241" i="11" s="1"/>
  <c r="F249" i="1"/>
  <c r="A242" i="11" s="1"/>
  <c r="F250" i="1"/>
  <c r="A243" i="11" s="1"/>
  <c r="F251" i="1"/>
  <c r="A244" i="11" s="1"/>
  <c r="F252" i="1"/>
  <c r="A245" i="11" s="1"/>
  <c r="F253" i="1"/>
  <c r="A246" i="11" s="1"/>
  <c r="F254" i="1"/>
  <c r="A247" i="11" s="1"/>
  <c r="F255" i="1"/>
  <c r="A248" i="11" s="1"/>
  <c r="F256" i="1"/>
  <c r="A249" i="11" s="1"/>
  <c r="F257" i="1"/>
  <c r="A250" i="11" s="1"/>
  <c r="F258" i="1"/>
  <c r="A251" i="11" s="1"/>
  <c r="F259" i="1"/>
  <c r="A252" i="11" s="1"/>
  <c r="F260" i="1"/>
  <c r="A253" i="11" s="1"/>
  <c r="F261" i="1"/>
  <c r="A254" i="11" s="1"/>
  <c r="F262" i="1"/>
  <c r="A255" i="11" s="1"/>
  <c r="F263" i="1"/>
  <c r="A256" i="11" s="1"/>
  <c r="F264" i="1"/>
  <c r="A257" i="11" s="1"/>
  <c r="F265" i="1"/>
  <c r="A258" i="11" s="1"/>
  <c r="F266" i="1"/>
  <c r="A259" i="11" s="1"/>
  <c r="F267" i="1"/>
  <c r="A260" i="11" s="1"/>
  <c r="F268" i="1"/>
  <c r="A261" i="11" s="1"/>
  <c r="F269" i="1"/>
  <c r="A262" i="11" s="1"/>
  <c r="F270" i="1"/>
  <c r="A263" i="11" s="1"/>
  <c r="F271" i="1"/>
  <c r="A264" i="11" s="1"/>
  <c r="F272" i="1"/>
  <c r="A265" i="11" s="1"/>
  <c r="F273" i="1"/>
  <c r="A266" i="11" s="1"/>
  <c r="F274" i="1"/>
  <c r="A267" i="11" s="1"/>
  <c r="F275" i="1"/>
  <c r="A268" i="11" s="1"/>
  <c r="F276" i="1"/>
  <c r="A269" i="11" s="1"/>
  <c r="F277" i="1"/>
  <c r="A270" i="11" s="1"/>
  <c r="F278" i="1"/>
  <c r="A271" i="11" s="1"/>
  <c r="F279" i="1"/>
  <c r="A272" i="11" s="1"/>
  <c r="F280" i="1"/>
  <c r="A273" i="11" s="1"/>
  <c r="F281" i="1"/>
  <c r="A274" i="11" s="1"/>
  <c r="F282" i="1"/>
  <c r="A275" i="11" s="1"/>
  <c r="F283" i="1"/>
  <c r="A276" i="11" s="1"/>
  <c r="F284" i="1"/>
  <c r="A277" i="11" s="1"/>
  <c r="F285" i="1"/>
  <c r="A278" i="11" s="1"/>
  <c r="F286" i="1"/>
  <c r="A279" i="11" s="1"/>
  <c r="F287" i="1"/>
  <c r="A280" i="11" s="1"/>
  <c r="F288" i="1"/>
  <c r="A281" i="11" s="1"/>
  <c r="F289" i="1"/>
  <c r="A282" i="11" s="1"/>
  <c r="F290" i="1"/>
  <c r="A283" i="11" s="1"/>
  <c r="F291" i="1"/>
  <c r="A284" i="11" s="1"/>
  <c r="F292" i="1"/>
  <c r="A285" i="11" s="1"/>
  <c r="F293" i="1"/>
  <c r="A286" i="11" s="1"/>
  <c r="F294" i="1"/>
  <c r="A287" i="11" s="1"/>
  <c r="F295" i="1"/>
  <c r="A288" i="11" s="1"/>
  <c r="F296" i="1"/>
  <c r="A289" i="11" s="1"/>
  <c r="F297" i="1"/>
  <c r="A290" i="11" s="1"/>
  <c r="F298" i="1"/>
  <c r="A291" i="11" s="1"/>
  <c r="F299" i="1"/>
  <c r="A292" i="11" s="1"/>
  <c r="F300" i="1"/>
  <c r="A293" i="11" s="1"/>
  <c r="F301" i="1"/>
  <c r="A294" i="11" s="1"/>
  <c r="F302" i="1"/>
  <c r="A295" i="11" s="1"/>
  <c r="F303" i="1"/>
  <c r="A296" i="11" s="1"/>
  <c r="F304" i="1"/>
  <c r="A297" i="11" s="1"/>
  <c r="F305" i="1"/>
  <c r="A298" i="11" s="1"/>
  <c r="F306" i="1"/>
  <c r="A299" i="11" s="1"/>
  <c r="F307" i="1"/>
  <c r="A300" i="11" s="1"/>
  <c r="F308" i="1"/>
  <c r="A301" i="11" s="1"/>
  <c r="F309" i="1"/>
  <c r="A302" i="11" s="1"/>
  <c r="F310" i="1"/>
  <c r="A303" i="11" s="1"/>
  <c r="F311" i="1"/>
  <c r="A304" i="11" s="1"/>
  <c r="F312" i="1"/>
  <c r="A305" i="11" s="1"/>
  <c r="F313" i="1"/>
  <c r="A306" i="11" s="1"/>
  <c r="F314" i="1"/>
  <c r="A307" i="11" s="1"/>
  <c r="F315" i="1"/>
  <c r="A308" i="11" s="1"/>
  <c r="F316" i="1"/>
  <c r="A309" i="11" s="1"/>
  <c r="F317" i="1"/>
  <c r="A310" i="11" s="1"/>
  <c r="F318" i="1"/>
  <c r="A311" i="11" s="1"/>
  <c r="F319" i="1"/>
  <c r="A312" i="11" s="1"/>
  <c r="F320" i="1"/>
  <c r="A313" i="11" s="1"/>
  <c r="F321" i="1"/>
  <c r="A314" i="11" s="1"/>
  <c r="F322" i="1"/>
  <c r="A315" i="11" s="1"/>
  <c r="F323" i="1"/>
  <c r="A316" i="11" s="1"/>
  <c r="F324" i="1"/>
  <c r="A317" i="11" s="1"/>
  <c r="F325" i="1"/>
  <c r="A318" i="11" s="1"/>
  <c r="F326" i="1"/>
  <c r="A319" i="11" s="1"/>
  <c r="F327" i="1"/>
  <c r="A320" i="11" s="1"/>
  <c r="F328" i="1"/>
  <c r="A321" i="11" s="1"/>
  <c r="F329" i="1"/>
  <c r="A322" i="11" s="1"/>
  <c r="F330" i="1"/>
  <c r="A323" i="11" s="1"/>
  <c r="F331" i="1"/>
  <c r="A324" i="11" s="1"/>
  <c r="F332" i="1"/>
  <c r="A325" i="11" s="1"/>
  <c r="F333" i="1"/>
  <c r="A326" i="11" s="1"/>
  <c r="F334" i="1"/>
  <c r="A327" i="11" s="1"/>
  <c r="F335" i="1"/>
  <c r="A328" i="11" s="1"/>
  <c r="F336" i="1"/>
  <c r="A329" i="11" s="1"/>
  <c r="F337" i="1"/>
  <c r="A330" i="11" s="1"/>
  <c r="F338" i="1"/>
  <c r="A331" i="11" s="1"/>
  <c r="F339" i="1"/>
  <c r="A332" i="11" s="1"/>
  <c r="F340" i="1"/>
  <c r="A333" i="11" s="1"/>
  <c r="F341" i="1"/>
  <c r="A334" i="11" s="1"/>
  <c r="F342" i="1"/>
  <c r="A335" i="11" s="1"/>
  <c r="F343" i="1"/>
  <c r="A336" i="11" s="1"/>
  <c r="F344" i="1"/>
  <c r="A337" i="11" s="1"/>
  <c r="F345" i="1"/>
  <c r="A338" i="11" s="1"/>
  <c r="F346" i="1"/>
  <c r="A339" i="11" s="1"/>
  <c r="F347" i="1"/>
  <c r="A340" i="11" s="1"/>
  <c r="F348" i="1"/>
  <c r="A341" i="11" s="1"/>
  <c r="F349" i="1"/>
  <c r="A342" i="11" s="1"/>
  <c r="F350" i="1"/>
  <c r="A343" i="11" s="1"/>
  <c r="F351" i="1"/>
  <c r="A344" i="11" s="1"/>
  <c r="F352" i="1"/>
  <c r="A345" i="11" s="1"/>
  <c r="F353" i="1"/>
  <c r="A346" i="11" s="1"/>
  <c r="F354" i="1"/>
  <c r="A347" i="11" s="1"/>
  <c r="F355" i="1"/>
  <c r="A348" i="11" s="1"/>
  <c r="F356" i="1"/>
  <c r="A349" i="11" s="1"/>
  <c r="F357" i="1"/>
  <c r="A350" i="11" s="1"/>
  <c r="F358" i="1"/>
  <c r="A351" i="11" s="1"/>
  <c r="F359" i="1"/>
  <c r="A352" i="11" s="1"/>
  <c r="F360" i="1"/>
  <c r="A353" i="11" s="1"/>
  <c r="F361" i="1"/>
  <c r="A354" i="11" s="1"/>
  <c r="F362" i="1"/>
  <c r="A355" i="11" s="1"/>
  <c r="F363" i="1"/>
  <c r="A356" i="11" s="1"/>
  <c r="F364" i="1"/>
  <c r="A357" i="11" s="1"/>
  <c r="F365" i="1"/>
  <c r="A358" i="11" s="1"/>
  <c r="F366" i="1"/>
  <c r="A359" i="11" s="1"/>
  <c r="F367" i="1"/>
  <c r="A360" i="11" s="1"/>
  <c r="F368" i="1"/>
  <c r="A361" i="11" s="1"/>
  <c r="F369" i="1"/>
  <c r="A362" i="11" s="1"/>
  <c r="F370" i="1"/>
  <c r="A363" i="11" s="1"/>
  <c r="F371" i="1"/>
  <c r="A364" i="11" s="1"/>
  <c r="F372" i="1"/>
  <c r="A365" i="11" s="1"/>
  <c r="F373" i="1"/>
  <c r="A366" i="11" s="1"/>
  <c r="F374" i="1"/>
  <c r="A367" i="11" s="1"/>
  <c r="F375" i="1"/>
  <c r="A368" i="11" s="1"/>
  <c r="F376" i="1"/>
  <c r="A369" i="11" s="1"/>
  <c r="F377" i="1"/>
  <c r="A370" i="11" s="1"/>
  <c r="F378" i="1"/>
  <c r="A371" i="11" s="1"/>
  <c r="F379" i="1"/>
  <c r="A372" i="11" s="1"/>
  <c r="F380" i="1"/>
  <c r="A373" i="11" s="1"/>
  <c r="F381" i="1"/>
  <c r="A374" i="11" s="1"/>
  <c r="F382" i="1"/>
  <c r="A375" i="11" s="1"/>
  <c r="F383" i="1"/>
  <c r="A376" i="11" s="1"/>
  <c r="F384" i="1"/>
  <c r="A377" i="11" s="1"/>
  <c r="F385" i="1"/>
  <c r="A378" i="11" s="1"/>
  <c r="F386" i="1"/>
  <c r="A379" i="11" s="1"/>
  <c r="F387" i="1"/>
  <c r="A380" i="11" s="1"/>
  <c r="F388" i="1"/>
  <c r="A381" i="11" s="1"/>
  <c r="F389" i="1"/>
  <c r="A382" i="11" s="1"/>
  <c r="F390" i="1"/>
  <c r="A383" i="11" s="1"/>
  <c r="F391" i="1"/>
  <c r="A384" i="11" s="1"/>
  <c r="F392" i="1"/>
  <c r="A385" i="11" s="1"/>
  <c r="F393" i="1"/>
  <c r="A386" i="11" s="1"/>
  <c r="F394" i="1"/>
  <c r="A387" i="11" s="1"/>
  <c r="F395" i="1"/>
  <c r="A388" i="11" s="1"/>
  <c r="F396" i="1"/>
  <c r="A389" i="11" s="1"/>
  <c r="F397" i="1"/>
  <c r="A390" i="11" s="1"/>
  <c r="F398" i="1"/>
  <c r="A391" i="11" s="1"/>
  <c r="F399" i="1"/>
  <c r="A392" i="11" s="1"/>
  <c r="F400" i="1"/>
  <c r="A393" i="11" s="1"/>
  <c r="F401" i="1"/>
  <c r="A394" i="11" s="1"/>
  <c r="F402" i="1"/>
  <c r="A395" i="11" s="1"/>
  <c r="F403" i="1"/>
  <c r="A396" i="11" s="1"/>
  <c r="F404" i="1"/>
  <c r="A397" i="11" s="1"/>
  <c r="F405" i="1"/>
  <c r="A398" i="11" s="1"/>
  <c r="F406" i="1"/>
  <c r="A399" i="11" s="1"/>
  <c r="F407" i="1"/>
  <c r="A400" i="11" s="1"/>
  <c r="F408" i="1"/>
  <c r="A401" i="11" s="1"/>
  <c r="F409" i="1"/>
  <c r="A402" i="11" s="1"/>
  <c r="F410" i="1"/>
  <c r="A403" i="11" s="1"/>
  <c r="F411" i="1"/>
  <c r="A404" i="11" s="1"/>
  <c r="F412" i="1"/>
  <c r="A405" i="11" s="1"/>
  <c r="F413" i="1"/>
  <c r="A406" i="11" s="1"/>
  <c r="F414" i="1"/>
  <c r="A407" i="11" s="1"/>
  <c r="F415" i="1"/>
  <c r="A408" i="11" s="1"/>
  <c r="F416" i="1"/>
  <c r="A409" i="11" s="1"/>
  <c r="F417" i="1"/>
  <c r="A410" i="11" s="1"/>
  <c r="F418" i="1"/>
  <c r="A411" i="11" s="1"/>
  <c r="F419" i="1"/>
  <c r="A412" i="11" s="1"/>
  <c r="F420" i="1"/>
  <c r="A413" i="11" s="1"/>
  <c r="F421" i="1"/>
  <c r="A414" i="11" s="1"/>
  <c r="F422" i="1"/>
  <c r="A415" i="11" s="1"/>
  <c r="F423" i="1"/>
  <c r="A416" i="11" s="1"/>
  <c r="F424" i="1"/>
  <c r="A417" i="11" s="1"/>
  <c r="F425" i="1"/>
  <c r="A418" i="11" s="1"/>
  <c r="F426" i="1"/>
  <c r="A419" i="11" s="1"/>
  <c r="F427" i="1"/>
  <c r="A420" i="11" s="1"/>
  <c r="F428" i="1"/>
  <c r="A421" i="11" s="1"/>
  <c r="F429" i="1"/>
  <c r="A422" i="11" s="1"/>
  <c r="F430" i="1"/>
  <c r="A423" i="11" s="1"/>
  <c r="F431" i="1"/>
  <c r="A424" i="11" s="1"/>
  <c r="F432" i="1"/>
  <c r="A425" i="11" s="1"/>
  <c r="F433" i="1"/>
  <c r="A426" i="11" s="1"/>
  <c r="F434" i="1"/>
  <c r="A427" i="11" s="1"/>
  <c r="F435" i="1"/>
  <c r="A428" i="11" s="1"/>
  <c r="F436" i="1"/>
  <c r="A429" i="11" s="1"/>
  <c r="F437" i="1"/>
  <c r="A430" i="11" s="1"/>
  <c r="F438" i="1"/>
  <c r="A431" i="11" s="1"/>
  <c r="F439" i="1"/>
  <c r="A432" i="11" s="1"/>
  <c r="F440" i="1"/>
  <c r="A433" i="11" s="1"/>
  <c r="F441" i="1"/>
  <c r="A434" i="11" s="1"/>
  <c r="F442" i="1"/>
  <c r="A435" i="11" s="1"/>
  <c r="F443" i="1"/>
  <c r="A436" i="11" s="1"/>
  <c r="F444" i="1"/>
  <c r="A437" i="11" s="1"/>
  <c r="F445" i="1"/>
  <c r="A438" i="11" s="1"/>
  <c r="F446" i="1"/>
  <c r="A439" i="11" s="1"/>
  <c r="F447" i="1"/>
  <c r="A440" i="11" s="1"/>
  <c r="F448" i="1"/>
  <c r="A441" i="11" s="1"/>
  <c r="F449" i="1"/>
  <c r="A442" i="11" s="1"/>
  <c r="F450" i="1"/>
  <c r="A443" i="11" s="1"/>
  <c r="F451" i="1"/>
  <c r="A444" i="11" s="1"/>
  <c r="F452" i="1"/>
  <c r="A445" i="11" s="1"/>
  <c r="F453" i="1"/>
  <c r="A446" i="11" s="1"/>
  <c r="F454" i="1"/>
  <c r="A447" i="11" s="1"/>
  <c r="F455" i="1"/>
  <c r="A448" i="11" s="1"/>
  <c r="F456" i="1"/>
  <c r="A449" i="11" s="1"/>
  <c r="F457" i="1"/>
  <c r="A450" i="11" s="1"/>
  <c r="F458" i="1"/>
  <c r="A451" i="11" s="1"/>
  <c r="F459" i="1"/>
  <c r="A452" i="11" s="1"/>
  <c r="F460" i="1"/>
  <c r="A453" i="11" s="1"/>
  <c r="F461" i="1"/>
  <c r="A454" i="11" s="1"/>
  <c r="F462" i="1"/>
  <c r="A455" i="11" s="1"/>
  <c r="F463" i="1"/>
  <c r="A456" i="11" s="1"/>
  <c r="F464" i="1"/>
  <c r="A457" i="11" s="1"/>
  <c r="F465" i="1"/>
  <c r="A458" i="11" s="1"/>
  <c r="F466" i="1"/>
  <c r="A459" i="11" s="1"/>
  <c r="F467" i="1"/>
  <c r="A460" i="11" s="1"/>
  <c r="F468" i="1"/>
  <c r="A461" i="11" s="1"/>
  <c r="F469" i="1"/>
  <c r="A462" i="11" s="1"/>
  <c r="F470" i="1"/>
  <c r="A463" i="11" s="1"/>
  <c r="F471" i="1"/>
  <c r="A464" i="11" s="1"/>
  <c r="F472" i="1"/>
  <c r="A465" i="11" s="1"/>
  <c r="F473" i="1"/>
  <c r="A466" i="11" s="1"/>
  <c r="F474" i="1"/>
  <c r="A467" i="11" s="1"/>
  <c r="F475" i="1"/>
  <c r="A468" i="11" s="1"/>
  <c r="F476" i="1"/>
  <c r="A469" i="11" s="1"/>
  <c r="F477" i="1"/>
  <c r="A470" i="11" s="1"/>
  <c r="F478" i="1"/>
  <c r="A471" i="11" s="1"/>
  <c r="F479" i="1"/>
  <c r="A472" i="11" s="1"/>
  <c r="F480" i="1"/>
  <c r="A473" i="11" s="1"/>
  <c r="F481" i="1"/>
  <c r="A474" i="11" s="1"/>
  <c r="F482" i="1"/>
  <c r="A475" i="11" s="1"/>
  <c r="F483" i="1"/>
  <c r="A476" i="11" s="1"/>
  <c r="F484" i="1"/>
  <c r="A477" i="11" s="1"/>
  <c r="F485" i="1"/>
  <c r="A478" i="11" s="1"/>
  <c r="F486" i="1"/>
  <c r="A479" i="11" s="1"/>
  <c r="F487" i="1"/>
  <c r="A480" i="11" s="1"/>
  <c r="F488" i="1"/>
  <c r="A481" i="11" s="1"/>
  <c r="F489" i="1"/>
  <c r="A482" i="11" s="1"/>
  <c r="F490" i="1"/>
  <c r="A483" i="11" s="1"/>
  <c r="F491" i="1"/>
  <c r="A484" i="11" s="1"/>
  <c r="F492" i="1"/>
  <c r="A485" i="11" s="1"/>
  <c r="F493" i="1"/>
  <c r="A486" i="11" s="1"/>
  <c r="F494" i="1"/>
  <c r="A487" i="11" s="1"/>
  <c r="F495" i="1"/>
  <c r="A488" i="11" s="1"/>
  <c r="F496" i="1"/>
  <c r="A489" i="11" s="1"/>
  <c r="F497" i="1"/>
  <c r="A490" i="11" s="1"/>
  <c r="F498" i="1"/>
  <c r="A491" i="11" s="1"/>
  <c r="F499" i="1"/>
  <c r="A492" i="11" s="1"/>
  <c r="F500" i="1"/>
  <c r="A493" i="11" s="1"/>
  <c r="F501" i="1"/>
  <c r="A494" i="11" s="1"/>
  <c r="F502" i="1"/>
  <c r="A495" i="11" s="1"/>
  <c r="F503" i="1"/>
  <c r="A496" i="11" s="1"/>
  <c r="F504" i="1"/>
  <c r="A497" i="11" s="1"/>
  <c r="F505" i="1"/>
  <c r="A498" i="11" s="1"/>
  <c r="F506" i="1"/>
  <c r="A499" i="11" s="1"/>
  <c r="F507" i="1"/>
  <c r="A500" i="11" s="1"/>
  <c r="F508" i="1"/>
  <c r="A501" i="11" s="1"/>
  <c r="F509" i="1"/>
  <c r="A502" i="11" s="1"/>
  <c r="F510" i="1"/>
  <c r="A503" i="11" s="1"/>
  <c r="F511" i="1"/>
  <c r="A504" i="11" s="1"/>
  <c r="F512" i="1"/>
  <c r="A505" i="11" s="1"/>
  <c r="F513" i="1"/>
  <c r="A506" i="11" s="1"/>
  <c r="F514" i="1"/>
  <c r="A507" i="11" s="1"/>
  <c r="F515" i="1"/>
  <c r="A508" i="11" s="1"/>
  <c r="F516" i="1"/>
  <c r="A509" i="11" s="1"/>
  <c r="F517" i="1"/>
  <c r="A510" i="11" s="1"/>
  <c r="F518" i="1"/>
  <c r="A511" i="11" s="1"/>
  <c r="F519" i="1"/>
  <c r="A512" i="11" s="1"/>
  <c r="F520" i="1"/>
  <c r="A513" i="11" s="1"/>
  <c r="F521" i="1"/>
  <c r="A514" i="11" s="1"/>
  <c r="F522" i="1"/>
  <c r="A515" i="11" s="1"/>
  <c r="F523" i="1"/>
  <c r="A516" i="11" s="1"/>
  <c r="F524" i="1"/>
  <c r="A517" i="11" s="1"/>
  <c r="F525" i="1"/>
  <c r="A518" i="11" s="1"/>
  <c r="F526" i="1"/>
  <c r="A519" i="11" s="1"/>
  <c r="F527" i="1"/>
  <c r="A520" i="11" s="1"/>
  <c r="F528" i="1"/>
  <c r="A521" i="11" s="1"/>
  <c r="F529" i="1"/>
  <c r="A522" i="11" s="1"/>
  <c r="F530" i="1"/>
  <c r="A523" i="11" s="1"/>
  <c r="F531" i="1"/>
  <c r="A524" i="11" s="1"/>
  <c r="F532" i="1"/>
  <c r="A525" i="11" s="1"/>
  <c r="F533" i="1"/>
  <c r="A526" i="11" s="1"/>
  <c r="F534" i="1"/>
  <c r="A527" i="11" s="1"/>
  <c r="F535" i="1"/>
  <c r="A528" i="11" s="1"/>
  <c r="F536" i="1"/>
  <c r="A529" i="11" s="1"/>
  <c r="F537" i="1"/>
  <c r="A530" i="11" s="1"/>
  <c r="F538" i="1"/>
  <c r="A531" i="11" s="1"/>
  <c r="F539" i="1"/>
  <c r="A532" i="11" s="1"/>
  <c r="F540" i="1"/>
  <c r="A533" i="11" s="1"/>
  <c r="F541" i="1"/>
  <c r="A534" i="11" s="1"/>
  <c r="F542" i="1"/>
  <c r="A535" i="11" s="1"/>
  <c r="F543" i="1"/>
  <c r="A536" i="11" s="1"/>
  <c r="F544" i="1"/>
  <c r="A537" i="11" s="1"/>
  <c r="F545" i="1"/>
  <c r="A538" i="11" s="1"/>
  <c r="F546" i="1"/>
  <c r="A539" i="11" s="1"/>
  <c r="F547" i="1"/>
  <c r="A540" i="11" s="1"/>
  <c r="F548" i="1"/>
  <c r="A541" i="11" s="1"/>
  <c r="F549" i="1"/>
  <c r="A542" i="11" s="1"/>
  <c r="F550" i="1"/>
  <c r="A543" i="11" s="1"/>
  <c r="F551" i="1"/>
  <c r="A544" i="11" s="1"/>
  <c r="F552" i="1"/>
  <c r="A545" i="11" s="1"/>
  <c r="F553" i="1"/>
  <c r="A546" i="11" s="1"/>
  <c r="F554" i="1"/>
  <c r="A547" i="11" s="1"/>
  <c r="F555" i="1"/>
  <c r="A548" i="11" s="1"/>
  <c r="F556" i="1"/>
  <c r="A549" i="11" s="1"/>
  <c r="F557" i="1"/>
  <c r="A550" i="11" s="1"/>
  <c r="F558" i="1"/>
  <c r="A551" i="11" s="1"/>
  <c r="F559" i="1"/>
  <c r="A552" i="11" s="1"/>
  <c r="F560" i="1"/>
  <c r="A553" i="11" s="1"/>
  <c r="F561" i="1"/>
  <c r="A554" i="11" s="1"/>
  <c r="F562" i="1"/>
  <c r="A555" i="11" s="1"/>
  <c r="F563" i="1"/>
  <c r="A556" i="11" s="1"/>
  <c r="F564" i="1"/>
  <c r="A557" i="11" s="1"/>
  <c r="F565" i="1"/>
  <c r="A558" i="11" s="1"/>
  <c r="F566" i="1"/>
  <c r="A559" i="11" s="1"/>
  <c r="F567" i="1"/>
  <c r="A560" i="11" s="1"/>
  <c r="F568" i="1"/>
  <c r="A561" i="11" s="1"/>
  <c r="F569" i="1"/>
  <c r="A562" i="11" s="1"/>
  <c r="F570" i="1"/>
  <c r="A563" i="11" s="1"/>
  <c r="F571" i="1"/>
  <c r="A564" i="11" s="1"/>
  <c r="F572" i="1"/>
  <c r="A565" i="11" s="1"/>
  <c r="F573" i="1"/>
  <c r="A566" i="11" s="1"/>
  <c r="F574" i="1"/>
  <c r="A567" i="11" s="1"/>
  <c r="F575" i="1"/>
  <c r="A568" i="11" s="1"/>
  <c r="F576" i="1"/>
  <c r="A569" i="11" s="1"/>
  <c r="F577" i="1"/>
  <c r="A570" i="11" s="1"/>
  <c r="F578" i="1"/>
  <c r="A571" i="11" s="1"/>
  <c r="F579" i="1"/>
  <c r="A572" i="11" s="1"/>
  <c r="F580" i="1"/>
  <c r="A573" i="11" s="1"/>
  <c r="F581" i="1"/>
  <c r="A574" i="11" s="1"/>
  <c r="F582" i="1"/>
  <c r="A575" i="11" s="1"/>
  <c r="F583" i="1"/>
  <c r="A576" i="11" s="1"/>
  <c r="F584" i="1"/>
  <c r="A577" i="11" s="1"/>
  <c r="F585" i="1"/>
  <c r="A578" i="11" s="1"/>
  <c r="F586" i="1"/>
  <c r="A579" i="11" s="1"/>
  <c r="F587" i="1"/>
  <c r="A580" i="11" s="1"/>
  <c r="F588" i="1"/>
  <c r="A581" i="11" s="1"/>
  <c r="F589" i="1"/>
  <c r="A582" i="11" s="1"/>
  <c r="F590" i="1"/>
  <c r="A583" i="11" s="1"/>
  <c r="F591" i="1"/>
  <c r="A584" i="11" s="1"/>
  <c r="F592" i="1"/>
  <c r="A585" i="11" s="1"/>
  <c r="F593" i="1"/>
  <c r="A586" i="11" s="1"/>
  <c r="F594" i="1"/>
  <c r="A587" i="11" s="1"/>
  <c r="F595" i="1"/>
  <c r="A588" i="11" s="1"/>
  <c r="F596" i="1"/>
  <c r="A589" i="11" s="1"/>
  <c r="F597" i="1"/>
  <c r="A590" i="11" s="1"/>
  <c r="F598" i="1"/>
  <c r="A591" i="11" s="1"/>
  <c r="F599" i="1"/>
  <c r="A592" i="11" s="1"/>
  <c r="F600" i="1"/>
  <c r="A593" i="11" s="1"/>
  <c r="F601" i="1"/>
  <c r="A594" i="11" s="1"/>
  <c r="F602" i="1"/>
  <c r="A595" i="11" s="1"/>
  <c r="F603" i="1"/>
  <c r="A596" i="11" s="1"/>
  <c r="F604" i="1"/>
  <c r="A597" i="11" s="1"/>
  <c r="F605" i="1"/>
  <c r="A598" i="11" s="1"/>
  <c r="F606" i="1"/>
  <c r="A599" i="11" s="1"/>
  <c r="F607" i="1"/>
  <c r="A600" i="11" s="1"/>
  <c r="F608" i="1"/>
  <c r="A601" i="11" s="1"/>
  <c r="F609" i="1"/>
  <c r="A602" i="11" s="1"/>
  <c r="F610" i="1"/>
  <c r="A603" i="11" s="1"/>
  <c r="F611" i="1"/>
  <c r="A604" i="11" s="1"/>
  <c r="F612" i="1"/>
  <c r="A605" i="11" s="1"/>
  <c r="F613" i="1"/>
  <c r="A606" i="11" s="1"/>
  <c r="F614" i="1"/>
  <c r="A607" i="11" s="1"/>
  <c r="F615" i="1"/>
  <c r="A608" i="11" s="1"/>
  <c r="F616" i="1"/>
  <c r="A609" i="11" s="1"/>
  <c r="F617" i="1"/>
  <c r="A610" i="11" s="1"/>
  <c r="F618" i="1"/>
  <c r="A611" i="11" s="1"/>
  <c r="F619" i="1"/>
  <c r="A612" i="11" s="1"/>
  <c r="F620" i="1"/>
  <c r="A613" i="11" s="1"/>
  <c r="F621" i="1"/>
  <c r="A614" i="11" s="1"/>
  <c r="F622" i="1"/>
  <c r="A615" i="11" s="1"/>
  <c r="F623" i="1"/>
  <c r="A616" i="11" s="1"/>
  <c r="F624" i="1"/>
  <c r="A617" i="11" s="1"/>
  <c r="F625" i="1"/>
  <c r="A618" i="11" s="1"/>
  <c r="F626" i="1"/>
  <c r="A619" i="11" s="1"/>
  <c r="F627" i="1"/>
  <c r="A620" i="11" s="1"/>
  <c r="F628" i="1"/>
  <c r="A621" i="11" s="1"/>
  <c r="F629" i="1"/>
  <c r="A622" i="11" s="1"/>
  <c r="F630" i="1"/>
  <c r="A623" i="11" s="1"/>
  <c r="F631" i="1"/>
  <c r="A624" i="11" s="1"/>
  <c r="F632" i="1"/>
  <c r="A625" i="11" s="1"/>
  <c r="F633" i="1"/>
  <c r="A626" i="11" s="1"/>
  <c r="F634" i="1"/>
  <c r="A627" i="11" s="1"/>
  <c r="F635" i="1"/>
  <c r="A628" i="11" s="1"/>
  <c r="F636" i="1"/>
  <c r="A629" i="11" s="1"/>
  <c r="F637" i="1"/>
  <c r="A630" i="11" s="1"/>
  <c r="F638" i="1"/>
  <c r="A631" i="11" s="1"/>
  <c r="F639" i="1"/>
  <c r="A632" i="11" s="1"/>
  <c r="F640" i="1"/>
  <c r="A633" i="11" s="1"/>
  <c r="F641" i="1"/>
  <c r="A634" i="11" s="1"/>
  <c r="F642" i="1"/>
  <c r="A635" i="11" s="1"/>
  <c r="F643" i="1"/>
  <c r="A636" i="11" s="1"/>
  <c r="F644" i="1"/>
  <c r="A637" i="11" s="1"/>
  <c r="F645" i="1"/>
  <c r="A638" i="11" s="1"/>
  <c r="F646" i="1"/>
  <c r="A639" i="11" s="1"/>
  <c r="F647" i="1"/>
  <c r="A640" i="11" s="1"/>
  <c r="F648" i="1"/>
  <c r="A641" i="11" s="1"/>
  <c r="F649" i="1"/>
  <c r="A642" i="11" s="1"/>
  <c r="F650" i="1"/>
  <c r="A643" i="11" s="1"/>
  <c r="F651" i="1"/>
  <c r="A644" i="11" s="1"/>
  <c r="F652" i="1"/>
  <c r="A645" i="11" s="1"/>
  <c r="F653" i="1"/>
  <c r="A646" i="11" s="1"/>
  <c r="F654" i="1"/>
  <c r="A647" i="11" s="1"/>
  <c r="F655" i="1"/>
  <c r="A648" i="11" s="1"/>
  <c r="F656" i="1"/>
  <c r="A649" i="11" s="1"/>
  <c r="F657" i="1"/>
  <c r="A650" i="11" s="1"/>
  <c r="F658" i="1"/>
  <c r="A651" i="11" s="1"/>
  <c r="F659" i="1"/>
  <c r="A652" i="11" s="1"/>
  <c r="F660" i="1"/>
  <c r="A653" i="11" s="1"/>
  <c r="F661" i="1"/>
  <c r="A654" i="11" s="1"/>
  <c r="F662" i="1"/>
  <c r="A655" i="11" s="1"/>
  <c r="F663" i="1"/>
  <c r="A656" i="11" s="1"/>
  <c r="F664" i="1"/>
  <c r="A657" i="11" s="1"/>
  <c r="F665" i="1"/>
  <c r="A658" i="11" s="1"/>
  <c r="F666" i="1"/>
  <c r="A659" i="11" s="1"/>
  <c r="F667" i="1"/>
  <c r="A660" i="11" s="1"/>
  <c r="F668" i="1"/>
  <c r="A661" i="11" s="1"/>
  <c r="F669" i="1"/>
  <c r="A662" i="11" s="1"/>
  <c r="F670" i="1"/>
  <c r="A663" i="11" s="1"/>
  <c r="F671" i="1"/>
  <c r="A664" i="11" s="1"/>
  <c r="F672" i="1"/>
  <c r="A665" i="11" s="1"/>
  <c r="F673" i="1"/>
  <c r="A666" i="11" s="1"/>
  <c r="F674" i="1"/>
  <c r="A667" i="11" s="1"/>
  <c r="F675" i="1"/>
  <c r="A668" i="11" s="1"/>
  <c r="F676" i="1"/>
  <c r="A669" i="11" s="1"/>
  <c r="F677" i="1"/>
  <c r="A670" i="11" s="1"/>
  <c r="F678" i="1"/>
  <c r="A671" i="11" s="1"/>
  <c r="F679" i="1"/>
  <c r="A672" i="11" s="1"/>
  <c r="F680" i="1"/>
  <c r="A673" i="11" s="1"/>
  <c r="F681" i="1"/>
  <c r="A674" i="11" s="1"/>
  <c r="F682" i="1"/>
  <c r="A675" i="11" s="1"/>
  <c r="F683" i="1"/>
  <c r="A676" i="11" s="1"/>
  <c r="F684" i="1"/>
  <c r="A677" i="11" s="1"/>
  <c r="F685" i="1"/>
  <c r="A678" i="11" s="1"/>
  <c r="F686" i="1"/>
  <c r="A679" i="11" s="1"/>
  <c r="F687" i="1"/>
  <c r="A680" i="11" s="1"/>
  <c r="F688" i="1"/>
  <c r="A681" i="11" s="1"/>
  <c r="F689" i="1"/>
  <c r="A682" i="11" s="1"/>
  <c r="F690" i="1"/>
  <c r="A683" i="11" s="1"/>
  <c r="F691" i="1"/>
  <c r="A684" i="11" s="1"/>
  <c r="F692" i="1"/>
  <c r="A685" i="11" s="1"/>
  <c r="F693" i="1"/>
  <c r="A686" i="11" s="1"/>
  <c r="F694" i="1"/>
  <c r="A687" i="11" s="1"/>
  <c r="F695" i="1"/>
  <c r="A688" i="11" s="1"/>
  <c r="F696" i="1"/>
  <c r="A689" i="11" s="1"/>
  <c r="F697" i="1"/>
  <c r="A690" i="11" s="1"/>
  <c r="F698" i="1"/>
  <c r="A691" i="11" s="1"/>
  <c r="F699" i="1"/>
  <c r="A692" i="11" s="1"/>
  <c r="F700" i="1"/>
  <c r="A693" i="11" s="1"/>
  <c r="F701" i="1"/>
  <c r="A694" i="11" s="1"/>
  <c r="F702" i="1"/>
  <c r="A695" i="11" s="1"/>
  <c r="F703" i="1"/>
  <c r="A696" i="11" s="1"/>
  <c r="F704" i="1"/>
  <c r="A697" i="11" s="1"/>
  <c r="F705" i="1"/>
  <c r="A698" i="11" s="1"/>
  <c r="F706" i="1"/>
  <c r="A699" i="11" s="1"/>
  <c r="F707" i="1"/>
  <c r="A700" i="11" s="1"/>
  <c r="F708" i="1"/>
  <c r="A701" i="11" s="1"/>
  <c r="F709" i="1"/>
  <c r="A702" i="11" s="1"/>
  <c r="F710" i="1"/>
  <c r="A703" i="11" s="1"/>
  <c r="F711" i="1"/>
  <c r="A704" i="11" s="1"/>
  <c r="F712" i="1"/>
  <c r="A705" i="11" s="1"/>
  <c r="F713" i="1"/>
  <c r="A706" i="11" s="1"/>
  <c r="F714" i="1"/>
  <c r="A707" i="11" s="1"/>
  <c r="F715" i="1"/>
  <c r="A708" i="11" s="1"/>
  <c r="F716" i="1"/>
  <c r="A709" i="11" s="1"/>
  <c r="F717" i="1"/>
  <c r="A710" i="11" s="1"/>
  <c r="F718" i="1"/>
  <c r="A711" i="11" s="1"/>
  <c r="F719" i="1"/>
  <c r="A712" i="11" s="1"/>
  <c r="F720" i="1"/>
  <c r="A713" i="11" s="1"/>
  <c r="F721" i="1"/>
  <c r="A714" i="11" s="1"/>
  <c r="F722" i="1"/>
  <c r="A715" i="11" s="1"/>
  <c r="F723" i="1"/>
  <c r="A716" i="11" s="1"/>
  <c r="F724" i="1"/>
  <c r="A717" i="11" s="1"/>
  <c r="F725" i="1"/>
  <c r="A718" i="11" s="1"/>
  <c r="F726" i="1"/>
  <c r="A719" i="11" s="1"/>
  <c r="F727" i="1"/>
  <c r="A720" i="11" s="1"/>
  <c r="F728" i="1"/>
  <c r="A721" i="11" s="1"/>
  <c r="F729" i="1"/>
  <c r="A722" i="11" s="1"/>
  <c r="F730" i="1"/>
  <c r="A723" i="11" s="1"/>
  <c r="F731" i="1"/>
  <c r="A724" i="11" s="1"/>
  <c r="F732" i="1"/>
  <c r="A725" i="11" s="1"/>
  <c r="F733" i="1"/>
  <c r="A726" i="11" s="1"/>
  <c r="F734" i="1"/>
  <c r="A727" i="11" s="1"/>
  <c r="F735" i="1"/>
  <c r="A728" i="11" s="1"/>
  <c r="F736" i="1"/>
  <c r="A729" i="11" s="1"/>
  <c r="F737" i="1"/>
  <c r="A730" i="11" s="1"/>
  <c r="F738" i="1"/>
  <c r="A731" i="11" s="1"/>
  <c r="F739" i="1"/>
  <c r="A732" i="11" s="1"/>
  <c r="F740" i="1"/>
  <c r="A733" i="11" s="1"/>
  <c r="F741" i="1"/>
  <c r="A734" i="11" s="1"/>
  <c r="F742" i="1"/>
  <c r="A735" i="11" s="1"/>
  <c r="F743" i="1"/>
  <c r="A736" i="11" s="1"/>
  <c r="F744" i="1"/>
  <c r="A737" i="11" s="1"/>
  <c r="F745" i="1"/>
  <c r="A738" i="11" s="1"/>
  <c r="F746" i="1"/>
  <c r="A739" i="11" s="1"/>
  <c r="F747" i="1"/>
  <c r="A740" i="11" s="1"/>
  <c r="F748" i="1"/>
  <c r="A741" i="11" s="1"/>
  <c r="F749" i="1"/>
  <c r="A742" i="11" s="1"/>
  <c r="F750" i="1"/>
  <c r="A743" i="11" s="1"/>
  <c r="F751" i="1"/>
  <c r="A744" i="11" s="1"/>
  <c r="F752" i="1"/>
  <c r="A745" i="11" s="1"/>
  <c r="F753" i="1"/>
  <c r="A746" i="11" s="1"/>
  <c r="F754" i="1"/>
  <c r="A747" i="11" s="1"/>
  <c r="F755" i="1"/>
  <c r="A748" i="11" s="1"/>
  <c r="F756" i="1"/>
  <c r="A749" i="11" s="1"/>
  <c r="F757" i="1"/>
  <c r="A750" i="11" s="1"/>
  <c r="F758" i="1"/>
  <c r="A751" i="11" s="1"/>
  <c r="F759" i="1"/>
  <c r="A752" i="11" s="1"/>
  <c r="F760" i="1"/>
  <c r="A753" i="11" s="1"/>
  <c r="F761" i="1"/>
  <c r="A754" i="11" s="1"/>
  <c r="F762" i="1"/>
  <c r="A755" i="11" s="1"/>
  <c r="F763" i="1"/>
  <c r="A756" i="11" s="1"/>
  <c r="F764" i="1"/>
  <c r="A757" i="11" s="1"/>
  <c r="F765" i="1"/>
  <c r="A758" i="11" s="1"/>
  <c r="F766" i="1"/>
  <c r="A759" i="11" s="1"/>
  <c r="F767" i="1"/>
  <c r="A760" i="11" s="1"/>
  <c r="F768" i="1"/>
  <c r="A761" i="11" s="1"/>
  <c r="F769" i="1"/>
  <c r="A762" i="11" s="1"/>
  <c r="F770" i="1"/>
  <c r="A763" i="11" s="1"/>
  <c r="F771" i="1"/>
  <c r="A764" i="11" s="1"/>
  <c r="F772" i="1"/>
  <c r="A765" i="11" s="1"/>
  <c r="F773" i="1"/>
  <c r="A766" i="11" s="1"/>
  <c r="F774" i="1"/>
  <c r="A767" i="11" s="1"/>
  <c r="F775" i="1"/>
  <c r="A768" i="11" s="1"/>
  <c r="F776" i="1"/>
  <c r="A769" i="11" s="1"/>
  <c r="F777" i="1"/>
  <c r="A770" i="11" s="1"/>
  <c r="F778" i="1"/>
  <c r="A771" i="11" s="1"/>
  <c r="F779" i="1"/>
  <c r="A772" i="11" s="1"/>
  <c r="F780" i="1"/>
  <c r="A773" i="11" s="1"/>
  <c r="F781" i="1"/>
  <c r="A774" i="11" s="1"/>
  <c r="F782" i="1"/>
  <c r="A775" i="11" s="1"/>
  <c r="F783" i="1"/>
  <c r="A776" i="11" s="1"/>
  <c r="F784" i="1"/>
  <c r="A777" i="11" s="1"/>
  <c r="F785" i="1"/>
  <c r="A778" i="11" s="1"/>
  <c r="F786" i="1"/>
  <c r="A779" i="11" s="1"/>
  <c r="F787" i="1"/>
  <c r="A780" i="11" s="1"/>
  <c r="F788" i="1"/>
  <c r="A781" i="11" s="1"/>
  <c r="F789" i="1"/>
  <c r="A782" i="11" s="1"/>
  <c r="F790" i="1"/>
  <c r="A783" i="11" s="1"/>
  <c r="F791" i="1"/>
  <c r="A784" i="11" s="1"/>
  <c r="F792" i="1"/>
  <c r="A785" i="11" s="1"/>
  <c r="F793" i="1"/>
  <c r="A786" i="11" s="1"/>
  <c r="F794" i="1"/>
  <c r="A787" i="11" s="1"/>
  <c r="F795" i="1"/>
  <c r="A788" i="11" s="1"/>
  <c r="F796" i="1"/>
  <c r="A789" i="11" s="1"/>
  <c r="F797" i="1"/>
  <c r="A790" i="11" s="1"/>
  <c r="F798" i="1"/>
  <c r="A791" i="11" s="1"/>
  <c r="F799" i="1"/>
  <c r="A792" i="11" s="1"/>
  <c r="F800" i="1"/>
  <c r="A793" i="11" s="1"/>
  <c r="F801" i="1"/>
  <c r="A794" i="11" s="1"/>
  <c r="F802" i="1"/>
  <c r="A795" i="11" s="1"/>
  <c r="F803" i="1"/>
  <c r="A796" i="11" s="1"/>
  <c r="F804" i="1"/>
  <c r="A797" i="11" s="1"/>
  <c r="F805" i="1"/>
  <c r="A798" i="11" s="1"/>
  <c r="F806" i="1"/>
  <c r="A799" i="11" s="1"/>
  <c r="F807" i="1"/>
  <c r="A800" i="11" s="1"/>
  <c r="F808" i="1"/>
  <c r="A801" i="11" s="1"/>
  <c r="F809" i="1"/>
  <c r="A802" i="11" s="1"/>
  <c r="F810" i="1"/>
  <c r="A803" i="11" s="1"/>
  <c r="F811" i="1"/>
  <c r="A804" i="11" s="1"/>
  <c r="F812" i="1"/>
  <c r="A805" i="11" s="1"/>
  <c r="F813" i="1"/>
  <c r="A806" i="11" s="1"/>
  <c r="F814" i="1"/>
  <c r="A807" i="11" s="1"/>
  <c r="F815" i="1"/>
  <c r="A808" i="11" s="1"/>
  <c r="F816" i="1"/>
  <c r="A809" i="11" s="1"/>
  <c r="F817" i="1"/>
  <c r="A810" i="11" s="1"/>
  <c r="F818" i="1"/>
  <c r="A811" i="11" s="1"/>
  <c r="F819" i="1"/>
  <c r="A812" i="11" s="1"/>
  <c r="F820" i="1"/>
  <c r="A813" i="11" s="1"/>
  <c r="F821" i="1"/>
  <c r="A814" i="11" s="1"/>
  <c r="F822" i="1"/>
  <c r="A815" i="11" s="1"/>
  <c r="F823" i="1"/>
  <c r="A816" i="11" s="1"/>
  <c r="F824" i="1"/>
  <c r="A817" i="11" s="1"/>
  <c r="F825" i="1"/>
  <c r="A818" i="11" s="1"/>
  <c r="F826" i="1"/>
  <c r="A819" i="11" s="1"/>
  <c r="F827" i="1"/>
  <c r="A820" i="11" s="1"/>
  <c r="F828" i="1"/>
  <c r="A821" i="11" s="1"/>
  <c r="F829" i="1"/>
  <c r="A822" i="11" s="1"/>
  <c r="F830" i="1"/>
  <c r="A823" i="11" s="1"/>
  <c r="F831" i="1"/>
  <c r="A824" i="11" s="1"/>
  <c r="F832" i="1"/>
  <c r="A825" i="11" s="1"/>
  <c r="F833" i="1"/>
  <c r="A826" i="11" s="1"/>
  <c r="F834" i="1"/>
  <c r="A827" i="11" s="1"/>
  <c r="F835" i="1"/>
  <c r="A828" i="11" s="1"/>
  <c r="F836" i="1"/>
  <c r="A829" i="11" s="1"/>
  <c r="F837" i="1"/>
  <c r="A830" i="11" s="1"/>
  <c r="F838" i="1"/>
  <c r="A831" i="11" s="1"/>
  <c r="F839" i="1"/>
  <c r="A832" i="11" s="1"/>
  <c r="F840" i="1"/>
  <c r="A833" i="11" s="1"/>
  <c r="F841" i="1"/>
  <c r="A834" i="11" s="1"/>
  <c r="F842" i="1"/>
  <c r="A835" i="11" s="1"/>
  <c r="F843" i="1"/>
  <c r="A836" i="11" s="1"/>
  <c r="F844" i="1"/>
  <c r="A837" i="11" s="1"/>
  <c r="F845" i="1"/>
  <c r="A838" i="11" s="1"/>
  <c r="F846" i="1"/>
  <c r="A839" i="11" s="1"/>
  <c r="F847" i="1"/>
  <c r="A840" i="11" s="1"/>
  <c r="F848" i="1"/>
  <c r="A841" i="11" s="1"/>
  <c r="F849" i="1"/>
  <c r="A842" i="11" s="1"/>
  <c r="F850" i="1"/>
  <c r="A843" i="11" s="1"/>
  <c r="F851" i="1"/>
  <c r="A844" i="11" s="1"/>
  <c r="F852" i="1"/>
  <c r="A845" i="11" s="1"/>
  <c r="F853" i="1"/>
  <c r="A846" i="11" s="1"/>
  <c r="F854" i="1"/>
  <c r="A847" i="11" s="1"/>
  <c r="F855" i="1"/>
  <c r="A848" i="11" s="1"/>
  <c r="F856" i="1"/>
  <c r="A849" i="11" s="1"/>
  <c r="F857" i="1"/>
  <c r="A850" i="11" s="1"/>
  <c r="F858" i="1"/>
  <c r="A851" i="11" s="1"/>
  <c r="F859" i="1"/>
  <c r="A852" i="11" s="1"/>
  <c r="F860" i="1"/>
  <c r="A853" i="11" s="1"/>
  <c r="F861" i="1"/>
  <c r="A854" i="11" s="1"/>
  <c r="F862" i="1"/>
  <c r="A855" i="11" s="1"/>
  <c r="F863" i="1"/>
  <c r="A856" i="11" s="1"/>
  <c r="F864" i="1"/>
  <c r="A857" i="11" s="1"/>
  <c r="F865" i="1"/>
  <c r="A858" i="11" s="1"/>
  <c r="F866" i="1"/>
  <c r="A859" i="11" s="1"/>
  <c r="F867" i="1"/>
  <c r="A860" i="11" s="1"/>
  <c r="F868" i="1"/>
  <c r="A861" i="11" s="1"/>
  <c r="F869" i="1"/>
  <c r="A862" i="11" s="1"/>
  <c r="F870" i="1"/>
  <c r="A863" i="11" s="1"/>
  <c r="F871" i="1"/>
  <c r="A864" i="11" s="1"/>
  <c r="F872" i="1"/>
  <c r="A865" i="11" s="1"/>
  <c r="F873" i="1"/>
  <c r="A866" i="11" s="1"/>
  <c r="F874" i="1"/>
  <c r="A867" i="11" s="1"/>
  <c r="F875" i="1"/>
  <c r="A868" i="11" s="1"/>
  <c r="F876" i="1"/>
  <c r="A869" i="11" s="1"/>
  <c r="F877" i="1"/>
  <c r="A870" i="11" s="1"/>
  <c r="F878" i="1"/>
  <c r="A871" i="11" s="1"/>
  <c r="F879" i="1"/>
  <c r="A872" i="11" s="1"/>
  <c r="F880" i="1"/>
  <c r="A873" i="11" s="1"/>
  <c r="F881" i="1"/>
  <c r="A874" i="11" s="1"/>
  <c r="F882" i="1"/>
  <c r="A875" i="11" s="1"/>
  <c r="F883" i="1"/>
  <c r="A876" i="11" s="1"/>
  <c r="F884" i="1"/>
  <c r="A877" i="11" s="1"/>
  <c r="F885" i="1"/>
  <c r="A878" i="11" s="1"/>
  <c r="F886" i="1"/>
  <c r="A879" i="11" s="1"/>
  <c r="F887" i="1"/>
  <c r="A880" i="11" s="1"/>
  <c r="F888" i="1"/>
  <c r="A881" i="11" s="1"/>
  <c r="F889" i="1"/>
  <c r="A882" i="11" s="1"/>
  <c r="F890" i="1"/>
  <c r="A883" i="11" s="1"/>
  <c r="F891" i="1"/>
  <c r="A884" i="11" s="1"/>
  <c r="F892" i="1"/>
  <c r="A885" i="11" s="1"/>
  <c r="F893" i="1"/>
  <c r="A886" i="11" s="1"/>
  <c r="F894" i="1"/>
  <c r="A887" i="11" s="1"/>
  <c r="F895" i="1"/>
  <c r="A888" i="11" s="1"/>
  <c r="F896" i="1"/>
  <c r="A889" i="11" s="1"/>
  <c r="F897" i="1"/>
  <c r="A890" i="11" s="1"/>
  <c r="F898" i="1"/>
  <c r="A891" i="11" s="1"/>
  <c r="F899" i="1"/>
  <c r="A892" i="11" s="1"/>
  <c r="F900" i="1"/>
  <c r="A893" i="11" s="1"/>
  <c r="F901" i="1"/>
  <c r="A894" i="11" s="1"/>
  <c r="F902" i="1"/>
  <c r="A895" i="11" s="1"/>
  <c r="F903" i="1"/>
  <c r="A896" i="11" s="1"/>
  <c r="F904" i="1"/>
  <c r="A897" i="11" s="1"/>
  <c r="F905" i="1"/>
  <c r="A898" i="11" s="1"/>
  <c r="F906" i="1"/>
  <c r="A899" i="11" s="1"/>
  <c r="F907" i="1"/>
  <c r="A900" i="11" s="1"/>
  <c r="F908" i="1"/>
  <c r="A901" i="11" s="1"/>
  <c r="F909" i="1"/>
  <c r="A902" i="11" s="1"/>
  <c r="F910" i="1"/>
  <c r="A903" i="11" s="1"/>
  <c r="F911" i="1"/>
  <c r="A904" i="11" s="1"/>
  <c r="F912" i="1"/>
  <c r="A905" i="11" s="1"/>
  <c r="F913" i="1"/>
  <c r="A906" i="11" s="1"/>
  <c r="F914" i="1"/>
  <c r="A907" i="11" s="1"/>
  <c r="F915" i="1"/>
  <c r="A908" i="11" s="1"/>
  <c r="F916" i="1"/>
  <c r="A909" i="11" s="1"/>
  <c r="F917" i="1"/>
  <c r="A910" i="11" s="1"/>
  <c r="F918" i="1"/>
  <c r="A911" i="11" s="1"/>
  <c r="F919" i="1"/>
  <c r="A912" i="11" s="1"/>
  <c r="F920" i="1"/>
  <c r="A913" i="11" s="1"/>
  <c r="F921" i="1"/>
  <c r="A914" i="11" s="1"/>
  <c r="F922" i="1"/>
  <c r="A915" i="11" s="1"/>
  <c r="F923" i="1"/>
  <c r="A916" i="11" s="1"/>
  <c r="F924" i="1"/>
  <c r="A917" i="11" s="1"/>
  <c r="F925" i="1"/>
  <c r="A918" i="11" s="1"/>
  <c r="F926" i="1"/>
  <c r="A919" i="11" s="1"/>
  <c r="F927" i="1"/>
  <c r="A920" i="11" s="1"/>
  <c r="F928" i="1"/>
  <c r="A921" i="11" s="1"/>
  <c r="F929" i="1"/>
  <c r="A922" i="11" s="1"/>
  <c r="F930" i="1"/>
  <c r="A923" i="11" s="1"/>
  <c r="F931" i="1"/>
  <c r="A924" i="11" s="1"/>
  <c r="F932" i="1"/>
  <c r="A925" i="11" s="1"/>
  <c r="F933" i="1"/>
  <c r="A926" i="11" s="1"/>
  <c r="F934" i="1"/>
  <c r="A927" i="11" s="1"/>
  <c r="F935" i="1"/>
  <c r="A928" i="11" s="1"/>
  <c r="F936" i="1"/>
  <c r="A929" i="11" s="1"/>
  <c r="F937" i="1"/>
  <c r="A930" i="11" s="1"/>
  <c r="F938" i="1"/>
  <c r="A931" i="11" s="1"/>
  <c r="F939" i="1"/>
  <c r="A932" i="11" s="1"/>
  <c r="F940" i="1"/>
  <c r="A933" i="11" s="1"/>
  <c r="F941" i="1"/>
  <c r="A934" i="11" s="1"/>
  <c r="F942" i="1"/>
  <c r="A935" i="11" s="1"/>
  <c r="F943" i="1"/>
  <c r="A936" i="11" s="1"/>
  <c r="F944" i="1"/>
  <c r="A937" i="11" s="1"/>
  <c r="F945" i="1"/>
  <c r="A938" i="11" s="1"/>
  <c r="F946" i="1"/>
  <c r="A939" i="11" s="1"/>
  <c r="F947" i="1"/>
  <c r="A940" i="11" s="1"/>
  <c r="F948" i="1"/>
  <c r="A941" i="11" s="1"/>
  <c r="F949" i="1"/>
  <c r="A942" i="11" s="1"/>
  <c r="F950" i="1"/>
  <c r="A943" i="11" s="1"/>
  <c r="F951" i="1"/>
  <c r="A944" i="11" s="1"/>
  <c r="F952" i="1"/>
  <c r="A945" i="11" s="1"/>
  <c r="F953" i="1"/>
  <c r="A946" i="11" s="1"/>
  <c r="F954" i="1"/>
  <c r="A947" i="11" s="1"/>
  <c r="F955" i="1"/>
  <c r="A948" i="11" s="1"/>
  <c r="F956" i="1"/>
  <c r="A949" i="11" s="1"/>
  <c r="F957" i="1"/>
  <c r="A950" i="11" s="1"/>
  <c r="F958" i="1"/>
  <c r="A951" i="11" s="1"/>
  <c r="F959" i="1"/>
  <c r="A952" i="11" s="1"/>
  <c r="F960" i="1"/>
  <c r="A953" i="11" s="1"/>
  <c r="F961" i="1"/>
  <c r="A954" i="11" s="1"/>
  <c r="F962" i="1"/>
  <c r="A955" i="11" s="1"/>
  <c r="F963" i="1"/>
  <c r="A956" i="11" s="1"/>
  <c r="F964" i="1"/>
  <c r="A957" i="11" s="1"/>
  <c r="F965" i="1"/>
  <c r="A958" i="11" s="1"/>
  <c r="F966" i="1"/>
  <c r="A959" i="11" s="1"/>
  <c r="F967" i="1"/>
  <c r="A960" i="11" s="1"/>
  <c r="F968" i="1"/>
  <c r="A961" i="11" s="1"/>
  <c r="F969" i="1"/>
  <c r="A962" i="11" s="1"/>
  <c r="F970" i="1"/>
  <c r="A963" i="11" s="1"/>
  <c r="F971" i="1"/>
  <c r="A964" i="11" s="1"/>
  <c r="F972" i="1"/>
  <c r="A965" i="11" s="1"/>
  <c r="F973" i="1"/>
  <c r="A966" i="11" s="1"/>
  <c r="F974" i="1"/>
  <c r="A967" i="11" s="1"/>
  <c r="F975" i="1"/>
  <c r="A968" i="11" s="1"/>
  <c r="F976" i="1"/>
  <c r="A969" i="11" s="1"/>
  <c r="F977" i="1"/>
  <c r="A970" i="11" s="1"/>
  <c r="F978" i="1"/>
  <c r="A971" i="11" s="1"/>
  <c r="F979" i="1"/>
  <c r="A972" i="11" s="1"/>
  <c r="F980" i="1"/>
  <c r="A973" i="11" s="1"/>
  <c r="F981" i="1"/>
  <c r="A974" i="11" s="1"/>
  <c r="F982" i="1"/>
  <c r="A975" i="11" s="1"/>
  <c r="F983" i="1"/>
  <c r="A976" i="11" s="1"/>
  <c r="F984" i="1"/>
  <c r="A977" i="11" s="1"/>
  <c r="F985" i="1"/>
  <c r="A978" i="11" s="1"/>
  <c r="F986" i="1"/>
  <c r="A979" i="11" s="1"/>
  <c r="F987" i="1"/>
  <c r="A980" i="11" s="1"/>
  <c r="F988" i="1"/>
  <c r="A981" i="11" s="1"/>
  <c r="F989" i="1"/>
  <c r="A982" i="11" s="1"/>
  <c r="F990" i="1"/>
  <c r="A983" i="11" s="1"/>
  <c r="F991" i="1"/>
  <c r="A984" i="11" s="1"/>
  <c r="F992" i="1"/>
  <c r="A985" i="11" s="1"/>
  <c r="F993" i="1"/>
  <c r="A986" i="11" s="1"/>
  <c r="F994" i="1"/>
  <c r="A987" i="11" s="1"/>
  <c r="F995" i="1"/>
  <c r="A988" i="11" s="1"/>
  <c r="F996" i="1"/>
  <c r="A989" i="11" s="1"/>
  <c r="F997" i="1"/>
  <c r="A990" i="11" s="1"/>
  <c r="F998" i="1"/>
  <c r="A991" i="11" s="1"/>
  <c r="F999" i="1"/>
  <c r="A992" i="11" s="1"/>
  <c r="F1000" i="1"/>
  <c r="A993" i="11" s="1"/>
  <c r="F1001" i="1"/>
  <c r="A994" i="11" s="1"/>
  <c r="F1002" i="1"/>
  <c r="A995" i="11" s="1"/>
  <c r="F1003" i="1"/>
  <c r="A996" i="11" s="1"/>
  <c r="F1004" i="1"/>
  <c r="A997" i="11" s="1"/>
  <c r="F1005" i="1"/>
  <c r="A998" i="11" s="1"/>
  <c r="F1006" i="1"/>
  <c r="A999" i="11" s="1"/>
  <c r="F1007" i="1"/>
  <c r="A1000" i="11" s="1"/>
  <c r="F1008" i="1"/>
  <c r="A1001" i="11" s="1"/>
  <c r="F1009" i="1"/>
  <c r="A1002" i="11" s="1"/>
  <c r="F1010" i="1"/>
  <c r="A1003" i="11" s="1"/>
  <c r="F1011" i="1"/>
  <c r="A1004" i="11" s="1"/>
  <c r="F1012" i="1"/>
  <c r="A1005" i="11" s="1"/>
  <c r="F1013" i="1"/>
  <c r="A1006" i="11" s="1"/>
  <c r="F1014" i="1"/>
  <c r="A1007" i="11" s="1"/>
  <c r="F1015" i="1"/>
  <c r="A1008" i="11" s="1"/>
  <c r="F1016" i="1"/>
  <c r="A1009" i="11" s="1"/>
  <c r="F1017" i="1"/>
  <c r="A1010" i="11" s="1"/>
  <c r="F1018" i="1"/>
  <c r="A1011" i="11" s="1"/>
  <c r="F1019" i="1"/>
  <c r="A1012" i="11" s="1"/>
  <c r="F1020" i="1"/>
  <c r="A1013" i="11" s="1"/>
  <c r="F1021" i="1"/>
  <c r="A1014" i="11" s="1"/>
  <c r="F1022" i="1"/>
  <c r="A1015" i="11" s="1"/>
  <c r="F1023" i="1"/>
  <c r="A1016" i="11" s="1"/>
  <c r="F1024" i="1"/>
  <c r="A1017" i="11" s="1"/>
  <c r="F1025" i="1"/>
  <c r="A1018" i="11" s="1"/>
  <c r="F1026" i="1"/>
  <c r="A1019" i="11" s="1"/>
  <c r="F1027" i="1"/>
  <c r="A1020" i="11" s="1"/>
  <c r="F1028" i="1"/>
  <c r="A1021" i="11" s="1"/>
  <c r="F1029" i="1"/>
  <c r="A1022" i="11" s="1"/>
  <c r="F1030" i="1"/>
  <c r="A1023" i="11" s="1"/>
  <c r="F1031" i="1"/>
  <c r="A1024" i="11" s="1"/>
  <c r="F1032" i="1"/>
  <c r="A1025" i="11" s="1"/>
  <c r="F1033" i="1"/>
  <c r="A1026" i="11" s="1"/>
  <c r="F1034" i="1"/>
  <c r="A1027" i="11" s="1"/>
  <c r="F1035" i="1"/>
  <c r="A1028" i="11" s="1"/>
  <c r="F1036" i="1"/>
  <c r="A1029" i="11" s="1"/>
  <c r="F1037" i="1"/>
  <c r="A1030" i="11" s="1"/>
  <c r="F1038" i="1"/>
  <c r="A1031" i="11" s="1"/>
  <c r="F1039" i="1"/>
  <c r="A1032" i="11" s="1"/>
  <c r="F1040" i="1"/>
  <c r="A1033" i="11" s="1"/>
  <c r="F1041" i="1"/>
  <c r="A1034" i="11" s="1"/>
  <c r="F1042" i="1"/>
  <c r="A1035" i="11" s="1"/>
  <c r="F1043" i="1"/>
  <c r="A1036" i="11" s="1"/>
  <c r="F1044" i="1"/>
  <c r="A1037" i="11" s="1"/>
  <c r="F1045" i="1"/>
  <c r="A1038" i="11" s="1"/>
  <c r="F1046" i="1"/>
  <c r="A1039" i="11" s="1"/>
  <c r="F1047" i="1"/>
  <c r="A1040" i="11" s="1"/>
  <c r="F1048" i="1"/>
  <c r="A1041" i="11" s="1"/>
  <c r="F1049" i="1"/>
  <c r="A1042" i="11" s="1"/>
  <c r="F1050" i="1"/>
  <c r="A1043" i="11" s="1"/>
  <c r="F1051" i="1"/>
  <c r="A1044" i="11" s="1"/>
  <c r="F1052" i="1"/>
  <c r="A1045" i="11" s="1"/>
  <c r="F1053" i="1"/>
  <c r="A1046" i="11" s="1"/>
  <c r="F1054" i="1"/>
  <c r="A1047" i="11" s="1"/>
  <c r="F1055" i="1"/>
  <c r="A1048" i="11" s="1"/>
  <c r="F1056" i="1"/>
  <c r="A1049" i="11" s="1"/>
  <c r="F1057" i="1"/>
  <c r="A1050" i="11" s="1"/>
  <c r="F1058" i="1"/>
  <c r="A1051" i="11" s="1"/>
  <c r="F1059" i="1"/>
  <c r="A1052" i="11" s="1"/>
  <c r="F1060" i="1"/>
  <c r="A1053" i="11" s="1"/>
  <c r="F1061" i="1"/>
  <c r="A1054" i="11" s="1"/>
  <c r="F1062" i="1"/>
  <c r="A1055" i="11" s="1"/>
  <c r="F1063" i="1"/>
  <c r="A1056" i="11" s="1"/>
  <c r="F1064" i="1"/>
  <c r="A1057" i="11" s="1"/>
  <c r="F1065" i="1"/>
  <c r="A1058" i="11" s="1"/>
  <c r="F1066" i="1"/>
  <c r="A1059" i="11" s="1"/>
  <c r="F1067" i="1"/>
  <c r="A1060" i="11" s="1"/>
  <c r="F1068" i="1"/>
  <c r="A1061" i="11" s="1"/>
  <c r="F1069" i="1"/>
  <c r="A1062" i="11" s="1"/>
  <c r="F1070" i="1"/>
  <c r="A1063" i="11" s="1"/>
  <c r="F1071" i="1"/>
  <c r="A1064" i="11" s="1"/>
  <c r="F1072" i="1"/>
  <c r="A1065" i="11" s="1"/>
  <c r="F1073" i="1"/>
  <c r="A1066" i="11" s="1"/>
  <c r="F1074" i="1"/>
  <c r="A1067" i="11" s="1"/>
  <c r="F1075" i="1"/>
  <c r="A1068" i="11" s="1"/>
  <c r="F1076" i="1"/>
  <c r="A1069" i="11" s="1"/>
  <c r="F1077" i="1"/>
  <c r="A1070" i="11" s="1"/>
  <c r="F1078" i="1"/>
  <c r="A1071" i="11" s="1"/>
  <c r="F1079" i="1"/>
  <c r="A1072" i="11" s="1"/>
  <c r="F1080" i="1"/>
  <c r="A1073" i="11" s="1"/>
  <c r="F1081" i="1"/>
  <c r="A1074" i="11" s="1"/>
  <c r="F1082" i="1"/>
  <c r="A1075" i="11" s="1"/>
  <c r="F1083" i="1"/>
  <c r="A1076" i="11" s="1"/>
  <c r="F1084" i="1"/>
  <c r="A1077" i="11" s="1"/>
  <c r="F1085" i="1"/>
  <c r="A1078" i="11" s="1"/>
  <c r="F1086" i="1"/>
  <c r="A1079" i="11" s="1"/>
  <c r="F1087" i="1"/>
  <c r="A1080" i="11" s="1"/>
  <c r="F1088" i="1"/>
  <c r="A1081" i="11" s="1"/>
  <c r="F1089" i="1"/>
  <c r="A1082" i="11" s="1"/>
  <c r="F1090" i="1"/>
  <c r="A1083" i="11" s="1"/>
  <c r="F1091" i="1"/>
  <c r="A1084" i="11" s="1"/>
  <c r="F1092" i="1"/>
  <c r="A1085" i="11" s="1"/>
  <c r="F1093" i="1"/>
  <c r="A1086" i="11" s="1"/>
  <c r="F1094" i="1"/>
  <c r="A1087" i="11" s="1"/>
  <c r="F1095" i="1"/>
  <c r="A1088" i="11" s="1"/>
  <c r="F1096" i="1"/>
  <c r="A1089" i="11" s="1"/>
  <c r="F1097" i="1"/>
  <c r="A1090" i="11" s="1"/>
  <c r="F1098" i="1"/>
  <c r="A1091" i="11" s="1"/>
  <c r="F1099" i="1"/>
  <c r="A1092" i="11" s="1"/>
  <c r="F1100" i="1"/>
  <c r="A1093" i="11" s="1"/>
  <c r="F1101" i="1"/>
  <c r="A1094" i="11" s="1"/>
  <c r="F1102" i="1"/>
  <c r="A1095" i="11" s="1"/>
  <c r="F1103" i="1"/>
  <c r="A1096" i="11" s="1"/>
  <c r="F1104" i="1"/>
  <c r="A1097" i="11" s="1"/>
  <c r="F1105" i="1"/>
  <c r="A1098" i="11" s="1"/>
  <c r="F1106" i="1"/>
  <c r="A1099" i="11" s="1"/>
  <c r="F1107" i="1"/>
  <c r="A1100" i="11" s="1"/>
  <c r="F1108" i="1"/>
  <c r="A1101" i="11" s="1"/>
  <c r="F1109" i="1"/>
  <c r="A1102" i="11" s="1"/>
  <c r="F1110" i="1"/>
  <c r="A1103" i="11" s="1"/>
  <c r="F1111" i="1"/>
  <c r="A1104" i="11" s="1"/>
  <c r="F1112" i="1"/>
  <c r="A1105" i="11" s="1"/>
  <c r="F1113" i="1"/>
  <c r="A1106" i="11" s="1"/>
  <c r="F1114" i="1"/>
  <c r="A1107" i="11" s="1"/>
  <c r="F1115" i="1"/>
  <c r="A1108" i="11" s="1"/>
  <c r="F1116" i="1"/>
  <c r="A1109" i="11" s="1"/>
  <c r="F1117" i="1"/>
  <c r="A1110" i="11" s="1"/>
  <c r="F1118" i="1"/>
  <c r="A1111" i="11" s="1"/>
  <c r="F1119" i="1"/>
  <c r="A1112" i="11" s="1"/>
  <c r="F1120" i="1"/>
  <c r="A1113" i="11" s="1"/>
  <c r="F1121" i="1"/>
  <c r="A1114" i="11" s="1"/>
  <c r="F1122" i="1"/>
  <c r="A1115" i="11" s="1"/>
  <c r="F1123" i="1"/>
  <c r="A1116" i="11" s="1"/>
  <c r="F1124" i="1"/>
  <c r="A1117" i="11" s="1"/>
  <c r="F1125" i="1"/>
  <c r="A1118" i="11" s="1"/>
  <c r="F1126" i="1"/>
  <c r="A1119" i="11" s="1"/>
  <c r="F1127" i="1"/>
  <c r="A1120" i="11" s="1"/>
  <c r="F1128" i="1"/>
  <c r="A1121" i="11" s="1"/>
  <c r="F1129" i="1"/>
  <c r="A1122" i="11" s="1"/>
  <c r="F1130" i="1"/>
  <c r="A1123" i="11" s="1"/>
  <c r="F1131" i="1"/>
  <c r="A1124" i="11" s="1"/>
  <c r="F1132" i="1"/>
  <c r="A1125" i="11" s="1"/>
  <c r="F1133" i="1"/>
  <c r="A1126" i="11" s="1"/>
  <c r="F1134" i="1"/>
  <c r="A1127" i="11" s="1"/>
  <c r="F1135" i="1"/>
  <c r="A1128" i="11" s="1"/>
  <c r="F1136" i="1"/>
  <c r="A1129" i="11" s="1"/>
  <c r="F1137" i="1"/>
  <c r="A1130" i="11" s="1"/>
  <c r="F1138" i="1"/>
  <c r="A1131" i="11" s="1"/>
  <c r="F1139" i="1"/>
  <c r="A1132" i="11" s="1"/>
  <c r="F1140" i="1"/>
  <c r="A1133" i="11" s="1"/>
  <c r="F1141" i="1"/>
  <c r="A1134" i="11" s="1"/>
  <c r="F1142" i="1"/>
  <c r="A1135" i="11" s="1"/>
  <c r="F1143" i="1"/>
  <c r="A1136" i="11" s="1"/>
  <c r="F1144" i="1"/>
  <c r="A1137" i="11" s="1"/>
  <c r="F1145" i="1"/>
  <c r="A1138" i="11" s="1"/>
  <c r="F1146" i="1"/>
  <c r="A1139" i="11" s="1"/>
  <c r="F1147" i="1"/>
  <c r="A1140" i="11" s="1"/>
  <c r="F1148" i="1"/>
  <c r="A1141" i="11" s="1"/>
  <c r="F1149" i="1"/>
  <c r="A1142" i="11" s="1"/>
  <c r="F1150" i="1"/>
  <c r="A1143" i="11" s="1"/>
  <c r="F1151" i="1"/>
  <c r="A1144" i="11" s="1"/>
  <c r="F1152" i="1"/>
  <c r="A1145" i="11" s="1"/>
  <c r="F1153" i="1"/>
  <c r="A1146" i="11" s="1"/>
  <c r="F1154" i="1"/>
  <c r="A1147" i="11" s="1"/>
  <c r="F1155" i="1"/>
  <c r="A1148" i="11" s="1"/>
  <c r="F1156" i="1"/>
  <c r="A1149" i="11" s="1"/>
  <c r="F1157" i="1"/>
  <c r="A1150" i="11" s="1"/>
  <c r="F1158" i="1"/>
  <c r="A1151" i="11" s="1"/>
  <c r="F1159" i="1"/>
  <c r="A1152" i="11" s="1"/>
  <c r="F1160" i="1"/>
  <c r="A1153" i="11" s="1"/>
  <c r="F1161" i="1"/>
  <c r="A1154" i="11" s="1"/>
  <c r="F1162" i="1"/>
  <c r="A1155" i="11" s="1"/>
  <c r="F1163" i="1"/>
  <c r="A1156" i="11" s="1"/>
  <c r="F1164" i="1"/>
  <c r="A1157" i="11" s="1"/>
  <c r="F1165" i="1"/>
  <c r="A1158" i="11" s="1"/>
  <c r="F1166" i="1"/>
  <c r="A1159" i="11" s="1"/>
  <c r="F1167" i="1"/>
  <c r="A1160" i="11" s="1"/>
  <c r="F1168" i="1"/>
  <c r="A1161" i="11" s="1"/>
  <c r="F1169" i="1"/>
  <c r="A1162" i="11" s="1"/>
  <c r="F1170" i="1"/>
  <c r="A1163" i="11" s="1"/>
  <c r="F1171" i="1"/>
  <c r="A1164" i="11" s="1"/>
  <c r="F1172" i="1"/>
  <c r="A1165" i="11" s="1"/>
  <c r="F1173" i="1"/>
  <c r="A1166" i="11" s="1"/>
  <c r="F1174" i="1"/>
  <c r="A1167" i="11" s="1"/>
  <c r="F1175" i="1"/>
  <c r="A1168" i="11" s="1"/>
  <c r="F1176" i="1"/>
  <c r="A1169" i="11" s="1"/>
  <c r="F1177" i="1"/>
  <c r="A1170" i="11" s="1"/>
  <c r="F1178" i="1"/>
  <c r="A1171" i="11" s="1"/>
  <c r="F1179" i="1"/>
  <c r="A1172" i="11" s="1"/>
  <c r="F1180" i="1"/>
  <c r="A1173" i="11" s="1"/>
  <c r="F1181" i="1"/>
  <c r="A1174" i="11" s="1"/>
  <c r="F1182" i="1"/>
  <c r="A1175" i="11" s="1"/>
  <c r="F1183" i="1"/>
  <c r="A1176" i="11" s="1"/>
  <c r="F1184" i="1"/>
  <c r="A1177" i="11" s="1"/>
  <c r="F1185" i="1"/>
  <c r="A1178" i="11" s="1"/>
  <c r="F1186" i="1"/>
  <c r="A1179" i="11" s="1"/>
  <c r="F1187" i="1"/>
  <c r="A1180" i="11" s="1"/>
  <c r="F1188" i="1"/>
  <c r="A1181" i="11" s="1"/>
  <c r="F1189" i="1"/>
  <c r="A1182" i="11" s="1"/>
  <c r="F1190" i="1"/>
  <c r="A1183" i="11" s="1"/>
  <c r="F1191" i="1"/>
  <c r="A1184" i="11" s="1"/>
  <c r="F1192" i="1"/>
  <c r="A1185" i="11" s="1"/>
  <c r="F1193" i="1"/>
  <c r="A1186" i="11" s="1"/>
  <c r="F1194" i="1"/>
  <c r="A1187" i="11" s="1"/>
  <c r="F1195" i="1"/>
  <c r="A1188" i="11" s="1"/>
  <c r="F1196" i="1"/>
  <c r="A1189" i="11" s="1"/>
  <c r="F1197" i="1"/>
  <c r="A1190" i="11" s="1"/>
  <c r="F1198" i="1"/>
  <c r="A1191" i="11" s="1"/>
  <c r="F1199" i="1"/>
  <c r="A1192" i="11" s="1"/>
  <c r="F1200" i="1"/>
  <c r="A1193" i="11" s="1"/>
  <c r="F1201" i="1"/>
  <c r="A1194" i="11" s="1"/>
  <c r="F1202" i="1"/>
  <c r="A1195" i="11" s="1"/>
  <c r="F1203" i="1"/>
  <c r="A1196" i="11" s="1"/>
  <c r="F1204" i="1"/>
  <c r="A1197" i="11" s="1"/>
  <c r="F1205" i="1"/>
  <c r="A1198" i="11" s="1"/>
  <c r="F1206" i="1"/>
  <c r="A1199" i="11" s="1"/>
  <c r="F1207" i="1"/>
  <c r="A1200" i="11" s="1"/>
  <c r="F1208" i="1"/>
  <c r="A1201" i="11" s="1"/>
  <c r="F1209" i="1"/>
  <c r="A1202" i="11" s="1"/>
  <c r="F1210" i="1"/>
  <c r="A1203" i="11" s="1"/>
  <c r="F1211" i="1"/>
  <c r="A1204" i="11" s="1"/>
  <c r="F1212" i="1"/>
  <c r="A1205" i="11" s="1"/>
  <c r="F1213" i="1"/>
  <c r="A1206" i="11" s="1"/>
  <c r="F1214" i="1"/>
  <c r="A1207" i="11" s="1"/>
  <c r="F1215" i="1"/>
  <c r="A1208" i="11" s="1"/>
  <c r="F1216" i="1"/>
  <c r="A1209" i="11" s="1"/>
  <c r="F1217" i="1"/>
  <c r="A1210" i="11" s="1"/>
  <c r="F1218" i="1"/>
  <c r="A1211" i="11" s="1"/>
  <c r="F1219" i="1"/>
  <c r="A1212" i="11" s="1"/>
  <c r="F1220" i="1"/>
  <c r="A1213" i="11" s="1"/>
  <c r="F1221" i="1"/>
  <c r="A1214" i="11" s="1"/>
  <c r="F1222" i="1"/>
  <c r="A1215" i="11" s="1"/>
  <c r="F1223" i="1"/>
  <c r="A1216" i="11" s="1"/>
  <c r="F1224" i="1"/>
  <c r="A1217" i="11" s="1"/>
  <c r="F1225" i="1"/>
  <c r="A1218" i="11" s="1"/>
  <c r="F1226" i="1"/>
  <c r="A1219" i="11" s="1"/>
  <c r="F1227" i="1"/>
  <c r="A1220" i="11" s="1"/>
  <c r="F1228" i="1"/>
  <c r="A1221" i="11" s="1"/>
  <c r="F1229" i="1"/>
  <c r="A1222" i="11" s="1"/>
  <c r="F1230" i="1"/>
  <c r="A1223" i="11" s="1"/>
  <c r="F1231" i="1"/>
  <c r="A1224" i="11" s="1"/>
  <c r="F1232" i="1"/>
  <c r="A1225" i="11" s="1"/>
  <c r="F1233" i="1"/>
  <c r="A1226" i="11" s="1"/>
  <c r="F1234" i="1"/>
  <c r="A1227" i="11" s="1"/>
  <c r="F1235" i="1"/>
  <c r="A1228" i="11" s="1"/>
  <c r="F1236" i="1"/>
  <c r="A1229" i="11" s="1"/>
  <c r="F1237" i="1"/>
  <c r="A1230" i="11" s="1"/>
  <c r="F1238" i="1"/>
  <c r="A1231" i="11" s="1"/>
  <c r="F1239" i="1"/>
  <c r="A1232" i="11" s="1"/>
  <c r="F1240" i="1"/>
  <c r="A1233" i="11" s="1"/>
  <c r="F1241" i="1"/>
  <c r="A1234" i="11" s="1"/>
  <c r="F1242" i="1"/>
  <c r="A1235" i="11" s="1"/>
  <c r="F1243" i="1"/>
  <c r="A1236" i="11" s="1"/>
  <c r="F1244" i="1"/>
  <c r="A1237" i="11" s="1"/>
  <c r="F1245" i="1"/>
  <c r="A1238" i="11" s="1"/>
  <c r="F1246" i="1"/>
  <c r="A1239" i="11" s="1"/>
  <c r="F1247" i="1"/>
  <c r="A1240" i="11" s="1"/>
  <c r="F1248" i="1"/>
  <c r="A1241" i="11" s="1"/>
  <c r="F1249" i="1"/>
  <c r="A1242" i="11" s="1"/>
  <c r="F1250" i="1"/>
  <c r="A1243" i="11" s="1"/>
  <c r="F1251" i="1"/>
  <c r="A1244" i="11" s="1"/>
  <c r="F1252" i="1"/>
  <c r="A1245" i="11" s="1"/>
  <c r="F1253" i="1"/>
  <c r="A1246" i="11" s="1"/>
  <c r="F1254" i="1"/>
  <c r="A1247" i="11" s="1"/>
  <c r="F1255" i="1"/>
  <c r="A1248" i="11" s="1"/>
  <c r="F1256" i="1"/>
  <c r="A1249" i="11" s="1"/>
  <c r="F1257" i="1"/>
  <c r="A1250" i="11" s="1"/>
  <c r="F1258" i="1"/>
  <c r="A1251" i="11" s="1"/>
  <c r="F1259" i="1"/>
  <c r="A1252" i="11" s="1"/>
  <c r="F1260" i="1"/>
  <c r="A1253" i="11" s="1"/>
  <c r="F1261" i="1"/>
  <c r="A1254" i="11" s="1"/>
  <c r="F1262" i="1"/>
  <c r="A1255" i="11" s="1"/>
  <c r="F1263" i="1"/>
  <c r="A1256" i="11" s="1"/>
  <c r="F1264" i="1"/>
  <c r="A1257" i="11" s="1"/>
  <c r="F1265" i="1"/>
  <c r="A1258" i="11" s="1"/>
  <c r="F1266" i="1"/>
  <c r="A1259" i="11" s="1"/>
  <c r="F1267" i="1"/>
  <c r="A1260" i="11" s="1"/>
  <c r="F1268" i="1"/>
  <c r="A1261" i="11" s="1"/>
  <c r="F1269" i="1"/>
  <c r="A1262" i="11" s="1"/>
  <c r="F1270" i="1"/>
  <c r="A1263" i="11" s="1"/>
  <c r="F1271" i="1"/>
  <c r="A1264" i="11" s="1"/>
  <c r="F1272" i="1"/>
  <c r="A1265" i="11" s="1"/>
  <c r="F1273" i="1"/>
  <c r="A1266" i="11" s="1"/>
  <c r="F1274" i="1"/>
  <c r="A1267" i="11" s="1"/>
  <c r="F1275" i="1"/>
  <c r="A1268" i="11" s="1"/>
  <c r="F1276" i="1"/>
  <c r="A1269" i="11" s="1"/>
  <c r="F1277" i="1"/>
  <c r="A1270" i="11" s="1"/>
  <c r="F1278" i="1"/>
  <c r="A1271" i="11" s="1"/>
  <c r="F1279" i="1"/>
  <c r="A1272" i="11" s="1"/>
  <c r="F1280" i="1"/>
  <c r="A1273" i="11" s="1"/>
  <c r="F1281" i="1"/>
  <c r="A1274" i="11" s="1"/>
  <c r="F1282" i="1"/>
  <c r="A1275" i="11" s="1"/>
  <c r="F1283" i="1"/>
  <c r="A1276" i="11" s="1"/>
  <c r="F1284" i="1"/>
  <c r="A1277" i="11" s="1"/>
  <c r="F1285" i="1"/>
  <c r="A1278" i="11" s="1"/>
  <c r="F1286" i="1"/>
  <c r="A1279" i="11" s="1"/>
  <c r="F1287" i="1"/>
  <c r="A1280" i="11" s="1"/>
  <c r="F1288" i="1"/>
  <c r="A1281" i="11" s="1"/>
  <c r="F1289" i="1"/>
  <c r="A1282" i="11" s="1"/>
  <c r="F1290" i="1"/>
  <c r="A1283" i="11" s="1"/>
  <c r="F1291" i="1"/>
  <c r="A1284" i="11" s="1"/>
  <c r="F1292" i="1"/>
  <c r="A1285" i="11" s="1"/>
  <c r="F1293" i="1"/>
  <c r="A1286" i="11" s="1"/>
  <c r="F1294" i="1"/>
  <c r="A1287" i="11" s="1"/>
  <c r="F1295" i="1"/>
  <c r="A1288" i="11" s="1"/>
  <c r="F1296" i="1"/>
  <c r="A1289" i="11" s="1"/>
  <c r="F1297" i="1"/>
  <c r="A1290" i="11" s="1"/>
  <c r="F1298" i="1"/>
  <c r="A1291" i="11" s="1"/>
  <c r="F1299" i="1"/>
  <c r="A1292" i="11" s="1"/>
  <c r="F1300" i="1"/>
  <c r="A1293" i="11" s="1"/>
  <c r="F1301" i="1"/>
  <c r="A1294" i="11" s="1"/>
  <c r="F1302" i="1"/>
  <c r="A1295" i="11" s="1"/>
  <c r="F1303" i="1"/>
  <c r="A1296" i="11" s="1"/>
  <c r="F1304" i="1"/>
  <c r="A1297" i="11" s="1"/>
  <c r="F1305" i="1"/>
  <c r="A1298" i="11" s="1"/>
  <c r="F1306" i="1"/>
  <c r="A1299" i="11" s="1"/>
  <c r="F1307" i="1"/>
  <c r="A1300" i="11" s="1"/>
  <c r="F1308" i="1"/>
  <c r="A1301" i="11" s="1"/>
  <c r="F1309" i="1"/>
  <c r="A1302" i="11" s="1"/>
  <c r="F1310" i="1"/>
  <c r="A1303" i="11" s="1"/>
  <c r="F1311" i="1"/>
  <c r="A1304" i="11" s="1"/>
  <c r="F1312" i="1"/>
  <c r="A1305" i="11" s="1"/>
  <c r="F1313" i="1"/>
  <c r="A1306" i="11" s="1"/>
  <c r="F1314" i="1"/>
  <c r="A1307" i="11" s="1"/>
  <c r="F1315" i="1"/>
  <c r="A1308" i="11" s="1"/>
  <c r="F1316" i="1"/>
  <c r="A1309" i="11" s="1"/>
  <c r="F1317" i="1"/>
  <c r="A1310" i="11" s="1"/>
  <c r="F1318" i="1"/>
  <c r="A1311" i="11" s="1"/>
  <c r="F1319" i="1"/>
  <c r="A1312" i="11" s="1"/>
  <c r="F1320" i="1"/>
  <c r="A1313" i="11" s="1"/>
  <c r="F1321" i="1"/>
  <c r="A1314" i="11" s="1"/>
  <c r="F1322" i="1"/>
  <c r="A1315" i="11" s="1"/>
  <c r="F1323" i="1"/>
  <c r="A1316" i="11" s="1"/>
  <c r="F1324" i="1"/>
  <c r="A1317" i="11" s="1"/>
  <c r="F1325" i="1"/>
  <c r="A1318" i="11" s="1"/>
  <c r="F1326" i="1"/>
  <c r="A1319" i="11" s="1"/>
  <c r="F1327" i="1"/>
  <c r="A1320" i="11" s="1"/>
  <c r="F1328" i="1"/>
  <c r="A1321" i="11" s="1"/>
  <c r="F1329" i="1"/>
  <c r="A1322" i="11" s="1"/>
  <c r="F1330" i="1"/>
  <c r="A1323" i="11" s="1"/>
  <c r="F1331" i="1"/>
  <c r="A1324" i="11" s="1"/>
  <c r="F1332" i="1"/>
  <c r="A1325" i="11" s="1"/>
  <c r="F1333" i="1"/>
  <c r="A1326" i="11" s="1"/>
  <c r="F1334" i="1"/>
  <c r="A1327" i="11" s="1"/>
  <c r="F1335" i="1"/>
  <c r="A1328" i="11" s="1"/>
  <c r="F1336" i="1"/>
  <c r="A1329" i="11" s="1"/>
  <c r="F1337" i="1"/>
  <c r="A1330" i="11" s="1"/>
  <c r="F1338" i="1"/>
  <c r="A1331" i="11" s="1"/>
  <c r="F1339" i="1"/>
  <c r="A1332" i="11" s="1"/>
  <c r="F1340" i="1"/>
  <c r="A1333" i="11" s="1"/>
  <c r="F1341" i="1"/>
  <c r="A1334" i="11" s="1"/>
  <c r="F1342" i="1"/>
  <c r="A1335" i="11" s="1"/>
  <c r="F1343" i="1"/>
  <c r="A1336" i="11" s="1"/>
  <c r="F1344" i="1"/>
  <c r="A1337" i="11" s="1"/>
  <c r="F1345" i="1"/>
  <c r="A1338" i="11" s="1"/>
  <c r="F1346" i="1"/>
  <c r="A1339" i="11" s="1"/>
  <c r="F1347" i="1"/>
  <c r="A1340" i="11" s="1"/>
  <c r="F1348" i="1"/>
  <c r="A1341" i="11" s="1"/>
  <c r="F1349" i="1"/>
  <c r="A1342" i="11" s="1"/>
  <c r="F1350" i="1"/>
  <c r="A1343" i="11" s="1"/>
  <c r="F1351" i="1"/>
  <c r="A1344" i="11" s="1"/>
  <c r="F1352" i="1"/>
  <c r="A1345" i="11" s="1"/>
  <c r="F1353" i="1"/>
  <c r="A1346" i="11" s="1"/>
  <c r="F1354" i="1"/>
  <c r="A1347" i="11" s="1"/>
  <c r="F1355" i="1"/>
  <c r="A1348" i="11" s="1"/>
  <c r="F1356" i="1"/>
  <c r="A1349" i="11" s="1"/>
  <c r="F1357" i="1"/>
  <c r="A1350" i="11" s="1"/>
  <c r="F1358" i="1"/>
  <c r="A1351" i="11" s="1"/>
  <c r="F1359" i="1"/>
  <c r="A1352" i="11" s="1"/>
  <c r="F1360" i="1"/>
  <c r="A1353" i="11" s="1"/>
  <c r="F1361" i="1"/>
  <c r="A1354" i="11" s="1"/>
  <c r="F1362" i="1"/>
  <c r="A1355" i="11" s="1"/>
  <c r="F1363" i="1"/>
  <c r="A1356" i="11" s="1"/>
  <c r="F1364" i="1"/>
  <c r="A1357" i="11" s="1"/>
  <c r="F1365" i="1"/>
  <c r="A1358" i="11" s="1"/>
  <c r="F1366" i="1"/>
  <c r="A1359" i="11" s="1"/>
  <c r="F1367" i="1"/>
  <c r="A1360" i="11" s="1"/>
  <c r="F1368" i="1"/>
  <c r="A1361" i="11" s="1"/>
  <c r="F1369" i="1"/>
  <c r="A1362" i="11" s="1"/>
  <c r="F1370" i="1"/>
  <c r="A1363" i="11" s="1"/>
  <c r="F1371" i="1"/>
  <c r="A1364" i="11" s="1"/>
  <c r="F1372" i="1"/>
  <c r="A1365" i="11" s="1"/>
  <c r="F1373" i="1"/>
  <c r="A1366" i="11" s="1"/>
  <c r="F1374" i="1"/>
  <c r="A1367" i="11" s="1"/>
  <c r="F1375" i="1"/>
  <c r="A1368" i="11" s="1"/>
  <c r="F1376" i="1"/>
  <c r="A1369" i="11" s="1"/>
  <c r="F1377" i="1"/>
  <c r="A1370" i="11" s="1"/>
  <c r="F1378" i="1"/>
  <c r="A1371" i="11" s="1"/>
  <c r="F1379" i="1"/>
  <c r="A1372" i="11" s="1"/>
  <c r="F1380" i="1"/>
  <c r="A1373" i="11" s="1"/>
  <c r="F1381" i="1"/>
  <c r="A1374" i="11" s="1"/>
  <c r="F1382" i="1"/>
  <c r="A1375" i="11" s="1"/>
  <c r="F1383" i="1"/>
  <c r="A1376" i="11" s="1"/>
  <c r="F1384" i="1"/>
  <c r="A1377" i="11" s="1"/>
  <c r="F1385" i="1"/>
  <c r="A1378" i="11" s="1"/>
  <c r="F1386" i="1"/>
  <c r="A1379" i="11" s="1"/>
  <c r="F1387" i="1"/>
  <c r="A1380" i="11" s="1"/>
  <c r="F1388" i="1"/>
  <c r="A1381" i="11" s="1"/>
  <c r="F1389" i="1"/>
  <c r="A1382" i="11" s="1"/>
  <c r="F1390" i="1"/>
  <c r="A1383" i="11" s="1"/>
  <c r="F1391" i="1"/>
  <c r="A1384" i="11" s="1"/>
  <c r="F1392" i="1"/>
  <c r="A1385" i="11" s="1"/>
  <c r="F1393" i="1"/>
  <c r="A1386" i="11" s="1"/>
  <c r="F1394" i="1"/>
  <c r="A1387" i="11" s="1"/>
  <c r="F1395" i="1"/>
  <c r="A1388" i="11" s="1"/>
  <c r="F1396" i="1"/>
  <c r="A1389" i="11" s="1"/>
  <c r="F1397" i="1"/>
  <c r="A1390" i="11" s="1"/>
  <c r="F1398" i="1"/>
  <c r="A1391" i="11" s="1"/>
  <c r="F1399" i="1"/>
  <c r="A1392" i="11" s="1"/>
  <c r="F1400" i="1"/>
  <c r="A1393" i="11" s="1"/>
  <c r="F1401" i="1"/>
  <c r="A1394" i="11" s="1"/>
  <c r="F1402" i="1"/>
  <c r="A1395" i="11" s="1"/>
  <c r="F1403" i="1"/>
  <c r="A1396" i="11" s="1"/>
  <c r="F1404" i="1"/>
  <c r="A1397" i="11" s="1"/>
  <c r="F1405" i="1"/>
  <c r="A1398" i="11" s="1"/>
  <c r="F1406" i="1"/>
  <c r="A1399" i="11" s="1"/>
  <c r="F1407" i="1"/>
  <c r="A1400" i="11" s="1"/>
  <c r="F1408" i="1"/>
  <c r="A1401" i="11" s="1"/>
  <c r="F1409" i="1"/>
  <c r="A1402" i="11" s="1"/>
  <c r="F1410" i="1"/>
  <c r="A1403" i="11" s="1"/>
  <c r="F1411" i="1"/>
  <c r="A1404" i="11" s="1"/>
  <c r="F1412" i="1"/>
  <c r="A1405" i="11" s="1"/>
  <c r="F1413" i="1"/>
  <c r="A1406" i="11" s="1"/>
  <c r="F1414" i="1"/>
  <c r="A1407" i="11" s="1"/>
  <c r="F1415" i="1"/>
  <c r="A1408" i="11" s="1"/>
  <c r="F1416" i="1"/>
  <c r="A1409" i="11" s="1"/>
  <c r="F1417" i="1"/>
  <c r="A1410" i="11" s="1"/>
  <c r="F1418" i="1"/>
  <c r="A1411" i="11" s="1"/>
  <c r="F1419" i="1"/>
  <c r="A1412" i="11" s="1"/>
  <c r="F1420" i="1"/>
  <c r="A1413" i="11" s="1"/>
  <c r="F1421" i="1"/>
  <c r="A1414" i="11" s="1"/>
  <c r="F1422" i="1"/>
  <c r="A1415" i="11" s="1"/>
  <c r="F1423" i="1"/>
  <c r="A1416" i="11" s="1"/>
  <c r="F1424" i="1"/>
  <c r="A1417" i="11" s="1"/>
  <c r="F1425" i="1"/>
  <c r="A1418" i="11" s="1"/>
  <c r="F1426" i="1"/>
  <c r="A1419" i="11" s="1"/>
  <c r="F1427" i="1"/>
  <c r="A1420" i="11" s="1"/>
  <c r="F1428" i="1"/>
  <c r="A1421" i="11" s="1"/>
  <c r="F1429" i="1"/>
  <c r="A1422" i="11" s="1"/>
  <c r="F1430" i="1"/>
  <c r="A1423" i="11" s="1"/>
  <c r="F1431" i="1"/>
  <c r="A1424" i="11" s="1"/>
  <c r="F1432" i="1"/>
  <c r="A1425" i="11" s="1"/>
  <c r="F1433" i="1"/>
  <c r="A1426" i="11" s="1"/>
  <c r="F1434" i="1"/>
  <c r="A1427" i="11" s="1"/>
  <c r="F1435" i="1"/>
  <c r="A1428" i="11" s="1"/>
  <c r="F1436" i="1"/>
  <c r="A1429" i="11" s="1"/>
  <c r="F1437" i="1"/>
  <c r="A1430" i="11" s="1"/>
  <c r="F1438" i="1"/>
  <c r="A1431" i="11" s="1"/>
  <c r="F1439" i="1"/>
  <c r="A1432" i="11" s="1"/>
  <c r="F1440" i="1"/>
  <c r="A1433" i="11" s="1"/>
  <c r="F1441" i="1"/>
  <c r="A1434" i="11" s="1"/>
  <c r="F1442" i="1"/>
  <c r="A1435" i="11" s="1"/>
  <c r="F1443" i="1"/>
  <c r="A1436" i="11" s="1"/>
  <c r="F1444" i="1"/>
  <c r="A1437" i="11" s="1"/>
  <c r="F1445" i="1"/>
  <c r="A1438" i="11" s="1"/>
  <c r="F1446" i="1"/>
  <c r="A1439" i="11" s="1"/>
  <c r="F1447" i="1"/>
  <c r="A1440" i="11" s="1"/>
  <c r="F1448" i="1"/>
  <c r="A1441" i="11" s="1"/>
  <c r="F1449" i="1"/>
  <c r="A1442" i="11" s="1"/>
  <c r="F1450" i="1"/>
  <c r="A1443" i="11" s="1"/>
  <c r="F1451" i="1"/>
  <c r="A1444" i="11" s="1"/>
  <c r="F1452" i="1"/>
  <c r="A1445" i="11" s="1"/>
  <c r="F1453" i="1"/>
  <c r="A1446" i="11" s="1"/>
  <c r="F1454" i="1"/>
  <c r="A1447" i="11" s="1"/>
  <c r="F1455" i="1"/>
  <c r="A1448" i="11" s="1"/>
  <c r="F1456" i="1"/>
  <c r="A1449" i="11" s="1"/>
  <c r="F1457" i="1"/>
  <c r="A1450" i="11" s="1"/>
  <c r="F1458" i="1"/>
  <c r="A1451" i="11" s="1"/>
  <c r="F1459" i="1"/>
  <c r="A1452" i="11" s="1"/>
  <c r="F1460" i="1"/>
  <c r="A1453" i="11" s="1"/>
  <c r="F1461" i="1"/>
  <c r="A1454" i="11" s="1"/>
  <c r="F1462" i="1"/>
  <c r="A1455" i="11" s="1"/>
  <c r="F1463" i="1"/>
  <c r="A1456" i="11" s="1"/>
  <c r="F1464" i="1"/>
  <c r="A1457" i="11" s="1"/>
  <c r="F1465" i="1"/>
  <c r="A1458" i="11" s="1"/>
  <c r="F1466" i="1"/>
  <c r="A1459" i="11" s="1"/>
  <c r="F1467" i="1"/>
  <c r="A1460" i="11" s="1"/>
  <c r="F1468" i="1"/>
  <c r="A1461" i="11" s="1"/>
  <c r="F1469" i="1"/>
  <c r="A1462" i="11" s="1"/>
  <c r="F1470" i="1"/>
  <c r="A1463" i="11" s="1"/>
  <c r="F1471" i="1"/>
  <c r="A1464" i="11" s="1"/>
  <c r="F1472" i="1"/>
  <c r="A1465" i="11" s="1"/>
  <c r="F1473" i="1"/>
  <c r="A1466" i="11" s="1"/>
  <c r="F1474" i="1"/>
  <c r="A1467" i="11" s="1"/>
  <c r="F1475" i="1"/>
  <c r="A1468" i="11" s="1"/>
  <c r="F1476" i="1"/>
  <c r="A1469" i="11" s="1"/>
  <c r="F1477" i="1"/>
  <c r="A1470" i="11" s="1"/>
  <c r="F1478" i="1"/>
  <c r="A1471" i="11" s="1"/>
  <c r="F1479" i="1"/>
  <c r="A1472" i="11" s="1"/>
  <c r="F1480" i="1"/>
  <c r="A1473" i="11" s="1"/>
  <c r="F1481" i="1"/>
  <c r="A1474" i="11" s="1"/>
  <c r="F1482" i="1"/>
  <c r="A1475" i="11" s="1"/>
  <c r="F1483" i="1"/>
  <c r="A1476" i="11" s="1"/>
  <c r="F1484" i="1"/>
  <c r="A1477" i="11" s="1"/>
  <c r="F1485" i="1"/>
  <c r="A1478" i="11" s="1"/>
  <c r="F1486" i="1"/>
  <c r="A1479" i="11" s="1"/>
  <c r="F1487" i="1"/>
  <c r="A1480" i="11" s="1"/>
  <c r="F1488" i="1"/>
  <c r="A1481" i="11" s="1"/>
  <c r="F1489" i="1"/>
  <c r="A1482" i="11" s="1"/>
  <c r="F1490" i="1"/>
  <c r="A1483" i="11" s="1"/>
  <c r="F1491" i="1"/>
  <c r="A1484" i="11" s="1"/>
  <c r="F1492" i="1"/>
  <c r="A1485" i="11" s="1"/>
  <c r="F1493" i="1"/>
  <c r="A1486" i="11" s="1"/>
  <c r="F1494" i="1"/>
  <c r="A1487" i="11" s="1"/>
  <c r="F1495" i="1"/>
  <c r="A1488" i="11" s="1"/>
  <c r="F1496" i="1"/>
  <c r="A1489" i="11" s="1"/>
  <c r="F1497" i="1"/>
  <c r="A1490" i="11" s="1"/>
  <c r="F1498" i="1"/>
  <c r="A1491" i="11" s="1"/>
  <c r="F1499" i="1"/>
  <c r="A1492" i="11" s="1"/>
  <c r="F1500" i="1"/>
  <c r="A1493" i="11" s="1"/>
  <c r="F1501" i="1"/>
  <c r="A1494" i="11" s="1"/>
  <c r="F1502" i="1"/>
  <c r="A1495" i="11" s="1"/>
  <c r="F1503" i="1"/>
  <c r="A1496" i="11" s="1"/>
  <c r="F1504" i="1"/>
  <c r="A1497" i="11" s="1"/>
  <c r="F1505" i="1"/>
  <c r="A1498" i="11" s="1"/>
  <c r="F1506" i="1"/>
  <c r="A1499" i="11" s="1"/>
  <c r="F1507" i="1"/>
  <c r="A1500" i="11" s="1"/>
  <c r="F8" i="1"/>
  <c r="A1" i="11" s="1"/>
  <c r="W2" i="1" l="1"/>
  <c r="Q9" i="1"/>
  <c r="R9" i="1"/>
  <c r="Q10" i="1"/>
  <c r="R10" i="1"/>
  <c r="Q11" i="1"/>
  <c r="R11" i="1"/>
  <c r="Q12" i="1"/>
  <c r="R12" i="1"/>
  <c r="Q13" i="1"/>
  <c r="R13" i="1"/>
  <c r="Q14" i="1"/>
  <c r="R14" i="1"/>
  <c r="Q15" i="1"/>
  <c r="R15" i="1"/>
  <c r="Q16" i="1"/>
  <c r="R16" i="1"/>
  <c r="Q17" i="1"/>
  <c r="R17" i="1"/>
  <c r="Q18" i="1"/>
  <c r="R18" i="1"/>
  <c r="Q19" i="1"/>
  <c r="R19" i="1"/>
  <c r="Q20" i="1"/>
  <c r="R20" i="1"/>
  <c r="Q21" i="1"/>
  <c r="R21" i="1"/>
  <c r="Q22" i="1"/>
  <c r="R22" i="1"/>
  <c r="Q23" i="1"/>
  <c r="R23" i="1"/>
  <c r="Q24" i="1"/>
  <c r="R24" i="1"/>
  <c r="Q25" i="1"/>
  <c r="R25" i="1"/>
  <c r="Q26" i="1"/>
  <c r="R26" i="1"/>
  <c r="Q27" i="1"/>
  <c r="R27" i="1"/>
  <c r="Q28" i="1"/>
  <c r="R28" i="1"/>
  <c r="Q29" i="1"/>
  <c r="R29" i="1"/>
  <c r="Q30" i="1"/>
  <c r="R30" i="1"/>
  <c r="Q31" i="1"/>
  <c r="R31" i="1"/>
  <c r="Q32" i="1"/>
  <c r="R32" i="1"/>
  <c r="Q33" i="1"/>
  <c r="R33" i="1"/>
  <c r="Q34" i="1"/>
  <c r="R34" i="1"/>
  <c r="Q35" i="1"/>
  <c r="R35" i="1"/>
  <c r="Q36" i="1"/>
  <c r="R36" i="1"/>
  <c r="Q37" i="1"/>
  <c r="R37" i="1"/>
  <c r="Q38" i="1"/>
  <c r="R38" i="1"/>
  <c r="Q39" i="1"/>
  <c r="R39" i="1"/>
  <c r="Q40" i="1"/>
  <c r="R40" i="1"/>
  <c r="Q41" i="1"/>
  <c r="R41" i="1"/>
  <c r="Q42" i="1"/>
  <c r="R42" i="1"/>
  <c r="Q43" i="1"/>
  <c r="R43" i="1"/>
  <c r="Q44" i="1"/>
  <c r="R44" i="1"/>
  <c r="Q45" i="1"/>
  <c r="R45" i="1"/>
  <c r="Q46" i="1"/>
  <c r="R46" i="1"/>
  <c r="Q47" i="1"/>
  <c r="R47" i="1"/>
  <c r="Q48" i="1"/>
  <c r="R48" i="1"/>
  <c r="Q49" i="1"/>
  <c r="R49" i="1"/>
  <c r="Q50" i="1"/>
  <c r="R50" i="1"/>
  <c r="Q51" i="1"/>
  <c r="R51" i="1"/>
  <c r="Q52" i="1"/>
  <c r="R52" i="1"/>
  <c r="Q53" i="1"/>
  <c r="R53" i="1"/>
  <c r="Q54" i="1"/>
  <c r="R54" i="1"/>
  <c r="Q55" i="1"/>
  <c r="R55" i="1"/>
  <c r="Q56" i="1"/>
  <c r="R56" i="1"/>
  <c r="Q57" i="1"/>
  <c r="R57" i="1"/>
  <c r="Q58" i="1"/>
  <c r="R58" i="1"/>
  <c r="Q59" i="1"/>
  <c r="R59" i="1"/>
  <c r="Q60" i="1"/>
  <c r="R60" i="1"/>
  <c r="Q61" i="1"/>
  <c r="R61" i="1"/>
  <c r="Q62" i="1"/>
  <c r="R62" i="1"/>
  <c r="Q63" i="1"/>
  <c r="R63" i="1"/>
  <c r="Q64" i="1"/>
  <c r="R64" i="1"/>
  <c r="Q65" i="1"/>
  <c r="R65" i="1"/>
  <c r="Q66" i="1"/>
  <c r="R66" i="1"/>
  <c r="Q67" i="1"/>
  <c r="R67" i="1"/>
  <c r="Q68" i="1"/>
  <c r="R68" i="1"/>
  <c r="Q69" i="1"/>
  <c r="R69" i="1"/>
  <c r="Q70" i="1"/>
  <c r="R70" i="1"/>
  <c r="Q71" i="1"/>
  <c r="R71" i="1"/>
  <c r="Q72" i="1"/>
  <c r="R72" i="1"/>
  <c r="Q73" i="1"/>
  <c r="R73" i="1"/>
  <c r="Q74" i="1"/>
  <c r="R74" i="1"/>
  <c r="Q75" i="1"/>
  <c r="R75" i="1"/>
  <c r="Q76" i="1"/>
  <c r="R76" i="1"/>
  <c r="Q77" i="1"/>
  <c r="R77" i="1"/>
  <c r="Q78" i="1"/>
  <c r="R78" i="1"/>
  <c r="Q79" i="1"/>
  <c r="R79" i="1"/>
  <c r="Q80" i="1"/>
  <c r="R80" i="1"/>
  <c r="Q81" i="1"/>
  <c r="R81" i="1"/>
  <c r="Q82" i="1"/>
  <c r="R82" i="1"/>
  <c r="Q83" i="1"/>
  <c r="R83" i="1"/>
  <c r="Q84" i="1"/>
  <c r="R84" i="1"/>
  <c r="Q85" i="1"/>
  <c r="R85" i="1"/>
  <c r="Q86" i="1"/>
  <c r="R86" i="1"/>
  <c r="Q87" i="1"/>
  <c r="R87" i="1"/>
  <c r="Q88" i="1"/>
  <c r="R88" i="1"/>
  <c r="Q89" i="1"/>
  <c r="R89" i="1"/>
  <c r="Q90" i="1"/>
  <c r="R90" i="1"/>
  <c r="Q91" i="1"/>
  <c r="R91" i="1"/>
  <c r="Q92" i="1"/>
  <c r="R92" i="1"/>
  <c r="Q93" i="1"/>
  <c r="R93" i="1"/>
  <c r="Q94" i="1"/>
  <c r="R94" i="1"/>
  <c r="Q95" i="1"/>
  <c r="R95" i="1"/>
  <c r="Q96" i="1"/>
  <c r="R96" i="1"/>
  <c r="Q97" i="1"/>
  <c r="R97" i="1"/>
  <c r="Q98" i="1"/>
  <c r="R98" i="1"/>
  <c r="Q99" i="1"/>
  <c r="R99" i="1"/>
  <c r="Q100" i="1"/>
  <c r="R100" i="1"/>
  <c r="Q101" i="1"/>
  <c r="R101" i="1"/>
  <c r="Q102" i="1"/>
  <c r="R102" i="1"/>
  <c r="Q103" i="1"/>
  <c r="R103" i="1"/>
  <c r="Q104" i="1"/>
  <c r="R104" i="1"/>
  <c r="Q105" i="1"/>
  <c r="R105" i="1"/>
  <c r="Q106" i="1"/>
  <c r="R106" i="1"/>
  <c r="Q107" i="1"/>
  <c r="R107" i="1"/>
  <c r="Q108" i="1"/>
  <c r="R108" i="1"/>
  <c r="Q109" i="1"/>
  <c r="R109" i="1"/>
  <c r="Q110" i="1"/>
  <c r="R110" i="1"/>
  <c r="Q111" i="1"/>
  <c r="R111" i="1"/>
  <c r="Q112" i="1"/>
  <c r="R112" i="1"/>
  <c r="Q113" i="1"/>
  <c r="R113" i="1"/>
  <c r="Q114" i="1"/>
  <c r="R114" i="1"/>
  <c r="Q115" i="1"/>
  <c r="R115" i="1"/>
  <c r="Q116" i="1"/>
  <c r="R116" i="1"/>
  <c r="Q117" i="1"/>
  <c r="R117" i="1"/>
  <c r="Q118" i="1"/>
  <c r="R118" i="1"/>
  <c r="Q119" i="1"/>
  <c r="R119" i="1"/>
  <c r="Q120" i="1"/>
  <c r="R120" i="1"/>
  <c r="Q121" i="1"/>
  <c r="R121" i="1"/>
  <c r="Q122" i="1"/>
  <c r="R122" i="1"/>
  <c r="Q123" i="1"/>
  <c r="R123" i="1"/>
  <c r="Q124" i="1"/>
  <c r="R124" i="1"/>
  <c r="Q125" i="1"/>
  <c r="R125" i="1"/>
  <c r="Q126" i="1"/>
  <c r="R126" i="1"/>
  <c r="Q127" i="1"/>
  <c r="R127" i="1"/>
  <c r="Q128" i="1"/>
  <c r="R128" i="1"/>
  <c r="Q129" i="1"/>
  <c r="R129" i="1"/>
  <c r="Q130" i="1"/>
  <c r="R130" i="1"/>
  <c r="Q131" i="1"/>
  <c r="R131" i="1"/>
  <c r="Q132" i="1"/>
  <c r="R132" i="1"/>
  <c r="Q133" i="1"/>
  <c r="R133" i="1"/>
  <c r="Q134" i="1"/>
  <c r="R134" i="1"/>
  <c r="Q135" i="1"/>
  <c r="R135" i="1"/>
  <c r="Q136" i="1"/>
  <c r="R136" i="1"/>
  <c r="Q137" i="1"/>
  <c r="R137" i="1"/>
  <c r="Q138" i="1"/>
  <c r="R138" i="1"/>
  <c r="Q139" i="1"/>
  <c r="R139" i="1"/>
  <c r="Q140" i="1"/>
  <c r="R140" i="1"/>
  <c r="Q141" i="1"/>
  <c r="R141" i="1"/>
  <c r="Q142" i="1"/>
  <c r="R142" i="1"/>
  <c r="Q143" i="1"/>
  <c r="R143" i="1"/>
  <c r="Q144" i="1"/>
  <c r="R144" i="1"/>
  <c r="Q145" i="1"/>
  <c r="R145" i="1"/>
  <c r="Q146" i="1"/>
  <c r="R146" i="1"/>
  <c r="Q147" i="1"/>
  <c r="R147" i="1"/>
  <c r="Q148" i="1"/>
  <c r="R148" i="1"/>
  <c r="Q149" i="1"/>
  <c r="R149" i="1"/>
  <c r="Q150" i="1"/>
  <c r="R150" i="1"/>
  <c r="Q151" i="1"/>
  <c r="R151" i="1"/>
  <c r="Q152" i="1"/>
  <c r="R152" i="1"/>
  <c r="Q153" i="1"/>
  <c r="R153" i="1"/>
  <c r="Q154" i="1"/>
  <c r="R154" i="1"/>
  <c r="Q155" i="1"/>
  <c r="R155" i="1"/>
  <c r="Q156" i="1"/>
  <c r="R156" i="1"/>
  <c r="Q157" i="1"/>
  <c r="R157" i="1"/>
  <c r="Q158" i="1"/>
  <c r="R158" i="1"/>
  <c r="Q159" i="1"/>
  <c r="R159" i="1"/>
  <c r="Q160" i="1"/>
  <c r="R160" i="1"/>
  <c r="Q161" i="1"/>
  <c r="R161" i="1"/>
  <c r="Q162" i="1"/>
  <c r="R162" i="1"/>
  <c r="Q163" i="1"/>
  <c r="R163" i="1"/>
  <c r="Q164" i="1"/>
  <c r="R164" i="1"/>
  <c r="Q165" i="1"/>
  <c r="R165" i="1"/>
  <c r="Q166" i="1"/>
  <c r="R166" i="1"/>
  <c r="Q167" i="1"/>
  <c r="R167" i="1"/>
  <c r="Q168" i="1"/>
  <c r="R168" i="1"/>
  <c r="Q169" i="1"/>
  <c r="R169" i="1"/>
  <c r="Q170" i="1"/>
  <c r="R170" i="1"/>
  <c r="Q171" i="1"/>
  <c r="R171" i="1"/>
  <c r="Q172" i="1"/>
  <c r="R172" i="1"/>
  <c r="Q173" i="1"/>
  <c r="R173" i="1"/>
  <c r="Q174" i="1"/>
  <c r="R174" i="1"/>
  <c r="Q175" i="1"/>
  <c r="R175" i="1"/>
  <c r="Q176" i="1"/>
  <c r="R176" i="1"/>
  <c r="Q177" i="1"/>
  <c r="R177" i="1"/>
  <c r="Q178" i="1"/>
  <c r="R178" i="1"/>
  <c r="Q179" i="1"/>
  <c r="R179" i="1"/>
  <c r="Q180" i="1"/>
  <c r="R180" i="1"/>
  <c r="Q181" i="1"/>
  <c r="R181" i="1"/>
  <c r="Q182" i="1"/>
  <c r="R182" i="1"/>
  <c r="Q183" i="1"/>
  <c r="R183" i="1"/>
  <c r="Q184" i="1"/>
  <c r="R184" i="1"/>
  <c r="Q185" i="1"/>
  <c r="R185" i="1"/>
  <c r="Q186" i="1"/>
  <c r="R186" i="1"/>
  <c r="Q187" i="1"/>
  <c r="R187" i="1"/>
  <c r="Q188" i="1"/>
  <c r="R188" i="1"/>
  <c r="Q189" i="1"/>
  <c r="R189" i="1"/>
  <c r="Q190" i="1"/>
  <c r="R190" i="1"/>
  <c r="Q191" i="1"/>
  <c r="R191" i="1"/>
  <c r="Q192" i="1"/>
  <c r="R192" i="1"/>
  <c r="Q193" i="1"/>
  <c r="R193" i="1"/>
  <c r="Q194" i="1"/>
  <c r="R194" i="1"/>
  <c r="Q195" i="1"/>
  <c r="R195" i="1"/>
  <c r="Q196" i="1"/>
  <c r="R196" i="1"/>
  <c r="Q197" i="1"/>
  <c r="R197" i="1"/>
  <c r="Q198" i="1"/>
  <c r="R198" i="1"/>
  <c r="Q199" i="1"/>
  <c r="R199" i="1"/>
  <c r="Q200" i="1"/>
  <c r="R200" i="1"/>
  <c r="Q201" i="1"/>
  <c r="R201" i="1"/>
  <c r="Q202" i="1"/>
  <c r="R202" i="1"/>
  <c r="Q203" i="1"/>
  <c r="R203" i="1"/>
  <c r="Q204" i="1"/>
  <c r="R204" i="1"/>
  <c r="Q205" i="1"/>
  <c r="R205" i="1"/>
  <c r="Q206" i="1"/>
  <c r="R206" i="1"/>
  <c r="Q207" i="1"/>
  <c r="R207" i="1"/>
  <c r="Q208" i="1"/>
  <c r="R208" i="1"/>
  <c r="Q209" i="1"/>
  <c r="R209" i="1"/>
  <c r="Q210" i="1"/>
  <c r="R210" i="1"/>
  <c r="Q211" i="1"/>
  <c r="R211" i="1"/>
  <c r="Q212" i="1"/>
  <c r="R212" i="1"/>
  <c r="Q213" i="1"/>
  <c r="R213" i="1"/>
  <c r="Q214" i="1"/>
  <c r="R214" i="1"/>
  <c r="Q215" i="1"/>
  <c r="R215" i="1"/>
  <c r="Q216" i="1"/>
  <c r="R216" i="1"/>
  <c r="Q217" i="1"/>
  <c r="R217" i="1"/>
  <c r="Q218" i="1"/>
  <c r="R218" i="1"/>
  <c r="Q219" i="1"/>
  <c r="R219" i="1"/>
  <c r="Q220" i="1"/>
  <c r="R220" i="1"/>
  <c r="Q221" i="1"/>
  <c r="R221" i="1"/>
  <c r="Q222" i="1"/>
  <c r="R222" i="1"/>
  <c r="Q223" i="1"/>
  <c r="R223" i="1"/>
  <c r="Q224" i="1"/>
  <c r="R224" i="1"/>
  <c r="Q225" i="1"/>
  <c r="R225" i="1"/>
  <c r="Q226" i="1"/>
  <c r="R226" i="1"/>
  <c r="Q227" i="1"/>
  <c r="R227" i="1"/>
  <c r="Q228" i="1"/>
  <c r="R228" i="1"/>
  <c r="Q229" i="1"/>
  <c r="R229" i="1"/>
  <c r="Q230" i="1"/>
  <c r="R230" i="1"/>
  <c r="Q231" i="1"/>
  <c r="R231" i="1"/>
  <c r="Q232" i="1"/>
  <c r="R232" i="1"/>
  <c r="Q233" i="1"/>
  <c r="R233" i="1"/>
  <c r="Q234" i="1"/>
  <c r="R234" i="1"/>
  <c r="Q235" i="1"/>
  <c r="R235" i="1"/>
  <c r="Q236" i="1"/>
  <c r="R236" i="1"/>
  <c r="Q237" i="1"/>
  <c r="R237" i="1"/>
  <c r="Q238" i="1"/>
  <c r="R238" i="1"/>
  <c r="Q239" i="1"/>
  <c r="R239" i="1"/>
  <c r="Q240" i="1"/>
  <c r="R240" i="1"/>
  <c r="Q241" i="1"/>
  <c r="R241" i="1"/>
  <c r="Q242" i="1"/>
  <c r="R242" i="1"/>
  <c r="Q243" i="1"/>
  <c r="R243" i="1"/>
  <c r="Q244" i="1"/>
  <c r="R244" i="1"/>
  <c r="Q245" i="1"/>
  <c r="R245" i="1"/>
  <c r="Q246" i="1"/>
  <c r="R246" i="1"/>
  <c r="Q247" i="1"/>
  <c r="R247" i="1"/>
  <c r="Q248" i="1"/>
  <c r="R248" i="1"/>
  <c r="Q249" i="1"/>
  <c r="R249" i="1"/>
  <c r="Q250" i="1"/>
  <c r="R250" i="1"/>
  <c r="Q251" i="1"/>
  <c r="R251" i="1"/>
  <c r="Q252" i="1"/>
  <c r="R252" i="1"/>
  <c r="Q253" i="1"/>
  <c r="R253" i="1"/>
  <c r="Q254" i="1"/>
  <c r="R254" i="1"/>
  <c r="Q255" i="1"/>
  <c r="R255" i="1"/>
  <c r="Q256" i="1"/>
  <c r="R256" i="1"/>
  <c r="Q257" i="1"/>
  <c r="R257" i="1"/>
  <c r="Q258" i="1"/>
  <c r="R258" i="1"/>
  <c r="Q259" i="1"/>
  <c r="R259" i="1"/>
  <c r="Q260" i="1"/>
  <c r="R260" i="1"/>
  <c r="Q261" i="1"/>
  <c r="R261" i="1"/>
  <c r="Q262" i="1"/>
  <c r="R262" i="1"/>
  <c r="Q263" i="1"/>
  <c r="R263" i="1"/>
  <c r="Q264" i="1"/>
  <c r="R264" i="1"/>
  <c r="Q265" i="1"/>
  <c r="R265" i="1"/>
  <c r="Q266" i="1"/>
  <c r="R266" i="1"/>
  <c r="Q267" i="1"/>
  <c r="R267" i="1"/>
  <c r="Q268" i="1"/>
  <c r="R268" i="1"/>
  <c r="Q269" i="1"/>
  <c r="R269" i="1"/>
  <c r="Q270" i="1"/>
  <c r="R270" i="1"/>
  <c r="Q271" i="1"/>
  <c r="R271" i="1"/>
  <c r="Q272" i="1"/>
  <c r="R272" i="1"/>
  <c r="Q273" i="1"/>
  <c r="R273" i="1"/>
  <c r="Q274" i="1"/>
  <c r="R274" i="1"/>
  <c r="Q275" i="1"/>
  <c r="R275" i="1"/>
  <c r="Q276" i="1"/>
  <c r="R276" i="1"/>
  <c r="Q277" i="1"/>
  <c r="R277" i="1"/>
  <c r="Q278" i="1"/>
  <c r="R278" i="1"/>
  <c r="Q279" i="1"/>
  <c r="R279" i="1"/>
  <c r="Q280" i="1"/>
  <c r="R280" i="1"/>
  <c r="Q281" i="1"/>
  <c r="R281" i="1"/>
  <c r="Q282" i="1"/>
  <c r="R282" i="1"/>
  <c r="Q283" i="1"/>
  <c r="R283" i="1"/>
  <c r="Q284" i="1"/>
  <c r="R284" i="1"/>
  <c r="Q285" i="1"/>
  <c r="R285" i="1"/>
  <c r="Q286" i="1"/>
  <c r="R286" i="1"/>
  <c r="Q287" i="1"/>
  <c r="R287" i="1"/>
  <c r="Q288" i="1"/>
  <c r="R288" i="1"/>
  <c r="Q289" i="1"/>
  <c r="R289" i="1"/>
  <c r="Q290" i="1"/>
  <c r="R290" i="1"/>
  <c r="Q291" i="1"/>
  <c r="R291" i="1"/>
  <c r="Q292" i="1"/>
  <c r="R292" i="1"/>
  <c r="Q293" i="1"/>
  <c r="R293" i="1"/>
  <c r="Q294" i="1"/>
  <c r="R294" i="1"/>
  <c r="Q295" i="1"/>
  <c r="R295" i="1"/>
  <c r="Q296" i="1"/>
  <c r="R296" i="1"/>
  <c r="Q297" i="1"/>
  <c r="R297" i="1"/>
  <c r="Q298" i="1"/>
  <c r="R298" i="1"/>
  <c r="Q299" i="1"/>
  <c r="R299" i="1"/>
  <c r="Q300" i="1"/>
  <c r="R300" i="1"/>
  <c r="Q301" i="1"/>
  <c r="R301" i="1"/>
  <c r="Q302" i="1"/>
  <c r="R302" i="1"/>
  <c r="Q303" i="1"/>
  <c r="R303" i="1"/>
  <c r="Q304" i="1"/>
  <c r="R304" i="1"/>
  <c r="Q305" i="1"/>
  <c r="R305" i="1"/>
  <c r="Q306" i="1"/>
  <c r="R306" i="1"/>
  <c r="Q307" i="1"/>
  <c r="R307" i="1"/>
  <c r="Q308" i="1"/>
  <c r="R308" i="1"/>
  <c r="Q309" i="1"/>
  <c r="R309" i="1"/>
  <c r="Q310" i="1"/>
  <c r="R310" i="1"/>
  <c r="Q311" i="1"/>
  <c r="R311" i="1"/>
  <c r="Q312" i="1"/>
  <c r="R312" i="1"/>
  <c r="Q313" i="1"/>
  <c r="R313" i="1"/>
  <c r="Q314" i="1"/>
  <c r="R314" i="1"/>
  <c r="Q315" i="1"/>
  <c r="R315" i="1"/>
  <c r="Q316" i="1"/>
  <c r="R316" i="1"/>
  <c r="Q317" i="1"/>
  <c r="R317" i="1"/>
  <c r="Q318" i="1"/>
  <c r="R318" i="1"/>
  <c r="Q319" i="1"/>
  <c r="R319" i="1"/>
  <c r="Q320" i="1"/>
  <c r="R320" i="1"/>
  <c r="Q321" i="1"/>
  <c r="R321" i="1"/>
  <c r="Q322" i="1"/>
  <c r="R322" i="1"/>
  <c r="Q323" i="1"/>
  <c r="R323" i="1"/>
  <c r="Q324" i="1"/>
  <c r="R324" i="1"/>
  <c r="Q325" i="1"/>
  <c r="R325" i="1"/>
  <c r="Q326" i="1"/>
  <c r="R326" i="1"/>
  <c r="Q327" i="1"/>
  <c r="R327" i="1"/>
  <c r="Q328" i="1"/>
  <c r="R328" i="1"/>
  <c r="Q329" i="1"/>
  <c r="R329" i="1"/>
  <c r="Q330" i="1"/>
  <c r="R330" i="1"/>
  <c r="Q331" i="1"/>
  <c r="R331" i="1"/>
  <c r="Q332" i="1"/>
  <c r="R332" i="1"/>
  <c r="Q333" i="1"/>
  <c r="R333" i="1"/>
  <c r="Q334" i="1"/>
  <c r="R334" i="1"/>
  <c r="Q335" i="1"/>
  <c r="R335" i="1"/>
  <c r="Q336" i="1"/>
  <c r="R336" i="1"/>
  <c r="Q337" i="1"/>
  <c r="R337" i="1"/>
  <c r="Q338" i="1"/>
  <c r="R338" i="1"/>
  <c r="Q339" i="1"/>
  <c r="R339" i="1"/>
  <c r="Q340" i="1"/>
  <c r="R340" i="1"/>
  <c r="Q341" i="1"/>
  <c r="R341" i="1"/>
  <c r="Q342" i="1"/>
  <c r="R342" i="1"/>
  <c r="Q343" i="1"/>
  <c r="R343" i="1"/>
  <c r="Q344" i="1"/>
  <c r="R344" i="1"/>
  <c r="Q345" i="1"/>
  <c r="R345" i="1"/>
  <c r="Q346" i="1"/>
  <c r="R346" i="1"/>
  <c r="Q347" i="1"/>
  <c r="R347" i="1"/>
  <c r="Q348" i="1"/>
  <c r="R348" i="1"/>
  <c r="Q349" i="1"/>
  <c r="R349" i="1"/>
  <c r="Q350" i="1"/>
  <c r="R350" i="1"/>
  <c r="Q351" i="1"/>
  <c r="R351" i="1"/>
  <c r="Q352" i="1"/>
  <c r="R352" i="1"/>
  <c r="Q353" i="1"/>
  <c r="R353" i="1"/>
  <c r="Q354" i="1"/>
  <c r="R354" i="1"/>
  <c r="Q355" i="1"/>
  <c r="R355" i="1"/>
  <c r="Q356" i="1"/>
  <c r="R356" i="1"/>
  <c r="Q357" i="1"/>
  <c r="R357" i="1"/>
  <c r="Q358" i="1"/>
  <c r="R358" i="1"/>
  <c r="Q359" i="1"/>
  <c r="R359" i="1"/>
  <c r="Q360" i="1"/>
  <c r="R360" i="1"/>
  <c r="Q361" i="1"/>
  <c r="R361" i="1"/>
  <c r="Q362" i="1"/>
  <c r="R362" i="1"/>
  <c r="Q363" i="1"/>
  <c r="R363" i="1"/>
  <c r="Q364" i="1"/>
  <c r="R364" i="1"/>
  <c r="Q365" i="1"/>
  <c r="R365" i="1"/>
  <c r="Q366" i="1"/>
  <c r="R366" i="1"/>
  <c r="Q367" i="1"/>
  <c r="R367" i="1"/>
  <c r="Q368" i="1"/>
  <c r="R368" i="1"/>
  <c r="Q369" i="1"/>
  <c r="R369" i="1"/>
  <c r="Q370" i="1"/>
  <c r="R370" i="1"/>
  <c r="Q371" i="1"/>
  <c r="R371" i="1"/>
  <c r="Q372" i="1"/>
  <c r="R372" i="1"/>
  <c r="Q373" i="1"/>
  <c r="R373" i="1"/>
  <c r="Q374" i="1"/>
  <c r="R374" i="1"/>
  <c r="Q375" i="1"/>
  <c r="R375" i="1"/>
  <c r="Q376" i="1"/>
  <c r="R376" i="1"/>
  <c r="Q377" i="1"/>
  <c r="R377" i="1"/>
  <c r="Q378" i="1"/>
  <c r="R378" i="1"/>
  <c r="Q379" i="1"/>
  <c r="R379" i="1"/>
  <c r="Q380" i="1"/>
  <c r="R380" i="1"/>
  <c r="Q381" i="1"/>
  <c r="R381" i="1"/>
  <c r="Q382" i="1"/>
  <c r="R382" i="1"/>
  <c r="Q383" i="1"/>
  <c r="R383" i="1"/>
  <c r="Q384" i="1"/>
  <c r="R384" i="1"/>
  <c r="Q385" i="1"/>
  <c r="R385" i="1"/>
  <c r="Q386" i="1"/>
  <c r="R386" i="1"/>
  <c r="Q387" i="1"/>
  <c r="R387" i="1"/>
  <c r="Q388" i="1"/>
  <c r="R388" i="1"/>
  <c r="Q389" i="1"/>
  <c r="R389" i="1"/>
  <c r="Q390" i="1"/>
  <c r="R390" i="1"/>
  <c r="Q391" i="1"/>
  <c r="R391" i="1"/>
  <c r="Q392" i="1"/>
  <c r="R392" i="1"/>
  <c r="Q393" i="1"/>
  <c r="R393" i="1"/>
  <c r="Q394" i="1"/>
  <c r="R394" i="1"/>
  <c r="Q395" i="1"/>
  <c r="R395" i="1"/>
  <c r="Q396" i="1"/>
  <c r="R396" i="1"/>
  <c r="Q397" i="1"/>
  <c r="R397" i="1"/>
  <c r="Q398" i="1"/>
  <c r="R398" i="1"/>
  <c r="Q399" i="1"/>
  <c r="R399" i="1"/>
  <c r="Q400" i="1"/>
  <c r="R400" i="1"/>
  <c r="Q401" i="1"/>
  <c r="R401" i="1"/>
  <c r="Q402" i="1"/>
  <c r="R402" i="1"/>
  <c r="Q403" i="1"/>
  <c r="R403" i="1"/>
  <c r="Q404" i="1"/>
  <c r="R404" i="1"/>
  <c r="Q405" i="1"/>
  <c r="R405" i="1"/>
  <c r="Q406" i="1"/>
  <c r="R406" i="1"/>
  <c r="Q407" i="1"/>
  <c r="R407" i="1"/>
  <c r="Q408" i="1"/>
  <c r="R408" i="1"/>
  <c r="Q409" i="1"/>
  <c r="R409" i="1"/>
  <c r="Q410" i="1"/>
  <c r="R410" i="1"/>
  <c r="Q411" i="1"/>
  <c r="R411" i="1"/>
  <c r="Q412" i="1"/>
  <c r="R412" i="1"/>
  <c r="Q413" i="1"/>
  <c r="R413" i="1"/>
  <c r="Q414" i="1"/>
  <c r="R414" i="1"/>
  <c r="Q415" i="1"/>
  <c r="R415" i="1"/>
  <c r="Q416" i="1"/>
  <c r="R416" i="1"/>
  <c r="Q417" i="1"/>
  <c r="R417" i="1"/>
  <c r="Q418" i="1"/>
  <c r="R418" i="1"/>
  <c r="Q419" i="1"/>
  <c r="R419" i="1"/>
  <c r="Q420" i="1"/>
  <c r="R420" i="1"/>
  <c r="Q421" i="1"/>
  <c r="R421" i="1"/>
  <c r="Q422" i="1"/>
  <c r="R422" i="1"/>
  <c r="Q423" i="1"/>
  <c r="R423" i="1"/>
  <c r="Q424" i="1"/>
  <c r="R424" i="1"/>
  <c r="Q425" i="1"/>
  <c r="R425" i="1"/>
  <c r="Q426" i="1"/>
  <c r="R426" i="1"/>
  <c r="Q427" i="1"/>
  <c r="R427" i="1"/>
  <c r="Q428" i="1"/>
  <c r="R428" i="1"/>
  <c r="Q429" i="1"/>
  <c r="R429" i="1"/>
  <c r="Q430" i="1"/>
  <c r="R430" i="1"/>
  <c r="Q431" i="1"/>
  <c r="R431" i="1"/>
  <c r="Q432" i="1"/>
  <c r="R432" i="1"/>
  <c r="Q433" i="1"/>
  <c r="R433" i="1"/>
  <c r="Q434" i="1"/>
  <c r="R434" i="1"/>
  <c r="Q435" i="1"/>
  <c r="R435" i="1"/>
  <c r="Q436" i="1"/>
  <c r="R436" i="1"/>
  <c r="Q437" i="1"/>
  <c r="R437" i="1"/>
  <c r="Q438" i="1"/>
  <c r="R438" i="1"/>
  <c r="Q439" i="1"/>
  <c r="R439" i="1"/>
  <c r="Q440" i="1"/>
  <c r="R440" i="1"/>
  <c r="Q441" i="1"/>
  <c r="R441" i="1"/>
  <c r="Q442" i="1"/>
  <c r="R442" i="1"/>
  <c r="Q443" i="1"/>
  <c r="R443" i="1"/>
  <c r="Q444" i="1"/>
  <c r="R444" i="1"/>
  <c r="Q445" i="1"/>
  <c r="R445" i="1"/>
  <c r="Q446" i="1"/>
  <c r="R446" i="1"/>
  <c r="Q447" i="1"/>
  <c r="R447" i="1"/>
  <c r="Q448" i="1"/>
  <c r="R448" i="1"/>
  <c r="Q449" i="1"/>
  <c r="R449" i="1"/>
  <c r="Q450" i="1"/>
  <c r="R450" i="1"/>
  <c r="Q451" i="1"/>
  <c r="R451" i="1"/>
  <c r="Q452" i="1"/>
  <c r="R452" i="1"/>
  <c r="Q453" i="1"/>
  <c r="R453" i="1"/>
  <c r="Q454" i="1"/>
  <c r="R454" i="1"/>
  <c r="Q455" i="1"/>
  <c r="R455" i="1"/>
  <c r="Q456" i="1"/>
  <c r="R456" i="1"/>
  <c r="Q457" i="1"/>
  <c r="R457" i="1"/>
  <c r="Q458" i="1"/>
  <c r="R458" i="1"/>
  <c r="Q459" i="1"/>
  <c r="R459" i="1"/>
  <c r="Q460" i="1"/>
  <c r="R460" i="1"/>
  <c r="Q461" i="1"/>
  <c r="R461" i="1"/>
  <c r="Q462" i="1"/>
  <c r="R462" i="1"/>
  <c r="Q463" i="1"/>
  <c r="R463" i="1"/>
  <c r="Q464" i="1"/>
  <c r="R464" i="1"/>
  <c r="Q465" i="1"/>
  <c r="R465" i="1"/>
  <c r="Q466" i="1"/>
  <c r="R466" i="1"/>
  <c r="Q467" i="1"/>
  <c r="R467" i="1"/>
  <c r="Q468" i="1"/>
  <c r="R468" i="1"/>
  <c r="Q469" i="1"/>
  <c r="R469" i="1"/>
  <c r="Q470" i="1"/>
  <c r="R470" i="1"/>
  <c r="Q471" i="1"/>
  <c r="R471" i="1"/>
  <c r="Q472" i="1"/>
  <c r="R472" i="1"/>
  <c r="Q473" i="1"/>
  <c r="R473" i="1"/>
  <c r="Q474" i="1"/>
  <c r="R474" i="1"/>
  <c r="Q475" i="1"/>
  <c r="R475" i="1"/>
  <c r="Q476" i="1"/>
  <c r="R476" i="1"/>
  <c r="Q477" i="1"/>
  <c r="R477" i="1"/>
  <c r="Q478" i="1"/>
  <c r="R478" i="1"/>
  <c r="Q479" i="1"/>
  <c r="R479" i="1"/>
  <c r="Q480" i="1"/>
  <c r="R480" i="1"/>
  <c r="Q481" i="1"/>
  <c r="R481" i="1"/>
  <c r="Q482" i="1"/>
  <c r="R482" i="1"/>
  <c r="Q483" i="1"/>
  <c r="R483" i="1"/>
  <c r="Q484" i="1"/>
  <c r="R484" i="1"/>
  <c r="Q485" i="1"/>
  <c r="R485" i="1"/>
  <c r="Q486" i="1"/>
  <c r="R486" i="1"/>
  <c r="Q487" i="1"/>
  <c r="R487" i="1"/>
  <c r="Q488" i="1"/>
  <c r="R488" i="1"/>
  <c r="Q489" i="1"/>
  <c r="R489" i="1"/>
  <c r="Q490" i="1"/>
  <c r="R490" i="1"/>
  <c r="Q491" i="1"/>
  <c r="R491" i="1"/>
  <c r="Q492" i="1"/>
  <c r="R492" i="1"/>
  <c r="Q493" i="1"/>
  <c r="R493" i="1"/>
  <c r="Q494" i="1"/>
  <c r="R494" i="1"/>
  <c r="Q495" i="1"/>
  <c r="R495" i="1"/>
  <c r="Q496" i="1"/>
  <c r="R496" i="1"/>
  <c r="Q497" i="1"/>
  <c r="R497" i="1"/>
  <c r="Q498" i="1"/>
  <c r="R498" i="1"/>
  <c r="Q499" i="1"/>
  <c r="R499" i="1"/>
  <c r="Q500" i="1"/>
  <c r="R500" i="1"/>
  <c r="Q501" i="1"/>
  <c r="R501" i="1"/>
  <c r="Q502" i="1"/>
  <c r="R502" i="1"/>
  <c r="Q503" i="1"/>
  <c r="R503" i="1"/>
  <c r="Q504" i="1"/>
  <c r="R504" i="1"/>
  <c r="Q505" i="1"/>
  <c r="R505" i="1"/>
  <c r="Q506" i="1"/>
  <c r="R506" i="1"/>
  <c r="Q507" i="1"/>
  <c r="R507" i="1"/>
  <c r="Q508" i="1"/>
  <c r="R508" i="1"/>
  <c r="Q509" i="1"/>
  <c r="R509" i="1"/>
  <c r="Q510" i="1"/>
  <c r="R510" i="1"/>
  <c r="Q511" i="1"/>
  <c r="R511" i="1"/>
  <c r="Q512" i="1"/>
  <c r="R512" i="1"/>
  <c r="Q513" i="1"/>
  <c r="R513" i="1"/>
  <c r="Q514" i="1"/>
  <c r="R514" i="1"/>
  <c r="Q515" i="1"/>
  <c r="R515" i="1"/>
  <c r="Q516" i="1"/>
  <c r="R516" i="1"/>
  <c r="Q517" i="1"/>
  <c r="R517" i="1"/>
  <c r="Q518" i="1"/>
  <c r="R518" i="1"/>
  <c r="Q519" i="1"/>
  <c r="R519" i="1"/>
  <c r="Q520" i="1"/>
  <c r="R520" i="1"/>
  <c r="Q521" i="1"/>
  <c r="R521" i="1"/>
  <c r="Q522" i="1"/>
  <c r="R522" i="1"/>
  <c r="Q523" i="1"/>
  <c r="R523" i="1"/>
  <c r="Q524" i="1"/>
  <c r="R524" i="1"/>
  <c r="Q525" i="1"/>
  <c r="R525" i="1"/>
  <c r="Q526" i="1"/>
  <c r="R526" i="1"/>
  <c r="Q527" i="1"/>
  <c r="R527" i="1"/>
  <c r="Q528" i="1"/>
  <c r="R528" i="1"/>
  <c r="Q529" i="1"/>
  <c r="R529" i="1"/>
  <c r="Q530" i="1"/>
  <c r="R530" i="1"/>
  <c r="Q531" i="1"/>
  <c r="R531" i="1"/>
  <c r="Q532" i="1"/>
  <c r="R532" i="1"/>
  <c r="Q533" i="1"/>
  <c r="R533" i="1"/>
  <c r="Q534" i="1"/>
  <c r="R534" i="1"/>
  <c r="Q535" i="1"/>
  <c r="R535" i="1"/>
  <c r="Q536" i="1"/>
  <c r="R536" i="1"/>
  <c r="Q537" i="1"/>
  <c r="R537" i="1"/>
  <c r="Q538" i="1"/>
  <c r="R538" i="1"/>
  <c r="Q539" i="1"/>
  <c r="R539" i="1"/>
  <c r="Q540" i="1"/>
  <c r="R540" i="1"/>
  <c r="Q541" i="1"/>
  <c r="R541" i="1"/>
  <c r="Q542" i="1"/>
  <c r="R542" i="1"/>
  <c r="Q543" i="1"/>
  <c r="R543" i="1"/>
  <c r="Q544" i="1"/>
  <c r="R544" i="1"/>
  <c r="Q545" i="1"/>
  <c r="R545" i="1"/>
  <c r="Q546" i="1"/>
  <c r="R546" i="1"/>
  <c r="Q547" i="1"/>
  <c r="R547" i="1"/>
  <c r="Q548" i="1"/>
  <c r="R548" i="1"/>
  <c r="Q549" i="1"/>
  <c r="R549" i="1"/>
  <c r="Q550" i="1"/>
  <c r="R550" i="1"/>
  <c r="Q551" i="1"/>
  <c r="R551" i="1"/>
  <c r="Q552" i="1"/>
  <c r="R552" i="1"/>
  <c r="Q553" i="1"/>
  <c r="R553" i="1"/>
  <c r="Q554" i="1"/>
  <c r="R554" i="1"/>
  <c r="Q555" i="1"/>
  <c r="R555" i="1"/>
  <c r="Q556" i="1"/>
  <c r="R556" i="1"/>
  <c r="Q557" i="1"/>
  <c r="R557" i="1"/>
  <c r="Q558" i="1"/>
  <c r="R558" i="1"/>
  <c r="Q559" i="1"/>
  <c r="R559" i="1"/>
  <c r="Q560" i="1"/>
  <c r="R560" i="1"/>
  <c r="Q561" i="1"/>
  <c r="R561" i="1"/>
  <c r="Q562" i="1"/>
  <c r="R562" i="1"/>
  <c r="Q563" i="1"/>
  <c r="R563" i="1"/>
  <c r="Q564" i="1"/>
  <c r="R564" i="1"/>
  <c r="Q565" i="1"/>
  <c r="R565" i="1"/>
  <c r="Q566" i="1"/>
  <c r="R566" i="1"/>
  <c r="Q567" i="1"/>
  <c r="R567" i="1"/>
  <c r="Q568" i="1"/>
  <c r="R568" i="1"/>
  <c r="Q569" i="1"/>
  <c r="R569" i="1"/>
  <c r="Q570" i="1"/>
  <c r="R570" i="1"/>
  <c r="Q571" i="1"/>
  <c r="R571" i="1"/>
  <c r="Q572" i="1"/>
  <c r="R572" i="1"/>
  <c r="Q573" i="1"/>
  <c r="R573" i="1"/>
  <c r="Q574" i="1"/>
  <c r="R574" i="1"/>
  <c r="Q575" i="1"/>
  <c r="R575" i="1"/>
  <c r="Q576" i="1"/>
  <c r="R576" i="1"/>
  <c r="Q577" i="1"/>
  <c r="R577" i="1"/>
  <c r="Q578" i="1"/>
  <c r="R578" i="1"/>
  <c r="Q579" i="1"/>
  <c r="R579" i="1"/>
  <c r="Q580" i="1"/>
  <c r="R580" i="1"/>
  <c r="Q581" i="1"/>
  <c r="R581" i="1"/>
  <c r="Q582" i="1"/>
  <c r="R582" i="1"/>
  <c r="Q583" i="1"/>
  <c r="R583" i="1"/>
  <c r="Q584" i="1"/>
  <c r="R584" i="1"/>
  <c r="Q585" i="1"/>
  <c r="R585" i="1"/>
  <c r="Q586" i="1"/>
  <c r="R586" i="1"/>
  <c r="Q587" i="1"/>
  <c r="R587" i="1"/>
  <c r="Q588" i="1"/>
  <c r="R588" i="1"/>
  <c r="Q589" i="1"/>
  <c r="R589" i="1"/>
  <c r="Q590" i="1"/>
  <c r="R590" i="1"/>
  <c r="Q591" i="1"/>
  <c r="R591" i="1"/>
  <c r="Q592" i="1"/>
  <c r="R592" i="1"/>
  <c r="Q593" i="1"/>
  <c r="R593" i="1"/>
  <c r="Q594" i="1"/>
  <c r="R594" i="1"/>
  <c r="Q595" i="1"/>
  <c r="R595" i="1"/>
  <c r="Q596" i="1"/>
  <c r="R596" i="1"/>
  <c r="Q597" i="1"/>
  <c r="R597" i="1"/>
  <c r="Q598" i="1"/>
  <c r="R598" i="1"/>
  <c r="Q599" i="1"/>
  <c r="R599" i="1"/>
  <c r="Q600" i="1"/>
  <c r="R600" i="1"/>
  <c r="Q601" i="1"/>
  <c r="R601" i="1"/>
  <c r="Q602" i="1"/>
  <c r="R602" i="1"/>
  <c r="Q603" i="1"/>
  <c r="R603" i="1"/>
  <c r="Q604" i="1"/>
  <c r="R604" i="1"/>
  <c r="Q605" i="1"/>
  <c r="R605" i="1"/>
  <c r="Q606" i="1"/>
  <c r="R606" i="1"/>
  <c r="Q607" i="1"/>
  <c r="R607" i="1"/>
  <c r="Q608" i="1"/>
  <c r="R608" i="1"/>
  <c r="Q609" i="1"/>
  <c r="R609" i="1"/>
  <c r="Q610" i="1"/>
  <c r="R610" i="1"/>
  <c r="Q611" i="1"/>
  <c r="R611" i="1"/>
  <c r="Q612" i="1"/>
  <c r="R612" i="1"/>
  <c r="Q613" i="1"/>
  <c r="R613" i="1"/>
  <c r="Q614" i="1"/>
  <c r="R614" i="1"/>
  <c r="Q615" i="1"/>
  <c r="R615" i="1"/>
  <c r="Q616" i="1"/>
  <c r="R616" i="1"/>
  <c r="Q617" i="1"/>
  <c r="R617" i="1"/>
  <c r="Q618" i="1"/>
  <c r="R618" i="1"/>
  <c r="Q619" i="1"/>
  <c r="R619" i="1"/>
  <c r="Q620" i="1"/>
  <c r="R620" i="1"/>
  <c r="Q621" i="1"/>
  <c r="R621" i="1"/>
  <c r="Q622" i="1"/>
  <c r="R622" i="1"/>
  <c r="Q623" i="1"/>
  <c r="R623" i="1"/>
  <c r="Q624" i="1"/>
  <c r="R624" i="1"/>
  <c r="Q625" i="1"/>
  <c r="R625" i="1"/>
  <c r="Q626" i="1"/>
  <c r="R626" i="1"/>
  <c r="Q627" i="1"/>
  <c r="R627" i="1"/>
  <c r="Q628" i="1"/>
  <c r="R628" i="1"/>
  <c r="Q629" i="1"/>
  <c r="R629" i="1"/>
  <c r="Q630" i="1"/>
  <c r="R630" i="1"/>
  <c r="Q631" i="1"/>
  <c r="R631" i="1"/>
  <c r="Q632" i="1"/>
  <c r="R632" i="1"/>
  <c r="Q633" i="1"/>
  <c r="R633" i="1"/>
  <c r="Q634" i="1"/>
  <c r="R634" i="1"/>
  <c r="Q635" i="1"/>
  <c r="R635" i="1"/>
  <c r="Q636" i="1"/>
  <c r="R636" i="1"/>
  <c r="Q637" i="1"/>
  <c r="R637" i="1"/>
  <c r="Q638" i="1"/>
  <c r="R638" i="1"/>
  <c r="Q639" i="1"/>
  <c r="R639" i="1"/>
  <c r="Q640" i="1"/>
  <c r="R640" i="1"/>
  <c r="Q641" i="1"/>
  <c r="R641" i="1"/>
  <c r="Q642" i="1"/>
  <c r="R642" i="1"/>
  <c r="Q643" i="1"/>
  <c r="R643" i="1"/>
  <c r="Q644" i="1"/>
  <c r="R644" i="1"/>
  <c r="Q645" i="1"/>
  <c r="R645" i="1"/>
  <c r="Q646" i="1"/>
  <c r="R646" i="1"/>
  <c r="Q647" i="1"/>
  <c r="R647" i="1"/>
  <c r="Q648" i="1"/>
  <c r="R648" i="1"/>
  <c r="Q649" i="1"/>
  <c r="R649" i="1"/>
  <c r="Q650" i="1"/>
  <c r="R650" i="1"/>
  <c r="Q651" i="1"/>
  <c r="R651" i="1"/>
  <c r="Q652" i="1"/>
  <c r="R652" i="1"/>
  <c r="Q653" i="1"/>
  <c r="R653" i="1"/>
  <c r="Q654" i="1"/>
  <c r="R654" i="1"/>
  <c r="Q655" i="1"/>
  <c r="R655" i="1"/>
  <c r="Q656" i="1"/>
  <c r="R656" i="1"/>
  <c r="Q657" i="1"/>
  <c r="R657" i="1"/>
  <c r="Q658" i="1"/>
  <c r="R658" i="1"/>
  <c r="Q659" i="1"/>
  <c r="R659" i="1"/>
  <c r="Q660" i="1"/>
  <c r="R660" i="1"/>
  <c r="Q661" i="1"/>
  <c r="R661" i="1"/>
  <c r="Q662" i="1"/>
  <c r="R662" i="1"/>
  <c r="Q663" i="1"/>
  <c r="R663" i="1"/>
  <c r="Q664" i="1"/>
  <c r="R664" i="1"/>
  <c r="Q665" i="1"/>
  <c r="R665" i="1"/>
  <c r="Q666" i="1"/>
  <c r="R666" i="1"/>
  <c r="Q667" i="1"/>
  <c r="R667" i="1"/>
  <c r="Q668" i="1"/>
  <c r="R668" i="1"/>
  <c r="Q669" i="1"/>
  <c r="R669" i="1"/>
  <c r="Q670" i="1"/>
  <c r="R670" i="1"/>
  <c r="Q671" i="1"/>
  <c r="R671" i="1"/>
  <c r="Q672" i="1"/>
  <c r="R672" i="1"/>
  <c r="Q673" i="1"/>
  <c r="R673" i="1"/>
  <c r="Q674" i="1"/>
  <c r="R674" i="1"/>
  <c r="Q675" i="1"/>
  <c r="R675" i="1"/>
  <c r="Q676" i="1"/>
  <c r="R676" i="1"/>
  <c r="Q677" i="1"/>
  <c r="R677" i="1"/>
  <c r="Q678" i="1"/>
  <c r="R678" i="1"/>
  <c r="Q679" i="1"/>
  <c r="R679" i="1"/>
  <c r="Q680" i="1"/>
  <c r="R680" i="1"/>
  <c r="Q681" i="1"/>
  <c r="R681" i="1"/>
  <c r="Q682" i="1"/>
  <c r="R682" i="1"/>
  <c r="Q683" i="1"/>
  <c r="R683" i="1"/>
  <c r="Q684" i="1"/>
  <c r="R684" i="1"/>
  <c r="Q685" i="1"/>
  <c r="R685" i="1"/>
  <c r="Q686" i="1"/>
  <c r="R686" i="1"/>
  <c r="Q687" i="1"/>
  <c r="R687" i="1"/>
  <c r="Q688" i="1"/>
  <c r="R688" i="1"/>
  <c r="Q689" i="1"/>
  <c r="R689" i="1"/>
  <c r="Q690" i="1"/>
  <c r="R690" i="1"/>
  <c r="Q691" i="1"/>
  <c r="R691" i="1"/>
  <c r="Q692" i="1"/>
  <c r="R692" i="1"/>
  <c r="Q693" i="1"/>
  <c r="R693" i="1"/>
  <c r="Q694" i="1"/>
  <c r="R694" i="1"/>
  <c r="Q695" i="1"/>
  <c r="R695" i="1"/>
  <c r="Q696" i="1"/>
  <c r="R696" i="1"/>
  <c r="Q697" i="1"/>
  <c r="R697" i="1"/>
  <c r="Q698" i="1"/>
  <c r="R698" i="1"/>
  <c r="Q699" i="1"/>
  <c r="R699" i="1"/>
  <c r="Q700" i="1"/>
  <c r="R700" i="1"/>
  <c r="Q701" i="1"/>
  <c r="R701" i="1"/>
  <c r="Q702" i="1"/>
  <c r="R702" i="1"/>
  <c r="Q703" i="1"/>
  <c r="R703" i="1"/>
  <c r="Q704" i="1"/>
  <c r="R704" i="1"/>
  <c r="Q705" i="1"/>
  <c r="R705" i="1"/>
  <c r="Q706" i="1"/>
  <c r="R706" i="1"/>
  <c r="Q707" i="1"/>
  <c r="R707" i="1"/>
  <c r="Q708" i="1"/>
  <c r="R708" i="1"/>
  <c r="Q709" i="1"/>
  <c r="R709" i="1"/>
  <c r="Q710" i="1"/>
  <c r="R710" i="1"/>
  <c r="Q711" i="1"/>
  <c r="R711" i="1"/>
  <c r="Q712" i="1"/>
  <c r="R712" i="1"/>
  <c r="Q713" i="1"/>
  <c r="R713" i="1"/>
  <c r="Q714" i="1"/>
  <c r="R714" i="1"/>
  <c r="Q715" i="1"/>
  <c r="R715" i="1"/>
  <c r="Q716" i="1"/>
  <c r="R716" i="1"/>
  <c r="Q717" i="1"/>
  <c r="R717" i="1"/>
  <c r="Q718" i="1"/>
  <c r="R718" i="1"/>
  <c r="Q719" i="1"/>
  <c r="R719" i="1"/>
  <c r="Q720" i="1"/>
  <c r="R720" i="1"/>
  <c r="Q721" i="1"/>
  <c r="R721" i="1"/>
  <c r="Q722" i="1"/>
  <c r="R722" i="1"/>
  <c r="Q723" i="1"/>
  <c r="R723" i="1"/>
  <c r="Q724" i="1"/>
  <c r="R724" i="1"/>
  <c r="Q725" i="1"/>
  <c r="R725" i="1"/>
  <c r="Q726" i="1"/>
  <c r="R726" i="1"/>
  <c r="Q727" i="1"/>
  <c r="R727" i="1"/>
  <c r="Q728" i="1"/>
  <c r="R728" i="1"/>
  <c r="Q729" i="1"/>
  <c r="R729" i="1"/>
  <c r="Q730" i="1"/>
  <c r="R730" i="1"/>
  <c r="Q731" i="1"/>
  <c r="R731" i="1"/>
  <c r="Q732" i="1"/>
  <c r="R732" i="1"/>
  <c r="Q733" i="1"/>
  <c r="R733" i="1"/>
  <c r="Q734" i="1"/>
  <c r="R734" i="1"/>
  <c r="Q735" i="1"/>
  <c r="R735" i="1"/>
  <c r="Q736" i="1"/>
  <c r="R736" i="1"/>
  <c r="Q737" i="1"/>
  <c r="R737" i="1"/>
  <c r="Q738" i="1"/>
  <c r="R738" i="1"/>
  <c r="Q739" i="1"/>
  <c r="R739" i="1"/>
  <c r="Q740" i="1"/>
  <c r="R740" i="1"/>
  <c r="Q741" i="1"/>
  <c r="R741" i="1"/>
  <c r="Q742" i="1"/>
  <c r="R742" i="1"/>
  <c r="Q743" i="1"/>
  <c r="R743" i="1"/>
  <c r="Q744" i="1"/>
  <c r="R744" i="1"/>
  <c r="Q745" i="1"/>
  <c r="R745" i="1"/>
  <c r="Q746" i="1"/>
  <c r="R746" i="1"/>
  <c r="Q747" i="1"/>
  <c r="R747" i="1"/>
  <c r="Q748" i="1"/>
  <c r="R748" i="1"/>
  <c r="Q749" i="1"/>
  <c r="R749" i="1"/>
  <c r="Q750" i="1"/>
  <c r="R750" i="1"/>
  <c r="Q751" i="1"/>
  <c r="R751" i="1"/>
  <c r="Q752" i="1"/>
  <c r="R752" i="1"/>
  <c r="Q753" i="1"/>
  <c r="R753" i="1"/>
  <c r="Q754" i="1"/>
  <c r="R754" i="1"/>
  <c r="Q755" i="1"/>
  <c r="R755" i="1"/>
  <c r="Q756" i="1"/>
  <c r="R756" i="1"/>
  <c r="Q757" i="1"/>
  <c r="R757" i="1"/>
  <c r="Q758" i="1"/>
  <c r="R758" i="1"/>
  <c r="Q759" i="1"/>
  <c r="R759" i="1"/>
  <c r="Q760" i="1"/>
  <c r="R760" i="1"/>
  <c r="Q761" i="1"/>
  <c r="R761" i="1"/>
  <c r="Q762" i="1"/>
  <c r="R762" i="1"/>
  <c r="Q763" i="1"/>
  <c r="R763" i="1"/>
  <c r="Q764" i="1"/>
  <c r="R764" i="1"/>
  <c r="Q765" i="1"/>
  <c r="R765" i="1"/>
  <c r="Q766" i="1"/>
  <c r="R766" i="1"/>
  <c r="Q767" i="1"/>
  <c r="R767" i="1"/>
  <c r="Q768" i="1"/>
  <c r="R768" i="1"/>
  <c r="Q769" i="1"/>
  <c r="R769" i="1"/>
  <c r="Q770" i="1"/>
  <c r="R770" i="1"/>
  <c r="Q771" i="1"/>
  <c r="R771" i="1"/>
  <c r="Q772" i="1"/>
  <c r="R772" i="1"/>
  <c r="Q773" i="1"/>
  <c r="R773" i="1"/>
  <c r="Q774" i="1"/>
  <c r="R774" i="1"/>
  <c r="Q775" i="1"/>
  <c r="R775" i="1"/>
  <c r="Q776" i="1"/>
  <c r="R776" i="1"/>
  <c r="Q777" i="1"/>
  <c r="R777" i="1"/>
  <c r="Q778" i="1"/>
  <c r="R778" i="1"/>
  <c r="Q779" i="1"/>
  <c r="R779" i="1"/>
  <c r="Q780" i="1"/>
  <c r="R780" i="1"/>
  <c r="Q781" i="1"/>
  <c r="R781" i="1"/>
  <c r="Q782" i="1"/>
  <c r="R782" i="1"/>
  <c r="Q783" i="1"/>
  <c r="R783" i="1"/>
  <c r="Q784" i="1"/>
  <c r="R784" i="1"/>
  <c r="Q785" i="1"/>
  <c r="R785" i="1"/>
  <c r="Q786" i="1"/>
  <c r="R786" i="1"/>
  <c r="Q787" i="1"/>
  <c r="R787" i="1"/>
  <c r="Q788" i="1"/>
  <c r="R788" i="1"/>
  <c r="Q789" i="1"/>
  <c r="R789" i="1"/>
  <c r="Q790" i="1"/>
  <c r="R790" i="1"/>
  <c r="Q791" i="1"/>
  <c r="R791" i="1"/>
  <c r="Q792" i="1"/>
  <c r="R792" i="1"/>
  <c r="Q793" i="1"/>
  <c r="R793" i="1"/>
  <c r="Q794" i="1"/>
  <c r="R794" i="1"/>
  <c r="Q795" i="1"/>
  <c r="R795" i="1"/>
  <c r="Q796" i="1"/>
  <c r="R796" i="1"/>
  <c r="Q797" i="1"/>
  <c r="R797" i="1"/>
  <c r="Q798" i="1"/>
  <c r="R798" i="1"/>
  <c r="Q799" i="1"/>
  <c r="R799" i="1"/>
  <c r="Q800" i="1"/>
  <c r="R800" i="1"/>
  <c r="Q801" i="1"/>
  <c r="R801" i="1"/>
  <c r="Q802" i="1"/>
  <c r="R802" i="1"/>
  <c r="Q803" i="1"/>
  <c r="R803" i="1"/>
  <c r="Q804" i="1"/>
  <c r="R804" i="1"/>
  <c r="Q805" i="1"/>
  <c r="R805" i="1"/>
  <c r="Q806" i="1"/>
  <c r="R806" i="1"/>
  <c r="Q807" i="1"/>
  <c r="R807" i="1"/>
  <c r="Q808" i="1"/>
  <c r="R808" i="1"/>
  <c r="Q809" i="1"/>
  <c r="R809" i="1"/>
  <c r="Q810" i="1"/>
  <c r="R810" i="1"/>
  <c r="Q811" i="1"/>
  <c r="R811" i="1"/>
  <c r="Q812" i="1"/>
  <c r="R812" i="1"/>
  <c r="Q813" i="1"/>
  <c r="R813" i="1"/>
  <c r="Q814" i="1"/>
  <c r="R814" i="1"/>
  <c r="Q815" i="1"/>
  <c r="R815" i="1"/>
  <c r="Q816" i="1"/>
  <c r="R816" i="1"/>
  <c r="Q817" i="1"/>
  <c r="R817" i="1"/>
  <c r="Q818" i="1"/>
  <c r="R818" i="1"/>
  <c r="Q819" i="1"/>
  <c r="R819" i="1"/>
  <c r="Q820" i="1"/>
  <c r="R820" i="1"/>
  <c r="Q821" i="1"/>
  <c r="R821" i="1"/>
  <c r="Q822" i="1"/>
  <c r="R822" i="1"/>
  <c r="Q823" i="1"/>
  <c r="R823" i="1"/>
  <c r="Q824" i="1"/>
  <c r="R824" i="1"/>
  <c r="Q825" i="1"/>
  <c r="R825" i="1"/>
  <c r="Q826" i="1"/>
  <c r="R826" i="1"/>
  <c r="Q827" i="1"/>
  <c r="R827" i="1"/>
  <c r="Q828" i="1"/>
  <c r="R828" i="1"/>
  <c r="Q829" i="1"/>
  <c r="R829" i="1"/>
  <c r="Q830" i="1"/>
  <c r="R830" i="1"/>
  <c r="Q831" i="1"/>
  <c r="R831" i="1"/>
  <c r="Q832" i="1"/>
  <c r="R832" i="1"/>
  <c r="Q833" i="1"/>
  <c r="R833" i="1"/>
  <c r="Q834" i="1"/>
  <c r="R834" i="1"/>
  <c r="Q835" i="1"/>
  <c r="R835" i="1"/>
  <c r="Q836" i="1"/>
  <c r="R836" i="1"/>
  <c r="Q837" i="1"/>
  <c r="R837" i="1"/>
  <c r="Q838" i="1"/>
  <c r="R838" i="1"/>
  <c r="Q839" i="1"/>
  <c r="R839" i="1"/>
  <c r="Q840" i="1"/>
  <c r="R840" i="1"/>
  <c r="Q841" i="1"/>
  <c r="R841" i="1"/>
  <c r="Q842" i="1"/>
  <c r="R842" i="1"/>
  <c r="Q843" i="1"/>
  <c r="R843" i="1"/>
  <c r="Q844" i="1"/>
  <c r="R844" i="1"/>
  <c r="Q845" i="1"/>
  <c r="R845" i="1"/>
  <c r="Q846" i="1"/>
  <c r="R846" i="1"/>
  <c r="Q847" i="1"/>
  <c r="R847" i="1"/>
  <c r="Q848" i="1"/>
  <c r="R848" i="1"/>
  <c r="Q849" i="1"/>
  <c r="R849" i="1"/>
  <c r="Q850" i="1"/>
  <c r="R850" i="1"/>
  <c r="Q851" i="1"/>
  <c r="R851" i="1"/>
  <c r="Q852" i="1"/>
  <c r="R852" i="1"/>
  <c r="Q853" i="1"/>
  <c r="R853" i="1"/>
  <c r="Q854" i="1"/>
  <c r="R854" i="1"/>
  <c r="Q855" i="1"/>
  <c r="R855" i="1"/>
  <c r="Q856" i="1"/>
  <c r="R856" i="1"/>
  <c r="Q857" i="1"/>
  <c r="R857" i="1"/>
  <c r="Q858" i="1"/>
  <c r="R858" i="1"/>
  <c r="Q859" i="1"/>
  <c r="R859" i="1"/>
  <c r="Q860" i="1"/>
  <c r="R860" i="1"/>
  <c r="Q861" i="1"/>
  <c r="R861" i="1"/>
  <c r="Q862" i="1"/>
  <c r="R862" i="1"/>
  <c r="Q863" i="1"/>
  <c r="R863" i="1"/>
  <c r="Q864" i="1"/>
  <c r="R864" i="1"/>
  <c r="Q865" i="1"/>
  <c r="R865" i="1"/>
  <c r="Q866" i="1"/>
  <c r="R866" i="1"/>
  <c r="Q867" i="1"/>
  <c r="R867" i="1"/>
  <c r="Q868" i="1"/>
  <c r="R868" i="1"/>
  <c r="Q869" i="1"/>
  <c r="R869" i="1"/>
  <c r="Q870" i="1"/>
  <c r="R870" i="1"/>
  <c r="Q871" i="1"/>
  <c r="R871" i="1"/>
  <c r="Q872" i="1"/>
  <c r="R872" i="1"/>
  <c r="Q873" i="1"/>
  <c r="R873" i="1"/>
  <c r="Q874" i="1"/>
  <c r="R874" i="1"/>
  <c r="Q875" i="1"/>
  <c r="R875" i="1"/>
  <c r="Q876" i="1"/>
  <c r="R876" i="1"/>
  <c r="Q877" i="1"/>
  <c r="R877" i="1"/>
  <c r="Q878" i="1"/>
  <c r="R878" i="1"/>
  <c r="Q879" i="1"/>
  <c r="R879" i="1"/>
  <c r="Q880" i="1"/>
  <c r="R880" i="1"/>
  <c r="Q881" i="1"/>
  <c r="R881" i="1"/>
  <c r="Q882" i="1"/>
  <c r="R882" i="1"/>
  <c r="Q883" i="1"/>
  <c r="R883" i="1"/>
  <c r="Q884" i="1"/>
  <c r="R884" i="1"/>
  <c r="Q885" i="1"/>
  <c r="R885" i="1"/>
  <c r="Q886" i="1"/>
  <c r="R886" i="1"/>
  <c r="Q887" i="1"/>
  <c r="R887" i="1"/>
  <c r="Q888" i="1"/>
  <c r="R888" i="1"/>
  <c r="Q889" i="1"/>
  <c r="R889" i="1"/>
  <c r="Q890" i="1"/>
  <c r="R890" i="1"/>
  <c r="Q891" i="1"/>
  <c r="R891" i="1"/>
  <c r="Q892" i="1"/>
  <c r="R892" i="1"/>
  <c r="Q893" i="1"/>
  <c r="R893" i="1"/>
  <c r="Q894" i="1"/>
  <c r="R894" i="1"/>
  <c r="Q895" i="1"/>
  <c r="R895" i="1"/>
  <c r="Q896" i="1"/>
  <c r="R896" i="1"/>
  <c r="Q897" i="1"/>
  <c r="R897" i="1"/>
  <c r="Q898" i="1"/>
  <c r="R898" i="1"/>
  <c r="Q899" i="1"/>
  <c r="R899" i="1"/>
  <c r="Q900" i="1"/>
  <c r="R900" i="1"/>
  <c r="Q901" i="1"/>
  <c r="R901" i="1"/>
  <c r="Q902" i="1"/>
  <c r="R902" i="1"/>
  <c r="Q903" i="1"/>
  <c r="R903" i="1"/>
  <c r="Q904" i="1"/>
  <c r="R904" i="1"/>
  <c r="Q905" i="1"/>
  <c r="R905" i="1"/>
  <c r="Q906" i="1"/>
  <c r="R906" i="1"/>
  <c r="Q907" i="1"/>
  <c r="R907" i="1"/>
  <c r="Q908" i="1"/>
  <c r="R908" i="1"/>
  <c r="Q909" i="1"/>
  <c r="R909" i="1"/>
  <c r="Q910" i="1"/>
  <c r="R910" i="1"/>
  <c r="Q911" i="1"/>
  <c r="R911" i="1"/>
  <c r="Q912" i="1"/>
  <c r="R912" i="1"/>
  <c r="Q913" i="1"/>
  <c r="R913" i="1"/>
  <c r="Q914" i="1"/>
  <c r="R914" i="1"/>
  <c r="Q915" i="1"/>
  <c r="R915" i="1"/>
  <c r="Q916" i="1"/>
  <c r="R916" i="1"/>
  <c r="Q917" i="1"/>
  <c r="R917" i="1"/>
  <c r="Q918" i="1"/>
  <c r="R918" i="1"/>
  <c r="Q919" i="1"/>
  <c r="R919" i="1"/>
  <c r="Q920" i="1"/>
  <c r="R920" i="1"/>
  <c r="Q921" i="1"/>
  <c r="R921" i="1"/>
  <c r="Q922" i="1"/>
  <c r="R922" i="1"/>
  <c r="Q923" i="1"/>
  <c r="R923" i="1"/>
  <c r="Q924" i="1"/>
  <c r="R924" i="1"/>
  <c r="Q925" i="1"/>
  <c r="R925" i="1"/>
  <c r="Q926" i="1"/>
  <c r="R926" i="1"/>
  <c r="Q927" i="1"/>
  <c r="R927" i="1"/>
  <c r="Q928" i="1"/>
  <c r="R928" i="1"/>
  <c r="Q929" i="1"/>
  <c r="R929" i="1"/>
  <c r="Q930" i="1"/>
  <c r="R930" i="1"/>
  <c r="Q931" i="1"/>
  <c r="R931" i="1"/>
  <c r="Q932" i="1"/>
  <c r="R932" i="1"/>
  <c r="Q933" i="1"/>
  <c r="R933" i="1"/>
  <c r="Q934" i="1"/>
  <c r="R934" i="1"/>
  <c r="Q935" i="1"/>
  <c r="R935" i="1"/>
  <c r="Q936" i="1"/>
  <c r="R936" i="1"/>
  <c r="Q937" i="1"/>
  <c r="R937" i="1"/>
  <c r="Q938" i="1"/>
  <c r="R938" i="1"/>
  <c r="Q939" i="1"/>
  <c r="R939" i="1"/>
  <c r="Q940" i="1"/>
  <c r="R940" i="1"/>
  <c r="Q941" i="1"/>
  <c r="R941" i="1"/>
  <c r="Q942" i="1"/>
  <c r="R942" i="1"/>
  <c r="Q943" i="1"/>
  <c r="R943" i="1"/>
  <c r="Q944" i="1"/>
  <c r="R944" i="1"/>
  <c r="Q945" i="1"/>
  <c r="R945" i="1"/>
  <c r="Q946" i="1"/>
  <c r="R946" i="1"/>
  <c r="Q947" i="1"/>
  <c r="R947" i="1"/>
  <c r="Q948" i="1"/>
  <c r="R948" i="1"/>
  <c r="Q949" i="1"/>
  <c r="R949" i="1"/>
  <c r="Q950" i="1"/>
  <c r="R950" i="1"/>
  <c r="Q951" i="1"/>
  <c r="R951" i="1"/>
  <c r="Q952" i="1"/>
  <c r="R952" i="1"/>
  <c r="Q953" i="1"/>
  <c r="R953" i="1"/>
  <c r="Q954" i="1"/>
  <c r="R954" i="1"/>
  <c r="Q955" i="1"/>
  <c r="R955" i="1"/>
  <c r="Q956" i="1"/>
  <c r="R956" i="1"/>
  <c r="Q957" i="1"/>
  <c r="R957" i="1"/>
  <c r="Q958" i="1"/>
  <c r="R958" i="1"/>
  <c r="Q959" i="1"/>
  <c r="R959" i="1"/>
  <c r="Q960" i="1"/>
  <c r="R960" i="1"/>
  <c r="Q961" i="1"/>
  <c r="R961" i="1"/>
  <c r="Q962" i="1"/>
  <c r="R962" i="1"/>
  <c r="Q963" i="1"/>
  <c r="R963" i="1"/>
  <c r="Q964" i="1"/>
  <c r="R964" i="1"/>
  <c r="Q965" i="1"/>
  <c r="R965" i="1"/>
  <c r="Q966" i="1"/>
  <c r="R966" i="1"/>
  <c r="Q967" i="1"/>
  <c r="R967" i="1"/>
  <c r="Q968" i="1"/>
  <c r="R968" i="1"/>
  <c r="Q969" i="1"/>
  <c r="R969" i="1"/>
  <c r="Q970" i="1"/>
  <c r="R970" i="1"/>
  <c r="Q971" i="1"/>
  <c r="R971" i="1"/>
  <c r="Q972" i="1"/>
  <c r="R972" i="1"/>
  <c r="Q973" i="1"/>
  <c r="R973" i="1"/>
  <c r="Q974" i="1"/>
  <c r="R974" i="1"/>
  <c r="Q975" i="1"/>
  <c r="R975" i="1"/>
  <c r="Q976" i="1"/>
  <c r="R976" i="1"/>
  <c r="Q977" i="1"/>
  <c r="R977" i="1"/>
  <c r="Q978" i="1"/>
  <c r="R978" i="1"/>
  <c r="Q979" i="1"/>
  <c r="R979" i="1"/>
  <c r="Q980" i="1"/>
  <c r="R980" i="1"/>
  <c r="Q981" i="1"/>
  <c r="R981" i="1"/>
  <c r="Q982" i="1"/>
  <c r="R982" i="1"/>
  <c r="Q983" i="1"/>
  <c r="R983" i="1"/>
  <c r="Q984" i="1"/>
  <c r="R984" i="1"/>
  <c r="Q985" i="1"/>
  <c r="R985" i="1"/>
  <c r="Q986" i="1"/>
  <c r="R986" i="1"/>
  <c r="Q987" i="1"/>
  <c r="R987" i="1"/>
  <c r="Q988" i="1"/>
  <c r="R988" i="1"/>
  <c r="Q989" i="1"/>
  <c r="R989" i="1"/>
  <c r="Q990" i="1"/>
  <c r="R990" i="1"/>
  <c r="Q991" i="1"/>
  <c r="R991" i="1"/>
  <c r="Q992" i="1"/>
  <c r="R992" i="1"/>
  <c r="Q993" i="1"/>
  <c r="R993" i="1"/>
  <c r="Q994" i="1"/>
  <c r="R994" i="1"/>
  <c r="Q995" i="1"/>
  <c r="R995" i="1"/>
  <c r="Q996" i="1"/>
  <c r="R996" i="1"/>
  <c r="Q997" i="1"/>
  <c r="R997" i="1"/>
  <c r="Q998" i="1"/>
  <c r="R998" i="1"/>
  <c r="Q999" i="1"/>
  <c r="R999" i="1"/>
  <c r="Q1000" i="1"/>
  <c r="R1000" i="1"/>
  <c r="Q1001" i="1"/>
  <c r="R1001" i="1"/>
  <c r="Q1002" i="1"/>
  <c r="R1002" i="1"/>
  <c r="Q1003" i="1"/>
  <c r="R1003" i="1"/>
  <c r="Q1004" i="1"/>
  <c r="R1004" i="1"/>
  <c r="Q1005" i="1"/>
  <c r="R1005" i="1"/>
  <c r="Q1006" i="1"/>
  <c r="R1006" i="1"/>
  <c r="Q1007" i="1"/>
  <c r="R1007" i="1"/>
  <c r="Q1008" i="1"/>
  <c r="R1008" i="1"/>
  <c r="Q1009" i="1"/>
  <c r="R1009" i="1"/>
  <c r="Q1010" i="1"/>
  <c r="R1010" i="1"/>
  <c r="Q1011" i="1"/>
  <c r="R1011" i="1"/>
  <c r="Q1012" i="1"/>
  <c r="R1012" i="1"/>
  <c r="Q1013" i="1"/>
  <c r="R1013" i="1"/>
  <c r="Q1014" i="1"/>
  <c r="R1014" i="1"/>
  <c r="Q1015" i="1"/>
  <c r="R1015" i="1"/>
  <c r="Q1016" i="1"/>
  <c r="R1016" i="1"/>
  <c r="Q1017" i="1"/>
  <c r="R1017" i="1"/>
  <c r="Q1018" i="1"/>
  <c r="R1018" i="1"/>
  <c r="Q1019" i="1"/>
  <c r="R1019" i="1"/>
  <c r="Q1020" i="1"/>
  <c r="R1020" i="1"/>
  <c r="Q1021" i="1"/>
  <c r="R1021" i="1"/>
  <c r="Q1022" i="1"/>
  <c r="R1022" i="1"/>
  <c r="Q1023" i="1"/>
  <c r="R1023" i="1"/>
  <c r="Q1024" i="1"/>
  <c r="R1024" i="1"/>
  <c r="Q1025" i="1"/>
  <c r="R1025" i="1"/>
  <c r="Q1026" i="1"/>
  <c r="R1026" i="1"/>
  <c r="Q1027" i="1"/>
  <c r="R1027" i="1"/>
  <c r="Q1028" i="1"/>
  <c r="R1028" i="1"/>
  <c r="Q1029" i="1"/>
  <c r="R1029" i="1"/>
  <c r="Q1030" i="1"/>
  <c r="R1030" i="1"/>
  <c r="Q1031" i="1"/>
  <c r="R1031" i="1"/>
  <c r="Q1032" i="1"/>
  <c r="R1032" i="1"/>
  <c r="Q1033" i="1"/>
  <c r="R1033" i="1"/>
  <c r="Q1034" i="1"/>
  <c r="R1034" i="1"/>
  <c r="Q1035" i="1"/>
  <c r="R1035" i="1"/>
  <c r="Q1036" i="1"/>
  <c r="R1036" i="1"/>
  <c r="Q1037" i="1"/>
  <c r="R1037" i="1"/>
  <c r="Q1038" i="1"/>
  <c r="R1038" i="1"/>
  <c r="Q1039" i="1"/>
  <c r="R1039" i="1"/>
  <c r="Q1040" i="1"/>
  <c r="R1040" i="1"/>
  <c r="Q1041" i="1"/>
  <c r="R1041" i="1"/>
  <c r="Q1042" i="1"/>
  <c r="R1042" i="1"/>
  <c r="Q1043" i="1"/>
  <c r="R1043" i="1"/>
  <c r="Q1044" i="1"/>
  <c r="R1044" i="1"/>
  <c r="Q1045" i="1"/>
  <c r="R1045" i="1"/>
  <c r="Q1046" i="1"/>
  <c r="R1046" i="1"/>
  <c r="Q1047" i="1"/>
  <c r="R1047" i="1"/>
  <c r="Q1048" i="1"/>
  <c r="R1048" i="1"/>
  <c r="Q1049" i="1"/>
  <c r="R1049" i="1"/>
  <c r="Q1050" i="1"/>
  <c r="R1050" i="1"/>
  <c r="Q1051" i="1"/>
  <c r="R1051" i="1"/>
  <c r="Q1052" i="1"/>
  <c r="R1052" i="1"/>
  <c r="Q1053" i="1"/>
  <c r="R1053" i="1"/>
  <c r="Q1054" i="1"/>
  <c r="R1054" i="1"/>
  <c r="Q1055" i="1"/>
  <c r="R1055" i="1"/>
  <c r="Q1056" i="1"/>
  <c r="R1056" i="1"/>
  <c r="Q1057" i="1"/>
  <c r="R1057" i="1"/>
  <c r="Q1058" i="1"/>
  <c r="R1058" i="1"/>
  <c r="Q1059" i="1"/>
  <c r="R1059" i="1"/>
  <c r="Q1060" i="1"/>
  <c r="R1060" i="1"/>
  <c r="Q1061" i="1"/>
  <c r="R1061" i="1"/>
  <c r="Q1062" i="1"/>
  <c r="R1062" i="1"/>
  <c r="Q1063" i="1"/>
  <c r="R1063" i="1"/>
  <c r="Q1064" i="1"/>
  <c r="R1064" i="1"/>
  <c r="Q1065" i="1"/>
  <c r="R1065" i="1"/>
  <c r="Q1066" i="1"/>
  <c r="R1066" i="1"/>
  <c r="Q1067" i="1"/>
  <c r="R1067" i="1"/>
  <c r="Q1068" i="1"/>
  <c r="R1068" i="1"/>
  <c r="Q1069" i="1"/>
  <c r="R1069" i="1"/>
  <c r="Q1070" i="1"/>
  <c r="R1070" i="1"/>
  <c r="Q1071" i="1"/>
  <c r="R1071" i="1"/>
  <c r="Q1072" i="1"/>
  <c r="R1072" i="1"/>
  <c r="Q1073" i="1"/>
  <c r="R1073" i="1"/>
  <c r="Q1074" i="1"/>
  <c r="R1074" i="1"/>
  <c r="Q1075" i="1"/>
  <c r="R1075" i="1"/>
  <c r="Q1076" i="1"/>
  <c r="R1076" i="1"/>
  <c r="Q1077" i="1"/>
  <c r="R1077" i="1"/>
  <c r="Q1078" i="1"/>
  <c r="R1078" i="1"/>
  <c r="Q1079" i="1"/>
  <c r="R1079" i="1"/>
  <c r="Q1080" i="1"/>
  <c r="R1080" i="1"/>
  <c r="Q1081" i="1"/>
  <c r="R1081" i="1"/>
  <c r="Q1082" i="1"/>
  <c r="R1082" i="1"/>
  <c r="Q1083" i="1"/>
  <c r="R1083" i="1"/>
  <c r="Q1084" i="1"/>
  <c r="R1084" i="1"/>
  <c r="Q1085" i="1"/>
  <c r="R1085" i="1"/>
  <c r="Q1086" i="1"/>
  <c r="R1086" i="1"/>
  <c r="Q1087" i="1"/>
  <c r="R1087" i="1"/>
  <c r="Q1088" i="1"/>
  <c r="R1088" i="1"/>
  <c r="Q1089" i="1"/>
  <c r="R1089" i="1"/>
  <c r="Q1090" i="1"/>
  <c r="R1090" i="1"/>
  <c r="Q1091" i="1"/>
  <c r="R1091" i="1"/>
  <c r="Q1092" i="1"/>
  <c r="R1092" i="1"/>
  <c r="Q1093" i="1"/>
  <c r="R1093" i="1"/>
  <c r="Q1094" i="1"/>
  <c r="R1094" i="1"/>
  <c r="Q1095" i="1"/>
  <c r="R1095" i="1"/>
  <c r="Q1096" i="1"/>
  <c r="R1096" i="1"/>
  <c r="Q1097" i="1"/>
  <c r="R1097" i="1"/>
  <c r="Q1098" i="1"/>
  <c r="R1098" i="1"/>
  <c r="Q1099" i="1"/>
  <c r="R1099" i="1"/>
  <c r="Q1100" i="1"/>
  <c r="R1100" i="1"/>
  <c r="Q1101" i="1"/>
  <c r="R1101" i="1"/>
  <c r="Q1102" i="1"/>
  <c r="R1102" i="1"/>
  <c r="Q1103" i="1"/>
  <c r="R1103" i="1"/>
  <c r="Q1104" i="1"/>
  <c r="R1104" i="1"/>
  <c r="Q1105" i="1"/>
  <c r="R1105" i="1"/>
  <c r="Q1106" i="1"/>
  <c r="R1106" i="1"/>
  <c r="Q1107" i="1"/>
  <c r="R1107" i="1"/>
  <c r="Q1108" i="1"/>
  <c r="R1108" i="1"/>
  <c r="Q1109" i="1"/>
  <c r="R1109" i="1"/>
  <c r="Q1110" i="1"/>
  <c r="R1110" i="1"/>
  <c r="Q1111" i="1"/>
  <c r="R1111" i="1"/>
  <c r="Q1112" i="1"/>
  <c r="R1112" i="1"/>
  <c r="Q1113" i="1"/>
  <c r="R1113" i="1"/>
  <c r="Q1114" i="1"/>
  <c r="R1114" i="1"/>
  <c r="Q1115" i="1"/>
  <c r="R1115" i="1"/>
  <c r="Q1116" i="1"/>
  <c r="R1116" i="1"/>
  <c r="Q1117" i="1"/>
  <c r="R1117" i="1"/>
  <c r="Q1118" i="1"/>
  <c r="R1118" i="1"/>
  <c r="Q1119" i="1"/>
  <c r="R1119" i="1"/>
  <c r="Q1120" i="1"/>
  <c r="R1120" i="1"/>
  <c r="Q1121" i="1"/>
  <c r="R1121" i="1"/>
  <c r="Q1122" i="1"/>
  <c r="R1122" i="1"/>
  <c r="Q1123" i="1"/>
  <c r="R1123" i="1"/>
  <c r="Q1124" i="1"/>
  <c r="R1124" i="1"/>
  <c r="Q1125" i="1"/>
  <c r="R1125" i="1"/>
  <c r="Q1126" i="1"/>
  <c r="R1126" i="1"/>
  <c r="Q1127" i="1"/>
  <c r="R1127" i="1"/>
  <c r="Q1128" i="1"/>
  <c r="R1128" i="1"/>
  <c r="Q1129" i="1"/>
  <c r="R1129" i="1"/>
  <c r="Q1130" i="1"/>
  <c r="R1130" i="1"/>
  <c r="Q1131" i="1"/>
  <c r="R1131" i="1"/>
  <c r="Q1132" i="1"/>
  <c r="R1132" i="1"/>
  <c r="Q1133" i="1"/>
  <c r="R1133" i="1"/>
  <c r="Q1134" i="1"/>
  <c r="R1134" i="1"/>
  <c r="Q1135" i="1"/>
  <c r="R1135" i="1"/>
  <c r="Q1136" i="1"/>
  <c r="R1136" i="1"/>
  <c r="Q1137" i="1"/>
  <c r="R1137" i="1"/>
  <c r="Q1138" i="1"/>
  <c r="R1138" i="1"/>
  <c r="Q1139" i="1"/>
  <c r="R1139" i="1"/>
  <c r="Q1140" i="1"/>
  <c r="R1140" i="1"/>
  <c r="Q1141" i="1"/>
  <c r="R1141" i="1"/>
  <c r="Q1142" i="1"/>
  <c r="R1142" i="1"/>
  <c r="Q1143" i="1"/>
  <c r="R1143" i="1"/>
  <c r="Q1144" i="1"/>
  <c r="R1144" i="1"/>
  <c r="Q1145" i="1"/>
  <c r="R1145" i="1"/>
  <c r="Q1146" i="1"/>
  <c r="R1146" i="1"/>
  <c r="Q1147" i="1"/>
  <c r="R1147" i="1"/>
  <c r="Q1148" i="1"/>
  <c r="R1148" i="1"/>
  <c r="Q1149" i="1"/>
  <c r="R1149" i="1"/>
  <c r="Q1150" i="1"/>
  <c r="R1150" i="1"/>
  <c r="Q1151" i="1"/>
  <c r="R1151" i="1"/>
  <c r="Q1152" i="1"/>
  <c r="R1152" i="1"/>
  <c r="Q1153" i="1"/>
  <c r="R1153" i="1"/>
  <c r="Q1154" i="1"/>
  <c r="R1154" i="1"/>
  <c r="Q1155" i="1"/>
  <c r="R1155" i="1"/>
  <c r="Q1156" i="1"/>
  <c r="R1156" i="1"/>
  <c r="Q1157" i="1"/>
  <c r="R1157" i="1"/>
  <c r="Q1158" i="1"/>
  <c r="R1158" i="1"/>
  <c r="Q1159" i="1"/>
  <c r="R1159" i="1"/>
  <c r="Q1160" i="1"/>
  <c r="R1160" i="1"/>
  <c r="Q1161" i="1"/>
  <c r="R1161" i="1"/>
  <c r="Q1162" i="1"/>
  <c r="R1162" i="1"/>
  <c r="Q1163" i="1"/>
  <c r="R1163" i="1"/>
  <c r="Q1164" i="1"/>
  <c r="R1164" i="1"/>
  <c r="Q1165" i="1"/>
  <c r="R1165" i="1"/>
  <c r="Q1166" i="1"/>
  <c r="R1166" i="1"/>
  <c r="Q1167" i="1"/>
  <c r="R1167" i="1"/>
  <c r="Q1168" i="1"/>
  <c r="R1168" i="1"/>
  <c r="Q1169" i="1"/>
  <c r="R1169" i="1"/>
  <c r="Q1170" i="1"/>
  <c r="R1170" i="1"/>
  <c r="Q1171" i="1"/>
  <c r="R1171" i="1"/>
  <c r="Q1172" i="1"/>
  <c r="R1172" i="1"/>
  <c r="Q1173" i="1"/>
  <c r="R1173" i="1"/>
  <c r="Q1174" i="1"/>
  <c r="R1174" i="1"/>
  <c r="Q1175" i="1"/>
  <c r="R1175" i="1"/>
  <c r="Q1176" i="1"/>
  <c r="R1176" i="1"/>
  <c r="Q1177" i="1"/>
  <c r="R1177" i="1"/>
  <c r="Q1178" i="1"/>
  <c r="R1178" i="1"/>
  <c r="Q1179" i="1"/>
  <c r="R1179" i="1"/>
  <c r="Q1180" i="1"/>
  <c r="R1180" i="1"/>
  <c r="Q1181" i="1"/>
  <c r="R1181" i="1"/>
  <c r="Q1182" i="1"/>
  <c r="R1182" i="1"/>
  <c r="Q1183" i="1"/>
  <c r="R1183" i="1"/>
  <c r="Q1184" i="1"/>
  <c r="R1184" i="1"/>
  <c r="Q1185" i="1"/>
  <c r="R1185" i="1"/>
  <c r="Q1186" i="1"/>
  <c r="R1186" i="1"/>
  <c r="Q1187" i="1"/>
  <c r="R1187" i="1"/>
  <c r="Q1188" i="1"/>
  <c r="R1188" i="1"/>
  <c r="Q1189" i="1"/>
  <c r="R1189" i="1"/>
  <c r="Q1190" i="1"/>
  <c r="R1190" i="1"/>
  <c r="Q1191" i="1"/>
  <c r="R1191" i="1"/>
  <c r="Q1192" i="1"/>
  <c r="R1192" i="1"/>
  <c r="Q1193" i="1"/>
  <c r="R1193" i="1"/>
  <c r="Q1194" i="1"/>
  <c r="R1194" i="1"/>
  <c r="Q1195" i="1"/>
  <c r="R1195" i="1"/>
  <c r="Q1196" i="1"/>
  <c r="R1196" i="1"/>
  <c r="Q1197" i="1"/>
  <c r="R1197" i="1"/>
  <c r="Q1198" i="1"/>
  <c r="R1198" i="1"/>
  <c r="Q1199" i="1"/>
  <c r="R1199" i="1"/>
  <c r="Q1200" i="1"/>
  <c r="R1200" i="1"/>
  <c r="Q1201" i="1"/>
  <c r="R1201" i="1"/>
  <c r="Q1202" i="1"/>
  <c r="R1202" i="1"/>
  <c r="Q1203" i="1"/>
  <c r="R1203" i="1"/>
  <c r="Q1204" i="1"/>
  <c r="R1204" i="1"/>
  <c r="Q1205" i="1"/>
  <c r="R1205" i="1"/>
  <c r="Q1206" i="1"/>
  <c r="R1206" i="1"/>
  <c r="Q1207" i="1"/>
  <c r="R1207" i="1"/>
  <c r="Q1208" i="1"/>
  <c r="R1208" i="1"/>
  <c r="Q1209" i="1"/>
  <c r="R1209" i="1"/>
  <c r="Q1210" i="1"/>
  <c r="R1210" i="1"/>
  <c r="Q1211" i="1"/>
  <c r="R1211" i="1"/>
  <c r="Q1212" i="1"/>
  <c r="R1212" i="1"/>
  <c r="Q1213" i="1"/>
  <c r="R1213" i="1"/>
  <c r="Q1214" i="1"/>
  <c r="R1214" i="1"/>
  <c r="Q1215" i="1"/>
  <c r="R1215" i="1"/>
  <c r="Q1216" i="1"/>
  <c r="R1216" i="1"/>
  <c r="Q1217" i="1"/>
  <c r="R1217" i="1"/>
  <c r="Q1218" i="1"/>
  <c r="R1218" i="1"/>
  <c r="Q1219" i="1"/>
  <c r="R1219" i="1"/>
  <c r="Q1220" i="1"/>
  <c r="R1220" i="1"/>
  <c r="Q1221" i="1"/>
  <c r="R1221" i="1"/>
  <c r="Q1222" i="1"/>
  <c r="R1222" i="1"/>
  <c r="Q1223" i="1"/>
  <c r="R1223" i="1"/>
  <c r="Q1224" i="1"/>
  <c r="R1224" i="1"/>
  <c r="Q1225" i="1"/>
  <c r="R1225" i="1"/>
  <c r="Q1226" i="1"/>
  <c r="R1226" i="1"/>
  <c r="Q1227" i="1"/>
  <c r="R1227" i="1"/>
  <c r="Q1228" i="1"/>
  <c r="R1228" i="1"/>
  <c r="Q1229" i="1"/>
  <c r="R1229" i="1"/>
  <c r="Q1230" i="1"/>
  <c r="R1230" i="1"/>
  <c r="Q1231" i="1"/>
  <c r="R1231" i="1"/>
  <c r="Q1232" i="1"/>
  <c r="R1232" i="1"/>
  <c r="Q1233" i="1"/>
  <c r="R1233" i="1"/>
  <c r="Q1234" i="1"/>
  <c r="R1234" i="1"/>
  <c r="Q1235" i="1"/>
  <c r="R1235" i="1"/>
  <c r="Q1236" i="1"/>
  <c r="R1236" i="1"/>
  <c r="Q1237" i="1"/>
  <c r="R1237" i="1"/>
  <c r="Q1238" i="1"/>
  <c r="R1238" i="1"/>
  <c r="Q1239" i="1"/>
  <c r="R1239" i="1"/>
  <c r="Q1240" i="1"/>
  <c r="R1240" i="1"/>
  <c r="Q1241" i="1"/>
  <c r="R1241" i="1"/>
  <c r="Q1242" i="1"/>
  <c r="R1242" i="1"/>
  <c r="Q1243" i="1"/>
  <c r="R1243" i="1"/>
  <c r="Q1244" i="1"/>
  <c r="R1244" i="1"/>
  <c r="Q1245" i="1"/>
  <c r="R1245" i="1"/>
  <c r="Q1246" i="1"/>
  <c r="R1246" i="1"/>
  <c r="Q1247" i="1"/>
  <c r="R1247" i="1"/>
  <c r="Q1248" i="1"/>
  <c r="R1248" i="1"/>
  <c r="Q1249" i="1"/>
  <c r="R1249" i="1"/>
  <c r="Q1250" i="1"/>
  <c r="R1250" i="1"/>
  <c r="Q1251" i="1"/>
  <c r="R1251" i="1"/>
  <c r="Q1252" i="1"/>
  <c r="R1252" i="1"/>
  <c r="Q1253" i="1"/>
  <c r="R1253" i="1"/>
  <c r="Q1254" i="1"/>
  <c r="R1254" i="1"/>
  <c r="Q1255" i="1"/>
  <c r="R1255" i="1"/>
  <c r="Q1256" i="1"/>
  <c r="R1256" i="1"/>
  <c r="Q1257" i="1"/>
  <c r="R1257" i="1"/>
  <c r="Q1258" i="1"/>
  <c r="R1258" i="1"/>
  <c r="Q1259" i="1"/>
  <c r="R1259" i="1"/>
  <c r="Q1260" i="1"/>
  <c r="R1260" i="1"/>
  <c r="Q1261" i="1"/>
  <c r="R1261" i="1"/>
  <c r="Q1262" i="1"/>
  <c r="R1262" i="1"/>
  <c r="Q1263" i="1"/>
  <c r="R1263" i="1"/>
  <c r="Q1264" i="1"/>
  <c r="R1264" i="1"/>
  <c r="Q1265" i="1"/>
  <c r="R1265" i="1"/>
  <c r="Q1266" i="1"/>
  <c r="R1266" i="1"/>
  <c r="Q1267" i="1"/>
  <c r="R1267" i="1"/>
  <c r="Q1268" i="1"/>
  <c r="R1268" i="1"/>
  <c r="Q1269" i="1"/>
  <c r="R1269" i="1"/>
  <c r="Q1270" i="1"/>
  <c r="R1270" i="1"/>
  <c r="Q1271" i="1"/>
  <c r="R1271" i="1"/>
  <c r="Q1272" i="1"/>
  <c r="R1272" i="1"/>
  <c r="Q1273" i="1"/>
  <c r="R1273" i="1"/>
  <c r="Q1274" i="1"/>
  <c r="R1274" i="1"/>
  <c r="Q1275" i="1"/>
  <c r="R1275" i="1"/>
  <c r="Q1276" i="1"/>
  <c r="R1276" i="1"/>
  <c r="Q1277" i="1"/>
  <c r="R1277" i="1"/>
  <c r="Q1278" i="1"/>
  <c r="R1278" i="1"/>
  <c r="Q1279" i="1"/>
  <c r="R1279" i="1"/>
  <c r="Q1280" i="1"/>
  <c r="R1280" i="1"/>
  <c r="Q1281" i="1"/>
  <c r="R1281" i="1"/>
  <c r="Q1282" i="1"/>
  <c r="R1282" i="1"/>
  <c r="Q1283" i="1"/>
  <c r="R1283" i="1"/>
  <c r="Q1284" i="1"/>
  <c r="R1284" i="1"/>
  <c r="Q1285" i="1"/>
  <c r="R1285" i="1"/>
  <c r="Q1286" i="1"/>
  <c r="R1286" i="1"/>
  <c r="Q1287" i="1"/>
  <c r="R1287" i="1"/>
  <c r="Q1288" i="1"/>
  <c r="R1288" i="1"/>
  <c r="Q1289" i="1"/>
  <c r="R1289" i="1"/>
  <c r="Q1290" i="1"/>
  <c r="R1290" i="1"/>
  <c r="Q1291" i="1"/>
  <c r="R1291" i="1"/>
  <c r="Q1292" i="1"/>
  <c r="R1292" i="1"/>
  <c r="Q1293" i="1"/>
  <c r="R1293" i="1"/>
  <c r="Q1294" i="1"/>
  <c r="R1294" i="1"/>
  <c r="Q1295" i="1"/>
  <c r="R1295" i="1"/>
  <c r="Q1296" i="1"/>
  <c r="R1296" i="1"/>
  <c r="Q1297" i="1"/>
  <c r="R1297" i="1"/>
  <c r="Q1298" i="1"/>
  <c r="R1298" i="1"/>
  <c r="Q1299" i="1"/>
  <c r="R1299" i="1"/>
  <c r="Q1300" i="1"/>
  <c r="R1300" i="1"/>
  <c r="Q1301" i="1"/>
  <c r="R1301" i="1"/>
  <c r="Q1302" i="1"/>
  <c r="R1302" i="1"/>
  <c r="Q1303" i="1"/>
  <c r="R1303" i="1"/>
  <c r="Q1304" i="1"/>
  <c r="R1304" i="1"/>
  <c r="Q1305" i="1"/>
  <c r="R1305" i="1"/>
  <c r="Q1306" i="1"/>
  <c r="R1306" i="1"/>
  <c r="Q1307" i="1"/>
  <c r="R1307" i="1"/>
  <c r="Q1308" i="1"/>
  <c r="R1308" i="1"/>
  <c r="Q1309" i="1"/>
  <c r="R1309" i="1"/>
  <c r="Q1310" i="1"/>
  <c r="R1310" i="1"/>
  <c r="Q1311" i="1"/>
  <c r="R1311" i="1"/>
  <c r="Q1312" i="1"/>
  <c r="R1312" i="1"/>
  <c r="Q1313" i="1"/>
  <c r="R1313" i="1"/>
  <c r="Q1314" i="1"/>
  <c r="R1314" i="1"/>
  <c r="Q1315" i="1"/>
  <c r="R1315" i="1"/>
  <c r="Q1316" i="1"/>
  <c r="R1316" i="1"/>
  <c r="Q1317" i="1"/>
  <c r="R1317" i="1"/>
  <c r="Q1318" i="1"/>
  <c r="R1318" i="1"/>
  <c r="Q1319" i="1"/>
  <c r="R1319" i="1"/>
  <c r="Q1320" i="1"/>
  <c r="R1320" i="1"/>
  <c r="Q1321" i="1"/>
  <c r="R1321" i="1"/>
  <c r="Q1322" i="1"/>
  <c r="R1322" i="1"/>
  <c r="Q1323" i="1"/>
  <c r="R1323" i="1"/>
  <c r="Q1324" i="1"/>
  <c r="R1324" i="1"/>
  <c r="Q1325" i="1"/>
  <c r="R1325" i="1"/>
  <c r="Q1326" i="1"/>
  <c r="R1326" i="1"/>
  <c r="Q1327" i="1"/>
  <c r="R1327" i="1"/>
  <c r="Q1328" i="1"/>
  <c r="R1328" i="1"/>
  <c r="Q1329" i="1"/>
  <c r="R1329" i="1"/>
  <c r="Q1330" i="1"/>
  <c r="R1330" i="1"/>
  <c r="Q1331" i="1"/>
  <c r="R1331" i="1"/>
  <c r="Q1332" i="1"/>
  <c r="R1332" i="1"/>
  <c r="Q1333" i="1"/>
  <c r="R1333" i="1"/>
  <c r="Q1334" i="1"/>
  <c r="R1334" i="1"/>
  <c r="Q1335" i="1"/>
  <c r="R1335" i="1"/>
  <c r="Q1336" i="1"/>
  <c r="R1336" i="1"/>
  <c r="Q1337" i="1"/>
  <c r="R1337" i="1"/>
  <c r="Q1338" i="1"/>
  <c r="R1338" i="1"/>
  <c r="Q1339" i="1"/>
  <c r="R1339" i="1"/>
  <c r="Q1340" i="1"/>
  <c r="R1340" i="1"/>
  <c r="Q1341" i="1"/>
  <c r="R1341" i="1"/>
  <c r="Q1342" i="1"/>
  <c r="R1342" i="1"/>
  <c r="Q1343" i="1"/>
  <c r="R1343" i="1"/>
  <c r="Q1344" i="1"/>
  <c r="R1344" i="1"/>
  <c r="Q1345" i="1"/>
  <c r="R1345" i="1"/>
  <c r="Q1346" i="1"/>
  <c r="R1346" i="1"/>
  <c r="Q1347" i="1"/>
  <c r="R1347" i="1"/>
  <c r="Q1348" i="1"/>
  <c r="R1348" i="1"/>
  <c r="Q1349" i="1"/>
  <c r="R1349" i="1"/>
  <c r="Q1350" i="1"/>
  <c r="R1350" i="1"/>
  <c r="Q1351" i="1"/>
  <c r="R1351" i="1"/>
  <c r="Q1352" i="1"/>
  <c r="R1352" i="1"/>
  <c r="Q1353" i="1"/>
  <c r="R1353" i="1"/>
  <c r="Q1354" i="1"/>
  <c r="R1354" i="1"/>
  <c r="Q1355" i="1"/>
  <c r="R1355" i="1"/>
  <c r="Q1356" i="1"/>
  <c r="R1356" i="1"/>
  <c r="Q1357" i="1"/>
  <c r="R1357" i="1"/>
  <c r="Q1358" i="1"/>
  <c r="R1358" i="1"/>
  <c r="Q1359" i="1"/>
  <c r="R1359" i="1"/>
  <c r="Q1360" i="1"/>
  <c r="R1360" i="1"/>
  <c r="Q1361" i="1"/>
  <c r="R1361" i="1"/>
  <c r="Q1362" i="1"/>
  <c r="R1362" i="1"/>
  <c r="Q1363" i="1"/>
  <c r="R1363" i="1"/>
  <c r="Q1364" i="1"/>
  <c r="R1364" i="1"/>
  <c r="Q1365" i="1"/>
  <c r="R1365" i="1"/>
  <c r="Q1366" i="1"/>
  <c r="R1366" i="1"/>
  <c r="Q1367" i="1"/>
  <c r="R1367" i="1"/>
  <c r="Q1368" i="1"/>
  <c r="R1368" i="1"/>
  <c r="Q1369" i="1"/>
  <c r="R1369" i="1"/>
  <c r="Q1370" i="1"/>
  <c r="R1370" i="1"/>
  <c r="Q1371" i="1"/>
  <c r="R1371" i="1"/>
  <c r="Q1372" i="1"/>
  <c r="R1372" i="1"/>
  <c r="Q1373" i="1"/>
  <c r="R1373" i="1"/>
  <c r="Q1374" i="1"/>
  <c r="R1374" i="1"/>
  <c r="Q1375" i="1"/>
  <c r="R1375" i="1"/>
  <c r="Q1376" i="1"/>
  <c r="R1376" i="1"/>
  <c r="Q1377" i="1"/>
  <c r="R1377" i="1"/>
  <c r="Q1378" i="1"/>
  <c r="R1378" i="1"/>
  <c r="Q1379" i="1"/>
  <c r="R1379" i="1"/>
  <c r="Q1380" i="1"/>
  <c r="R1380" i="1"/>
  <c r="Q1381" i="1"/>
  <c r="R1381" i="1"/>
  <c r="Q1382" i="1"/>
  <c r="R1382" i="1"/>
  <c r="Q1383" i="1"/>
  <c r="R1383" i="1"/>
  <c r="Q1384" i="1"/>
  <c r="R1384" i="1"/>
  <c r="Q1385" i="1"/>
  <c r="R1385" i="1"/>
  <c r="Q1386" i="1"/>
  <c r="R1386" i="1"/>
  <c r="Q1387" i="1"/>
  <c r="R1387" i="1"/>
  <c r="Q1388" i="1"/>
  <c r="R1388" i="1"/>
  <c r="Q1389" i="1"/>
  <c r="R1389" i="1"/>
  <c r="Q1390" i="1"/>
  <c r="R1390" i="1"/>
  <c r="Q1391" i="1"/>
  <c r="R1391" i="1"/>
  <c r="Q1392" i="1"/>
  <c r="R1392" i="1"/>
  <c r="Q1393" i="1"/>
  <c r="R1393" i="1"/>
  <c r="Q1394" i="1"/>
  <c r="R1394" i="1"/>
  <c r="Q1395" i="1"/>
  <c r="R1395" i="1"/>
  <c r="Q1396" i="1"/>
  <c r="R1396" i="1"/>
  <c r="Q1397" i="1"/>
  <c r="R1397" i="1"/>
  <c r="Q1398" i="1"/>
  <c r="R1398" i="1"/>
  <c r="Q1399" i="1"/>
  <c r="R1399" i="1"/>
  <c r="Q1400" i="1"/>
  <c r="R1400" i="1"/>
  <c r="Q1401" i="1"/>
  <c r="R1401" i="1"/>
  <c r="Q1402" i="1"/>
  <c r="R1402" i="1"/>
  <c r="Q1403" i="1"/>
  <c r="R1403" i="1"/>
  <c r="Q1404" i="1"/>
  <c r="R1404" i="1"/>
  <c r="Q1405" i="1"/>
  <c r="R1405" i="1"/>
  <c r="Q1406" i="1"/>
  <c r="R1406" i="1"/>
  <c r="Q1407" i="1"/>
  <c r="R1407" i="1"/>
  <c r="Q1408" i="1"/>
  <c r="R1408" i="1"/>
  <c r="Q1409" i="1"/>
  <c r="R1409" i="1"/>
  <c r="Q1410" i="1"/>
  <c r="R1410" i="1"/>
  <c r="Q1411" i="1"/>
  <c r="R1411" i="1"/>
  <c r="Q1412" i="1"/>
  <c r="R1412" i="1"/>
  <c r="Q1413" i="1"/>
  <c r="R1413" i="1"/>
  <c r="Q1414" i="1"/>
  <c r="R1414" i="1"/>
  <c r="Q1415" i="1"/>
  <c r="R1415" i="1"/>
  <c r="Q1416" i="1"/>
  <c r="R1416" i="1"/>
  <c r="Q1417" i="1"/>
  <c r="R1417" i="1"/>
  <c r="Q1418" i="1"/>
  <c r="R1418" i="1"/>
  <c r="Q1419" i="1"/>
  <c r="R1419" i="1"/>
  <c r="Q1420" i="1"/>
  <c r="R1420" i="1"/>
  <c r="Q1421" i="1"/>
  <c r="R1421" i="1"/>
  <c r="Q1422" i="1"/>
  <c r="R1422" i="1"/>
  <c r="Q1423" i="1"/>
  <c r="R1423" i="1"/>
  <c r="Q1424" i="1"/>
  <c r="R1424" i="1"/>
  <c r="Q1425" i="1"/>
  <c r="R1425" i="1"/>
  <c r="Q1426" i="1"/>
  <c r="R1426" i="1"/>
  <c r="Q1427" i="1"/>
  <c r="R1427" i="1"/>
  <c r="Q1428" i="1"/>
  <c r="R1428" i="1"/>
  <c r="Q1429" i="1"/>
  <c r="R1429" i="1"/>
  <c r="Q1430" i="1"/>
  <c r="R1430" i="1"/>
  <c r="Q1431" i="1"/>
  <c r="R1431" i="1"/>
  <c r="Q1432" i="1"/>
  <c r="R1432" i="1"/>
  <c r="Q1433" i="1"/>
  <c r="R1433" i="1"/>
  <c r="Q1434" i="1"/>
  <c r="R1434" i="1"/>
  <c r="Q1435" i="1"/>
  <c r="R1435" i="1"/>
  <c r="Q1436" i="1"/>
  <c r="R1436" i="1"/>
  <c r="Q1437" i="1"/>
  <c r="R1437" i="1"/>
  <c r="Q1438" i="1"/>
  <c r="R1438" i="1"/>
  <c r="Q1439" i="1"/>
  <c r="R1439" i="1"/>
  <c r="Q1440" i="1"/>
  <c r="R1440" i="1"/>
  <c r="Q1441" i="1"/>
  <c r="R1441" i="1"/>
  <c r="Q1442" i="1"/>
  <c r="R1442" i="1"/>
  <c r="Q1443" i="1"/>
  <c r="R1443" i="1"/>
  <c r="Q1444" i="1"/>
  <c r="R1444" i="1"/>
  <c r="Q1445" i="1"/>
  <c r="R1445" i="1"/>
  <c r="Q1446" i="1"/>
  <c r="R1446" i="1"/>
  <c r="Q1447" i="1"/>
  <c r="R1447" i="1"/>
  <c r="Q1448" i="1"/>
  <c r="R1448" i="1"/>
  <c r="Q1449" i="1"/>
  <c r="R1449" i="1"/>
  <c r="Q1450" i="1"/>
  <c r="R1450" i="1"/>
  <c r="Q1451" i="1"/>
  <c r="R1451" i="1"/>
  <c r="Q1452" i="1"/>
  <c r="R1452" i="1"/>
  <c r="Q1453" i="1"/>
  <c r="R1453" i="1"/>
  <c r="Q1454" i="1"/>
  <c r="R1454" i="1"/>
  <c r="Q1455" i="1"/>
  <c r="R1455" i="1"/>
  <c r="Q1456" i="1"/>
  <c r="R1456" i="1"/>
  <c r="Q1457" i="1"/>
  <c r="R1457" i="1"/>
  <c r="Q1458" i="1"/>
  <c r="R1458" i="1"/>
  <c r="Q1459" i="1"/>
  <c r="R1459" i="1"/>
  <c r="Q1460" i="1"/>
  <c r="R1460" i="1"/>
  <c r="Q1461" i="1"/>
  <c r="R1461" i="1"/>
  <c r="Q1462" i="1"/>
  <c r="R1462" i="1"/>
  <c r="Q1463" i="1"/>
  <c r="R1463" i="1"/>
  <c r="Q1464" i="1"/>
  <c r="R1464" i="1"/>
  <c r="Q1465" i="1"/>
  <c r="R1465" i="1"/>
  <c r="Q1466" i="1"/>
  <c r="R1466" i="1"/>
  <c r="Q1467" i="1"/>
  <c r="R1467" i="1"/>
  <c r="Q1468" i="1"/>
  <c r="R1468" i="1"/>
  <c r="Q1469" i="1"/>
  <c r="R1469" i="1"/>
  <c r="Q1470" i="1"/>
  <c r="R1470" i="1"/>
  <c r="Q1471" i="1"/>
  <c r="R1471" i="1"/>
  <c r="Q1472" i="1"/>
  <c r="R1472" i="1"/>
  <c r="Q1473" i="1"/>
  <c r="R1473" i="1"/>
  <c r="Q1474" i="1"/>
  <c r="R1474" i="1"/>
  <c r="Q1475" i="1"/>
  <c r="R1475" i="1"/>
  <c r="Q1476" i="1"/>
  <c r="R1476" i="1"/>
  <c r="Q1477" i="1"/>
  <c r="R1477" i="1"/>
  <c r="Q1478" i="1"/>
  <c r="R1478" i="1"/>
  <c r="Q1479" i="1"/>
  <c r="R1479" i="1"/>
  <c r="Q1480" i="1"/>
  <c r="R1480" i="1"/>
  <c r="Q1481" i="1"/>
  <c r="R1481" i="1"/>
  <c r="Q1482" i="1"/>
  <c r="R1482" i="1"/>
  <c r="Q1483" i="1"/>
  <c r="R1483" i="1"/>
  <c r="Q1484" i="1"/>
  <c r="R1484" i="1"/>
  <c r="Q1485" i="1"/>
  <c r="R1485" i="1"/>
  <c r="Q1486" i="1"/>
  <c r="R1486" i="1"/>
  <c r="Q1487" i="1"/>
  <c r="R1487" i="1"/>
  <c r="Q1488" i="1"/>
  <c r="R1488" i="1"/>
  <c r="Q1489" i="1"/>
  <c r="R1489" i="1"/>
  <c r="Q1490" i="1"/>
  <c r="R1490" i="1"/>
  <c r="Q1491" i="1"/>
  <c r="R1491" i="1"/>
  <c r="Q1492" i="1"/>
  <c r="R1492" i="1"/>
  <c r="Q1493" i="1"/>
  <c r="R1493" i="1"/>
  <c r="Q1494" i="1"/>
  <c r="R1494" i="1"/>
  <c r="Q1495" i="1"/>
  <c r="R1495" i="1"/>
  <c r="Q1496" i="1"/>
  <c r="R1496" i="1"/>
  <c r="Q1497" i="1"/>
  <c r="R1497" i="1"/>
  <c r="Q1498" i="1"/>
  <c r="R1498" i="1"/>
  <c r="Q1499" i="1"/>
  <c r="R1499" i="1"/>
  <c r="Q1500" i="1"/>
  <c r="R1500" i="1"/>
  <c r="Q1501" i="1"/>
  <c r="R1501" i="1"/>
  <c r="Q1502" i="1"/>
  <c r="R1502" i="1"/>
  <c r="Q1503" i="1"/>
  <c r="R1503" i="1"/>
  <c r="Q1504" i="1"/>
  <c r="R1504" i="1"/>
  <c r="Q1505" i="1"/>
  <c r="R1505" i="1"/>
  <c r="Q1506" i="1"/>
  <c r="R1506" i="1"/>
  <c r="Q1507" i="1"/>
  <c r="R1507" i="1"/>
  <c r="Q8" i="1"/>
  <c r="K3" i="3" l="1"/>
  <c r="L3" i="3"/>
  <c r="L4" i="10" l="1"/>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L342" i="10"/>
  <c r="L343" i="10"/>
  <c r="L344" i="10"/>
  <c r="L345" i="10"/>
  <c r="L346" i="10"/>
  <c r="L347" i="10"/>
  <c r="L348" i="10"/>
  <c r="L349" i="10"/>
  <c r="L350" i="10"/>
  <c r="L351" i="10"/>
  <c r="L352" i="10"/>
  <c r="L353" i="10"/>
  <c r="L354" i="10"/>
  <c r="L355" i="10"/>
  <c r="L356" i="10"/>
  <c r="L357" i="10"/>
  <c r="L358" i="10"/>
  <c r="L359" i="10"/>
  <c r="L360" i="10"/>
  <c r="L361" i="10"/>
  <c r="L362" i="10"/>
  <c r="L363" i="10"/>
  <c r="L364" i="10"/>
  <c r="L365" i="10"/>
  <c r="L366" i="10"/>
  <c r="L367" i="10"/>
  <c r="L368" i="10"/>
  <c r="L369" i="10"/>
  <c r="L370" i="10"/>
  <c r="L371" i="10"/>
  <c r="L372" i="10"/>
  <c r="L373" i="10"/>
  <c r="L374" i="10"/>
  <c r="L375" i="10"/>
  <c r="L376" i="10"/>
  <c r="L377" i="10"/>
  <c r="L378" i="10"/>
  <c r="L379" i="10"/>
  <c r="L380" i="10"/>
  <c r="L381" i="10"/>
  <c r="L382" i="10"/>
  <c r="L383" i="10"/>
  <c r="L384" i="10"/>
  <c r="L385" i="10"/>
  <c r="L386" i="10"/>
  <c r="L387" i="10"/>
  <c r="L388" i="10"/>
  <c r="L389" i="10"/>
  <c r="L390" i="10"/>
  <c r="L391" i="10"/>
  <c r="L392" i="10"/>
  <c r="L393" i="10"/>
  <c r="L394" i="10"/>
  <c r="L395" i="10"/>
  <c r="L396" i="10"/>
  <c r="L397" i="10"/>
  <c r="L398" i="10"/>
  <c r="L399" i="10"/>
  <c r="L400" i="10"/>
  <c r="L401" i="10"/>
  <c r="L402" i="10"/>
  <c r="L403" i="10"/>
  <c r="L404" i="10"/>
  <c r="L405" i="10"/>
  <c r="L406" i="10"/>
  <c r="L407" i="10"/>
  <c r="L408" i="10"/>
  <c r="L409" i="10"/>
  <c r="L410" i="10"/>
  <c r="L411" i="10"/>
  <c r="L412" i="10"/>
  <c r="L413" i="10"/>
  <c r="L414" i="10"/>
  <c r="L415" i="10"/>
  <c r="L416" i="10"/>
  <c r="L417" i="10"/>
  <c r="L418" i="10"/>
  <c r="L419" i="10"/>
  <c r="L420" i="10"/>
  <c r="L421" i="10"/>
  <c r="L422" i="10"/>
  <c r="L423" i="10"/>
  <c r="L424" i="10"/>
  <c r="L425" i="10"/>
  <c r="L426" i="10"/>
  <c r="L427" i="10"/>
  <c r="L428" i="10"/>
  <c r="L429" i="10"/>
  <c r="L430" i="10"/>
  <c r="L431" i="10"/>
  <c r="L432" i="10"/>
  <c r="L433" i="10"/>
  <c r="L434" i="10"/>
  <c r="L435" i="10"/>
  <c r="L436" i="10"/>
  <c r="L437" i="10"/>
  <c r="L438" i="10"/>
  <c r="L439" i="10"/>
  <c r="L440" i="10"/>
  <c r="L441" i="10"/>
  <c r="L442" i="10"/>
  <c r="L443" i="10"/>
  <c r="L444" i="10"/>
  <c r="L445" i="10"/>
  <c r="L446" i="10"/>
  <c r="L447" i="10"/>
  <c r="L448" i="10"/>
  <c r="L449" i="10"/>
  <c r="L450" i="10"/>
  <c r="L451" i="10"/>
  <c r="L452" i="10"/>
  <c r="L453" i="10"/>
  <c r="L454" i="10"/>
  <c r="L455" i="10"/>
  <c r="L456" i="10"/>
  <c r="L457" i="10"/>
  <c r="L458" i="10"/>
  <c r="L459" i="10"/>
  <c r="L460" i="10"/>
  <c r="L461" i="10"/>
  <c r="L462" i="10"/>
  <c r="L463" i="10"/>
  <c r="L464" i="10"/>
  <c r="L465" i="10"/>
  <c r="L466" i="10"/>
  <c r="L467" i="10"/>
  <c r="L468" i="10"/>
  <c r="L469" i="10"/>
  <c r="L470" i="10"/>
  <c r="L471" i="10"/>
  <c r="L472" i="10"/>
  <c r="L473" i="10"/>
  <c r="L474" i="10"/>
  <c r="L475" i="10"/>
  <c r="L476" i="10"/>
  <c r="L477" i="10"/>
  <c r="L478" i="10"/>
  <c r="L479" i="10"/>
  <c r="L480" i="10"/>
  <c r="L481" i="10"/>
  <c r="L482" i="10"/>
  <c r="L483" i="10"/>
  <c r="L484" i="10"/>
  <c r="L485" i="10"/>
  <c r="L486" i="10"/>
  <c r="L487" i="10"/>
  <c r="L488" i="10"/>
  <c r="L489" i="10"/>
  <c r="L490" i="10"/>
  <c r="L491" i="10"/>
  <c r="L492" i="10"/>
  <c r="L493" i="10"/>
  <c r="L494" i="10"/>
  <c r="L495" i="10"/>
  <c r="L496" i="10"/>
  <c r="L497" i="10"/>
  <c r="L498" i="10"/>
  <c r="L499" i="10"/>
  <c r="L500" i="10"/>
  <c r="L501" i="10"/>
  <c r="L502" i="10"/>
  <c r="L503" i="10"/>
  <c r="L504" i="10"/>
  <c r="L505" i="10"/>
  <c r="L506" i="10"/>
  <c r="L507" i="10"/>
  <c r="L508" i="10"/>
  <c r="L509" i="10"/>
  <c r="L510" i="10"/>
  <c r="L511" i="10"/>
  <c r="L512" i="10"/>
  <c r="L513" i="10"/>
  <c r="L514" i="10"/>
  <c r="L515" i="10"/>
  <c r="L516" i="10"/>
  <c r="L517" i="10"/>
  <c r="L518" i="10"/>
  <c r="L519" i="10"/>
  <c r="L520" i="10"/>
  <c r="L521" i="10"/>
  <c r="L522" i="10"/>
  <c r="L523" i="10"/>
  <c r="L524" i="10"/>
  <c r="L525" i="10"/>
  <c r="L526" i="10"/>
  <c r="L527" i="10"/>
  <c r="L528" i="10"/>
  <c r="L529" i="10"/>
  <c r="L530" i="10"/>
  <c r="L531" i="10"/>
  <c r="L532" i="10"/>
  <c r="L533" i="10"/>
  <c r="L534" i="10"/>
  <c r="L535" i="10"/>
  <c r="L536" i="10"/>
  <c r="L537" i="10"/>
  <c r="L538" i="10"/>
  <c r="L539" i="10"/>
  <c r="L540" i="10"/>
  <c r="L541" i="10"/>
  <c r="L542" i="10"/>
  <c r="L543" i="10"/>
  <c r="L544" i="10"/>
  <c r="L545" i="10"/>
  <c r="L546" i="10"/>
  <c r="L547" i="10"/>
  <c r="L548" i="10"/>
  <c r="L549" i="10"/>
  <c r="L550" i="10"/>
  <c r="L551" i="10"/>
  <c r="L552" i="10"/>
  <c r="L553" i="10"/>
  <c r="L554" i="10"/>
  <c r="L555" i="10"/>
  <c r="L556" i="10"/>
  <c r="L557" i="10"/>
  <c r="L558" i="10"/>
  <c r="L559" i="10"/>
  <c r="L560" i="10"/>
  <c r="L561" i="10"/>
  <c r="L562" i="10"/>
  <c r="L563" i="10"/>
  <c r="L564" i="10"/>
  <c r="L565" i="10"/>
  <c r="L566" i="10"/>
  <c r="L567" i="10"/>
  <c r="L568" i="10"/>
  <c r="L569" i="10"/>
  <c r="L570" i="10"/>
  <c r="L571" i="10"/>
  <c r="L572" i="10"/>
  <c r="L573" i="10"/>
  <c r="L574" i="10"/>
  <c r="L575" i="10"/>
  <c r="L576" i="10"/>
  <c r="L577" i="10"/>
  <c r="L578" i="10"/>
  <c r="L579" i="10"/>
  <c r="L580" i="10"/>
  <c r="L581" i="10"/>
  <c r="L582" i="10"/>
  <c r="L583" i="10"/>
  <c r="L584" i="10"/>
  <c r="L585" i="10"/>
  <c r="L586" i="10"/>
  <c r="L587" i="10"/>
  <c r="L588" i="10"/>
  <c r="L589" i="10"/>
  <c r="L590" i="10"/>
  <c r="L591" i="10"/>
  <c r="L592" i="10"/>
  <c r="L593" i="10"/>
  <c r="L594" i="10"/>
  <c r="L595" i="10"/>
  <c r="L596" i="10"/>
  <c r="L597" i="10"/>
  <c r="L598" i="10"/>
  <c r="L599" i="10"/>
  <c r="L600" i="10"/>
  <c r="L601" i="10"/>
  <c r="L602" i="10"/>
  <c r="L603" i="10"/>
  <c r="L604" i="10"/>
  <c r="L605" i="10"/>
  <c r="L606" i="10"/>
  <c r="L607" i="10"/>
  <c r="L608" i="10"/>
  <c r="L609" i="10"/>
  <c r="L610" i="10"/>
  <c r="L611" i="10"/>
  <c r="L612" i="10"/>
  <c r="L613" i="10"/>
  <c r="L614" i="10"/>
  <c r="L615" i="10"/>
  <c r="L616" i="10"/>
  <c r="L617" i="10"/>
  <c r="L618" i="10"/>
  <c r="L619" i="10"/>
  <c r="L620" i="10"/>
  <c r="L621" i="10"/>
  <c r="L622" i="10"/>
  <c r="L623" i="10"/>
  <c r="L624" i="10"/>
  <c r="L625" i="10"/>
  <c r="L626" i="10"/>
  <c r="L627" i="10"/>
  <c r="L628" i="10"/>
  <c r="L629" i="10"/>
  <c r="L630" i="10"/>
  <c r="L631" i="10"/>
  <c r="L632" i="10"/>
  <c r="L633" i="10"/>
  <c r="L634" i="10"/>
  <c r="L635" i="10"/>
  <c r="L636" i="10"/>
  <c r="L637" i="10"/>
  <c r="L638" i="10"/>
  <c r="L639" i="10"/>
  <c r="L640" i="10"/>
  <c r="L641" i="10"/>
  <c r="L642" i="10"/>
  <c r="L643" i="10"/>
  <c r="L644" i="10"/>
  <c r="L645" i="10"/>
  <c r="L646" i="10"/>
  <c r="L647" i="10"/>
  <c r="L648" i="10"/>
  <c r="L649" i="10"/>
  <c r="L650" i="10"/>
  <c r="L651" i="10"/>
  <c r="L652" i="10"/>
  <c r="L653" i="10"/>
  <c r="L654" i="10"/>
  <c r="L655" i="10"/>
  <c r="L656" i="10"/>
  <c r="L657" i="10"/>
  <c r="L658" i="10"/>
  <c r="L659" i="10"/>
  <c r="L660" i="10"/>
  <c r="L661" i="10"/>
  <c r="L662" i="10"/>
  <c r="L663" i="10"/>
  <c r="L664" i="10"/>
  <c r="L665" i="10"/>
  <c r="L666" i="10"/>
  <c r="L667" i="10"/>
  <c r="L668" i="10"/>
  <c r="L669" i="10"/>
  <c r="L670" i="10"/>
  <c r="L671" i="10"/>
  <c r="L672" i="10"/>
  <c r="L673" i="10"/>
  <c r="L674" i="10"/>
  <c r="L675" i="10"/>
  <c r="L676" i="10"/>
  <c r="L677" i="10"/>
  <c r="L678" i="10"/>
  <c r="L679" i="10"/>
  <c r="L680" i="10"/>
  <c r="L681" i="10"/>
  <c r="L682" i="10"/>
  <c r="L683" i="10"/>
  <c r="L684" i="10"/>
  <c r="L685" i="10"/>
  <c r="L686" i="10"/>
  <c r="L687" i="10"/>
  <c r="L688" i="10"/>
  <c r="L689" i="10"/>
  <c r="L690" i="10"/>
  <c r="L691" i="10"/>
  <c r="L692" i="10"/>
  <c r="L693" i="10"/>
  <c r="L694" i="10"/>
  <c r="L695" i="10"/>
  <c r="L696" i="10"/>
  <c r="L697" i="10"/>
  <c r="L698" i="10"/>
  <c r="L699" i="10"/>
  <c r="L700" i="10"/>
  <c r="L701" i="10"/>
  <c r="L702" i="10"/>
  <c r="L703" i="10"/>
  <c r="L704" i="10"/>
  <c r="L705" i="10"/>
  <c r="L706" i="10"/>
  <c r="L707" i="10"/>
  <c r="L708" i="10"/>
  <c r="L709" i="10"/>
  <c r="L710" i="10"/>
  <c r="L711" i="10"/>
  <c r="L712" i="10"/>
  <c r="L713" i="10"/>
  <c r="L714" i="10"/>
  <c r="L715" i="10"/>
  <c r="L716" i="10"/>
  <c r="L717" i="10"/>
  <c r="L718" i="10"/>
  <c r="L719" i="10"/>
  <c r="L720" i="10"/>
  <c r="L721" i="10"/>
  <c r="L722" i="10"/>
  <c r="L723" i="10"/>
  <c r="L724" i="10"/>
  <c r="L725" i="10"/>
  <c r="L726" i="10"/>
  <c r="L727" i="10"/>
  <c r="L728" i="10"/>
  <c r="L729" i="10"/>
  <c r="L730" i="10"/>
  <c r="L731" i="10"/>
  <c r="L732" i="10"/>
  <c r="L733" i="10"/>
  <c r="L734" i="10"/>
  <c r="L735" i="10"/>
  <c r="L736" i="10"/>
  <c r="L737" i="10"/>
  <c r="L738" i="10"/>
  <c r="L739" i="10"/>
  <c r="L740" i="10"/>
  <c r="L741" i="10"/>
  <c r="L742" i="10"/>
  <c r="L743" i="10"/>
  <c r="L744" i="10"/>
  <c r="L745" i="10"/>
  <c r="L746" i="10"/>
  <c r="L747" i="10"/>
  <c r="L748" i="10"/>
  <c r="L749" i="10"/>
  <c r="L750" i="10"/>
  <c r="L751" i="10"/>
  <c r="L752" i="10"/>
  <c r="L753" i="10"/>
  <c r="L754" i="10"/>
  <c r="L755" i="10"/>
  <c r="L756" i="10"/>
  <c r="L757" i="10"/>
  <c r="L758" i="10"/>
  <c r="L759" i="10"/>
  <c r="L760" i="10"/>
  <c r="L761" i="10"/>
  <c r="L762" i="10"/>
  <c r="L763" i="10"/>
  <c r="L764" i="10"/>
  <c r="L765" i="10"/>
  <c r="L766" i="10"/>
  <c r="L767" i="10"/>
  <c r="L768" i="10"/>
  <c r="L769" i="10"/>
  <c r="L770" i="10"/>
  <c r="L771" i="10"/>
  <c r="L772" i="10"/>
  <c r="L773" i="10"/>
  <c r="L774" i="10"/>
  <c r="L775" i="10"/>
  <c r="L776" i="10"/>
  <c r="L777" i="10"/>
  <c r="L778" i="10"/>
  <c r="L779" i="10"/>
  <c r="L780" i="10"/>
  <c r="L781" i="10"/>
  <c r="L782" i="10"/>
  <c r="L783" i="10"/>
  <c r="L784" i="10"/>
  <c r="L785" i="10"/>
  <c r="L786" i="10"/>
  <c r="L787" i="10"/>
  <c r="L788" i="10"/>
  <c r="L789" i="10"/>
  <c r="L790" i="10"/>
  <c r="L791" i="10"/>
  <c r="L792" i="10"/>
  <c r="L793" i="10"/>
  <c r="L794" i="10"/>
  <c r="L795" i="10"/>
  <c r="L796" i="10"/>
  <c r="L797" i="10"/>
  <c r="L798" i="10"/>
  <c r="L799" i="10"/>
  <c r="L800" i="10"/>
  <c r="L801" i="10"/>
  <c r="L802" i="10"/>
  <c r="L803" i="10"/>
  <c r="L804" i="10"/>
  <c r="L805" i="10"/>
  <c r="L806" i="10"/>
  <c r="L807" i="10"/>
  <c r="L808" i="10"/>
  <c r="L809" i="10"/>
  <c r="L810" i="10"/>
  <c r="L811" i="10"/>
  <c r="L812" i="10"/>
  <c r="L813" i="10"/>
  <c r="L814" i="10"/>
  <c r="L815" i="10"/>
  <c r="L816" i="10"/>
  <c r="L817" i="10"/>
  <c r="L818" i="10"/>
  <c r="L819" i="10"/>
  <c r="L820" i="10"/>
  <c r="L821" i="10"/>
  <c r="L822" i="10"/>
  <c r="L823" i="10"/>
  <c r="L824" i="10"/>
  <c r="L825" i="10"/>
  <c r="L826" i="10"/>
  <c r="L827" i="10"/>
  <c r="L828" i="10"/>
  <c r="L829" i="10"/>
  <c r="L830" i="10"/>
  <c r="L831" i="10"/>
  <c r="L832" i="10"/>
  <c r="L833" i="10"/>
  <c r="L834" i="10"/>
  <c r="L835" i="10"/>
  <c r="L836" i="10"/>
  <c r="L837" i="10"/>
  <c r="L838" i="10"/>
  <c r="L839" i="10"/>
  <c r="L840" i="10"/>
  <c r="L841" i="10"/>
  <c r="L842" i="10"/>
  <c r="L843" i="10"/>
  <c r="L844" i="10"/>
  <c r="L845" i="10"/>
  <c r="L846" i="10"/>
  <c r="L847" i="10"/>
  <c r="L848" i="10"/>
  <c r="L849" i="10"/>
  <c r="L850" i="10"/>
  <c r="L851" i="10"/>
  <c r="L852" i="10"/>
  <c r="L853" i="10"/>
  <c r="L854" i="10"/>
  <c r="L855" i="10"/>
  <c r="L856" i="10"/>
  <c r="L857" i="10"/>
  <c r="L858" i="10"/>
  <c r="L859" i="10"/>
  <c r="L860" i="10"/>
  <c r="L861" i="10"/>
  <c r="L862" i="10"/>
  <c r="L863" i="10"/>
  <c r="L864" i="10"/>
  <c r="L865" i="10"/>
  <c r="L866" i="10"/>
  <c r="L867" i="10"/>
  <c r="L868" i="10"/>
  <c r="L869" i="10"/>
  <c r="L870" i="10"/>
  <c r="L871" i="10"/>
  <c r="L872" i="10"/>
  <c r="L873" i="10"/>
  <c r="L874" i="10"/>
  <c r="L875" i="10"/>
  <c r="L876" i="10"/>
  <c r="L877" i="10"/>
  <c r="L878" i="10"/>
  <c r="L879" i="10"/>
  <c r="L880" i="10"/>
  <c r="L881" i="10"/>
  <c r="L882" i="10"/>
  <c r="L883" i="10"/>
  <c r="L884" i="10"/>
  <c r="L885" i="10"/>
  <c r="L886" i="10"/>
  <c r="L887" i="10"/>
  <c r="L888" i="10"/>
  <c r="L889" i="10"/>
  <c r="L890" i="10"/>
  <c r="L891" i="10"/>
  <c r="L892" i="10"/>
  <c r="L893" i="10"/>
  <c r="L894" i="10"/>
  <c r="L895" i="10"/>
  <c r="L896" i="10"/>
  <c r="L897" i="10"/>
  <c r="L898" i="10"/>
  <c r="L899" i="10"/>
  <c r="L900" i="10"/>
  <c r="L901" i="10"/>
  <c r="L902" i="10"/>
  <c r="L903" i="10"/>
  <c r="L904" i="10"/>
  <c r="L905" i="10"/>
  <c r="L906" i="10"/>
  <c r="L907" i="10"/>
  <c r="L908" i="10"/>
  <c r="L909" i="10"/>
  <c r="L910" i="10"/>
  <c r="L911" i="10"/>
  <c r="L912" i="10"/>
  <c r="L913" i="10"/>
  <c r="L914" i="10"/>
  <c r="L915" i="10"/>
  <c r="L916" i="10"/>
  <c r="L917" i="10"/>
  <c r="L918" i="10"/>
  <c r="L919" i="10"/>
  <c r="L920" i="10"/>
  <c r="L921" i="10"/>
  <c r="L922" i="10"/>
  <c r="L923" i="10"/>
  <c r="L924" i="10"/>
  <c r="L925" i="10"/>
  <c r="L926" i="10"/>
  <c r="L927" i="10"/>
  <c r="L928" i="10"/>
  <c r="L929" i="10"/>
  <c r="L930" i="10"/>
  <c r="L931" i="10"/>
  <c r="L932" i="10"/>
  <c r="L933" i="10"/>
  <c r="L934" i="10"/>
  <c r="L935" i="10"/>
  <c r="L936" i="10"/>
  <c r="L937" i="10"/>
  <c r="L938" i="10"/>
  <c r="L939" i="10"/>
  <c r="L940" i="10"/>
  <c r="L941" i="10"/>
  <c r="L942" i="10"/>
  <c r="L943" i="10"/>
  <c r="L944" i="10"/>
  <c r="L945" i="10"/>
  <c r="L946" i="10"/>
  <c r="L947" i="10"/>
  <c r="L948" i="10"/>
  <c r="L949" i="10"/>
  <c r="L950" i="10"/>
  <c r="L951" i="10"/>
  <c r="L952" i="10"/>
  <c r="L953" i="10"/>
  <c r="L954" i="10"/>
  <c r="L955" i="10"/>
  <c r="L956" i="10"/>
  <c r="L957" i="10"/>
  <c r="L958" i="10"/>
  <c r="L959" i="10"/>
  <c r="L960" i="10"/>
  <c r="L961" i="10"/>
  <c r="L962" i="10"/>
  <c r="L963" i="10"/>
  <c r="L964" i="10"/>
  <c r="L965" i="10"/>
  <c r="L966" i="10"/>
  <c r="L967" i="10"/>
  <c r="L968" i="10"/>
  <c r="L969" i="10"/>
  <c r="L970" i="10"/>
  <c r="L971" i="10"/>
  <c r="L972" i="10"/>
  <c r="L973" i="10"/>
  <c r="L974" i="10"/>
  <c r="L975" i="10"/>
  <c r="L976" i="10"/>
  <c r="L977" i="10"/>
  <c r="L978" i="10"/>
  <c r="L979" i="10"/>
  <c r="L980" i="10"/>
  <c r="L981" i="10"/>
  <c r="L982" i="10"/>
  <c r="L983" i="10"/>
  <c r="L984" i="10"/>
  <c r="L985" i="10"/>
  <c r="L986" i="10"/>
  <c r="L987" i="10"/>
  <c r="L988" i="10"/>
  <c r="L989" i="10"/>
  <c r="L990" i="10"/>
  <c r="L991" i="10"/>
  <c r="L992" i="10"/>
  <c r="L993" i="10"/>
  <c r="L994" i="10"/>
  <c r="L995" i="10"/>
  <c r="L996" i="10"/>
  <c r="L997" i="10"/>
  <c r="L998" i="10"/>
  <c r="L999" i="10"/>
  <c r="L1000" i="10"/>
  <c r="L1001" i="10"/>
  <c r="L1002" i="10"/>
  <c r="L1003" i="10"/>
  <c r="L1004" i="10"/>
  <c r="L1005" i="10"/>
  <c r="L1006" i="10"/>
  <c r="L1007" i="10"/>
  <c r="L1008" i="10"/>
  <c r="L1009" i="10"/>
  <c r="L1010" i="10"/>
  <c r="L1011" i="10"/>
  <c r="L1012" i="10"/>
  <c r="L1013" i="10"/>
  <c r="L1014" i="10"/>
  <c r="L1015" i="10"/>
  <c r="L1016" i="10"/>
  <c r="L1017" i="10"/>
  <c r="L1018" i="10"/>
  <c r="L1019" i="10"/>
  <c r="L1020" i="10"/>
  <c r="L1021" i="10"/>
  <c r="L1022" i="10"/>
  <c r="L1023" i="10"/>
  <c r="L1024" i="10"/>
  <c r="L1025" i="10"/>
  <c r="L1026" i="10"/>
  <c r="L1027" i="10"/>
  <c r="L1028" i="10"/>
  <c r="L1029" i="10"/>
  <c r="L1030" i="10"/>
  <c r="L1031" i="10"/>
  <c r="L1032" i="10"/>
  <c r="L1033" i="10"/>
  <c r="L1034" i="10"/>
  <c r="L1035" i="10"/>
  <c r="L1036" i="10"/>
  <c r="L1037" i="10"/>
  <c r="L1038" i="10"/>
  <c r="L1039" i="10"/>
  <c r="L1040" i="10"/>
  <c r="L1041" i="10"/>
  <c r="L1042" i="10"/>
  <c r="L1043" i="10"/>
  <c r="L1044" i="10"/>
  <c r="L1045" i="10"/>
  <c r="L1046" i="10"/>
  <c r="L1047" i="10"/>
  <c r="L1048" i="10"/>
  <c r="L1049" i="10"/>
  <c r="L1050" i="10"/>
  <c r="L1051" i="10"/>
  <c r="L1052" i="10"/>
  <c r="L1053" i="10"/>
  <c r="L1054" i="10"/>
  <c r="L1055" i="10"/>
  <c r="L1056" i="10"/>
  <c r="L1057" i="10"/>
  <c r="L1058" i="10"/>
  <c r="L1059" i="10"/>
  <c r="L1060" i="10"/>
  <c r="L1061" i="10"/>
  <c r="L1062" i="10"/>
  <c r="L1063" i="10"/>
  <c r="L1064" i="10"/>
  <c r="L1065" i="10"/>
  <c r="L1066" i="10"/>
  <c r="L1067" i="10"/>
  <c r="L1068" i="10"/>
  <c r="L1069" i="10"/>
  <c r="L1070" i="10"/>
  <c r="L1071" i="10"/>
  <c r="L1072" i="10"/>
  <c r="L1073" i="10"/>
  <c r="L1074" i="10"/>
  <c r="L1075" i="10"/>
  <c r="L1076" i="10"/>
  <c r="L1077" i="10"/>
  <c r="L1078" i="10"/>
  <c r="L1079" i="10"/>
  <c r="L1080" i="10"/>
  <c r="L1081" i="10"/>
  <c r="L1082" i="10"/>
  <c r="L1083" i="10"/>
  <c r="L1084" i="10"/>
  <c r="L1085" i="10"/>
  <c r="L1086" i="10"/>
  <c r="L1087" i="10"/>
  <c r="L1088" i="10"/>
  <c r="L1089" i="10"/>
  <c r="L1090" i="10"/>
  <c r="L1091" i="10"/>
  <c r="L1092" i="10"/>
  <c r="L1093" i="10"/>
  <c r="L1094" i="10"/>
  <c r="L1095" i="10"/>
  <c r="L1096" i="10"/>
  <c r="L1097" i="10"/>
  <c r="L1098" i="10"/>
  <c r="L1099" i="10"/>
  <c r="L1100" i="10"/>
  <c r="L1101" i="10"/>
  <c r="L1102" i="10"/>
  <c r="L1103" i="10"/>
  <c r="L1104" i="10"/>
  <c r="L1105" i="10"/>
  <c r="L1106" i="10"/>
  <c r="L1107" i="10"/>
  <c r="L1108" i="10"/>
  <c r="L1109" i="10"/>
  <c r="L1110" i="10"/>
  <c r="L1111" i="10"/>
  <c r="L1112" i="10"/>
  <c r="L1113" i="10"/>
  <c r="L1114" i="10"/>
  <c r="L1115" i="10"/>
  <c r="L1116" i="10"/>
  <c r="L1117" i="10"/>
  <c r="L1118" i="10"/>
  <c r="L1119" i="10"/>
  <c r="L1120" i="10"/>
  <c r="L1121" i="10"/>
  <c r="L1122" i="10"/>
  <c r="L1123" i="10"/>
  <c r="L1124" i="10"/>
  <c r="L1125" i="10"/>
  <c r="L1126" i="10"/>
  <c r="L1127" i="10"/>
  <c r="L1128" i="10"/>
  <c r="L1129" i="10"/>
  <c r="L1130" i="10"/>
  <c r="L1131" i="10"/>
  <c r="L1132" i="10"/>
  <c r="L1133" i="10"/>
  <c r="L1134" i="10"/>
  <c r="L1135" i="10"/>
  <c r="L1136" i="10"/>
  <c r="L1137" i="10"/>
  <c r="L1138" i="10"/>
  <c r="L1139" i="10"/>
  <c r="L1140" i="10"/>
  <c r="L1141" i="10"/>
  <c r="L1142" i="10"/>
  <c r="L1143" i="10"/>
  <c r="L1144" i="10"/>
  <c r="L1145" i="10"/>
  <c r="L1146" i="10"/>
  <c r="L1147" i="10"/>
  <c r="L1148" i="10"/>
  <c r="L1149" i="10"/>
  <c r="L1150" i="10"/>
  <c r="L1151" i="10"/>
  <c r="L1152" i="10"/>
  <c r="L1153" i="10"/>
  <c r="L1154" i="10"/>
  <c r="L1155" i="10"/>
  <c r="L1156" i="10"/>
  <c r="L1157" i="10"/>
  <c r="L1158" i="10"/>
  <c r="L1159" i="10"/>
  <c r="L1160" i="10"/>
  <c r="L1161" i="10"/>
  <c r="L1162" i="10"/>
  <c r="L1163" i="10"/>
  <c r="L1164" i="10"/>
  <c r="L1165" i="10"/>
  <c r="L1166" i="10"/>
  <c r="L1167" i="10"/>
  <c r="L1168" i="10"/>
  <c r="L1169" i="10"/>
  <c r="L1170" i="10"/>
  <c r="L1171" i="10"/>
  <c r="L1172" i="10"/>
  <c r="L1173" i="10"/>
  <c r="L1174" i="10"/>
  <c r="L1175" i="10"/>
  <c r="L1176" i="10"/>
  <c r="L1177" i="10"/>
  <c r="L1178" i="10"/>
  <c r="L1179" i="10"/>
  <c r="L1180" i="10"/>
  <c r="L1181" i="10"/>
  <c r="L1182" i="10"/>
  <c r="L1183" i="10"/>
  <c r="L1184" i="10"/>
  <c r="L1185" i="10"/>
  <c r="L1186" i="10"/>
  <c r="L1187" i="10"/>
  <c r="L1188" i="10"/>
  <c r="L1189" i="10"/>
  <c r="L1190" i="10"/>
  <c r="L1191" i="10"/>
  <c r="L1192" i="10"/>
  <c r="L1193" i="10"/>
  <c r="L1194" i="10"/>
  <c r="L1195" i="10"/>
  <c r="L1196" i="10"/>
  <c r="L1197" i="10"/>
  <c r="L1198" i="10"/>
  <c r="L1199" i="10"/>
  <c r="L1200" i="10"/>
  <c r="L1201" i="10"/>
  <c r="L1202" i="10"/>
  <c r="L1203" i="10"/>
  <c r="L1204" i="10"/>
  <c r="L1205" i="10"/>
  <c r="L1206" i="10"/>
  <c r="L1207" i="10"/>
  <c r="L1208" i="10"/>
  <c r="L1209" i="10"/>
  <c r="L1210" i="10"/>
  <c r="L1211" i="10"/>
  <c r="L1212" i="10"/>
  <c r="L1213" i="10"/>
  <c r="L1214" i="10"/>
  <c r="L1215" i="10"/>
  <c r="L1216" i="10"/>
  <c r="L1217" i="10"/>
  <c r="L1218" i="10"/>
  <c r="L1219" i="10"/>
  <c r="L1220" i="10"/>
  <c r="L1221" i="10"/>
  <c r="L1222" i="10"/>
  <c r="L1223" i="10"/>
  <c r="L1224" i="10"/>
  <c r="L1225" i="10"/>
  <c r="L1226" i="10"/>
  <c r="L1227" i="10"/>
  <c r="L1228" i="10"/>
  <c r="L1229" i="10"/>
  <c r="L1230" i="10"/>
  <c r="L1231" i="10"/>
  <c r="L1232" i="10"/>
  <c r="L1233" i="10"/>
  <c r="L1234" i="10"/>
  <c r="L1235" i="10"/>
  <c r="L1236" i="10"/>
  <c r="L1237" i="10"/>
  <c r="L1238" i="10"/>
  <c r="L1239" i="10"/>
  <c r="L1240" i="10"/>
  <c r="L1241" i="10"/>
  <c r="L1242" i="10"/>
  <c r="L1243" i="10"/>
  <c r="L1244" i="10"/>
  <c r="L1245" i="10"/>
  <c r="L1246" i="10"/>
  <c r="L1247" i="10"/>
  <c r="L1248" i="10"/>
  <c r="L1249" i="10"/>
  <c r="L1250" i="10"/>
  <c r="L1251" i="10"/>
  <c r="L1252" i="10"/>
  <c r="L1253" i="10"/>
  <c r="L1254" i="10"/>
  <c r="L1255" i="10"/>
  <c r="L1256" i="10"/>
  <c r="L1257" i="10"/>
  <c r="L1258" i="10"/>
  <c r="L1259" i="10"/>
  <c r="L1260" i="10"/>
  <c r="L1261" i="10"/>
  <c r="L1262" i="10"/>
  <c r="L1263" i="10"/>
  <c r="L1264" i="10"/>
  <c r="L1265" i="10"/>
  <c r="L1266" i="10"/>
  <c r="L1267" i="10"/>
  <c r="L1268" i="10"/>
  <c r="L1269" i="10"/>
  <c r="L1270" i="10"/>
  <c r="L1271" i="10"/>
  <c r="L1272" i="10"/>
  <c r="L1273" i="10"/>
  <c r="L1274" i="10"/>
  <c r="L1275" i="10"/>
  <c r="L1276" i="10"/>
  <c r="L1277" i="10"/>
  <c r="L1278" i="10"/>
  <c r="L1279" i="10"/>
  <c r="L1280" i="10"/>
  <c r="L1281" i="10"/>
  <c r="L1282" i="10"/>
  <c r="L1283" i="10"/>
  <c r="L1284" i="10"/>
  <c r="L1285" i="10"/>
  <c r="L1286" i="10"/>
  <c r="L1287" i="10"/>
  <c r="L1288" i="10"/>
  <c r="L1289" i="10"/>
  <c r="L1290" i="10"/>
  <c r="L1291" i="10"/>
  <c r="L1292" i="10"/>
  <c r="L1293" i="10"/>
  <c r="L1294" i="10"/>
  <c r="L1295" i="10"/>
  <c r="L1296" i="10"/>
  <c r="L1297" i="10"/>
  <c r="L1298" i="10"/>
  <c r="L1299" i="10"/>
  <c r="L1300" i="10"/>
  <c r="L1301" i="10"/>
  <c r="L1302" i="10"/>
  <c r="L1303" i="10"/>
  <c r="L1304" i="10"/>
  <c r="L1305" i="10"/>
  <c r="L1306" i="10"/>
  <c r="L1307" i="10"/>
  <c r="L1308" i="10"/>
  <c r="L1309" i="10"/>
  <c r="L1310" i="10"/>
  <c r="L1311" i="10"/>
  <c r="L1312" i="10"/>
  <c r="L1313" i="10"/>
  <c r="L1314" i="10"/>
  <c r="L1315" i="10"/>
  <c r="L1316" i="10"/>
  <c r="L1317" i="10"/>
  <c r="L1318" i="10"/>
  <c r="L1319" i="10"/>
  <c r="L1320" i="10"/>
  <c r="L1321" i="10"/>
  <c r="L1322" i="10"/>
  <c r="L1323" i="10"/>
  <c r="L1324" i="10"/>
  <c r="L1325" i="10"/>
  <c r="L1326" i="10"/>
  <c r="L1327" i="10"/>
  <c r="L1328" i="10"/>
  <c r="L1329" i="10"/>
  <c r="L1330" i="10"/>
  <c r="L1331" i="10"/>
  <c r="L1332" i="10"/>
  <c r="L1333" i="10"/>
  <c r="L1334" i="10"/>
  <c r="L1335" i="10"/>
  <c r="L1336" i="10"/>
  <c r="L1337" i="10"/>
  <c r="L1338" i="10"/>
  <c r="L1339" i="10"/>
  <c r="L1340" i="10"/>
  <c r="L1341" i="10"/>
  <c r="L1342" i="10"/>
  <c r="L1343" i="10"/>
  <c r="L1344" i="10"/>
  <c r="L1345" i="10"/>
  <c r="L1346" i="10"/>
  <c r="L1347" i="10"/>
  <c r="L1348" i="10"/>
  <c r="L1349" i="10"/>
  <c r="L1350" i="10"/>
  <c r="L1351" i="10"/>
  <c r="L1352" i="10"/>
  <c r="L1353" i="10"/>
  <c r="L1354" i="10"/>
  <c r="L1355" i="10"/>
  <c r="L1356" i="10"/>
  <c r="L1357" i="10"/>
  <c r="L1358" i="10"/>
  <c r="L1359" i="10"/>
  <c r="L1360" i="10"/>
  <c r="L1361" i="10"/>
  <c r="L1362" i="10"/>
  <c r="L1363" i="10"/>
  <c r="L1364" i="10"/>
  <c r="L1365" i="10"/>
  <c r="L1366" i="10"/>
  <c r="L1367" i="10"/>
  <c r="L1368" i="10"/>
  <c r="L1369" i="10"/>
  <c r="L1370" i="10"/>
  <c r="L1371" i="10"/>
  <c r="L1372" i="10"/>
  <c r="L1373" i="10"/>
  <c r="L1374" i="10"/>
  <c r="L1375" i="10"/>
  <c r="L1376" i="10"/>
  <c r="L1377" i="10"/>
  <c r="L1378" i="10"/>
  <c r="L1379" i="10"/>
  <c r="L1380" i="10"/>
  <c r="L1381" i="10"/>
  <c r="L1382" i="10"/>
  <c r="L1383" i="10"/>
  <c r="L1384" i="10"/>
  <c r="L1385" i="10"/>
  <c r="L1386" i="10"/>
  <c r="L1387" i="10"/>
  <c r="L1388" i="10"/>
  <c r="L1389" i="10"/>
  <c r="L1390" i="10"/>
  <c r="L1391" i="10"/>
  <c r="L1392" i="10"/>
  <c r="L1393" i="10"/>
  <c r="L1394" i="10"/>
  <c r="L1395" i="10"/>
  <c r="L1396" i="10"/>
  <c r="L1397" i="10"/>
  <c r="L1398" i="10"/>
  <c r="L1399" i="10"/>
  <c r="L1400" i="10"/>
  <c r="L1401" i="10"/>
  <c r="L1402" i="10"/>
  <c r="L1403" i="10"/>
  <c r="L1404" i="10"/>
  <c r="L1405" i="10"/>
  <c r="L1406" i="10"/>
  <c r="L1407" i="10"/>
  <c r="L1408" i="10"/>
  <c r="L1409" i="10"/>
  <c r="L1410" i="10"/>
  <c r="L1411" i="10"/>
  <c r="L1412" i="10"/>
  <c r="L1413" i="10"/>
  <c r="L1414" i="10"/>
  <c r="L1415" i="10"/>
  <c r="L1416" i="10"/>
  <c r="L1417" i="10"/>
  <c r="L1418" i="10"/>
  <c r="L1419" i="10"/>
  <c r="L1420" i="10"/>
  <c r="L1421" i="10"/>
  <c r="L1422" i="10"/>
  <c r="L1423" i="10"/>
  <c r="L1424" i="10"/>
  <c r="L1425" i="10"/>
  <c r="L1426" i="10"/>
  <c r="L1427" i="10"/>
  <c r="L1428" i="10"/>
  <c r="L1429" i="10"/>
  <c r="L1430" i="10"/>
  <c r="L1431" i="10"/>
  <c r="L1432" i="10"/>
  <c r="L1433" i="10"/>
  <c r="L1434" i="10"/>
  <c r="L1435" i="10"/>
  <c r="L1436" i="10"/>
  <c r="L1437" i="10"/>
  <c r="L1438" i="10"/>
  <c r="L1439" i="10"/>
  <c r="L1440" i="10"/>
  <c r="L1441" i="10"/>
  <c r="L1442" i="10"/>
  <c r="L1443" i="10"/>
  <c r="L1444" i="10"/>
  <c r="L1445" i="10"/>
  <c r="L1446" i="10"/>
  <c r="L1447" i="10"/>
  <c r="L1448" i="10"/>
  <c r="L1449" i="10"/>
  <c r="L1450" i="10"/>
  <c r="L1451" i="10"/>
  <c r="L1452" i="10"/>
  <c r="L1453" i="10"/>
  <c r="L1454" i="10"/>
  <c r="L1455" i="10"/>
  <c r="L1456" i="10"/>
  <c r="L1457" i="10"/>
  <c r="L1458" i="10"/>
  <c r="L1459" i="10"/>
  <c r="L1460" i="10"/>
  <c r="L1461" i="10"/>
  <c r="L1462" i="10"/>
  <c r="L1463" i="10"/>
  <c r="L1464" i="10"/>
  <c r="L1465" i="10"/>
  <c r="L1466" i="10"/>
  <c r="L1467" i="10"/>
  <c r="L1468" i="10"/>
  <c r="A1469" i="10"/>
  <c r="D1469" i="10"/>
  <c r="E1469" i="10"/>
  <c r="F1469" i="10"/>
  <c r="G1469" i="10"/>
  <c r="L1469" i="10"/>
  <c r="A1470" i="10"/>
  <c r="D1470" i="10"/>
  <c r="E1470" i="10"/>
  <c r="F1470" i="10"/>
  <c r="G1470" i="10"/>
  <c r="L1470" i="10"/>
  <c r="A1471" i="10"/>
  <c r="D1471" i="10"/>
  <c r="E1471" i="10"/>
  <c r="F1471" i="10"/>
  <c r="G1471" i="10"/>
  <c r="L1471" i="10"/>
  <c r="A1472" i="10"/>
  <c r="D1472" i="10"/>
  <c r="E1472" i="10"/>
  <c r="F1472" i="10"/>
  <c r="G1472" i="10"/>
  <c r="L1472" i="10"/>
  <c r="A1473" i="10"/>
  <c r="D1473" i="10"/>
  <c r="E1473" i="10"/>
  <c r="F1473" i="10"/>
  <c r="G1473" i="10"/>
  <c r="L1473" i="10"/>
  <c r="A1474" i="10"/>
  <c r="D1474" i="10"/>
  <c r="E1474" i="10"/>
  <c r="F1474" i="10"/>
  <c r="G1474" i="10"/>
  <c r="L1474" i="10"/>
  <c r="A1475" i="10"/>
  <c r="D1475" i="10"/>
  <c r="E1475" i="10"/>
  <c r="F1475" i="10"/>
  <c r="G1475" i="10"/>
  <c r="L1475" i="10"/>
  <c r="A1476" i="10"/>
  <c r="D1476" i="10"/>
  <c r="E1476" i="10"/>
  <c r="F1476" i="10"/>
  <c r="G1476" i="10"/>
  <c r="L1476" i="10"/>
  <c r="A1477" i="10"/>
  <c r="D1477" i="10"/>
  <c r="E1477" i="10"/>
  <c r="F1477" i="10"/>
  <c r="G1477" i="10"/>
  <c r="L1477" i="10"/>
  <c r="A1478" i="10"/>
  <c r="D1478" i="10"/>
  <c r="E1478" i="10"/>
  <c r="F1478" i="10"/>
  <c r="G1478" i="10"/>
  <c r="L1478" i="10"/>
  <c r="A1479" i="10"/>
  <c r="D1479" i="10"/>
  <c r="E1479" i="10"/>
  <c r="F1479" i="10"/>
  <c r="G1479" i="10"/>
  <c r="L1479" i="10"/>
  <c r="A1480" i="10"/>
  <c r="D1480" i="10"/>
  <c r="E1480" i="10"/>
  <c r="F1480" i="10"/>
  <c r="G1480" i="10"/>
  <c r="L1480" i="10"/>
  <c r="A1481" i="10"/>
  <c r="D1481" i="10"/>
  <c r="E1481" i="10"/>
  <c r="F1481" i="10"/>
  <c r="G1481" i="10"/>
  <c r="L1481" i="10"/>
  <c r="A1482" i="10"/>
  <c r="D1482" i="10"/>
  <c r="E1482" i="10"/>
  <c r="F1482" i="10"/>
  <c r="G1482" i="10"/>
  <c r="L1482" i="10"/>
  <c r="A1483" i="10"/>
  <c r="D1483" i="10"/>
  <c r="E1483" i="10"/>
  <c r="F1483" i="10"/>
  <c r="G1483" i="10"/>
  <c r="L1483" i="10"/>
  <c r="A1484" i="10"/>
  <c r="D1484" i="10"/>
  <c r="E1484" i="10"/>
  <c r="F1484" i="10"/>
  <c r="G1484" i="10"/>
  <c r="L1484" i="10"/>
  <c r="A1485" i="10"/>
  <c r="D1485" i="10"/>
  <c r="E1485" i="10"/>
  <c r="F1485" i="10"/>
  <c r="G1485" i="10"/>
  <c r="L1485" i="10"/>
  <c r="A1486" i="10"/>
  <c r="D1486" i="10"/>
  <c r="E1486" i="10"/>
  <c r="F1486" i="10"/>
  <c r="G1486" i="10"/>
  <c r="L1486" i="10"/>
  <c r="A1487" i="10"/>
  <c r="D1487" i="10"/>
  <c r="E1487" i="10"/>
  <c r="F1487" i="10"/>
  <c r="G1487" i="10"/>
  <c r="L1487" i="10"/>
  <c r="A1488" i="10"/>
  <c r="D1488" i="10"/>
  <c r="E1488" i="10"/>
  <c r="F1488" i="10"/>
  <c r="G1488" i="10"/>
  <c r="L1488" i="10"/>
  <c r="A1489" i="10"/>
  <c r="D1489" i="10"/>
  <c r="E1489" i="10"/>
  <c r="F1489" i="10"/>
  <c r="G1489" i="10"/>
  <c r="L1489" i="10"/>
  <c r="A1490" i="10"/>
  <c r="D1490" i="10"/>
  <c r="E1490" i="10"/>
  <c r="F1490" i="10"/>
  <c r="G1490" i="10"/>
  <c r="L1490" i="10"/>
  <c r="A1491" i="10"/>
  <c r="D1491" i="10"/>
  <c r="E1491" i="10"/>
  <c r="F1491" i="10"/>
  <c r="G1491" i="10"/>
  <c r="L1491" i="10"/>
  <c r="A1492" i="10"/>
  <c r="D1492" i="10"/>
  <c r="E1492" i="10"/>
  <c r="F1492" i="10"/>
  <c r="G1492" i="10"/>
  <c r="L1492" i="10"/>
  <c r="A1493" i="10"/>
  <c r="D1493" i="10"/>
  <c r="E1493" i="10"/>
  <c r="F1493" i="10"/>
  <c r="G1493" i="10"/>
  <c r="L1493" i="10"/>
  <c r="A1494" i="10"/>
  <c r="D1494" i="10"/>
  <c r="E1494" i="10"/>
  <c r="F1494" i="10"/>
  <c r="G1494" i="10"/>
  <c r="L1494" i="10"/>
  <c r="A1495" i="10"/>
  <c r="D1495" i="10"/>
  <c r="E1495" i="10"/>
  <c r="F1495" i="10"/>
  <c r="G1495" i="10"/>
  <c r="L1495" i="10"/>
  <c r="A1496" i="10"/>
  <c r="D1496" i="10"/>
  <c r="E1496" i="10"/>
  <c r="F1496" i="10"/>
  <c r="G1496" i="10"/>
  <c r="L1496" i="10"/>
  <c r="A1497" i="10"/>
  <c r="D1497" i="10"/>
  <c r="E1497" i="10"/>
  <c r="F1497" i="10"/>
  <c r="G1497" i="10"/>
  <c r="L1497" i="10"/>
  <c r="A1498" i="10"/>
  <c r="D1498" i="10"/>
  <c r="E1498" i="10"/>
  <c r="F1498" i="10"/>
  <c r="G1498" i="10"/>
  <c r="L1498" i="10"/>
  <c r="A1499" i="10"/>
  <c r="D1499" i="10"/>
  <c r="E1499" i="10"/>
  <c r="F1499" i="10"/>
  <c r="G1499" i="10"/>
  <c r="L1499" i="10"/>
  <c r="A1500" i="10"/>
  <c r="D1500" i="10"/>
  <c r="E1500" i="10"/>
  <c r="F1500" i="10"/>
  <c r="G1500" i="10"/>
  <c r="L1500" i="10"/>
  <c r="A1501" i="10"/>
  <c r="D1501" i="10"/>
  <c r="E1501" i="10"/>
  <c r="F1501" i="10"/>
  <c r="G1501" i="10"/>
  <c r="L1501" i="10"/>
  <c r="A1502" i="10"/>
  <c r="D1502" i="10"/>
  <c r="E1502" i="10"/>
  <c r="F1502" i="10"/>
  <c r="G1502" i="10"/>
  <c r="L1502" i="10"/>
  <c r="G3" i="10"/>
  <c r="F3" i="10"/>
  <c r="E3" i="10"/>
  <c r="D3" i="10"/>
  <c r="A3" i="10"/>
  <c r="A4" i="3"/>
  <c r="D4" i="3"/>
  <c r="E4" i="3"/>
  <c r="F4" i="3"/>
  <c r="G4" i="3"/>
  <c r="K4" i="3"/>
  <c r="L4" i="3"/>
  <c r="A5" i="3"/>
  <c r="D5" i="3"/>
  <c r="E5" i="3"/>
  <c r="F5" i="3"/>
  <c r="G5" i="3"/>
  <c r="K5" i="3"/>
  <c r="L5" i="3"/>
  <c r="A6" i="3"/>
  <c r="D6" i="3"/>
  <c r="E6" i="3"/>
  <c r="F6" i="3"/>
  <c r="G6" i="3"/>
  <c r="K6" i="3"/>
  <c r="L6" i="3"/>
  <c r="A7" i="3"/>
  <c r="D7" i="3"/>
  <c r="E7" i="3"/>
  <c r="F7" i="3"/>
  <c r="G7" i="3"/>
  <c r="K7" i="3"/>
  <c r="L7" i="3"/>
  <c r="A8" i="3"/>
  <c r="D8" i="3"/>
  <c r="E8" i="3"/>
  <c r="F8" i="3"/>
  <c r="G8" i="3"/>
  <c r="K8" i="3"/>
  <c r="L8" i="3"/>
  <c r="A9" i="3"/>
  <c r="D9" i="3"/>
  <c r="E9" i="3"/>
  <c r="F9" i="3"/>
  <c r="G9" i="3"/>
  <c r="K9" i="3"/>
  <c r="L9" i="3"/>
  <c r="A10" i="3"/>
  <c r="D10" i="3"/>
  <c r="E10" i="3"/>
  <c r="F10" i="3"/>
  <c r="G10" i="3"/>
  <c r="K10" i="3"/>
  <c r="L10" i="3"/>
  <c r="A11" i="3"/>
  <c r="D11" i="3"/>
  <c r="E11" i="3"/>
  <c r="F11" i="3"/>
  <c r="G11" i="3"/>
  <c r="K11" i="3"/>
  <c r="L11" i="3"/>
  <c r="A12" i="3"/>
  <c r="D12" i="3"/>
  <c r="E12" i="3"/>
  <c r="F12" i="3"/>
  <c r="G12" i="3"/>
  <c r="K12" i="3"/>
  <c r="L12" i="3"/>
  <c r="A13" i="3"/>
  <c r="D13" i="3"/>
  <c r="E13" i="3"/>
  <c r="F13" i="3"/>
  <c r="G13" i="3"/>
  <c r="K13" i="3"/>
  <c r="L13" i="3"/>
  <c r="A14" i="3"/>
  <c r="D14" i="3"/>
  <c r="E14" i="3"/>
  <c r="F14" i="3"/>
  <c r="G14" i="3"/>
  <c r="K14" i="3"/>
  <c r="L14" i="3"/>
  <c r="A15" i="3"/>
  <c r="D15" i="3"/>
  <c r="E15" i="3"/>
  <c r="F15" i="3"/>
  <c r="G15" i="3"/>
  <c r="K15" i="3"/>
  <c r="L15" i="3"/>
  <c r="A16" i="3"/>
  <c r="D16" i="3"/>
  <c r="E16" i="3"/>
  <c r="F16" i="3"/>
  <c r="G16" i="3"/>
  <c r="K16" i="3"/>
  <c r="L16" i="3"/>
  <c r="A17" i="3"/>
  <c r="D17" i="3"/>
  <c r="E17" i="3"/>
  <c r="F17" i="3"/>
  <c r="G17" i="3"/>
  <c r="K17" i="3"/>
  <c r="L17" i="3"/>
  <c r="A18" i="3"/>
  <c r="D18" i="3"/>
  <c r="E18" i="3"/>
  <c r="F18" i="3"/>
  <c r="G18" i="3"/>
  <c r="K18" i="3"/>
  <c r="L18" i="3"/>
  <c r="A19" i="3"/>
  <c r="D19" i="3"/>
  <c r="E19" i="3"/>
  <c r="F19" i="3"/>
  <c r="G19" i="3"/>
  <c r="K19" i="3"/>
  <c r="L19" i="3"/>
  <c r="A20" i="3"/>
  <c r="D20" i="3"/>
  <c r="E20" i="3"/>
  <c r="F20" i="3"/>
  <c r="G20" i="3"/>
  <c r="K20" i="3"/>
  <c r="L20" i="3"/>
  <c r="A21" i="3"/>
  <c r="D21" i="3"/>
  <c r="E21" i="3"/>
  <c r="F21" i="3"/>
  <c r="G21" i="3"/>
  <c r="K21" i="3"/>
  <c r="L21" i="3"/>
  <c r="A22" i="3"/>
  <c r="D22" i="3"/>
  <c r="E22" i="3"/>
  <c r="F22" i="3"/>
  <c r="G22" i="3"/>
  <c r="K22" i="3"/>
  <c r="L22" i="3"/>
  <c r="A23" i="3"/>
  <c r="D23" i="3"/>
  <c r="E23" i="3"/>
  <c r="F23" i="3"/>
  <c r="G23" i="3"/>
  <c r="K23" i="3"/>
  <c r="L23" i="3"/>
  <c r="A24" i="3"/>
  <c r="D24" i="3"/>
  <c r="E24" i="3"/>
  <c r="F24" i="3"/>
  <c r="G24" i="3"/>
  <c r="K24" i="3"/>
  <c r="L24" i="3"/>
  <c r="A25" i="3"/>
  <c r="D25" i="3"/>
  <c r="E25" i="3"/>
  <c r="F25" i="3"/>
  <c r="G25" i="3"/>
  <c r="K25" i="3"/>
  <c r="L25" i="3"/>
  <c r="A26" i="3"/>
  <c r="D26" i="3"/>
  <c r="E26" i="3"/>
  <c r="F26" i="3"/>
  <c r="G26" i="3"/>
  <c r="K26" i="3"/>
  <c r="L26" i="3"/>
  <c r="A27" i="3"/>
  <c r="D27" i="3"/>
  <c r="E27" i="3"/>
  <c r="F27" i="3"/>
  <c r="G27" i="3"/>
  <c r="K27" i="3"/>
  <c r="L27" i="3"/>
  <c r="A28" i="3"/>
  <c r="D28" i="3"/>
  <c r="E28" i="3"/>
  <c r="F28" i="3"/>
  <c r="G28" i="3"/>
  <c r="K28" i="3"/>
  <c r="L28" i="3"/>
  <c r="A29" i="3"/>
  <c r="D29" i="3"/>
  <c r="E29" i="3"/>
  <c r="F29" i="3"/>
  <c r="G29" i="3"/>
  <c r="K29" i="3"/>
  <c r="L29" i="3"/>
  <c r="A30" i="3"/>
  <c r="D30" i="3"/>
  <c r="E30" i="3"/>
  <c r="F30" i="3"/>
  <c r="G30" i="3"/>
  <c r="K30" i="3"/>
  <c r="L30" i="3"/>
  <c r="A31" i="3"/>
  <c r="D31" i="3"/>
  <c r="E31" i="3"/>
  <c r="F31" i="3"/>
  <c r="G31" i="3"/>
  <c r="K31" i="3"/>
  <c r="L31" i="3"/>
  <c r="A32" i="3"/>
  <c r="D32" i="3"/>
  <c r="E32" i="3"/>
  <c r="F32" i="3"/>
  <c r="G32" i="3"/>
  <c r="K32" i="3"/>
  <c r="L32" i="3"/>
  <c r="A33" i="3"/>
  <c r="D33" i="3"/>
  <c r="E33" i="3"/>
  <c r="F33" i="3"/>
  <c r="G33" i="3"/>
  <c r="K33" i="3"/>
  <c r="L33" i="3"/>
  <c r="A34" i="3"/>
  <c r="D34" i="3"/>
  <c r="E34" i="3"/>
  <c r="F34" i="3"/>
  <c r="G34" i="3"/>
  <c r="K34" i="3"/>
  <c r="L34" i="3"/>
  <c r="A35" i="3"/>
  <c r="D35" i="3"/>
  <c r="E35" i="3"/>
  <c r="F35" i="3"/>
  <c r="G35" i="3"/>
  <c r="K35" i="3"/>
  <c r="L35" i="3"/>
  <c r="A36" i="3"/>
  <c r="D36" i="3"/>
  <c r="E36" i="3"/>
  <c r="F36" i="3"/>
  <c r="G36" i="3"/>
  <c r="K36" i="3"/>
  <c r="L36" i="3"/>
  <c r="A37" i="3"/>
  <c r="D37" i="3"/>
  <c r="E37" i="3"/>
  <c r="F37" i="3"/>
  <c r="G37" i="3"/>
  <c r="K37" i="3"/>
  <c r="L37" i="3"/>
  <c r="A38" i="3"/>
  <c r="D38" i="3"/>
  <c r="E38" i="3"/>
  <c r="F38" i="3"/>
  <c r="G38" i="3"/>
  <c r="K38" i="3"/>
  <c r="L38" i="3"/>
  <c r="A39" i="3"/>
  <c r="D39" i="3"/>
  <c r="E39" i="3"/>
  <c r="F39" i="3"/>
  <c r="G39" i="3"/>
  <c r="K39" i="3"/>
  <c r="L39" i="3"/>
  <c r="A40" i="3"/>
  <c r="D40" i="3"/>
  <c r="E40" i="3"/>
  <c r="F40" i="3"/>
  <c r="G40" i="3"/>
  <c r="K40" i="3"/>
  <c r="L40" i="3"/>
  <c r="A41" i="3"/>
  <c r="D41" i="3"/>
  <c r="E41" i="3"/>
  <c r="F41" i="3"/>
  <c r="G41" i="3"/>
  <c r="K41" i="3"/>
  <c r="L41" i="3"/>
  <c r="A42" i="3"/>
  <c r="D42" i="3"/>
  <c r="E42" i="3"/>
  <c r="F42" i="3"/>
  <c r="G42" i="3"/>
  <c r="K42" i="3"/>
  <c r="L42" i="3"/>
  <c r="A43" i="3"/>
  <c r="D43" i="3"/>
  <c r="E43" i="3"/>
  <c r="F43" i="3"/>
  <c r="G43" i="3"/>
  <c r="K43" i="3"/>
  <c r="L43" i="3"/>
  <c r="A44" i="3"/>
  <c r="D44" i="3"/>
  <c r="E44" i="3"/>
  <c r="F44" i="3"/>
  <c r="G44" i="3"/>
  <c r="K44" i="3"/>
  <c r="L44" i="3"/>
  <c r="A45" i="3"/>
  <c r="D45" i="3"/>
  <c r="E45" i="3"/>
  <c r="F45" i="3"/>
  <c r="G45" i="3"/>
  <c r="K45" i="3"/>
  <c r="L45" i="3"/>
  <c r="A46" i="3"/>
  <c r="D46" i="3"/>
  <c r="E46" i="3"/>
  <c r="F46" i="3"/>
  <c r="G46" i="3"/>
  <c r="K46" i="3"/>
  <c r="L46" i="3"/>
  <c r="A47" i="3"/>
  <c r="D47" i="3"/>
  <c r="E47" i="3"/>
  <c r="F47" i="3"/>
  <c r="G47" i="3"/>
  <c r="K47" i="3"/>
  <c r="L47" i="3"/>
  <c r="A48" i="3"/>
  <c r="D48" i="3"/>
  <c r="E48" i="3"/>
  <c r="F48" i="3"/>
  <c r="G48" i="3"/>
  <c r="K48" i="3"/>
  <c r="L48" i="3"/>
  <c r="A49" i="3"/>
  <c r="D49" i="3"/>
  <c r="E49" i="3"/>
  <c r="F49" i="3"/>
  <c r="G49" i="3"/>
  <c r="K49" i="3"/>
  <c r="L49" i="3"/>
  <c r="A50" i="3"/>
  <c r="D50" i="3"/>
  <c r="E50" i="3"/>
  <c r="F50" i="3"/>
  <c r="G50" i="3"/>
  <c r="K50" i="3"/>
  <c r="L50" i="3"/>
  <c r="A51" i="3"/>
  <c r="D51" i="3"/>
  <c r="E51" i="3"/>
  <c r="F51" i="3"/>
  <c r="G51" i="3"/>
  <c r="K51" i="3"/>
  <c r="L51" i="3"/>
  <c r="A52" i="3"/>
  <c r="D52" i="3"/>
  <c r="E52" i="3"/>
  <c r="F52" i="3"/>
  <c r="G52" i="3"/>
  <c r="K52" i="3"/>
  <c r="L52" i="3"/>
  <c r="A53" i="3"/>
  <c r="D53" i="3"/>
  <c r="E53" i="3"/>
  <c r="F53" i="3"/>
  <c r="G53" i="3"/>
  <c r="K53" i="3"/>
  <c r="L53" i="3"/>
  <c r="A54" i="3"/>
  <c r="D54" i="3"/>
  <c r="E54" i="3"/>
  <c r="F54" i="3"/>
  <c r="G54" i="3"/>
  <c r="K54" i="3"/>
  <c r="L54" i="3"/>
  <c r="A55" i="3"/>
  <c r="D55" i="3"/>
  <c r="E55" i="3"/>
  <c r="F55" i="3"/>
  <c r="G55" i="3"/>
  <c r="K55" i="3"/>
  <c r="L55" i="3"/>
  <c r="A56" i="3"/>
  <c r="D56" i="3"/>
  <c r="E56" i="3"/>
  <c r="F56" i="3"/>
  <c r="G56" i="3"/>
  <c r="K56" i="3"/>
  <c r="L56" i="3"/>
  <c r="A57" i="3"/>
  <c r="D57" i="3"/>
  <c r="E57" i="3"/>
  <c r="F57" i="3"/>
  <c r="G57" i="3"/>
  <c r="K57" i="3"/>
  <c r="L57" i="3"/>
  <c r="A58" i="3"/>
  <c r="D58" i="3"/>
  <c r="E58" i="3"/>
  <c r="F58" i="3"/>
  <c r="G58" i="3"/>
  <c r="K58" i="3"/>
  <c r="L58" i="3"/>
  <c r="A59" i="3"/>
  <c r="D59" i="3"/>
  <c r="E59" i="3"/>
  <c r="F59" i="3"/>
  <c r="G59" i="3"/>
  <c r="K59" i="3"/>
  <c r="L59" i="3"/>
  <c r="A60" i="3"/>
  <c r="D60" i="3"/>
  <c r="E60" i="3"/>
  <c r="F60" i="3"/>
  <c r="G60" i="3"/>
  <c r="K60" i="3"/>
  <c r="L60" i="3"/>
  <c r="A61" i="3"/>
  <c r="D61" i="3"/>
  <c r="E61" i="3"/>
  <c r="F61" i="3"/>
  <c r="G61" i="3"/>
  <c r="K61" i="3"/>
  <c r="L61" i="3"/>
  <c r="A62" i="3"/>
  <c r="D62" i="3"/>
  <c r="E62" i="3"/>
  <c r="F62" i="3"/>
  <c r="G62" i="3"/>
  <c r="K62" i="3"/>
  <c r="L62" i="3"/>
  <c r="A63" i="3"/>
  <c r="D63" i="3"/>
  <c r="E63" i="3"/>
  <c r="F63" i="3"/>
  <c r="G63" i="3"/>
  <c r="K63" i="3"/>
  <c r="L63" i="3"/>
  <c r="A64" i="3"/>
  <c r="D64" i="3"/>
  <c r="E64" i="3"/>
  <c r="F64" i="3"/>
  <c r="G64" i="3"/>
  <c r="K64" i="3"/>
  <c r="L64" i="3"/>
  <c r="A65" i="3"/>
  <c r="D65" i="3"/>
  <c r="E65" i="3"/>
  <c r="F65" i="3"/>
  <c r="G65" i="3"/>
  <c r="K65" i="3"/>
  <c r="L65" i="3"/>
  <c r="A66" i="3"/>
  <c r="D66" i="3"/>
  <c r="E66" i="3"/>
  <c r="F66" i="3"/>
  <c r="G66" i="3"/>
  <c r="K66" i="3"/>
  <c r="L66" i="3"/>
  <c r="A67" i="3"/>
  <c r="D67" i="3"/>
  <c r="E67" i="3"/>
  <c r="F67" i="3"/>
  <c r="G67" i="3"/>
  <c r="K67" i="3"/>
  <c r="L67" i="3"/>
  <c r="A68" i="3"/>
  <c r="D68" i="3"/>
  <c r="E68" i="3"/>
  <c r="F68" i="3"/>
  <c r="G68" i="3"/>
  <c r="K68" i="3"/>
  <c r="L68" i="3"/>
  <c r="A69" i="3"/>
  <c r="D69" i="3"/>
  <c r="E69" i="3"/>
  <c r="F69" i="3"/>
  <c r="G69" i="3"/>
  <c r="K69" i="3"/>
  <c r="L69" i="3"/>
  <c r="A70" i="3"/>
  <c r="D70" i="3"/>
  <c r="E70" i="3"/>
  <c r="F70" i="3"/>
  <c r="G70" i="3"/>
  <c r="K70" i="3"/>
  <c r="L70" i="3"/>
  <c r="A71" i="3"/>
  <c r="D71" i="3"/>
  <c r="E71" i="3"/>
  <c r="F71" i="3"/>
  <c r="G71" i="3"/>
  <c r="K71" i="3"/>
  <c r="L71" i="3"/>
  <c r="A72" i="3"/>
  <c r="D72" i="3"/>
  <c r="E72" i="3"/>
  <c r="F72" i="3"/>
  <c r="G72" i="3"/>
  <c r="K72" i="3"/>
  <c r="L72" i="3"/>
  <c r="A73" i="3"/>
  <c r="D73" i="3"/>
  <c r="E73" i="3"/>
  <c r="F73" i="3"/>
  <c r="G73" i="3"/>
  <c r="K73" i="3"/>
  <c r="L73" i="3"/>
  <c r="A74" i="3"/>
  <c r="D74" i="3"/>
  <c r="E74" i="3"/>
  <c r="F74" i="3"/>
  <c r="G74" i="3"/>
  <c r="K74" i="3"/>
  <c r="L74" i="3"/>
  <c r="A75" i="3"/>
  <c r="D75" i="3"/>
  <c r="E75" i="3"/>
  <c r="F75" i="3"/>
  <c r="G75" i="3"/>
  <c r="K75" i="3"/>
  <c r="L75" i="3"/>
  <c r="A76" i="3"/>
  <c r="D76" i="3"/>
  <c r="E76" i="3"/>
  <c r="F76" i="3"/>
  <c r="G76" i="3"/>
  <c r="K76" i="3"/>
  <c r="L76" i="3"/>
  <c r="A77" i="3"/>
  <c r="D77" i="3"/>
  <c r="E77" i="3"/>
  <c r="F77" i="3"/>
  <c r="G77" i="3"/>
  <c r="K77" i="3"/>
  <c r="L77" i="3"/>
  <c r="A78" i="3"/>
  <c r="D78" i="3"/>
  <c r="E78" i="3"/>
  <c r="F78" i="3"/>
  <c r="G78" i="3"/>
  <c r="K78" i="3"/>
  <c r="L78" i="3"/>
  <c r="A79" i="3"/>
  <c r="D79" i="3"/>
  <c r="E79" i="3"/>
  <c r="F79" i="3"/>
  <c r="G79" i="3"/>
  <c r="K79" i="3"/>
  <c r="L79" i="3"/>
  <c r="A80" i="3"/>
  <c r="D80" i="3"/>
  <c r="E80" i="3"/>
  <c r="F80" i="3"/>
  <c r="G80" i="3"/>
  <c r="K80" i="3"/>
  <c r="L80" i="3"/>
  <c r="A81" i="3"/>
  <c r="D81" i="3"/>
  <c r="E81" i="3"/>
  <c r="F81" i="3"/>
  <c r="G81" i="3"/>
  <c r="K81" i="3"/>
  <c r="L81" i="3"/>
  <c r="A82" i="3"/>
  <c r="D82" i="3"/>
  <c r="E82" i="3"/>
  <c r="F82" i="3"/>
  <c r="G82" i="3"/>
  <c r="K82" i="3"/>
  <c r="L82" i="3"/>
  <c r="A83" i="3"/>
  <c r="D83" i="3"/>
  <c r="E83" i="3"/>
  <c r="F83" i="3"/>
  <c r="G83" i="3"/>
  <c r="K83" i="3"/>
  <c r="L83" i="3"/>
  <c r="A84" i="3"/>
  <c r="D84" i="3"/>
  <c r="E84" i="3"/>
  <c r="F84" i="3"/>
  <c r="G84" i="3"/>
  <c r="K84" i="3"/>
  <c r="L84" i="3"/>
  <c r="A85" i="3"/>
  <c r="D85" i="3"/>
  <c r="E85" i="3"/>
  <c r="F85" i="3"/>
  <c r="G85" i="3"/>
  <c r="K85" i="3"/>
  <c r="L85" i="3"/>
  <c r="A86" i="3"/>
  <c r="D86" i="3"/>
  <c r="E86" i="3"/>
  <c r="F86" i="3"/>
  <c r="G86" i="3"/>
  <c r="K86" i="3"/>
  <c r="L86" i="3"/>
  <c r="A87" i="3"/>
  <c r="D87" i="3"/>
  <c r="E87" i="3"/>
  <c r="F87" i="3"/>
  <c r="G87" i="3"/>
  <c r="K87" i="3"/>
  <c r="L87" i="3"/>
  <c r="A88" i="3"/>
  <c r="D88" i="3"/>
  <c r="E88" i="3"/>
  <c r="F88" i="3"/>
  <c r="G88" i="3"/>
  <c r="K88" i="3"/>
  <c r="L88" i="3"/>
  <c r="A89" i="3"/>
  <c r="D89" i="3"/>
  <c r="E89" i="3"/>
  <c r="F89" i="3"/>
  <c r="G89" i="3"/>
  <c r="K89" i="3"/>
  <c r="L89" i="3"/>
  <c r="A90" i="3"/>
  <c r="D90" i="3"/>
  <c r="E90" i="3"/>
  <c r="F90" i="3"/>
  <c r="G90" i="3"/>
  <c r="K90" i="3"/>
  <c r="L90" i="3"/>
  <c r="A91" i="3"/>
  <c r="D91" i="3"/>
  <c r="E91" i="3"/>
  <c r="F91" i="3"/>
  <c r="G91" i="3"/>
  <c r="K91" i="3"/>
  <c r="L91" i="3"/>
  <c r="A92" i="3"/>
  <c r="D92" i="3"/>
  <c r="E92" i="3"/>
  <c r="F92" i="3"/>
  <c r="G92" i="3"/>
  <c r="K92" i="3"/>
  <c r="L92" i="3"/>
  <c r="A93" i="3"/>
  <c r="D93" i="3"/>
  <c r="E93" i="3"/>
  <c r="F93" i="3"/>
  <c r="G93" i="3"/>
  <c r="K93" i="3"/>
  <c r="L93" i="3"/>
  <c r="A94" i="3"/>
  <c r="D94" i="3"/>
  <c r="E94" i="3"/>
  <c r="F94" i="3"/>
  <c r="G94" i="3"/>
  <c r="K94" i="3"/>
  <c r="L94" i="3"/>
  <c r="A95" i="3"/>
  <c r="D95" i="3"/>
  <c r="E95" i="3"/>
  <c r="F95" i="3"/>
  <c r="G95" i="3"/>
  <c r="K95" i="3"/>
  <c r="L95" i="3"/>
  <c r="A96" i="3"/>
  <c r="D96" i="3"/>
  <c r="E96" i="3"/>
  <c r="F96" i="3"/>
  <c r="G96" i="3"/>
  <c r="K96" i="3"/>
  <c r="L96" i="3"/>
  <c r="A97" i="3"/>
  <c r="D97" i="3"/>
  <c r="E97" i="3"/>
  <c r="F97" i="3"/>
  <c r="G97" i="3"/>
  <c r="K97" i="3"/>
  <c r="L97" i="3"/>
  <c r="A98" i="3"/>
  <c r="D98" i="3"/>
  <c r="E98" i="3"/>
  <c r="F98" i="3"/>
  <c r="G98" i="3"/>
  <c r="K98" i="3"/>
  <c r="L98" i="3"/>
  <c r="A99" i="3"/>
  <c r="D99" i="3"/>
  <c r="E99" i="3"/>
  <c r="F99" i="3"/>
  <c r="G99" i="3"/>
  <c r="K99" i="3"/>
  <c r="L99" i="3"/>
  <c r="A100" i="3"/>
  <c r="D100" i="3"/>
  <c r="E100" i="3"/>
  <c r="F100" i="3"/>
  <c r="G100" i="3"/>
  <c r="K100" i="3"/>
  <c r="L100" i="3"/>
  <c r="A101" i="3"/>
  <c r="D101" i="3"/>
  <c r="E101" i="3"/>
  <c r="F101" i="3"/>
  <c r="G101" i="3"/>
  <c r="K101" i="3"/>
  <c r="L101" i="3"/>
  <c r="A102" i="3"/>
  <c r="D102" i="3"/>
  <c r="E102" i="3"/>
  <c r="F102" i="3"/>
  <c r="G102" i="3"/>
  <c r="K102" i="3"/>
  <c r="L102" i="3"/>
  <c r="A103" i="3"/>
  <c r="D103" i="3"/>
  <c r="E103" i="3"/>
  <c r="F103" i="3"/>
  <c r="G103" i="3"/>
  <c r="K103" i="3"/>
  <c r="L103" i="3"/>
  <c r="A104" i="3"/>
  <c r="D104" i="3"/>
  <c r="E104" i="3"/>
  <c r="F104" i="3"/>
  <c r="G104" i="3"/>
  <c r="K104" i="3"/>
  <c r="L104" i="3"/>
  <c r="A105" i="3"/>
  <c r="D105" i="3"/>
  <c r="E105" i="3"/>
  <c r="F105" i="3"/>
  <c r="G105" i="3"/>
  <c r="K105" i="3"/>
  <c r="L105" i="3"/>
  <c r="A106" i="3"/>
  <c r="D106" i="3"/>
  <c r="E106" i="3"/>
  <c r="F106" i="3"/>
  <c r="G106" i="3"/>
  <c r="K106" i="3"/>
  <c r="L106" i="3"/>
  <c r="A107" i="3"/>
  <c r="D107" i="3"/>
  <c r="E107" i="3"/>
  <c r="F107" i="3"/>
  <c r="G107" i="3"/>
  <c r="K107" i="3"/>
  <c r="L107" i="3"/>
  <c r="A108" i="3"/>
  <c r="D108" i="3"/>
  <c r="E108" i="3"/>
  <c r="F108" i="3"/>
  <c r="G108" i="3"/>
  <c r="K108" i="3"/>
  <c r="L108" i="3"/>
  <c r="A109" i="3"/>
  <c r="D109" i="3"/>
  <c r="E109" i="3"/>
  <c r="F109" i="3"/>
  <c r="G109" i="3"/>
  <c r="K109" i="3"/>
  <c r="L109" i="3"/>
  <c r="A110" i="3"/>
  <c r="D110" i="3"/>
  <c r="E110" i="3"/>
  <c r="F110" i="3"/>
  <c r="G110" i="3"/>
  <c r="K110" i="3"/>
  <c r="L110" i="3"/>
  <c r="A111" i="3"/>
  <c r="D111" i="3"/>
  <c r="E111" i="3"/>
  <c r="F111" i="3"/>
  <c r="G111" i="3"/>
  <c r="K111" i="3"/>
  <c r="L111" i="3"/>
  <c r="A112" i="3"/>
  <c r="D112" i="3"/>
  <c r="E112" i="3"/>
  <c r="F112" i="3"/>
  <c r="G112" i="3"/>
  <c r="K112" i="3"/>
  <c r="L112" i="3"/>
  <c r="A113" i="3"/>
  <c r="D113" i="3"/>
  <c r="E113" i="3"/>
  <c r="F113" i="3"/>
  <c r="G113" i="3"/>
  <c r="K113" i="3"/>
  <c r="L113" i="3"/>
  <c r="A114" i="3"/>
  <c r="D114" i="3"/>
  <c r="E114" i="3"/>
  <c r="F114" i="3"/>
  <c r="G114" i="3"/>
  <c r="K114" i="3"/>
  <c r="L114" i="3"/>
  <c r="A115" i="3"/>
  <c r="D115" i="3"/>
  <c r="E115" i="3"/>
  <c r="F115" i="3"/>
  <c r="G115" i="3"/>
  <c r="K115" i="3"/>
  <c r="L115" i="3"/>
  <c r="A116" i="3"/>
  <c r="D116" i="3"/>
  <c r="E116" i="3"/>
  <c r="F116" i="3"/>
  <c r="G116" i="3"/>
  <c r="K116" i="3"/>
  <c r="L116" i="3"/>
  <c r="A117" i="3"/>
  <c r="D117" i="3"/>
  <c r="E117" i="3"/>
  <c r="F117" i="3"/>
  <c r="G117" i="3"/>
  <c r="K117" i="3"/>
  <c r="L117" i="3"/>
  <c r="A118" i="3"/>
  <c r="D118" i="3"/>
  <c r="E118" i="3"/>
  <c r="F118" i="3"/>
  <c r="G118" i="3"/>
  <c r="K118" i="3"/>
  <c r="L118" i="3"/>
  <c r="A119" i="3"/>
  <c r="D119" i="3"/>
  <c r="E119" i="3"/>
  <c r="F119" i="3"/>
  <c r="G119" i="3"/>
  <c r="K119" i="3"/>
  <c r="L119" i="3"/>
  <c r="A120" i="3"/>
  <c r="D120" i="3"/>
  <c r="E120" i="3"/>
  <c r="F120" i="3"/>
  <c r="G120" i="3"/>
  <c r="K120" i="3"/>
  <c r="L120" i="3"/>
  <c r="A121" i="3"/>
  <c r="D121" i="3"/>
  <c r="E121" i="3"/>
  <c r="F121" i="3"/>
  <c r="G121" i="3"/>
  <c r="K121" i="3"/>
  <c r="L121" i="3"/>
  <c r="A122" i="3"/>
  <c r="D122" i="3"/>
  <c r="E122" i="3"/>
  <c r="F122" i="3"/>
  <c r="G122" i="3"/>
  <c r="K122" i="3"/>
  <c r="L122" i="3"/>
  <c r="A123" i="3"/>
  <c r="D123" i="3"/>
  <c r="E123" i="3"/>
  <c r="F123" i="3"/>
  <c r="G123" i="3"/>
  <c r="K123" i="3"/>
  <c r="L123" i="3"/>
  <c r="A124" i="3"/>
  <c r="D124" i="3"/>
  <c r="E124" i="3"/>
  <c r="F124" i="3"/>
  <c r="G124" i="3"/>
  <c r="K124" i="3"/>
  <c r="L124" i="3"/>
  <c r="A125" i="3"/>
  <c r="D125" i="3"/>
  <c r="E125" i="3"/>
  <c r="F125" i="3"/>
  <c r="G125" i="3"/>
  <c r="K125" i="3"/>
  <c r="L125" i="3"/>
  <c r="A126" i="3"/>
  <c r="D126" i="3"/>
  <c r="E126" i="3"/>
  <c r="F126" i="3"/>
  <c r="G126" i="3"/>
  <c r="K126" i="3"/>
  <c r="L126" i="3"/>
  <c r="A127" i="3"/>
  <c r="D127" i="3"/>
  <c r="E127" i="3"/>
  <c r="F127" i="3"/>
  <c r="G127" i="3"/>
  <c r="K127" i="3"/>
  <c r="L127" i="3"/>
  <c r="A128" i="3"/>
  <c r="D128" i="3"/>
  <c r="E128" i="3"/>
  <c r="F128" i="3"/>
  <c r="G128" i="3"/>
  <c r="K128" i="3"/>
  <c r="L128" i="3"/>
  <c r="A129" i="3"/>
  <c r="D129" i="3"/>
  <c r="E129" i="3"/>
  <c r="F129" i="3"/>
  <c r="G129" i="3"/>
  <c r="K129" i="3"/>
  <c r="L129" i="3"/>
  <c r="A130" i="3"/>
  <c r="D130" i="3"/>
  <c r="E130" i="3"/>
  <c r="F130" i="3"/>
  <c r="G130" i="3"/>
  <c r="K130" i="3"/>
  <c r="L130" i="3"/>
  <c r="A131" i="3"/>
  <c r="D131" i="3"/>
  <c r="E131" i="3"/>
  <c r="F131" i="3"/>
  <c r="G131" i="3"/>
  <c r="K131" i="3"/>
  <c r="L131" i="3"/>
  <c r="A132" i="3"/>
  <c r="D132" i="3"/>
  <c r="E132" i="3"/>
  <c r="F132" i="3"/>
  <c r="G132" i="3"/>
  <c r="K132" i="3"/>
  <c r="L132" i="3"/>
  <c r="A133" i="3"/>
  <c r="D133" i="3"/>
  <c r="E133" i="3"/>
  <c r="F133" i="3"/>
  <c r="G133" i="3"/>
  <c r="K133" i="3"/>
  <c r="L133" i="3"/>
  <c r="A134" i="3"/>
  <c r="D134" i="3"/>
  <c r="E134" i="3"/>
  <c r="F134" i="3"/>
  <c r="G134" i="3"/>
  <c r="K134" i="3"/>
  <c r="L134" i="3"/>
  <c r="A135" i="3"/>
  <c r="D135" i="3"/>
  <c r="E135" i="3"/>
  <c r="F135" i="3"/>
  <c r="G135" i="3"/>
  <c r="K135" i="3"/>
  <c r="L135" i="3"/>
  <c r="A136" i="3"/>
  <c r="D136" i="3"/>
  <c r="E136" i="3"/>
  <c r="F136" i="3"/>
  <c r="G136" i="3"/>
  <c r="K136" i="3"/>
  <c r="L136" i="3"/>
  <c r="A137" i="3"/>
  <c r="D137" i="3"/>
  <c r="E137" i="3"/>
  <c r="F137" i="3"/>
  <c r="G137" i="3"/>
  <c r="K137" i="3"/>
  <c r="L137" i="3"/>
  <c r="A138" i="3"/>
  <c r="D138" i="3"/>
  <c r="E138" i="3"/>
  <c r="F138" i="3"/>
  <c r="G138" i="3"/>
  <c r="K138" i="3"/>
  <c r="L138" i="3"/>
  <c r="A139" i="3"/>
  <c r="D139" i="3"/>
  <c r="E139" i="3"/>
  <c r="F139" i="3"/>
  <c r="G139" i="3"/>
  <c r="K139" i="3"/>
  <c r="L139" i="3"/>
  <c r="A140" i="3"/>
  <c r="D140" i="3"/>
  <c r="E140" i="3"/>
  <c r="F140" i="3"/>
  <c r="G140" i="3"/>
  <c r="K140" i="3"/>
  <c r="L140" i="3"/>
  <c r="A141" i="3"/>
  <c r="D141" i="3"/>
  <c r="E141" i="3"/>
  <c r="F141" i="3"/>
  <c r="G141" i="3"/>
  <c r="K141" i="3"/>
  <c r="L141" i="3"/>
  <c r="A142" i="3"/>
  <c r="D142" i="3"/>
  <c r="E142" i="3"/>
  <c r="F142" i="3"/>
  <c r="G142" i="3"/>
  <c r="K142" i="3"/>
  <c r="L142" i="3"/>
  <c r="A143" i="3"/>
  <c r="D143" i="3"/>
  <c r="E143" i="3"/>
  <c r="F143" i="3"/>
  <c r="G143" i="3"/>
  <c r="K143" i="3"/>
  <c r="L143" i="3"/>
  <c r="A144" i="3"/>
  <c r="D144" i="3"/>
  <c r="E144" i="3"/>
  <c r="F144" i="3"/>
  <c r="G144" i="3"/>
  <c r="K144" i="3"/>
  <c r="L144" i="3"/>
  <c r="A145" i="3"/>
  <c r="D145" i="3"/>
  <c r="E145" i="3"/>
  <c r="F145" i="3"/>
  <c r="G145" i="3"/>
  <c r="K145" i="3"/>
  <c r="L145" i="3"/>
  <c r="A146" i="3"/>
  <c r="D146" i="3"/>
  <c r="E146" i="3"/>
  <c r="F146" i="3"/>
  <c r="G146" i="3"/>
  <c r="K146" i="3"/>
  <c r="L146" i="3"/>
  <c r="A147" i="3"/>
  <c r="D147" i="3"/>
  <c r="E147" i="3"/>
  <c r="F147" i="3"/>
  <c r="G147" i="3"/>
  <c r="K147" i="3"/>
  <c r="L147" i="3"/>
  <c r="A148" i="3"/>
  <c r="D148" i="3"/>
  <c r="E148" i="3"/>
  <c r="F148" i="3"/>
  <c r="G148" i="3"/>
  <c r="K148" i="3"/>
  <c r="L148" i="3"/>
  <c r="A149" i="3"/>
  <c r="D149" i="3"/>
  <c r="E149" i="3"/>
  <c r="F149" i="3"/>
  <c r="G149" i="3"/>
  <c r="K149" i="3"/>
  <c r="L149" i="3"/>
  <c r="A150" i="3"/>
  <c r="D150" i="3"/>
  <c r="E150" i="3"/>
  <c r="F150" i="3"/>
  <c r="G150" i="3"/>
  <c r="K150" i="3"/>
  <c r="L150" i="3"/>
  <c r="A151" i="3"/>
  <c r="D151" i="3"/>
  <c r="E151" i="3"/>
  <c r="F151" i="3"/>
  <c r="G151" i="3"/>
  <c r="K151" i="3"/>
  <c r="L151" i="3"/>
  <c r="A152" i="3"/>
  <c r="D152" i="3"/>
  <c r="E152" i="3"/>
  <c r="F152" i="3"/>
  <c r="G152" i="3"/>
  <c r="K152" i="3"/>
  <c r="L152" i="3"/>
  <c r="A153" i="3"/>
  <c r="D153" i="3"/>
  <c r="E153" i="3"/>
  <c r="F153" i="3"/>
  <c r="G153" i="3"/>
  <c r="K153" i="3"/>
  <c r="L153" i="3"/>
  <c r="A154" i="3"/>
  <c r="D154" i="3"/>
  <c r="E154" i="3"/>
  <c r="F154" i="3"/>
  <c r="G154" i="3"/>
  <c r="K154" i="3"/>
  <c r="L154" i="3"/>
  <c r="A155" i="3"/>
  <c r="D155" i="3"/>
  <c r="E155" i="3"/>
  <c r="F155" i="3"/>
  <c r="G155" i="3"/>
  <c r="K155" i="3"/>
  <c r="L155" i="3"/>
  <c r="A156" i="3"/>
  <c r="D156" i="3"/>
  <c r="E156" i="3"/>
  <c r="F156" i="3"/>
  <c r="G156" i="3"/>
  <c r="K156" i="3"/>
  <c r="L156" i="3"/>
  <c r="A157" i="3"/>
  <c r="D157" i="3"/>
  <c r="E157" i="3"/>
  <c r="F157" i="3"/>
  <c r="G157" i="3"/>
  <c r="K157" i="3"/>
  <c r="L157" i="3"/>
  <c r="A158" i="3"/>
  <c r="D158" i="3"/>
  <c r="E158" i="3"/>
  <c r="F158" i="3"/>
  <c r="G158" i="3"/>
  <c r="K158" i="3"/>
  <c r="L158" i="3"/>
  <c r="A159" i="3"/>
  <c r="D159" i="3"/>
  <c r="E159" i="3"/>
  <c r="F159" i="3"/>
  <c r="G159" i="3"/>
  <c r="K159" i="3"/>
  <c r="L159" i="3"/>
  <c r="A160" i="3"/>
  <c r="D160" i="3"/>
  <c r="E160" i="3"/>
  <c r="F160" i="3"/>
  <c r="G160" i="3"/>
  <c r="K160" i="3"/>
  <c r="L160" i="3"/>
  <c r="A161" i="3"/>
  <c r="D161" i="3"/>
  <c r="E161" i="3"/>
  <c r="F161" i="3"/>
  <c r="G161" i="3"/>
  <c r="K161" i="3"/>
  <c r="L161" i="3"/>
  <c r="A162" i="3"/>
  <c r="D162" i="3"/>
  <c r="E162" i="3"/>
  <c r="F162" i="3"/>
  <c r="G162" i="3"/>
  <c r="K162" i="3"/>
  <c r="L162" i="3"/>
  <c r="A163" i="3"/>
  <c r="D163" i="3"/>
  <c r="E163" i="3"/>
  <c r="F163" i="3"/>
  <c r="G163" i="3"/>
  <c r="K163" i="3"/>
  <c r="L163" i="3"/>
  <c r="A164" i="3"/>
  <c r="D164" i="3"/>
  <c r="E164" i="3"/>
  <c r="F164" i="3"/>
  <c r="G164" i="3"/>
  <c r="K164" i="3"/>
  <c r="L164" i="3"/>
  <c r="A165" i="3"/>
  <c r="D165" i="3"/>
  <c r="E165" i="3"/>
  <c r="F165" i="3"/>
  <c r="G165" i="3"/>
  <c r="K165" i="3"/>
  <c r="L165" i="3"/>
  <c r="A166" i="3"/>
  <c r="D166" i="3"/>
  <c r="E166" i="3"/>
  <c r="F166" i="3"/>
  <c r="G166" i="3"/>
  <c r="K166" i="3"/>
  <c r="L166" i="3"/>
  <c r="A167" i="3"/>
  <c r="D167" i="3"/>
  <c r="E167" i="3"/>
  <c r="F167" i="3"/>
  <c r="G167" i="3"/>
  <c r="K167" i="3"/>
  <c r="L167" i="3"/>
  <c r="A168" i="3"/>
  <c r="D168" i="3"/>
  <c r="E168" i="3"/>
  <c r="F168" i="3"/>
  <c r="G168" i="3"/>
  <c r="K168" i="3"/>
  <c r="L168" i="3"/>
  <c r="A169" i="3"/>
  <c r="D169" i="3"/>
  <c r="E169" i="3"/>
  <c r="F169" i="3"/>
  <c r="G169" i="3"/>
  <c r="K169" i="3"/>
  <c r="L169" i="3"/>
  <c r="A170" i="3"/>
  <c r="D170" i="3"/>
  <c r="E170" i="3"/>
  <c r="F170" i="3"/>
  <c r="G170" i="3"/>
  <c r="K170" i="3"/>
  <c r="L170" i="3"/>
  <c r="A171" i="3"/>
  <c r="D171" i="3"/>
  <c r="E171" i="3"/>
  <c r="F171" i="3"/>
  <c r="G171" i="3"/>
  <c r="K171" i="3"/>
  <c r="L171" i="3"/>
  <c r="A172" i="3"/>
  <c r="D172" i="3"/>
  <c r="E172" i="3"/>
  <c r="F172" i="3"/>
  <c r="G172" i="3"/>
  <c r="K172" i="3"/>
  <c r="L172" i="3"/>
  <c r="A173" i="3"/>
  <c r="D173" i="3"/>
  <c r="E173" i="3"/>
  <c r="F173" i="3"/>
  <c r="G173" i="3"/>
  <c r="K173" i="3"/>
  <c r="L173" i="3"/>
  <c r="A174" i="3"/>
  <c r="D174" i="3"/>
  <c r="E174" i="3"/>
  <c r="F174" i="3"/>
  <c r="G174" i="3"/>
  <c r="K174" i="3"/>
  <c r="L174" i="3"/>
  <c r="A175" i="3"/>
  <c r="D175" i="3"/>
  <c r="E175" i="3"/>
  <c r="F175" i="3"/>
  <c r="G175" i="3"/>
  <c r="K175" i="3"/>
  <c r="L175" i="3"/>
  <c r="A176" i="3"/>
  <c r="D176" i="3"/>
  <c r="E176" i="3"/>
  <c r="F176" i="3"/>
  <c r="G176" i="3"/>
  <c r="K176" i="3"/>
  <c r="L176" i="3"/>
  <c r="A177" i="3"/>
  <c r="D177" i="3"/>
  <c r="E177" i="3"/>
  <c r="F177" i="3"/>
  <c r="G177" i="3"/>
  <c r="K177" i="3"/>
  <c r="L177" i="3"/>
  <c r="A178" i="3"/>
  <c r="D178" i="3"/>
  <c r="E178" i="3"/>
  <c r="F178" i="3"/>
  <c r="G178" i="3"/>
  <c r="K178" i="3"/>
  <c r="L178" i="3"/>
  <c r="A179" i="3"/>
  <c r="D179" i="3"/>
  <c r="E179" i="3"/>
  <c r="F179" i="3"/>
  <c r="G179" i="3"/>
  <c r="K179" i="3"/>
  <c r="L179" i="3"/>
  <c r="A180" i="3"/>
  <c r="D180" i="3"/>
  <c r="E180" i="3"/>
  <c r="F180" i="3"/>
  <c r="G180" i="3"/>
  <c r="K180" i="3"/>
  <c r="L180" i="3"/>
  <c r="A181" i="3"/>
  <c r="D181" i="3"/>
  <c r="E181" i="3"/>
  <c r="F181" i="3"/>
  <c r="G181" i="3"/>
  <c r="K181" i="3"/>
  <c r="L181" i="3"/>
  <c r="A182" i="3"/>
  <c r="D182" i="3"/>
  <c r="E182" i="3"/>
  <c r="F182" i="3"/>
  <c r="G182" i="3"/>
  <c r="K182" i="3"/>
  <c r="L182" i="3"/>
  <c r="A183" i="3"/>
  <c r="D183" i="3"/>
  <c r="E183" i="3"/>
  <c r="F183" i="3"/>
  <c r="G183" i="3"/>
  <c r="K183" i="3"/>
  <c r="L183" i="3"/>
  <c r="A184" i="3"/>
  <c r="D184" i="3"/>
  <c r="E184" i="3"/>
  <c r="F184" i="3"/>
  <c r="G184" i="3"/>
  <c r="K184" i="3"/>
  <c r="L184" i="3"/>
  <c r="A185" i="3"/>
  <c r="D185" i="3"/>
  <c r="E185" i="3"/>
  <c r="F185" i="3"/>
  <c r="G185" i="3"/>
  <c r="K185" i="3"/>
  <c r="L185" i="3"/>
  <c r="A186" i="3"/>
  <c r="D186" i="3"/>
  <c r="E186" i="3"/>
  <c r="F186" i="3"/>
  <c r="G186" i="3"/>
  <c r="K186" i="3"/>
  <c r="L186" i="3"/>
  <c r="A187" i="3"/>
  <c r="D187" i="3"/>
  <c r="E187" i="3"/>
  <c r="F187" i="3"/>
  <c r="G187" i="3"/>
  <c r="K187" i="3"/>
  <c r="L187" i="3"/>
  <c r="A188" i="3"/>
  <c r="D188" i="3"/>
  <c r="E188" i="3"/>
  <c r="F188" i="3"/>
  <c r="G188" i="3"/>
  <c r="K188" i="3"/>
  <c r="L188" i="3"/>
  <c r="A189" i="3"/>
  <c r="D189" i="3"/>
  <c r="E189" i="3"/>
  <c r="F189" i="3"/>
  <c r="G189" i="3"/>
  <c r="K189" i="3"/>
  <c r="L189" i="3"/>
  <c r="A190" i="3"/>
  <c r="D190" i="3"/>
  <c r="E190" i="3"/>
  <c r="F190" i="3"/>
  <c r="G190" i="3"/>
  <c r="K190" i="3"/>
  <c r="L190" i="3"/>
  <c r="A191" i="3"/>
  <c r="D191" i="3"/>
  <c r="E191" i="3"/>
  <c r="F191" i="3"/>
  <c r="G191" i="3"/>
  <c r="K191" i="3"/>
  <c r="L191" i="3"/>
  <c r="A192" i="3"/>
  <c r="D192" i="3"/>
  <c r="E192" i="3"/>
  <c r="F192" i="3"/>
  <c r="G192" i="3"/>
  <c r="K192" i="3"/>
  <c r="L192" i="3"/>
  <c r="A193" i="3"/>
  <c r="D193" i="3"/>
  <c r="E193" i="3"/>
  <c r="F193" i="3"/>
  <c r="G193" i="3"/>
  <c r="K193" i="3"/>
  <c r="L193" i="3"/>
  <c r="A194" i="3"/>
  <c r="D194" i="3"/>
  <c r="E194" i="3"/>
  <c r="F194" i="3"/>
  <c r="G194" i="3"/>
  <c r="K194" i="3"/>
  <c r="L194" i="3"/>
  <c r="A195" i="3"/>
  <c r="D195" i="3"/>
  <c r="E195" i="3"/>
  <c r="F195" i="3"/>
  <c r="G195" i="3"/>
  <c r="K195" i="3"/>
  <c r="L195" i="3"/>
  <c r="A196" i="3"/>
  <c r="D196" i="3"/>
  <c r="E196" i="3"/>
  <c r="F196" i="3"/>
  <c r="G196" i="3"/>
  <c r="K196" i="3"/>
  <c r="L196" i="3"/>
  <c r="A197" i="3"/>
  <c r="D197" i="3"/>
  <c r="E197" i="3"/>
  <c r="F197" i="3"/>
  <c r="G197" i="3"/>
  <c r="K197" i="3"/>
  <c r="L197" i="3"/>
  <c r="A198" i="3"/>
  <c r="D198" i="3"/>
  <c r="E198" i="3"/>
  <c r="F198" i="3"/>
  <c r="G198" i="3"/>
  <c r="K198" i="3"/>
  <c r="L198" i="3"/>
  <c r="A199" i="3"/>
  <c r="D199" i="3"/>
  <c r="E199" i="3"/>
  <c r="F199" i="3"/>
  <c r="G199" i="3"/>
  <c r="K199" i="3"/>
  <c r="L199" i="3"/>
  <c r="A200" i="3"/>
  <c r="D200" i="3"/>
  <c r="E200" i="3"/>
  <c r="F200" i="3"/>
  <c r="G200" i="3"/>
  <c r="K200" i="3"/>
  <c r="L200" i="3"/>
  <c r="A201" i="3"/>
  <c r="D201" i="3"/>
  <c r="E201" i="3"/>
  <c r="F201" i="3"/>
  <c r="G201" i="3"/>
  <c r="K201" i="3"/>
  <c r="L201" i="3"/>
  <c r="A202" i="3"/>
  <c r="D202" i="3"/>
  <c r="E202" i="3"/>
  <c r="F202" i="3"/>
  <c r="G202" i="3"/>
  <c r="K202" i="3"/>
  <c r="L202" i="3"/>
  <c r="A203" i="3"/>
  <c r="D203" i="3"/>
  <c r="E203" i="3"/>
  <c r="F203" i="3"/>
  <c r="G203" i="3"/>
  <c r="K203" i="3"/>
  <c r="L203" i="3"/>
  <c r="A204" i="3"/>
  <c r="D204" i="3"/>
  <c r="E204" i="3"/>
  <c r="F204" i="3"/>
  <c r="G204" i="3"/>
  <c r="K204" i="3"/>
  <c r="L204" i="3"/>
  <c r="A205" i="3"/>
  <c r="D205" i="3"/>
  <c r="E205" i="3"/>
  <c r="F205" i="3"/>
  <c r="G205" i="3"/>
  <c r="K205" i="3"/>
  <c r="L205" i="3"/>
  <c r="A206" i="3"/>
  <c r="D206" i="3"/>
  <c r="E206" i="3"/>
  <c r="F206" i="3"/>
  <c r="G206" i="3"/>
  <c r="K206" i="3"/>
  <c r="L206" i="3"/>
  <c r="A207" i="3"/>
  <c r="D207" i="3"/>
  <c r="E207" i="3"/>
  <c r="F207" i="3"/>
  <c r="G207" i="3"/>
  <c r="K207" i="3"/>
  <c r="L207" i="3"/>
  <c r="A208" i="3"/>
  <c r="D208" i="3"/>
  <c r="E208" i="3"/>
  <c r="F208" i="3"/>
  <c r="G208" i="3"/>
  <c r="K208" i="3"/>
  <c r="L208" i="3"/>
  <c r="A209" i="3"/>
  <c r="D209" i="3"/>
  <c r="E209" i="3"/>
  <c r="F209" i="3"/>
  <c r="G209" i="3"/>
  <c r="K209" i="3"/>
  <c r="L209" i="3"/>
  <c r="A210" i="3"/>
  <c r="D210" i="3"/>
  <c r="E210" i="3"/>
  <c r="F210" i="3"/>
  <c r="G210" i="3"/>
  <c r="K210" i="3"/>
  <c r="L210" i="3"/>
  <c r="A211" i="3"/>
  <c r="D211" i="3"/>
  <c r="E211" i="3"/>
  <c r="F211" i="3"/>
  <c r="G211" i="3"/>
  <c r="K211" i="3"/>
  <c r="L211" i="3"/>
  <c r="A212" i="3"/>
  <c r="D212" i="3"/>
  <c r="E212" i="3"/>
  <c r="F212" i="3"/>
  <c r="G212" i="3"/>
  <c r="K212" i="3"/>
  <c r="L212" i="3"/>
  <c r="A213" i="3"/>
  <c r="D213" i="3"/>
  <c r="E213" i="3"/>
  <c r="F213" i="3"/>
  <c r="G213" i="3"/>
  <c r="K213" i="3"/>
  <c r="L213" i="3"/>
  <c r="A214" i="3"/>
  <c r="D214" i="3"/>
  <c r="E214" i="3"/>
  <c r="F214" i="3"/>
  <c r="G214" i="3"/>
  <c r="K214" i="3"/>
  <c r="L214" i="3"/>
  <c r="A215" i="3"/>
  <c r="D215" i="3"/>
  <c r="E215" i="3"/>
  <c r="F215" i="3"/>
  <c r="G215" i="3"/>
  <c r="K215" i="3"/>
  <c r="L215" i="3"/>
  <c r="A216" i="3"/>
  <c r="D216" i="3"/>
  <c r="E216" i="3"/>
  <c r="F216" i="3"/>
  <c r="G216" i="3"/>
  <c r="K216" i="3"/>
  <c r="L216" i="3"/>
  <c r="A217" i="3"/>
  <c r="D217" i="3"/>
  <c r="E217" i="3"/>
  <c r="F217" i="3"/>
  <c r="G217" i="3"/>
  <c r="K217" i="3"/>
  <c r="L217" i="3"/>
  <c r="A218" i="3"/>
  <c r="D218" i="3"/>
  <c r="E218" i="3"/>
  <c r="F218" i="3"/>
  <c r="G218" i="3"/>
  <c r="K218" i="3"/>
  <c r="L218" i="3"/>
  <c r="A219" i="3"/>
  <c r="D219" i="3"/>
  <c r="E219" i="3"/>
  <c r="F219" i="3"/>
  <c r="G219" i="3"/>
  <c r="K219" i="3"/>
  <c r="L219" i="3"/>
  <c r="A220" i="3"/>
  <c r="D220" i="3"/>
  <c r="E220" i="3"/>
  <c r="F220" i="3"/>
  <c r="G220" i="3"/>
  <c r="K220" i="3"/>
  <c r="L220" i="3"/>
  <c r="A221" i="3"/>
  <c r="D221" i="3"/>
  <c r="E221" i="3"/>
  <c r="F221" i="3"/>
  <c r="G221" i="3"/>
  <c r="K221" i="3"/>
  <c r="L221" i="3"/>
  <c r="A222" i="3"/>
  <c r="D222" i="3"/>
  <c r="E222" i="3"/>
  <c r="F222" i="3"/>
  <c r="G222" i="3"/>
  <c r="K222" i="3"/>
  <c r="L222" i="3"/>
  <c r="A223" i="3"/>
  <c r="D223" i="3"/>
  <c r="E223" i="3"/>
  <c r="F223" i="3"/>
  <c r="G223" i="3"/>
  <c r="K223" i="3"/>
  <c r="L223" i="3"/>
  <c r="A224" i="3"/>
  <c r="D224" i="3"/>
  <c r="E224" i="3"/>
  <c r="F224" i="3"/>
  <c r="G224" i="3"/>
  <c r="K224" i="3"/>
  <c r="L224" i="3"/>
  <c r="A225" i="3"/>
  <c r="D225" i="3"/>
  <c r="E225" i="3"/>
  <c r="F225" i="3"/>
  <c r="G225" i="3"/>
  <c r="K225" i="3"/>
  <c r="L225" i="3"/>
  <c r="A226" i="3"/>
  <c r="D226" i="3"/>
  <c r="E226" i="3"/>
  <c r="F226" i="3"/>
  <c r="G226" i="3"/>
  <c r="K226" i="3"/>
  <c r="L226" i="3"/>
  <c r="A227" i="3"/>
  <c r="D227" i="3"/>
  <c r="E227" i="3"/>
  <c r="F227" i="3"/>
  <c r="G227" i="3"/>
  <c r="K227" i="3"/>
  <c r="L227" i="3"/>
  <c r="A228" i="3"/>
  <c r="D228" i="3"/>
  <c r="E228" i="3"/>
  <c r="F228" i="3"/>
  <c r="G228" i="3"/>
  <c r="K228" i="3"/>
  <c r="L228" i="3"/>
  <c r="A229" i="3"/>
  <c r="D229" i="3"/>
  <c r="E229" i="3"/>
  <c r="F229" i="3"/>
  <c r="G229" i="3"/>
  <c r="K229" i="3"/>
  <c r="L229" i="3"/>
  <c r="A230" i="3"/>
  <c r="D230" i="3"/>
  <c r="E230" i="3"/>
  <c r="F230" i="3"/>
  <c r="G230" i="3"/>
  <c r="K230" i="3"/>
  <c r="L230" i="3"/>
  <c r="A231" i="3"/>
  <c r="D231" i="3"/>
  <c r="E231" i="3"/>
  <c r="F231" i="3"/>
  <c r="G231" i="3"/>
  <c r="K231" i="3"/>
  <c r="L231" i="3"/>
  <c r="A232" i="3"/>
  <c r="D232" i="3"/>
  <c r="E232" i="3"/>
  <c r="F232" i="3"/>
  <c r="G232" i="3"/>
  <c r="K232" i="3"/>
  <c r="L232" i="3"/>
  <c r="A233" i="3"/>
  <c r="D233" i="3"/>
  <c r="E233" i="3"/>
  <c r="F233" i="3"/>
  <c r="G233" i="3"/>
  <c r="K233" i="3"/>
  <c r="L233" i="3"/>
  <c r="A234" i="3"/>
  <c r="D234" i="3"/>
  <c r="E234" i="3"/>
  <c r="F234" i="3"/>
  <c r="G234" i="3"/>
  <c r="K234" i="3"/>
  <c r="L234" i="3"/>
  <c r="A235" i="3"/>
  <c r="D235" i="3"/>
  <c r="E235" i="3"/>
  <c r="F235" i="3"/>
  <c r="G235" i="3"/>
  <c r="K235" i="3"/>
  <c r="L235" i="3"/>
  <c r="A236" i="3"/>
  <c r="D236" i="3"/>
  <c r="E236" i="3"/>
  <c r="F236" i="3"/>
  <c r="G236" i="3"/>
  <c r="K236" i="3"/>
  <c r="L236" i="3"/>
  <c r="A237" i="3"/>
  <c r="D237" i="3"/>
  <c r="E237" i="3"/>
  <c r="F237" i="3"/>
  <c r="G237" i="3"/>
  <c r="K237" i="3"/>
  <c r="L237" i="3"/>
  <c r="A238" i="3"/>
  <c r="D238" i="3"/>
  <c r="E238" i="3"/>
  <c r="F238" i="3"/>
  <c r="G238" i="3"/>
  <c r="K238" i="3"/>
  <c r="L238" i="3"/>
  <c r="A239" i="3"/>
  <c r="D239" i="3"/>
  <c r="E239" i="3"/>
  <c r="F239" i="3"/>
  <c r="G239" i="3"/>
  <c r="K239" i="3"/>
  <c r="L239" i="3"/>
  <c r="A240" i="3"/>
  <c r="D240" i="3"/>
  <c r="E240" i="3"/>
  <c r="F240" i="3"/>
  <c r="G240" i="3"/>
  <c r="K240" i="3"/>
  <c r="L240" i="3"/>
  <c r="A241" i="3"/>
  <c r="D241" i="3"/>
  <c r="E241" i="3"/>
  <c r="F241" i="3"/>
  <c r="G241" i="3"/>
  <c r="K241" i="3"/>
  <c r="L241" i="3"/>
  <c r="A242" i="3"/>
  <c r="D242" i="3"/>
  <c r="E242" i="3"/>
  <c r="F242" i="3"/>
  <c r="G242" i="3"/>
  <c r="K242" i="3"/>
  <c r="L242" i="3"/>
  <c r="A243" i="3"/>
  <c r="D243" i="3"/>
  <c r="E243" i="3"/>
  <c r="F243" i="3"/>
  <c r="G243" i="3"/>
  <c r="K243" i="3"/>
  <c r="L243" i="3"/>
  <c r="A244" i="3"/>
  <c r="D244" i="3"/>
  <c r="E244" i="3"/>
  <c r="F244" i="3"/>
  <c r="G244" i="3"/>
  <c r="K244" i="3"/>
  <c r="L244" i="3"/>
  <c r="A245" i="3"/>
  <c r="D245" i="3"/>
  <c r="E245" i="3"/>
  <c r="F245" i="3"/>
  <c r="G245" i="3"/>
  <c r="K245" i="3"/>
  <c r="L245" i="3"/>
  <c r="A246" i="3"/>
  <c r="D246" i="3"/>
  <c r="E246" i="3"/>
  <c r="F246" i="3"/>
  <c r="G246" i="3"/>
  <c r="K246" i="3"/>
  <c r="L246" i="3"/>
  <c r="A247" i="3"/>
  <c r="D247" i="3"/>
  <c r="E247" i="3"/>
  <c r="F247" i="3"/>
  <c r="G247" i="3"/>
  <c r="K247" i="3"/>
  <c r="L247" i="3"/>
  <c r="A248" i="3"/>
  <c r="D248" i="3"/>
  <c r="E248" i="3"/>
  <c r="F248" i="3"/>
  <c r="G248" i="3"/>
  <c r="K248" i="3"/>
  <c r="L248" i="3"/>
  <c r="A249" i="3"/>
  <c r="D249" i="3"/>
  <c r="E249" i="3"/>
  <c r="F249" i="3"/>
  <c r="G249" i="3"/>
  <c r="K249" i="3"/>
  <c r="L249" i="3"/>
  <c r="A250" i="3"/>
  <c r="D250" i="3"/>
  <c r="E250" i="3"/>
  <c r="F250" i="3"/>
  <c r="G250" i="3"/>
  <c r="K250" i="3"/>
  <c r="L250" i="3"/>
  <c r="A251" i="3"/>
  <c r="D251" i="3"/>
  <c r="E251" i="3"/>
  <c r="F251" i="3"/>
  <c r="G251" i="3"/>
  <c r="K251" i="3"/>
  <c r="L251" i="3"/>
  <c r="A252" i="3"/>
  <c r="D252" i="3"/>
  <c r="E252" i="3"/>
  <c r="F252" i="3"/>
  <c r="G252" i="3"/>
  <c r="K252" i="3"/>
  <c r="L252" i="3"/>
  <c r="A253" i="3"/>
  <c r="D253" i="3"/>
  <c r="E253" i="3"/>
  <c r="F253" i="3"/>
  <c r="G253" i="3"/>
  <c r="K253" i="3"/>
  <c r="L253" i="3"/>
  <c r="A254" i="3"/>
  <c r="D254" i="3"/>
  <c r="E254" i="3"/>
  <c r="F254" i="3"/>
  <c r="G254" i="3"/>
  <c r="K254" i="3"/>
  <c r="L254" i="3"/>
  <c r="A255" i="3"/>
  <c r="D255" i="3"/>
  <c r="E255" i="3"/>
  <c r="F255" i="3"/>
  <c r="G255" i="3"/>
  <c r="K255" i="3"/>
  <c r="L255" i="3"/>
  <c r="A256" i="3"/>
  <c r="D256" i="3"/>
  <c r="E256" i="3"/>
  <c r="F256" i="3"/>
  <c r="G256" i="3"/>
  <c r="K256" i="3"/>
  <c r="L256" i="3"/>
  <c r="A257" i="3"/>
  <c r="D257" i="3"/>
  <c r="E257" i="3"/>
  <c r="F257" i="3"/>
  <c r="G257" i="3"/>
  <c r="K257" i="3"/>
  <c r="L257" i="3"/>
  <c r="A258" i="3"/>
  <c r="D258" i="3"/>
  <c r="E258" i="3"/>
  <c r="F258" i="3"/>
  <c r="G258" i="3"/>
  <c r="K258" i="3"/>
  <c r="L258" i="3"/>
  <c r="A259" i="3"/>
  <c r="D259" i="3"/>
  <c r="E259" i="3"/>
  <c r="F259" i="3"/>
  <c r="G259" i="3"/>
  <c r="K259" i="3"/>
  <c r="L259" i="3"/>
  <c r="A260" i="3"/>
  <c r="D260" i="3"/>
  <c r="E260" i="3"/>
  <c r="F260" i="3"/>
  <c r="G260" i="3"/>
  <c r="K260" i="3"/>
  <c r="L260" i="3"/>
  <c r="A261" i="3"/>
  <c r="D261" i="3"/>
  <c r="E261" i="3"/>
  <c r="F261" i="3"/>
  <c r="G261" i="3"/>
  <c r="K261" i="3"/>
  <c r="L261" i="3"/>
  <c r="A262" i="3"/>
  <c r="D262" i="3"/>
  <c r="E262" i="3"/>
  <c r="F262" i="3"/>
  <c r="G262" i="3"/>
  <c r="K262" i="3"/>
  <c r="L262" i="3"/>
  <c r="A263" i="3"/>
  <c r="D263" i="3"/>
  <c r="E263" i="3"/>
  <c r="F263" i="3"/>
  <c r="G263" i="3"/>
  <c r="K263" i="3"/>
  <c r="L263" i="3"/>
  <c r="A264" i="3"/>
  <c r="D264" i="3"/>
  <c r="E264" i="3"/>
  <c r="F264" i="3"/>
  <c r="G264" i="3"/>
  <c r="K264" i="3"/>
  <c r="L264" i="3"/>
  <c r="A265" i="3"/>
  <c r="D265" i="3"/>
  <c r="E265" i="3"/>
  <c r="F265" i="3"/>
  <c r="G265" i="3"/>
  <c r="K265" i="3"/>
  <c r="L265" i="3"/>
  <c r="A266" i="3"/>
  <c r="D266" i="3"/>
  <c r="E266" i="3"/>
  <c r="F266" i="3"/>
  <c r="G266" i="3"/>
  <c r="K266" i="3"/>
  <c r="L266" i="3"/>
  <c r="A267" i="3"/>
  <c r="D267" i="3"/>
  <c r="E267" i="3"/>
  <c r="F267" i="3"/>
  <c r="G267" i="3"/>
  <c r="K267" i="3"/>
  <c r="L267" i="3"/>
  <c r="A268" i="3"/>
  <c r="D268" i="3"/>
  <c r="E268" i="3"/>
  <c r="F268" i="3"/>
  <c r="G268" i="3"/>
  <c r="K268" i="3"/>
  <c r="L268" i="3"/>
  <c r="A269" i="3"/>
  <c r="D269" i="3"/>
  <c r="E269" i="3"/>
  <c r="F269" i="3"/>
  <c r="G269" i="3"/>
  <c r="K269" i="3"/>
  <c r="L269" i="3"/>
  <c r="A270" i="3"/>
  <c r="D270" i="3"/>
  <c r="E270" i="3"/>
  <c r="F270" i="3"/>
  <c r="G270" i="3"/>
  <c r="K270" i="3"/>
  <c r="L270" i="3"/>
  <c r="A271" i="3"/>
  <c r="D271" i="3"/>
  <c r="E271" i="3"/>
  <c r="F271" i="3"/>
  <c r="G271" i="3"/>
  <c r="K271" i="3"/>
  <c r="L271" i="3"/>
  <c r="A272" i="3"/>
  <c r="D272" i="3"/>
  <c r="E272" i="3"/>
  <c r="F272" i="3"/>
  <c r="G272" i="3"/>
  <c r="K272" i="3"/>
  <c r="L272" i="3"/>
  <c r="A273" i="3"/>
  <c r="D273" i="3"/>
  <c r="E273" i="3"/>
  <c r="F273" i="3"/>
  <c r="G273" i="3"/>
  <c r="K273" i="3"/>
  <c r="L273" i="3"/>
  <c r="A274" i="3"/>
  <c r="D274" i="3"/>
  <c r="E274" i="3"/>
  <c r="F274" i="3"/>
  <c r="G274" i="3"/>
  <c r="K274" i="3"/>
  <c r="L274" i="3"/>
  <c r="A275" i="3"/>
  <c r="D275" i="3"/>
  <c r="E275" i="3"/>
  <c r="F275" i="3"/>
  <c r="G275" i="3"/>
  <c r="K275" i="3"/>
  <c r="L275" i="3"/>
  <c r="A276" i="3"/>
  <c r="D276" i="3"/>
  <c r="E276" i="3"/>
  <c r="F276" i="3"/>
  <c r="G276" i="3"/>
  <c r="K276" i="3"/>
  <c r="L276" i="3"/>
  <c r="A277" i="3"/>
  <c r="D277" i="3"/>
  <c r="E277" i="3"/>
  <c r="F277" i="3"/>
  <c r="G277" i="3"/>
  <c r="K277" i="3"/>
  <c r="L277" i="3"/>
  <c r="A278" i="3"/>
  <c r="D278" i="3"/>
  <c r="E278" i="3"/>
  <c r="F278" i="3"/>
  <c r="G278" i="3"/>
  <c r="K278" i="3"/>
  <c r="L278" i="3"/>
  <c r="A279" i="3"/>
  <c r="D279" i="3"/>
  <c r="E279" i="3"/>
  <c r="F279" i="3"/>
  <c r="G279" i="3"/>
  <c r="K279" i="3"/>
  <c r="L279" i="3"/>
  <c r="A280" i="3"/>
  <c r="D280" i="3"/>
  <c r="E280" i="3"/>
  <c r="F280" i="3"/>
  <c r="G280" i="3"/>
  <c r="K280" i="3"/>
  <c r="L280" i="3"/>
  <c r="A281" i="3"/>
  <c r="D281" i="3"/>
  <c r="E281" i="3"/>
  <c r="F281" i="3"/>
  <c r="G281" i="3"/>
  <c r="K281" i="3"/>
  <c r="L281" i="3"/>
  <c r="A282" i="3"/>
  <c r="D282" i="3"/>
  <c r="E282" i="3"/>
  <c r="F282" i="3"/>
  <c r="G282" i="3"/>
  <c r="K282" i="3"/>
  <c r="L282" i="3"/>
  <c r="A283" i="3"/>
  <c r="D283" i="3"/>
  <c r="E283" i="3"/>
  <c r="F283" i="3"/>
  <c r="G283" i="3"/>
  <c r="K283" i="3"/>
  <c r="L283" i="3"/>
  <c r="A284" i="3"/>
  <c r="D284" i="3"/>
  <c r="E284" i="3"/>
  <c r="F284" i="3"/>
  <c r="G284" i="3"/>
  <c r="K284" i="3"/>
  <c r="L284" i="3"/>
  <c r="A285" i="3"/>
  <c r="D285" i="3"/>
  <c r="E285" i="3"/>
  <c r="F285" i="3"/>
  <c r="G285" i="3"/>
  <c r="K285" i="3"/>
  <c r="L285" i="3"/>
  <c r="A286" i="3"/>
  <c r="D286" i="3"/>
  <c r="E286" i="3"/>
  <c r="F286" i="3"/>
  <c r="G286" i="3"/>
  <c r="K286" i="3"/>
  <c r="L286" i="3"/>
  <c r="A287" i="3"/>
  <c r="D287" i="3"/>
  <c r="E287" i="3"/>
  <c r="F287" i="3"/>
  <c r="G287" i="3"/>
  <c r="K287" i="3"/>
  <c r="L287" i="3"/>
  <c r="A288" i="3"/>
  <c r="D288" i="3"/>
  <c r="E288" i="3"/>
  <c r="F288" i="3"/>
  <c r="G288" i="3"/>
  <c r="K288" i="3"/>
  <c r="L288" i="3"/>
  <c r="A289" i="3"/>
  <c r="D289" i="3"/>
  <c r="E289" i="3"/>
  <c r="F289" i="3"/>
  <c r="G289" i="3"/>
  <c r="K289" i="3"/>
  <c r="L289" i="3"/>
  <c r="A290" i="3"/>
  <c r="D290" i="3"/>
  <c r="E290" i="3"/>
  <c r="F290" i="3"/>
  <c r="G290" i="3"/>
  <c r="K290" i="3"/>
  <c r="L290" i="3"/>
  <c r="A291" i="3"/>
  <c r="D291" i="3"/>
  <c r="E291" i="3"/>
  <c r="F291" i="3"/>
  <c r="G291" i="3"/>
  <c r="K291" i="3"/>
  <c r="L291" i="3"/>
  <c r="A292" i="3"/>
  <c r="D292" i="3"/>
  <c r="E292" i="3"/>
  <c r="F292" i="3"/>
  <c r="G292" i="3"/>
  <c r="K292" i="3"/>
  <c r="L292" i="3"/>
  <c r="A293" i="3"/>
  <c r="D293" i="3"/>
  <c r="E293" i="3"/>
  <c r="F293" i="3"/>
  <c r="G293" i="3"/>
  <c r="K293" i="3"/>
  <c r="L293" i="3"/>
  <c r="A294" i="3"/>
  <c r="D294" i="3"/>
  <c r="E294" i="3"/>
  <c r="F294" i="3"/>
  <c r="G294" i="3"/>
  <c r="K294" i="3"/>
  <c r="L294" i="3"/>
  <c r="A295" i="3"/>
  <c r="D295" i="3"/>
  <c r="E295" i="3"/>
  <c r="F295" i="3"/>
  <c r="G295" i="3"/>
  <c r="K295" i="3"/>
  <c r="L295" i="3"/>
  <c r="A296" i="3"/>
  <c r="D296" i="3"/>
  <c r="E296" i="3"/>
  <c r="F296" i="3"/>
  <c r="G296" i="3"/>
  <c r="K296" i="3"/>
  <c r="L296" i="3"/>
  <c r="A297" i="3"/>
  <c r="D297" i="3"/>
  <c r="E297" i="3"/>
  <c r="F297" i="3"/>
  <c r="G297" i="3"/>
  <c r="K297" i="3"/>
  <c r="L297" i="3"/>
  <c r="A298" i="3"/>
  <c r="D298" i="3"/>
  <c r="E298" i="3"/>
  <c r="F298" i="3"/>
  <c r="G298" i="3"/>
  <c r="K298" i="3"/>
  <c r="L298" i="3"/>
  <c r="A299" i="3"/>
  <c r="D299" i="3"/>
  <c r="E299" i="3"/>
  <c r="F299" i="3"/>
  <c r="G299" i="3"/>
  <c r="K299" i="3"/>
  <c r="L299" i="3"/>
  <c r="A300" i="3"/>
  <c r="D300" i="3"/>
  <c r="E300" i="3"/>
  <c r="F300" i="3"/>
  <c r="G300" i="3"/>
  <c r="K300" i="3"/>
  <c r="L300" i="3"/>
  <c r="A301" i="3"/>
  <c r="D301" i="3"/>
  <c r="E301" i="3"/>
  <c r="F301" i="3"/>
  <c r="G301" i="3"/>
  <c r="K301" i="3"/>
  <c r="L301" i="3"/>
  <c r="A302" i="3"/>
  <c r="D302" i="3"/>
  <c r="E302" i="3"/>
  <c r="F302" i="3"/>
  <c r="G302" i="3"/>
  <c r="K302" i="3"/>
  <c r="L302" i="3"/>
  <c r="A303" i="3"/>
  <c r="D303" i="3"/>
  <c r="E303" i="3"/>
  <c r="F303" i="3"/>
  <c r="G303" i="3"/>
  <c r="K303" i="3"/>
  <c r="L303" i="3"/>
  <c r="A304" i="3"/>
  <c r="D304" i="3"/>
  <c r="E304" i="3"/>
  <c r="F304" i="3"/>
  <c r="G304" i="3"/>
  <c r="K304" i="3"/>
  <c r="L304" i="3"/>
  <c r="A305" i="3"/>
  <c r="D305" i="3"/>
  <c r="E305" i="3"/>
  <c r="F305" i="3"/>
  <c r="G305" i="3"/>
  <c r="K305" i="3"/>
  <c r="L305" i="3"/>
  <c r="A306" i="3"/>
  <c r="D306" i="3"/>
  <c r="E306" i="3"/>
  <c r="F306" i="3"/>
  <c r="G306" i="3"/>
  <c r="K306" i="3"/>
  <c r="L306" i="3"/>
  <c r="A307" i="3"/>
  <c r="D307" i="3"/>
  <c r="E307" i="3"/>
  <c r="F307" i="3"/>
  <c r="G307" i="3"/>
  <c r="K307" i="3"/>
  <c r="L307" i="3"/>
  <c r="A308" i="3"/>
  <c r="D308" i="3"/>
  <c r="E308" i="3"/>
  <c r="F308" i="3"/>
  <c r="G308" i="3"/>
  <c r="K308" i="3"/>
  <c r="L308" i="3"/>
  <c r="A309" i="3"/>
  <c r="D309" i="3"/>
  <c r="E309" i="3"/>
  <c r="F309" i="3"/>
  <c r="G309" i="3"/>
  <c r="K309" i="3"/>
  <c r="L309" i="3"/>
  <c r="A310" i="3"/>
  <c r="D310" i="3"/>
  <c r="E310" i="3"/>
  <c r="F310" i="3"/>
  <c r="G310" i="3"/>
  <c r="K310" i="3"/>
  <c r="L310" i="3"/>
  <c r="A311" i="3"/>
  <c r="D311" i="3"/>
  <c r="E311" i="3"/>
  <c r="F311" i="3"/>
  <c r="G311" i="3"/>
  <c r="K311" i="3"/>
  <c r="L311" i="3"/>
  <c r="A312" i="3"/>
  <c r="D312" i="3"/>
  <c r="E312" i="3"/>
  <c r="F312" i="3"/>
  <c r="G312" i="3"/>
  <c r="K312" i="3"/>
  <c r="L312" i="3"/>
  <c r="A313" i="3"/>
  <c r="D313" i="3"/>
  <c r="E313" i="3"/>
  <c r="F313" i="3"/>
  <c r="G313" i="3"/>
  <c r="K313" i="3"/>
  <c r="L313" i="3"/>
  <c r="A314" i="3"/>
  <c r="D314" i="3"/>
  <c r="E314" i="3"/>
  <c r="F314" i="3"/>
  <c r="G314" i="3"/>
  <c r="K314" i="3"/>
  <c r="L314" i="3"/>
  <c r="A315" i="3"/>
  <c r="D315" i="3"/>
  <c r="E315" i="3"/>
  <c r="F315" i="3"/>
  <c r="G315" i="3"/>
  <c r="K315" i="3"/>
  <c r="L315" i="3"/>
  <c r="A316" i="3"/>
  <c r="D316" i="3"/>
  <c r="E316" i="3"/>
  <c r="F316" i="3"/>
  <c r="G316" i="3"/>
  <c r="K316" i="3"/>
  <c r="L316" i="3"/>
  <c r="A317" i="3"/>
  <c r="D317" i="3"/>
  <c r="E317" i="3"/>
  <c r="F317" i="3"/>
  <c r="G317" i="3"/>
  <c r="K317" i="3"/>
  <c r="L317" i="3"/>
  <c r="A318" i="3"/>
  <c r="D318" i="3"/>
  <c r="E318" i="3"/>
  <c r="F318" i="3"/>
  <c r="G318" i="3"/>
  <c r="K318" i="3"/>
  <c r="L318" i="3"/>
  <c r="A319" i="3"/>
  <c r="D319" i="3"/>
  <c r="E319" i="3"/>
  <c r="F319" i="3"/>
  <c r="G319" i="3"/>
  <c r="K319" i="3"/>
  <c r="L319" i="3"/>
  <c r="A320" i="3"/>
  <c r="D320" i="3"/>
  <c r="E320" i="3"/>
  <c r="F320" i="3"/>
  <c r="G320" i="3"/>
  <c r="K320" i="3"/>
  <c r="L320" i="3"/>
  <c r="A321" i="3"/>
  <c r="D321" i="3"/>
  <c r="E321" i="3"/>
  <c r="F321" i="3"/>
  <c r="G321" i="3"/>
  <c r="K321" i="3"/>
  <c r="L321" i="3"/>
  <c r="A322" i="3"/>
  <c r="D322" i="3"/>
  <c r="E322" i="3"/>
  <c r="F322" i="3"/>
  <c r="G322" i="3"/>
  <c r="K322" i="3"/>
  <c r="L322" i="3"/>
  <c r="A323" i="3"/>
  <c r="D323" i="3"/>
  <c r="E323" i="3"/>
  <c r="F323" i="3"/>
  <c r="G323" i="3"/>
  <c r="K323" i="3"/>
  <c r="L323" i="3"/>
  <c r="A324" i="3"/>
  <c r="D324" i="3"/>
  <c r="E324" i="3"/>
  <c r="F324" i="3"/>
  <c r="G324" i="3"/>
  <c r="K324" i="3"/>
  <c r="L324" i="3"/>
  <c r="A325" i="3"/>
  <c r="D325" i="3"/>
  <c r="E325" i="3"/>
  <c r="F325" i="3"/>
  <c r="G325" i="3"/>
  <c r="K325" i="3"/>
  <c r="L325" i="3"/>
  <c r="A326" i="3"/>
  <c r="D326" i="3"/>
  <c r="E326" i="3"/>
  <c r="F326" i="3"/>
  <c r="G326" i="3"/>
  <c r="K326" i="3"/>
  <c r="L326" i="3"/>
  <c r="A327" i="3"/>
  <c r="D327" i="3"/>
  <c r="E327" i="3"/>
  <c r="F327" i="3"/>
  <c r="G327" i="3"/>
  <c r="K327" i="3"/>
  <c r="L327" i="3"/>
  <c r="A328" i="3"/>
  <c r="D328" i="3"/>
  <c r="E328" i="3"/>
  <c r="F328" i="3"/>
  <c r="G328" i="3"/>
  <c r="K328" i="3"/>
  <c r="L328" i="3"/>
  <c r="A329" i="3"/>
  <c r="D329" i="3"/>
  <c r="E329" i="3"/>
  <c r="F329" i="3"/>
  <c r="G329" i="3"/>
  <c r="K329" i="3"/>
  <c r="L329" i="3"/>
  <c r="A330" i="3"/>
  <c r="D330" i="3"/>
  <c r="E330" i="3"/>
  <c r="F330" i="3"/>
  <c r="G330" i="3"/>
  <c r="K330" i="3"/>
  <c r="L330" i="3"/>
  <c r="A331" i="3"/>
  <c r="D331" i="3"/>
  <c r="E331" i="3"/>
  <c r="F331" i="3"/>
  <c r="G331" i="3"/>
  <c r="K331" i="3"/>
  <c r="L331" i="3"/>
  <c r="A332" i="3"/>
  <c r="D332" i="3"/>
  <c r="E332" i="3"/>
  <c r="F332" i="3"/>
  <c r="G332" i="3"/>
  <c r="K332" i="3"/>
  <c r="L332" i="3"/>
  <c r="A333" i="3"/>
  <c r="D333" i="3"/>
  <c r="E333" i="3"/>
  <c r="F333" i="3"/>
  <c r="G333" i="3"/>
  <c r="K333" i="3"/>
  <c r="L333" i="3"/>
  <c r="A334" i="3"/>
  <c r="D334" i="3"/>
  <c r="E334" i="3"/>
  <c r="F334" i="3"/>
  <c r="G334" i="3"/>
  <c r="K334" i="3"/>
  <c r="L334" i="3"/>
  <c r="A335" i="3"/>
  <c r="D335" i="3"/>
  <c r="E335" i="3"/>
  <c r="F335" i="3"/>
  <c r="G335" i="3"/>
  <c r="K335" i="3"/>
  <c r="L335" i="3"/>
  <c r="A336" i="3"/>
  <c r="D336" i="3"/>
  <c r="E336" i="3"/>
  <c r="F336" i="3"/>
  <c r="G336" i="3"/>
  <c r="K336" i="3"/>
  <c r="L336" i="3"/>
  <c r="A337" i="3"/>
  <c r="D337" i="3"/>
  <c r="E337" i="3"/>
  <c r="F337" i="3"/>
  <c r="G337" i="3"/>
  <c r="K337" i="3"/>
  <c r="L337" i="3"/>
  <c r="A338" i="3"/>
  <c r="D338" i="3"/>
  <c r="E338" i="3"/>
  <c r="F338" i="3"/>
  <c r="G338" i="3"/>
  <c r="K338" i="3"/>
  <c r="L338" i="3"/>
  <c r="A339" i="3"/>
  <c r="D339" i="3"/>
  <c r="E339" i="3"/>
  <c r="F339" i="3"/>
  <c r="G339" i="3"/>
  <c r="K339" i="3"/>
  <c r="L339" i="3"/>
  <c r="A340" i="3"/>
  <c r="D340" i="3"/>
  <c r="E340" i="3"/>
  <c r="F340" i="3"/>
  <c r="G340" i="3"/>
  <c r="K340" i="3"/>
  <c r="L340" i="3"/>
  <c r="A341" i="3"/>
  <c r="D341" i="3"/>
  <c r="E341" i="3"/>
  <c r="F341" i="3"/>
  <c r="G341" i="3"/>
  <c r="K341" i="3"/>
  <c r="L341" i="3"/>
  <c r="A342" i="3"/>
  <c r="D342" i="3"/>
  <c r="E342" i="3"/>
  <c r="F342" i="3"/>
  <c r="G342" i="3"/>
  <c r="K342" i="3"/>
  <c r="L342" i="3"/>
  <c r="A343" i="3"/>
  <c r="D343" i="3"/>
  <c r="E343" i="3"/>
  <c r="F343" i="3"/>
  <c r="G343" i="3"/>
  <c r="K343" i="3"/>
  <c r="L343" i="3"/>
  <c r="A344" i="3"/>
  <c r="D344" i="3"/>
  <c r="E344" i="3"/>
  <c r="F344" i="3"/>
  <c r="G344" i="3"/>
  <c r="K344" i="3"/>
  <c r="L344" i="3"/>
  <c r="A345" i="3"/>
  <c r="D345" i="3"/>
  <c r="E345" i="3"/>
  <c r="F345" i="3"/>
  <c r="G345" i="3"/>
  <c r="K345" i="3"/>
  <c r="L345" i="3"/>
  <c r="A346" i="3"/>
  <c r="D346" i="3"/>
  <c r="E346" i="3"/>
  <c r="F346" i="3"/>
  <c r="G346" i="3"/>
  <c r="K346" i="3"/>
  <c r="L346" i="3"/>
  <c r="A347" i="3"/>
  <c r="D347" i="3"/>
  <c r="E347" i="3"/>
  <c r="F347" i="3"/>
  <c r="G347" i="3"/>
  <c r="K347" i="3"/>
  <c r="L347" i="3"/>
  <c r="A348" i="3"/>
  <c r="D348" i="3"/>
  <c r="E348" i="3"/>
  <c r="F348" i="3"/>
  <c r="G348" i="3"/>
  <c r="K348" i="3"/>
  <c r="L348" i="3"/>
  <c r="A349" i="3"/>
  <c r="D349" i="3"/>
  <c r="E349" i="3"/>
  <c r="F349" i="3"/>
  <c r="G349" i="3"/>
  <c r="K349" i="3"/>
  <c r="L349" i="3"/>
  <c r="A350" i="3"/>
  <c r="D350" i="3"/>
  <c r="E350" i="3"/>
  <c r="F350" i="3"/>
  <c r="G350" i="3"/>
  <c r="K350" i="3"/>
  <c r="L350" i="3"/>
  <c r="A351" i="3"/>
  <c r="D351" i="3"/>
  <c r="E351" i="3"/>
  <c r="F351" i="3"/>
  <c r="G351" i="3"/>
  <c r="K351" i="3"/>
  <c r="L351" i="3"/>
  <c r="A352" i="3"/>
  <c r="D352" i="3"/>
  <c r="E352" i="3"/>
  <c r="F352" i="3"/>
  <c r="G352" i="3"/>
  <c r="K352" i="3"/>
  <c r="L352" i="3"/>
  <c r="A353" i="3"/>
  <c r="D353" i="3"/>
  <c r="E353" i="3"/>
  <c r="F353" i="3"/>
  <c r="G353" i="3"/>
  <c r="K353" i="3"/>
  <c r="L353" i="3"/>
  <c r="A354" i="3"/>
  <c r="D354" i="3"/>
  <c r="E354" i="3"/>
  <c r="F354" i="3"/>
  <c r="G354" i="3"/>
  <c r="K354" i="3"/>
  <c r="L354" i="3"/>
  <c r="A355" i="3"/>
  <c r="D355" i="3"/>
  <c r="E355" i="3"/>
  <c r="F355" i="3"/>
  <c r="G355" i="3"/>
  <c r="K355" i="3"/>
  <c r="L355" i="3"/>
  <c r="A356" i="3"/>
  <c r="D356" i="3"/>
  <c r="E356" i="3"/>
  <c r="F356" i="3"/>
  <c r="G356" i="3"/>
  <c r="K356" i="3"/>
  <c r="L356" i="3"/>
  <c r="A357" i="3"/>
  <c r="D357" i="3"/>
  <c r="E357" i="3"/>
  <c r="F357" i="3"/>
  <c r="G357" i="3"/>
  <c r="K357" i="3"/>
  <c r="L357" i="3"/>
  <c r="A358" i="3"/>
  <c r="D358" i="3"/>
  <c r="E358" i="3"/>
  <c r="F358" i="3"/>
  <c r="G358" i="3"/>
  <c r="K358" i="3"/>
  <c r="L358" i="3"/>
  <c r="A359" i="3"/>
  <c r="D359" i="3"/>
  <c r="E359" i="3"/>
  <c r="F359" i="3"/>
  <c r="G359" i="3"/>
  <c r="K359" i="3"/>
  <c r="L359" i="3"/>
  <c r="A360" i="3"/>
  <c r="D360" i="3"/>
  <c r="E360" i="3"/>
  <c r="F360" i="3"/>
  <c r="G360" i="3"/>
  <c r="K360" i="3"/>
  <c r="L360" i="3"/>
  <c r="A361" i="3"/>
  <c r="D361" i="3"/>
  <c r="E361" i="3"/>
  <c r="F361" i="3"/>
  <c r="G361" i="3"/>
  <c r="K361" i="3"/>
  <c r="L361" i="3"/>
  <c r="A362" i="3"/>
  <c r="D362" i="3"/>
  <c r="E362" i="3"/>
  <c r="F362" i="3"/>
  <c r="G362" i="3"/>
  <c r="K362" i="3"/>
  <c r="L362" i="3"/>
  <c r="A363" i="3"/>
  <c r="D363" i="3"/>
  <c r="E363" i="3"/>
  <c r="F363" i="3"/>
  <c r="G363" i="3"/>
  <c r="K363" i="3"/>
  <c r="L363" i="3"/>
  <c r="A364" i="3"/>
  <c r="D364" i="3"/>
  <c r="E364" i="3"/>
  <c r="F364" i="3"/>
  <c r="G364" i="3"/>
  <c r="K364" i="3"/>
  <c r="L364" i="3"/>
  <c r="A365" i="3"/>
  <c r="D365" i="3"/>
  <c r="E365" i="3"/>
  <c r="F365" i="3"/>
  <c r="G365" i="3"/>
  <c r="K365" i="3"/>
  <c r="L365" i="3"/>
  <c r="A366" i="3"/>
  <c r="D366" i="3"/>
  <c r="E366" i="3"/>
  <c r="F366" i="3"/>
  <c r="G366" i="3"/>
  <c r="K366" i="3"/>
  <c r="L366" i="3"/>
  <c r="A367" i="3"/>
  <c r="D367" i="3"/>
  <c r="E367" i="3"/>
  <c r="F367" i="3"/>
  <c r="G367" i="3"/>
  <c r="K367" i="3"/>
  <c r="L367" i="3"/>
  <c r="A368" i="3"/>
  <c r="D368" i="3"/>
  <c r="E368" i="3"/>
  <c r="F368" i="3"/>
  <c r="G368" i="3"/>
  <c r="K368" i="3"/>
  <c r="L368" i="3"/>
  <c r="A369" i="3"/>
  <c r="D369" i="3"/>
  <c r="E369" i="3"/>
  <c r="F369" i="3"/>
  <c r="G369" i="3"/>
  <c r="K369" i="3"/>
  <c r="L369" i="3"/>
  <c r="A370" i="3"/>
  <c r="D370" i="3"/>
  <c r="E370" i="3"/>
  <c r="F370" i="3"/>
  <c r="G370" i="3"/>
  <c r="K370" i="3"/>
  <c r="L370" i="3"/>
  <c r="A371" i="3"/>
  <c r="D371" i="3"/>
  <c r="E371" i="3"/>
  <c r="F371" i="3"/>
  <c r="G371" i="3"/>
  <c r="K371" i="3"/>
  <c r="L371" i="3"/>
  <c r="A372" i="3"/>
  <c r="D372" i="3"/>
  <c r="E372" i="3"/>
  <c r="F372" i="3"/>
  <c r="G372" i="3"/>
  <c r="K372" i="3"/>
  <c r="L372" i="3"/>
  <c r="A373" i="3"/>
  <c r="D373" i="3"/>
  <c r="E373" i="3"/>
  <c r="F373" i="3"/>
  <c r="G373" i="3"/>
  <c r="K373" i="3"/>
  <c r="L373" i="3"/>
  <c r="A374" i="3"/>
  <c r="D374" i="3"/>
  <c r="E374" i="3"/>
  <c r="F374" i="3"/>
  <c r="G374" i="3"/>
  <c r="K374" i="3"/>
  <c r="L374" i="3"/>
  <c r="A375" i="3"/>
  <c r="D375" i="3"/>
  <c r="E375" i="3"/>
  <c r="F375" i="3"/>
  <c r="G375" i="3"/>
  <c r="K375" i="3"/>
  <c r="L375" i="3"/>
  <c r="A376" i="3"/>
  <c r="D376" i="3"/>
  <c r="E376" i="3"/>
  <c r="F376" i="3"/>
  <c r="G376" i="3"/>
  <c r="K376" i="3"/>
  <c r="L376" i="3"/>
  <c r="A377" i="3"/>
  <c r="D377" i="3"/>
  <c r="E377" i="3"/>
  <c r="F377" i="3"/>
  <c r="G377" i="3"/>
  <c r="K377" i="3"/>
  <c r="L377" i="3"/>
  <c r="A378" i="3"/>
  <c r="D378" i="3"/>
  <c r="E378" i="3"/>
  <c r="F378" i="3"/>
  <c r="G378" i="3"/>
  <c r="K378" i="3"/>
  <c r="L378" i="3"/>
  <c r="A379" i="3"/>
  <c r="D379" i="3"/>
  <c r="E379" i="3"/>
  <c r="F379" i="3"/>
  <c r="G379" i="3"/>
  <c r="K379" i="3"/>
  <c r="L379" i="3"/>
  <c r="A380" i="3"/>
  <c r="D380" i="3"/>
  <c r="E380" i="3"/>
  <c r="F380" i="3"/>
  <c r="G380" i="3"/>
  <c r="K380" i="3"/>
  <c r="L380" i="3"/>
  <c r="A381" i="3"/>
  <c r="D381" i="3"/>
  <c r="E381" i="3"/>
  <c r="F381" i="3"/>
  <c r="G381" i="3"/>
  <c r="K381" i="3"/>
  <c r="L381" i="3"/>
  <c r="A382" i="3"/>
  <c r="D382" i="3"/>
  <c r="E382" i="3"/>
  <c r="F382" i="3"/>
  <c r="G382" i="3"/>
  <c r="K382" i="3"/>
  <c r="L382" i="3"/>
  <c r="A383" i="3"/>
  <c r="D383" i="3"/>
  <c r="E383" i="3"/>
  <c r="F383" i="3"/>
  <c r="G383" i="3"/>
  <c r="K383" i="3"/>
  <c r="L383" i="3"/>
  <c r="A384" i="3"/>
  <c r="D384" i="3"/>
  <c r="E384" i="3"/>
  <c r="F384" i="3"/>
  <c r="G384" i="3"/>
  <c r="K384" i="3"/>
  <c r="L384" i="3"/>
  <c r="A385" i="3"/>
  <c r="D385" i="3"/>
  <c r="E385" i="3"/>
  <c r="F385" i="3"/>
  <c r="G385" i="3"/>
  <c r="K385" i="3"/>
  <c r="L385" i="3"/>
  <c r="A386" i="3"/>
  <c r="D386" i="3"/>
  <c r="E386" i="3"/>
  <c r="F386" i="3"/>
  <c r="G386" i="3"/>
  <c r="K386" i="3"/>
  <c r="L386" i="3"/>
  <c r="A387" i="3"/>
  <c r="D387" i="3"/>
  <c r="E387" i="3"/>
  <c r="F387" i="3"/>
  <c r="G387" i="3"/>
  <c r="K387" i="3"/>
  <c r="L387" i="3"/>
  <c r="A388" i="3"/>
  <c r="D388" i="3"/>
  <c r="E388" i="3"/>
  <c r="F388" i="3"/>
  <c r="G388" i="3"/>
  <c r="K388" i="3"/>
  <c r="L388" i="3"/>
  <c r="A389" i="3"/>
  <c r="D389" i="3"/>
  <c r="E389" i="3"/>
  <c r="F389" i="3"/>
  <c r="G389" i="3"/>
  <c r="K389" i="3"/>
  <c r="L389" i="3"/>
  <c r="A390" i="3"/>
  <c r="D390" i="3"/>
  <c r="E390" i="3"/>
  <c r="F390" i="3"/>
  <c r="G390" i="3"/>
  <c r="K390" i="3"/>
  <c r="L390" i="3"/>
  <c r="A391" i="3"/>
  <c r="D391" i="3"/>
  <c r="E391" i="3"/>
  <c r="F391" i="3"/>
  <c r="G391" i="3"/>
  <c r="K391" i="3"/>
  <c r="L391" i="3"/>
  <c r="A392" i="3"/>
  <c r="D392" i="3"/>
  <c r="E392" i="3"/>
  <c r="F392" i="3"/>
  <c r="G392" i="3"/>
  <c r="K392" i="3"/>
  <c r="L392" i="3"/>
  <c r="A393" i="3"/>
  <c r="D393" i="3"/>
  <c r="E393" i="3"/>
  <c r="F393" i="3"/>
  <c r="G393" i="3"/>
  <c r="K393" i="3"/>
  <c r="L393" i="3"/>
  <c r="A394" i="3"/>
  <c r="D394" i="3"/>
  <c r="E394" i="3"/>
  <c r="F394" i="3"/>
  <c r="G394" i="3"/>
  <c r="K394" i="3"/>
  <c r="L394" i="3"/>
  <c r="A395" i="3"/>
  <c r="D395" i="3"/>
  <c r="E395" i="3"/>
  <c r="F395" i="3"/>
  <c r="G395" i="3"/>
  <c r="K395" i="3"/>
  <c r="L395" i="3"/>
  <c r="A396" i="3"/>
  <c r="D396" i="3"/>
  <c r="E396" i="3"/>
  <c r="F396" i="3"/>
  <c r="G396" i="3"/>
  <c r="K396" i="3"/>
  <c r="L396" i="3"/>
  <c r="A397" i="3"/>
  <c r="D397" i="3"/>
  <c r="E397" i="3"/>
  <c r="F397" i="3"/>
  <c r="G397" i="3"/>
  <c r="K397" i="3"/>
  <c r="L397" i="3"/>
  <c r="A398" i="3"/>
  <c r="D398" i="3"/>
  <c r="E398" i="3"/>
  <c r="F398" i="3"/>
  <c r="G398" i="3"/>
  <c r="K398" i="3"/>
  <c r="L398" i="3"/>
  <c r="A399" i="3"/>
  <c r="D399" i="3"/>
  <c r="E399" i="3"/>
  <c r="F399" i="3"/>
  <c r="G399" i="3"/>
  <c r="K399" i="3"/>
  <c r="L399" i="3"/>
  <c r="A400" i="3"/>
  <c r="D400" i="3"/>
  <c r="E400" i="3"/>
  <c r="F400" i="3"/>
  <c r="G400" i="3"/>
  <c r="K400" i="3"/>
  <c r="L400" i="3"/>
  <c r="A401" i="3"/>
  <c r="D401" i="3"/>
  <c r="E401" i="3"/>
  <c r="F401" i="3"/>
  <c r="G401" i="3"/>
  <c r="K401" i="3"/>
  <c r="L401" i="3"/>
  <c r="A402" i="3"/>
  <c r="D402" i="3"/>
  <c r="E402" i="3"/>
  <c r="F402" i="3"/>
  <c r="G402" i="3"/>
  <c r="K402" i="3"/>
  <c r="L402" i="3"/>
  <c r="A403" i="3"/>
  <c r="D403" i="3"/>
  <c r="E403" i="3"/>
  <c r="F403" i="3"/>
  <c r="G403" i="3"/>
  <c r="K403" i="3"/>
  <c r="L403" i="3"/>
  <c r="A404" i="3"/>
  <c r="D404" i="3"/>
  <c r="E404" i="3"/>
  <c r="F404" i="3"/>
  <c r="G404" i="3"/>
  <c r="K404" i="3"/>
  <c r="L404" i="3"/>
  <c r="A405" i="3"/>
  <c r="D405" i="3"/>
  <c r="E405" i="3"/>
  <c r="F405" i="3"/>
  <c r="G405" i="3"/>
  <c r="K405" i="3"/>
  <c r="L405" i="3"/>
  <c r="A406" i="3"/>
  <c r="D406" i="3"/>
  <c r="E406" i="3"/>
  <c r="F406" i="3"/>
  <c r="G406" i="3"/>
  <c r="K406" i="3"/>
  <c r="L406" i="3"/>
  <c r="A407" i="3"/>
  <c r="D407" i="3"/>
  <c r="E407" i="3"/>
  <c r="F407" i="3"/>
  <c r="G407" i="3"/>
  <c r="K407" i="3"/>
  <c r="L407" i="3"/>
  <c r="A408" i="3"/>
  <c r="D408" i="3"/>
  <c r="E408" i="3"/>
  <c r="F408" i="3"/>
  <c r="G408" i="3"/>
  <c r="K408" i="3"/>
  <c r="L408" i="3"/>
  <c r="A409" i="3"/>
  <c r="D409" i="3"/>
  <c r="E409" i="3"/>
  <c r="F409" i="3"/>
  <c r="G409" i="3"/>
  <c r="K409" i="3"/>
  <c r="L409" i="3"/>
  <c r="A410" i="3"/>
  <c r="D410" i="3"/>
  <c r="E410" i="3"/>
  <c r="F410" i="3"/>
  <c r="G410" i="3"/>
  <c r="K410" i="3"/>
  <c r="L410" i="3"/>
  <c r="A411" i="3"/>
  <c r="D411" i="3"/>
  <c r="E411" i="3"/>
  <c r="F411" i="3"/>
  <c r="G411" i="3"/>
  <c r="K411" i="3"/>
  <c r="L411" i="3"/>
  <c r="A412" i="3"/>
  <c r="D412" i="3"/>
  <c r="E412" i="3"/>
  <c r="F412" i="3"/>
  <c r="G412" i="3"/>
  <c r="K412" i="3"/>
  <c r="L412" i="3"/>
  <c r="A413" i="3"/>
  <c r="D413" i="3"/>
  <c r="E413" i="3"/>
  <c r="F413" i="3"/>
  <c r="G413" i="3"/>
  <c r="K413" i="3"/>
  <c r="L413" i="3"/>
  <c r="A414" i="3"/>
  <c r="D414" i="3"/>
  <c r="E414" i="3"/>
  <c r="F414" i="3"/>
  <c r="G414" i="3"/>
  <c r="K414" i="3"/>
  <c r="L414" i="3"/>
  <c r="A415" i="3"/>
  <c r="D415" i="3"/>
  <c r="E415" i="3"/>
  <c r="F415" i="3"/>
  <c r="G415" i="3"/>
  <c r="K415" i="3"/>
  <c r="L415" i="3"/>
  <c r="A416" i="3"/>
  <c r="D416" i="3"/>
  <c r="E416" i="3"/>
  <c r="F416" i="3"/>
  <c r="G416" i="3"/>
  <c r="K416" i="3"/>
  <c r="L416" i="3"/>
  <c r="A417" i="3"/>
  <c r="D417" i="3"/>
  <c r="E417" i="3"/>
  <c r="F417" i="3"/>
  <c r="G417" i="3"/>
  <c r="K417" i="3"/>
  <c r="L417" i="3"/>
  <c r="A418" i="3"/>
  <c r="D418" i="3"/>
  <c r="E418" i="3"/>
  <c r="F418" i="3"/>
  <c r="G418" i="3"/>
  <c r="K418" i="3"/>
  <c r="L418" i="3"/>
  <c r="A419" i="3"/>
  <c r="D419" i="3"/>
  <c r="E419" i="3"/>
  <c r="F419" i="3"/>
  <c r="G419" i="3"/>
  <c r="K419" i="3"/>
  <c r="L419" i="3"/>
  <c r="A420" i="3"/>
  <c r="D420" i="3"/>
  <c r="E420" i="3"/>
  <c r="F420" i="3"/>
  <c r="G420" i="3"/>
  <c r="K420" i="3"/>
  <c r="L420" i="3"/>
  <c r="A421" i="3"/>
  <c r="D421" i="3"/>
  <c r="E421" i="3"/>
  <c r="F421" i="3"/>
  <c r="G421" i="3"/>
  <c r="K421" i="3"/>
  <c r="L421" i="3"/>
  <c r="A422" i="3"/>
  <c r="D422" i="3"/>
  <c r="E422" i="3"/>
  <c r="F422" i="3"/>
  <c r="G422" i="3"/>
  <c r="K422" i="3"/>
  <c r="L422" i="3"/>
  <c r="A423" i="3"/>
  <c r="D423" i="3"/>
  <c r="E423" i="3"/>
  <c r="F423" i="3"/>
  <c r="G423" i="3"/>
  <c r="K423" i="3"/>
  <c r="L423" i="3"/>
  <c r="A424" i="3"/>
  <c r="D424" i="3"/>
  <c r="E424" i="3"/>
  <c r="F424" i="3"/>
  <c r="G424" i="3"/>
  <c r="K424" i="3"/>
  <c r="L424" i="3"/>
  <c r="A425" i="3"/>
  <c r="D425" i="3"/>
  <c r="E425" i="3"/>
  <c r="F425" i="3"/>
  <c r="G425" i="3"/>
  <c r="K425" i="3"/>
  <c r="L425" i="3"/>
  <c r="A426" i="3"/>
  <c r="D426" i="3"/>
  <c r="E426" i="3"/>
  <c r="F426" i="3"/>
  <c r="G426" i="3"/>
  <c r="K426" i="3"/>
  <c r="L426" i="3"/>
  <c r="A427" i="3"/>
  <c r="D427" i="3"/>
  <c r="E427" i="3"/>
  <c r="F427" i="3"/>
  <c r="G427" i="3"/>
  <c r="K427" i="3"/>
  <c r="L427" i="3"/>
  <c r="A428" i="3"/>
  <c r="D428" i="3"/>
  <c r="E428" i="3"/>
  <c r="F428" i="3"/>
  <c r="G428" i="3"/>
  <c r="K428" i="3"/>
  <c r="L428" i="3"/>
  <c r="A429" i="3"/>
  <c r="D429" i="3"/>
  <c r="E429" i="3"/>
  <c r="F429" i="3"/>
  <c r="G429" i="3"/>
  <c r="K429" i="3"/>
  <c r="L429" i="3"/>
  <c r="A430" i="3"/>
  <c r="D430" i="3"/>
  <c r="E430" i="3"/>
  <c r="F430" i="3"/>
  <c r="G430" i="3"/>
  <c r="K430" i="3"/>
  <c r="L430" i="3"/>
  <c r="A431" i="3"/>
  <c r="D431" i="3"/>
  <c r="E431" i="3"/>
  <c r="F431" i="3"/>
  <c r="G431" i="3"/>
  <c r="K431" i="3"/>
  <c r="L431" i="3"/>
  <c r="A432" i="3"/>
  <c r="D432" i="3"/>
  <c r="E432" i="3"/>
  <c r="F432" i="3"/>
  <c r="G432" i="3"/>
  <c r="K432" i="3"/>
  <c r="L432" i="3"/>
  <c r="A433" i="3"/>
  <c r="D433" i="3"/>
  <c r="E433" i="3"/>
  <c r="F433" i="3"/>
  <c r="G433" i="3"/>
  <c r="K433" i="3"/>
  <c r="L433" i="3"/>
  <c r="A434" i="3"/>
  <c r="D434" i="3"/>
  <c r="E434" i="3"/>
  <c r="F434" i="3"/>
  <c r="G434" i="3"/>
  <c r="K434" i="3"/>
  <c r="L434" i="3"/>
  <c r="A435" i="3"/>
  <c r="D435" i="3"/>
  <c r="E435" i="3"/>
  <c r="F435" i="3"/>
  <c r="G435" i="3"/>
  <c r="K435" i="3"/>
  <c r="L435" i="3"/>
  <c r="A436" i="3"/>
  <c r="D436" i="3"/>
  <c r="E436" i="3"/>
  <c r="F436" i="3"/>
  <c r="G436" i="3"/>
  <c r="K436" i="3"/>
  <c r="L436" i="3"/>
  <c r="A437" i="3"/>
  <c r="D437" i="3"/>
  <c r="E437" i="3"/>
  <c r="F437" i="3"/>
  <c r="G437" i="3"/>
  <c r="K437" i="3"/>
  <c r="L437" i="3"/>
  <c r="A438" i="3"/>
  <c r="D438" i="3"/>
  <c r="E438" i="3"/>
  <c r="F438" i="3"/>
  <c r="G438" i="3"/>
  <c r="K438" i="3"/>
  <c r="L438" i="3"/>
  <c r="A439" i="3"/>
  <c r="D439" i="3"/>
  <c r="E439" i="3"/>
  <c r="F439" i="3"/>
  <c r="G439" i="3"/>
  <c r="K439" i="3"/>
  <c r="L439" i="3"/>
  <c r="A440" i="3"/>
  <c r="D440" i="3"/>
  <c r="E440" i="3"/>
  <c r="F440" i="3"/>
  <c r="G440" i="3"/>
  <c r="K440" i="3"/>
  <c r="L440" i="3"/>
  <c r="A441" i="3"/>
  <c r="D441" i="3"/>
  <c r="E441" i="3"/>
  <c r="F441" i="3"/>
  <c r="G441" i="3"/>
  <c r="K441" i="3"/>
  <c r="L441" i="3"/>
  <c r="A442" i="3"/>
  <c r="D442" i="3"/>
  <c r="E442" i="3"/>
  <c r="F442" i="3"/>
  <c r="G442" i="3"/>
  <c r="K442" i="3"/>
  <c r="L442" i="3"/>
  <c r="A443" i="3"/>
  <c r="D443" i="3"/>
  <c r="E443" i="3"/>
  <c r="F443" i="3"/>
  <c r="G443" i="3"/>
  <c r="K443" i="3"/>
  <c r="L443" i="3"/>
  <c r="A444" i="3"/>
  <c r="D444" i="3"/>
  <c r="E444" i="3"/>
  <c r="F444" i="3"/>
  <c r="G444" i="3"/>
  <c r="K444" i="3"/>
  <c r="L444" i="3"/>
  <c r="A445" i="3"/>
  <c r="D445" i="3"/>
  <c r="E445" i="3"/>
  <c r="F445" i="3"/>
  <c r="G445" i="3"/>
  <c r="K445" i="3"/>
  <c r="L445" i="3"/>
  <c r="A446" i="3"/>
  <c r="D446" i="3"/>
  <c r="E446" i="3"/>
  <c r="F446" i="3"/>
  <c r="G446" i="3"/>
  <c r="K446" i="3"/>
  <c r="L446" i="3"/>
  <c r="A447" i="3"/>
  <c r="D447" i="3"/>
  <c r="E447" i="3"/>
  <c r="F447" i="3"/>
  <c r="G447" i="3"/>
  <c r="K447" i="3"/>
  <c r="L447" i="3"/>
  <c r="A448" i="3"/>
  <c r="D448" i="3"/>
  <c r="E448" i="3"/>
  <c r="F448" i="3"/>
  <c r="G448" i="3"/>
  <c r="K448" i="3"/>
  <c r="L448" i="3"/>
  <c r="A449" i="3"/>
  <c r="D449" i="3"/>
  <c r="E449" i="3"/>
  <c r="F449" i="3"/>
  <c r="G449" i="3"/>
  <c r="K449" i="3"/>
  <c r="L449" i="3"/>
  <c r="A450" i="3"/>
  <c r="D450" i="3"/>
  <c r="E450" i="3"/>
  <c r="F450" i="3"/>
  <c r="G450" i="3"/>
  <c r="K450" i="3"/>
  <c r="L450" i="3"/>
  <c r="A451" i="3"/>
  <c r="D451" i="3"/>
  <c r="E451" i="3"/>
  <c r="F451" i="3"/>
  <c r="G451" i="3"/>
  <c r="K451" i="3"/>
  <c r="L451" i="3"/>
  <c r="A452" i="3"/>
  <c r="D452" i="3"/>
  <c r="E452" i="3"/>
  <c r="F452" i="3"/>
  <c r="G452" i="3"/>
  <c r="K452" i="3"/>
  <c r="L452" i="3"/>
  <c r="A453" i="3"/>
  <c r="D453" i="3"/>
  <c r="E453" i="3"/>
  <c r="F453" i="3"/>
  <c r="G453" i="3"/>
  <c r="K453" i="3"/>
  <c r="L453" i="3"/>
  <c r="A454" i="3"/>
  <c r="D454" i="3"/>
  <c r="E454" i="3"/>
  <c r="F454" i="3"/>
  <c r="G454" i="3"/>
  <c r="K454" i="3"/>
  <c r="L454" i="3"/>
  <c r="A455" i="3"/>
  <c r="D455" i="3"/>
  <c r="E455" i="3"/>
  <c r="F455" i="3"/>
  <c r="G455" i="3"/>
  <c r="K455" i="3"/>
  <c r="L455" i="3"/>
  <c r="A456" i="3"/>
  <c r="D456" i="3"/>
  <c r="E456" i="3"/>
  <c r="F456" i="3"/>
  <c r="G456" i="3"/>
  <c r="K456" i="3"/>
  <c r="L456" i="3"/>
  <c r="A457" i="3"/>
  <c r="D457" i="3"/>
  <c r="E457" i="3"/>
  <c r="F457" i="3"/>
  <c r="G457" i="3"/>
  <c r="K457" i="3"/>
  <c r="L457" i="3"/>
  <c r="A458" i="3"/>
  <c r="D458" i="3"/>
  <c r="E458" i="3"/>
  <c r="F458" i="3"/>
  <c r="G458" i="3"/>
  <c r="K458" i="3"/>
  <c r="L458" i="3"/>
  <c r="A459" i="3"/>
  <c r="D459" i="3"/>
  <c r="E459" i="3"/>
  <c r="F459" i="3"/>
  <c r="G459" i="3"/>
  <c r="K459" i="3"/>
  <c r="L459" i="3"/>
  <c r="A460" i="3"/>
  <c r="D460" i="3"/>
  <c r="E460" i="3"/>
  <c r="F460" i="3"/>
  <c r="G460" i="3"/>
  <c r="K460" i="3"/>
  <c r="L460" i="3"/>
  <c r="A461" i="3"/>
  <c r="D461" i="3"/>
  <c r="E461" i="3"/>
  <c r="F461" i="3"/>
  <c r="G461" i="3"/>
  <c r="K461" i="3"/>
  <c r="L461" i="3"/>
  <c r="A462" i="3"/>
  <c r="D462" i="3"/>
  <c r="E462" i="3"/>
  <c r="F462" i="3"/>
  <c r="G462" i="3"/>
  <c r="K462" i="3"/>
  <c r="L462" i="3"/>
  <c r="A463" i="3"/>
  <c r="D463" i="3"/>
  <c r="E463" i="3"/>
  <c r="F463" i="3"/>
  <c r="G463" i="3"/>
  <c r="K463" i="3"/>
  <c r="L463" i="3"/>
  <c r="A464" i="3"/>
  <c r="D464" i="3"/>
  <c r="E464" i="3"/>
  <c r="F464" i="3"/>
  <c r="G464" i="3"/>
  <c r="K464" i="3"/>
  <c r="L464" i="3"/>
  <c r="A465" i="3"/>
  <c r="D465" i="3"/>
  <c r="E465" i="3"/>
  <c r="F465" i="3"/>
  <c r="G465" i="3"/>
  <c r="K465" i="3"/>
  <c r="L465" i="3"/>
  <c r="A466" i="3"/>
  <c r="D466" i="3"/>
  <c r="E466" i="3"/>
  <c r="F466" i="3"/>
  <c r="G466" i="3"/>
  <c r="K466" i="3"/>
  <c r="L466" i="3"/>
  <c r="A467" i="3"/>
  <c r="D467" i="3"/>
  <c r="E467" i="3"/>
  <c r="F467" i="3"/>
  <c r="G467" i="3"/>
  <c r="K467" i="3"/>
  <c r="L467" i="3"/>
  <c r="A468" i="3"/>
  <c r="D468" i="3"/>
  <c r="E468" i="3"/>
  <c r="F468" i="3"/>
  <c r="G468" i="3"/>
  <c r="K468" i="3"/>
  <c r="L468" i="3"/>
  <c r="A469" i="3"/>
  <c r="D469" i="3"/>
  <c r="E469" i="3"/>
  <c r="F469" i="3"/>
  <c r="G469" i="3"/>
  <c r="K469" i="3"/>
  <c r="L469" i="3"/>
  <c r="A470" i="3"/>
  <c r="D470" i="3"/>
  <c r="E470" i="3"/>
  <c r="F470" i="3"/>
  <c r="G470" i="3"/>
  <c r="K470" i="3"/>
  <c r="L470" i="3"/>
  <c r="A471" i="3"/>
  <c r="D471" i="3"/>
  <c r="E471" i="3"/>
  <c r="F471" i="3"/>
  <c r="G471" i="3"/>
  <c r="K471" i="3"/>
  <c r="L471" i="3"/>
  <c r="A472" i="3"/>
  <c r="D472" i="3"/>
  <c r="E472" i="3"/>
  <c r="F472" i="3"/>
  <c r="G472" i="3"/>
  <c r="K472" i="3"/>
  <c r="L472" i="3"/>
  <c r="A473" i="3"/>
  <c r="D473" i="3"/>
  <c r="E473" i="3"/>
  <c r="F473" i="3"/>
  <c r="G473" i="3"/>
  <c r="K473" i="3"/>
  <c r="L473" i="3"/>
  <c r="A474" i="3"/>
  <c r="D474" i="3"/>
  <c r="E474" i="3"/>
  <c r="F474" i="3"/>
  <c r="G474" i="3"/>
  <c r="K474" i="3"/>
  <c r="L474" i="3"/>
  <c r="A475" i="3"/>
  <c r="D475" i="3"/>
  <c r="E475" i="3"/>
  <c r="F475" i="3"/>
  <c r="G475" i="3"/>
  <c r="K475" i="3"/>
  <c r="L475" i="3"/>
  <c r="A476" i="3"/>
  <c r="D476" i="3"/>
  <c r="E476" i="3"/>
  <c r="F476" i="3"/>
  <c r="G476" i="3"/>
  <c r="K476" i="3"/>
  <c r="L476" i="3"/>
  <c r="A477" i="3"/>
  <c r="D477" i="3"/>
  <c r="E477" i="3"/>
  <c r="F477" i="3"/>
  <c r="G477" i="3"/>
  <c r="K477" i="3"/>
  <c r="L477" i="3"/>
  <c r="A478" i="3"/>
  <c r="D478" i="3"/>
  <c r="E478" i="3"/>
  <c r="F478" i="3"/>
  <c r="G478" i="3"/>
  <c r="K478" i="3"/>
  <c r="L478" i="3"/>
  <c r="A479" i="3"/>
  <c r="D479" i="3"/>
  <c r="E479" i="3"/>
  <c r="F479" i="3"/>
  <c r="G479" i="3"/>
  <c r="K479" i="3"/>
  <c r="L479" i="3"/>
  <c r="A480" i="3"/>
  <c r="D480" i="3"/>
  <c r="E480" i="3"/>
  <c r="F480" i="3"/>
  <c r="G480" i="3"/>
  <c r="K480" i="3"/>
  <c r="L480" i="3"/>
  <c r="A481" i="3"/>
  <c r="D481" i="3"/>
  <c r="E481" i="3"/>
  <c r="F481" i="3"/>
  <c r="G481" i="3"/>
  <c r="K481" i="3"/>
  <c r="L481" i="3"/>
  <c r="A482" i="3"/>
  <c r="D482" i="3"/>
  <c r="E482" i="3"/>
  <c r="F482" i="3"/>
  <c r="G482" i="3"/>
  <c r="K482" i="3"/>
  <c r="L482" i="3"/>
  <c r="A483" i="3"/>
  <c r="D483" i="3"/>
  <c r="E483" i="3"/>
  <c r="F483" i="3"/>
  <c r="G483" i="3"/>
  <c r="K483" i="3"/>
  <c r="L483" i="3"/>
  <c r="A484" i="3"/>
  <c r="D484" i="3"/>
  <c r="E484" i="3"/>
  <c r="F484" i="3"/>
  <c r="G484" i="3"/>
  <c r="K484" i="3"/>
  <c r="L484" i="3"/>
  <c r="A485" i="3"/>
  <c r="D485" i="3"/>
  <c r="E485" i="3"/>
  <c r="F485" i="3"/>
  <c r="G485" i="3"/>
  <c r="K485" i="3"/>
  <c r="L485" i="3"/>
  <c r="A486" i="3"/>
  <c r="D486" i="3"/>
  <c r="E486" i="3"/>
  <c r="F486" i="3"/>
  <c r="G486" i="3"/>
  <c r="K486" i="3"/>
  <c r="L486" i="3"/>
  <c r="A487" i="3"/>
  <c r="D487" i="3"/>
  <c r="E487" i="3"/>
  <c r="F487" i="3"/>
  <c r="G487" i="3"/>
  <c r="K487" i="3"/>
  <c r="L487" i="3"/>
  <c r="A488" i="3"/>
  <c r="D488" i="3"/>
  <c r="E488" i="3"/>
  <c r="F488" i="3"/>
  <c r="G488" i="3"/>
  <c r="K488" i="3"/>
  <c r="L488" i="3"/>
  <c r="A489" i="3"/>
  <c r="D489" i="3"/>
  <c r="E489" i="3"/>
  <c r="F489" i="3"/>
  <c r="G489" i="3"/>
  <c r="K489" i="3"/>
  <c r="L489" i="3"/>
  <c r="A490" i="3"/>
  <c r="D490" i="3"/>
  <c r="E490" i="3"/>
  <c r="F490" i="3"/>
  <c r="G490" i="3"/>
  <c r="K490" i="3"/>
  <c r="L490" i="3"/>
  <c r="A491" i="3"/>
  <c r="D491" i="3"/>
  <c r="E491" i="3"/>
  <c r="F491" i="3"/>
  <c r="G491" i="3"/>
  <c r="K491" i="3"/>
  <c r="L491" i="3"/>
  <c r="A492" i="3"/>
  <c r="D492" i="3"/>
  <c r="E492" i="3"/>
  <c r="F492" i="3"/>
  <c r="G492" i="3"/>
  <c r="K492" i="3"/>
  <c r="L492" i="3"/>
  <c r="A493" i="3"/>
  <c r="D493" i="3"/>
  <c r="E493" i="3"/>
  <c r="F493" i="3"/>
  <c r="G493" i="3"/>
  <c r="K493" i="3"/>
  <c r="L493" i="3"/>
  <c r="A494" i="3"/>
  <c r="D494" i="3"/>
  <c r="E494" i="3"/>
  <c r="F494" i="3"/>
  <c r="G494" i="3"/>
  <c r="K494" i="3"/>
  <c r="L494" i="3"/>
  <c r="A495" i="3"/>
  <c r="D495" i="3"/>
  <c r="E495" i="3"/>
  <c r="F495" i="3"/>
  <c r="G495" i="3"/>
  <c r="K495" i="3"/>
  <c r="L495" i="3"/>
  <c r="A496" i="3"/>
  <c r="D496" i="3"/>
  <c r="E496" i="3"/>
  <c r="F496" i="3"/>
  <c r="G496" i="3"/>
  <c r="K496" i="3"/>
  <c r="L496" i="3"/>
  <c r="A497" i="3"/>
  <c r="D497" i="3"/>
  <c r="E497" i="3"/>
  <c r="F497" i="3"/>
  <c r="G497" i="3"/>
  <c r="K497" i="3"/>
  <c r="L497" i="3"/>
  <c r="A498" i="3"/>
  <c r="D498" i="3"/>
  <c r="E498" i="3"/>
  <c r="F498" i="3"/>
  <c r="G498" i="3"/>
  <c r="K498" i="3"/>
  <c r="L498" i="3"/>
  <c r="A499" i="3"/>
  <c r="D499" i="3"/>
  <c r="E499" i="3"/>
  <c r="F499" i="3"/>
  <c r="G499" i="3"/>
  <c r="K499" i="3"/>
  <c r="L499" i="3"/>
  <c r="A500" i="3"/>
  <c r="D500" i="3"/>
  <c r="E500" i="3"/>
  <c r="F500" i="3"/>
  <c r="G500" i="3"/>
  <c r="K500" i="3"/>
  <c r="L500" i="3"/>
  <c r="A501" i="3"/>
  <c r="D501" i="3"/>
  <c r="E501" i="3"/>
  <c r="F501" i="3"/>
  <c r="G501" i="3"/>
  <c r="K501" i="3"/>
  <c r="L501" i="3"/>
  <c r="A502" i="3"/>
  <c r="D502" i="3"/>
  <c r="E502" i="3"/>
  <c r="F502" i="3"/>
  <c r="G502" i="3"/>
  <c r="K502" i="3"/>
  <c r="L502" i="3"/>
  <c r="A503" i="3"/>
  <c r="D503" i="3"/>
  <c r="E503" i="3"/>
  <c r="F503" i="3"/>
  <c r="G503" i="3"/>
  <c r="K503" i="3"/>
  <c r="L503" i="3"/>
  <c r="A504" i="3"/>
  <c r="D504" i="3"/>
  <c r="E504" i="3"/>
  <c r="F504" i="3"/>
  <c r="G504" i="3"/>
  <c r="K504" i="3"/>
  <c r="L504" i="3"/>
  <c r="A505" i="3"/>
  <c r="D505" i="3"/>
  <c r="E505" i="3"/>
  <c r="F505" i="3"/>
  <c r="G505" i="3"/>
  <c r="K505" i="3"/>
  <c r="L505" i="3"/>
  <c r="A506" i="3"/>
  <c r="D506" i="3"/>
  <c r="E506" i="3"/>
  <c r="F506" i="3"/>
  <c r="G506" i="3"/>
  <c r="K506" i="3"/>
  <c r="L506" i="3"/>
  <c r="A507" i="3"/>
  <c r="D507" i="3"/>
  <c r="E507" i="3"/>
  <c r="F507" i="3"/>
  <c r="G507" i="3"/>
  <c r="K507" i="3"/>
  <c r="L507" i="3"/>
  <c r="A508" i="3"/>
  <c r="D508" i="3"/>
  <c r="E508" i="3"/>
  <c r="F508" i="3"/>
  <c r="G508" i="3"/>
  <c r="K508" i="3"/>
  <c r="L508" i="3"/>
  <c r="A509" i="3"/>
  <c r="D509" i="3"/>
  <c r="E509" i="3"/>
  <c r="F509" i="3"/>
  <c r="G509" i="3"/>
  <c r="K509" i="3"/>
  <c r="L509" i="3"/>
  <c r="A510" i="3"/>
  <c r="D510" i="3"/>
  <c r="E510" i="3"/>
  <c r="F510" i="3"/>
  <c r="G510" i="3"/>
  <c r="K510" i="3"/>
  <c r="L510" i="3"/>
  <c r="A511" i="3"/>
  <c r="D511" i="3"/>
  <c r="E511" i="3"/>
  <c r="F511" i="3"/>
  <c r="G511" i="3"/>
  <c r="K511" i="3"/>
  <c r="L511" i="3"/>
  <c r="A512" i="3"/>
  <c r="D512" i="3"/>
  <c r="E512" i="3"/>
  <c r="F512" i="3"/>
  <c r="G512" i="3"/>
  <c r="K512" i="3"/>
  <c r="L512" i="3"/>
  <c r="A513" i="3"/>
  <c r="D513" i="3"/>
  <c r="E513" i="3"/>
  <c r="F513" i="3"/>
  <c r="G513" i="3"/>
  <c r="K513" i="3"/>
  <c r="L513" i="3"/>
  <c r="A514" i="3"/>
  <c r="D514" i="3"/>
  <c r="E514" i="3"/>
  <c r="F514" i="3"/>
  <c r="G514" i="3"/>
  <c r="K514" i="3"/>
  <c r="L514" i="3"/>
  <c r="A515" i="3"/>
  <c r="D515" i="3"/>
  <c r="E515" i="3"/>
  <c r="F515" i="3"/>
  <c r="G515" i="3"/>
  <c r="K515" i="3"/>
  <c r="L515" i="3"/>
  <c r="A516" i="3"/>
  <c r="D516" i="3"/>
  <c r="E516" i="3"/>
  <c r="F516" i="3"/>
  <c r="G516" i="3"/>
  <c r="K516" i="3"/>
  <c r="L516" i="3"/>
  <c r="A517" i="3"/>
  <c r="D517" i="3"/>
  <c r="E517" i="3"/>
  <c r="F517" i="3"/>
  <c r="G517" i="3"/>
  <c r="K517" i="3"/>
  <c r="L517" i="3"/>
  <c r="A518" i="3"/>
  <c r="D518" i="3"/>
  <c r="E518" i="3"/>
  <c r="F518" i="3"/>
  <c r="G518" i="3"/>
  <c r="K518" i="3"/>
  <c r="L518" i="3"/>
  <c r="A519" i="3"/>
  <c r="D519" i="3"/>
  <c r="E519" i="3"/>
  <c r="F519" i="3"/>
  <c r="G519" i="3"/>
  <c r="K519" i="3"/>
  <c r="L519" i="3"/>
  <c r="A520" i="3"/>
  <c r="D520" i="3"/>
  <c r="E520" i="3"/>
  <c r="F520" i="3"/>
  <c r="G520" i="3"/>
  <c r="K520" i="3"/>
  <c r="L520" i="3"/>
  <c r="A521" i="3"/>
  <c r="D521" i="3"/>
  <c r="E521" i="3"/>
  <c r="F521" i="3"/>
  <c r="G521" i="3"/>
  <c r="K521" i="3"/>
  <c r="L521" i="3"/>
  <c r="A522" i="3"/>
  <c r="D522" i="3"/>
  <c r="E522" i="3"/>
  <c r="F522" i="3"/>
  <c r="G522" i="3"/>
  <c r="K522" i="3"/>
  <c r="L522" i="3"/>
  <c r="A523" i="3"/>
  <c r="D523" i="3"/>
  <c r="E523" i="3"/>
  <c r="F523" i="3"/>
  <c r="G523" i="3"/>
  <c r="K523" i="3"/>
  <c r="L523" i="3"/>
  <c r="A524" i="3"/>
  <c r="D524" i="3"/>
  <c r="E524" i="3"/>
  <c r="F524" i="3"/>
  <c r="G524" i="3"/>
  <c r="K524" i="3"/>
  <c r="L524" i="3"/>
  <c r="A525" i="3"/>
  <c r="D525" i="3"/>
  <c r="E525" i="3"/>
  <c r="F525" i="3"/>
  <c r="G525" i="3"/>
  <c r="K525" i="3"/>
  <c r="L525" i="3"/>
  <c r="A526" i="3"/>
  <c r="D526" i="3"/>
  <c r="E526" i="3"/>
  <c r="F526" i="3"/>
  <c r="G526" i="3"/>
  <c r="K526" i="3"/>
  <c r="L526" i="3"/>
  <c r="A527" i="3"/>
  <c r="D527" i="3"/>
  <c r="E527" i="3"/>
  <c r="F527" i="3"/>
  <c r="G527" i="3"/>
  <c r="K527" i="3"/>
  <c r="L527" i="3"/>
  <c r="A528" i="3"/>
  <c r="D528" i="3"/>
  <c r="E528" i="3"/>
  <c r="F528" i="3"/>
  <c r="G528" i="3"/>
  <c r="K528" i="3"/>
  <c r="L528" i="3"/>
  <c r="A529" i="3"/>
  <c r="D529" i="3"/>
  <c r="E529" i="3"/>
  <c r="F529" i="3"/>
  <c r="G529" i="3"/>
  <c r="K529" i="3"/>
  <c r="L529" i="3"/>
  <c r="A530" i="3"/>
  <c r="D530" i="3"/>
  <c r="E530" i="3"/>
  <c r="F530" i="3"/>
  <c r="G530" i="3"/>
  <c r="K530" i="3"/>
  <c r="L530" i="3"/>
  <c r="A531" i="3"/>
  <c r="D531" i="3"/>
  <c r="E531" i="3"/>
  <c r="F531" i="3"/>
  <c r="G531" i="3"/>
  <c r="K531" i="3"/>
  <c r="L531" i="3"/>
  <c r="A532" i="3"/>
  <c r="D532" i="3"/>
  <c r="E532" i="3"/>
  <c r="F532" i="3"/>
  <c r="G532" i="3"/>
  <c r="K532" i="3"/>
  <c r="L532" i="3"/>
  <c r="A533" i="3"/>
  <c r="D533" i="3"/>
  <c r="E533" i="3"/>
  <c r="F533" i="3"/>
  <c r="G533" i="3"/>
  <c r="K533" i="3"/>
  <c r="L533" i="3"/>
  <c r="A534" i="3"/>
  <c r="D534" i="3"/>
  <c r="E534" i="3"/>
  <c r="F534" i="3"/>
  <c r="G534" i="3"/>
  <c r="K534" i="3"/>
  <c r="L534" i="3"/>
  <c r="A535" i="3"/>
  <c r="D535" i="3"/>
  <c r="E535" i="3"/>
  <c r="F535" i="3"/>
  <c r="G535" i="3"/>
  <c r="K535" i="3"/>
  <c r="L535" i="3"/>
  <c r="A536" i="3"/>
  <c r="D536" i="3"/>
  <c r="E536" i="3"/>
  <c r="F536" i="3"/>
  <c r="G536" i="3"/>
  <c r="K536" i="3"/>
  <c r="L536" i="3"/>
  <c r="A537" i="3"/>
  <c r="D537" i="3"/>
  <c r="E537" i="3"/>
  <c r="F537" i="3"/>
  <c r="G537" i="3"/>
  <c r="K537" i="3"/>
  <c r="L537" i="3"/>
  <c r="A538" i="3"/>
  <c r="D538" i="3"/>
  <c r="E538" i="3"/>
  <c r="F538" i="3"/>
  <c r="G538" i="3"/>
  <c r="K538" i="3"/>
  <c r="L538" i="3"/>
  <c r="A539" i="3"/>
  <c r="D539" i="3"/>
  <c r="E539" i="3"/>
  <c r="F539" i="3"/>
  <c r="G539" i="3"/>
  <c r="K539" i="3"/>
  <c r="L539" i="3"/>
  <c r="A540" i="3"/>
  <c r="D540" i="3"/>
  <c r="E540" i="3"/>
  <c r="F540" i="3"/>
  <c r="G540" i="3"/>
  <c r="K540" i="3"/>
  <c r="L540" i="3"/>
  <c r="A541" i="3"/>
  <c r="D541" i="3"/>
  <c r="E541" i="3"/>
  <c r="F541" i="3"/>
  <c r="G541" i="3"/>
  <c r="K541" i="3"/>
  <c r="L541" i="3"/>
  <c r="A542" i="3"/>
  <c r="D542" i="3"/>
  <c r="E542" i="3"/>
  <c r="F542" i="3"/>
  <c r="G542" i="3"/>
  <c r="K542" i="3"/>
  <c r="L542" i="3"/>
  <c r="A543" i="3"/>
  <c r="D543" i="3"/>
  <c r="E543" i="3"/>
  <c r="F543" i="3"/>
  <c r="G543" i="3"/>
  <c r="K543" i="3"/>
  <c r="L543" i="3"/>
  <c r="A544" i="3"/>
  <c r="D544" i="3"/>
  <c r="E544" i="3"/>
  <c r="F544" i="3"/>
  <c r="G544" i="3"/>
  <c r="K544" i="3"/>
  <c r="L544" i="3"/>
  <c r="A545" i="3"/>
  <c r="D545" i="3"/>
  <c r="E545" i="3"/>
  <c r="F545" i="3"/>
  <c r="G545" i="3"/>
  <c r="K545" i="3"/>
  <c r="L545" i="3"/>
  <c r="A546" i="3"/>
  <c r="D546" i="3"/>
  <c r="E546" i="3"/>
  <c r="F546" i="3"/>
  <c r="G546" i="3"/>
  <c r="K546" i="3"/>
  <c r="L546" i="3"/>
  <c r="A547" i="3"/>
  <c r="D547" i="3"/>
  <c r="E547" i="3"/>
  <c r="F547" i="3"/>
  <c r="G547" i="3"/>
  <c r="K547" i="3"/>
  <c r="L547" i="3"/>
  <c r="A548" i="3"/>
  <c r="D548" i="3"/>
  <c r="E548" i="3"/>
  <c r="F548" i="3"/>
  <c r="G548" i="3"/>
  <c r="K548" i="3"/>
  <c r="L548" i="3"/>
  <c r="A549" i="3"/>
  <c r="D549" i="3"/>
  <c r="E549" i="3"/>
  <c r="F549" i="3"/>
  <c r="G549" i="3"/>
  <c r="K549" i="3"/>
  <c r="L549" i="3"/>
  <c r="A550" i="3"/>
  <c r="D550" i="3"/>
  <c r="E550" i="3"/>
  <c r="F550" i="3"/>
  <c r="G550" i="3"/>
  <c r="K550" i="3"/>
  <c r="L550" i="3"/>
  <c r="A551" i="3"/>
  <c r="D551" i="3"/>
  <c r="E551" i="3"/>
  <c r="F551" i="3"/>
  <c r="G551" i="3"/>
  <c r="K551" i="3"/>
  <c r="L551" i="3"/>
  <c r="A552" i="3"/>
  <c r="D552" i="3"/>
  <c r="E552" i="3"/>
  <c r="F552" i="3"/>
  <c r="G552" i="3"/>
  <c r="K552" i="3"/>
  <c r="L552" i="3"/>
  <c r="A553" i="3"/>
  <c r="D553" i="3"/>
  <c r="E553" i="3"/>
  <c r="F553" i="3"/>
  <c r="G553" i="3"/>
  <c r="K553" i="3"/>
  <c r="L553" i="3"/>
  <c r="A554" i="3"/>
  <c r="D554" i="3"/>
  <c r="E554" i="3"/>
  <c r="F554" i="3"/>
  <c r="G554" i="3"/>
  <c r="K554" i="3"/>
  <c r="L554" i="3"/>
  <c r="A555" i="3"/>
  <c r="D555" i="3"/>
  <c r="E555" i="3"/>
  <c r="F555" i="3"/>
  <c r="G555" i="3"/>
  <c r="K555" i="3"/>
  <c r="L555" i="3"/>
  <c r="A556" i="3"/>
  <c r="D556" i="3"/>
  <c r="E556" i="3"/>
  <c r="F556" i="3"/>
  <c r="G556" i="3"/>
  <c r="K556" i="3"/>
  <c r="L556" i="3"/>
  <c r="A557" i="3"/>
  <c r="D557" i="3"/>
  <c r="E557" i="3"/>
  <c r="F557" i="3"/>
  <c r="G557" i="3"/>
  <c r="K557" i="3"/>
  <c r="L557" i="3"/>
  <c r="A558" i="3"/>
  <c r="D558" i="3"/>
  <c r="E558" i="3"/>
  <c r="F558" i="3"/>
  <c r="G558" i="3"/>
  <c r="K558" i="3"/>
  <c r="L558" i="3"/>
  <c r="A559" i="3"/>
  <c r="D559" i="3"/>
  <c r="E559" i="3"/>
  <c r="F559" i="3"/>
  <c r="G559" i="3"/>
  <c r="K559" i="3"/>
  <c r="L559" i="3"/>
  <c r="A560" i="3"/>
  <c r="D560" i="3"/>
  <c r="E560" i="3"/>
  <c r="F560" i="3"/>
  <c r="G560" i="3"/>
  <c r="K560" i="3"/>
  <c r="L560" i="3"/>
  <c r="A561" i="3"/>
  <c r="D561" i="3"/>
  <c r="E561" i="3"/>
  <c r="F561" i="3"/>
  <c r="G561" i="3"/>
  <c r="K561" i="3"/>
  <c r="L561" i="3"/>
  <c r="A562" i="3"/>
  <c r="D562" i="3"/>
  <c r="E562" i="3"/>
  <c r="F562" i="3"/>
  <c r="G562" i="3"/>
  <c r="K562" i="3"/>
  <c r="L562" i="3"/>
  <c r="A563" i="3"/>
  <c r="D563" i="3"/>
  <c r="E563" i="3"/>
  <c r="F563" i="3"/>
  <c r="G563" i="3"/>
  <c r="K563" i="3"/>
  <c r="L563" i="3"/>
  <c r="A564" i="3"/>
  <c r="D564" i="3"/>
  <c r="E564" i="3"/>
  <c r="F564" i="3"/>
  <c r="G564" i="3"/>
  <c r="K564" i="3"/>
  <c r="L564" i="3"/>
  <c r="A565" i="3"/>
  <c r="D565" i="3"/>
  <c r="E565" i="3"/>
  <c r="F565" i="3"/>
  <c r="G565" i="3"/>
  <c r="K565" i="3"/>
  <c r="L565" i="3"/>
  <c r="A566" i="3"/>
  <c r="D566" i="3"/>
  <c r="E566" i="3"/>
  <c r="F566" i="3"/>
  <c r="G566" i="3"/>
  <c r="K566" i="3"/>
  <c r="L566" i="3"/>
  <c r="A567" i="3"/>
  <c r="D567" i="3"/>
  <c r="E567" i="3"/>
  <c r="F567" i="3"/>
  <c r="G567" i="3"/>
  <c r="K567" i="3"/>
  <c r="L567" i="3"/>
  <c r="A568" i="3"/>
  <c r="D568" i="3"/>
  <c r="E568" i="3"/>
  <c r="F568" i="3"/>
  <c r="G568" i="3"/>
  <c r="K568" i="3"/>
  <c r="L568" i="3"/>
  <c r="A569" i="3"/>
  <c r="D569" i="3"/>
  <c r="E569" i="3"/>
  <c r="F569" i="3"/>
  <c r="G569" i="3"/>
  <c r="K569" i="3"/>
  <c r="L569" i="3"/>
  <c r="A570" i="3"/>
  <c r="D570" i="3"/>
  <c r="E570" i="3"/>
  <c r="F570" i="3"/>
  <c r="G570" i="3"/>
  <c r="K570" i="3"/>
  <c r="L570" i="3"/>
  <c r="A571" i="3"/>
  <c r="D571" i="3"/>
  <c r="E571" i="3"/>
  <c r="F571" i="3"/>
  <c r="G571" i="3"/>
  <c r="K571" i="3"/>
  <c r="L571" i="3"/>
  <c r="A572" i="3"/>
  <c r="D572" i="3"/>
  <c r="E572" i="3"/>
  <c r="F572" i="3"/>
  <c r="G572" i="3"/>
  <c r="K572" i="3"/>
  <c r="L572" i="3"/>
  <c r="A573" i="3"/>
  <c r="D573" i="3"/>
  <c r="E573" i="3"/>
  <c r="F573" i="3"/>
  <c r="G573" i="3"/>
  <c r="K573" i="3"/>
  <c r="L573" i="3"/>
  <c r="A574" i="3"/>
  <c r="D574" i="3"/>
  <c r="E574" i="3"/>
  <c r="F574" i="3"/>
  <c r="G574" i="3"/>
  <c r="K574" i="3"/>
  <c r="L574" i="3"/>
  <c r="A575" i="3"/>
  <c r="D575" i="3"/>
  <c r="E575" i="3"/>
  <c r="F575" i="3"/>
  <c r="G575" i="3"/>
  <c r="K575" i="3"/>
  <c r="L575" i="3"/>
  <c r="A576" i="3"/>
  <c r="D576" i="3"/>
  <c r="E576" i="3"/>
  <c r="F576" i="3"/>
  <c r="G576" i="3"/>
  <c r="K576" i="3"/>
  <c r="L576" i="3"/>
  <c r="A577" i="3"/>
  <c r="D577" i="3"/>
  <c r="E577" i="3"/>
  <c r="F577" i="3"/>
  <c r="G577" i="3"/>
  <c r="K577" i="3"/>
  <c r="L577" i="3"/>
  <c r="A578" i="3"/>
  <c r="D578" i="3"/>
  <c r="E578" i="3"/>
  <c r="F578" i="3"/>
  <c r="G578" i="3"/>
  <c r="K578" i="3"/>
  <c r="L578" i="3"/>
  <c r="A579" i="3"/>
  <c r="D579" i="3"/>
  <c r="E579" i="3"/>
  <c r="F579" i="3"/>
  <c r="G579" i="3"/>
  <c r="K579" i="3"/>
  <c r="L579" i="3"/>
  <c r="A580" i="3"/>
  <c r="D580" i="3"/>
  <c r="E580" i="3"/>
  <c r="F580" i="3"/>
  <c r="G580" i="3"/>
  <c r="K580" i="3"/>
  <c r="L580" i="3"/>
  <c r="A581" i="3"/>
  <c r="D581" i="3"/>
  <c r="E581" i="3"/>
  <c r="F581" i="3"/>
  <c r="G581" i="3"/>
  <c r="K581" i="3"/>
  <c r="L581" i="3"/>
  <c r="A582" i="3"/>
  <c r="D582" i="3"/>
  <c r="E582" i="3"/>
  <c r="F582" i="3"/>
  <c r="G582" i="3"/>
  <c r="K582" i="3"/>
  <c r="L582" i="3"/>
  <c r="A583" i="3"/>
  <c r="D583" i="3"/>
  <c r="E583" i="3"/>
  <c r="F583" i="3"/>
  <c r="G583" i="3"/>
  <c r="K583" i="3"/>
  <c r="L583" i="3"/>
  <c r="A584" i="3"/>
  <c r="D584" i="3"/>
  <c r="E584" i="3"/>
  <c r="F584" i="3"/>
  <c r="G584" i="3"/>
  <c r="K584" i="3"/>
  <c r="L584" i="3"/>
  <c r="A585" i="3"/>
  <c r="D585" i="3"/>
  <c r="E585" i="3"/>
  <c r="F585" i="3"/>
  <c r="G585" i="3"/>
  <c r="K585" i="3"/>
  <c r="L585" i="3"/>
  <c r="A586" i="3"/>
  <c r="D586" i="3"/>
  <c r="E586" i="3"/>
  <c r="F586" i="3"/>
  <c r="G586" i="3"/>
  <c r="K586" i="3"/>
  <c r="L586" i="3"/>
  <c r="A587" i="3"/>
  <c r="D587" i="3"/>
  <c r="E587" i="3"/>
  <c r="F587" i="3"/>
  <c r="G587" i="3"/>
  <c r="K587" i="3"/>
  <c r="L587" i="3"/>
  <c r="A588" i="3"/>
  <c r="D588" i="3"/>
  <c r="E588" i="3"/>
  <c r="F588" i="3"/>
  <c r="G588" i="3"/>
  <c r="K588" i="3"/>
  <c r="L588" i="3"/>
  <c r="A589" i="3"/>
  <c r="D589" i="3"/>
  <c r="E589" i="3"/>
  <c r="F589" i="3"/>
  <c r="G589" i="3"/>
  <c r="K589" i="3"/>
  <c r="L589" i="3"/>
  <c r="A590" i="3"/>
  <c r="D590" i="3"/>
  <c r="E590" i="3"/>
  <c r="F590" i="3"/>
  <c r="G590" i="3"/>
  <c r="K590" i="3"/>
  <c r="L590" i="3"/>
  <c r="A591" i="3"/>
  <c r="D591" i="3"/>
  <c r="E591" i="3"/>
  <c r="F591" i="3"/>
  <c r="G591" i="3"/>
  <c r="K591" i="3"/>
  <c r="L591" i="3"/>
  <c r="A592" i="3"/>
  <c r="D592" i="3"/>
  <c r="E592" i="3"/>
  <c r="F592" i="3"/>
  <c r="G592" i="3"/>
  <c r="K592" i="3"/>
  <c r="L592" i="3"/>
  <c r="A593" i="3"/>
  <c r="D593" i="3"/>
  <c r="E593" i="3"/>
  <c r="F593" i="3"/>
  <c r="G593" i="3"/>
  <c r="K593" i="3"/>
  <c r="L593" i="3"/>
  <c r="A594" i="3"/>
  <c r="D594" i="3"/>
  <c r="E594" i="3"/>
  <c r="F594" i="3"/>
  <c r="G594" i="3"/>
  <c r="K594" i="3"/>
  <c r="L594" i="3"/>
  <c r="A595" i="3"/>
  <c r="D595" i="3"/>
  <c r="E595" i="3"/>
  <c r="F595" i="3"/>
  <c r="G595" i="3"/>
  <c r="K595" i="3"/>
  <c r="L595" i="3"/>
  <c r="A596" i="3"/>
  <c r="D596" i="3"/>
  <c r="E596" i="3"/>
  <c r="F596" i="3"/>
  <c r="G596" i="3"/>
  <c r="K596" i="3"/>
  <c r="L596" i="3"/>
  <c r="A597" i="3"/>
  <c r="D597" i="3"/>
  <c r="E597" i="3"/>
  <c r="F597" i="3"/>
  <c r="G597" i="3"/>
  <c r="K597" i="3"/>
  <c r="L597" i="3"/>
  <c r="A598" i="3"/>
  <c r="D598" i="3"/>
  <c r="E598" i="3"/>
  <c r="F598" i="3"/>
  <c r="G598" i="3"/>
  <c r="K598" i="3"/>
  <c r="L598" i="3"/>
  <c r="A599" i="3"/>
  <c r="D599" i="3"/>
  <c r="E599" i="3"/>
  <c r="F599" i="3"/>
  <c r="G599" i="3"/>
  <c r="K599" i="3"/>
  <c r="L599" i="3"/>
  <c r="A600" i="3"/>
  <c r="D600" i="3"/>
  <c r="E600" i="3"/>
  <c r="F600" i="3"/>
  <c r="G600" i="3"/>
  <c r="K600" i="3"/>
  <c r="L600" i="3"/>
  <c r="A601" i="3"/>
  <c r="D601" i="3"/>
  <c r="E601" i="3"/>
  <c r="F601" i="3"/>
  <c r="G601" i="3"/>
  <c r="K601" i="3"/>
  <c r="L601" i="3"/>
  <c r="A602" i="3"/>
  <c r="D602" i="3"/>
  <c r="E602" i="3"/>
  <c r="F602" i="3"/>
  <c r="G602" i="3"/>
  <c r="K602" i="3"/>
  <c r="L602" i="3"/>
  <c r="A603" i="3"/>
  <c r="D603" i="3"/>
  <c r="E603" i="3"/>
  <c r="F603" i="3"/>
  <c r="G603" i="3"/>
  <c r="K603" i="3"/>
  <c r="L603" i="3"/>
  <c r="A604" i="3"/>
  <c r="D604" i="3"/>
  <c r="E604" i="3"/>
  <c r="F604" i="3"/>
  <c r="G604" i="3"/>
  <c r="K604" i="3"/>
  <c r="L604" i="3"/>
  <c r="A605" i="3"/>
  <c r="D605" i="3"/>
  <c r="E605" i="3"/>
  <c r="F605" i="3"/>
  <c r="G605" i="3"/>
  <c r="K605" i="3"/>
  <c r="L605" i="3"/>
  <c r="A606" i="3"/>
  <c r="D606" i="3"/>
  <c r="E606" i="3"/>
  <c r="F606" i="3"/>
  <c r="G606" i="3"/>
  <c r="K606" i="3"/>
  <c r="L606" i="3"/>
  <c r="A607" i="3"/>
  <c r="D607" i="3"/>
  <c r="E607" i="3"/>
  <c r="F607" i="3"/>
  <c r="G607" i="3"/>
  <c r="K607" i="3"/>
  <c r="L607" i="3"/>
  <c r="A608" i="3"/>
  <c r="D608" i="3"/>
  <c r="E608" i="3"/>
  <c r="F608" i="3"/>
  <c r="G608" i="3"/>
  <c r="K608" i="3"/>
  <c r="L608" i="3"/>
  <c r="A609" i="3"/>
  <c r="D609" i="3"/>
  <c r="E609" i="3"/>
  <c r="F609" i="3"/>
  <c r="G609" i="3"/>
  <c r="K609" i="3"/>
  <c r="L609" i="3"/>
  <c r="A610" i="3"/>
  <c r="D610" i="3"/>
  <c r="E610" i="3"/>
  <c r="F610" i="3"/>
  <c r="G610" i="3"/>
  <c r="K610" i="3"/>
  <c r="L610" i="3"/>
  <c r="A611" i="3"/>
  <c r="D611" i="3"/>
  <c r="E611" i="3"/>
  <c r="F611" i="3"/>
  <c r="G611" i="3"/>
  <c r="K611" i="3"/>
  <c r="L611" i="3"/>
  <c r="A612" i="3"/>
  <c r="D612" i="3"/>
  <c r="E612" i="3"/>
  <c r="F612" i="3"/>
  <c r="G612" i="3"/>
  <c r="K612" i="3"/>
  <c r="L612" i="3"/>
  <c r="A613" i="3"/>
  <c r="D613" i="3"/>
  <c r="E613" i="3"/>
  <c r="F613" i="3"/>
  <c r="G613" i="3"/>
  <c r="K613" i="3"/>
  <c r="L613" i="3"/>
  <c r="A614" i="3"/>
  <c r="D614" i="3"/>
  <c r="E614" i="3"/>
  <c r="F614" i="3"/>
  <c r="G614" i="3"/>
  <c r="K614" i="3"/>
  <c r="L614" i="3"/>
  <c r="A615" i="3"/>
  <c r="D615" i="3"/>
  <c r="E615" i="3"/>
  <c r="F615" i="3"/>
  <c r="G615" i="3"/>
  <c r="K615" i="3"/>
  <c r="L615" i="3"/>
  <c r="A616" i="3"/>
  <c r="D616" i="3"/>
  <c r="E616" i="3"/>
  <c r="F616" i="3"/>
  <c r="G616" i="3"/>
  <c r="K616" i="3"/>
  <c r="L616" i="3"/>
  <c r="A617" i="3"/>
  <c r="D617" i="3"/>
  <c r="E617" i="3"/>
  <c r="F617" i="3"/>
  <c r="G617" i="3"/>
  <c r="K617" i="3"/>
  <c r="L617" i="3"/>
  <c r="A618" i="3"/>
  <c r="D618" i="3"/>
  <c r="E618" i="3"/>
  <c r="F618" i="3"/>
  <c r="G618" i="3"/>
  <c r="K618" i="3"/>
  <c r="L618" i="3"/>
  <c r="A619" i="3"/>
  <c r="D619" i="3"/>
  <c r="E619" i="3"/>
  <c r="F619" i="3"/>
  <c r="G619" i="3"/>
  <c r="K619" i="3"/>
  <c r="L619" i="3"/>
  <c r="A620" i="3"/>
  <c r="D620" i="3"/>
  <c r="E620" i="3"/>
  <c r="F620" i="3"/>
  <c r="G620" i="3"/>
  <c r="K620" i="3"/>
  <c r="L620" i="3"/>
  <c r="A621" i="3"/>
  <c r="D621" i="3"/>
  <c r="E621" i="3"/>
  <c r="F621" i="3"/>
  <c r="G621" i="3"/>
  <c r="K621" i="3"/>
  <c r="L621" i="3"/>
  <c r="A622" i="3"/>
  <c r="D622" i="3"/>
  <c r="E622" i="3"/>
  <c r="F622" i="3"/>
  <c r="G622" i="3"/>
  <c r="K622" i="3"/>
  <c r="L622" i="3"/>
  <c r="A623" i="3"/>
  <c r="D623" i="3"/>
  <c r="E623" i="3"/>
  <c r="F623" i="3"/>
  <c r="G623" i="3"/>
  <c r="K623" i="3"/>
  <c r="L623" i="3"/>
  <c r="A624" i="3"/>
  <c r="D624" i="3"/>
  <c r="E624" i="3"/>
  <c r="F624" i="3"/>
  <c r="G624" i="3"/>
  <c r="K624" i="3"/>
  <c r="L624" i="3"/>
  <c r="A625" i="3"/>
  <c r="D625" i="3"/>
  <c r="E625" i="3"/>
  <c r="F625" i="3"/>
  <c r="G625" i="3"/>
  <c r="K625" i="3"/>
  <c r="L625" i="3"/>
  <c r="A626" i="3"/>
  <c r="D626" i="3"/>
  <c r="E626" i="3"/>
  <c r="F626" i="3"/>
  <c r="G626" i="3"/>
  <c r="K626" i="3"/>
  <c r="L626" i="3"/>
  <c r="A627" i="3"/>
  <c r="D627" i="3"/>
  <c r="E627" i="3"/>
  <c r="F627" i="3"/>
  <c r="G627" i="3"/>
  <c r="K627" i="3"/>
  <c r="L627" i="3"/>
  <c r="A628" i="3"/>
  <c r="D628" i="3"/>
  <c r="E628" i="3"/>
  <c r="F628" i="3"/>
  <c r="G628" i="3"/>
  <c r="K628" i="3"/>
  <c r="L628" i="3"/>
  <c r="A629" i="3"/>
  <c r="D629" i="3"/>
  <c r="E629" i="3"/>
  <c r="F629" i="3"/>
  <c r="G629" i="3"/>
  <c r="K629" i="3"/>
  <c r="L629" i="3"/>
  <c r="A630" i="3"/>
  <c r="D630" i="3"/>
  <c r="E630" i="3"/>
  <c r="F630" i="3"/>
  <c r="G630" i="3"/>
  <c r="K630" i="3"/>
  <c r="L630" i="3"/>
  <c r="A631" i="3"/>
  <c r="D631" i="3"/>
  <c r="E631" i="3"/>
  <c r="F631" i="3"/>
  <c r="G631" i="3"/>
  <c r="K631" i="3"/>
  <c r="L631" i="3"/>
  <c r="A632" i="3"/>
  <c r="D632" i="3"/>
  <c r="E632" i="3"/>
  <c r="F632" i="3"/>
  <c r="G632" i="3"/>
  <c r="K632" i="3"/>
  <c r="L632" i="3"/>
  <c r="A633" i="3"/>
  <c r="D633" i="3"/>
  <c r="E633" i="3"/>
  <c r="F633" i="3"/>
  <c r="G633" i="3"/>
  <c r="K633" i="3"/>
  <c r="L633" i="3"/>
  <c r="A634" i="3"/>
  <c r="D634" i="3"/>
  <c r="E634" i="3"/>
  <c r="F634" i="3"/>
  <c r="G634" i="3"/>
  <c r="K634" i="3"/>
  <c r="L634" i="3"/>
  <c r="A635" i="3"/>
  <c r="D635" i="3"/>
  <c r="E635" i="3"/>
  <c r="F635" i="3"/>
  <c r="G635" i="3"/>
  <c r="K635" i="3"/>
  <c r="L635" i="3"/>
  <c r="A636" i="3"/>
  <c r="D636" i="3"/>
  <c r="E636" i="3"/>
  <c r="F636" i="3"/>
  <c r="G636" i="3"/>
  <c r="K636" i="3"/>
  <c r="L636" i="3"/>
  <c r="A637" i="3"/>
  <c r="D637" i="3"/>
  <c r="E637" i="3"/>
  <c r="F637" i="3"/>
  <c r="G637" i="3"/>
  <c r="K637" i="3"/>
  <c r="L637" i="3"/>
  <c r="A638" i="3"/>
  <c r="D638" i="3"/>
  <c r="E638" i="3"/>
  <c r="F638" i="3"/>
  <c r="G638" i="3"/>
  <c r="K638" i="3"/>
  <c r="L638" i="3"/>
  <c r="A639" i="3"/>
  <c r="D639" i="3"/>
  <c r="E639" i="3"/>
  <c r="F639" i="3"/>
  <c r="G639" i="3"/>
  <c r="K639" i="3"/>
  <c r="L639" i="3"/>
  <c r="A640" i="3"/>
  <c r="D640" i="3"/>
  <c r="E640" i="3"/>
  <c r="F640" i="3"/>
  <c r="G640" i="3"/>
  <c r="K640" i="3"/>
  <c r="L640" i="3"/>
  <c r="A641" i="3"/>
  <c r="D641" i="3"/>
  <c r="E641" i="3"/>
  <c r="F641" i="3"/>
  <c r="G641" i="3"/>
  <c r="K641" i="3"/>
  <c r="L641" i="3"/>
  <c r="A642" i="3"/>
  <c r="D642" i="3"/>
  <c r="E642" i="3"/>
  <c r="F642" i="3"/>
  <c r="G642" i="3"/>
  <c r="K642" i="3"/>
  <c r="L642" i="3"/>
  <c r="A643" i="3"/>
  <c r="D643" i="3"/>
  <c r="E643" i="3"/>
  <c r="F643" i="3"/>
  <c r="G643" i="3"/>
  <c r="K643" i="3"/>
  <c r="L643" i="3"/>
  <c r="A644" i="3"/>
  <c r="D644" i="3"/>
  <c r="E644" i="3"/>
  <c r="F644" i="3"/>
  <c r="G644" i="3"/>
  <c r="K644" i="3"/>
  <c r="L644" i="3"/>
  <c r="A645" i="3"/>
  <c r="D645" i="3"/>
  <c r="E645" i="3"/>
  <c r="F645" i="3"/>
  <c r="G645" i="3"/>
  <c r="K645" i="3"/>
  <c r="L645" i="3"/>
  <c r="A646" i="3"/>
  <c r="D646" i="3"/>
  <c r="E646" i="3"/>
  <c r="F646" i="3"/>
  <c r="G646" i="3"/>
  <c r="K646" i="3"/>
  <c r="L646" i="3"/>
  <c r="A647" i="3"/>
  <c r="D647" i="3"/>
  <c r="E647" i="3"/>
  <c r="F647" i="3"/>
  <c r="G647" i="3"/>
  <c r="K647" i="3"/>
  <c r="L647" i="3"/>
  <c r="A648" i="3"/>
  <c r="D648" i="3"/>
  <c r="E648" i="3"/>
  <c r="F648" i="3"/>
  <c r="G648" i="3"/>
  <c r="K648" i="3"/>
  <c r="L648" i="3"/>
  <c r="A649" i="3"/>
  <c r="D649" i="3"/>
  <c r="E649" i="3"/>
  <c r="F649" i="3"/>
  <c r="G649" i="3"/>
  <c r="K649" i="3"/>
  <c r="L649" i="3"/>
  <c r="A650" i="3"/>
  <c r="D650" i="3"/>
  <c r="E650" i="3"/>
  <c r="F650" i="3"/>
  <c r="G650" i="3"/>
  <c r="K650" i="3"/>
  <c r="L650" i="3"/>
  <c r="A651" i="3"/>
  <c r="D651" i="3"/>
  <c r="E651" i="3"/>
  <c r="F651" i="3"/>
  <c r="G651" i="3"/>
  <c r="K651" i="3"/>
  <c r="L651" i="3"/>
  <c r="A652" i="3"/>
  <c r="D652" i="3"/>
  <c r="E652" i="3"/>
  <c r="F652" i="3"/>
  <c r="G652" i="3"/>
  <c r="K652" i="3"/>
  <c r="L652" i="3"/>
  <c r="A653" i="3"/>
  <c r="D653" i="3"/>
  <c r="E653" i="3"/>
  <c r="F653" i="3"/>
  <c r="G653" i="3"/>
  <c r="K653" i="3"/>
  <c r="L653" i="3"/>
  <c r="A654" i="3"/>
  <c r="D654" i="3"/>
  <c r="E654" i="3"/>
  <c r="F654" i="3"/>
  <c r="G654" i="3"/>
  <c r="K654" i="3"/>
  <c r="L654" i="3"/>
  <c r="A655" i="3"/>
  <c r="D655" i="3"/>
  <c r="E655" i="3"/>
  <c r="F655" i="3"/>
  <c r="G655" i="3"/>
  <c r="K655" i="3"/>
  <c r="L655" i="3"/>
  <c r="A656" i="3"/>
  <c r="D656" i="3"/>
  <c r="E656" i="3"/>
  <c r="F656" i="3"/>
  <c r="G656" i="3"/>
  <c r="K656" i="3"/>
  <c r="L656" i="3"/>
  <c r="A657" i="3"/>
  <c r="D657" i="3"/>
  <c r="E657" i="3"/>
  <c r="F657" i="3"/>
  <c r="G657" i="3"/>
  <c r="K657" i="3"/>
  <c r="L657" i="3"/>
  <c r="A658" i="3"/>
  <c r="D658" i="3"/>
  <c r="E658" i="3"/>
  <c r="F658" i="3"/>
  <c r="G658" i="3"/>
  <c r="K658" i="3"/>
  <c r="L658" i="3"/>
  <c r="A659" i="3"/>
  <c r="D659" i="3"/>
  <c r="E659" i="3"/>
  <c r="F659" i="3"/>
  <c r="G659" i="3"/>
  <c r="K659" i="3"/>
  <c r="L659" i="3"/>
  <c r="A660" i="3"/>
  <c r="D660" i="3"/>
  <c r="E660" i="3"/>
  <c r="F660" i="3"/>
  <c r="G660" i="3"/>
  <c r="K660" i="3"/>
  <c r="L660" i="3"/>
  <c r="A661" i="3"/>
  <c r="D661" i="3"/>
  <c r="E661" i="3"/>
  <c r="F661" i="3"/>
  <c r="G661" i="3"/>
  <c r="K661" i="3"/>
  <c r="L661" i="3"/>
  <c r="A662" i="3"/>
  <c r="D662" i="3"/>
  <c r="E662" i="3"/>
  <c r="F662" i="3"/>
  <c r="G662" i="3"/>
  <c r="K662" i="3"/>
  <c r="L662" i="3"/>
  <c r="A663" i="3"/>
  <c r="D663" i="3"/>
  <c r="E663" i="3"/>
  <c r="F663" i="3"/>
  <c r="G663" i="3"/>
  <c r="K663" i="3"/>
  <c r="L663" i="3"/>
  <c r="A664" i="3"/>
  <c r="D664" i="3"/>
  <c r="E664" i="3"/>
  <c r="F664" i="3"/>
  <c r="G664" i="3"/>
  <c r="K664" i="3"/>
  <c r="L664" i="3"/>
  <c r="A665" i="3"/>
  <c r="D665" i="3"/>
  <c r="E665" i="3"/>
  <c r="F665" i="3"/>
  <c r="G665" i="3"/>
  <c r="K665" i="3"/>
  <c r="L665" i="3"/>
  <c r="A666" i="3"/>
  <c r="D666" i="3"/>
  <c r="E666" i="3"/>
  <c r="F666" i="3"/>
  <c r="G666" i="3"/>
  <c r="K666" i="3"/>
  <c r="L666" i="3"/>
  <c r="A667" i="3"/>
  <c r="D667" i="3"/>
  <c r="E667" i="3"/>
  <c r="F667" i="3"/>
  <c r="G667" i="3"/>
  <c r="K667" i="3"/>
  <c r="L667" i="3"/>
  <c r="A668" i="3"/>
  <c r="D668" i="3"/>
  <c r="E668" i="3"/>
  <c r="F668" i="3"/>
  <c r="G668" i="3"/>
  <c r="K668" i="3"/>
  <c r="L668" i="3"/>
  <c r="A669" i="3"/>
  <c r="D669" i="3"/>
  <c r="E669" i="3"/>
  <c r="F669" i="3"/>
  <c r="G669" i="3"/>
  <c r="K669" i="3"/>
  <c r="L669" i="3"/>
  <c r="A670" i="3"/>
  <c r="D670" i="3"/>
  <c r="E670" i="3"/>
  <c r="F670" i="3"/>
  <c r="G670" i="3"/>
  <c r="K670" i="3"/>
  <c r="L670" i="3"/>
  <c r="A671" i="3"/>
  <c r="D671" i="3"/>
  <c r="E671" i="3"/>
  <c r="F671" i="3"/>
  <c r="G671" i="3"/>
  <c r="K671" i="3"/>
  <c r="L671" i="3"/>
  <c r="A672" i="3"/>
  <c r="D672" i="3"/>
  <c r="E672" i="3"/>
  <c r="F672" i="3"/>
  <c r="G672" i="3"/>
  <c r="K672" i="3"/>
  <c r="L672" i="3"/>
  <c r="A673" i="3"/>
  <c r="D673" i="3"/>
  <c r="E673" i="3"/>
  <c r="F673" i="3"/>
  <c r="G673" i="3"/>
  <c r="K673" i="3"/>
  <c r="L673" i="3"/>
  <c r="A674" i="3"/>
  <c r="D674" i="3"/>
  <c r="E674" i="3"/>
  <c r="F674" i="3"/>
  <c r="G674" i="3"/>
  <c r="K674" i="3"/>
  <c r="L674" i="3"/>
  <c r="A675" i="3"/>
  <c r="D675" i="3"/>
  <c r="E675" i="3"/>
  <c r="F675" i="3"/>
  <c r="G675" i="3"/>
  <c r="K675" i="3"/>
  <c r="L675" i="3"/>
  <c r="A676" i="3"/>
  <c r="D676" i="3"/>
  <c r="E676" i="3"/>
  <c r="F676" i="3"/>
  <c r="G676" i="3"/>
  <c r="K676" i="3"/>
  <c r="L676" i="3"/>
  <c r="A677" i="3"/>
  <c r="D677" i="3"/>
  <c r="E677" i="3"/>
  <c r="F677" i="3"/>
  <c r="G677" i="3"/>
  <c r="K677" i="3"/>
  <c r="L677" i="3"/>
  <c r="A678" i="3"/>
  <c r="D678" i="3"/>
  <c r="E678" i="3"/>
  <c r="F678" i="3"/>
  <c r="G678" i="3"/>
  <c r="K678" i="3"/>
  <c r="L678" i="3"/>
  <c r="A679" i="3"/>
  <c r="D679" i="3"/>
  <c r="E679" i="3"/>
  <c r="F679" i="3"/>
  <c r="G679" i="3"/>
  <c r="K679" i="3"/>
  <c r="L679" i="3"/>
  <c r="A680" i="3"/>
  <c r="D680" i="3"/>
  <c r="E680" i="3"/>
  <c r="F680" i="3"/>
  <c r="G680" i="3"/>
  <c r="K680" i="3"/>
  <c r="L680" i="3"/>
  <c r="A681" i="3"/>
  <c r="D681" i="3"/>
  <c r="E681" i="3"/>
  <c r="F681" i="3"/>
  <c r="G681" i="3"/>
  <c r="K681" i="3"/>
  <c r="L681" i="3"/>
  <c r="A682" i="3"/>
  <c r="D682" i="3"/>
  <c r="E682" i="3"/>
  <c r="F682" i="3"/>
  <c r="G682" i="3"/>
  <c r="K682" i="3"/>
  <c r="L682" i="3"/>
  <c r="A683" i="3"/>
  <c r="D683" i="3"/>
  <c r="E683" i="3"/>
  <c r="F683" i="3"/>
  <c r="G683" i="3"/>
  <c r="K683" i="3"/>
  <c r="L683" i="3"/>
  <c r="A684" i="3"/>
  <c r="D684" i="3"/>
  <c r="E684" i="3"/>
  <c r="F684" i="3"/>
  <c r="G684" i="3"/>
  <c r="K684" i="3"/>
  <c r="L684" i="3"/>
  <c r="A685" i="3"/>
  <c r="D685" i="3"/>
  <c r="E685" i="3"/>
  <c r="F685" i="3"/>
  <c r="G685" i="3"/>
  <c r="K685" i="3"/>
  <c r="L685" i="3"/>
  <c r="A686" i="3"/>
  <c r="D686" i="3"/>
  <c r="E686" i="3"/>
  <c r="F686" i="3"/>
  <c r="G686" i="3"/>
  <c r="K686" i="3"/>
  <c r="L686" i="3"/>
  <c r="A687" i="3"/>
  <c r="D687" i="3"/>
  <c r="E687" i="3"/>
  <c r="F687" i="3"/>
  <c r="G687" i="3"/>
  <c r="K687" i="3"/>
  <c r="L687" i="3"/>
  <c r="A688" i="3"/>
  <c r="D688" i="3"/>
  <c r="E688" i="3"/>
  <c r="F688" i="3"/>
  <c r="G688" i="3"/>
  <c r="K688" i="3"/>
  <c r="L688" i="3"/>
  <c r="A689" i="3"/>
  <c r="D689" i="3"/>
  <c r="E689" i="3"/>
  <c r="F689" i="3"/>
  <c r="G689" i="3"/>
  <c r="K689" i="3"/>
  <c r="L689" i="3"/>
  <c r="A690" i="3"/>
  <c r="D690" i="3"/>
  <c r="E690" i="3"/>
  <c r="F690" i="3"/>
  <c r="G690" i="3"/>
  <c r="K690" i="3"/>
  <c r="L690" i="3"/>
  <c r="A691" i="3"/>
  <c r="D691" i="3"/>
  <c r="E691" i="3"/>
  <c r="F691" i="3"/>
  <c r="G691" i="3"/>
  <c r="K691" i="3"/>
  <c r="L691" i="3"/>
  <c r="A692" i="3"/>
  <c r="D692" i="3"/>
  <c r="E692" i="3"/>
  <c r="F692" i="3"/>
  <c r="G692" i="3"/>
  <c r="K692" i="3"/>
  <c r="L692" i="3"/>
  <c r="A693" i="3"/>
  <c r="D693" i="3"/>
  <c r="E693" i="3"/>
  <c r="F693" i="3"/>
  <c r="G693" i="3"/>
  <c r="K693" i="3"/>
  <c r="L693" i="3"/>
  <c r="A694" i="3"/>
  <c r="D694" i="3"/>
  <c r="E694" i="3"/>
  <c r="F694" i="3"/>
  <c r="G694" i="3"/>
  <c r="K694" i="3"/>
  <c r="L694" i="3"/>
  <c r="A695" i="3"/>
  <c r="D695" i="3"/>
  <c r="E695" i="3"/>
  <c r="F695" i="3"/>
  <c r="G695" i="3"/>
  <c r="K695" i="3"/>
  <c r="L695" i="3"/>
  <c r="A696" i="3"/>
  <c r="D696" i="3"/>
  <c r="E696" i="3"/>
  <c r="F696" i="3"/>
  <c r="G696" i="3"/>
  <c r="K696" i="3"/>
  <c r="L696" i="3"/>
  <c r="A697" i="3"/>
  <c r="D697" i="3"/>
  <c r="E697" i="3"/>
  <c r="F697" i="3"/>
  <c r="G697" i="3"/>
  <c r="K697" i="3"/>
  <c r="L697" i="3"/>
  <c r="A698" i="3"/>
  <c r="D698" i="3"/>
  <c r="E698" i="3"/>
  <c r="F698" i="3"/>
  <c r="G698" i="3"/>
  <c r="K698" i="3"/>
  <c r="L698" i="3"/>
  <c r="A699" i="3"/>
  <c r="D699" i="3"/>
  <c r="E699" i="3"/>
  <c r="F699" i="3"/>
  <c r="G699" i="3"/>
  <c r="K699" i="3"/>
  <c r="L699" i="3"/>
  <c r="A700" i="3"/>
  <c r="D700" i="3"/>
  <c r="E700" i="3"/>
  <c r="F700" i="3"/>
  <c r="G700" i="3"/>
  <c r="K700" i="3"/>
  <c r="L700" i="3"/>
  <c r="A701" i="3"/>
  <c r="D701" i="3"/>
  <c r="E701" i="3"/>
  <c r="F701" i="3"/>
  <c r="G701" i="3"/>
  <c r="K701" i="3"/>
  <c r="L701" i="3"/>
  <c r="A702" i="3"/>
  <c r="D702" i="3"/>
  <c r="E702" i="3"/>
  <c r="F702" i="3"/>
  <c r="G702" i="3"/>
  <c r="K702" i="3"/>
  <c r="L702" i="3"/>
  <c r="A703" i="3"/>
  <c r="D703" i="3"/>
  <c r="E703" i="3"/>
  <c r="F703" i="3"/>
  <c r="G703" i="3"/>
  <c r="K703" i="3"/>
  <c r="L703" i="3"/>
  <c r="A704" i="3"/>
  <c r="D704" i="3"/>
  <c r="E704" i="3"/>
  <c r="F704" i="3"/>
  <c r="G704" i="3"/>
  <c r="K704" i="3"/>
  <c r="L704" i="3"/>
  <c r="A705" i="3"/>
  <c r="D705" i="3"/>
  <c r="E705" i="3"/>
  <c r="F705" i="3"/>
  <c r="G705" i="3"/>
  <c r="K705" i="3"/>
  <c r="L705" i="3"/>
  <c r="A706" i="3"/>
  <c r="D706" i="3"/>
  <c r="E706" i="3"/>
  <c r="F706" i="3"/>
  <c r="G706" i="3"/>
  <c r="K706" i="3"/>
  <c r="L706" i="3"/>
  <c r="A707" i="3"/>
  <c r="D707" i="3"/>
  <c r="E707" i="3"/>
  <c r="F707" i="3"/>
  <c r="G707" i="3"/>
  <c r="K707" i="3"/>
  <c r="L707" i="3"/>
  <c r="A708" i="3"/>
  <c r="D708" i="3"/>
  <c r="E708" i="3"/>
  <c r="F708" i="3"/>
  <c r="G708" i="3"/>
  <c r="K708" i="3"/>
  <c r="L708" i="3"/>
  <c r="A709" i="3"/>
  <c r="D709" i="3"/>
  <c r="E709" i="3"/>
  <c r="F709" i="3"/>
  <c r="G709" i="3"/>
  <c r="K709" i="3"/>
  <c r="L709" i="3"/>
  <c r="A710" i="3"/>
  <c r="D710" i="3"/>
  <c r="E710" i="3"/>
  <c r="F710" i="3"/>
  <c r="G710" i="3"/>
  <c r="K710" i="3"/>
  <c r="L710" i="3"/>
  <c r="A711" i="3"/>
  <c r="D711" i="3"/>
  <c r="E711" i="3"/>
  <c r="F711" i="3"/>
  <c r="G711" i="3"/>
  <c r="K711" i="3"/>
  <c r="L711" i="3"/>
  <c r="A712" i="3"/>
  <c r="D712" i="3"/>
  <c r="E712" i="3"/>
  <c r="F712" i="3"/>
  <c r="G712" i="3"/>
  <c r="K712" i="3"/>
  <c r="L712" i="3"/>
  <c r="A713" i="3"/>
  <c r="D713" i="3"/>
  <c r="E713" i="3"/>
  <c r="F713" i="3"/>
  <c r="G713" i="3"/>
  <c r="K713" i="3"/>
  <c r="L713" i="3"/>
  <c r="A714" i="3"/>
  <c r="D714" i="3"/>
  <c r="E714" i="3"/>
  <c r="F714" i="3"/>
  <c r="G714" i="3"/>
  <c r="K714" i="3"/>
  <c r="L714" i="3"/>
  <c r="A715" i="3"/>
  <c r="D715" i="3"/>
  <c r="E715" i="3"/>
  <c r="F715" i="3"/>
  <c r="G715" i="3"/>
  <c r="K715" i="3"/>
  <c r="L715" i="3"/>
  <c r="A716" i="3"/>
  <c r="D716" i="3"/>
  <c r="E716" i="3"/>
  <c r="F716" i="3"/>
  <c r="G716" i="3"/>
  <c r="K716" i="3"/>
  <c r="L716" i="3"/>
  <c r="A717" i="3"/>
  <c r="D717" i="3"/>
  <c r="E717" i="3"/>
  <c r="F717" i="3"/>
  <c r="G717" i="3"/>
  <c r="K717" i="3"/>
  <c r="L717" i="3"/>
  <c r="A718" i="3"/>
  <c r="D718" i="3"/>
  <c r="E718" i="3"/>
  <c r="F718" i="3"/>
  <c r="G718" i="3"/>
  <c r="K718" i="3"/>
  <c r="L718" i="3"/>
  <c r="A719" i="3"/>
  <c r="D719" i="3"/>
  <c r="E719" i="3"/>
  <c r="F719" i="3"/>
  <c r="G719" i="3"/>
  <c r="K719" i="3"/>
  <c r="L719" i="3"/>
  <c r="A720" i="3"/>
  <c r="D720" i="3"/>
  <c r="E720" i="3"/>
  <c r="F720" i="3"/>
  <c r="G720" i="3"/>
  <c r="K720" i="3"/>
  <c r="L720" i="3"/>
  <c r="A721" i="3"/>
  <c r="D721" i="3"/>
  <c r="E721" i="3"/>
  <c r="F721" i="3"/>
  <c r="G721" i="3"/>
  <c r="K721" i="3"/>
  <c r="L721" i="3"/>
  <c r="A722" i="3"/>
  <c r="D722" i="3"/>
  <c r="E722" i="3"/>
  <c r="F722" i="3"/>
  <c r="G722" i="3"/>
  <c r="K722" i="3"/>
  <c r="L722" i="3"/>
  <c r="A723" i="3"/>
  <c r="D723" i="3"/>
  <c r="E723" i="3"/>
  <c r="F723" i="3"/>
  <c r="G723" i="3"/>
  <c r="K723" i="3"/>
  <c r="L723" i="3"/>
  <c r="A724" i="3"/>
  <c r="D724" i="3"/>
  <c r="E724" i="3"/>
  <c r="F724" i="3"/>
  <c r="G724" i="3"/>
  <c r="K724" i="3"/>
  <c r="L724" i="3"/>
  <c r="A725" i="3"/>
  <c r="D725" i="3"/>
  <c r="E725" i="3"/>
  <c r="F725" i="3"/>
  <c r="G725" i="3"/>
  <c r="K725" i="3"/>
  <c r="L725" i="3"/>
  <c r="A726" i="3"/>
  <c r="D726" i="3"/>
  <c r="E726" i="3"/>
  <c r="F726" i="3"/>
  <c r="G726" i="3"/>
  <c r="K726" i="3"/>
  <c r="L726" i="3"/>
  <c r="A727" i="3"/>
  <c r="D727" i="3"/>
  <c r="E727" i="3"/>
  <c r="F727" i="3"/>
  <c r="G727" i="3"/>
  <c r="K727" i="3"/>
  <c r="L727" i="3"/>
  <c r="A728" i="3"/>
  <c r="D728" i="3"/>
  <c r="E728" i="3"/>
  <c r="F728" i="3"/>
  <c r="G728" i="3"/>
  <c r="K728" i="3"/>
  <c r="L728" i="3"/>
  <c r="A729" i="3"/>
  <c r="D729" i="3"/>
  <c r="E729" i="3"/>
  <c r="F729" i="3"/>
  <c r="G729" i="3"/>
  <c r="K729" i="3"/>
  <c r="L729" i="3"/>
  <c r="A730" i="3"/>
  <c r="D730" i="3"/>
  <c r="E730" i="3"/>
  <c r="F730" i="3"/>
  <c r="G730" i="3"/>
  <c r="K730" i="3"/>
  <c r="L730" i="3"/>
  <c r="A731" i="3"/>
  <c r="D731" i="3"/>
  <c r="E731" i="3"/>
  <c r="F731" i="3"/>
  <c r="G731" i="3"/>
  <c r="K731" i="3"/>
  <c r="L731" i="3"/>
  <c r="A732" i="3"/>
  <c r="D732" i="3"/>
  <c r="E732" i="3"/>
  <c r="F732" i="3"/>
  <c r="G732" i="3"/>
  <c r="K732" i="3"/>
  <c r="L732" i="3"/>
  <c r="A733" i="3"/>
  <c r="D733" i="3"/>
  <c r="E733" i="3"/>
  <c r="F733" i="3"/>
  <c r="G733" i="3"/>
  <c r="K733" i="3"/>
  <c r="L733" i="3"/>
  <c r="A734" i="3"/>
  <c r="D734" i="3"/>
  <c r="E734" i="3"/>
  <c r="F734" i="3"/>
  <c r="G734" i="3"/>
  <c r="K734" i="3"/>
  <c r="L734" i="3"/>
  <c r="A735" i="3"/>
  <c r="D735" i="3"/>
  <c r="E735" i="3"/>
  <c r="F735" i="3"/>
  <c r="G735" i="3"/>
  <c r="K735" i="3"/>
  <c r="L735" i="3"/>
  <c r="A736" i="3"/>
  <c r="D736" i="3"/>
  <c r="E736" i="3"/>
  <c r="F736" i="3"/>
  <c r="G736" i="3"/>
  <c r="K736" i="3"/>
  <c r="L736" i="3"/>
  <c r="A737" i="3"/>
  <c r="D737" i="3"/>
  <c r="E737" i="3"/>
  <c r="F737" i="3"/>
  <c r="G737" i="3"/>
  <c r="K737" i="3"/>
  <c r="L737" i="3"/>
  <c r="A738" i="3"/>
  <c r="D738" i="3"/>
  <c r="E738" i="3"/>
  <c r="F738" i="3"/>
  <c r="G738" i="3"/>
  <c r="K738" i="3"/>
  <c r="L738" i="3"/>
  <c r="A739" i="3"/>
  <c r="D739" i="3"/>
  <c r="E739" i="3"/>
  <c r="F739" i="3"/>
  <c r="G739" i="3"/>
  <c r="K739" i="3"/>
  <c r="L739" i="3"/>
  <c r="A740" i="3"/>
  <c r="D740" i="3"/>
  <c r="E740" i="3"/>
  <c r="F740" i="3"/>
  <c r="G740" i="3"/>
  <c r="K740" i="3"/>
  <c r="L740" i="3"/>
  <c r="A741" i="3"/>
  <c r="D741" i="3"/>
  <c r="E741" i="3"/>
  <c r="F741" i="3"/>
  <c r="G741" i="3"/>
  <c r="K741" i="3"/>
  <c r="L741" i="3"/>
  <c r="A742" i="3"/>
  <c r="D742" i="3"/>
  <c r="E742" i="3"/>
  <c r="F742" i="3"/>
  <c r="G742" i="3"/>
  <c r="K742" i="3"/>
  <c r="L742" i="3"/>
  <c r="A743" i="3"/>
  <c r="D743" i="3"/>
  <c r="E743" i="3"/>
  <c r="F743" i="3"/>
  <c r="G743" i="3"/>
  <c r="K743" i="3"/>
  <c r="L743" i="3"/>
  <c r="A744" i="3"/>
  <c r="D744" i="3"/>
  <c r="E744" i="3"/>
  <c r="F744" i="3"/>
  <c r="G744" i="3"/>
  <c r="K744" i="3"/>
  <c r="L744" i="3"/>
  <c r="A745" i="3"/>
  <c r="D745" i="3"/>
  <c r="E745" i="3"/>
  <c r="F745" i="3"/>
  <c r="G745" i="3"/>
  <c r="K745" i="3"/>
  <c r="L745" i="3"/>
  <c r="A746" i="3"/>
  <c r="D746" i="3"/>
  <c r="E746" i="3"/>
  <c r="F746" i="3"/>
  <c r="G746" i="3"/>
  <c r="K746" i="3"/>
  <c r="L746" i="3"/>
  <c r="A747" i="3"/>
  <c r="D747" i="3"/>
  <c r="E747" i="3"/>
  <c r="F747" i="3"/>
  <c r="G747" i="3"/>
  <c r="K747" i="3"/>
  <c r="L747" i="3"/>
  <c r="A748" i="3"/>
  <c r="D748" i="3"/>
  <c r="E748" i="3"/>
  <c r="F748" i="3"/>
  <c r="G748" i="3"/>
  <c r="K748" i="3"/>
  <c r="L748" i="3"/>
  <c r="A749" i="3"/>
  <c r="D749" i="3"/>
  <c r="E749" i="3"/>
  <c r="F749" i="3"/>
  <c r="G749" i="3"/>
  <c r="K749" i="3"/>
  <c r="L749" i="3"/>
  <c r="A750" i="3"/>
  <c r="D750" i="3"/>
  <c r="E750" i="3"/>
  <c r="F750" i="3"/>
  <c r="G750" i="3"/>
  <c r="K750" i="3"/>
  <c r="L750" i="3"/>
  <c r="A751" i="3"/>
  <c r="D751" i="3"/>
  <c r="E751" i="3"/>
  <c r="F751" i="3"/>
  <c r="G751" i="3"/>
  <c r="K751" i="3"/>
  <c r="L751" i="3"/>
  <c r="A752" i="3"/>
  <c r="D752" i="3"/>
  <c r="E752" i="3"/>
  <c r="F752" i="3"/>
  <c r="G752" i="3"/>
  <c r="K752" i="3"/>
  <c r="L752" i="3"/>
  <c r="A753" i="3"/>
  <c r="D753" i="3"/>
  <c r="E753" i="3"/>
  <c r="F753" i="3"/>
  <c r="G753" i="3"/>
  <c r="K753" i="3"/>
  <c r="L753" i="3"/>
  <c r="A754" i="3"/>
  <c r="D754" i="3"/>
  <c r="E754" i="3"/>
  <c r="F754" i="3"/>
  <c r="G754" i="3"/>
  <c r="K754" i="3"/>
  <c r="L754" i="3"/>
  <c r="A755" i="3"/>
  <c r="D755" i="3"/>
  <c r="E755" i="3"/>
  <c r="F755" i="3"/>
  <c r="G755" i="3"/>
  <c r="K755" i="3"/>
  <c r="L755" i="3"/>
  <c r="A756" i="3"/>
  <c r="D756" i="3"/>
  <c r="E756" i="3"/>
  <c r="F756" i="3"/>
  <c r="G756" i="3"/>
  <c r="K756" i="3"/>
  <c r="L756" i="3"/>
  <c r="A757" i="3"/>
  <c r="D757" i="3"/>
  <c r="E757" i="3"/>
  <c r="F757" i="3"/>
  <c r="G757" i="3"/>
  <c r="K757" i="3"/>
  <c r="L757" i="3"/>
  <c r="A758" i="3"/>
  <c r="D758" i="3"/>
  <c r="E758" i="3"/>
  <c r="F758" i="3"/>
  <c r="G758" i="3"/>
  <c r="K758" i="3"/>
  <c r="L758" i="3"/>
  <c r="A759" i="3"/>
  <c r="D759" i="3"/>
  <c r="E759" i="3"/>
  <c r="F759" i="3"/>
  <c r="G759" i="3"/>
  <c r="K759" i="3"/>
  <c r="L759" i="3"/>
  <c r="A760" i="3"/>
  <c r="D760" i="3"/>
  <c r="E760" i="3"/>
  <c r="F760" i="3"/>
  <c r="G760" i="3"/>
  <c r="K760" i="3"/>
  <c r="L760" i="3"/>
  <c r="A761" i="3"/>
  <c r="D761" i="3"/>
  <c r="E761" i="3"/>
  <c r="F761" i="3"/>
  <c r="G761" i="3"/>
  <c r="K761" i="3"/>
  <c r="L761" i="3"/>
  <c r="A762" i="3"/>
  <c r="D762" i="3"/>
  <c r="E762" i="3"/>
  <c r="F762" i="3"/>
  <c r="G762" i="3"/>
  <c r="K762" i="3"/>
  <c r="L762" i="3"/>
  <c r="A763" i="3"/>
  <c r="D763" i="3"/>
  <c r="E763" i="3"/>
  <c r="F763" i="3"/>
  <c r="G763" i="3"/>
  <c r="K763" i="3"/>
  <c r="L763" i="3"/>
  <c r="A764" i="3"/>
  <c r="D764" i="3"/>
  <c r="E764" i="3"/>
  <c r="F764" i="3"/>
  <c r="G764" i="3"/>
  <c r="K764" i="3"/>
  <c r="L764" i="3"/>
  <c r="A765" i="3"/>
  <c r="D765" i="3"/>
  <c r="E765" i="3"/>
  <c r="F765" i="3"/>
  <c r="G765" i="3"/>
  <c r="K765" i="3"/>
  <c r="L765" i="3"/>
  <c r="A766" i="3"/>
  <c r="D766" i="3"/>
  <c r="E766" i="3"/>
  <c r="F766" i="3"/>
  <c r="G766" i="3"/>
  <c r="K766" i="3"/>
  <c r="L766" i="3"/>
  <c r="A767" i="3"/>
  <c r="D767" i="3"/>
  <c r="E767" i="3"/>
  <c r="F767" i="3"/>
  <c r="G767" i="3"/>
  <c r="K767" i="3"/>
  <c r="L767" i="3"/>
  <c r="A768" i="3"/>
  <c r="D768" i="3"/>
  <c r="E768" i="3"/>
  <c r="F768" i="3"/>
  <c r="G768" i="3"/>
  <c r="K768" i="3"/>
  <c r="L768" i="3"/>
  <c r="A769" i="3"/>
  <c r="D769" i="3"/>
  <c r="E769" i="3"/>
  <c r="F769" i="3"/>
  <c r="G769" i="3"/>
  <c r="K769" i="3"/>
  <c r="L769" i="3"/>
  <c r="A770" i="3"/>
  <c r="D770" i="3"/>
  <c r="E770" i="3"/>
  <c r="F770" i="3"/>
  <c r="G770" i="3"/>
  <c r="K770" i="3"/>
  <c r="L770" i="3"/>
  <c r="A771" i="3"/>
  <c r="D771" i="3"/>
  <c r="E771" i="3"/>
  <c r="F771" i="3"/>
  <c r="G771" i="3"/>
  <c r="K771" i="3"/>
  <c r="L771" i="3"/>
  <c r="A772" i="3"/>
  <c r="D772" i="3"/>
  <c r="E772" i="3"/>
  <c r="F772" i="3"/>
  <c r="G772" i="3"/>
  <c r="K772" i="3"/>
  <c r="L772" i="3"/>
  <c r="A773" i="3"/>
  <c r="D773" i="3"/>
  <c r="E773" i="3"/>
  <c r="F773" i="3"/>
  <c r="G773" i="3"/>
  <c r="K773" i="3"/>
  <c r="L773" i="3"/>
  <c r="A774" i="3"/>
  <c r="D774" i="3"/>
  <c r="E774" i="3"/>
  <c r="F774" i="3"/>
  <c r="G774" i="3"/>
  <c r="K774" i="3"/>
  <c r="L774" i="3"/>
  <c r="A775" i="3"/>
  <c r="D775" i="3"/>
  <c r="E775" i="3"/>
  <c r="F775" i="3"/>
  <c r="G775" i="3"/>
  <c r="K775" i="3"/>
  <c r="L775" i="3"/>
  <c r="A776" i="3"/>
  <c r="D776" i="3"/>
  <c r="E776" i="3"/>
  <c r="F776" i="3"/>
  <c r="G776" i="3"/>
  <c r="K776" i="3"/>
  <c r="L776" i="3"/>
  <c r="A777" i="3"/>
  <c r="D777" i="3"/>
  <c r="E777" i="3"/>
  <c r="F777" i="3"/>
  <c r="G777" i="3"/>
  <c r="K777" i="3"/>
  <c r="L777" i="3"/>
  <c r="A778" i="3"/>
  <c r="D778" i="3"/>
  <c r="E778" i="3"/>
  <c r="F778" i="3"/>
  <c r="G778" i="3"/>
  <c r="K778" i="3"/>
  <c r="L778" i="3"/>
  <c r="A779" i="3"/>
  <c r="D779" i="3"/>
  <c r="E779" i="3"/>
  <c r="F779" i="3"/>
  <c r="G779" i="3"/>
  <c r="K779" i="3"/>
  <c r="L779" i="3"/>
  <c r="A780" i="3"/>
  <c r="D780" i="3"/>
  <c r="E780" i="3"/>
  <c r="F780" i="3"/>
  <c r="G780" i="3"/>
  <c r="K780" i="3"/>
  <c r="L780" i="3"/>
  <c r="A781" i="3"/>
  <c r="D781" i="3"/>
  <c r="E781" i="3"/>
  <c r="F781" i="3"/>
  <c r="G781" i="3"/>
  <c r="K781" i="3"/>
  <c r="L781" i="3"/>
  <c r="A782" i="3"/>
  <c r="D782" i="3"/>
  <c r="E782" i="3"/>
  <c r="F782" i="3"/>
  <c r="G782" i="3"/>
  <c r="K782" i="3"/>
  <c r="L782" i="3"/>
  <c r="A783" i="3"/>
  <c r="D783" i="3"/>
  <c r="E783" i="3"/>
  <c r="F783" i="3"/>
  <c r="G783" i="3"/>
  <c r="K783" i="3"/>
  <c r="L783" i="3"/>
  <c r="A784" i="3"/>
  <c r="D784" i="3"/>
  <c r="E784" i="3"/>
  <c r="F784" i="3"/>
  <c r="G784" i="3"/>
  <c r="K784" i="3"/>
  <c r="L784" i="3"/>
  <c r="A785" i="3"/>
  <c r="D785" i="3"/>
  <c r="E785" i="3"/>
  <c r="F785" i="3"/>
  <c r="G785" i="3"/>
  <c r="K785" i="3"/>
  <c r="L785" i="3"/>
  <c r="A786" i="3"/>
  <c r="D786" i="3"/>
  <c r="E786" i="3"/>
  <c r="F786" i="3"/>
  <c r="G786" i="3"/>
  <c r="K786" i="3"/>
  <c r="L786" i="3"/>
  <c r="A787" i="3"/>
  <c r="D787" i="3"/>
  <c r="E787" i="3"/>
  <c r="F787" i="3"/>
  <c r="G787" i="3"/>
  <c r="K787" i="3"/>
  <c r="L787" i="3"/>
  <c r="A788" i="3"/>
  <c r="D788" i="3"/>
  <c r="E788" i="3"/>
  <c r="F788" i="3"/>
  <c r="G788" i="3"/>
  <c r="K788" i="3"/>
  <c r="L788" i="3"/>
  <c r="A789" i="3"/>
  <c r="D789" i="3"/>
  <c r="E789" i="3"/>
  <c r="F789" i="3"/>
  <c r="G789" i="3"/>
  <c r="K789" i="3"/>
  <c r="L789" i="3"/>
  <c r="A790" i="3"/>
  <c r="D790" i="3"/>
  <c r="E790" i="3"/>
  <c r="F790" i="3"/>
  <c r="G790" i="3"/>
  <c r="K790" i="3"/>
  <c r="L790" i="3"/>
  <c r="A791" i="3"/>
  <c r="D791" i="3"/>
  <c r="E791" i="3"/>
  <c r="F791" i="3"/>
  <c r="G791" i="3"/>
  <c r="K791" i="3"/>
  <c r="L791" i="3"/>
  <c r="A792" i="3"/>
  <c r="D792" i="3"/>
  <c r="E792" i="3"/>
  <c r="F792" i="3"/>
  <c r="G792" i="3"/>
  <c r="K792" i="3"/>
  <c r="L792" i="3"/>
  <c r="A793" i="3"/>
  <c r="D793" i="3"/>
  <c r="E793" i="3"/>
  <c r="F793" i="3"/>
  <c r="G793" i="3"/>
  <c r="K793" i="3"/>
  <c r="L793" i="3"/>
  <c r="A794" i="3"/>
  <c r="D794" i="3"/>
  <c r="E794" i="3"/>
  <c r="F794" i="3"/>
  <c r="G794" i="3"/>
  <c r="K794" i="3"/>
  <c r="L794" i="3"/>
  <c r="A795" i="3"/>
  <c r="D795" i="3"/>
  <c r="E795" i="3"/>
  <c r="F795" i="3"/>
  <c r="G795" i="3"/>
  <c r="K795" i="3"/>
  <c r="L795" i="3"/>
  <c r="A796" i="3"/>
  <c r="D796" i="3"/>
  <c r="E796" i="3"/>
  <c r="F796" i="3"/>
  <c r="G796" i="3"/>
  <c r="K796" i="3"/>
  <c r="L796" i="3"/>
  <c r="A797" i="3"/>
  <c r="D797" i="3"/>
  <c r="E797" i="3"/>
  <c r="F797" i="3"/>
  <c r="G797" i="3"/>
  <c r="K797" i="3"/>
  <c r="L797" i="3"/>
  <c r="A798" i="3"/>
  <c r="D798" i="3"/>
  <c r="E798" i="3"/>
  <c r="F798" i="3"/>
  <c r="G798" i="3"/>
  <c r="K798" i="3"/>
  <c r="L798" i="3"/>
  <c r="A799" i="3"/>
  <c r="D799" i="3"/>
  <c r="E799" i="3"/>
  <c r="F799" i="3"/>
  <c r="G799" i="3"/>
  <c r="K799" i="3"/>
  <c r="L799" i="3"/>
  <c r="A800" i="3"/>
  <c r="D800" i="3"/>
  <c r="E800" i="3"/>
  <c r="F800" i="3"/>
  <c r="G800" i="3"/>
  <c r="K800" i="3"/>
  <c r="L800" i="3"/>
  <c r="A801" i="3"/>
  <c r="D801" i="3"/>
  <c r="E801" i="3"/>
  <c r="F801" i="3"/>
  <c r="G801" i="3"/>
  <c r="K801" i="3"/>
  <c r="L801" i="3"/>
  <c r="A802" i="3"/>
  <c r="D802" i="3"/>
  <c r="E802" i="3"/>
  <c r="F802" i="3"/>
  <c r="G802" i="3"/>
  <c r="K802" i="3"/>
  <c r="L802" i="3"/>
  <c r="A803" i="3"/>
  <c r="D803" i="3"/>
  <c r="E803" i="3"/>
  <c r="F803" i="3"/>
  <c r="G803" i="3"/>
  <c r="K803" i="3"/>
  <c r="L803" i="3"/>
  <c r="A804" i="3"/>
  <c r="D804" i="3"/>
  <c r="E804" i="3"/>
  <c r="F804" i="3"/>
  <c r="G804" i="3"/>
  <c r="K804" i="3"/>
  <c r="L804" i="3"/>
  <c r="A805" i="3"/>
  <c r="D805" i="3"/>
  <c r="E805" i="3"/>
  <c r="F805" i="3"/>
  <c r="G805" i="3"/>
  <c r="K805" i="3"/>
  <c r="L805" i="3"/>
  <c r="A806" i="3"/>
  <c r="D806" i="3"/>
  <c r="E806" i="3"/>
  <c r="F806" i="3"/>
  <c r="G806" i="3"/>
  <c r="K806" i="3"/>
  <c r="L806" i="3"/>
  <c r="A807" i="3"/>
  <c r="D807" i="3"/>
  <c r="E807" i="3"/>
  <c r="F807" i="3"/>
  <c r="G807" i="3"/>
  <c r="K807" i="3"/>
  <c r="L807" i="3"/>
  <c r="A808" i="3"/>
  <c r="D808" i="3"/>
  <c r="E808" i="3"/>
  <c r="F808" i="3"/>
  <c r="G808" i="3"/>
  <c r="K808" i="3"/>
  <c r="L808" i="3"/>
  <c r="A809" i="3"/>
  <c r="D809" i="3"/>
  <c r="E809" i="3"/>
  <c r="F809" i="3"/>
  <c r="G809" i="3"/>
  <c r="K809" i="3"/>
  <c r="L809" i="3"/>
  <c r="A810" i="3"/>
  <c r="D810" i="3"/>
  <c r="E810" i="3"/>
  <c r="F810" i="3"/>
  <c r="G810" i="3"/>
  <c r="K810" i="3"/>
  <c r="L810" i="3"/>
  <c r="A811" i="3"/>
  <c r="D811" i="3"/>
  <c r="E811" i="3"/>
  <c r="F811" i="3"/>
  <c r="G811" i="3"/>
  <c r="K811" i="3"/>
  <c r="L811" i="3"/>
  <c r="A812" i="3"/>
  <c r="D812" i="3"/>
  <c r="E812" i="3"/>
  <c r="F812" i="3"/>
  <c r="G812" i="3"/>
  <c r="K812" i="3"/>
  <c r="L812" i="3"/>
  <c r="A813" i="3"/>
  <c r="D813" i="3"/>
  <c r="E813" i="3"/>
  <c r="F813" i="3"/>
  <c r="G813" i="3"/>
  <c r="K813" i="3"/>
  <c r="L813" i="3"/>
  <c r="A814" i="3"/>
  <c r="D814" i="3"/>
  <c r="E814" i="3"/>
  <c r="F814" i="3"/>
  <c r="G814" i="3"/>
  <c r="K814" i="3"/>
  <c r="L814" i="3"/>
  <c r="A815" i="3"/>
  <c r="D815" i="3"/>
  <c r="E815" i="3"/>
  <c r="F815" i="3"/>
  <c r="G815" i="3"/>
  <c r="K815" i="3"/>
  <c r="L815" i="3"/>
  <c r="A816" i="3"/>
  <c r="D816" i="3"/>
  <c r="E816" i="3"/>
  <c r="F816" i="3"/>
  <c r="G816" i="3"/>
  <c r="K816" i="3"/>
  <c r="L816" i="3"/>
  <c r="A817" i="3"/>
  <c r="D817" i="3"/>
  <c r="E817" i="3"/>
  <c r="F817" i="3"/>
  <c r="G817" i="3"/>
  <c r="K817" i="3"/>
  <c r="L817" i="3"/>
  <c r="A818" i="3"/>
  <c r="D818" i="3"/>
  <c r="E818" i="3"/>
  <c r="F818" i="3"/>
  <c r="G818" i="3"/>
  <c r="K818" i="3"/>
  <c r="L818" i="3"/>
  <c r="A819" i="3"/>
  <c r="D819" i="3"/>
  <c r="E819" i="3"/>
  <c r="F819" i="3"/>
  <c r="G819" i="3"/>
  <c r="K819" i="3"/>
  <c r="L819" i="3"/>
  <c r="A820" i="3"/>
  <c r="D820" i="3"/>
  <c r="E820" i="3"/>
  <c r="F820" i="3"/>
  <c r="G820" i="3"/>
  <c r="K820" i="3"/>
  <c r="L820" i="3"/>
  <c r="A821" i="3"/>
  <c r="D821" i="3"/>
  <c r="E821" i="3"/>
  <c r="F821" i="3"/>
  <c r="G821" i="3"/>
  <c r="K821" i="3"/>
  <c r="L821" i="3"/>
  <c r="A822" i="3"/>
  <c r="D822" i="3"/>
  <c r="E822" i="3"/>
  <c r="F822" i="3"/>
  <c r="G822" i="3"/>
  <c r="K822" i="3"/>
  <c r="L822" i="3"/>
  <c r="A823" i="3"/>
  <c r="D823" i="3"/>
  <c r="E823" i="3"/>
  <c r="F823" i="3"/>
  <c r="G823" i="3"/>
  <c r="K823" i="3"/>
  <c r="L823" i="3"/>
  <c r="A824" i="3"/>
  <c r="D824" i="3"/>
  <c r="E824" i="3"/>
  <c r="F824" i="3"/>
  <c r="G824" i="3"/>
  <c r="K824" i="3"/>
  <c r="L824" i="3"/>
  <c r="A825" i="3"/>
  <c r="D825" i="3"/>
  <c r="E825" i="3"/>
  <c r="F825" i="3"/>
  <c r="G825" i="3"/>
  <c r="K825" i="3"/>
  <c r="L825" i="3"/>
  <c r="A826" i="3"/>
  <c r="D826" i="3"/>
  <c r="E826" i="3"/>
  <c r="F826" i="3"/>
  <c r="G826" i="3"/>
  <c r="K826" i="3"/>
  <c r="L826" i="3"/>
  <c r="A827" i="3"/>
  <c r="D827" i="3"/>
  <c r="E827" i="3"/>
  <c r="F827" i="3"/>
  <c r="G827" i="3"/>
  <c r="K827" i="3"/>
  <c r="L827" i="3"/>
  <c r="A828" i="3"/>
  <c r="D828" i="3"/>
  <c r="E828" i="3"/>
  <c r="F828" i="3"/>
  <c r="G828" i="3"/>
  <c r="K828" i="3"/>
  <c r="L828" i="3"/>
  <c r="A829" i="3"/>
  <c r="D829" i="3"/>
  <c r="E829" i="3"/>
  <c r="F829" i="3"/>
  <c r="G829" i="3"/>
  <c r="K829" i="3"/>
  <c r="L829" i="3"/>
  <c r="A830" i="3"/>
  <c r="D830" i="3"/>
  <c r="E830" i="3"/>
  <c r="F830" i="3"/>
  <c r="G830" i="3"/>
  <c r="K830" i="3"/>
  <c r="L830" i="3"/>
  <c r="A831" i="3"/>
  <c r="D831" i="3"/>
  <c r="E831" i="3"/>
  <c r="F831" i="3"/>
  <c r="G831" i="3"/>
  <c r="K831" i="3"/>
  <c r="L831" i="3"/>
  <c r="A832" i="3"/>
  <c r="D832" i="3"/>
  <c r="E832" i="3"/>
  <c r="F832" i="3"/>
  <c r="G832" i="3"/>
  <c r="K832" i="3"/>
  <c r="L832" i="3"/>
  <c r="A833" i="3"/>
  <c r="D833" i="3"/>
  <c r="E833" i="3"/>
  <c r="F833" i="3"/>
  <c r="G833" i="3"/>
  <c r="K833" i="3"/>
  <c r="L833" i="3"/>
  <c r="A834" i="3"/>
  <c r="D834" i="3"/>
  <c r="E834" i="3"/>
  <c r="F834" i="3"/>
  <c r="G834" i="3"/>
  <c r="K834" i="3"/>
  <c r="L834" i="3"/>
  <c r="A835" i="3"/>
  <c r="D835" i="3"/>
  <c r="E835" i="3"/>
  <c r="F835" i="3"/>
  <c r="G835" i="3"/>
  <c r="K835" i="3"/>
  <c r="L835" i="3"/>
  <c r="A836" i="3"/>
  <c r="D836" i="3"/>
  <c r="E836" i="3"/>
  <c r="F836" i="3"/>
  <c r="G836" i="3"/>
  <c r="K836" i="3"/>
  <c r="L836" i="3"/>
  <c r="A837" i="3"/>
  <c r="D837" i="3"/>
  <c r="E837" i="3"/>
  <c r="F837" i="3"/>
  <c r="G837" i="3"/>
  <c r="K837" i="3"/>
  <c r="L837" i="3"/>
  <c r="A838" i="3"/>
  <c r="D838" i="3"/>
  <c r="E838" i="3"/>
  <c r="F838" i="3"/>
  <c r="G838" i="3"/>
  <c r="K838" i="3"/>
  <c r="L838" i="3"/>
  <c r="A839" i="3"/>
  <c r="D839" i="3"/>
  <c r="E839" i="3"/>
  <c r="F839" i="3"/>
  <c r="G839" i="3"/>
  <c r="K839" i="3"/>
  <c r="L839" i="3"/>
  <c r="A840" i="3"/>
  <c r="D840" i="3"/>
  <c r="E840" i="3"/>
  <c r="F840" i="3"/>
  <c r="G840" i="3"/>
  <c r="K840" i="3"/>
  <c r="L840" i="3"/>
  <c r="A841" i="3"/>
  <c r="D841" i="3"/>
  <c r="E841" i="3"/>
  <c r="F841" i="3"/>
  <c r="G841" i="3"/>
  <c r="K841" i="3"/>
  <c r="L841" i="3"/>
  <c r="A842" i="3"/>
  <c r="D842" i="3"/>
  <c r="E842" i="3"/>
  <c r="F842" i="3"/>
  <c r="G842" i="3"/>
  <c r="K842" i="3"/>
  <c r="L842" i="3"/>
  <c r="A843" i="3"/>
  <c r="D843" i="3"/>
  <c r="E843" i="3"/>
  <c r="F843" i="3"/>
  <c r="G843" i="3"/>
  <c r="K843" i="3"/>
  <c r="L843" i="3"/>
  <c r="A844" i="3"/>
  <c r="D844" i="3"/>
  <c r="E844" i="3"/>
  <c r="F844" i="3"/>
  <c r="G844" i="3"/>
  <c r="K844" i="3"/>
  <c r="L844" i="3"/>
  <c r="A845" i="3"/>
  <c r="D845" i="3"/>
  <c r="E845" i="3"/>
  <c r="F845" i="3"/>
  <c r="G845" i="3"/>
  <c r="K845" i="3"/>
  <c r="L845" i="3"/>
  <c r="A846" i="3"/>
  <c r="D846" i="3"/>
  <c r="E846" i="3"/>
  <c r="F846" i="3"/>
  <c r="G846" i="3"/>
  <c r="K846" i="3"/>
  <c r="L846" i="3"/>
  <c r="A847" i="3"/>
  <c r="D847" i="3"/>
  <c r="E847" i="3"/>
  <c r="F847" i="3"/>
  <c r="G847" i="3"/>
  <c r="K847" i="3"/>
  <c r="L847" i="3"/>
  <c r="A848" i="3"/>
  <c r="D848" i="3"/>
  <c r="E848" i="3"/>
  <c r="F848" i="3"/>
  <c r="G848" i="3"/>
  <c r="K848" i="3"/>
  <c r="L848" i="3"/>
  <c r="A849" i="3"/>
  <c r="D849" i="3"/>
  <c r="E849" i="3"/>
  <c r="F849" i="3"/>
  <c r="G849" i="3"/>
  <c r="K849" i="3"/>
  <c r="L849" i="3"/>
  <c r="A850" i="3"/>
  <c r="D850" i="3"/>
  <c r="E850" i="3"/>
  <c r="F850" i="3"/>
  <c r="G850" i="3"/>
  <c r="K850" i="3"/>
  <c r="L850" i="3"/>
  <c r="A851" i="3"/>
  <c r="D851" i="3"/>
  <c r="E851" i="3"/>
  <c r="F851" i="3"/>
  <c r="G851" i="3"/>
  <c r="K851" i="3"/>
  <c r="L851" i="3"/>
  <c r="A852" i="3"/>
  <c r="D852" i="3"/>
  <c r="E852" i="3"/>
  <c r="F852" i="3"/>
  <c r="G852" i="3"/>
  <c r="K852" i="3"/>
  <c r="L852" i="3"/>
  <c r="A853" i="3"/>
  <c r="D853" i="3"/>
  <c r="E853" i="3"/>
  <c r="F853" i="3"/>
  <c r="G853" i="3"/>
  <c r="K853" i="3"/>
  <c r="L853" i="3"/>
  <c r="A854" i="3"/>
  <c r="D854" i="3"/>
  <c r="E854" i="3"/>
  <c r="F854" i="3"/>
  <c r="G854" i="3"/>
  <c r="K854" i="3"/>
  <c r="L854" i="3"/>
  <c r="A855" i="3"/>
  <c r="D855" i="3"/>
  <c r="E855" i="3"/>
  <c r="F855" i="3"/>
  <c r="G855" i="3"/>
  <c r="K855" i="3"/>
  <c r="L855" i="3"/>
  <c r="A856" i="3"/>
  <c r="D856" i="3"/>
  <c r="E856" i="3"/>
  <c r="F856" i="3"/>
  <c r="G856" i="3"/>
  <c r="K856" i="3"/>
  <c r="L856" i="3"/>
  <c r="A857" i="3"/>
  <c r="D857" i="3"/>
  <c r="E857" i="3"/>
  <c r="F857" i="3"/>
  <c r="G857" i="3"/>
  <c r="K857" i="3"/>
  <c r="L857" i="3"/>
  <c r="A858" i="3"/>
  <c r="D858" i="3"/>
  <c r="E858" i="3"/>
  <c r="F858" i="3"/>
  <c r="G858" i="3"/>
  <c r="K858" i="3"/>
  <c r="L858" i="3"/>
  <c r="A859" i="3"/>
  <c r="D859" i="3"/>
  <c r="E859" i="3"/>
  <c r="F859" i="3"/>
  <c r="G859" i="3"/>
  <c r="K859" i="3"/>
  <c r="L859" i="3"/>
  <c r="A860" i="3"/>
  <c r="D860" i="3"/>
  <c r="E860" i="3"/>
  <c r="F860" i="3"/>
  <c r="G860" i="3"/>
  <c r="K860" i="3"/>
  <c r="L860" i="3"/>
  <c r="A861" i="3"/>
  <c r="D861" i="3"/>
  <c r="E861" i="3"/>
  <c r="F861" i="3"/>
  <c r="G861" i="3"/>
  <c r="K861" i="3"/>
  <c r="L861" i="3"/>
  <c r="A862" i="3"/>
  <c r="D862" i="3"/>
  <c r="E862" i="3"/>
  <c r="F862" i="3"/>
  <c r="G862" i="3"/>
  <c r="K862" i="3"/>
  <c r="L862" i="3"/>
  <c r="A863" i="3"/>
  <c r="D863" i="3"/>
  <c r="E863" i="3"/>
  <c r="F863" i="3"/>
  <c r="G863" i="3"/>
  <c r="K863" i="3"/>
  <c r="L863" i="3"/>
  <c r="A864" i="3"/>
  <c r="D864" i="3"/>
  <c r="E864" i="3"/>
  <c r="F864" i="3"/>
  <c r="G864" i="3"/>
  <c r="K864" i="3"/>
  <c r="L864" i="3"/>
  <c r="A865" i="3"/>
  <c r="D865" i="3"/>
  <c r="E865" i="3"/>
  <c r="F865" i="3"/>
  <c r="G865" i="3"/>
  <c r="K865" i="3"/>
  <c r="L865" i="3"/>
  <c r="A866" i="3"/>
  <c r="D866" i="3"/>
  <c r="E866" i="3"/>
  <c r="F866" i="3"/>
  <c r="G866" i="3"/>
  <c r="K866" i="3"/>
  <c r="L866" i="3"/>
  <c r="A867" i="3"/>
  <c r="D867" i="3"/>
  <c r="E867" i="3"/>
  <c r="F867" i="3"/>
  <c r="G867" i="3"/>
  <c r="K867" i="3"/>
  <c r="L867" i="3"/>
  <c r="A868" i="3"/>
  <c r="D868" i="3"/>
  <c r="E868" i="3"/>
  <c r="F868" i="3"/>
  <c r="G868" i="3"/>
  <c r="K868" i="3"/>
  <c r="L868" i="3"/>
  <c r="A869" i="3"/>
  <c r="D869" i="3"/>
  <c r="E869" i="3"/>
  <c r="F869" i="3"/>
  <c r="G869" i="3"/>
  <c r="K869" i="3"/>
  <c r="L869" i="3"/>
  <c r="A870" i="3"/>
  <c r="D870" i="3"/>
  <c r="E870" i="3"/>
  <c r="F870" i="3"/>
  <c r="G870" i="3"/>
  <c r="K870" i="3"/>
  <c r="L870" i="3"/>
  <c r="A871" i="3"/>
  <c r="D871" i="3"/>
  <c r="E871" i="3"/>
  <c r="F871" i="3"/>
  <c r="G871" i="3"/>
  <c r="K871" i="3"/>
  <c r="L871" i="3"/>
  <c r="A872" i="3"/>
  <c r="D872" i="3"/>
  <c r="E872" i="3"/>
  <c r="F872" i="3"/>
  <c r="G872" i="3"/>
  <c r="K872" i="3"/>
  <c r="L872" i="3"/>
  <c r="A873" i="3"/>
  <c r="D873" i="3"/>
  <c r="E873" i="3"/>
  <c r="F873" i="3"/>
  <c r="G873" i="3"/>
  <c r="K873" i="3"/>
  <c r="L873" i="3"/>
  <c r="A874" i="3"/>
  <c r="D874" i="3"/>
  <c r="E874" i="3"/>
  <c r="F874" i="3"/>
  <c r="G874" i="3"/>
  <c r="K874" i="3"/>
  <c r="L874" i="3"/>
  <c r="A875" i="3"/>
  <c r="D875" i="3"/>
  <c r="E875" i="3"/>
  <c r="F875" i="3"/>
  <c r="G875" i="3"/>
  <c r="K875" i="3"/>
  <c r="L875" i="3"/>
  <c r="A876" i="3"/>
  <c r="D876" i="3"/>
  <c r="E876" i="3"/>
  <c r="F876" i="3"/>
  <c r="G876" i="3"/>
  <c r="K876" i="3"/>
  <c r="L876" i="3"/>
  <c r="A877" i="3"/>
  <c r="D877" i="3"/>
  <c r="E877" i="3"/>
  <c r="F877" i="3"/>
  <c r="G877" i="3"/>
  <c r="K877" i="3"/>
  <c r="L877" i="3"/>
  <c r="A878" i="3"/>
  <c r="D878" i="3"/>
  <c r="E878" i="3"/>
  <c r="F878" i="3"/>
  <c r="G878" i="3"/>
  <c r="K878" i="3"/>
  <c r="L878" i="3"/>
  <c r="A879" i="3"/>
  <c r="D879" i="3"/>
  <c r="E879" i="3"/>
  <c r="F879" i="3"/>
  <c r="G879" i="3"/>
  <c r="K879" i="3"/>
  <c r="L879" i="3"/>
  <c r="A880" i="3"/>
  <c r="D880" i="3"/>
  <c r="E880" i="3"/>
  <c r="F880" i="3"/>
  <c r="G880" i="3"/>
  <c r="K880" i="3"/>
  <c r="L880" i="3"/>
  <c r="A881" i="3"/>
  <c r="D881" i="3"/>
  <c r="E881" i="3"/>
  <c r="F881" i="3"/>
  <c r="G881" i="3"/>
  <c r="K881" i="3"/>
  <c r="L881" i="3"/>
  <c r="A882" i="3"/>
  <c r="D882" i="3"/>
  <c r="E882" i="3"/>
  <c r="F882" i="3"/>
  <c r="G882" i="3"/>
  <c r="K882" i="3"/>
  <c r="L882" i="3"/>
  <c r="A883" i="3"/>
  <c r="D883" i="3"/>
  <c r="E883" i="3"/>
  <c r="F883" i="3"/>
  <c r="G883" i="3"/>
  <c r="K883" i="3"/>
  <c r="L883" i="3"/>
  <c r="A884" i="3"/>
  <c r="D884" i="3"/>
  <c r="E884" i="3"/>
  <c r="F884" i="3"/>
  <c r="G884" i="3"/>
  <c r="K884" i="3"/>
  <c r="L884" i="3"/>
  <c r="A885" i="3"/>
  <c r="D885" i="3"/>
  <c r="E885" i="3"/>
  <c r="F885" i="3"/>
  <c r="G885" i="3"/>
  <c r="K885" i="3"/>
  <c r="L885" i="3"/>
  <c r="A886" i="3"/>
  <c r="D886" i="3"/>
  <c r="E886" i="3"/>
  <c r="F886" i="3"/>
  <c r="G886" i="3"/>
  <c r="K886" i="3"/>
  <c r="L886" i="3"/>
  <c r="A887" i="3"/>
  <c r="D887" i="3"/>
  <c r="E887" i="3"/>
  <c r="F887" i="3"/>
  <c r="G887" i="3"/>
  <c r="K887" i="3"/>
  <c r="L887" i="3"/>
  <c r="A888" i="3"/>
  <c r="D888" i="3"/>
  <c r="E888" i="3"/>
  <c r="F888" i="3"/>
  <c r="G888" i="3"/>
  <c r="K888" i="3"/>
  <c r="L888" i="3"/>
  <c r="A889" i="3"/>
  <c r="D889" i="3"/>
  <c r="E889" i="3"/>
  <c r="F889" i="3"/>
  <c r="G889" i="3"/>
  <c r="K889" i="3"/>
  <c r="L889" i="3"/>
  <c r="A890" i="3"/>
  <c r="D890" i="3"/>
  <c r="E890" i="3"/>
  <c r="F890" i="3"/>
  <c r="G890" i="3"/>
  <c r="K890" i="3"/>
  <c r="L890" i="3"/>
  <c r="A891" i="3"/>
  <c r="D891" i="3"/>
  <c r="E891" i="3"/>
  <c r="F891" i="3"/>
  <c r="G891" i="3"/>
  <c r="K891" i="3"/>
  <c r="L891" i="3"/>
  <c r="A892" i="3"/>
  <c r="D892" i="3"/>
  <c r="E892" i="3"/>
  <c r="F892" i="3"/>
  <c r="G892" i="3"/>
  <c r="K892" i="3"/>
  <c r="L892" i="3"/>
  <c r="A893" i="3"/>
  <c r="D893" i="3"/>
  <c r="E893" i="3"/>
  <c r="F893" i="3"/>
  <c r="G893" i="3"/>
  <c r="K893" i="3"/>
  <c r="L893" i="3"/>
  <c r="A894" i="3"/>
  <c r="D894" i="3"/>
  <c r="E894" i="3"/>
  <c r="F894" i="3"/>
  <c r="G894" i="3"/>
  <c r="K894" i="3"/>
  <c r="L894" i="3"/>
  <c r="A895" i="3"/>
  <c r="D895" i="3"/>
  <c r="E895" i="3"/>
  <c r="F895" i="3"/>
  <c r="G895" i="3"/>
  <c r="K895" i="3"/>
  <c r="L895" i="3"/>
  <c r="A896" i="3"/>
  <c r="D896" i="3"/>
  <c r="E896" i="3"/>
  <c r="F896" i="3"/>
  <c r="G896" i="3"/>
  <c r="K896" i="3"/>
  <c r="L896" i="3"/>
  <c r="A897" i="3"/>
  <c r="D897" i="3"/>
  <c r="E897" i="3"/>
  <c r="F897" i="3"/>
  <c r="G897" i="3"/>
  <c r="K897" i="3"/>
  <c r="L897" i="3"/>
  <c r="A898" i="3"/>
  <c r="D898" i="3"/>
  <c r="E898" i="3"/>
  <c r="F898" i="3"/>
  <c r="G898" i="3"/>
  <c r="K898" i="3"/>
  <c r="L898" i="3"/>
  <c r="A899" i="3"/>
  <c r="D899" i="3"/>
  <c r="E899" i="3"/>
  <c r="F899" i="3"/>
  <c r="G899" i="3"/>
  <c r="K899" i="3"/>
  <c r="L899" i="3"/>
  <c r="A900" i="3"/>
  <c r="D900" i="3"/>
  <c r="E900" i="3"/>
  <c r="F900" i="3"/>
  <c r="G900" i="3"/>
  <c r="K900" i="3"/>
  <c r="L900" i="3"/>
  <c r="A901" i="3"/>
  <c r="D901" i="3"/>
  <c r="E901" i="3"/>
  <c r="F901" i="3"/>
  <c r="G901" i="3"/>
  <c r="K901" i="3"/>
  <c r="L901" i="3"/>
  <c r="A902" i="3"/>
  <c r="D902" i="3"/>
  <c r="E902" i="3"/>
  <c r="F902" i="3"/>
  <c r="G902" i="3"/>
  <c r="K902" i="3"/>
  <c r="L902" i="3"/>
  <c r="A903" i="3"/>
  <c r="D903" i="3"/>
  <c r="E903" i="3"/>
  <c r="F903" i="3"/>
  <c r="G903" i="3"/>
  <c r="K903" i="3"/>
  <c r="L903" i="3"/>
  <c r="A904" i="3"/>
  <c r="D904" i="3"/>
  <c r="E904" i="3"/>
  <c r="F904" i="3"/>
  <c r="G904" i="3"/>
  <c r="K904" i="3"/>
  <c r="L904" i="3"/>
  <c r="A905" i="3"/>
  <c r="D905" i="3"/>
  <c r="E905" i="3"/>
  <c r="F905" i="3"/>
  <c r="G905" i="3"/>
  <c r="K905" i="3"/>
  <c r="L905" i="3"/>
  <c r="A906" i="3"/>
  <c r="D906" i="3"/>
  <c r="E906" i="3"/>
  <c r="F906" i="3"/>
  <c r="G906" i="3"/>
  <c r="K906" i="3"/>
  <c r="L906" i="3"/>
  <c r="A907" i="3"/>
  <c r="D907" i="3"/>
  <c r="E907" i="3"/>
  <c r="F907" i="3"/>
  <c r="G907" i="3"/>
  <c r="K907" i="3"/>
  <c r="L907" i="3"/>
  <c r="A908" i="3"/>
  <c r="D908" i="3"/>
  <c r="E908" i="3"/>
  <c r="F908" i="3"/>
  <c r="G908" i="3"/>
  <c r="K908" i="3"/>
  <c r="L908" i="3"/>
  <c r="A909" i="3"/>
  <c r="D909" i="3"/>
  <c r="E909" i="3"/>
  <c r="F909" i="3"/>
  <c r="G909" i="3"/>
  <c r="K909" i="3"/>
  <c r="L909" i="3"/>
  <c r="A910" i="3"/>
  <c r="D910" i="3"/>
  <c r="E910" i="3"/>
  <c r="F910" i="3"/>
  <c r="G910" i="3"/>
  <c r="K910" i="3"/>
  <c r="L910" i="3"/>
  <c r="A911" i="3"/>
  <c r="D911" i="3"/>
  <c r="E911" i="3"/>
  <c r="F911" i="3"/>
  <c r="G911" i="3"/>
  <c r="K911" i="3"/>
  <c r="L911" i="3"/>
  <c r="A912" i="3"/>
  <c r="D912" i="3"/>
  <c r="E912" i="3"/>
  <c r="F912" i="3"/>
  <c r="G912" i="3"/>
  <c r="K912" i="3"/>
  <c r="L912" i="3"/>
  <c r="A913" i="3"/>
  <c r="D913" i="3"/>
  <c r="E913" i="3"/>
  <c r="F913" i="3"/>
  <c r="G913" i="3"/>
  <c r="K913" i="3"/>
  <c r="L913" i="3"/>
  <c r="A914" i="3"/>
  <c r="D914" i="3"/>
  <c r="E914" i="3"/>
  <c r="F914" i="3"/>
  <c r="G914" i="3"/>
  <c r="K914" i="3"/>
  <c r="L914" i="3"/>
  <c r="A915" i="3"/>
  <c r="D915" i="3"/>
  <c r="E915" i="3"/>
  <c r="F915" i="3"/>
  <c r="G915" i="3"/>
  <c r="K915" i="3"/>
  <c r="L915" i="3"/>
  <c r="A916" i="3"/>
  <c r="D916" i="3"/>
  <c r="E916" i="3"/>
  <c r="F916" i="3"/>
  <c r="G916" i="3"/>
  <c r="K916" i="3"/>
  <c r="L916" i="3"/>
  <c r="A917" i="3"/>
  <c r="D917" i="3"/>
  <c r="E917" i="3"/>
  <c r="F917" i="3"/>
  <c r="G917" i="3"/>
  <c r="K917" i="3"/>
  <c r="L917" i="3"/>
  <c r="A918" i="3"/>
  <c r="D918" i="3"/>
  <c r="E918" i="3"/>
  <c r="F918" i="3"/>
  <c r="G918" i="3"/>
  <c r="K918" i="3"/>
  <c r="L918" i="3"/>
  <c r="A919" i="3"/>
  <c r="D919" i="3"/>
  <c r="E919" i="3"/>
  <c r="F919" i="3"/>
  <c r="G919" i="3"/>
  <c r="K919" i="3"/>
  <c r="L919" i="3"/>
  <c r="A920" i="3"/>
  <c r="D920" i="3"/>
  <c r="E920" i="3"/>
  <c r="F920" i="3"/>
  <c r="G920" i="3"/>
  <c r="K920" i="3"/>
  <c r="L920" i="3"/>
  <c r="A921" i="3"/>
  <c r="D921" i="3"/>
  <c r="E921" i="3"/>
  <c r="F921" i="3"/>
  <c r="G921" i="3"/>
  <c r="K921" i="3"/>
  <c r="L921" i="3"/>
  <c r="A922" i="3"/>
  <c r="D922" i="3"/>
  <c r="E922" i="3"/>
  <c r="F922" i="3"/>
  <c r="G922" i="3"/>
  <c r="K922" i="3"/>
  <c r="L922" i="3"/>
  <c r="A923" i="3"/>
  <c r="D923" i="3"/>
  <c r="E923" i="3"/>
  <c r="F923" i="3"/>
  <c r="G923" i="3"/>
  <c r="K923" i="3"/>
  <c r="L923" i="3"/>
  <c r="A924" i="3"/>
  <c r="D924" i="3"/>
  <c r="E924" i="3"/>
  <c r="F924" i="3"/>
  <c r="G924" i="3"/>
  <c r="K924" i="3"/>
  <c r="L924" i="3"/>
  <c r="A925" i="3"/>
  <c r="D925" i="3"/>
  <c r="E925" i="3"/>
  <c r="F925" i="3"/>
  <c r="G925" i="3"/>
  <c r="K925" i="3"/>
  <c r="L925" i="3"/>
  <c r="A926" i="3"/>
  <c r="D926" i="3"/>
  <c r="E926" i="3"/>
  <c r="F926" i="3"/>
  <c r="G926" i="3"/>
  <c r="K926" i="3"/>
  <c r="L926" i="3"/>
  <c r="A927" i="3"/>
  <c r="D927" i="3"/>
  <c r="E927" i="3"/>
  <c r="F927" i="3"/>
  <c r="G927" i="3"/>
  <c r="K927" i="3"/>
  <c r="L927" i="3"/>
  <c r="A928" i="3"/>
  <c r="D928" i="3"/>
  <c r="E928" i="3"/>
  <c r="F928" i="3"/>
  <c r="G928" i="3"/>
  <c r="K928" i="3"/>
  <c r="L928" i="3"/>
  <c r="A929" i="3"/>
  <c r="D929" i="3"/>
  <c r="E929" i="3"/>
  <c r="F929" i="3"/>
  <c r="G929" i="3"/>
  <c r="K929" i="3"/>
  <c r="L929" i="3"/>
  <c r="A930" i="3"/>
  <c r="D930" i="3"/>
  <c r="E930" i="3"/>
  <c r="F930" i="3"/>
  <c r="G930" i="3"/>
  <c r="K930" i="3"/>
  <c r="L930" i="3"/>
  <c r="A931" i="3"/>
  <c r="D931" i="3"/>
  <c r="E931" i="3"/>
  <c r="F931" i="3"/>
  <c r="G931" i="3"/>
  <c r="K931" i="3"/>
  <c r="L931" i="3"/>
  <c r="A932" i="3"/>
  <c r="D932" i="3"/>
  <c r="E932" i="3"/>
  <c r="F932" i="3"/>
  <c r="G932" i="3"/>
  <c r="K932" i="3"/>
  <c r="L932" i="3"/>
  <c r="A933" i="3"/>
  <c r="D933" i="3"/>
  <c r="E933" i="3"/>
  <c r="F933" i="3"/>
  <c r="G933" i="3"/>
  <c r="K933" i="3"/>
  <c r="L933" i="3"/>
  <c r="A934" i="3"/>
  <c r="D934" i="3"/>
  <c r="E934" i="3"/>
  <c r="F934" i="3"/>
  <c r="G934" i="3"/>
  <c r="K934" i="3"/>
  <c r="L934" i="3"/>
  <c r="A935" i="3"/>
  <c r="D935" i="3"/>
  <c r="E935" i="3"/>
  <c r="F935" i="3"/>
  <c r="G935" i="3"/>
  <c r="K935" i="3"/>
  <c r="L935" i="3"/>
  <c r="A936" i="3"/>
  <c r="D936" i="3"/>
  <c r="E936" i="3"/>
  <c r="F936" i="3"/>
  <c r="G936" i="3"/>
  <c r="K936" i="3"/>
  <c r="L936" i="3"/>
  <c r="A937" i="3"/>
  <c r="D937" i="3"/>
  <c r="E937" i="3"/>
  <c r="F937" i="3"/>
  <c r="G937" i="3"/>
  <c r="K937" i="3"/>
  <c r="L937" i="3"/>
  <c r="A938" i="3"/>
  <c r="D938" i="3"/>
  <c r="E938" i="3"/>
  <c r="F938" i="3"/>
  <c r="G938" i="3"/>
  <c r="K938" i="3"/>
  <c r="L938" i="3"/>
  <c r="A939" i="3"/>
  <c r="D939" i="3"/>
  <c r="E939" i="3"/>
  <c r="F939" i="3"/>
  <c r="G939" i="3"/>
  <c r="K939" i="3"/>
  <c r="L939" i="3"/>
  <c r="A940" i="3"/>
  <c r="D940" i="3"/>
  <c r="E940" i="3"/>
  <c r="F940" i="3"/>
  <c r="G940" i="3"/>
  <c r="K940" i="3"/>
  <c r="L940" i="3"/>
  <c r="A941" i="3"/>
  <c r="D941" i="3"/>
  <c r="E941" i="3"/>
  <c r="F941" i="3"/>
  <c r="G941" i="3"/>
  <c r="K941" i="3"/>
  <c r="L941" i="3"/>
  <c r="A942" i="3"/>
  <c r="D942" i="3"/>
  <c r="E942" i="3"/>
  <c r="F942" i="3"/>
  <c r="G942" i="3"/>
  <c r="K942" i="3"/>
  <c r="L942" i="3"/>
  <c r="A943" i="3"/>
  <c r="D943" i="3"/>
  <c r="E943" i="3"/>
  <c r="F943" i="3"/>
  <c r="G943" i="3"/>
  <c r="K943" i="3"/>
  <c r="L943" i="3"/>
  <c r="A944" i="3"/>
  <c r="D944" i="3"/>
  <c r="E944" i="3"/>
  <c r="F944" i="3"/>
  <c r="G944" i="3"/>
  <c r="K944" i="3"/>
  <c r="L944" i="3"/>
  <c r="A945" i="3"/>
  <c r="D945" i="3"/>
  <c r="E945" i="3"/>
  <c r="F945" i="3"/>
  <c r="G945" i="3"/>
  <c r="K945" i="3"/>
  <c r="L945" i="3"/>
  <c r="A946" i="3"/>
  <c r="D946" i="3"/>
  <c r="E946" i="3"/>
  <c r="F946" i="3"/>
  <c r="G946" i="3"/>
  <c r="K946" i="3"/>
  <c r="L946" i="3"/>
  <c r="A947" i="3"/>
  <c r="D947" i="3"/>
  <c r="E947" i="3"/>
  <c r="F947" i="3"/>
  <c r="G947" i="3"/>
  <c r="K947" i="3"/>
  <c r="L947" i="3"/>
  <c r="A948" i="3"/>
  <c r="D948" i="3"/>
  <c r="E948" i="3"/>
  <c r="F948" i="3"/>
  <c r="G948" i="3"/>
  <c r="K948" i="3"/>
  <c r="L948" i="3"/>
  <c r="A949" i="3"/>
  <c r="D949" i="3"/>
  <c r="E949" i="3"/>
  <c r="F949" i="3"/>
  <c r="G949" i="3"/>
  <c r="K949" i="3"/>
  <c r="L949" i="3"/>
  <c r="A950" i="3"/>
  <c r="D950" i="3"/>
  <c r="E950" i="3"/>
  <c r="F950" i="3"/>
  <c r="G950" i="3"/>
  <c r="K950" i="3"/>
  <c r="L950" i="3"/>
  <c r="A951" i="3"/>
  <c r="D951" i="3"/>
  <c r="E951" i="3"/>
  <c r="F951" i="3"/>
  <c r="G951" i="3"/>
  <c r="K951" i="3"/>
  <c r="L951" i="3"/>
  <c r="A952" i="3"/>
  <c r="D952" i="3"/>
  <c r="E952" i="3"/>
  <c r="F952" i="3"/>
  <c r="G952" i="3"/>
  <c r="K952" i="3"/>
  <c r="L952" i="3"/>
  <c r="A953" i="3"/>
  <c r="D953" i="3"/>
  <c r="E953" i="3"/>
  <c r="F953" i="3"/>
  <c r="G953" i="3"/>
  <c r="K953" i="3"/>
  <c r="L953" i="3"/>
  <c r="A954" i="3"/>
  <c r="D954" i="3"/>
  <c r="E954" i="3"/>
  <c r="F954" i="3"/>
  <c r="G954" i="3"/>
  <c r="K954" i="3"/>
  <c r="L954" i="3"/>
  <c r="A955" i="3"/>
  <c r="D955" i="3"/>
  <c r="E955" i="3"/>
  <c r="F955" i="3"/>
  <c r="G955" i="3"/>
  <c r="K955" i="3"/>
  <c r="L955" i="3"/>
  <c r="A956" i="3"/>
  <c r="D956" i="3"/>
  <c r="E956" i="3"/>
  <c r="F956" i="3"/>
  <c r="G956" i="3"/>
  <c r="K956" i="3"/>
  <c r="L956" i="3"/>
  <c r="A957" i="3"/>
  <c r="D957" i="3"/>
  <c r="E957" i="3"/>
  <c r="F957" i="3"/>
  <c r="G957" i="3"/>
  <c r="K957" i="3"/>
  <c r="L957" i="3"/>
  <c r="A958" i="3"/>
  <c r="D958" i="3"/>
  <c r="E958" i="3"/>
  <c r="F958" i="3"/>
  <c r="G958" i="3"/>
  <c r="K958" i="3"/>
  <c r="L958" i="3"/>
  <c r="A959" i="3"/>
  <c r="D959" i="3"/>
  <c r="E959" i="3"/>
  <c r="F959" i="3"/>
  <c r="G959" i="3"/>
  <c r="K959" i="3"/>
  <c r="L959" i="3"/>
  <c r="A960" i="3"/>
  <c r="D960" i="3"/>
  <c r="E960" i="3"/>
  <c r="F960" i="3"/>
  <c r="G960" i="3"/>
  <c r="K960" i="3"/>
  <c r="L960" i="3"/>
  <c r="A961" i="3"/>
  <c r="D961" i="3"/>
  <c r="E961" i="3"/>
  <c r="F961" i="3"/>
  <c r="G961" i="3"/>
  <c r="K961" i="3"/>
  <c r="L961" i="3"/>
  <c r="A962" i="3"/>
  <c r="D962" i="3"/>
  <c r="E962" i="3"/>
  <c r="F962" i="3"/>
  <c r="G962" i="3"/>
  <c r="K962" i="3"/>
  <c r="L962" i="3"/>
  <c r="A963" i="3"/>
  <c r="D963" i="3"/>
  <c r="E963" i="3"/>
  <c r="F963" i="3"/>
  <c r="G963" i="3"/>
  <c r="K963" i="3"/>
  <c r="L963" i="3"/>
  <c r="A964" i="3"/>
  <c r="D964" i="3"/>
  <c r="E964" i="3"/>
  <c r="F964" i="3"/>
  <c r="G964" i="3"/>
  <c r="K964" i="3"/>
  <c r="L964" i="3"/>
  <c r="A965" i="3"/>
  <c r="D965" i="3"/>
  <c r="E965" i="3"/>
  <c r="F965" i="3"/>
  <c r="G965" i="3"/>
  <c r="K965" i="3"/>
  <c r="L965" i="3"/>
  <c r="A966" i="3"/>
  <c r="D966" i="3"/>
  <c r="E966" i="3"/>
  <c r="F966" i="3"/>
  <c r="G966" i="3"/>
  <c r="K966" i="3"/>
  <c r="L966" i="3"/>
  <c r="A967" i="3"/>
  <c r="D967" i="3"/>
  <c r="E967" i="3"/>
  <c r="F967" i="3"/>
  <c r="G967" i="3"/>
  <c r="K967" i="3"/>
  <c r="L967" i="3"/>
  <c r="A968" i="3"/>
  <c r="D968" i="3"/>
  <c r="E968" i="3"/>
  <c r="F968" i="3"/>
  <c r="G968" i="3"/>
  <c r="K968" i="3"/>
  <c r="L968" i="3"/>
  <c r="A969" i="3"/>
  <c r="D969" i="3"/>
  <c r="E969" i="3"/>
  <c r="F969" i="3"/>
  <c r="G969" i="3"/>
  <c r="K969" i="3"/>
  <c r="L969" i="3"/>
  <c r="A970" i="3"/>
  <c r="D970" i="3"/>
  <c r="E970" i="3"/>
  <c r="F970" i="3"/>
  <c r="G970" i="3"/>
  <c r="K970" i="3"/>
  <c r="L970" i="3"/>
  <c r="A971" i="3"/>
  <c r="D971" i="3"/>
  <c r="E971" i="3"/>
  <c r="F971" i="3"/>
  <c r="G971" i="3"/>
  <c r="K971" i="3"/>
  <c r="L971" i="3"/>
  <c r="A972" i="3"/>
  <c r="D972" i="3"/>
  <c r="E972" i="3"/>
  <c r="F972" i="3"/>
  <c r="G972" i="3"/>
  <c r="K972" i="3"/>
  <c r="L972" i="3"/>
  <c r="A973" i="3"/>
  <c r="D973" i="3"/>
  <c r="E973" i="3"/>
  <c r="F973" i="3"/>
  <c r="G973" i="3"/>
  <c r="K973" i="3"/>
  <c r="L973" i="3"/>
  <c r="A974" i="3"/>
  <c r="D974" i="3"/>
  <c r="E974" i="3"/>
  <c r="F974" i="3"/>
  <c r="G974" i="3"/>
  <c r="K974" i="3"/>
  <c r="L974" i="3"/>
  <c r="A975" i="3"/>
  <c r="D975" i="3"/>
  <c r="E975" i="3"/>
  <c r="F975" i="3"/>
  <c r="G975" i="3"/>
  <c r="K975" i="3"/>
  <c r="L975" i="3"/>
  <c r="A976" i="3"/>
  <c r="D976" i="3"/>
  <c r="E976" i="3"/>
  <c r="F976" i="3"/>
  <c r="G976" i="3"/>
  <c r="K976" i="3"/>
  <c r="L976" i="3"/>
  <c r="A977" i="3"/>
  <c r="D977" i="3"/>
  <c r="E977" i="3"/>
  <c r="F977" i="3"/>
  <c r="G977" i="3"/>
  <c r="K977" i="3"/>
  <c r="L977" i="3"/>
  <c r="A978" i="3"/>
  <c r="D978" i="3"/>
  <c r="E978" i="3"/>
  <c r="F978" i="3"/>
  <c r="G978" i="3"/>
  <c r="K978" i="3"/>
  <c r="L978" i="3"/>
  <c r="A979" i="3"/>
  <c r="D979" i="3"/>
  <c r="E979" i="3"/>
  <c r="F979" i="3"/>
  <c r="G979" i="3"/>
  <c r="K979" i="3"/>
  <c r="L979" i="3"/>
  <c r="A980" i="3"/>
  <c r="D980" i="3"/>
  <c r="E980" i="3"/>
  <c r="F980" i="3"/>
  <c r="G980" i="3"/>
  <c r="K980" i="3"/>
  <c r="L980" i="3"/>
  <c r="A981" i="3"/>
  <c r="D981" i="3"/>
  <c r="E981" i="3"/>
  <c r="F981" i="3"/>
  <c r="G981" i="3"/>
  <c r="K981" i="3"/>
  <c r="L981" i="3"/>
  <c r="A982" i="3"/>
  <c r="D982" i="3"/>
  <c r="E982" i="3"/>
  <c r="F982" i="3"/>
  <c r="G982" i="3"/>
  <c r="K982" i="3"/>
  <c r="L982" i="3"/>
  <c r="A983" i="3"/>
  <c r="D983" i="3"/>
  <c r="E983" i="3"/>
  <c r="F983" i="3"/>
  <c r="G983" i="3"/>
  <c r="K983" i="3"/>
  <c r="L983" i="3"/>
  <c r="A984" i="3"/>
  <c r="D984" i="3"/>
  <c r="E984" i="3"/>
  <c r="F984" i="3"/>
  <c r="G984" i="3"/>
  <c r="K984" i="3"/>
  <c r="L984" i="3"/>
  <c r="A985" i="3"/>
  <c r="D985" i="3"/>
  <c r="E985" i="3"/>
  <c r="F985" i="3"/>
  <c r="G985" i="3"/>
  <c r="K985" i="3"/>
  <c r="L985" i="3"/>
  <c r="A986" i="3"/>
  <c r="D986" i="3"/>
  <c r="E986" i="3"/>
  <c r="F986" i="3"/>
  <c r="G986" i="3"/>
  <c r="K986" i="3"/>
  <c r="L986" i="3"/>
  <c r="A987" i="3"/>
  <c r="D987" i="3"/>
  <c r="E987" i="3"/>
  <c r="F987" i="3"/>
  <c r="G987" i="3"/>
  <c r="K987" i="3"/>
  <c r="L987" i="3"/>
  <c r="A988" i="3"/>
  <c r="D988" i="3"/>
  <c r="E988" i="3"/>
  <c r="F988" i="3"/>
  <c r="G988" i="3"/>
  <c r="K988" i="3"/>
  <c r="L988" i="3"/>
  <c r="A989" i="3"/>
  <c r="D989" i="3"/>
  <c r="E989" i="3"/>
  <c r="F989" i="3"/>
  <c r="G989" i="3"/>
  <c r="K989" i="3"/>
  <c r="L989" i="3"/>
  <c r="A990" i="3"/>
  <c r="D990" i="3"/>
  <c r="E990" i="3"/>
  <c r="F990" i="3"/>
  <c r="G990" i="3"/>
  <c r="K990" i="3"/>
  <c r="L990" i="3"/>
  <c r="A991" i="3"/>
  <c r="D991" i="3"/>
  <c r="E991" i="3"/>
  <c r="F991" i="3"/>
  <c r="G991" i="3"/>
  <c r="K991" i="3"/>
  <c r="L991" i="3"/>
  <c r="A992" i="3"/>
  <c r="D992" i="3"/>
  <c r="E992" i="3"/>
  <c r="F992" i="3"/>
  <c r="G992" i="3"/>
  <c r="K992" i="3"/>
  <c r="L992" i="3"/>
  <c r="A993" i="3"/>
  <c r="D993" i="3"/>
  <c r="E993" i="3"/>
  <c r="F993" i="3"/>
  <c r="G993" i="3"/>
  <c r="K993" i="3"/>
  <c r="L993" i="3"/>
  <c r="A994" i="3"/>
  <c r="D994" i="3"/>
  <c r="E994" i="3"/>
  <c r="F994" i="3"/>
  <c r="G994" i="3"/>
  <c r="K994" i="3"/>
  <c r="L994" i="3"/>
  <c r="A995" i="3"/>
  <c r="D995" i="3"/>
  <c r="E995" i="3"/>
  <c r="F995" i="3"/>
  <c r="G995" i="3"/>
  <c r="K995" i="3"/>
  <c r="L995" i="3"/>
  <c r="A996" i="3"/>
  <c r="D996" i="3"/>
  <c r="E996" i="3"/>
  <c r="F996" i="3"/>
  <c r="G996" i="3"/>
  <c r="K996" i="3"/>
  <c r="L996" i="3"/>
  <c r="A997" i="3"/>
  <c r="D997" i="3"/>
  <c r="E997" i="3"/>
  <c r="F997" i="3"/>
  <c r="G997" i="3"/>
  <c r="K997" i="3"/>
  <c r="L997" i="3"/>
  <c r="A998" i="3"/>
  <c r="D998" i="3"/>
  <c r="E998" i="3"/>
  <c r="F998" i="3"/>
  <c r="G998" i="3"/>
  <c r="K998" i="3"/>
  <c r="L998" i="3"/>
  <c r="A999" i="3"/>
  <c r="D999" i="3"/>
  <c r="E999" i="3"/>
  <c r="F999" i="3"/>
  <c r="G999" i="3"/>
  <c r="K999" i="3"/>
  <c r="L999" i="3"/>
  <c r="A1000" i="3"/>
  <c r="D1000" i="3"/>
  <c r="E1000" i="3"/>
  <c r="F1000" i="3"/>
  <c r="G1000" i="3"/>
  <c r="K1000" i="3"/>
  <c r="L1000" i="3"/>
  <c r="A1001" i="3"/>
  <c r="D1001" i="3"/>
  <c r="E1001" i="3"/>
  <c r="F1001" i="3"/>
  <c r="G1001" i="3"/>
  <c r="K1001" i="3"/>
  <c r="L1001" i="3"/>
  <c r="A1002" i="3"/>
  <c r="D1002" i="3"/>
  <c r="E1002" i="3"/>
  <c r="F1002" i="3"/>
  <c r="G1002" i="3"/>
  <c r="K1002" i="3"/>
  <c r="L1002" i="3"/>
  <c r="A1003" i="3"/>
  <c r="D1003" i="3"/>
  <c r="E1003" i="3"/>
  <c r="F1003" i="3"/>
  <c r="G1003" i="3"/>
  <c r="K1003" i="3"/>
  <c r="L1003" i="3"/>
  <c r="A1004" i="3"/>
  <c r="D1004" i="3"/>
  <c r="E1004" i="3"/>
  <c r="F1004" i="3"/>
  <c r="G1004" i="3"/>
  <c r="K1004" i="3"/>
  <c r="L1004" i="3"/>
  <c r="A1005" i="3"/>
  <c r="D1005" i="3"/>
  <c r="E1005" i="3"/>
  <c r="F1005" i="3"/>
  <c r="G1005" i="3"/>
  <c r="K1005" i="3"/>
  <c r="L1005" i="3"/>
  <c r="A1006" i="3"/>
  <c r="D1006" i="3"/>
  <c r="E1006" i="3"/>
  <c r="F1006" i="3"/>
  <c r="G1006" i="3"/>
  <c r="K1006" i="3"/>
  <c r="L1006" i="3"/>
  <c r="A1007" i="3"/>
  <c r="D1007" i="3"/>
  <c r="E1007" i="3"/>
  <c r="F1007" i="3"/>
  <c r="G1007" i="3"/>
  <c r="K1007" i="3"/>
  <c r="L1007" i="3"/>
  <c r="A1008" i="3"/>
  <c r="D1008" i="3"/>
  <c r="E1008" i="3"/>
  <c r="F1008" i="3"/>
  <c r="G1008" i="3"/>
  <c r="K1008" i="3"/>
  <c r="L1008" i="3"/>
  <c r="A1009" i="3"/>
  <c r="D1009" i="3"/>
  <c r="E1009" i="3"/>
  <c r="F1009" i="3"/>
  <c r="G1009" i="3"/>
  <c r="K1009" i="3"/>
  <c r="L1009" i="3"/>
  <c r="A1010" i="3"/>
  <c r="D1010" i="3"/>
  <c r="E1010" i="3"/>
  <c r="F1010" i="3"/>
  <c r="G1010" i="3"/>
  <c r="K1010" i="3"/>
  <c r="L1010" i="3"/>
  <c r="A1011" i="3"/>
  <c r="D1011" i="3"/>
  <c r="E1011" i="3"/>
  <c r="F1011" i="3"/>
  <c r="G1011" i="3"/>
  <c r="K1011" i="3"/>
  <c r="L1011" i="3"/>
  <c r="A1012" i="3"/>
  <c r="D1012" i="3"/>
  <c r="E1012" i="3"/>
  <c r="F1012" i="3"/>
  <c r="G1012" i="3"/>
  <c r="K1012" i="3"/>
  <c r="L1012" i="3"/>
  <c r="A1013" i="3"/>
  <c r="D1013" i="3"/>
  <c r="E1013" i="3"/>
  <c r="F1013" i="3"/>
  <c r="G1013" i="3"/>
  <c r="K1013" i="3"/>
  <c r="L1013" i="3"/>
  <c r="A1014" i="3"/>
  <c r="D1014" i="3"/>
  <c r="E1014" i="3"/>
  <c r="F1014" i="3"/>
  <c r="G1014" i="3"/>
  <c r="K1014" i="3"/>
  <c r="L1014" i="3"/>
  <c r="A1015" i="3"/>
  <c r="D1015" i="3"/>
  <c r="E1015" i="3"/>
  <c r="F1015" i="3"/>
  <c r="G1015" i="3"/>
  <c r="K1015" i="3"/>
  <c r="L1015" i="3"/>
  <c r="A1016" i="3"/>
  <c r="D1016" i="3"/>
  <c r="E1016" i="3"/>
  <c r="F1016" i="3"/>
  <c r="G1016" i="3"/>
  <c r="K1016" i="3"/>
  <c r="L1016" i="3"/>
  <c r="A1017" i="3"/>
  <c r="D1017" i="3"/>
  <c r="E1017" i="3"/>
  <c r="F1017" i="3"/>
  <c r="G1017" i="3"/>
  <c r="K1017" i="3"/>
  <c r="L1017" i="3"/>
  <c r="A1018" i="3"/>
  <c r="D1018" i="3"/>
  <c r="E1018" i="3"/>
  <c r="F1018" i="3"/>
  <c r="G1018" i="3"/>
  <c r="K1018" i="3"/>
  <c r="L1018" i="3"/>
  <c r="A1019" i="3"/>
  <c r="D1019" i="3"/>
  <c r="E1019" i="3"/>
  <c r="F1019" i="3"/>
  <c r="G1019" i="3"/>
  <c r="K1019" i="3"/>
  <c r="L1019" i="3"/>
  <c r="A1020" i="3"/>
  <c r="D1020" i="3"/>
  <c r="E1020" i="3"/>
  <c r="F1020" i="3"/>
  <c r="G1020" i="3"/>
  <c r="K1020" i="3"/>
  <c r="L1020" i="3"/>
  <c r="A1021" i="3"/>
  <c r="D1021" i="3"/>
  <c r="E1021" i="3"/>
  <c r="F1021" i="3"/>
  <c r="G1021" i="3"/>
  <c r="K1021" i="3"/>
  <c r="L1021" i="3"/>
  <c r="A1022" i="3"/>
  <c r="D1022" i="3"/>
  <c r="E1022" i="3"/>
  <c r="F1022" i="3"/>
  <c r="G1022" i="3"/>
  <c r="K1022" i="3"/>
  <c r="L1022" i="3"/>
  <c r="A1023" i="3"/>
  <c r="D1023" i="3"/>
  <c r="E1023" i="3"/>
  <c r="F1023" i="3"/>
  <c r="G1023" i="3"/>
  <c r="K1023" i="3"/>
  <c r="L1023" i="3"/>
  <c r="A1024" i="3"/>
  <c r="D1024" i="3"/>
  <c r="E1024" i="3"/>
  <c r="F1024" i="3"/>
  <c r="G1024" i="3"/>
  <c r="K1024" i="3"/>
  <c r="L1024" i="3"/>
  <c r="A1025" i="3"/>
  <c r="D1025" i="3"/>
  <c r="E1025" i="3"/>
  <c r="F1025" i="3"/>
  <c r="G1025" i="3"/>
  <c r="K1025" i="3"/>
  <c r="L1025" i="3"/>
  <c r="A1026" i="3"/>
  <c r="D1026" i="3"/>
  <c r="E1026" i="3"/>
  <c r="F1026" i="3"/>
  <c r="G1026" i="3"/>
  <c r="K1026" i="3"/>
  <c r="L1026" i="3"/>
  <c r="A1027" i="3"/>
  <c r="D1027" i="3"/>
  <c r="E1027" i="3"/>
  <c r="F1027" i="3"/>
  <c r="G1027" i="3"/>
  <c r="K1027" i="3"/>
  <c r="L1027" i="3"/>
  <c r="A1028" i="3"/>
  <c r="D1028" i="3"/>
  <c r="E1028" i="3"/>
  <c r="F1028" i="3"/>
  <c r="G1028" i="3"/>
  <c r="K1028" i="3"/>
  <c r="L1028" i="3"/>
  <c r="A1029" i="3"/>
  <c r="D1029" i="3"/>
  <c r="E1029" i="3"/>
  <c r="F1029" i="3"/>
  <c r="G1029" i="3"/>
  <c r="K1029" i="3"/>
  <c r="L1029" i="3"/>
  <c r="A1030" i="3"/>
  <c r="D1030" i="3"/>
  <c r="E1030" i="3"/>
  <c r="F1030" i="3"/>
  <c r="G1030" i="3"/>
  <c r="K1030" i="3"/>
  <c r="L1030" i="3"/>
  <c r="A1031" i="3"/>
  <c r="D1031" i="3"/>
  <c r="E1031" i="3"/>
  <c r="F1031" i="3"/>
  <c r="G1031" i="3"/>
  <c r="K1031" i="3"/>
  <c r="L1031" i="3"/>
  <c r="A1032" i="3"/>
  <c r="D1032" i="3"/>
  <c r="E1032" i="3"/>
  <c r="F1032" i="3"/>
  <c r="G1032" i="3"/>
  <c r="K1032" i="3"/>
  <c r="L1032" i="3"/>
  <c r="A1033" i="3"/>
  <c r="D1033" i="3"/>
  <c r="E1033" i="3"/>
  <c r="F1033" i="3"/>
  <c r="G1033" i="3"/>
  <c r="K1033" i="3"/>
  <c r="L1033" i="3"/>
  <c r="A1034" i="3"/>
  <c r="D1034" i="3"/>
  <c r="E1034" i="3"/>
  <c r="F1034" i="3"/>
  <c r="G1034" i="3"/>
  <c r="K1034" i="3"/>
  <c r="L1034" i="3"/>
  <c r="A1035" i="3"/>
  <c r="D1035" i="3"/>
  <c r="E1035" i="3"/>
  <c r="F1035" i="3"/>
  <c r="G1035" i="3"/>
  <c r="K1035" i="3"/>
  <c r="L1035" i="3"/>
  <c r="A1036" i="3"/>
  <c r="D1036" i="3"/>
  <c r="E1036" i="3"/>
  <c r="F1036" i="3"/>
  <c r="G1036" i="3"/>
  <c r="K1036" i="3"/>
  <c r="L1036" i="3"/>
  <c r="A1037" i="3"/>
  <c r="D1037" i="3"/>
  <c r="E1037" i="3"/>
  <c r="F1037" i="3"/>
  <c r="G1037" i="3"/>
  <c r="K1037" i="3"/>
  <c r="L1037" i="3"/>
  <c r="A1038" i="3"/>
  <c r="D1038" i="3"/>
  <c r="E1038" i="3"/>
  <c r="F1038" i="3"/>
  <c r="G1038" i="3"/>
  <c r="K1038" i="3"/>
  <c r="L1038" i="3"/>
  <c r="A1039" i="3"/>
  <c r="D1039" i="3"/>
  <c r="E1039" i="3"/>
  <c r="F1039" i="3"/>
  <c r="G1039" i="3"/>
  <c r="K1039" i="3"/>
  <c r="L1039" i="3"/>
  <c r="A1040" i="3"/>
  <c r="D1040" i="3"/>
  <c r="E1040" i="3"/>
  <c r="F1040" i="3"/>
  <c r="G1040" i="3"/>
  <c r="K1040" i="3"/>
  <c r="L1040" i="3"/>
  <c r="A1041" i="3"/>
  <c r="D1041" i="3"/>
  <c r="E1041" i="3"/>
  <c r="F1041" i="3"/>
  <c r="G1041" i="3"/>
  <c r="K1041" i="3"/>
  <c r="L1041" i="3"/>
  <c r="A1042" i="3"/>
  <c r="D1042" i="3"/>
  <c r="E1042" i="3"/>
  <c r="F1042" i="3"/>
  <c r="G1042" i="3"/>
  <c r="K1042" i="3"/>
  <c r="L1042" i="3"/>
  <c r="A1043" i="3"/>
  <c r="D1043" i="3"/>
  <c r="E1043" i="3"/>
  <c r="F1043" i="3"/>
  <c r="G1043" i="3"/>
  <c r="K1043" i="3"/>
  <c r="L1043" i="3"/>
  <c r="A1044" i="3"/>
  <c r="D1044" i="3"/>
  <c r="E1044" i="3"/>
  <c r="F1044" i="3"/>
  <c r="G1044" i="3"/>
  <c r="K1044" i="3"/>
  <c r="L1044" i="3"/>
  <c r="A1045" i="3"/>
  <c r="D1045" i="3"/>
  <c r="E1045" i="3"/>
  <c r="F1045" i="3"/>
  <c r="G1045" i="3"/>
  <c r="K1045" i="3"/>
  <c r="L1045" i="3"/>
  <c r="A1046" i="3"/>
  <c r="D1046" i="3"/>
  <c r="E1046" i="3"/>
  <c r="F1046" i="3"/>
  <c r="G1046" i="3"/>
  <c r="K1046" i="3"/>
  <c r="L1046" i="3"/>
  <c r="A1047" i="3"/>
  <c r="D1047" i="3"/>
  <c r="E1047" i="3"/>
  <c r="F1047" i="3"/>
  <c r="G1047" i="3"/>
  <c r="K1047" i="3"/>
  <c r="L1047" i="3"/>
  <c r="A1048" i="3"/>
  <c r="D1048" i="3"/>
  <c r="E1048" i="3"/>
  <c r="F1048" i="3"/>
  <c r="G1048" i="3"/>
  <c r="K1048" i="3"/>
  <c r="L1048" i="3"/>
  <c r="A1049" i="3"/>
  <c r="D1049" i="3"/>
  <c r="E1049" i="3"/>
  <c r="F1049" i="3"/>
  <c r="G1049" i="3"/>
  <c r="K1049" i="3"/>
  <c r="L1049" i="3"/>
  <c r="A1050" i="3"/>
  <c r="D1050" i="3"/>
  <c r="E1050" i="3"/>
  <c r="F1050" i="3"/>
  <c r="G1050" i="3"/>
  <c r="K1050" i="3"/>
  <c r="L1050" i="3"/>
  <c r="A1051" i="3"/>
  <c r="D1051" i="3"/>
  <c r="E1051" i="3"/>
  <c r="F1051" i="3"/>
  <c r="G1051" i="3"/>
  <c r="K1051" i="3"/>
  <c r="L1051" i="3"/>
  <c r="A1052" i="3"/>
  <c r="D1052" i="3"/>
  <c r="E1052" i="3"/>
  <c r="F1052" i="3"/>
  <c r="G1052" i="3"/>
  <c r="K1052" i="3"/>
  <c r="L1052" i="3"/>
  <c r="A1053" i="3"/>
  <c r="D1053" i="3"/>
  <c r="E1053" i="3"/>
  <c r="F1053" i="3"/>
  <c r="G1053" i="3"/>
  <c r="K1053" i="3"/>
  <c r="L1053" i="3"/>
  <c r="A1054" i="3"/>
  <c r="D1054" i="3"/>
  <c r="E1054" i="3"/>
  <c r="F1054" i="3"/>
  <c r="G1054" i="3"/>
  <c r="K1054" i="3"/>
  <c r="L1054" i="3"/>
  <c r="A1055" i="3"/>
  <c r="D1055" i="3"/>
  <c r="E1055" i="3"/>
  <c r="F1055" i="3"/>
  <c r="G1055" i="3"/>
  <c r="K1055" i="3"/>
  <c r="L1055" i="3"/>
  <c r="A1056" i="3"/>
  <c r="D1056" i="3"/>
  <c r="E1056" i="3"/>
  <c r="F1056" i="3"/>
  <c r="G1056" i="3"/>
  <c r="K1056" i="3"/>
  <c r="L1056" i="3"/>
  <c r="A1057" i="3"/>
  <c r="D1057" i="3"/>
  <c r="E1057" i="3"/>
  <c r="F1057" i="3"/>
  <c r="G1057" i="3"/>
  <c r="K1057" i="3"/>
  <c r="L1057" i="3"/>
  <c r="A1058" i="3"/>
  <c r="D1058" i="3"/>
  <c r="E1058" i="3"/>
  <c r="F1058" i="3"/>
  <c r="G1058" i="3"/>
  <c r="K1058" i="3"/>
  <c r="L1058" i="3"/>
  <c r="A1059" i="3"/>
  <c r="D1059" i="3"/>
  <c r="E1059" i="3"/>
  <c r="F1059" i="3"/>
  <c r="G1059" i="3"/>
  <c r="K1059" i="3"/>
  <c r="L1059" i="3"/>
  <c r="A1060" i="3"/>
  <c r="D1060" i="3"/>
  <c r="E1060" i="3"/>
  <c r="F1060" i="3"/>
  <c r="G1060" i="3"/>
  <c r="K1060" i="3"/>
  <c r="L1060" i="3"/>
  <c r="A1061" i="3"/>
  <c r="D1061" i="3"/>
  <c r="E1061" i="3"/>
  <c r="F1061" i="3"/>
  <c r="G1061" i="3"/>
  <c r="K1061" i="3"/>
  <c r="L1061" i="3"/>
  <c r="A1062" i="3"/>
  <c r="D1062" i="3"/>
  <c r="E1062" i="3"/>
  <c r="F1062" i="3"/>
  <c r="G1062" i="3"/>
  <c r="K1062" i="3"/>
  <c r="L1062" i="3"/>
  <c r="A1063" i="3"/>
  <c r="D1063" i="3"/>
  <c r="E1063" i="3"/>
  <c r="F1063" i="3"/>
  <c r="G1063" i="3"/>
  <c r="K1063" i="3"/>
  <c r="L1063" i="3"/>
  <c r="A1064" i="3"/>
  <c r="D1064" i="3"/>
  <c r="E1064" i="3"/>
  <c r="F1064" i="3"/>
  <c r="G1064" i="3"/>
  <c r="K1064" i="3"/>
  <c r="L1064" i="3"/>
  <c r="A1065" i="3"/>
  <c r="D1065" i="3"/>
  <c r="E1065" i="3"/>
  <c r="F1065" i="3"/>
  <c r="G1065" i="3"/>
  <c r="K1065" i="3"/>
  <c r="L1065" i="3"/>
  <c r="A1066" i="3"/>
  <c r="D1066" i="3"/>
  <c r="E1066" i="3"/>
  <c r="F1066" i="3"/>
  <c r="G1066" i="3"/>
  <c r="K1066" i="3"/>
  <c r="L1066" i="3"/>
  <c r="A1067" i="3"/>
  <c r="D1067" i="3"/>
  <c r="E1067" i="3"/>
  <c r="F1067" i="3"/>
  <c r="G1067" i="3"/>
  <c r="K1067" i="3"/>
  <c r="L1067" i="3"/>
  <c r="A1068" i="3"/>
  <c r="D1068" i="3"/>
  <c r="E1068" i="3"/>
  <c r="F1068" i="3"/>
  <c r="G1068" i="3"/>
  <c r="K1068" i="3"/>
  <c r="L1068" i="3"/>
  <c r="A1069" i="3"/>
  <c r="D1069" i="3"/>
  <c r="E1069" i="3"/>
  <c r="F1069" i="3"/>
  <c r="G1069" i="3"/>
  <c r="K1069" i="3"/>
  <c r="L1069" i="3"/>
  <c r="A1070" i="3"/>
  <c r="D1070" i="3"/>
  <c r="E1070" i="3"/>
  <c r="F1070" i="3"/>
  <c r="G1070" i="3"/>
  <c r="K1070" i="3"/>
  <c r="L1070" i="3"/>
  <c r="A1071" i="3"/>
  <c r="D1071" i="3"/>
  <c r="E1071" i="3"/>
  <c r="F1071" i="3"/>
  <c r="G1071" i="3"/>
  <c r="K1071" i="3"/>
  <c r="L1071" i="3"/>
  <c r="A1072" i="3"/>
  <c r="D1072" i="3"/>
  <c r="E1072" i="3"/>
  <c r="F1072" i="3"/>
  <c r="G1072" i="3"/>
  <c r="K1072" i="3"/>
  <c r="L1072" i="3"/>
  <c r="A1073" i="3"/>
  <c r="D1073" i="3"/>
  <c r="E1073" i="3"/>
  <c r="F1073" i="3"/>
  <c r="G1073" i="3"/>
  <c r="K1073" i="3"/>
  <c r="L1073" i="3"/>
  <c r="A1074" i="3"/>
  <c r="D1074" i="3"/>
  <c r="E1074" i="3"/>
  <c r="F1074" i="3"/>
  <c r="G1074" i="3"/>
  <c r="K1074" i="3"/>
  <c r="L1074" i="3"/>
  <c r="A1075" i="3"/>
  <c r="D1075" i="3"/>
  <c r="E1075" i="3"/>
  <c r="F1075" i="3"/>
  <c r="G1075" i="3"/>
  <c r="K1075" i="3"/>
  <c r="L1075" i="3"/>
  <c r="A1076" i="3"/>
  <c r="D1076" i="3"/>
  <c r="E1076" i="3"/>
  <c r="F1076" i="3"/>
  <c r="G1076" i="3"/>
  <c r="K1076" i="3"/>
  <c r="L1076" i="3"/>
  <c r="A1077" i="3"/>
  <c r="D1077" i="3"/>
  <c r="E1077" i="3"/>
  <c r="F1077" i="3"/>
  <c r="G1077" i="3"/>
  <c r="K1077" i="3"/>
  <c r="L1077" i="3"/>
  <c r="A1078" i="3"/>
  <c r="D1078" i="3"/>
  <c r="E1078" i="3"/>
  <c r="F1078" i="3"/>
  <c r="G1078" i="3"/>
  <c r="K1078" i="3"/>
  <c r="L1078" i="3"/>
  <c r="A1079" i="3"/>
  <c r="D1079" i="3"/>
  <c r="E1079" i="3"/>
  <c r="F1079" i="3"/>
  <c r="G1079" i="3"/>
  <c r="K1079" i="3"/>
  <c r="L1079" i="3"/>
  <c r="A1080" i="3"/>
  <c r="D1080" i="3"/>
  <c r="E1080" i="3"/>
  <c r="F1080" i="3"/>
  <c r="G1080" i="3"/>
  <c r="K1080" i="3"/>
  <c r="L1080" i="3"/>
  <c r="A1081" i="3"/>
  <c r="D1081" i="3"/>
  <c r="E1081" i="3"/>
  <c r="F1081" i="3"/>
  <c r="G1081" i="3"/>
  <c r="K1081" i="3"/>
  <c r="L1081" i="3"/>
  <c r="A1082" i="3"/>
  <c r="D1082" i="3"/>
  <c r="E1082" i="3"/>
  <c r="F1082" i="3"/>
  <c r="G1082" i="3"/>
  <c r="K1082" i="3"/>
  <c r="L1082" i="3"/>
  <c r="A1083" i="3"/>
  <c r="D1083" i="3"/>
  <c r="E1083" i="3"/>
  <c r="F1083" i="3"/>
  <c r="G1083" i="3"/>
  <c r="K1083" i="3"/>
  <c r="L1083" i="3"/>
  <c r="A1084" i="3"/>
  <c r="D1084" i="3"/>
  <c r="E1084" i="3"/>
  <c r="F1084" i="3"/>
  <c r="G1084" i="3"/>
  <c r="K1084" i="3"/>
  <c r="L1084" i="3"/>
  <c r="A1085" i="3"/>
  <c r="D1085" i="3"/>
  <c r="E1085" i="3"/>
  <c r="F1085" i="3"/>
  <c r="G1085" i="3"/>
  <c r="K1085" i="3"/>
  <c r="L1085" i="3"/>
  <c r="A1086" i="3"/>
  <c r="D1086" i="3"/>
  <c r="E1086" i="3"/>
  <c r="F1086" i="3"/>
  <c r="G1086" i="3"/>
  <c r="K1086" i="3"/>
  <c r="L1086" i="3"/>
  <c r="A1087" i="3"/>
  <c r="D1087" i="3"/>
  <c r="E1087" i="3"/>
  <c r="F1087" i="3"/>
  <c r="G1087" i="3"/>
  <c r="K1087" i="3"/>
  <c r="L1087" i="3"/>
  <c r="A1088" i="3"/>
  <c r="D1088" i="3"/>
  <c r="E1088" i="3"/>
  <c r="F1088" i="3"/>
  <c r="G1088" i="3"/>
  <c r="K1088" i="3"/>
  <c r="L1088" i="3"/>
  <c r="A1089" i="3"/>
  <c r="D1089" i="3"/>
  <c r="E1089" i="3"/>
  <c r="F1089" i="3"/>
  <c r="G1089" i="3"/>
  <c r="K1089" i="3"/>
  <c r="L1089" i="3"/>
  <c r="A1090" i="3"/>
  <c r="D1090" i="3"/>
  <c r="E1090" i="3"/>
  <c r="F1090" i="3"/>
  <c r="G1090" i="3"/>
  <c r="K1090" i="3"/>
  <c r="L1090" i="3"/>
  <c r="A1091" i="3"/>
  <c r="D1091" i="3"/>
  <c r="E1091" i="3"/>
  <c r="F1091" i="3"/>
  <c r="G1091" i="3"/>
  <c r="K1091" i="3"/>
  <c r="L1091" i="3"/>
  <c r="A1092" i="3"/>
  <c r="D1092" i="3"/>
  <c r="E1092" i="3"/>
  <c r="F1092" i="3"/>
  <c r="G1092" i="3"/>
  <c r="K1092" i="3"/>
  <c r="L1092" i="3"/>
  <c r="A1093" i="3"/>
  <c r="D1093" i="3"/>
  <c r="E1093" i="3"/>
  <c r="F1093" i="3"/>
  <c r="G1093" i="3"/>
  <c r="K1093" i="3"/>
  <c r="L1093" i="3"/>
  <c r="A1094" i="3"/>
  <c r="D1094" i="3"/>
  <c r="E1094" i="3"/>
  <c r="F1094" i="3"/>
  <c r="G1094" i="3"/>
  <c r="K1094" i="3"/>
  <c r="L1094" i="3"/>
  <c r="A1095" i="3"/>
  <c r="D1095" i="3"/>
  <c r="E1095" i="3"/>
  <c r="F1095" i="3"/>
  <c r="G1095" i="3"/>
  <c r="K1095" i="3"/>
  <c r="L1095" i="3"/>
  <c r="A1096" i="3"/>
  <c r="D1096" i="3"/>
  <c r="E1096" i="3"/>
  <c r="F1096" i="3"/>
  <c r="G1096" i="3"/>
  <c r="K1096" i="3"/>
  <c r="L1096" i="3"/>
  <c r="A1097" i="3"/>
  <c r="D1097" i="3"/>
  <c r="E1097" i="3"/>
  <c r="F1097" i="3"/>
  <c r="G1097" i="3"/>
  <c r="K1097" i="3"/>
  <c r="L1097" i="3"/>
  <c r="A1098" i="3"/>
  <c r="D1098" i="3"/>
  <c r="E1098" i="3"/>
  <c r="F1098" i="3"/>
  <c r="G1098" i="3"/>
  <c r="K1098" i="3"/>
  <c r="L1098" i="3"/>
  <c r="A1099" i="3"/>
  <c r="D1099" i="3"/>
  <c r="E1099" i="3"/>
  <c r="F1099" i="3"/>
  <c r="G1099" i="3"/>
  <c r="K1099" i="3"/>
  <c r="L1099" i="3"/>
  <c r="A1100" i="3"/>
  <c r="D1100" i="3"/>
  <c r="E1100" i="3"/>
  <c r="F1100" i="3"/>
  <c r="G1100" i="3"/>
  <c r="K1100" i="3"/>
  <c r="L1100" i="3"/>
  <c r="A1101" i="3"/>
  <c r="D1101" i="3"/>
  <c r="E1101" i="3"/>
  <c r="F1101" i="3"/>
  <c r="G1101" i="3"/>
  <c r="K1101" i="3"/>
  <c r="L1101" i="3"/>
  <c r="A1102" i="3"/>
  <c r="D1102" i="3"/>
  <c r="E1102" i="3"/>
  <c r="F1102" i="3"/>
  <c r="G1102" i="3"/>
  <c r="K1102" i="3"/>
  <c r="L1102" i="3"/>
  <c r="A1103" i="3"/>
  <c r="D1103" i="3"/>
  <c r="E1103" i="3"/>
  <c r="F1103" i="3"/>
  <c r="G1103" i="3"/>
  <c r="K1103" i="3"/>
  <c r="L1103" i="3"/>
  <c r="A1104" i="3"/>
  <c r="D1104" i="3"/>
  <c r="E1104" i="3"/>
  <c r="F1104" i="3"/>
  <c r="G1104" i="3"/>
  <c r="K1104" i="3"/>
  <c r="L1104" i="3"/>
  <c r="A1105" i="3"/>
  <c r="D1105" i="3"/>
  <c r="E1105" i="3"/>
  <c r="F1105" i="3"/>
  <c r="G1105" i="3"/>
  <c r="K1105" i="3"/>
  <c r="L1105" i="3"/>
  <c r="A1106" i="3"/>
  <c r="D1106" i="3"/>
  <c r="E1106" i="3"/>
  <c r="F1106" i="3"/>
  <c r="G1106" i="3"/>
  <c r="K1106" i="3"/>
  <c r="L1106" i="3"/>
  <c r="A1107" i="3"/>
  <c r="D1107" i="3"/>
  <c r="E1107" i="3"/>
  <c r="F1107" i="3"/>
  <c r="G1107" i="3"/>
  <c r="K1107" i="3"/>
  <c r="L1107" i="3"/>
  <c r="A1108" i="3"/>
  <c r="D1108" i="3"/>
  <c r="E1108" i="3"/>
  <c r="F1108" i="3"/>
  <c r="G1108" i="3"/>
  <c r="K1108" i="3"/>
  <c r="L1108" i="3"/>
  <c r="A1109" i="3"/>
  <c r="D1109" i="3"/>
  <c r="E1109" i="3"/>
  <c r="F1109" i="3"/>
  <c r="G1109" i="3"/>
  <c r="K1109" i="3"/>
  <c r="L1109" i="3"/>
  <c r="A1110" i="3"/>
  <c r="D1110" i="3"/>
  <c r="E1110" i="3"/>
  <c r="F1110" i="3"/>
  <c r="G1110" i="3"/>
  <c r="K1110" i="3"/>
  <c r="L1110" i="3"/>
  <c r="A1111" i="3"/>
  <c r="D1111" i="3"/>
  <c r="E1111" i="3"/>
  <c r="F1111" i="3"/>
  <c r="G1111" i="3"/>
  <c r="K1111" i="3"/>
  <c r="L1111" i="3"/>
  <c r="A1112" i="3"/>
  <c r="D1112" i="3"/>
  <c r="E1112" i="3"/>
  <c r="F1112" i="3"/>
  <c r="G1112" i="3"/>
  <c r="K1112" i="3"/>
  <c r="L1112" i="3"/>
  <c r="A1113" i="3"/>
  <c r="D1113" i="3"/>
  <c r="E1113" i="3"/>
  <c r="F1113" i="3"/>
  <c r="G1113" i="3"/>
  <c r="K1113" i="3"/>
  <c r="L1113" i="3"/>
  <c r="A1114" i="3"/>
  <c r="D1114" i="3"/>
  <c r="E1114" i="3"/>
  <c r="F1114" i="3"/>
  <c r="G1114" i="3"/>
  <c r="K1114" i="3"/>
  <c r="L1114" i="3"/>
  <c r="A1115" i="3"/>
  <c r="D1115" i="3"/>
  <c r="E1115" i="3"/>
  <c r="F1115" i="3"/>
  <c r="G1115" i="3"/>
  <c r="K1115" i="3"/>
  <c r="L1115" i="3"/>
  <c r="A1116" i="3"/>
  <c r="D1116" i="3"/>
  <c r="E1116" i="3"/>
  <c r="F1116" i="3"/>
  <c r="G1116" i="3"/>
  <c r="K1116" i="3"/>
  <c r="L1116" i="3"/>
  <c r="A1117" i="3"/>
  <c r="D1117" i="3"/>
  <c r="E1117" i="3"/>
  <c r="F1117" i="3"/>
  <c r="G1117" i="3"/>
  <c r="K1117" i="3"/>
  <c r="L1117" i="3"/>
  <c r="A1118" i="3"/>
  <c r="D1118" i="3"/>
  <c r="E1118" i="3"/>
  <c r="F1118" i="3"/>
  <c r="G1118" i="3"/>
  <c r="K1118" i="3"/>
  <c r="L1118" i="3"/>
  <c r="A1119" i="3"/>
  <c r="D1119" i="3"/>
  <c r="E1119" i="3"/>
  <c r="F1119" i="3"/>
  <c r="G1119" i="3"/>
  <c r="K1119" i="3"/>
  <c r="L1119" i="3"/>
  <c r="A1120" i="3"/>
  <c r="D1120" i="3"/>
  <c r="E1120" i="3"/>
  <c r="F1120" i="3"/>
  <c r="G1120" i="3"/>
  <c r="K1120" i="3"/>
  <c r="L1120" i="3"/>
  <c r="A1121" i="3"/>
  <c r="D1121" i="3"/>
  <c r="E1121" i="3"/>
  <c r="F1121" i="3"/>
  <c r="G1121" i="3"/>
  <c r="K1121" i="3"/>
  <c r="L1121" i="3"/>
  <c r="A1122" i="3"/>
  <c r="D1122" i="3"/>
  <c r="E1122" i="3"/>
  <c r="F1122" i="3"/>
  <c r="G1122" i="3"/>
  <c r="K1122" i="3"/>
  <c r="L1122" i="3"/>
  <c r="A1123" i="3"/>
  <c r="D1123" i="3"/>
  <c r="E1123" i="3"/>
  <c r="F1123" i="3"/>
  <c r="G1123" i="3"/>
  <c r="K1123" i="3"/>
  <c r="L1123" i="3"/>
  <c r="A1124" i="3"/>
  <c r="D1124" i="3"/>
  <c r="E1124" i="3"/>
  <c r="F1124" i="3"/>
  <c r="G1124" i="3"/>
  <c r="K1124" i="3"/>
  <c r="L1124" i="3"/>
  <c r="A1125" i="3"/>
  <c r="D1125" i="3"/>
  <c r="E1125" i="3"/>
  <c r="F1125" i="3"/>
  <c r="G1125" i="3"/>
  <c r="K1125" i="3"/>
  <c r="L1125" i="3"/>
  <c r="A1126" i="3"/>
  <c r="D1126" i="3"/>
  <c r="E1126" i="3"/>
  <c r="F1126" i="3"/>
  <c r="G1126" i="3"/>
  <c r="K1126" i="3"/>
  <c r="L1126" i="3"/>
  <c r="A1127" i="3"/>
  <c r="D1127" i="3"/>
  <c r="E1127" i="3"/>
  <c r="F1127" i="3"/>
  <c r="G1127" i="3"/>
  <c r="K1127" i="3"/>
  <c r="L1127" i="3"/>
  <c r="A1128" i="3"/>
  <c r="D1128" i="3"/>
  <c r="E1128" i="3"/>
  <c r="F1128" i="3"/>
  <c r="G1128" i="3"/>
  <c r="K1128" i="3"/>
  <c r="L1128" i="3"/>
  <c r="A1129" i="3"/>
  <c r="D1129" i="3"/>
  <c r="E1129" i="3"/>
  <c r="F1129" i="3"/>
  <c r="G1129" i="3"/>
  <c r="K1129" i="3"/>
  <c r="L1129" i="3"/>
  <c r="A1130" i="3"/>
  <c r="D1130" i="3"/>
  <c r="E1130" i="3"/>
  <c r="F1130" i="3"/>
  <c r="G1130" i="3"/>
  <c r="K1130" i="3"/>
  <c r="L1130" i="3"/>
  <c r="A1131" i="3"/>
  <c r="D1131" i="3"/>
  <c r="E1131" i="3"/>
  <c r="F1131" i="3"/>
  <c r="G1131" i="3"/>
  <c r="K1131" i="3"/>
  <c r="L1131" i="3"/>
  <c r="A1132" i="3"/>
  <c r="D1132" i="3"/>
  <c r="E1132" i="3"/>
  <c r="F1132" i="3"/>
  <c r="G1132" i="3"/>
  <c r="K1132" i="3"/>
  <c r="L1132" i="3"/>
  <c r="A1133" i="3"/>
  <c r="D1133" i="3"/>
  <c r="E1133" i="3"/>
  <c r="F1133" i="3"/>
  <c r="G1133" i="3"/>
  <c r="K1133" i="3"/>
  <c r="L1133" i="3"/>
  <c r="A1134" i="3"/>
  <c r="D1134" i="3"/>
  <c r="E1134" i="3"/>
  <c r="F1134" i="3"/>
  <c r="G1134" i="3"/>
  <c r="K1134" i="3"/>
  <c r="L1134" i="3"/>
  <c r="A1135" i="3"/>
  <c r="D1135" i="3"/>
  <c r="E1135" i="3"/>
  <c r="F1135" i="3"/>
  <c r="G1135" i="3"/>
  <c r="K1135" i="3"/>
  <c r="L1135" i="3"/>
  <c r="A1136" i="3"/>
  <c r="D1136" i="3"/>
  <c r="E1136" i="3"/>
  <c r="F1136" i="3"/>
  <c r="G1136" i="3"/>
  <c r="K1136" i="3"/>
  <c r="L1136" i="3"/>
  <c r="A1137" i="3"/>
  <c r="D1137" i="3"/>
  <c r="E1137" i="3"/>
  <c r="F1137" i="3"/>
  <c r="G1137" i="3"/>
  <c r="K1137" i="3"/>
  <c r="L1137" i="3"/>
  <c r="A1138" i="3"/>
  <c r="D1138" i="3"/>
  <c r="E1138" i="3"/>
  <c r="F1138" i="3"/>
  <c r="G1138" i="3"/>
  <c r="K1138" i="3"/>
  <c r="L1138" i="3"/>
  <c r="A1139" i="3"/>
  <c r="D1139" i="3"/>
  <c r="E1139" i="3"/>
  <c r="F1139" i="3"/>
  <c r="G1139" i="3"/>
  <c r="K1139" i="3"/>
  <c r="L1139" i="3"/>
  <c r="A1140" i="3"/>
  <c r="D1140" i="3"/>
  <c r="E1140" i="3"/>
  <c r="F1140" i="3"/>
  <c r="G1140" i="3"/>
  <c r="K1140" i="3"/>
  <c r="L1140" i="3"/>
  <c r="A1141" i="3"/>
  <c r="D1141" i="3"/>
  <c r="E1141" i="3"/>
  <c r="F1141" i="3"/>
  <c r="G1141" i="3"/>
  <c r="K1141" i="3"/>
  <c r="L1141" i="3"/>
  <c r="A1142" i="3"/>
  <c r="D1142" i="3"/>
  <c r="E1142" i="3"/>
  <c r="F1142" i="3"/>
  <c r="G1142" i="3"/>
  <c r="K1142" i="3"/>
  <c r="L1142" i="3"/>
  <c r="A1143" i="3"/>
  <c r="D1143" i="3"/>
  <c r="E1143" i="3"/>
  <c r="F1143" i="3"/>
  <c r="G1143" i="3"/>
  <c r="K1143" i="3"/>
  <c r="L1143" i="3"/>
  <c r="A1144" i="3"/>
  <c r="D1144" i="3"/>
  <c r="E1144" i="3"/>
  <c r="F1144" i="3"/>
  <c r="G1144" i="3"/>
  <c r="K1144" i="3"/>
  <c r="L1144" i="3"/>
  <c r="A1145" i="3"/>
  <c r="D1145" i="3"/>
  <c r="E1145" i="3"/>
  <c r="F1145" i="3"/>
  <c r="G1145" i="3"/>
  <c r="K1145" i="3"/>
  <c r="L1145" i="3"/>
  <c r="A1146" i="3"/>
  <c r="D1146" i="3"/>
  <c r="E1146" i="3"/>
  <c r="F1146" i="3"/>
  <c r="G1146" i="3"/>
  <c r="K1146" i="3"/>
  <c r="L1146" i="3"/>
  <c r="A1147" i="3"/>
  <c r="D1147" i="3"/>
  <c r="E1147" i="3"/>
  <c r="F1147" i="3"/>
  <c r="G1147" i="3"/>
  <c r="K1147" i="3"/>
  <c r="L1147" i="3"/>
  <c r="A1148" i="3"/>
  <c r="D1148" i="3"/>
  <c r="E1148" i="3"/>
  <c r="F1148" i="3"/>
  <c r="G1148" i="3"/>
  <c r="K1148" i="3"/>
  <c r="L1148" i="3"/>
  <c r="A1149" i="3"/>
  <c r="D1149" i="3"/>
  <c r="E1149" i="3"/>
  <c r="F1149" i="3"/>
  <c r="G1149" i="3"/>
  <c r="K1149" i="3"/>
  <c r="L1149" i="3"/>
  <c r="A1150" i="3"/>
  <c r="D1150" i="3"/>
  <c r="E1150" i="3"/>
  <c r="F1150" i="3"/>
  <c r="G1150" i="3"/>
  <c r="K1150" i="3"/>
  <c r="L1150" i="3"/>
  <c r="A1151" i="3"/>
  <c r="D1151" i="3"/>
  <c r="E1151" i="3"/>
  <c r="F1151" i="3"/>
  <c r="G1151" i="3"/>
  <c r="K1151" i="3"/>
  <c r="L1151" i="3"/>
  <c r="A1152" i="3"/>
  <c r="D1152" i="3"/>
  <c r="E1152" i="3"/>
  <c r="F1152" i="3"/>
  <c r="G1152" i="3"/>
  <c r="K1152" i="3"/>
  <c r="L1152" i="3"/>
  <c r="A1153" i="3"/>
  <c r="D1153" i="3"/>
  <c r="E1153" i="3"/>
  <c r="F1153" i="3"/>
  <c r="G1153" i="3"/>
  <c r="K1153" i="3"/>
  <c r="L1153" i="3"/>
  <c r="A1154" i="3"/>
  <c r="D1154" i="3"/>
  <c r="E1154" i="3"/>
  <c r="F1154" i="3"/>
  <c r="G1154" i="3"/>
  <c r="K1154" i="3"/>
  <c r="L1154" i="3"/>
  <c r="A1155" i="3"/>
  <c r="D1155" i="3"/>
  <c r="E1155" i="3"/>
  <c r="F1155" i="3"/>
  <c r="G1155" i="3"/>
  <c r="K1155" i="3"/>
  <c r="L1155" i="3"/>
  <c r="A1156" i="3"/>
  <c r="D1156" i="3"/>
  <c r="E1156" i="3"/>
  <c r="F1156" i="3"/>
  <c r="G1156" i="3"/>
  <c r="K1156" i="3"/>
  <c r="L1156" i="3"/>
  <c r="A1157" i="3"/>
  <c r="D1157" i="3"/>
  <c r="E1157" i="3"/>
  <c r="F1157" i="3"/>
  <c r="G1157" i="3"/>
  <c r="K1157" i="3"/>
  <c r="L1157" i="3"/>
  <c r="A1158" i="3"/>
  <c r="D1158" i="3"/>
  <c r="E1158" i="3"/>
  <c r="F1158" i="3"/>
  <c r="G1158" i="3"/>
  <c r="K1158" i="3"/>
  <c r="L1158" i="3"/>
  <c r="A1159" i="3"/>
  <c r="D1159" i="3"/>
  <c r="E1159" i="3"/>
  <c r="F1159" i="3"/>
  <c r="G1159" i="3"/>
  <c r="K1159" i="3"/>
  <c r="L1159" i="3"/>
  <c r="A1160" i="3"/>
  <c r="D1160" i="3"/>
  <c r="E1160" i="3"/>
  <c r="F1160" i="3"/>
  <c r="G1160" i="3"/>
  <c r="K1160" i="3"/>
  <c r="L1160" i="3"/>
  <c r="A1161" i="3"/>
  <c r="D1161" i="3"/>
  <c r="E1161" i="3"/>
  <c r="F1161" i="3"/>
  <c r="G1161" i="3"/>
  <c r="K1161" i="3"/>
  <c r="L1161" i="3"/>
  <c r="A1162" i="3"/>
  <c r="D1162" i="3"/>
  <c r="E1162" i="3"/>
  <c r="F1162" i="3"/>
  <c r="G1162" i="3"/>
  <c r="K1162" i="3"/>
  <c r="L1162" i="3"/>
  <c r="A1163" i="3"/>
  <c r="D1163" i="3"/>
  <c r="E1163" i="3"/>
  <c r="F1163" i="3"/>
  <c r="G1163" i="3"/>
  <c r="K1163" i="3"/>
  <c r="L1163" i="3"/>
  <c r="A1164" i="3"/>
  <c r="D1164" i="3"/>
  <c r="E1164" i="3"/>
  <c r="F1164" i="3"/>
  <c r="G1164" i="3"/>
  <c r="K1164" i="3"/>
  <c r="L1164" i="3"/>
  <c r="A1165" i="3"/>
  <c r="D1165" i="3"/>
  <c r="E1165" i="3"/>
  <c r="F1165" i="3"/>
  <c r="G1165" i="3"/>
  <c r="K1165" i="3"/>
  <c r="L1165" i="3"/>
  <c r="A1166" i="3"/>
  <c r="D1166" i="3"/>
  <c r="E1166" i="3"/>
  <c r="F1166" i="3"/>
  <c r="G1166" i="3"/>
  <c r="K1166" i="3"/>
  <c r="L1166" i="3"/>
  <c r="A1167" i="3"/>
  <c r="D1167" i="3"/>
  <c r="E1167" i="3"/>
  <c r="F1167" i="3"/>
  <c r="G1167" i="3"/>
  <c r="K1167" i="3"/>
  <c r="L1167" i="3"/>
  <c r="A1168" i="3"/>
  <c r="D1168" i="3"/>
  <c r="E1168" i="3"/>
  <c r="F1168" i="3"/>
  <c r="G1168" i="3"/>
  <c r="K1168" i="3"/>
  <c r="L1168" i="3"/>
  <c r="A1169" i="3"/>
  <c r="D1169" i="3"/>
  <c r="E1169" i="3"/>
  <c r="F1169" i="3"/>
  <c r="G1169" i="3"/>
  <c r="K1169" i="3"/>
  <c r="L1169" i="3"/>
  <c r="A1170" i="3"/>
  <c r="D1170" i="3"/>
  <c r="E1170" i="3"/>
  <c r="F1170" i="3"/>
  <c r="G1170" i="3"/>
  <c r="K1170" i="3"/>
  <c r="L1170" i="3"/>
  <c r="A1171" i="3"/>
  <c r="D1171" i="3"/>
  <c r="E1171" i="3"/>
  <c r="F1171" i="3"/>
  <c r="G1171" i="3"/>
  <c r="K1171" i="3"/>
  <c r="L1171" i="3"/>
  <c r="A1172" i="3"/>
  <c r="D1172" i="3"/>
  <c r="E1172" i="3"/>
  <c r="F1172" i="3"/>
  <c r="G1172" i="3"/>
  <c r="K1172" i="3"/>
  <c r="L1172" i="3"/>
  <c r="A1173" i="3"/>
  <c r="D1173" i="3"/>
  <c r="E1173" i="3"/>
  <c r="F1173" i="3"/>
  <c r="G1173" i="3"/>
  <c r="K1173" i="3"/>
  <c r="L1173" i="3"/>
  <c r="A1174" i="3"/>
  <c r="D1174" i="3"/>
  <c r="E1174" i="3"/>
  <c r="F1174" i="3"/>
  <c r="G1174" i="3"/>
  <c r="K1174" i="3"/>
  <c r="L1174" i="3"/>
  <c r="A1175" i="3"/>
  <c r="D1175" i="3"/>
  <c r="E1175" i="3"/>
  <c r="F1175" i="3"/>
  <c r="G1175" i="3"/>
  <c r="K1175" i="3"/>
  <c r="L1175" i="3"/>
  <c r="A1176" i="3"/>
  <c r="D1176" i="3"/>
  <c r="E1176" i="3"/>
  <c r="F1176" i="3"/>
  <c r="G1176" i="3"/>
  <c r="K1176" i="3"/>
  <c r="L1176" i="3"/>
  <c r="A1177" i="3"/>
  <c r="D1177" i="3"/>
  <c r="E1177" i="3"/>
  <c r="F1177" i="3"/>
  <c r="G1177" i="3"/>
  <c r="K1177" i="3"/>
  <c r="L1177" i="3"/>
  <c r="A1178" i="3"/>
  <c r="D1178" i="3"/>
  <c r="E1178" i="3"/>
  <c r="F1178" i="3"/>
  <c r="G1178" i="3"/>
  <c r="K1178" i="3"/>
  <c r="L1178" i="3"/>
  <c r="A1179" i="3"/>
  <c r="D1179" i="3"/>
  <c r="E1179" i="3"/>
  <c r="F1179" i="3"/>
  <c r="G1179" i="3"/>
  <c r="K1179" i="3"/>
  <c r="L1179" i="3"/>
  <c r="A1180" i="3"/>
  <c r="D1180" i="3"/>
  <c r="E1180" i="3"/>
  <c r="F1180" i="3"/>
  <c r="G1180" i="3"/>
  <c r="K1180" i="3"/>
  <c r="L1180" i="3"/>
  <c r="A1181" i="3"/>
  <c r="D1181" i="3"/>
  <c r="E1181" i="3"/>
  <c r="F1181" i="3"/>
  <c r="G1181" i="3"/>
  <c r="K1181" i="3"/>
  <c r="L1181" i="3"/>
  <c r="A1182" i="3"/>
  <c r="D1182" i="3"/>
  <c r="E1182" i="3"/>
  <c r="F1182" i="3"/>
  <c r="G1182" i="3"/>
  <c r="K1182" i="3"/>
  <c r="L1182" i="3"/>
  <c r="A1183" i="3"/>
  <c r="D1183" i="3"/>
  <c r="E1183" i="3"/>
  <c r="F1183" i="3"/>
  <c r="G1183" i="3"/>
  <c r="K1183" i="3"/>
  <c r="L1183" i="3"/>
  <c r="A1184" i="3"/>
  <c r="D1184" i="3"/>
  <c r="E1184" i="3"/>
  <c r="F1184" i="3"/>
  <c r="G1184" i="3"/>
  <c r="K1184" i="3"/>
  <c r="L1184" i="3"/>
  <c r="A1185" i="3"/>
  <c r="D1185" i="3"/>
  <c r="E1185" i="3"/>
  <c r="F1185" i="3"/>
  <c r="G1185" i="3"/>
  <c r="K1185" i="3"/>
  <c r="L1185" i="3"/>
  <c r="A1186" i="3"/>
  <c r="D1186" i="3"/>
  <c r="E1186" i="3"/>
  <c r="F1186" i="3"/>
  <c r="G1186" i="3"/>
  <c r="K1186" i="3"/>
  <c r="L1186" i="3"/>
  <c r="A1187" i="3"/>
  <c r="D1187" i="3"/>
  <c r="E1187" i="3"/>
  <c r="F1187" i="3"/>
  <c r="G1187" i="3"/>
  <c r="K1187" i="3"/>
  <c r="L1187" i="3"/>
  <c r="A1188" i="3"/>
  <c r="D1188" i="3"/>
  <c r="E1188" i="3"/>
  <c r="F1188" i="3"/>
  <c r="G1188" i="3"/>
  <c r="K1188" i="3"/>
  <c r="L1188" i="3"/>
  <c r="A1189" i="3"/>
  <c r="D1189" i="3"/>
  <c r="E1189" i="3"/>
  <c r="F1189" i="3"/>
  <c r="G1189" i="3"/>
  <c r="K1189" i="3"/>
  <c r="L1189" i="3"/>
  <c r="A1190" i="3"/>
  <c r="D1190" i="3"/>
  <c r="E1190" i="3"/>
  <c r="F1190" i="3"/>
  <c r="G1190" i="3"/>
  <c r="K1190" i="3"/>
  <c r="L1190" i="3"/>
  <c r="A1191" i="3"/>
  <c r="D1191" i="3"/>
  <c r="E1191" i="3"/>
  <c r="F1191" i="3"/>
  <c r="G1191" i="3"/>
  <c r="K1191" i="3"/>
  <c r="L1191" i="3"/>
  <c r="A1192" i="3"/>
  <c r="D1192" i="3"/>
  <c r="E1192" i="3"/>
  <c r="F1192" i="3"/>
  <c r="G1192" i="3"/>
  <c r="K1192" i="3"/>
  <c r="L1192" i="3"/>
  <c r="A1193" i="3"/>
  <c r="D1193" i="3"/>
  <c r="E1193" i="3"/>
  <c r="F1193" i="3"/>
  <c r="G1193" i="3"/>
  <c r="K1193" i="3"/>
  <c r="L1193" i="3"/>
  <c r="A1194" i="3"/>
  <c r="D1194" i="3"/>
  <c r="E1194" i="3"/>
  <c r="F1194" i="3"/>
  <c r="G1194" i="3"/>
  <c r="K1194" i="3"/>
  <c r="L1194" i="3"/>
  <c r="A1195" i="3"/>
  <c r="D1195" i="3"/>
  <c r="E1195" i="3"/>
  <c r="F1195" i="3"/>
  <c r="G1195" i="3"/>
  <c r="K1195" i="3"/>
  <c r="L1195" i="3"/>
  <c r="A1196" i="3"/>
  <c r="D1196" i="3"/>
  <c r="E1196" i="3"/>
  <c r="F1196" i="3"/>
  <c r="G1196" i="3"/>
  <c r="K1196" i="3"/>
  <c r="L1196" i="3"/>
  <c r="A1197" i="3"/>
  <c r="D1197" i="3"/>
  <c r="E1197" i="3"/>
  <c r="F1197" i="3"/>
  <c r="G1197" i="3"/>
  <c r="K1197" i="3"/>
  <c r="L1197" i="3"/>
  <c r="A1198" i="3"/>
  <c r="D1198" i="3"/>
  <c r="E1198" i="3"/>
  <c r="F1198" i="3"/>
  <c r="G1198" i="3"/>
  <c r="K1198" i="3"/>
  <c r="L1198" i="3"/>
  <c r="A1199" i="3"/>
  <c r="D1199" i="3"/>
  <c r="E1199" i="3"/>
  <c r="F1199" i="3"/>
  <c r="G1199" i="3"/>
  <c r="K1199" i="3"/>
  <c r="L1199" i="3"/>
  <c r="A1200" i="3"/>
  <c r="D1200" i="3"/>
  <c r="E1200" i="3"/>
  <c r="F1200" i="3"/>
  <c r="G1200" i="3"/>
  <c r="K1200" i="3"/>
  <c r="L1200" i="3"/>
  <c r="A1201" i="3"/>
  <c r="D1201" i="3"/>
  <c r="E1201" i="3"/>
  <c r="F1201" i="3"/>
  <c r="G1201" i="3"/>
  <c r="K1201" i="3"/>
  <c r="L1201" i="3"/>
  <c r="A1202" i="3"/>
  <c r="D1202" i="3"/>
  <c r="E1202" i="3"/>
  <c r="F1202" i="3"/>
  <c r="G1202" i="3"/>
  <c r="K1202" i="3"/>
  <c r="L1202" i="3"/>
  <c r="A1203" i="3"/>
  <c r="D1203" i="3"/>
  <c r="E1203" i="3"/>
  <c r="F1203" i="3"/>
  <c r="G1203" i="3"/>
  <c r="K1203" i="3"/>
  <c r="L1203" i="3"/>
  <c r="A1204" i="3"/>
  <c r="D1204" i="3"/>
  <c r="E1204" i="3"/>
  <c r="F1204" i="3"/>
  <c r="G1204" i="3"/>
  <c r="K1204" i="3"/>
  <c r="L1204" i="3"/>
  <c r="A1205" i="3"/>
  <c r="D1205" i="3"/>
  <c r="E1205" i="3"/>
  <c r="F1205" i="3"/>
  <c r="G1205" i="3"/>
  <c r="K1205" i="3"/>
  <c r="L1205" i="3"/>
  <c r="A1206" i="3"/>
  <c r="D1206" i="3"/>
  <c r="E1206" i="3"/>
  <c r="F1206" i="3"/>
  <c r="G1206" i="3"/>
  <c r="K1206" i="3"/>
  <c r="L1206" i="3"/>
  <c r="A1207" i="3"/>
  <c r="D1207" i="3"/>
  <c r="E1207" i="3"/>
  <c r="F1207" i="3"/>
  <c r="G1207" i="3"/>
  <c r="K1207" i="3"/>
  <c r="L1207" i="3"/>
  <c r="A1208" i="3"/>
  <c r="D1208" i="3"/>
  <c r="E1208" i="3"/>
  <c r="F1208" i="3"/>
  <c r="G1208" i="3"/>
  <c r="K1208" i="3"/>
  <c r="L1208" i="3"/>
  <c r="A1209" i="3"/>
  <c r="D1209" i="3"/>
  <c r="E1209" i="3"/>
  <c r="F1209" i="3"/>
  <c r="G1209" i="3"/>
  <c r="K1209" i="3"/>
  <c r="L1209" i="3"/>
  <c r="A1210" i="3"/>
  <c r="D1210" i="3"/>
  <c r="E1210" i="3"/>
  <c r="F1210" i="3"/>
  <c r="G1210" i="3"/>
  <c r="K1210" i="3"/>
  <c r="L1210" i="3"/>
  <c r="A1211" i="3"/>
  <c r="D1211" i="3"/>
  <c r="E1211" i="3"/>
  <c r="F1211" i="3"/>
  <c r="G1211" i="3"/>
  <c r="K1211" i="3"/>
  <c r="L1211" i="3"/>
  <c r="A1212" i="3"/>
  <c r="D1212" i="3"/>
  <c r="E1212" i="3"/>
  <c r="F1212" i="3"/>
  <c r="G1212" i="3"/>
  <c r="K1212" i="3"/>
  <c r="L1212" i="3"/>
  <c r="A1213" i="3"/>
  <c r="D1213" i="3"/>
  <c r="E1213" i="3"/>
  <c r="F1213" i="3"/>
  <c r="G1213" i="3"/>
  <c r="K1213" i="3"/>
  <c r="L1213" i="3"/>
  <c r="A1214" i="3"/>
  <c r="D1214" i="3"/>
  <c r="E1214" i="3"/>
  <c r="F1214" i="3"/>
  <c r="G1214" i="3"/>
  <c r="K1214" i="3"/>
  <c r="L1214" i="3"/>
  <c r="A1215" i="3"/>
  <c r="D1215" i="3"/>
  <c r="E1215" i="3"/>
  <c r="F1215" i="3"/>
  <c r="G1215" i="3"/>
  <c r="K1215" i="3"/>
  <c r="L1215" i="3"/>
  <c r="A1216" i="3"/>
  <c r="D1216" i="3"/>
  <c r="E1216" i="3"/>
  <c r="F1216" i="3"/>
  <c r="G1216" i="3"/>
  <c r="K1216" i="3"/>
  <c r="L1216" i="3"/>
  <c r="A1217" i="3"/>
  <c r="D1217" i="3"/>
  <c r="E1217" i="3"/>
  <c r="F1217" i="3"/>
  <c r="G1217" i="3"/>
  <c r="K1217" i="3"/>
  <c r="L1217" i="3"/>
  <c r="A1218" i="3"/>
  <c r="D1218" i="3"/>
  <c r="E1218" i="3"/>
  <c r="F1218" i="3"/>
  <c r="G1218" i="3"/>
  <c r="K1218" i="3"/>
  <c r="L1218" i="3"/>
  <c r="A1219" i="3"/>
  <c r="D1219" i="3"/>
  <c r="E1219" i="3"/>
  <c r="F1219" i="3"/>
  <c r="G1219" i="3"/>
  <c r="K1219" i="3"/>
  <c r="L1219" i="3"/>
  <c r="A1220" i="3"/>
  <c r="D1220" i="3"/>
  <c r="E1220" i="3"/>
  <c r="F1220" i="3"/>
  <c r="G1220" i="3"/>
  <c r="K1220" i="3"/>
  <c r="L1220" i="3"/>
  <c r="A1221" i="3"/>
  <c r="D1221" i="3"/>
  <c r="E1221" i="3"/>
  <c r="F1221" i="3"/>
  <c r="G1221" i="3"/>
  <c r="K1221" i="3"/>
  <c r="L1221" i="3"/>
  <c r="A1222" i="3"/>
  <c r="D1222" i="3"/>
  <c r="E1222" i="3"/>
  <c r="F1222" i="3"/>
  <c r="G1222" i="3"/>
  <c r="K1222" i="3"/>
  <c r="L1222" i="3"/>
  <c r="A1223" i="3"/>
  <c r="D1223" i="3"/>
  <c r="E1223" i="3"/>
  <c r="F1223" i="3"/>
  <c r="G1223" i="3"/>
  <c r="K1223" i="3"/>
  <c r="L1223" i="3"/>
  <c r="A1224" i="3"/>
  <c r="D1224" i="3"/>
  <c r="E1224" i="3"/>
  <c r="F1224" i="3"/>
  <c r="G1224" i="3"/>
  <c r="K1224" i="3"/>
  <c r="L1224" i="3"/>
  <c r="A1225" i="3"/>
  <c r="D1225" i="3"/>
  <c r="E1225" i="3"/>
  <c r="F1225" i="3"/>
  <c r="G1225" i="3"/>
  <c r="K1225" i="3"/>
  <c r="L1225" i="3"/>
  <c r="A1226" i="3"/>
  <c r="D1226" i="3"/>
  <c r="E1226" i="3"/>
  <c r="F1226" i="3"/>
  <c r="G1226" i="3"/>
  <c r="K1226" i="3"/>
  <c r="L1226" i="3"/>
  <c r="A1227" i="3"/>
  <c r="D1227" i="3"/>
  <c r="E1227" i="3"/>
  <c r="F1227" i="3"/>
  <c r="G1227" i="3"/>
  <c r="K1227" i="3"/>
  <c r="L1227" i="3"/>
  <c r="A1228" i="3"/>
  <c r="D1228" i="3"/>
  <c r="E1228" i="3"/>
  <c r="F1228" i="3"/>
  <c r="G1228" i="3"/>
  <c r="K1228" i="3"/>
  <c r="L1228" i="3"/>
  <c r="A1229" i="3"/>
  <c r="D1229" i="3"/>
  <c r="E1229" i="3"/>
  <c r="F1229" i="3"/>
  <c r="G1229" i="3"/>
  <c r="K1229" i="3"/>
  <c r="L1229" i="3"/>
  <c r="A1230" i="3"/>
  <c r="D1230" i="3"/>
  <c r="E1230" i="3"/>
  <c r="F1230" i="3"/>
  <c r="G1230" i="3"/>
  <c r="K1230" i="3"/>
  <c r="L1230" i="3"/>
  <c r="A1231" i="3"/>
  <c r="D1231" i="3"/>
  <c r="E1231" i="3"/>
  <c r="F1231" i="3"/>
  <c r="G1231" i="3"/>
  <c r="K1231" i="3"/>
  <c r="L1231" i="3"/>
  <c r="A1232" i="3"/>
  <c r="D1232" i="3"/>
  <c r="E1232" i="3"/>
  <c r="F1232" i="3"/>
  <c r="G1232" i="3"/>
  <c r="K1232" i="3"/>
  <c r="L1232" i="3"/>
  <c r="A1233" i="3"/>
  <c r="D1233" i="3"/>
  <c r="E1233" i="3"/>
  <c r="F1233" i="3"/>
  <c r="G1233" i="3"/>
  <c r="K1233" i="3"/>
  <c r="L1233" i="3"/>
  <c r="A1234" i="3"/>
  <c r="D1234" i="3"/>
  <c r="E1234" i="3"/>
  <c r="F1234" i="3"/>
  <c r="G1234" i="3"/>
  <c r="K1234" i="3"/>
  <c r="L1234" i="3"/>
  <c r="A1235" i="3"/>
  <c r="D1235" i="3"/>
  <c r="E1235" i="3"/>
  <c r="F1235" i="3"/>
  <c r="G1235" i="3"/>
  <c r="K1235" i="3"/>
  <c r="L1235" i="3"/>
  <c r="A1236" i="3"/>
  <c r="D1236" i="3"/>
  <c r="E1236" i="3"/>
  <c r="F1236" i="3"/>
  <c r="G1236" i="3"/>
  <c r="K1236" i="3"/>
  <c r="L1236" i="3"/>
  <c r="A1237" i="3"/>
  <c r="D1237" i="3"/>
  <c r="E1237" i="3"/>
  <c r="F1237" i="3"/>
  <c r="G1237" i="3"/>
  <c r="K1237" i="3"/>
  <c r="L1237" i="3"/>
  <c r="A1238" i="3"/>
  <c r="D1238" i="3"/>
  <c r="E1238" i="3"/>
  <c r="F1238" i="3"/>
  <c r="G1238" i="3"/>
  <c r="K1238" i="3"/>
  <c r="L1238" i="3"/>
  <c r="A1239" i="3"/>
  <c r="D1239" i="3"/>
  <c r="E1239" i="3"/>
  <c r="F1239" i="3"/>
  <c r="G1239" i="3"/>
  <c r="K1239" i="3"/>
  <c r="L1239" i="3"/>
  <c r="A1240" i="3"/>
  <c r="D1240" i="3"/>
  <c r="E1240" i="3"/>
  <c r="F1240" i="3"/>
  <c r="G1240" i="3"/>
  <c r="K1240" i="3"/>
  <c r="L1240" i="3"/>
  <c r="A1241" i="3"/>
  <c r="D1241" i="3"/>
  <c r="E1241" i="3"/>
  <c r="F1241" i="3"/>
  <c r="G1241" i="3"/>
  <c r="K1241" i="3"/>
  <c r="L1241" i="3"/>
  <c r="A1242" i="3"/>
  <c r="D1242" i="3"/>
  <c r="E1242" i="3"/>
  <c r="F1242" i="3"/>
  <c r="G1242" i="3"/>
  <c r="K1242" i="3"/>
  <c r="L1242" i="3"/>
  <c r="A1243" i="3"/>
  <c r="D1243" i="3"/>
  <c r="E1243" i="3"/>
  <c r="F1243" i="3"/>
  <c r="G1243" i="3"/>
  <c r="K1243" i="3"/>
  <c r="L1243" i="3"/>
  <c r="A1244" i="3"/>
  <c r="D1244" i="3"/>
  <c r="E1244" i="3"/>
  <c r="F1244" i="3"/>
  <c r="G1244" i="3"/>
  <c r="K1244" i="3"/>
  <c r="L1244" i="3"/>
  <c r="A1245" i="3"/>
  <c r="D1245" i="3"/>
  <c r="E1245" i="3"/>
  <c r="F1245" i="3"/>
  <c r="G1245" i="3"/>
  <c r="K1245" i="3"/>
  <c r="L1245" i="3"/>
  <c r="A1246" i="3"/>
  <c r="D1246" i="3"/>
  <c r="E1246" i="3"/>
  <c r="F1246" i="3"/>
  <c r="G1246" i="3"/>
  <c r="K1246" i="3"/>
  <c r="L1246" i="3"/>
  <c r="A1247" i="3"/>
  <c r="D1247" i="3"/>
  <c r="E1247" i="3"/>
  <c r="F1247" i="3"/>
  <c r="G1247" i="3"/>
  <c r="K1247" i="3"/>
  <c r="L1247" i="3"/>
  <c r="A1248" i="3"/>
  <c r="D1248" i="3"/>
  <c r="E1248" i="3"/>
  <c r="F1248" i="3"/>
  <c r="G1248" i="3"/>
  <c r="K1248" i="3"/>
  <c r="L1248" i="3"/>
  <c r="A1249" i="3"/>
  <c r="D1249" i="3"/>
  <c r="E1249" i="3"/>
  <c r="F1249" i="3"/>
  <c r="G1249" i="3"/>
  <c r="K1249" i="3"/>
  <c r="L1249" i="3"/>
  <c r="A1250" i="3"/>
  <c r="D1250" i="3"/>
  <c r="E1250" i="3"/>
  <c r="F1250" i="3"/>
  <c r="G1250" i="3"/>
  <c r="K1250" i="3"/>
  <c r="L1250" i="3"/>
  <c r="A1251" i="3"/>
  <c r="D1251" i="3"/>
  <c r="E1251" i="3"/>
  <c r="F1251" i="3"/>
  <c r="G1251" i="3"/>
  <c r="K1251" i="3"/>
  <c r="L1251" i="3"/>
  <c r="A1252" i="3"/>
  <c r="D1252" i="3"/>
  <c r="E1252" i="3"/>
  <c r="F1252" i="3"/>
  <c r="G1252" i="3"/>
  <c r="K1252" i="3"/>
  <c r="L1252" i="3"/>
  <c r="A1253" i="3"/>
  <c r="D1253" i="3"/>
  <c r="E1253" i="3"/>
  <c r="F1253" i="3"/>
  <c r="G1253" i="3"/>
  <c r="K1253" i="3"/>
  <c r="L1253" i="3"/>
  <c r="A1254" i="3"/>
  <c r="D1254" i="3"/>
  <c r="E1254" i="3"/>
  <c r="F1254" i="3"/>
  <c r="G1254" i="3"/>
  <c r="K1254" i="3"/>
  <c r="L1254" i="3"/>
  <c r="A1255" i="3"/>
  <c r="D1255" i="3"/>
  <c r="E1255" i="3"/>
  <c r="F1255" i="3"/>
  <c r="G1255" i="3"/>
  <c r="K1255" i="3"/>
  <c r="L1255" i="3"/>
  <c r="A1256" i="3"/>
  <c r="D1256" i="3"/>
  <c r="E1256" i="3"/>
  <c r="F1256" i="3"/>
  <c r="G1256" i="3"/>
  <c r="K1256" i="3"/>
  <c r="L1256" i="3"/>
  <c r="A1257" i="3"/>
  <c r="D1257" i="3"/>
  <c r="E1257" i="3"/>
  <c r="F1257" i="3"/>
  <c r="G1257" i="3"/>
  <c r="K1257" i="3"/>
  <c r="L1257" i="3"/>
  <c r="A1258" i="3"/>
  <c r="D1258" i="3"/>
  <c r="E1258" i="3"/>
  <c r="F1258" i="3"/>
  <c r="G1258" i="3"/>
  <c r="K1258" i="3"/>
  <c r="L1258" i="3"/>
  <c r="A1259" i="3"/>
  <c r="D1259" i="3"/>
  <c r="E1259" i="3"/>
  <c r="F1259" i="3"/>
  <c r="G1259" i="3"/>
  <c r="K1259" i="3"/>
  <c r="L1259" i="3"/>
  <c r="A1260" i="3"/>
  <c r="D1260" i="3"/>
  <c r="E1260" i="3"/>
  <c r="F1260" i="3"/>
  <c r="G1260" i="3"/>
  <c r="K1260" i="3"/>
  <c r="L1260" i="3"/>
  <c r="A1261" i="3"/>
  <c r="D1261" i="3"/>
  <c r="E1261" i="3"/>
  <c r="F1261" i="3"/>
  <c r="G1261" i="3"/>
  <c r="K1261" i="3"/>
  <c r="L1261" i="3"/>
  <c r="A1262" i="3"/>
  <c r="D1262" i="3"/>
  <c r="E1262" i="3"/>
  <c r="F1262" i="3"/>
  <c r="G1262" i="3"/>
  <c r="K1262" i="3"/>
  <c r="L1262" i="3"/>
  <c r="A1263" i="3"/>
  <c r="D1263" i="3"/>
  <c r="E1263" i="3"/>
  <c r="F1263" i="3"/>
  <c r="G1263" i="3"/>
  <c r="K1263" i="3"/>
  <c r="L1263" i="3"/>
  <c r="A1264" i="3"/>
  <c r="D1264" i="3"/>
  <c r="E1264" i="3"/>
  <c r="F1264" i="3"/>
  <c r="G1264" i="3"/>
  <c r="K1264" i="3"/>
  <c r="L1264" i="3"/>
  <c r="A1265" i="3"/>
  <c r="D1265" i="3"/>
  <c r="E1265" i="3"/>
  <c r="F1265" i="3"/>
  <c r="G1265" i="3"/>
  <c r="K1265" i="3"/>
  <c r="L1265" i="3"/>
  <c r="A1266" i="3"/>
  <c r="D1266" i="3"/>
  <c r="E1266" i="3"/>
  <c r="F1266" i="3"/>
  <c r="G1266" i="3"/>
  <c r="K1266" i="3"/>
  <c r="L1266" i="3"/>
  <c r="A1267" i="3"/>
  <c r="D1267" i="3"/>
  <c r="E1267" i="3"/>
  <c r="F1267" i="3"/>
  <c r="G1267" i="3"/>
  <c r="K1267" i="3"/>
  <c r="L1267" i="3"/>
  <c r="A1268" i="3"/>
  <c r="D1268" i="3"/>
  <c r="E1268" i="3"/>
  <c r="F1268" i="3"/>
  <c r="G1268" i="3"/>
  <c r="K1268" i="3"/>
  <c r="L1268" i="3"/>
  <c r="A1269" i="3"/>
  <c r="D1269" i="3"/>
  <c r="E1269" i="3"/>
  <c r="F1269" i="3"/>
  <c r="G1269" i="3"/>
  <c r="K1269" i="3"/>
  <c r="L1269" i="3"/>
  <c r="A1270" i="3"/>
  <c r="D1270" i="3"/>
  <c r="E1270" i="3"/>
  <c r="F1270" i="3"/>
  <c r="G1270" i="3"/>
  <c r="K1270" i="3"/>
  <c r="L1270" i="3"/>
  <c r="A1271" i="3"/>
  <c r="D1271" i="3"/>
  <c r="E1271" i="3"/>
  <c r="F1271" i="3"/>
  <c r="G1271" i="3"/>
  <c r="K1271" i="3"/>
  <c r="L1271" i="3"/>
  <c r="A1272" i="3"/>
  <c r="D1272" i="3"/>
  <c r="E1272" i="3"/>
  <c r="F1272" i="3"/>
  <c r="G1272" i="3"/>
  <c r="K1272" i="3"/>
  <c r="L1272" i="3"/>
  <c r="A1273" i="3"/>
  <c r="D1273" i="3"/>
  <c r="E1273" i="3"/>
  <c r="F1273" i="3"/>
  <c r="G1273" i="3"/>
  <c r="K1273" i="3"/>
  <c r="L1273" i="3"/>
  <c r="A1274" i="3"/>
  <c r="D1274" i="3"/>
  <c r="E1274" i="3"/>
  <c r="F1274" i="3"/>
  <c r="G1274" i="3"/>
  <c r="K1274" i="3"/>
  <c r="L1274" i="3"/>
  <c r="A1275" i="3"/>
  <c r="D1275" i="3"/>
  <c r="E1275" i="3"/>
  <c r="F1275" i="3"/>
  <c r="G1275" i="3"/>
  <c r="K1275" i="3"/>
  <c r="L1275" i="3"/>
  <c r="A1276" i="3"/>
  <c r="D1276" i="3"/>
  <c r="E1276" i="3"/>
  <c r="F1276" i="3"/>
  <c r="G1276" i="3"/>
  <c r="K1276" i="3"/>
  <c r="L1276" i="3"/>
  <c r="A1277" i="3"/>
  <c r="D1277" i="3"/>
  <c r="E1277" i="3"/>
  <c r="F1277" i="3"/>
  <c r="G1277" i="3"/>
  <c r="K1277" i="3"/>
  <c r="L1277" i="3"/>
  <c r="A1278" i="3"/>
  <c r="D1278" i="3"/>
  <c r="E1278" i="3"/>
  <c r="F1278" i="3"/>
  <c r="G1278" i="3"/>
  <c r="K1278" i="3"/>
  <c r="L1278" i="3"/>
  <c r="A1279" i="3"/>
  <c r="D1279" i="3"/>
  <c r="E1279" i="3"/>
  <c r="F1279" i="3"/>
  <c r="G1279" i="3"/>
  <c r="K1279" i="3"/>
  <c r="L1279" i="3"/>
  <c r="A1280" i="3"/>
  <c r="D1280" i="3"/>
  <c r="E1280" i="3"/>
  <c r="F1280" i="3"/>
  <c r="G1280" i="3"/>
  <c r="K1280" i="3"/>
  <c r="L1280" i="3"/>
  <c r="A1281" i="3"/>
  <c r="D1281" i="3"/>
  <c r="E1281" i="3"/>
  <c r="F1281" i="3"/>
  <c r="G1281" i="3"/>
  <c r="K1281" i="3"/>
  <c r="L1281" i="3"/>
  <c r="A1282" i="3"/>
  <c r="D1282" i="3"/>
  <c r="E1282" i="3"/>
  <c r="F1282" i="3"/>
  <c r="G1282" i="3"/>
  <c r="K1282" i="3"/>
  <c r="L1282" i="3"/>
  <c r="A1283" i="3"/>
  <c r="D1283" i="3"/>
  <c r="E1283" i="3"/>
  <c r="F1283" i="3"/>
  <c r="G1283" i="3"/>
  <c r="K1283" i="3"/>
  <c r="L1283" i="3"/>
  <c r="A1284" i="3"/>
  <c r="D1284" i="3"/>
  <c r="E1284" i="3"/>
  <c r="F1284" i="3"/>
  <c r="G1284" i="3"/>
  <c r="K1284" i="3"/>
  <c r="L1284" i="3"/>
  <c r="A1285" i="3"/>
  <c r="D1285" i="3"/>
  <c r="E1285" i="3"/>
  <c r="F1285" i="3"/>
  <c r="G1285" i="3"/>
  <c r="K1285" i="3"/>
  <c r="L1285" i="3"/>
  <c r="A1286" i="3"/>
  <c r="D1286" i="3"/>
  <c r="E1286" i="3"/>
  <c r="F1286" i="3"/>
  <c r="G1286" i="3"/>
  <c r="K1286" i="3"/>
  <c r="L1286" i="3"/>
  <c r="A1287" i="3"/>
  <c r="D1287" i="3"/>
  <c r="E1287" i="3"/>
  <c r="F1287" i="3"/>
  <c r="G1287" i="3"/>
  <c r="K1287" i="3"/>
  <c r="L1287" i="3"/>
  <c r="A1288" i="3"/>
  <c r="D1288" i="3"/>
  <c r="E1288" i="3"/>
  <c r="F1288" i="3"/>
  <c r="G1288" i="3"/>
  <c r="K1288" i="3"/>
  <c r="L1288" i="3"/>
  <c r="A1289" i="3"/>
  <c r="D1289" i="3"/>
  <c r="E1289" i="3"/>
  <c r="F1289" i="3"/>
  <c r="G1289" i="3"/>
  <c r="K1289" i="3"/>
  <c r="L1289" i="3"/>
  <c r="A1290" i="3"/>
  <c r="D1290" i="3"/>
  <c r="E1290" i="3"/>
  <c r="F1290" i="3"/>
  <c r="G1290" i="3"/>
  <c r="K1290" i="3"/>
  <c r="L1290" i="3"/>
  <c r="A1291" i="3"/>
  <c r="D1291" i="3"/>
  <c r="E1291" i="3"/>
  <c r="F1291" i="3"/>
  <c r="G1291" i="3"/>
  <c r="K1291" i="3"/>
  <c r="L1291" i="3"/>
  <c r="A1292" i="3"/>
  <c r="D1292" i="3"/>
  <c r="E1292" i="3"/>
  <c r="F1292" i="3"/>
  <c r="G1292" i="3"/>
  <c r="K1292" i="3"/>
  <c r="L1292" i="3"/>
  <c r="A1293" i="3"/>
  <c r="D1293" i="3"/>
  <c r="E1293" i="3"/>
  <c r="F1293" i="3"/>
  <c r="G1293" i="3"/>
  <c r="K1293" i="3"/>
  <c r="L1293" i="3"/>
  <c r="A1294" i="3"/>
  <c r="D1294" i="3"/>
  <c r="E1294" i="3"/>
  <c r="F1294" i="3"/>
  <c r="G1294" i="3"/>
  <c r="K1294" i="3"/>
  <c r="L1294" i="3"/>
  <c r="A1295" i="3"/>
  <c r="D1295" i="3"/>
  <c r="E1295" i="3"/>
  <c r="F1295" i="3"/>
  <c r="G1295" i="3"/>
  <c r="K1295" i="3"/>
  <c r="L1295" i="3"/>
  <c r="A1296" i="3"/>
  <c r="D1296" i="3"/>
  <c r="E1296" i="3"/>
  <c r="F1296" i="3"/>
  <c r="G1296" i="3"/>
  <c r="K1296" i="3"/>
  <c r="L1296" i="3"/>
  <c r="A1297" i="3"/>
  <c r="D1297" i="3"/>
  <c r="E1297" i="3"/>
  <c r="F1297" i="3"/>
  <c r="G1297" i="3"/>
  <c r="K1297" i="3"/>
  <c r="L1297" i="3"/>
  <c r="A1298" i="3"/>
  <c r="D1298" i="3"/>
  <c r="E1298" i="3"/>
  <c r="F1298" i="3"/>
  <c r="G1298" i="3"/>
  <c r="K1298" i="3"/>
  <c r="L1298" i="3"/>
  <c r="A1299" i="3"/>
  <c r="D1299" i="3"/>
  <c r="E1299" i="3"/>
  <c r="F1299" i="3"/>
  <c r="G1299" i="3"/>
  <c r="K1299" i="3"/>
  <c r="L1299" i="3"/>
  <c r="A1300" i="3"/>
  <c r="D1300" i="3"/>
  <c r="E1300" i="3"/>
  <c r="F1300" i="3"/>
  <c r="G1300" i="3"/>
  <c r="K1300" i="3"/>
  <c r="L1300" i="3"/>
  <c r="A1301" i="3"/>
  <c r="D1301" i="3"/>
  <c r="E1301" i="3"/>
  <c r="F1301" i="3"/>
  <c r="G1301" i="3"/>
  <c r="K1301" i="3"/>
  <c r="L1301" i="3"/>
  <c r="A1302" i="3"/>
  <c r="D1302" i="3"/>
  <c r="E1302" i="3"/>
  <c r="F1302" i="3"/>
  <c r="G1302" i="3"/>
  <c r="K1302" i="3"/>
  <c r="L1302" i="3"/>
  <c r="A1303" i="3"/>
  <c r="D1303" i="3"/>
  <c r="E1303" i="3"/>
  <c r="F1303" i="3"/>
  <c r="G1303" i="3"/>
  <c r="K1303" i="3"/>
  <c r="L1303" i="3"/>
  <c r="A1304" i="3"/>
  <c r="D1304" i="3"/>
  <c r="E1304" i="3"/>
  <c r="F1304" i="3"/>
  <c r="G1304" i="3"/>
  <c r="K1304" i="3"/>
  <c r="L1304" i="3"/>
  <c r="A1305" i="3"/>
  <c r="D1305" i="3"/>
  <c r="E1305" i="3"/>
  <c r="F1305" i="3"/>
  <c r="G1305" i="3"/>
  <c r="K1305" i="3"/>
  <c r="L1305" i="3"/>
  <c r="A1306" i="3"/>
  <c r="D1306" i="3"/>
  <c r="E1306" i="3"/>
  <c r="F1306" i="3"/>
  <c r="G1306" i="3"/>
  <c r="K1306" i="3"/>
  <c r="L1306" i="3"/>
  <c r="A1307" i="3"/>
  <c r="D1307" i="3"/>
  <c r="E1307" i="3"/>
  <c r="F1307" i="3"/>
  <c r="G1307" i="3"/>
  <c r="K1307" i="3"/>
  <c r="L1307" i="3"/>
  <c r="A1308" i="3"/>
  <c r="D1308" i="3"/>
  <c r="E1308" i="3"/>
  <c r="F1308" i="3"/>
  <c r="G1308" i="3"/>
  <c r="K1308" i="3"/>
  <c r="L1308" i="3"/>
  <c r="A1309" i="3"/>
  <c r="D1309" i="3"/>
  <c r="E1309" i="3"/>
  <c r="F1309" i="3"/>
  <c r="G1309" i="3"/>
  <c r="K1309" i="3"/>
  <c r="L1309" i="3"/>
  <c r="A1310" i="3"/>
  <c r="D1310" i="3"/>
  <c r="E1310" i="3"/>
  <c r="F1310" i="3"/>
  <c r="G1310" i="3"/>
  <c r="K1310" i="3"/>
  <c r="L1310" i="3"/>
  <c r="A1311" i="3"/>
  <c r="D1311" i="3"/>
  <c r="E1311" i="3"/>
  <c r="F1311" i="3"/>
  <c r="G1311" i="3"/>
  <c r="K1311" i="3"/>
  <c r="L1311" i="3"/>
  <c r="A1312" i="3"/>
  <c r="D1312" i="3"/>
  <c r="E1312" i="3"/>
  <c r="F1312" i="3"/>
  <c r="G1312" i="3"/>
  <c r="K1312" i="3"/>
  <c r="L1312" i="3"/>
  <c r="A1313" i="3"/>
  <c r="D1313" i="3"/>
  <c r="E1313" i="3"/>
  <c r="F1313" i="3"/>
  <c r="G1313" i="3"/>
  <c r="K1313" i="3"/>
  <c r="L1313" i="3"/>
  <c r="A1314" i="3"/>
  <c r="D1314" i="3"/>
  <c r="E1314" i="3"/>
  <c r="F1314" i="3"/>
  <c r="G1314" i="3"/>
  <c r="K1314" i="3"/>
  <c r="L1314" i="3"/>
  <c r="A1315" i="3"/>
  <c r="D1315" i="3"/>
  <c r="E1315" i="3"/>
  <c r="F1315" i="3"/>
  <c r="G1315" i="3"/>
  <c r="K1315" i="3"/>
  <c r="L1315" i="3"/>
  <c r="A1316" i="3"/>
  <c r="D1316" i="3"/>
  <c r="E1316" i="3"/>
  <c r="F1316" i="3"/>
  <c r="G1316" i="3"/>
  <c r="K1316" i="3"/>
  <c r="L1316" i="3"/>
  <c r="A1317" i="3"/>
  <c r="D1317" i="3"/>
  <c r="E1317" i="3"/>
  <c r="F1317" i="3"/>
  <c r="G1317" i="3"/>
  <c r="K1317" i="3"/>
  <c r="L1317" i="3"/>
  <c r="A1318" i="3"/>
  <c r="D1318" i="3"/>
  <c r="E1318" i="3"/>
  <c r="F1318" i="3"/>
  <c r="G1318" i="3"/>
  <c r="K1318" i="3"/>
  <c r="L1318" i="3"/>
  <c r="A1319" i="3"/>
  <c r="D1319" i="3"/>
  <c r="E1319" i="3"/>
  <c r="F1319" i="3"/>
  <c r="G1319" i="3"/>
  <c r="K1319" i="3"/>
  <c r="L1319" i="3"/>
  <c r="A1320" i="3"/>
  <c r="D1320" i="3"/>
  <c r="E1320" i="3"/>
  <c r="F1320" i="3"/>
  <c r="G1320" i="3"/>
  <c r="K1320" i="3"/>
  <c r="L1320" i="3"/>
  <c r="A1321" i="3"/>
  <c r="D1321" i="3"/>
  <c r="E1321" i="3"/>
  <c r="F1321" i="3"/>
  <c r="G1321" i="3"/>
  <c r="K1321" i="3"/>
  <c r="L1321" i="3"/>
  <c r="A1322" i="3"/>
  <c r="D1322" i="3"/>
  <c r="E1322" i="3"/>
  <c r="F1322" i="3"/>
  <c r="G1322" i="3"/>
  <c r="K1322" i="3"/>
  <c r="L1322" i="3"/>
  <c r="A1323" i="3"/>
  <c r="D1323" i="3"/>
  <c r="E1323" i="3"/>
  <c r="F1323" i="3"/>
  <c r="G1323" i="3"/>
  <c r="K1323" i="3"/>
  <c r="L1323" i="3"/>
  <c r="A1324" i="3"/>
  <c r="D1324" i="3"/>
  <c r="E1324" i="3"/>
  <c r="F1324" i="3"/>
  <c r="G1324" i="3"/>
  <c r="K1324" i="3"/>
  <c r="L1324" i="3"/>
  <c r="A1325" i="3"/>
  <c r="D1325" i="3"/>
  <c r="E1325" i="3"/>
  <c r="F1325" i="3"/>
  <c r="G1325" i="3"/>
  <c r="K1325" i="3"/>
  <c r="L1325" i="3"/>
  <c r="A1326" i="3"/>
  <c r="D1326" i="3"/>
  <c r="E1326" i="3"/>
  <c r="F1326" i="3"/>
  <c r="G1326" i="3"/>
  <c r="K1326" i="3"/>
  <c r="L1326" i="3"/>
  <c r="A1327" i="3"/>
  <c r="D1327" i="3"/>
  <c r="E1327" i="3"/>
  <c r="F1327" i="3"/>
  <c r="G1327" i="3"/>
  <c r="K1327" i="3"/>
  <c r="L1327" i="3"/>
  <c r="A1328" i="3"/>
  <c r="D1328" i="3"/>
  <c r="E1328" i="3"/>
  <c r="F1328" i="3"/>
  <c r="G1328" i="3"/>
  <c r="K1328" i="3"/>
  <c r="L1328" i="3"/>
  <c r="A1329" i="3"/>
  <c r="D1329" i="3"/>
  <c r="E1329" i="3"/>
  <c r="F1329" i="3"/>
  <c r="G1329" i="3"/>
  <c r="K1329" i="3"/>
  <c r="L1329" i="3"/>
  <c r="A1330" i="3"/>
  <c r="D1330" i="3"/>
  <c r="E1330" i="3"/>
  <c r="F1330" i="3"/>
  <c r="G1330" i="3"/>
  <c r="K1330" i="3"/>
  <c r="L1330" i="3"/>
  <c r="A1331" i="3"/>
  <c r="D1331" i="3"/>
  <c r="E1331" i="3"/>
  <c r="F1331" i="3"/>
  <c r="G1331" i="3"/>
  <c r="K1331" i="3"/>
  <c r="L1331" i="3"/>
  <c r="A1332" i="3"/>
  <c r="D1332" i="3"/>
  <c r="E1332" i="3"/>
  <c r="F1332" i="3"/>
  <c r="G1332" i="3"/>
  <c r="K1332" i="3"/>
  <c r="L1332" i="3"/>
  <c r="A1333" i="3"/>
  <c r="D1333" i="3"/>
  <c r="E1333" i="3"/>
  <c r="F1333" i="3"/>
  <c r="G1333" i="3"/>
  <c r="K1333" i="3"/>
  <c r="L1333" i="3"/>
  <c r="A1334" i="3"/>
  <c r="D1334" i="3"/>
  <c r="E1334" i="3"/>
  <c r="F1334" i="3"/>
  <c r="G1334" i="3"/>
  <c r="K1334" i="3"/>
  <c r="L1334" i="3"/>
  <c r="A1335" i="3"/>
  <c r="D1335" i="3"/>
  <c r="E1335" i="3"/>
  <c r="F1335" i="3"/>
  <c r="G1335" i="3"/>
  <c r="K1335" i="3"/>
  <c r="L1335" i="3"/>
  <c r="A1336" i="3"/>
  <c r="D1336" i="3"/>
  <c r="E1336" i="3"/>
  <c r="F1336" i="3"/>
  <c r="G1336" i="3"/>
  <c r="K1336" i="3"/>
  <c r="L1336" i="3"/>
  <c r="A1337" i="3"/>
  <c r="D1337" i="3"/>
  <c r="E1337" i="3"/>
  <c r="F1337" i="3"/>
  <c r="G1337" i="3"/>
  <c r="K1337" i="3"/>
  <c r="L1337" i="3"/>
  <c r="A1338" i="3"/>
  <c r="D1338" i="3"/>
  <c r="E1338" i="3"/>
  <c r="F1338" i="3"/>
  <c r="G1338" i="3"/>
  <c r="K1338" i="3"/>
  <c r="L1338" i="3"/>
  <c r="A1339" i="3"/>
  <c r="D1339" i="3"/>
  <c r="E1339" i="3"/>
  <c r="F1339" i="3"/>
  <c r="G1339" i="3"/>
  <c r="K1339" i="3"/>
  <c r="L1339" i="3"/>
  <c r="A1340" i="3"/>
  <c r="D1340" i="3"/>
  <c r="E1340" i="3"/>
  <c r="F1340" i="3"/>
  <c r="G1340" i="3"/>
  <c r="K1340" i="3"/>
  <c r="L1340" i="3"/>
  <c r="A1341" i="3"/>
  <c r="D1341" i="3"/>
  <c r="E1341" i="3"/>
  <c r="F1341" i="3"/>
  <c r="G1341" i="3"/>
  <c r="K1341" i="3"/>
  <c r="L1341" i="3"/>
  <c r="A1342" i="3"/>
  <c r="D1342" i="3"/>
  <c r="E1342" i="3"/>
  <c r="F1342" i="3"/>
  <c r="G1342" i="3"/>
  <c r="K1342" i="3"/>
  <c r="L1342" i="3"/>
  <c r="A1343" i="3"/>
  <c r="D1343" i="3"/>
  <c r="E1343" i="3"/>
  <c r="F1343" i="3"/>
  <c r="G1343" i="3"/>
  <c r="K1343" i="3"/>
  <c r="L1343" i="3"/>
  <c r="A1344" i="3"/>
  <c r="D1344" i="3"/>
  <c r="E1344" i="3"/>
  <c r="F1344" i="3"/>
  <c r="G1344" i="3"/>
  <c r="K1344" i="3"/>
  <c r="L1344" i="3"/>
  <c r="A1345" i="3"/>
  <c r="D1345" i="3"/>
  <c r="E1345" i="3"/>
  <c r="F1345" i="3"/>
  <c r="G1345" i="3"/>
  <c r="K1345" i="3"/>
  <c r="L1345" i="3"/>
  <c r="A1346" i="3"/>
  <c r="D1346" i="3"/>
  <c r="E1346" i="3"/>
  <c r="F1346" i="3"/>
  <c r="G1346" i="3"/>
  <c r="K1346" i="3"/>
  <c r="L1346" i="3"/>
  <c r="A1347" i="3"/>
  <c r="D1347" i="3"/>
  <c r="E1347" i="3"/>
  <c r="F1347" i="3"/>
  <c r="G1347" i="3"/>
  <c r="K1347" i="3"/>
  <c r="L1347" i="3"/>
  <c r="A1348" i="3"/>
  <c r="D1348" i="3"/>
  <c r="E1348" i="3"/>
  <c r="F1348" i="3"/>
  <c r="G1348" i="3"/>
  <c r="K1348" i="3"/>
  <c r="L1348" i="3"/>
  <c r="A1349" i="3"/>
  <c r="D1349" i="3"/>
  <c r="E1349" i="3"/>
  <c r="F1349" i="3"/>
  <c r="G1349" i="3"/>
  <c r="K1349" i="3"/>
  <c r="L1349" i="3"/>
  <c r="A1350" i="3"/>
  <c r="D1350" i="3"/>
  <c r="E1350" i="3"/>
  <c r="F1350" i="3"/>
  <c r="G1350" i="3"/>
  <c r="K1350" i="3"/>
  <c r="L1350" i="3"/>
  <c r="A1351" i="3"/>
  <c r="D1351" i="3"/>
  <c r="E1351" i="3"/>
  <c r="F1351" i="3"/>
  <c r="G1351" i="3"/>
  <c r="K1351" i="3"/>
  <c r="L1351" i="3"/>
  <c r="A1352" i="3"/>
  <c r="D1352" i="3"/>
  <c r="E1352" i="3"/>
  <c r="F1352" i="3"/>
  <c r="G1352" i="3"/>
  <c r="K1352" i="3"/>
  <c r="L1352" i="3"/>
  <c r="A1353" i="3"/>
  <c r="D1353" i="3"/>
  <c r="E1353" i="3"/>
  <c r="F1353" i="3"/>
  <c r="G1353" i="3"/>
  <c r="K1353" i="3"/>
  <c r="L1353" i="3"/>
  <c r="A1354" i="3"/>
  <c r="D1354" i="3"/>
  <c r="E1354" i="3"/>
  <c r="F1354" i="3"/>
  <c r="G1354" i="3"/>
  <c r="K1354" i="3"/>
  <c r="L1354" i="3"/>
  <c r="A1355" i="3"/>
  <c r="D1355" i="3"/>
  <c r="E1355" i="3"/>
  <c r="F1355" i="3"/>
  <c r="G1355" i="3"/>
  <c r="K1355" i="3"/>
  <c r="L1355" i="3"/>
  <c r="A1356" i="3"/>
  <c r="D1356" i="3"/>
  <c r="E1356" i="3"/>
  <c r="F1356" i="3"/>
  <c r="G1356" i="3"/>
  <c r="K1356" i="3"/>
  <c r="L1356" i="3"/>
  <c r="A1357" i="3"/>
  <c r="D1357" i="3"/>
  <c r="E1357" i="3"/>
  <c r="F1357" i="3"/>
  <c r="G1357" i="3"/>
  <c r="K1357" i="3"/>
  <c r="L1357" i="3"/>
  <c r="A1358" i="3"/>
  <c r="D1358" i="3"/>
  <c r="E1358" i="3"/>
  <c r="F1358" i="3"/>
  <c r="G1358" i="3"/>
  <c r="K1358" i="3"/>
  <c r="L1358" i="3"/>
  <c r="A1359" i="3"/>
  <c r="D1359" i="3"/>
  <c r="E1359" i="3"/>
  <c r="F1359" i="3"/>
  <c r="G1359" i="3"/>
  <c r="K1359" i="3"/>
  <c r="L1359" i="3"/>
  <c r="A1360" i="3"/>
  <c r="D1360" i="3"/>
  <c r="E1360" i="3"/>
  <c r="F1360" i="3"/>
  <c r="G1360" i="3"/>
  <c r="K1360" i="3"/>
  <c r="L1360" i="3"/>
  <c r="A1361" i="3"/>
  <c r="D1361" i="3"/>
  <c r="E1361" i="3"/>
  <c r="F1361" i="3"/>
  <c r="G1361" i="3"/>
  <c r="K1361" i="3"/>
  <c r="L1361" i="3"/>
  <c r="A1362" i="3"/>
  <c r="D1362" i="3"/>
  <c r="E1362" i="3"/>
  <c r="F1362" i="3"/>
  <c r="G1362" i="3"/>
  <c r="K1362" i="3"/>
  <c r="L1362" i="3"/>
  <c r="A1363" i="3"/>
  <c r="D1363" i="3"/>
  <c r="E1363" i="3"/>
  <c r="F1363" i="3"/>
  <c r="G1363" i="3"/>
  <c r="K1363" i="3"/>
  <c r="L1363" i="3"/>
  <c r="A1364" i="3"/>
  <c r="D1364" i="3"/>
  <c r="E1364" i="3"/>
  <c r="F1364" i="3"/>
  <c r="G1364" i="3"/>
  <c r="K1364" i="3"/>
  <c r="L1364" i="3"/>
  <c r="A1365" i="3"/>
  <c r="D1365" i="3"/>
  <c r="E1365" i="3"/>
  <c r="F1365" i="3"/>
  <c r="G1365" i="3"/>
  <c r="K1365" i="3"/>
  <c r="L1365" i="3"/>
  <c r="A1366" i="3"/>
  <c r="D1366" i="3"/>
  <c r="E1366" i="3"/>
  <c r="F1366" i="3"/>
  <c r="G1366" i="3"/>
  <c r="K1366" i="3"/>
  <c r="L1366" i="3"/>
  <c r="A1367" i="3"/>
  <c r="D1367" i="3"/>
  <c r="E1367" i="3"/>
  <c r="F1367" i="3"/>
  <c r="G1367" i="3"/>
  <c r="K1367" i="3"/>
  <c r="L1367" i="3"/>
  <c r="A1368" i="3"/>
  <c r="D1368" i="3"/>
  <c r="E1368" i="3"/>
  <c r="F1368" i="3"/>
  <c r="G1368" i="3"/>
  <c r="K1368" i="3"/>
  <c r="L1368" i="3"/>
  <c r="A1369" i="3"/>
  <c r="D1369" i="3"/>
  <c r="E1369" i="3"/>
  <c r="F1369" i="3"/>
  <c r="G1369" i="3"/>
  <c r="K1369" i="3"/>
  <c r="L1369" i="3"/>
  <c r="A1370" i="3"/>
  <c r="D1370" i="3"/>
  <c r="E1370" i="3"/>
  <c r="F1370" i="3"/>
  <c r="G1370" i="3"/>
  <c r="K1370" i="3"/>
  <c r="L1370" i="3"/>
  <c r="A1371" i="3"/>
  <c r="D1371" i="3"/>
  <c r="E1371" i="3"/>
  <c r="F1371" i="3"/>
  <c r="G1371" i="3"/>
  <c r="K1371" i="3"/>
  <c r="L1371" i="3"/>
  <c r="A1372" i="3"/>
  <c r="D1372" i="3"/>
  <c r="E1372" i="3"/>
  <c r="F1372" i="3"/>
  <c r="G1372" i="3"/>
  <c r="K1372" i="3"/>
  <c r="L1372" i="3"/>
  <c r="A1373" i="3"/>
  <c r="D1373" i="3"/>
  <c r="E1373" i="3"/>
  <c r="F1373" i="3"/>
  <c r="G1373" i="3"/>
  <c r="K1373" i="3"/>
  <c r="L1373" i="3"/>
  <c r="A1374" i="3"/>
  <c r="D1374" i="3"/>
  <c r="E1374" i="3"/>
  <c r="F1374" i="3"/>
  <c r="G1374" i="3"/>
  <c r="K1374" i="3"/>
  <c r="L1374" i="3"/>
  <c r="A1375" i="3"/>
  <c r="D1375" i="3"/>
  <c r="E1375" i="3"/>
  <c r="F1375" i="3"/>
  <c r="G1375" i="3"/>
  <c r="K1375" i="3"/>
  <c r="L1375" i="3"/>
  <c r="A1376" i="3"/>
  <c r="D1376" i="3"/>
  <c r="E1376" i="3"/>
  <c r="F1376" i="3"/>
  <c r="G1376" i="3"/>
  <c r="K1376" i="3"/>
  <c r="L1376" i="3"/>
  <c r="A1377" i="3"/>
  <c r="D1377" i="3"/>
  <c r="E1377" i="3"/>
  <c r="F1377" i="3"/>
  <c r="G1377" i="3"/>
  <c r="K1377" i="3"/>
  <c r="L1377" i="3"/>
  <c r="A1378" i="3"/>
  <c r="D1378" i="3"/>
  <c r="E1378" i="3"/>
  <c r="F1378" i="3"/>
  <c r="G1378" i="3"/>
  <c r="K1378" i="3"/>
  <c r="L1378" i="3"/>
  <c r="A1379" i="3"/>
  <c r="D1379" i="3"/>
  <c r="E1379" i="3"/>
  <c r="F1379" i="3"/>
  <c r="G1379" i="3"/>
  <c r="K1379" i="3"/>
  <c r="L1379" i="3"/>
  <c r="A1380" i="3"/>
  <c r="D1380" i="3"/>
  <c r="E1380" i="3"/>
  <c r="F1380" i="3"/>
  <c r="G1380" i="3"/>
  <c r="K1380" i="3"/>
  <c r="L1380" i="3"/>
  <c r="A1381" i="3"/>
  <c r="D1381" i="3"/>
  <c r="E1381" i="3"/>
  <c r="F1381" i="3"/>
  <c r="G1381" i="3"/>
  <c r="K1381" i="3"/>
  <c r="L1381" i="3"/>
  <c r="A1382" i="3"/>
  <c r="D1382" i="3"/>
  <c r="E1382" i="3"/>
  <c r="F1382" i="3"/>
  <c r="G1382" i="3"/>
  <c r="K1382" i="3"/>
  <c r="L1382" i="3"/>
  <c r="A1383" i="3"/>
  <c r="D1383" i="3"/>
  <c r="E1383" i="3"/>
  <c r="F1383" i="3"/>
  <c r="G1383" i="3"/>
  <c r="K1383" i="3"/>
  <c r="L1383" i="3"/>
  <c r="A1384" i="3"/>
  <c r="D1384" i="3"/>
  <c r="E1384" i="3"/>
  <c r="F1384" i="3"/>
  <c r="G1384" i="3"/>
  <c r="K1384" i="3"/>
  <c r="L1384" i="3"/>
  <c r="A1385" i="3"/>
  <c r="D1385" i="3"/>
  <c r="E1385" i="3"/>
  <c r="F1385" i="3"/>
  <c r="G1385" i="3"/>
  <c r="K1385" i="3"/>
  <c r="L1385" i="3"/>
  <c r="A1386" i="3"/>
  <c r="D1386" i="3"/>
  <c r="E1386" i="3"/>
  <c r="F1386" i="3"/>
  <c r="G1386" i="3"/>
  <c r="K1386" i="3"/>
  <c r="L1386" i="3"/>
  <c r="A1387" i="3"/>
  <c r="D1387" i="3"/>
  <c r="E1387" i="3"/>
  <c r="F1387" i="3"/>
  <c r="G1387" i="3"/>
  <c r="K1387" i="3"/>
  <c r="L1387" i="3"/>
  <c r="A1388" i="3"/>
  <c r="D1388" i="3"/>
  <c r="E1388" i="3"/>
  <c r="F1388" i="3"/>
  <c r="G1388" i="3"/>
  <c r="K1388" i="3"/>
  <c r="L1388" i="3"/>
  <c r="A1389" i="3"/>
  <c r="D1389" i="3"/>
  <c r="E1389" i="3"/>
  <c r="F1389" i="3"/>
  <c r="G1389" i="3"/>
  <c r="K1389" i="3"/>
  <c r="L1389" i="3"/>
  <c r="A1390" i="3"/>
  <c r="D1390" i="3"/>
  <c r="E1390" i="3"/>
  <c r="F1390" i="3"/>
  <c r="G1390" i="3"/>
  <c r="K1390" i="3"/>
  <c r="L1390" i="3"/>
  <c r="A1391" i="3"/>
  <c r="D1391" i="3"/>
  <c r="E1391" i="3"/>
  <c r="F1391" i="3"/>
  <c r="G1391" i="3"/>
  <c r="K1391" i="3"/>
  <c r="L1391" i="3"/>
  <c r="A1392" i="3"/>
  <c r="D1392" i="3"/>
  <c r="E1392" i="3"/>
  <c r="F1392" i="3"/>
  <c r="G1392" i="3"/>
  <c r="K1392" i="3"/>
  <c r="L1392" i="3"/>
  <c r="A1393" i="3"/>
  <c r="D1393" i="3"/>
  <c r="E1393" i="3"/>
  <c r="F1393" i="3"/>
  <c r="G1393" i="3"/>
  <c r="K1393" i="3"/>
  <c r="L1393" i="3"/>
  <c r="A1394" i="3"/>
  <c r="D1394" i="3"/>
  <c r="E1394" i="3"/>
  <c r="F1394" i="3"/>
  <c r="G1394" i="3"/>
  <c r="K1394" i="3"/>
  <c r="L1394" i="3"/>
  <c r="A1395" i="3"/>
  <c r="D1395" i="3"/>
  <c r="E1395" i="3"/>
  <c r="F1395" i="3"/>
  <c r="G1395" i="3"/>
  <c r="K1395" i="3"/>
  <c r="L1395" i="3"/>
  <c r="A1396" i="3"/>
  <c r="D1396" i="3"/>
  <c r="E1396" i="3"/>
  <c r="F1396" i="3"/>
  <c r="G1396" i="3"/>
  <c r="K1396" i="3"/>
  <c r="L1396" i="3"/>
  <c r="A1397" i="3"/>
  <c r="D1397" i="3"/>
  <c r="E1397" i="3"/>
  <c r="F1397" i="3"/>
  <c r="G1397" i="3"/>
  <c r="K1397" i="3"/>
  <c r="L1397" i="3"/>
  <c r="A1398" i="3"/>
  <c r="D1398" i="3"/>
  <c r="E1398" i="3"/>
  <c r="F1398" i="3"/>
  <c r="G1398" i="3"/>
  <c r="K1398" i="3"/>
  <c r="L1398" i="3"/>
  <c r="A1399" i="3"/>
  <c r="D1399" i="3"/>
  <c r="E1399" i="3"/>
  <c r="F1399" i="3"/>
  <c r="G1399" i="3"/>
  <c r="K1399" i="3"/>
  <c r="L1399" i="3"/>
  <c r="A1400" i="3"/>
  <c r="D1400" i="3"/>
  <c r="E1400" i="3"/>
  <c r="F1400" i="3"/>
  <c r="G1400" i="3"/>
  <c r="K1400" i="3"/>
  <c r="L1400" i="3"/>
  <c r="A1401" i="3"/>
  <c r="D1401" i="3"/>
  <c r="E1401" i="3"/>
  <c r="F1401" i="3"/>
  <c r="G1401" i="3"/>
  <c r="K1401" i="3"/>
  <c r="L1401" i="3"/>
  <c r="A1402" i="3"/>
  <c r="D1402" i="3"/>
  <c r="E1402" i="3"/>
  <c r="F1402" i="3"/>
  <c r="G1402" i="3"/>
  <c r="K1402" i="3"/>
  <c r="L1402" i="3"/>
  <c r="A1403" i="3"/>
  <c r="D1403" i="3"/>
  <c r="E1403" i="3"/>
  <c r="F1403" i="3"/>
  <c r="G1403" i="3"/>
  <c r="K1403" i="3"/>
  <c r="L1403" i="3"/>
  <c r="A1404" i="3"/>
  <c r="D1404" i="3"/>
  <c r="E1404" i="3"/>
  <c r="F1404" i="3"/>
  <c r="G1404" i="3"/>
  <c r="K1404" i="3"/>
  <c r="L1404" i="3"/>
  <c r="A1405" i="3"/>
  <c r="D1405" i="3"/>
  <c r="E1405" i="3"/>
  <c r="F1405" i="3"/>
  <c r="G1405" i="3"/>
  <c r="K1405" i="3"/>
  <c r="L1405" i="3"/>
  <c r="A1406" i="3"/>
  <c r="D1406" i="3"/>
  <c r="E1406" i="3"/>
  <c r="F1406" i="3"/>
  <c r="G1406" i="3"/>
  <c r="K1406" i="3"/>
  <c r="L1406" i="3"/>
  <c r="A1407" i="3"/>
  <c r="D1407" i="3"/>
  <c r="E1407" i="3"/>
  <c r="F1407" i="3"/>
  <c r="G1407" i="3"/>
  <c r="K1407" i="3"/>
  <c r="L1407" i="3"/>
  <c r="A1408" i="3"/>
  <c r="D1408" i="3"/>
  <c r="E1408" i="3"/>
  <c r="F1408" i="3"/>
  <c r="G1408" i="3"/>
  <c r="K1408" i="3"/>
  <c r="L1408" i="3"/>
  <c r="A1409" i="3"/>
  <c r="D1409" i="3"/>
  <c r="E1409" i="3"/>
  <c r="F1409" i="3"/>
  <c r="G1409" i="3"/>
  <c r="K1409" i="3"/>
  <c r="L1409" i="3"/>
  <c r="A1410" i="3"/>
  <c r="D1410" i="3"/>
  <c r="E1410" i="3"/>
  <c r="F1410" i="3"/>
  <c r="G1410" i="3"/>
  <c r="K1410" i="3"/>
  <c r="L1410" i="3"/>
  <c r="A1411" i="3"/>
  <c r="D1411" i="3"/>
  <c r="E1411" i="3"/>
  <c r="F1411" i="3"/>
  <c r="G1411" i="3"/>
  <c r="K1411" i="3"/>
  <c r="L1411" i="3"/>
  <c r="A1412" i="3"/>
  <c r="D1412" i="3"/>
  <c r="E1412" i="3"/>
  <c r="F1412" i="3"/>
  <c r="G1412" i="3"/>
  <c r="K1412" i="3"/>
  <c r="L1412" i="3"/>
  <c r="A1413" i="3"/>
  <c r="D1413" i="3"/>
  <c r="E1413" i="3"/>
  <c r="F1413" i="3"/>
  <c r="G1413" i="3"/>
  <c r="K1413" i="3"/>
  <c r="L1413" i="3"/>
  <c r="A1414" i="3"/>
  <c r="D1414" i="3"/>
  <c r="E1414" i="3"/>
  <c r="F1414" i="3"/>
  <c r="G1414" i="3"/>
  <c r="K1414" i="3"/>
  <c r="L1414" i="3"/>
  <c r="A1415" i="3"/>
  <c r="D1415" i="3"/>
  <c r="E1415" i="3"/>
  <c r="F1415" i="3"/>
  <c r="G1415" i="3"/>
  <c r="K1415" i="3"/>
  <c r="L1415" i="3"/>
  <c r="A1416" i="3"/>
  <c r="D1416" i="3"/>
  <c r="E1416" i="3"/>
  <c r="F1416" i="3"/>
  <c r="G1416" i="3"/>
  <c r="K1416" i="3"/>
  <c r="L1416" i="3"/>
  <c r="A1417" i="3"/>
  <c r="D1417" i="3"/>
  <c r="E1417" i="3"/>
  <c r="F1417" i="3"/>
  <c r="G1417" i="3"/>
  <c r="K1417" i="3"/>
  <c r="L1417" i="3"/>
  <c r="A1418" i="3"/>
  <c r="D1418" i="3"/>
  <c r="E1418" i="3"/>
  <c r="F1418" i="3"/>
  <c r="G1418" i="3"/>
  <c r="K1418" i="3"/>
  <c r="L1418" i="3"/>
  <c r="A1419" i="3"/>
  <c r="D1419" i="3"/>
  <c r="E1419" i="3"/>
  <c r="F1419" i="3"/>
  <c r="G1419" i="3"/>
  <c r="K1419" i="3"/>
  <c r="L1419" i="3"/>
  <c r="A1420" i="3"/>
  <c r="D1420" i="3"/>
  <c r="E1420" i="3"/>
  <c r="F1420" i="3"/>
  <c r="G1420" i="3"/>
  <c r="K1420" i="3"/>
  <c r="L1420" i="3"/>
  <c r="A1421" i="3"/>
  <c r="D1421" i="3"/>
  <c r="E1421" i="3"/>
  <c r="F1421" i="3"/>
  <c r="G1421" i="3"/>
  <c r="K1421" i="3"/>
  <c r="L1421" i="3"/>
  <c r="A1422" i="3"/>
  <c r="D1422" i="3"/>
  <c r="E1422" i="3"/>
  <c r="F1422" i="3"/>
  <c r="G1422" i="3"/>
  <c r="K1422" i="3"/>
  <c r="L1422" i="3"/>
  <c r="A1423" i="3"/>
  <c r="D1423" i="3"/>
  <c r="E1423" i="3"/>
  <c r="F1423" i="3"/>
  <c r="G1423" i="3"/>
  <c r="K1423" i="3"/>
  <c r="L1423" i="3"/>
  <c r="A1424" i="3"/>
  <c r="D1424" i="3"/>
  <c r="E1424" i="3"/>
  <c r="F1424" i="3"/>
  <c r="G1424" i="3"/>
  <c r="K1424" i="3"/>
  <c r="L1424" i="3"/>
  <c r="A1425" i="3"/>
  <c r="D1425" i="3"/>
  <c r="E1425" i="3"/>
  <c r="F1425" i="3"/>
  <c r="G1425" i="3"/>
  <c r="K1425" i="3"/>
  <c r="L1425" i="3"/>
  <c r="A1426" i="3"/>
  <c r="D1426" i="3"/>
  <c r="E1426" i="3"/>
  <c r="F1426" i="3"/>
  <c r="G1426" i="3"/>
  <c r="K1426" i="3"/>
  <c r="L1426" i="3"/>
  <c r="A1427" i="3"/>
  <c r="D1427" i="3"/>
  <c r="E1427" i="3"/>
  <c r="F1427" i="3"/>
  <c r="G1427" i="3"/>
  <c r="K1427" i="3"/>
  <c r="L1427" i="3"/>
  <c r="A1428" i="3"/>
  <c r="D1428" i="3"/>
  <c r="E1428" i="3"/>
  <c r="F1428" i="3"/>
  <c r="G1428" i="3"/>
  <c r="K1428" i="3"/>
  <c r="L1428" i="3"/>
  <c r="A1429" i="3"/>
  <c r="D1429" i="3"/>
  <c r="E1429" i="3"/>
  <c r="F1429" i="3"/>
  <c r="G1429" i="3"/>
  <c r="K1429" i="3"/>
  <c r="L1429" i="3"/>
  <c r="A1430" i="3"/>
  <c r="D1430" i="3"/>
  <c r="E1430" i="3"/>
  <c r="F1430" i="3"/>
  <c r="G1430" i="3"/>
  <c r="K1430" i="3"/>
  <c r="L1430" i="3"/>
  <c r="A1431" i="3"/>
  <c r="D1431" i="3"/>
  <c r="E1431" i="3"/>
  <c r="F1431" i="3"/>
  <c r="G1431" i="3"/>
  <c r="K1431" i="3"/>
  <c r="L1431" i="3"/>
  <c r="A1432" i="3"/>
  <c r="D1432" i="3"/>
  <c r="E1432" i="3"/>
  <c r="F1432" i="3"/>
  <c r="G1432" i="3"/>
  <c r="K1432" i="3"/>
  <c r="L1432" i="3"/>
  <c r="A1433" i="3"/>
  <c r="D1433" i="3"/>
  <c r="E1433" i="3"/>
  <c r="F1433" i="3"/>
  <c r="G1433" i="3"/>
  <c r="K1433" i="3"/>
  <c r="L1433" i="3"/>
  <c r="A1434" i="3"/>
  <c r="D1434" i="3"/>
  <c r="E1434" i="3"/>
  <c r="F1434" i="3"/>
  <c r="G1434" i="3"/>
  <c r="K1434" i="3"/>
  <c r="L1434" i="3"/>
  <c r="A1435" i="3"/>
  <c r="D1435" i="3"/>
  <c r="E1435" i="3"/>
  <c r="F1435" i="3"/>
  <c r="G1435" i="3"/>
  <c r="K1435" i="3"/>
  <c r="L1435" i="3"/>
  <c r="A1436" i="3"/>
  <c r="D1436" i="3"/>
  <c r="E1436" i="3"/>
  <c r="F1436" i="3"/>
  <c r="G1436" i="3"/>
  <c r="K1436" i="3"/>
  <c r="L1436" i="3"/>
  <c r="A1437" i="3"/>
  <c r="D1437" i="3"/>
  <c r="E1437" i="3"/>
  <c r="F1437" i="3"/>
  <c r="G1437" i="3"/>
  <c r="K1437" i="3"/>
  <c r="L1437" i="3"/>
  <c r="A1438" i="3"/>
  <c r="D1438" i="3"/>
  <c r="E1438" i="3"/>
  <c r="F1438" i="3"/>
  <c r="G1438" i="3"/>
  <c r="K1438" i="3"/>
  <c r="L1438" i="3"/>
  <c r="A1439" i="3"/>
  <c r="D1439" i="3"/>
  <c r="E1439" i="3"/>
  <c r="F1439" i="3"/>
  <c r="G1439" i="3"/>
  <c r="K1439" i="3"/>
  <c r="L1439" i="3"/>
  <c r="A1440" i="3"/>
  <c r="D1440" i="3"/>
  <c r="E1440" i="3"/>
  <c r="F1440" i="3"/>
  <c r="G1440" i="3"/>
  <c r="K1440" i="3"/>
  <c r="L1440" i="3"/>
  <c r="A1441" i="3"/>
  <c r="D1441" i="3"/>
  <c r="E1441" i="3"/>
  <c r="F1441" i="3"/>
  <c r="G1441" i="3"/>
  <c r="K1441" i="3"/>
  <c r="L1441" i="3"/>
  <c r="A1442" i="3"/>
  <c r="D1442" i="3"/>
  <c r="E1442" i="3"/>
  <c r="F1442" i="3"/>
  <c r="G1442" i="3"/>
  <c r="K1442" i="3"/>
  <c r="L1442" i="3"/>
  <c r="A1443" i="3"/>
  <c r="D1443" i="3"/>
  <c r="E1443" i="3"/>
  <c r="F1443" i="3"/>
  <c r="G1443" i="3"/>
  <c r="K1443" i="3"/>
  <c r="L1443" i="3"/>
  <c r="A1444" i="3"/>
  <c r="D1444" i="3"/>
  <c r="E1444" i="3"/>
  <c r="F1444" i="3"/>
  <c r="G1444" i="3"/>
  <c r="K1444" i="3"/>
  <c r="L1444" i="3"/>
  <c r="A1445" i="3"/>
  <c r="D1445" i="3"/>
  <c r="E1445" i="3"/>
  <c r="F1445" i="3"/>
  <c r="G1445" i="3"/>
  <c r="K1445" i="3"/>
  <c r="L1445" i="3"/>
  <c r="A1446" i="3"/>
  <c r="D1446" i="3"/>
  <c r="E1446" i="3"/>
  <c r="F1446" i="3"/>
  <c r="G1446" i="3"/>
  <c r="K1446" i="3"/>
  <c r="L1446" i="3"/>
  <c r="A1447" i="3"/>
  <c r="D1447" i="3"/>
  <c r="E1447" i="3"/>
  <c r="F1447" i="3"/>
  <c r="G1447" i="3"/>
  <c r="K1447" i="3"/>
  <c r="L1447" i="3"/>
  <c r="A1448" i="3"/>
  <c r="D1448" i="3"/>
  <c r="E1448" i="3"/>
  <c r="F1448" i="3"/>
  <c r="G1448" i="3"/>
  <c r="K1448" i="3"/>
  <c r="L1448" i="3"/>
  <c r="A1449" i="3"/>
  <c r="D1449" i="3"/>
  <c r="E1449" i="3"/>
  <c r="F1449" i="3"/>
  <c r="G1449" i="3"/>
  <c r="K1449" i="3"/>
  <c r="L1449" i="3"/>
  <c r="A1450" i="3"/>
  <c r="D1450" i="3"/>
  <c r="E1450" i="3"/>
  <c r="F1450" i="3"/>
  <c r="G1450" i="3"/>
  <c r="K1450" i="3"/>
  <c r="L1450" i="3"/>
  <c r="A1451" i="3"/>
  <c r="D1451" i="3"/>
  <c r="E1451" i="3"/>
  <c r="F1451" i="3"/>
  <c r="G1451" i="3"/>
  <c r="K1451" i="3"/>
  <c r="L1451" i="3"/>
  <c r="A1452" i="3"/>
  <c r="D1452" i="3"/>
  <c r="E1452" i="3"/>
  <c r="F1452" i="3"/>
  <c r="G1452" i="3"/>
  <c r="K1452" i="3"/>
  <c r="L1452" i="3"/>
  <c r="A1453" i="3"/>
  <c r="D1453" i="3"/>
  <c r="E1453" i="3"/>
  <c r="F1453" i="3"/>
  <c r="G1453" i="3"/>
  <c r="K1453" i="3"/>
  <c r="L1453" i="3"/>
  <c r="A1454" i="3"/>
  <c r="D1454" i="3"/>
  <c r="E1454" i="3"/>
  <c r="F1454" i="3"/>
  <c r="G1454" i="3"/>
  <c r="K1454" i="3"/>
  <c r="L1454" i="3"/>
  <c r="A1455" i="3"/>
  <c r="D1455" i="3"/>
  <c r="E1455" i="3"/>
  <c r="F1455" i="3"/>
  <c r="G1455" i="3"/>
  <c r="K1455" i="3"/>
  <c r="L1455" i="3"/>
  <c r="A1456" i="3"/>
  <c r="D1456" i="3"/>
  <c r="E1456" i="3"/>
  <c r="F1456" i="3"/>
  <c r="G1456" i="3"/>
  <c r="K1456" i="3"/>
  <c r="L1456" i="3"/>
  <c r="A1457" i="3"/>
  <c r="D1457" i="3"/>
  <c r="E1457" i="3"/>
  <c r="F1457" i="3"/>
  <c r="G1457" i="3"/>
  <c r="K1457" i="3"/>
  <c r="L1457" i="3"/>
  <c r="A1458" i="3"/>
  <c r="D1458" i="3"/>
  <c r="E1458" i="3"/>
  <c r="F1458" i="3"/>
  <c r="G1458" i="3"/>
  <c r="K1458" i="3"/>
  <c r="L1458" i="3"/>
  <c r="A1459" i="3"/>
  <c r="D1459" i="3"/>
  <c r="E1459" i="3"/>
  <c r="F1459" i="3"/>
  <c r="G1459" i="3"/>
  <c r="K1459" i="3"/>
  <c r="L1459" i="3"/>
  <c r="A1460" i="3"/>
  <c r="D1460" i="3"/>
  <c r="E1460" i="3"/>
  <c r="F1460" i="3"/>
  <c r="G1460" i="3"/>
  <c r="K1460" i="3"/>
  <c r="L1460" i="3"/>
  <c r="A1461" i="3"/>
  <c r="D1461" i="3"/>
  <c r="E1461" i="3"/>
  <c r="F1461" i="3"/>
  <c r="G1461" i="3"/>
  <c r="K1461" i="3"/>
  <c r="L1461" i="3"/>
  <c r="A1462" i="3"/>
  <c r="D1462" i="3"/>
  <c r="E1462" i="3"/>
  <c r="F1462" i="3"/>
  <c r="G1462" i="3"/>
  <c r="K1462" i="3"/>
  <c r="L1462" i="3"/>
  <c r="A1463" i="3"/>
  <c r="D1463" i="3"/>
  <c r="E1463" i="3"/>
  <c r="F1463" i="3"/>
  <c r="G1463" i="3"/>
  <c r="K1463" i="3"/>
  <c r="L1463" i="3"/>
  <c r="A1464" i="3"/>
  <c r="D1464" i="3"/>
  <c r="E1464" i="3"/>
  <c r="F1464" i="3"/>
  <c r="G1464" i="3"/>
  <c r="K1464" i="3"/>
  <c r="L1464" i="3"/>
  <c r="A1465" i="3"/>
  <c r="D1465" i="3"/>
  <c r="E1465" i="3"/>
  <c r="F1465" i="3"/>
  <c r="G1465" i="3"/>
  <c r="K1465" i="3"/>
  <c r="L1465" i="3"/>
  <c r="A1466" i="3"/>
  <c r="D1466" i="3"/>
  <c r="E1466" i="3"/>
  <c r="F1466" i="3"/>
  <c r="G1466" i="3"/>
  <c r="K1466" i="3"/>
  <c r="L1466" i="3"/>
  <c r="A1467" i="3"/>
  <c r="D1467" i="3"/>
  <c r="E1467" i="3"/>
  <c r="F1467" i="3"/>
  <c r="G1467" i="3"/>
  <c r="K1467" i="3"/>
  <c r="L1467" i="3"/>
  <c r="A1468" i="3"/>
  <c r="D1468" i="3"/>
  <c r="E1468" i="3"/>
  <c r="F1468" i="3"/>
  <c r="G1468" i="3"/>
  <c r="K1468" i="3"/>
  <c r="L1468" i="3"/>
  <c r="A1469" i="3"/>
  <c r="D1469" i="3"/>
  <c r="E1469" i="3"/>
  <c r="F1469" i="3"/>
  <c r="G1469" i="3"/>
  <c r="K1469" i="3"/>
  <c r="L1469" i="3"/>
  <c r="A1470" i="3"/>
  <c r="D1470" i="3"/>
  <c r="E1470" i="3"/>
  <c r="F1470" i="3"/>
  <c r="G1470" i="3"/>
  <c r="K1470" i="3"/>
  <c r="L1470" i="3"/>
  <c r="A1471" i="3"/>
  <c r="D1471" i="3"/>
  <c r="E1471" i="3"/>
  <c r="F1471" i="3"/>
  <c r="G1471" i="3"/>
  <c r="K1471" i="3"/>
  <c r="L1471" i="3"/>
  <c r="A1472" i="3"/>
  <c r="D1472" i="3"/>
  <c r="E1472" i="3"/>
  <c r="F1472" i="3"/>
  <c r="G1472" i="3"/>
  <c r="K1472" i="3"/>
  <c r="L1472" i="3"/>
  <c r="A1473" i="3"/>
  <c r="D1473" i="3"/>
  <c r="E1473" i="3"/>
  <c r="F1473" i="3"/>
  <c r="G1473" i="3"/>
  <c r="K1473" i="3"/>
  <c r="L1473" i="3"/>
  <c r="A1474" i="3"/>
  <c r="D1474" i="3"/>
  <c r="E1474" i="3"/>
  <c r="F1474" i="3"/>
  <c r="G1474" i="3"/>
  <c r="K1474" i="3"/>
  <c r="L1474" i="3"/>
  <c r="A1475" i="3"/>
  <c r="D1475" i="3"/>
  <c r="E1475" i="3"/>
  <c r="F1475" i="3"/>
  <c r="G1475" i="3"/>
  <c r="K1475" i="3"/>
  <c r="L1475" i="3"/>
  <c r="A1476" i="3"/>
  <c r="D1476" i="3"/>
  <c r="E1476" i="3"/>
  <c r="F1476" i="3"/>
  <c r="G1476" i="3"/>
  <c r="K1476" i="3"/>
  <c r="L1476" i="3"/>
  <c r="A1477" i="3"/>
  <c r="D1477" i="3"/>
  <c r="E1477" i="3"/>
  <c r="F1477" i="3"/>
  <c r="G1477" i="3"/>
  <c r="K1477" i="3"/>
  <c r="L1477" i="3"/>
  <c r="A1478" i="3"/>
  <c r="D1478" i="3"/>
  <c r="E1478" i="3"/>
  <c r="F1478" i="3"/>
  <c r="G1478" i="3"/>
  <c r="K1478" i="3"/>
  <c r="L1478" i="3"/>
  <c r="A1479" i="3"/>
  <c r="D1479" i="3"/>
  <c r="E1479" i="3"/>
  <c r="F1479" i="3"/>
  <c r="G1479" i="3"/>
  <c r="K1479" i="3"/>
  <c r="L1479" i="3"/>
  <c r="A1480" i="3"/>
  <c r="D1480" i="3"/>
  <c r="E1480" i="3"/>
  <c r="F1480" i="3"/>
  <c r="G1480" i="3"/>
  <c r="K1480" i="3"/>
  <c r="L1480" i="3"/>
  <c r="A1481" i="3"/>
  <c r="D1481" i="3"/>
  <c r="E1481" i="3"/>
  <c r="F1481" i="3"/>
  <c r="G1481" i="3"/>
  <c r="K1481" i="3"/>
  <c r="L1481" i="3"/>
  <c r="A1482" i="3"/>
  <c r="D1482" i="3"/>
  <c r="E1482" i="3"/>
  <c r="F1482" i="3"/>
  <c r="G1482" i="3"/>
  <c r="K1482" i="3"/>
  <c r="L1482" i="3"/>
  <c r="A1483" i="3"/>
  <c r="D1483" i="3"/>
  <c r="E1483" i="3"/>
  <c r="F1483" i="3"/>
  <c r="G1483" i="3"/>
  <c r="K1483" i="3"/>
  <c r="L1483" i="3"/>
  <c r="A1484" i="3"/>
  <c r="D1484" i="3"/>
  <c r="E1484" i="3"/>
  <c r="F1484" i="3"/>
  <c r="G1484" i="3"/>
  <c r="K1484" i="3"/>
  <c r="L1484" i="3"/>
  <c r="A1485" i="3"/>
  <c r="D1485" i="3"/>
  <c r="E1485" i="3"/>
  <c r="F1485" i="3"/>
  <c r="G1485" i="3"/>
  <c r="K1485" i="3"/>
  <c r="L1485" i="3"/>
  <c r="A1486" i="3"/>
  <c r="D1486" i="3"/>
  <c r="E1486" i="3"/>
  <c r="F1486" i="3"/>
  <c r="G1486" i="3"/>
  <c r="K1486" i="3"/>
  <c r="L1486" i="3"/>
  <c r="A1487" i="3"/>
  <c r="D1487" i="3"/>
  <c r="E1487" i="3"/>
  <c r="F1487" i="3"/>
  <c r="G1487" i="3"/>
  <c r="K1487" i="3"/>
  <c r="L1487" i="3"/>
  <c r="A1488" i="3"/>
  <c r="D1488" i="3"/>
  <c r="E1488" i="3"/>
  <c r="F1488" i="3"/>
  <c r="G1488" i="3"/>
  <c r="K1488" i="3"/>
  <c r="L1488" i="3"/>
  <c r="A1489" i="3"/>
  <c r="D1489" i="3"/>
  <c r="E1489" i="3"/>
  <c r="F1489" i="3"/>
  <c r="G1489" i="3"/>
  <c r="K1489" i="3"/>
  <c r="L1489" i="3"/>
  <c r="A1490" i="3"/>
  <c r="D1490" i="3"/>
  <c r="E1490" i="3"/>
  <c r="F1490" i="3"/>
  <c r="G1490" i="3"/>
  <c r="K1490" i="3"/>
  <c r="L1490" i="3"/>
  <c r="A1491" i="3"/>
  <c r="D1491" i="3"/>
  <c r="E1491" i="3"/>
  <c r="F1491" i="3"/>
  <c r="G1491" i="3"/>
  <c r="K1491" i="3"/>
  <c r="L1491" i="3"/>
  <c r="A1492" i="3"/>
  <c r="D1492" i="3"/>
  <c r="E1492" i="3"/>
  <c r="F1492" i="3"/>
  <c r="G1492" i="3"/>
  <c r="K1492" i="3"/>
  <c r="L1492" i="3"/>
  <c r="A1493" i="3"/>
  <c r="D1493" i="3"/>
  <c r="E1493" i="3"/>
  <c r="F1493" i="3"/>
  <c r="G1493" i="3"/>
  <c r="K1493" i="3"/>
  <c r="L1493" i="3"/>
  <c r="A1494" i="3"/>
  <c r="D1494" i="3"/>
  <c r="E1494" i="3"/>
  <c r="F1494" i="3"/>
  <c r="G1494" i="3"/>
  <c r="K1494" i="3"/>
  <c r="L1494" i="3"/>
  <c r="A1495" i="3"/>
  <c r="D1495" i="3"/>
  <c r="E1495" i="3"/>
  <c r="F1495" i="3"/>
  <c r="G1495" i="3"/>
  <c r="K1495" i="3"/>
  <c r="L1495" i="3"/>
  <c r="A1496" i="3"/>
  <c r="D1496" i="3"/>
  <c r="E1496" i="3"/>
  <c r="F1496" i="3"/>
  <c r="G1496" i="3"/>
  <c r="K1496" i="3"/>
  <c r="L1496" i="3"/>
  <c r="A1497" i="3"/>
  <c r="D1497" i="3"/>
  <c r="E1497" i="3"/>
  <c r="F1497" i="3"/>
  <c r="G1497" i="3"/>
  <c r="K1497" i="3"/>
  <c r="L1497" i="3"/>
  <c r="A1498" i="3"/>
  <c r="D1498" i="3"/>
  <c r="E1498" i="3"/>
  <c r="F1498" i="3"/>
  <c r="G1498" i="3"/>
  <c r="K1498" i="3"/>
  <c r="L1498" i="3"/>
  <c r="A1499" i="3"/>
  <c r="D1499" i="3"/>
  <c r="E1499" i="3"/>
  <c r="F1499" i="3"/>
  <c r="G1499" i="3"/>
  <c r="K1499" i="3"/>
  <c r="L1499" i="3"/>
  <c r="A1500" i="3"/>
  <c r="D1500" i="3"/>
  <c r="E1500" i="3"/>
  <c r="F1500" i="3"/>
  <c r="G1500" i="3"/>
  <c r="K1500" i="3"/>
  <c r="L1500" i="3"/>
  <c r="A1501" i="3"/>
  <c r="D1501" i="3"/>
  <c r="E1501" i="3"/>
  <c r="F1501" i="3"/>
  <c r="G1501" i="3"/>
  <c r="K1501" i="3"/>
  <c r="L1501" i="3"/>
  <c r="A1502" i="3"/>
  <c r="D1502" i="3"/>
  <c r="E1502" i="3"/>
  <c r="F1502" i="3"/>
  <c r="G1502" i="3"/>
  <c r="K1502" i="3"/>
  <c r="L1502" i="3"/>
  <c r="G3" i="3"/>
  <c r="F3" i="3"/>
  <c r="E3" i="3"/>
  <c r="D3" i="3"/>
  <c r="A3" i="3"/>
  <c r="AE506" i="1"/>
  <c r="AF506" i="1"/>
  <c r="AG506" i="1"/>
  <c r="AE507" i="1"/>
  <c r="AF507" i="1"/>
  <c r="AG507" i="1"/>
  <c r="AE508" i="1"/>
  <c r="AF508" i="1"/>
  <c r="AG508" i="1"/>
  <c r="AE509" i="1"/>
  <c r="AF509" i="1"/>
  <c r="AG509" i="1"/>
  <c r="AE512" i="1"/>
  <c r="AF512" i="1"/>
  <c r="AG512" i="1"/>
  <c r="AE513" i="1"/>
  <c r="AF513" i="1"/>
  <c r="AG513" i="1"/>
  <c r="AE514" i="1"/>
  <c r="AF514" i="1"/>
  <c r="AG514" i="1"/>
  <c r="AE515" i="1"/>
  <c r="AF515" i="1"/>
  <c r="AG515" i="1"/>
  <c r="AE518" i="1"/>
  <c r="AF518" i="1"/>
  <c r="AG518" i="1"/>
  <c r="AE519" i="1"/>
  <c r="AF519" i="1"/>
  <c r="AG519" i="1"/>
  <c r="AE520" i="1"/>
  <c r="AF520" i="1"/>
  <c r="AG520" i="1"/>
  <c r="AE521" i="1"/>
  <c r="AF521" i="1"/>
  <c r="AG521" i="1"/>
  <c r="AE524" i="1"/>
  <c r="AF524" i="1"/>
  <c r="AG524" i="1"/>
  <c r="AE525" i="1"/>
  <c r="AF525" i="1"/>
  <c r="AG525" i="1"/>
  <c r="AE526" i="1"/>
  <c r="AF526" i="1"/>
  <c r="AG526" i="1"/>
  <c r="AE527" i="1"/>
  <c r="AF527" i="1"/>
  <c r="AG527" i="1"/>
  <c r="AE530" i="1"/>
  <c r="AF530" i="1"/>
  <c r="AG530" i="1"/>
  <c r="AE531" i="1"/>
  <c r="AF531" i="1"/>
  <c r="AG531" i="1"/>
  <c r="AE532" i="1"/>
  <c r="AF532" i="1"/>
  <c r="AG532" i="1"/>
  <c r="AE533" i="1"/>
  <c r="AF533" i="1"/>
  <c r="AG533" i="1"/>
  <c r="AE536" i="1"/>
  <c r="AF536" i="1"/>
  <c r="AG536" i="1"/>
  <c r="AE537" i="1"/>
  <c r="AF537" i="1"/>
  <c r="AG537" i="1"/>
  <c r="AE538" i="1"/>
  <c r="AF538" i="1"/>
  <c r="AG538" i="1"/>
  <c r="AE539" i="1"/>
  <c r="AF539" i="1"/>
  <c r="AG539" i="1"/>
  <c r="AE542" i="1"/>
  <c r="AF542" i="1"/>
  <c r="AG542" i="1"/>
  <c r="AE543" i="1"/>
  <c r="AF543" i="1"/>
  <c r="AG543" i="1"/>
  <c r="AE544" i="1"/>
  <c r="AF544" i="1"/>
  <c r="AG544" i="1"/>
  <c r="AE545" i="1"/>
  <c r="AF545" i="1"/>
  <c r="AG545" i="1"/>
  <c r="AE548" i="1"/>
  <c r="AF548" i="1"/>
  <c r="AG548" i="1"/>
  <c r="AE549" i="1"/>
  <c r="AF549" i="1"/>
  <c r="AG549" i="1"/>
  <c r="AE550" i="1"/>
  <c r="AF550" i="1"/>
  <c r="AG550" i="1"/>
  <c r="AE551" i="1"/>
  <c r="AF551" i="1"/>
  <c r="AG551" i="1"/>
  <c r="AE554" i="1"/>
  <c r="AF554" i="1"/>
  <c r="AG554" i="1"/>
  <c r="AE555" i="1"/>
  <c r="AF555" i="1"/>
  <c r="AG555" i="1"/>
  <c r="AE556" i="1"/>
  <c r="AF556" i="1"/>
  <c r="AG556" i="1"/>
  <c r="AE557" i="1"/>
  <c r="AF557" i="1"/>
  <c r="AG557" i="1"/>
  <c r="AE560" i="1"/>
  <c r="AF560" i="1"/>
  <c r="AG560" i="1"/>
  <c r="AE561" i="1"/>
  <c r="AF561" i="1"/>
  <c r="AG561" i="1"/>
  <c r="AE562" i="1"/>
  <c r="AF562" i="1"/>
  <c r="AG562" i="1"/>
  <c r="AE563" i="1"/>
  <c r="AF563" i="1"/>
  <c r="AG563" i="1"/>
  <c r="AE566" i="1"/>
  <c r="AF566" i="1"/>
  <c r="AG566" i="1"/>
  <c r="AE567" i="1"/>
  <c r="AF567" i="1"/>
  <c r="AG567" i="1"/>
  <c r="AE568" i="1"/>
  <c r="AF568" i="1"/>
  <c r="AG568" i="1"/>
  <c r="AE569" i="1"/>
  <c r="AF569" i="1"/>
  <c r="AG569" i="1"/>
  <c r="AE572" i="1"/>
  <c r="AF572" i="1"/>
  <c r="AG572" i="1"/>
  <c r="AE573" i="1"/>
  <c r="AF573" i="1"/>
  <c r="AG573" i="1"/>
  <c r="AE574" i="1"/>
  <c r="AF574" i="1"/>
  <c r="AG574" i="1"/>
  <c r="AE575" i="1"/>
  <c r="AF575" i="1"/>
  <c r="AG575" i="1"/>
  <c r="AE578" i="1"/>
  <c r="AF578" i="1"/>
  <c r="AG578" i="1"/>
  <c r="AE579" i="1"/>
  <c r="AF579" i="1"/>
  <c r="AG579" i="1"/>
  <c r="AE580" i="1"/>
  <c r="AF580" i="1"/>
  <c r="AG580" i="1"/>
  <c r="AE581" i="1"/>
  <c r="AF581" i="1"/>
  <c r="AG581" i="1"/>
  <c r="AE584" i="1"/>
  <c r="AF584" i="1"/>
  <c r="AG584" i="1"/>
  <c r="AE585" i="1"/>
  <c r="AF585" i="1"/>
  <c r="AG585" i="1"/>
  <c r="AE586" i="1"/>
  <c r="AF586" i="1"/>
  <c r="AG586" i="1"/>
  <c r="AE587" i="1"/>
  <c r="AF587" i="1"/>
  <c r="AG587" i="1"/>
  <c r="AE590" i="1"/>
  <c r="AF590" i="1"/>
  <c r="AG590" i="1"/>
  <c r="AE591" i="1"/>
  <c r="AF591" i="1"/>
  <c r="AG591" i="1"/>
  <c r="AE592" i="1"/>
  <c r="AF592" i="1"/>
  <c r="AG592" i="1"/>
  <c r="AE593" i="1"/>
  <c r="AF593" i="1"/>
  <c r="AG593" i="1"/>
  <c r="AE596" i="1"/>
  <c r="AF596" i="1"/>
  <c r="AG596" i="1"/>
  <c r="AE597" i="1"/>
  <c r="AF597" i="1"/>
  <c r="AG597" i="1"/>
  <c r="AE598" i="1"/>
  <c r="AF598" i="1"/>
  <c r="AG598" i="1"/>
  <c r="AE599" i="1"/>
  <c r="AF599" i="1"/>
  <c r="AG599" i="1"/>
  <c r="AE602" i="1"/>
  <c r="AF602" i="1"/>
  <c r="AG602" i="1"/>
  <c r="AE603" i="1"/>
  <c r="AF603" i="1"/>
  <c r="AG603" i="1"/>
  <c r="AE604" i="1"/>
  <c r="AF604" i="1"/>
  <c r="AG604" i="1"/>
  <c r="AE605" i="1"/>
  <c r="AF605" i="1"/>
  <c r="AG605" i="1"/>
  <c r="AE608" i="1"/>
  <c r="AF608" i="1"/>
  <c r="AG608" i="1"/>
  <c r="AE609" i="1"/>
  <c r="AF609" i="1"/>
  <c r="AG609" i="1"/>
  <c r="AE610" i="1"/>
  <c r="AF610" i="1"/>
  <c r="AG610" i="1"/>
  <c r="AE611" i="1"/>
  <c r="AF611" i="1"/>
  <c r="AG611" i="1"/>
  <c r="AE614" i="1"/>
  <c r="AF614" i="1"/>
  <c r="AG614" i="1"/>
  <c r="AE615" i="1"/>
  <c r="AF615" i="1"/>
  <c r="AG615" i="1"/>
  <c r="AE616" i="1"/>
  <c r="AF616" i="1"/>
  <c r="AG616" i="1"/>
  <c r="AE617" i="1"/>
  <c r="AF617" i="1"/>
  <c r="AG617" i="1"/>
  <c r="AE620" i="1"/>
  <c r="AF620" i="1"/>
  <c r="AG620" i="1"/>
  <c r="AE621" i="1"/>
  <c r="AF621" i="1"/>
  <c r="AG621" i="1"/>
  <c r="AE622" i="1"/>
  <c r="AF622" i="1"/>
  <c r="AG622" i="1"/>
  <c r="AE623" i="1"/>
  <c r="AF623" i="1"/>
  <c r="AG623" i="1"/>
  <c r="AE626" i="1"/>
  <c r="AF626" i="1"/>
  <c r="AG626" i="1"/>
  <c r="AE627" i="1"/>
  <c r="AF627" i="1"/>
  <c r="AG627" i="1"/>
  <c r="AE628" i="1"/>
  <c r="AF628" i="1"/>
  <c r="AG628" i="1"/>
  <c r="AE629" i="1"/>
  <c r="AF629" i="1"/>
  <c r="AG629" i="1"/>
  <c r="AE632" i="1"/>
  <c r="AF632" i="1"/>
  <c r="AG632" i="1"/>
  <c r="AE633" i="1"/>
  <c r="AF633" i="1"/>
  <c r="AG633" i="1"/>
  <c r="AE634" i="1"/>
  <c r="AF634" i="1"/>
  <c r="AG634" i="1"/>
  <c r="AE635" i="1"/>
  <c r="AF635" i="1"/>
  <c r="AG635" i="1"/>
  <c r="AE638" i="1"/>
  <c r="AF638" i="1"/>
  <c r="AG638" i="1"/>
  <c r="AE639" i="1"/>
  <c r="AF639" i="1"/>
  <c r="AG639" i="1"/>
  <c r="AE640" i="1"/>
  <c r="AF640" i="1"/>
  <c r="AG640" i="1"/>
  <c r="AE641" i="1"/>
  <c r="AF641" i="1"/>
  <c r="AG641" i="1"/>
  <c r="AE644" i="1"/>
  <c r="AF644" i="1"/>
  <c r="AG644" i="1"/>
  <c r="AE645" i="1"/>
  <c r="AF645" i="1"/>
  <c r="AG645" i="1"/>
  <c r="AE646" i="1"/>
  <c r="AF646" i="1"/>
  <c r="AG646" i="1"/>
  <c r="AE647" i="1"/>
  <c r="AF647" i="1"/>
  <c r="AG647" i="1"/>
  <c r="AE650" i="1"/>
  <c r="AF650" i="1"/>
  <c r="AG650" i="1"/>
  <c r="AE651" i="1"/>
  <c r="AF651" i="1"/>
  <c r="AG651" i="1"/>
  <c r="AE652" i="1"/>
  <c r="AF652" i="1"/>
  <c r="AG652" i="1"/>
  <c r="AE653" i="1"/>
  <c r="AF653" i="1"/>
  <c r="AG653" i="1"/>
  <c r="AE656" i="1"/>
  <c r="AF656" i="1"/>
  <c r="AG656" i="1"/>
  <c r="AE657" i="1"/>
  <c r="AF657" i="1"/>
  <c r="AG657" i="1"/>
  <c r="AE658" i="1"/>
  <c r="AF658" i="1"/>
  <c r="AG658" i="1"/>
  <c r="AE659" i="1"/>
  <c r="AF659" i="1"/>
  <c r="AG659" i="1"/>
  <c r="AE662" i="1"/>
  <c r="AF662" i="1"/>
  <c r="AG662" i="1"/>
  <c r="AE663" i="1"/>
  <c r="AF663" i="1"/>
  <c r="AG663" i="1"/>
  <c r="AE664" i="1"/>
  <c r="AF664" i="1"/>
  <c r="AG664" i="1"/>
  <c r="AE665" i="1"/>
  <c r="AF665" i="1"/>
  <c r="AG665" i="1"/>
  <c r="AE668" i="1"/>
  <c r="AF668" i="1"/>
  <c r="AG668" i="1"/>
  <c r="AE669" i="1"/>
  <c r="AF669" i="1"/>
  <c r="AG669" i="1"/>
  <c r="AE670" i="1"/>
  <c r="AF670" i="1"/>
  <c r="AG670" i="1"/>
  <c r="AE671" i="1"/>
  <c r="AF671" i="1"/>
  <c r="AG671" i="1"/>
  <c r="AE674" i="1"/>
  <c r="AF674" i="1"/>
  <c r="AG674" i="1"/>
  <c r="AE675" i="1"/>
  <c r="AF675" i="1"/>
  <c r="AG675" i="1"/>
  <c r="AE676" i="1"/>
  <c r="AF676" i="1"/>
  <c r="AG676" i="1"/>
  <c r="AE677" i="1"/>
  <c r="AF677" i="1"/>
  <c r="AG677" i="1"/>
  <c r="AE680" i="1"/>
  <c r="AF680" i="1"/>
  <c r="AG680" i="1"/>
  <c r="AE681" i="1"/>
  <c r="AF681" i="1"/>
  <c r="AG681" i="1"/>
  <c r="AE682" i="1"/>
  <c r="AF682" i="1"/>
  <c r="AG682" i="1"/>
  <c r="AE683" i="1"/>
  <c r="AF683" i="1"/>
  <c r="AG683" i="1"/>
  <c r="AE686" i="1"/>
  <c r="AF686" i="1"/>
  <c r="AG686" i="1"/>
  <c r="AE687" i="1"/>
  <c r="AF687" i="1"/>
  <c r="AG687" i="1"/>
  <c r="AE688" i="1"/>
  <c r="AF688" i="1"/>
  <c r="AG688" i="1"/>
  <c r="AE689" i="1"/>
  <c r="AF689" i="1"/>
  <c r="AG689" i="1"/>
  <c r="AE692" i="1"/>
  <c r="AF692" i="1"/>
  <c r="AG692" i="1"/>
  <c r="AE693" i="1"/>
  <c r="AF693" i="1"/>
  <c r="AG693" i="1"/>
  <c r="AE694" i="1"/>
  <c r="AF694" i="1"/>
  <c r="AG694" i="1"/>
  <c r="AE695" i="1"/>
  <c r="AF695" i="1"/>
  <c r="AG695" i="1"/>
  <c r="AE698" i="1"/>
  <c r="AF698" i="1"/>
  <c r="AG698" i="1"/>
  <c r="AE699" i="1"/>
  <c r="AF699" i="1"/>
  <c r="AG699" i="1"/>
  <c r="AE700" i="1"/>
  <c r="AF700" i="1"/>
  <c r="AG700" i="1"/>
  <c r="AE701" i="1"/>
  <c r="AF701" i="1"/>
  <c r="AG701" i="1"/>
  <c r="AE704" i="1"/>
  <c r="AF704" i="1"/>
  <c r="AG704" i="1"/>
  <c r="AE705" i="1"/>
  <c r="AF705" i="1"/>
  <c r="AG705" i="1"/>
  <c r="AE706" i="1"/>
  <c r="AF706" i="1"/>
  <c r="AG706" i="1"/>
  <c r="AE707" i="1"/>
  <c r="AF707" i="1"/>
  <c r="AG707" i="1"/>
  <c r="AE710" i="1"/>
  <c r="AF710" i="1"/>
  <c r="AG710" i="1"/>
  <c r="AE711" i="1"/>
  <c r="AF711" i="1"/>
  <c r="AG711" i="1"/>
  <c r="AE712" i="1"/>
  <c r="AF712" i="1"/>
  <c r="AG712" i="1"/>
  <c r="AE713" i="1"/>
  <c r="AF713" i="1"/>
  <c r="AG713" i="1"/>
  <c r="AE716" i="1"/>
  <c r="AF716" i="1"/>
  <c r="AG716" i="1"/>
  <c r="AE717" i="1"/>
  <c r="AF717" i="1"/>
  <c r="AG717" i="1"/>
  <c r="AE718" i="1"/>
  <c r="AF718" i="1"/>
  <c r="AG718" i="1"/>
  <c r="AE719" i="1"/>
  <c r="AF719" i="1"/>
  <c r="AG719" i="1"/>
  <c r="AE722" i="1"/>
  <c r="AF722" i="1"/>
  <c r="AG722" i="1"/>
  <c r="AE723" i="1"/>
  <c r="AF723" i="1"/>
  <c r="AG723" i="1"/>
  <c r="AE724" i="1"/>
  <c r="AF724" i="1"/>
  <c r="AG724" i="1"/>
  <c r="AE725" i="1"/>
  <c r="AF725" i="1"/>
  <c r="AG725" i="1"/>
  <c r="AE728" i="1"/>
  <c r="AF728" i="1"/>
  <c r="AG728" i="1"/>
  <c r="AE729" i="1"/>
  <c r="AF729" i="1"/>
  <c r="AG729" i="1"/>
  <c r="AE730" i="1"/>
  <c r="AF730" i="1"/>
  <c r="AG730" i="1"/>
  <c r="AE731" i="1"/>
  <c r="AF731" i="1"/>
  <c r="AG731" i="1"/>
  <c r="AE734" i="1"/>
  <c r="AF734" i="1"/>
  <c r="AG734" i="1"/>
  <c r="AE735" i="1"/>
  <c r="AF735" i="1"/>
  <c r="AG735" i="1"/>
  <c r="AE736" i="1"/>
  <c r="AF736" i="1"/>
  <c r="AG736" i="1"/>
  <c r="AE737" i="1"/>
  <c r="AF737" i="1"/>
  <c r="AG737" i="1"/>
  <c r="AE740" i="1"/>
  <c r="AF740" i="1"/>
  <c r="AG740" i="1"/>
  <c r="AE741" i="1"/>
  <c r="AF741" i="1"/>
  <c r="AG741" i="1"/>
  <c r="AE742" i="1"/>
  <c r="AF742" i="1"/>
  <c r="AG742" i="1"/>
  <c r="AE743" i="1"/>
  <c r="AF743" i="1"/>
  <c r="AG743" i="1"/>
  <c r="AE746" i="1"/>
  <c r="AF746" i="1"/>
  <c r="AG746" i="1"/>
  <c r="AE747" i="1"/>
  <c r="AF747" i="1"/>
  <c r="AG747" i="1"/>
  <c r="AE748" i="1"/>
  <c r="AF748" i="1"/>
  <c r="AG748" i="1"/>
  <c r="AE749" i="1"/>
  <c r="AF749" i="1"/>
  <c r="AG749" i="1"/>
  <c r="AE752" i="1"/>
  <c r="AF752" i="1"/>
  <c r="AG752" i="1"/>
  <c r="AE753" i="1"/>
  <c r="AF753" i="1"/>
  <c r="AG753" i="1"/>
  <c r="AE754" i="1"/>
  <c r="AF754" i="1"/>
  <c r="AG754" i="1"/>
  <c r="AE755" i="1"/>
  <c r="AF755" i="1"/>
  <c r="AG755" i="1"/>
  <c r="AE758" i="1"/>
  <c r="AF758" i="1"/>
  <c r="AG758" i="1"/>
  <c r="AE759" i="1"/>
  <c r="AF759" i="1"/>
  <c r="AG759" i="1"/>
  <c r="AE760" i="1"/>
  <c r="AF760" i="1"/>
  <c r="AG760" i="1"/>
  <c r="AE761" i="1"/>
  <c r="AF761" i="1"/>
  <c r="AG761" i="1"/>
  <c r="AE764" i="1"/>
  <c r="AF764" i="1"/>
  <c r="AG764" i="1"/>
  <c r="AE765" i="1"/>
  <c r="AF765" i="1"/>
  <c r="AG765" i="1"/>
  <c r="AE766" i="1"/>
  <c r="AF766" i="1"/>
  <c r="AG766" i="1"/>
  <c r="AE767" i="1"/>
  <c r="AF767" i="1"/>
  <c r="AG767" i="1"/>
  <c r="AE770" i="1"/>
  <c r="AF770" i="1"/>
  <c r="AG770" i="1"/>
  <c r="AE771" i="1"/>
  <c r="AF771" i="1"/>
  <c r="AG771" i="1"/>
  <c r="AE772" i="1"/>
  <c r="AF772" i="1"/>
  <c r="AG772" i="1"/>
  <c r="AE773" i="1"/>
  <c r="AF773" i="1"/>
  <c r="AG773" i="1"/>
  <c r="AE776" i="1"/>
  <c r="AF776" i="1"/>
  <c r="AG776" i="1"/>
  <c r="AE777" i="1"/>
  <c r="AF777" i="1"/>
  <c r="AG777" i="1"/>
  <c r="AE778" i="1"/>
  <c r="AF778" i="1"/>
  <c r="AG778" i="1"/>
  <c r="AE779" i="1"/>
  <c r="AF779" i="1"/>
  <c r="AG779" i="1"/>
  <c r="AE782" i="1"/>
  <c r="AF782" i="1"/>
  <c r="AG782" i="1"/>
  <c r="AE783" i="1"/>
  <c r="AF783" i="1"/>
  <c r="AG783" i="1"/>
  <c r="AE784" i="1"/>
  <c r="AF784" i="1"/>
  <c r="AG784" i="1"/>
  <c r="AE785" i="1"/>
  <c r="AF785" i="1"/>
  <c r="AG785" i="1"/>
  <c r="AE788" i="1"/>
  <c r="AF788" i="1"/>
  <c r="AG788" i="1"/>
  <c r="AE789" i="1"/>
  <c r="AF789" i="1"/>
  <c r="AG789" i="1"/>
  <c r="AE790" i="1"/>
  <c r="AF790" i="1"/>
  <c r="AG790" i="1"/>
  <c r="AE791" i="1"/>
  <c r="AF791" i="1"/>
  <c r="AG791" i="1"/>
  <c r="AE794" i="1"/>
  <c r="AF794" i="1"/>
  <c r="AG794" i="1"/>
  <c r="AE795" i="1"/>
  <c r="AF795" i="1"/>
  <c r="AG795" i="1"/>
  <c r="AE796" i="1"/>
  <c r="AF796" i="1"/>
  <c r="AG796" i="1"/>
  <c r="AE797" i="1"/>
  <c r="AF797" i="1"/>
  <c r="AG797" i="1"/>
  <c r="AE800" i="1"/>
  <c r="AF800" i="1"/>
  <c r="AG800" i="1"/>
  <c r="AE801" i="1"/>
  <c r="AF801" i="1"/>
  <c r="AG801" i="1"/>
  <c r="AE802" i="1"/>
  <c r="AF802" i="1"/>
  <c r="AG802" i="1"/>
  <c r="AE803" i="1"/>
  <c r="AF803" i="1"/>
  <c r="AG803" i="1"/>
  <c r="AE806" i="1"/>
  <c r="AF806" i="1"/>
  <c r="AG806" i="1"/>
  <c r="AE807" i="1"/>
  <c r="AF807" i="1"/>
  <c r="AG807" i="1"/>
  <c r="AE808" i="1"/>
  <c r="AF808" i="1"/>
  <c r="AG808" i="1"/>
  <c r="AE809" i="1"/>
  <c r="AF809" i="1"/>
  <c r="AG809" i="1"/>
  <c r="AE812" i="1"/>
  <c r="AF812" i="1"/>
  <c r="AG812" i="1"/>
  <c r="AE813" i="1"/>
  <c r="AF813" i="1"/>
  <c r="AG813" i="1"/>
  <c r="AE814" i="1"/>
  <c r="AF814" i="1"/>
  <c r="AG814" i="1"/>
  <c r="AE815" i="1"/>
  <c r="AF815" i="1"/>
  <c r="AG815" i="1"/>
  <c r="AE818" i="1"/>
  <c r="AF818" i="1"/>
  <c r="AG818" i="1"/>
  <c r="AE819" i="1"/>
  <c r="AF819" i="1"/>
  <c r="AG819" i="1"/>
  <c r="AE820" i="1"/>
  <c r="AF820" i="1"/>
  <c r="AG820" i="1"/>
  <c r="AE821" i="1"/>
  <c r="AF821" i="1"/>
  <c r="AG821" i="1"/>
  <c r="AE824" i="1"/>
  <c r="AF824" i="1"/>
  <c r="AG824" i="1"/>
  <c r="AE825" i="1"/>
  <c r="AF825" i="1"/>
  <c r="AG825" i="1"/>
  <c r="AE826" i="1"/>
  <c r="AF826" i="1"/>
  <c r="AG826" i="1"/>
  <c r="AE827" i="1"/>
  <c r="AF827" i="1"/>
  <c r="AG827" i="1"/>
  <c r="AE830" i="1"/>
  <c r="AF830" i="1"/>
  <c r="AG830" i="1"/>
  <c r="AE831" i="1"/>
  <c r="AF831" i="1"/>
  <c r="AG831" i="1"/>
  <c r="AE832" i="1"/>
  <c r="AF832" i="1"/>
  <c r="AG832" i="1"/>
  <c r="AE833" i="1"/>
  <c r="AF833" i="1"/>
  <c r="AG833" i="1"/>
  <c r="AE836" i="1"/>
  <c r="AF836" i="1"/>
  <c r="AG836" i="1"/>
  <c r="AE837" i="1"/>
  <c r="AF837" i="1"/>
  <c r="AG837" i="1"/>
  <c r="AE838" i="1"/>
  <c r="AF838" i="1"/>
  <c r="AG838" i="1"/>
  <c r="AE839" i="1"/>
  <c r="AF839" i="1"/>
  <c r="AG839" i="1"/>
  <c r="AE842" i="1"/>
  <c r="AF842" i="1"/>
  <c r="AG842" i="1"/>
  <c r="AE843" i="1"/>
  <c r="AF843" i="1"/>
  <c r="AG843" i="1"/>
  <c r="AE844" i="1"/>
  <c r="AF844" i="1"/>
  <c r="AG844" i="1"/>
  <c r="AE845" i="1"/>
  <c r="AF845" i="1"/>
  <c r="AG845" i="1"/>
  <c r="AE848" i="1"/>
  <c r="AF848" i="1"/>
  <c r="AG848" i="1"/>
  <c r="AE849" i="1"/>
  <c r="AF849" i="1"/>
  <c r="AG849" i="1"/>
  <c r="AE850" i="1"/>
  <c r="AF850" i="1"/>
  <c r="AG850" i="1"/>
  <c r="AE851" i="1"/>
  <c r="AF851" i="1"/>
  <c r="AG851" i="1"/>
  <c r="AE854" i="1"/>
  <c r="AF854" i="1"/>
  <c r="AG854" i="1"/>
  <c r="AE855" i="1"/>
  <c r="AF855" i="1"/>
  <c r="AG855" i="1"/>
  <c r="AE856" i="1"/>
  <c r="AF856" i="1"/>
  <c r="AG856" i="1"/>
  <c r="AE857" i="1"/>
  <c r="AF857" i="1"/>
  <c r="AG857" i="1"/>
  <c r="AE860" i="1"/>
  <c r="AF860" i="1"/>
  <c r="AG860" i="1"/>
  <c r="AE861" i="1"/>
  <c r="AF861" i="1"/>
  <c r="AG861" i="1"/>
  <c r="AE862" i="1"/>
  <c r="AF862" i="1"/>
  <c r="AG862" i="1"/>
  <c r="AE863" i="1"/>
  <c r="AF863" i="1"/>
  <c r="AG863" i="1"/>
  <c r="AE866" i="1"/>
  <c r="AF866" i="1"/>
  <c r="AG866" i="1"/>
  <c r="AE867" i="1"/>
  <c r="AF867" i="1"/>
  <c r="AG867" i="1"/>
  <c r="AE868" i="1"/>
  <c r="AF868" i="1"/>
  <c r="AG868" i="1"/>
  <c r="AE869" i="1"/>
  <c r="AF869" i="1"/>
  <c r="AG869" i="1"/>
  <c r="AE872" i="1"/>
  <c r="AF872" i="1"/>
  <c r="AG872" i="1"/>
  <c r="AE873" i="1"/>
  <c r="AF873" i="1"/>
  <c r="AG873" i="1"/>
  <c r="AE874" i="1"/>
  <c r="AF874" i="1"/>
  <c r="AG874" i="1"/>
  <c r="AE875" i="1"/>
  <c r="AF875" i="1"/>
  <c r="AG875" i="1"/>
  <c r="AE878" i="1"/>
  <c r="AF878" i="1"/>
  <c r="AG878" i="1"/>
  <c r="AE879" i="1"/>
  <c r="AF879" i="1"/>
  <c r="AG879" i="1"/>
  <c r="AE880" i="1"/>
  <c r="AF880" i="1"/>
  <c r="AG880" i="1"/>
  <c r="AE881" i="1"/>
  <c r="AF881" i="1"/>
  <c r="AG881" i="1"/>
  <c r="AE884" i="1"/>
  <c r="AF884" i="1"/>
  <c r="AG884" i="1"/>
  <c r="AE885" i="1"/>
  <c r="AF885" i="1"/>
  <c r="AG885" i="1"/>
  <c r="AE886" i="1"/>
  <c r="AF886" i="1"/>
  <c r="AG886" i="1"/>
  <c r="AE887" i="1"/>
  <c r="AF887" i="1"/>
  <c r="AG887" i="1"/>
  <c r="AE890" i="1"/>
  <c r="AF890" i="1"/>
  <c r="AG890" i="1"/>
  <c r="AE891" i="1"/>
  <c r="AF891" i="1"/>
  <c r="AG891" i="1"/>
  <c r="AE892" i="1"/>
  <c r="AF892" i="1"/>
  <c r="AG892" i="1"/>
  <c r="AE893" i="1"/>
  <c r="AF893" i="1"/>
  <c r="AG893" i="1"/>
  <c r="AE896" i="1"/>
  <c r="AF896" i="1"/>
  <c r="AG896" i="1"/>
  <c r="AE897" i="1"/>
  <c r="AF897" i="1"/>
  <c r="AG897" i="1"/>
  <c r="AE898" i="1"/>
  <c r="AF898" i="1"/>
  <c r="AG898" i="1"/>
  <c r="AE899" i="1"/>
  <c r="AF899" i="1"/>
  <c r="AG899" i="1"/>
  <c r="AE902" i="1"/>
  <c r="AF902" i="1"/>
  <c r="AG902" i="1"/>
  <c r="AE903" i="1"/>
  <c r="AF903" i="1"/>
  <c r="AG903" i="1"/>
  <c r="AE904" i="1"/>
  <c r="AF904" i="1"/>
  <c r="AG904" i="1"/>
  <c r="AE905" i="1"/>
  <c r="AF905" i="1"/>
  <c r="AG905" i="1"/>
  <c r="AE908" i="1"/>
  <c r="AF908" i="1"/>
  <c r="AG908" i="1"/>
  <c r="AE909" i="1"/>
  <c r="AF909" i="1"/>
  <c r="AG909" i="1"/>
  <c r="AE910" i="1"/>
  <c r="AF910" i="1"/>
  <c r="AG910" i="1"/>
  <c r="AE911" i="1"/>
  <c r="AF911" i="1"/>
  <c r="AG911" i="1"/>
  <c r="AE914" i="1"/>
  <c r="AF914" i="1"/>
  <c r="AG914" i="1"/>
  <c r="AE915" i="1"/>
  <c r="AF915" i="1"/>
  <c r="AG915" i="1"/>
  <c r="AE916" i="1"/>
  <c r="AF916" i="1"/>
  <c r="AG916" i="1"/>
  <c r="AE917" i="1"/>
  <c r="AF917" i="1"/>
  <c r="AG917" i="1"/>
  <c r="AE920" i="1"/>
  <c r="AF920" i="1"/>
  <c r="AG920" i="1"/>
  <c r="AE921" i="1"/>
  <c r="AF921" i="1"/>
  <c r="AG921" i="1"/>
  <c r="AE922" i="1"/>
  <c r="AF922" i="1"/>
  <c r="AG922" i="1"/>
  <c r="AE923" i="1"/>
  <c r="AF923" i="1"/>
  <c r="AG923" i="1"/>
  <c r="AE926" i="1"/>
  <c r="AF926" i="1"/>
  <c r="AG926" i="1"/>
  <c r="AE927" i="1"/>
  <c r="AF927" i="1"/>
  <c r="AG927" i="1"/>
  <c r="AE928" i="1"/>
  <c r="AF928" i="1"/>
  <c r="AG928" i="1"/>
  <c r="AE929" i="1"/>
  <c r="AF929" i="1"/>
  <c r="AG929" i="1"/>
  <c r="AE932" i="1"/>
  <c r="AF932" i="1"/>
  <c r="AG932" i="1"/>
  <c r="AE933" i="1"/>
  <c r="AF933" i="1"/>
  <c r="AG933" i="1"/>
  <c r="AE934" i="1"/>
  <c r="AF934" i="1"/>
  <c r="AG934" i="1"/>
  <c r="AE935" i="1"/>
  <c r="AF935" i="1"/>
  <c r="AG935" i="1"/>
  <c r="AE938" i="1"/>
  <c r="AF938" i="1"/>
  <c r="AG938" i="1"/>
  <c r="AE939" i="1"/>
  <c r="AF939" i="1"/>
  <c r="AG939" i="1"/>
  <c r="AE940" i="1"/>
  <c r="AF940" i="1"/>
  <c r="AG940" i="1"/>
  <c r="AE941" i="1"/>
  <c r="AF941" i="1"/>
  <c r="AG941" i="1"/>
  <c r="AE944" i="1"/>
  <c r="AF944" i="1"/>
  <c r="AG944" i="1"/>
  <c r="AE945" i="1"/>
  <c r="AF945" i="1"/>
  <c r="AG945" i="1"/>
  <c r="AE946" i="1"/>
  <c r="AF946" i="1"/>
  <c r="AG946" i="1"/>
  <c r="AE947" i="1"/>
  <c r="AF947" i="1"/>
  <c r="AG947" i="1"/>
  <c r="AE950" i="1"/>
  <c r="AF950" i="1"/>
  <c r="AG950" i="1"/>
  <c r="AE951" i="1"/>
  <c r="AF951" i="1"/>
  <c r="AG951" i="1"/>
  <c r="AE952" i="1"/>
  <c r="AF952" i="1"/>
  <c r="AG952" i="1"/>
  <c r="AE953" i="1"/>
  <c r="AF953" i="1"/>
  <c r="AG953" i="1"/>
  <c r="AE956" i="1"/>
  <c r="AF956" i="1"/>
  <c r="AG956" i="1"/>
  <c r="AE957" i="1"/>
  <c r="AF957" i="1"/>
  <c r="AG957" i="1"/>
  <c r="AE958" i="1"/>
  <c r="AF958" i="1"/>
  <c r="AG958" i="1"/>
  <c r="AE959" i="1"/>
  <c r="AF959" i="1"/>
  <c r="AG959" i="1"/>
  <c r="AE962" i="1"/>
  <c r="AF962" i="1"/>
  <c r="AG962" i="1"/>
  <c r="AE963" i="1"/>
  <c r="AF963" i="1"/>
  <c r="AG963" i="1"/>
  <c r="AE964" i="1"/>
  <c r="AF964" i="1"/>
  <c r="AG964" i="1"/>
  <c r="AE965" i="1"/>
  <c r="AF965" i="1"/>
  <c r="AG965" i="1"/>
  <c r="AE968" i="1"/>
  <c r="AF968" i="1"/>
  <c r="AG968" i="1"/>
  <c r="AE969" i="1"/>
  <c r="AF969" i="1"/>
  <c r="AG969" i="1"/>
  <c r="AE970" i="1"/>
  <c r="AF970" i="1"/>
  <c r="AG970" i="1"/>
  <c r="AE971" i="1"/>
  <c r="AF971" i="1"/>
  <c r="AG971" i="1"/>
  <c r="AE974" i="1"/>
  <c r="AF974" i="1"/>
  <c r="AG974" i="1"/>
  <c r="AE975" i="1"/>
  <c r="AF975" i="1"/>
  <c r="AG975" i="1"/>
  <c r="AE976" i="1"/>
  <c r="AF976" i="1"/>
  <c r="AG976" i="1"/>
  <c r="AE977" i="1"/>
  <c r="AF977" i="1"/>
  <c r="AG977" i="1"/>
  <c r="AE980" i="1"/>
  <c r="AF980" i="1"/>
  <c r="AG980" i="1"/>
  <c r="AE981" i="1"/>
  <c r="AF981" i="1"/>
  <c r="AG981" i="1"/>
  <c r="AE982" i="1"/>
  <c r="AF982" i="1"/>
  <c r="AG982" i="1"/>
  <c r="AE983" i="1"/>
  <c r="AF983" i="1"/>
  <c r="AG983" i="1"/>
  <c r="AE986" i="1"/>
  <c r="AF986" i="1"/>
  <c r="AG986" i="1"/>
  <c r="AE987" i="1"/>
  <c r="AF987" i="1"/>
  <c r="AG987" i="1"/>
  <c r="AE988" i="1"/>
  <c r="AF988" i="1"/>
  <c r="AG988" i="1"/>
  <c r="AE989" i="1"/>
  <c r="AF989" i="1"/>
  <c r="AG989" i="1"/>
  <c r="AE992" i="1"/>
  <c r="AF992" i="1"/>
  <c r="AG992" i="1"/>
  <c r="AE993" i="1"/>
  <c r="AF993" i="1"/>
  <c r="AG993" i="1"/>
  <c r="AE994" i="1"/>
  <c r="AF994" i="1"/>
  <c r="AG994" i="1"/>
  <c r="AE995" i="1"/>
  <c r="AF995" i="1"/>
  <c r="AG995" i="1"/>
  <c r="AE998" i="1"/>
  <c r="AF998" i="1"/>
  <c r="AG998" i="1"/>
  <c r="AE999" i="1"/>
  <c r="AF999" i="1"/>
  <c r="AG999" i="1"/>
  <c r="AE1000" i="1"/>
  <c r="AF1000" i="1"/>
  <c r="AG1000" i="1"/>
  <c r="AE1001" i="1"/>
  <c r="AF1001" i="1"/>
  <c r="AG1001" i="1"/>
  <c r="AE1004" i="1"/>
  <c r="AF1004" i="1"/>
  <c r="AG1004" i="1"/>
  <c r="AE1005" i="1"/>
  <c r="AF1005" i="1"/>
  <c r="AG1005" i="1"/>
  <c r="AE1006" i="1"/>
  <c r="AF1006" i="1"/>
  <c r="AG1006" i="1"/>
  <c r="AE1007" i="1"/>
  <c r="AF1007" i="1"/>
  <c r="AG1007" i="1"/>
  <c r="AE1010" i="1"/>
  <c r="AF1010" i="1"/>
  <c r="AG1010" i="1"/>
  <c r="AE1011" i="1"/>
  <c r="AF1011" i="1"/>
  <c r="AG1011" i="1"/>
  <c r="AE1012" i="1"/>
  <c r="AF1012" i="1"/>
  <c r="AG1012" i="1"/>
  <c r="AE1013" i="1"/>
  <c r="AF1013" i="1"/>
  <c r="AG1013" i="1"/>
  <c r="AE1016" i="1"/>
  <c r="AF1016" i="1"/>
  <c r="AG1016" i="1"/>
  <c r="AE1017" i="1"/>
  <c r="AF1017" i="1"/>
  <c r="AG1017" i="1"/>
  <c r="AE1018" i="1"/>
  <c r="AF1018" i="1"/>
  <c r="AG1018" i="1"/>
  <c r="AE1019" i="1"/>
  <c r="AF1019" i="1"/>
  <c r="AG1019" i="1"/>
  <c r="AE1022" i="1"/>
  <c r="AF1022" i="1"/>
  <c r="AG1022" i="1"/>
  <c r="AE1023" i="1"/>
  <c r="AF1023" i="1"/>
  <c r="AG1023" i="1"/>
  <c r="AE1024" i="1"/>
  <c r="AF1024" i="1"/>
  <c r="AG1024" i="1"/>
  <c r="AE1025" i="1"/>
  <c r="AF1025" i="1"/>
  <c r="AG1025" i="1"/>
  <c r="AE1028" i="1"/>
  <c r="AF1028" i="1"/>
  <c r="AG1028" i="1"/>
  <c r="AE1029" i="1"/>
  <c r="AF1029" i="1"/>
  <c r="AG1029" i="1"/>
  <c r="AE1030" i="1"/>
  <c r="AF1030" i="1"/>
  <c r="AG1030" i="1"/>
  <c r="AE1031" i="1"/>
  <c r="AF1031" i="1"/>
  <c r="AG1031" i="1"/>
  <c r="AE1034" i="1"/>
  <c r="AF1034" i="1"/>
  <c r="AG1034" i="1"/>
  <c r="AE1035" i="1"/>
  <c r="AF1035" i="1"/>
  <c r="AG1035" i="1"/>
  <c r="AE1036" i="1"/>
  <c r="AF1036" i="1"/>
  <c r="AG1036" i="1"/>
  <c r="AE1037" i="1"/>
  <c r="AF1037" i="1"/>
  <c r="AG1037" i="1"/>
  <c r="AE1040" i="1"/>
  <c r="AF1040" i="1"/>
  <c r="AG1040" i="1"/>
  <c r="AE1041" i="1"/>
  <c r="AF1041" i="1"/>
  <c r="AG1041" i="1"/>
  <c r="AE1042" i="1"/>
  <c r="AF1042" i="1"/>
  <c r="AG1042" i="1"/>
  <c r="AE1043" i="1"/>
  <c r="AF1043" i="1"/>
  <c r="AG1043" i="1"/>
  <c r="AE1046" i="1"/>
  <c r="AF1046" i="1"/>
  <c r="AG1046" i="1"/>
  <c r="AE1047" i="1"/>
  <c r="AF1047" i="1"/>
  <c r="AG1047" i="1"/>
  <c r="AE1048" i="1"/>
  <c r="AF1048" i="1"/>
  <c r="AG1048" i="1"/>
  <c r="AE1049" i="1"/>
  <c r="AF1049" i="1"/>
  <c r="AG1049" i="1"/>
  <c r="AE1052" i="1"/>
  <c r="AF1052" i="1"/>
  <c r="AG1052" i="1"/>
  <c r="AE1053" i="1"/>
  <c r="AF1053" i="1"/>
  <c r="AG1053" i="1"/>
  <c r="AE1054" i="1"/>
  <c r="AF1054" i="1"/>
  <c r="AG1054" i="1"/>
  <c r="AE1055" i="1"/>
  <c r="AF1055" i="1"/>
  <c r="AG1055" i="1"/>
  <c r="AE1058" i="1"/>
  <c r="AF1058" i="1"/>
  <c r="AG1058" i="1"/>
  <c r="AE1059" i="1"/>
  <c r="AF1059" i="1"/>
  <c r="AG1059" i="1"/>
  <c r="AE1060" i="1"/>
  <c r="AF1060" i="1"/>
  <c r="AG1060" i="1"/>
  <c r="AE1061" i="1"/>
  <c r="AF1061" i="1"/>
  <c r="AG1061" i="1"/>
  <c r="AE1064" i="1"/>
  <c r="AF1064" i="1"/>
  <c r="AG1064" i="1"/>
  <c r="AE1065" i="1"/>
  <c r="AF1065" i="1"/>
  <c r="AG1065" i="1"/>
  <c r="AE1066" i="1"/>
  <c r="AF1066" i="1"/>
  <c r="AG1066" i="1"/>
  <c r="AE1067" i="1"/>
  <c r="AF1067" i="1"/>
  <c r="AG1067" i="1"/>
  <c r="AE1070" i="1"/>
  <c r="AF1070" i="1"/>
  <c r="AG1070" i="1"/>
  <c r="AE1071" i="1"/>
  <c r="AF1071" i="1"/>
  <c r="AG1071" i="1"/>
  <c r="AE1072" i="1"/>
  <c r="AF1072" i="1"/>
  <c r="AG1072" i="1"/>
  <c r="AE1073" i="1"/>
  <c r="AF1073" i="1"/>
  <c r="AG1073" i="1"/>
  <c r="AE1076" i="1"/>
  <c r="AF1076" i="1"/>
  <c r="AG1076" i="1"/>
  <c r="AE1077" i="1"/>
  <c r="AF1077" i="1"/>
  <c r="AG1077" i="1"/>
  <c r="AE1078" i="1"/>
  <c r="AF1078" i="1"/>
  <c r="AG1078" i="1"/>
  <c r="AE1079" i="1"/>
  <c r="AF1079" i="1"/>
  <c r="AG1079" i="1"/>
  <c r="AE1082" i="1"/>
  <c r="AF1082" i="1"/>
  <c r="AG1082" i="1"/>
  <c r="AE1083" i="1"/>
  <c r="AF1083" i="1"/>
  <c r="AG1083" i="1"/>
  <c r="AE1084" i="1"/>
  <c r="AF1084" i="1"/>
  <c r="AG1084" i="1"/>
  <c r="AE1085" i="1"/>
  <c r="AF1085" i="1"/>
  <c r="AG1085" i="1"/>
  <c r="AE1088" i="1"/>
  <c r="AF1088" i="1"/>
  <c r="AG1088" i="1"/>
  <c r="AE1089" i="1"/>
  <c r="AF1089" i="1"/>
  <c r="AG1089" i="1"/>
  <c r="AE1090" i="1"/>
  <c r="AF1090" i="1"/>
  <c r="AG1090" i="1"/>
  <c r="AE1091" i="1"/>
  <c r="AF1091" i="1"/>
  <c r="AG1091" i="1"/>
  <c r="AE1094" i="1"/>
  <c r="AF1094" i="1"/>
  <c r="AG1094" i="1"/>
  <c r="AE1095" i="1"/>
  <c r="AF1095" i="1"/>
  <c r="AG1095" i="1"/>
  <c r="AE1096" i="1"/>
  <c r="AF1096" i="1"/>
  <c r="AG1096" i="1"/>
  <c r="AE1097" i="1"/>
  <c r="AF1097" i="1"/>
  <c r="AG1097" i="1"/>
  <c r="AE1100" i="1"/>
  <c r="AF1100" i="1"/>
  <c r="AG1100" i="1"/>
  <c r="AE1101" i="1"/>
  <c r="AF1101" i="1"/>
  <c r="AG1101" i="1"/>
  <c r="AE1102" i="1"/>
  <c r="AF1102" i="1"/>
  <c r="AG1102" i="1"/>
  <c r="AE1103" i="1"/>
  <c r="AF1103" i="1"/>
  <c r="AG1103" i="1"/>
  <c r="AE1106" i="1"/>
  <c r="AF1106" i="1"/>
  <c r="AG1106" i="1"/>
  <c r="AE1107" i="1"/>
  <c r="AF1107" i="1"/>
  <c r="AG1107" i="1"/>
  <c r="AE1108" i="1"/>
  <c r="AF1108" i="1"/>
  <c r="AG1108" i="1"/>
  <c r="AE1109" i="1"/>
  <c r="AF1109" i="1"/>
  <c r="AG1109" i="1"/>
  <c r="AE1112" i="1"/>
  <c r="AF1112" i="1"/>
  <c r="AG1112" i="1"/>
  <c r="AE1113" i="1"/>
  <c r="AF1113" i="1"/>
  <c r="AG1113" i="1"/>
  <c r="AE1114" i="1"/>
  <c r="AF1114" i="1"/>
  <c r="AG1114" i="1"/>
  <c r="AE1115" i="1"/>
  <c r="AF1115" i="1"/>
  <c r="AG1115" i="1"/>
  <c r="AE1118" i="1"/>
  <c r="AF1118" i="1"/>
  <c r="AG1118" i="1"/>
  <c r="AE1119" i="1"/>
  <c r="AF1119" i="1"/>
  <c r="AG1119" i="1"/>
  <c r="AE1120" i="1"/>
  <c r="AF1120" i="1"/>
  <c r="AG1120" i="1"/>
  <c r="AE1121" i="1"/>
  <c r="AF1121" i="1"/>
  <c r="AG1121" i="1"/>
  <c r="AE1124" i="1"/>
  <c r="AF1124" i="1"/>
  <c r="AG1124" i="1"/>
  <c r="AE1125" i="1"/>
  <c r="AF1125" i="1"/>
  <c r="AG1125" i="1"/>
  <c r="AE1126" i="1"/>
  <c r="AF1126" i="1"/>
  <c r="AG1126" i="1"/>
  <c r="AE1127" i="1"/>
  <c r="AF1127" i="1"/>
  <c r="AG1127" i="1"/>
  <c r="AE1130" i="1"/>
  <c r="AF1130" i="1"/>
  <c r="AG1130" i="1"/>
  <c r="AE1131" i="1"/>
  <c r="AF1131" i="1"/>
  <c r="AG1131" i="1"/>
  <c r="AE1132" i="1"/>
  <c r="AF1132" i="1"/>
  <c r="AG1132" i="1"/>
  <c r="AE1133" i="1"/>
  <c r="AF1133" i="1"/>
  <c r="AG1133" i="1"/>
  <c r="AE1136" i="1"/>
  <c r="AF1136" i="1"/>
  <c r="AG1136" i="1"/>
  <c r="AE1137" i="1"/>
  <c r="AF1137" i="1"/>
  <c r="AG1137" i="1"/>
  <c r="AE1138" i="1"/>
  <c r="AF1138" i="1"/>
  <c r="AG1138" i="1"/>
  <c r="AE1139" i="1"/>
  <c r="AF1139" i="1"/>
  <c r="AG1139" i="1"/>
  <c r="AE1142" i="1"/>
  <c r="AF1142" i="1"/>
  <c r="AG1142" i="1"/>
  <c r="AE1143" i="1"/>
  <c r="AF1143" i="1"/>
  <c r="AG1143" i="1"/>
  <c r="AE1144" i="1"/>
  <c r="AF1144" i="1"/>
  <c r="AG1144" i="1"/>
  <c r="AE1145" i="1"/>
  <c r="AF1145" i="1"/>
  <c r="AG1145" i="1"/>
  <c r="AE1148" i="1"/>
  <c r="AF1148" i="1"/>
  <c r="AG1148" i="1"/>
  <c r="AE1149" i="1"/>
  <c r="AF1149" i="1"/>
  <c r="AG1149" i="1"/>
  <c r="AE1150" i="1"/>
  <c r="AF1150" i="1"/>
  <c r="AG1150" i="1"/>
  <c r="AE1151" i="1"/>
  <c r="AF1151" i="1"/>
  <c r="AG1151" i="1"/>
  <c r="AE1154" i="1"/>
  <c r="AF1154" i="1"/>
  <c r="AG1154" i="1"/>
  <c r="AE1155" i="1"/>
  <c r="AF1155" i="1"/>
  <c r="AG1155" i="1"/>
  <c r="AE1156" i="1"/>
  <c r="AF1156" i="1"/>
  <c r="AG1156" i="1"/>
  <c r="AE1157" i="1"/>
  <c r="AF1157" i="1"/>
  <c r="AG1157" i="1"/>
  <c r="AE1160" i="1"/>
  <c r="AF1160" i="1"/>
  <c r="AG1160" i="1"/>
  <c r="AE1161" i="1"/>
  <c r="AF1161" i="1"/>
  <c r="AG1161" i="1"/>
  <c r="AE1162" i="1"/>
  <c r="AF1162" i="1"/>
  <c r="AG1162" i="1"/>
  <c r="AE1163" i="1"/>
  <c r="AF1163" i="1"/>
  <c r="AG1163" i="1"/>
  <c r="AE1166" i="1"/>
  <c r="AF1166" i="1"/>
  <c r="AG1166" i="1"/>
  <c r="AE1167" i="1"/>
  <c r="AF1167" i="1"/>
  <c r="AG1167" i="1"/>
  <c r="AE1168" i="1"/>
  <c r="AF1168" i="1"/>
  <c r="AG1168" i="1"/>
  <c r="AE1169" i="1"/>
  <c r="AF1169" i="1"/>
  <c r="AG1169" i="1"/>
  <c r="AE1172" i="1"/>
  <c r="AF1172" i="1"/>
  <c r="AG1172" i="1"/>
  <c r="AE1173" i="1"/>
  <c r="AF1173" i="1"/>
  <c r="AG1173" i="1"/>
  <c r="AE1174" i="1"/>
  <c r="AF1174" i="1"/>
  <c r="AG1174" i="1"/>
  <c r="AE1175" i="1"/>
  <c r="AF1175" i="1"/>
  <c r="AG1175" i="1"/>
  <c r="AE1178" i="1"/>
  <c r="AF1178" i="1"/>
  <c r="AG1178" i="1"/>
  <c r="AE1179" i="1"/>
  <c r="AF1179" i="1"/>
  <c r="AG1179" i="1"/>
  <c r="AE1180" i="1"/>
  <c r="AF1180" i="1"/>
  <c r="AG1180" i="1"/>
  <c r="AE1181" i="1"/>
  <c r="AF1181" i="1"/>
  <c r="AG1181" i="1"/>
  <c r="AE1184" i="1"/>
  <c r="AF1184" i="1"/>
  <c r="AG1184" i="1"/>
  <c r="AE1185" i="1"/>
  <c r="AF1185" i="1"/>
  <c r="AG1185" i="1"/>
  <c r="AE1186" i="1"/>
  <c r="AF1186" i="1"/>
  <c r="AG1186" i="1"/>
  <c r="AE1187" i="1"/>
  <c r="AF1187" i="1"/>
  <c r="AG1187" i="1"/>
  <c r="AE1190" i="1"/>
  <c r="AF1190" i="1"/>
  <c r="AG1190" i="1"/>
  <c r="AE1191" i="1"/>
  <c r="AF1191" i="1"/>
  <c r="AG1191" i="1"/>
  <c r="AE1192" i="1"/>
  <c r="AF1192" i="1"/>
  <c r="AG1192" i="1"/>
  <c r="AE1193" i="1"/>
  <c r="AF1193" i="1"/>
  <c r="AG1193" i="1"/>
  <c r="AE1196" i="1"/>
  <c r="AF1196" i="1"/>
  <c r="AG1196" i="1"/>
  <c r="AE1197" i="1"/>
  <c r="AF1197" i="1"/>
  <c r="AG1197" i="1"/>
  <c r="AE1198" i="1"/>
  <c r="AF1198" i="1"/>
  <c r="AG1198" i="1"/>
  <c r="AE1199" i="1"/>
  <c r="AF1199" i="1"/>
  <c r="AG1199" i="1"/>
  <c r="AE1202" i="1"/>
  <c r="AF1202" i="1"/>
  <c r="AG1202" i="1"/>
  <c r="AE1203" i="1"/>
  <c r="AF1203" i="1"/>
  <c r="AG1203" i="1"/>
  <c r="AE1204" i="1"/>
  <c r="AF1204" i="1"/>
  <c r="AG1204" i="1"/>
  <c r="AE1205" i="1"/>
  <c r="AF1205" i="1"/>
  <c r="AG1205" i="1"/>
  <c r="AE1208" i="1"/>
  <c r="AF1208" i="1"/>
  <c r="AG1208" i="1"/>
  <c r="AE1209" i="1"/>
  <c r="AF1209" i="1"/>
  <c r="AG1209" i="1"/>
  <c r="AE1210" i="1"/>
  <c r="AF1210" i="1"/>
  <c r="AG1210" i="1"/>
  <c r="AE1211" i="1"/>
  <c r="AF1211" i="1"/>
  <c r="AG1211" i="1"/>
  <c r="AE1214" i="1"/>
  <c r="AF1214" i="1"/>
  <c r="AG1214" i="1"/>
  <c r="AE1215" i="1"/>
  <c r="AF1215" i="1"/>
  <c r="AG1215" i="1"/>
  <c r="AE1216" i="1"/>
  <c r="AF1216" i="1"/>
  <c r="AG1216" i="1"/>
  <c r="AE1217" i="1"/>
  <c r="AF1217" i="1"/>
  <c r="AG1217" i="1"/>
  <c r="AE1220" i="1"/>
  <c r="AF1220" i="1"/>
  <c r="AG1220" i="1"/>
  <c r="AE1221" i="1"/>
  <c r="AF1221" i="1"/>
  <c r="AG1221" i="1"/>
  <c r="AE1222" i="1"/>
  <c r="AF1222" i="1"/>
  <c r="AG1222" i="1"/>
  <c r="AE1223" i="1"/>
  <c r="AF1223" i="1"/>
  <c r="AG1223" i="1"/>
  <c r="AE1226" i="1"/>
  <c r="AF1226" i="1"/>
  <c r="AG1226" i="1"/>
  <c r="AE1227" i="1"/>
  <c r="AF1227" i="1"/>
  <c r="AG1227" i="1"/>
  <c r="AE1228" i="1"/>
  <c r="AF1228" i="1"/>
  <c r="AG1228" i="1"/>
  <c r="AE1229" i="1"/>
  <c r="AF1229" i="1"/>
  <c r="AG1229" i="1"/>
  <c r="AE1232" i="1"/>
  <c r="AF1232" i="1"/>
  <c r="AG1232" i="1"/>
  <c r="AE1233" i="1"/>
  <c r="AF1233" i="1"/>
  <c r="AG1233" i="1"/>
  <c r="AE1234" i="1"/>
  <c r="AF1234" i="1"/>
  <c r="AG1234" i="1"/>
  <c r="AE1235" i="1"/>
  <c r="AF1235" i="1"/>
  <c r="AG1235" i="1"/>
  <c r="AE1238" i="1"/>
  <c r="AF1238" i="1"/>
  <c r="AG1238" i="1"/>
  <c r="AE1239" i="1"/>
  <c r="AF1239" i="1"/>
  <c r="AG1239" i="1"/>
  <c r="AE1240" i="1"/>
  <c r="AF1240" i="1"/>
  <c r="AG1240" i="1"/>
  <c r="AE1241" i="1"/>
  <c r="AF1241" i="1"/>
  <c r="AG1241" i="1"/>
  <c r="AE1244" i="1"/>
  <c r="AF1244" i="1"/>
  <c r="AG1244" i="1"/>
  <c r="AE1245" i="1"/>
  <c r="AF1245" i="1"/>
  <c r="AG1245" i="1"/>
  <c r="AE1246" i="1"/>
  <c r="AF1246" i="1"/>
  <c r="AG1246" i="1"/>
  <c r="AE1247" i="1"/>
  <c r="AF1247" i="1"/>
  <c r="AG1247" i="1"/>
  <c r="AE1250" i="1"/>
  <c r="AF1250" i="1"/>
  <c r="AG1250" i="1"/>
  <c r="AE1251" i="1"/>
  <c r="AF1251" i="1"/>
  <c r="AG1251" i="1"/>
  <c r="AE1252" i="1"/>
  <c r="AF1252" i="1"/>
  <c r="AG1252" i="1"/>
  <c r="AE1253" i="1"/>
  <c r="AF1253" i="1"/>
  <c r="AG1253" i="1"/>
  <c r="AE1256" i="1"/>
  <c r="AF1256" i="1"/>
  <c r="AG1256" i="1"/>
  <c r="AE1257" i="1"/>
  <c r="AF1257" i="1"/>
  <c r="AG1257" i="1"/>
  <c r="AE1258" i="1"/>
  <c r="AF1258" i="1"/>
  <c r="AG1258" i="1"/>
  <c r="AE1259" i="1"/>
  <c r="AF1259" i="1"/>
  <c r="AG1259" i="1"/>
  <c r="AE1262" i="1"/>
  <c r="AF1262" i="1"/>
  <c r="AG1262" i="1"/>
  <c r="AE1263" i="1"/>
  <c r="AF1263" i="1"/>
  <c r="AG1263" i="1"/>
  <c r="AE1264" i="1"/>
  <c r="AF1264" i="1"/>
  <c r="AG1264" i="1"/>
  <c r="AE1265" i="1"/>
  <c r="AF1265" i="1"/>
  <c r="AG1265" i="1"/>
  <c r="AE1268" i="1"/>
  <c r="AF1268" i="1"/>
  <c r="AG1268" i="1"/>
  <c r="AE1269" i="1"/>
  <c r="AF1269" i="1"/>
  <c r="AG1269" i="1"/>
  <c r="AE1270" i="1"/>
  <c r="AF1270" i="1"/>
  <c r="AG1270" i="1"/>
  <c r="AE1271" i="1"/>
  <c r="AF1271" i="1"/>
  <c r="AG1271" i="1"/>
  <c r="AE1274" i="1"/>
  <c r="AF1274" i="1"/>
  <c r="AG1274" i="1"/>
  <c r="AE1275" i="1"/>
  <c r="AF1275" i="1"/>
  <c r="AG1275" i="1"/>
  <c r="AE1276" i="1"/>
  <c r="AF1276" i="1"/>
  <c r="AG1276" i="1"/>
  <c r="AE1277" i="1"/>
  <c r="AF1277" i="1"/>
  <c r="AG1277" i="1"/>
  <c r="AE1280" i="1"/>
  <c r="AF1280" i="1"/>
  <c r="AG1280" i="1"/>
  <c r="AE1281" i="1"/>
  <c r="AF1281" i="1"/>
  <c r="AG1281" i="1"/>
  <c r="AE1282" i="1"/>
  <c r="AF1282" i="1"/>
  <c r="AG1282" i="1"/>
  <c r="AE1283" i="1"/>
  <c r="AF1283" i="1"/>
  <c r="AG1283" i="1"/>
  <c r="AE1286" i="1"/>
  <c r="AF1286" i="1"/>
  <c r="AG1286" i="1"/>
  <c r="AE1287" i="1"/>
  <c r="AF1287" i="1"/>
  <c r="AG1287" i="1"/>
  <c r="AE1288" i="1"/>
  <c r="AF1288" i="1"/>
  <c r="AG1288" i="1"/>
  <c r="AE1289" i="1"/>
  <c r="AF1289" i="1"/>
  <c r="AG1289" i="1"/>
  <c r="AE1292" i="1"/>
  <c r="AF1292" i="1"/>
  <c r="AG1292" i="1"/>
  <c r="AE1293" i="1"/>
  <c r="AF1293" i="1"/>
  <c r="AG1293" i="1"/>
  <c r="AE1294" i="1"/>
  <c r="AF1294" i="1"/>
  <c r="AG1294" i="1"/>
  <c r="AE1295" i="1"/>
  <c r="AF1295" i="1"/>
  <c r="AG1295" i="1"/>
  <c r="AE1298" i="1"/>
  <c r="AF1298" i="1"/>
  <c r="AG1298" i="1"/>
  <c r="AE1299" i="1"/>
  <c r="AF1299" i="1"/>
  <c r="AG1299" i="1"/>
  <c r="AE1300" i="1"/>
  <c r="AF1300" i="1"/>
  <c r="AG1300" i="1"/>
  <c r="AE1301" i="1"/>
  <c r="AF1301" i="1"/>
  <c r="AG1301" i="1"/>
  <c r="AE1304" i="1"/>
  <c r="AF1304" i="1"/>
  <c r="AG1304" i="1"/>
  <c r="AE1305" i="1"/>
  <c r="AF1305" i="1"/>
  <c r="AG1305" i="1"/>
  <c r="AE1306" i="1"/>
  <c r="AF1306" i="1"/>
  <c r="AG1306" i="1"/>
  <c r="AE1307" i="1"/>
  <c r="AF1307" i="1"/>
  <c r="AG1307" i="1"/>
  <c r="AE1310" i="1"/>
  <c r="AF1310" i="1"/>
  <c r="AG1310" i="1"/>
  <c r="AE1311" i="1"/>
  <c r="AF1311" i="1"/>
  <c r="AG1311" i="1"/>
  <c r="AE1312" i="1"/>
  <c r="AF1312" i="1"/>
  <c r="AG1312" i="1"/>
  <c r="AE1313" i="1"/>
  <c r="AF1313" i="1"/>
  <c r="AG1313" i="1"/>
  <c r="AE1316" i="1"/>
  <c r="AF1316" i="1"/>
  <c r="AG1316" i="1"/>
  <c r="AE1317" i="1"/>
  <c r="AF1317" i="1"/>
  <c r="AG1317" i="1"/>
  <c r="AE1318" i="1"/>
  <c r="AF1318" i="1"/>
  <c r="AG1318" i="1"/>
  <c r="AE1319" i="1"/>
  <c r="AF1319" i="1"/>
  <c r="AG1319" i="1"/>
  <c r="AE1322" i="1"/>
  <c r="AF1322" i="1"/>
  <c r="AG1322" i="1"/>
  <c r="AE1323" i="1"/>
  <c r="AF1323" i="1"/>
  <c r="AG1323" i="1"/>
  <c r="AE1324" i="1"/>
  <c r="AF1324" i="1"/>
  <c r="AG1324" i="1"/>
  <c r="AE1325" i="1"/>
  <c r="AF1325" i="1"/>
  <c r="AG1325" i="1"/>
  <c r="AE1328" i="1"/>
  <c r="AF1328" i="1"/>
  <c r="AG1328" i="1"/>
  <c r="AE1329" i="1"/>
  <c r="AF1329" i="1"/>
  <c r="AG1329" i="1"/>
  <c r="AE1330" i="1"/>
  <c r="AF1330" i="1"/>
  <c r="AG1330" i="1"/>
  <c r="AE1331" i="1"/>
  <c r="AF1331" i="1"/>
  <c r="AG1331" i="1"/>
  <c r="AE1334" i="1"/>
  <c r="AF1334" i="1"/>
  <c r="AG1334" i="1"/>
  <c r="AE1335" i="1"/>
  <c r="AF1335" i="1"/>
  <c r="AG1335" i="1"/>
  <c r="AE1336" i="1"/>
  <c r="AF1336" i="1"/>
  <c r="AG1336" i="1"/>
  <c r="AE1337" i="1"/>
  <c r="AF1337" i="1"/>
  <c r="AG1337" i="1"/>
  <c r="AE1340" i="1"/>
  <c r="AF1340" i="1"/>
  <c r="AG1340" i="1"/>
  <c r="AE1341" i="1"/>
  <c r="AF1341" i="1"/>
  <c r="AG1341" i="1"/>
  <c r="AE1342" i="1"/>
  <c r="AF1342" i="1"/>
  <c r="AG1342" i="1"/>
  <c r="AE1343" i="1"/>
  <c r="AF1343" i="1"/>
  <c r="AG1343" i="1"/>
  <c r="AE1346" i="1"/>
  <c r="AF1346" i="1"/>
  <c r="AG1346" i="1"/>
  <c r="AE1347" i="1"/>
  <c r="AF1347" i="1"/>
  <c r="AG1347" i="1"/>
  <c r="AE1348" i="1"/>
  <c r="AF1348" i="1"/>
  <c r="AG1348" i="1"/>
  <c r="AE1349" i="1"/>
  <c r="AF1349" i="1"/>
  <c r="AG1349" i="1"/>
  <c r="AE1352" i="1"/>
  <c r="AF1352" i="1"/>
  <c r="AG1352" i="1"/>
  <c r="AE1353" i="1"/>
  <c r="AF1353" i="1"/>
  <c r="AG1353" i="1"/>
  <c r="AE1354" i="1"/>
  <c r="AF1354" i="1"/>
  <c r="AG1354" i="1"/>
  <c r="AE1355" i="1"/>
  <c r="AF1355" i="1"/>
  <c r="AG1355" i="1"/>
  <c r="AE1358" i="1"/>
  <c r="AF1358" i="1"/>
  <c r="AG1358" i="1"/>
  <c r="AE1359" i="1"/>
  <c r="AF1359" i="1"/>
  <c r="AG1359" i="1"/>
  <c r="AE1360" i="1"/>
  <c r="AF1360" i="1"/>
  <c r="AG1360" i="1"/>
  <c r="AE1361" i="1"/>
  <c r="AF1361" i="1"/>
  <c r="AG1361" i="1"/>
  <c r="AE1364" i="1"/>
  <c r="AF1364" i="1"/>
  <c r="AG1364" i="1"/>
  <c r="AE1365" i="1"/>
  <c r="AF1365" i="1"/>
  <c r="AG1365" i="1"/>
  <c r="AE1366" i="1"/>
  <c r="AF1366" i="1"/>
  <c r="AG1366" i="1"/>
  <c r="AE1367" i="1"/>
  <c r="AF1367" i="1"/>
  <c r="AG1367" i="1"/>
  <c r="AE1370" i="1"/>
  <c r="AF1370" i="1"/>
  <c r="AG1370" i="1"/>
  <c r="AE1371" i="1"/>
  <c r="AF1371" i="1"/>
  <c r="AG1371" i="1"/>
  <c r="AE1372" i="1"/>
  <c r="AF1372" i="1"/>
  <c r="AG1372" i="1"/>
  <c r="AE1373" i="1"/>
  <c r="AF1373" i="1"/>
  <c r="AG1373" i="1"/>
  <c r="AE1376" i="1"/>
  <c r="AF1376" i="1"/>
  <c r="AG1376" i="1"/>
  <c r="AE1377" i="1"/>
  <c r="AF1377" i="1"/>
  <c r="AG1377" i="1"/>
  <c r="AE1378" i="1"/>
  <c r="AF1378" i="1"/>
  <c r="AG1378" i="1"/>
  <c r="AE1379" i="1"/>
  <c r="AF1379" i="1"/>
  <c r="AG1379" i="1"/>
  <c r="AE1382" i="1"/>
  <c r="AF1382" i="1"/>
  <c r="AG1382" i="1"/>
  <c r="AE1383" i="1"/>
  <c r="AF1383" i="1"/>
  <c r="AG1383" i="1"/>
  <c r="AE1384" i="1"/>
  <c r="AF1384" i="1"/>
  <c r="AG1384" i="1"/>
  <c r="AE1385" i="1"/>
  <c r="AF1385" i="1"/>
  <c r="AG1385" i="1"/>
  <c r="AE1388" i="1"/>
  <c r="AF1388" i="1"/>
  <c r="AG1388" i="1"/>
  <c r="AE1389" i="1"/>
  <c r="AF1389" i="1"/>
  <c r="AG1389" i="1"/>
  <c r="AE1390" i="1"/>
  <c r="AF1390" i="1"/>
  <c r="AG1390" i="1"/>
  <c r="AE1391" i="1"/>
  <c r="AF1391" i="1"/>
  <c r="AG1391" i="1"/>
  <c r="AE1394" i="1"/>
  <c r="AF1394" i="1"/>
  <c r="AG1394" i="1"/>
  <c r="AE1395" i="1"/>
  <c r="AF1395" i="1"/>
  <c r="AG1395" i="1"/>
  <c r="AE1396" i="1"/>
  <c r="AF1396" i="1"/>
  <c r="AG1396" i="1"/>
  <c r="AE1397" i="1"/>
  <c r="AF1397" i="1"/>
  <c r="AG1397" i="1"/>
  <c r="AE1400" i="1"/>
  <c r="AF1400" i="1"/>
  <c r="AG1400" i="1"/>
  <c r="AE1401" i="1"/>
  <c r="AF1401" i="1"/>
  <c r="AG1401" i="1"/>
  <c r="AE1402" i="1"/>
  <c r="AF1402" i="1"/>
  <c r="AG1402" i="1"/>
  <c r="AE1403" i="1"/>
  <c r="AF1403" i="1"/>
  <c r="AG1403" i="1"/>
  <c r="AE1406" i="1"/>
  <c r="AF1406" i="1"/>
  <c r="AG1406" i="1"/>
  <c r="AE1407" i="1"/>
  <c r="AF1407" i="1"/>
  <c r="AG1407" i="1"/>
  <c r="AE1408" i="1"/>
  <c r="AF1408" i="1"/>
  <c r="AG1408" i="1"/>
  <c r="AE1409" i="1"/>
  <c r="AF1409" i="1"/>
  <c r="AG1409" i="1"/>
  <c r="AE1412" i="1"/>
  <c r="AF1412" i="1"/>
  <c r="AG1412" i="1"/>
  <c r="AE1413" i="1"/>
  <c r="AF1413" i="1"/>
  <c r="AG1413" i="1"/>
  <c r="AE1414" i="1"/>
  <c r="AF1414" i="1"/>
  <c r="AG1414" i="1"/>
  <c r="AE1415" i="1"/>
  <c r="AF1415" i="1"/>
  <c r="AG1415" i="1"/>
  <c r="AE1418" i="1"/>
  <c r="AF1418" i="1"/>
  <c r="AG1418" i="1"/>
  <c r="AE1419" i="1"/>
  <c r="AF1419" i="1"/>
  <c r="AG1419" i="1"/>
  <c r="AE1420" i="1"/>
  <c r="AF1420" i="1"/>
  <c r="AG1420" i="1"/>
  <c r="AE1421" i="1"/>
  <c r="AF1421" i="1"/>
  <c r="AG1421" i="1"/>
  <c r="AE1424" i="1"/>
  <c r="AF1424" i="1"/>
  <c r="AG1424" i="1"/>
  <c r="AE1425" i="1"/>
  <c r="AF1425" i="1"/>
  <c r="AG1425" i="1"/>
  <c r="AE1426" i="1"/>
  <c r="AF1426" i="1"/>
  <c r="AG1426" i="1"/>
  <c r="AE1427" i="1"/>
  <c r="AF1427" i="1"/>
  <c r="AG1427" i="1"/>
  <c r="AE1430" i="1"/>
  <c r="AF1430" i="1"/>
  <c r="AG1430" i="1"/>
  <c r="AE1431" i="1"/>
  <c r="AF1431" i="1"/>
  <c r="AG1431" i="1"/>
  <c r="AE1432" i="1"/>
  <c r="AF1432" i="1"/>
  <c r="AG1432" i="1"/>
  <c r="AE1433" i="1"/>
  <c r="AF1433" i="1"/>
  <c r="AG1433" i="1"/>
  <c r="AE1436" i="1"/>
  <c r="AF1436" i="1"/>
  <c r="AG1436" i="1"/>
  <c r="AE1437" i="1"/>
  <c r="AF1437" i="1"/>
  <c r="AG1437" i="1"/>
  <c r="AE1438" i="1"/>
  <c r="AF1438" i="1"/>
  <c r="AG1438" i="1"/>
  <c r="AE1439" i="1"/>
  <c r="AF1439" i="1"/>
  <c r="AG1439" i="1"/>
  <c r="AE1442" i="1"/>
  <c r="AF1442" i="1"/>
  <c r="AG1442" i="1"/>
  <c r="AE1443" i="1"/>
  <c r="AF1443" i="1"/>
  <c r="AG1443" i="1"/>
  <c r="AE1444" i="1"/>
  <c r="AF1444" i="1"/>
  <c r="AG1444" i="1"/>
  <c r="AE1445" i="1"/>
  <c r="AF1445" i="1"/>
  <c r="AG1445" i="1"/>
  <c r="AE1448" i="1"/>
  <c r="AF1448" i="1"/>
  <c r="AG1448" i="1"/>
  <c r="AE1449" i="1"/>
  <c r="AF1449" i="1"/>
  <c r="AG1449" i="1"/>
  <c r="AE1450" i="1"/>
  <c r="AF1450" i="1"/>
  <c r="AG1450" i="1"/>
  <c r="AE1451" i="1"/>
  <c r="AF1451" i="1"/>
  <c r="AG1451" i="1"/>
  <c r="AE1454" i="1"/>
  <c r="AF1454" i="1"/>
  <c r="AG1454" i="1"/>
  <c r="AE1455" i="1"/>
  <c r="AF1455" i="1"/>
  <c r="AG1455" i="1"/>
  <c r="AE1456" i="1"/>
  <c r="AF1456" i="1"/>
  <c r="AG1456" i="1"/>
  <c r="AE1457" i="1"/>
  <c r="AF1457" i="1"/>
  <c r="AG1457" i="1"/>
  <c r="AE1460" i="1"/>
  <c r="AF1460" i="1"/>
  <c r="AG1460" i="1"/>
  <c r="AE1461" i="1"/>
  <c r="AF1461" i="1"/>
  <c r="AG1461" i="1"/>
  <c r="AE1462" i="1"/>
  <c r="AF1462" i="1"/>
  <c r="AG1462" i="1"/>
  <c r="AE1463" i="1"/>
  <c r="AF1463" i="1"/>
  <c r="AG1463" i="1"/>
  <c r="AE1466" i="1"/>
  <c r="AF1466" i="1"/>
  <c r="AG1466" i="1"/>
  <c r="AE1467" i="1"/>
  <c r="AF1467" i="1"/>
  <c r="AG1467" i="1"/>
  <c r="AE1468" i="1"/>
  <c r="AF1468" i="1"/>
  <c r="AG1468" i="1"/>
  <c r="AE1469" i="1"/>
  <c r="AF1469" i="1"/>
  <c r="AG1469" i="1"/>
  <c r="AE1472" i="1"/>
  <c r="AF1472" i="1"/>
  <c r="AG1472" i="1"/>
  <c r="AE1473" i="1"/>
  <c r="AF1473" i="1"/>
  <c r="AG1473" i="1"/>
  <c r="AE1474" i="1"/>
  <c r="AF1474" i="1"/>
  <c r="AG1474" i="1"/>
  <c r="AE1475" i="1"/>
  <c r="AF1475" i="1"/>
  <c r="AG1475" i="1"/>
  <c r="AE1478" i="1"/>
  <c r="AF1478" i="1"/>
  <c r="AG1478" i="1"/>
  <c r="AE1479" i="1"/>
  <c r="AF1479" i="1"/>
  <c r="AG1479" i="1"/>
  <c r="AE1480" i="1"/>
  <c r="AF1480" i="1"/>
  <c r="AG1480" i="1"/>
  <c r="AE1481" i="1"/>
  <c r="AF1481" i="1"/>
  <c r="AG1481" i="1"/>
  <c r="AE1484" i="1"/>
  <c r="AF1484" i="1"/>
  <c r="AG1484" i="1"/>
  <c r="AE1485" i="1"/>
  <c r="AF1485" i="1"/>
  <c r="AG1485" i="1"/>
  <c r="AE1486" i="1"/>
  <c r="AF1486" i="1"/>
  <c r="AG1486" i="1"/>
  <c r="AE1487" i="1"/>
  <c r="AF1487" i="1"/>
  <c r="AG1487" i="1"/>
  <c r="AE1490" i="1"/>
  <c r="AF1490" i="1"/>
  <c r="AG1490" i="1"/>
  <c r="AE1491" i="1"/>
  <c r="AF1491" i="1"/>
  <c r="AG1491" i="1"/>
  <c r="AE1492" i="1"/>
  <c r="AF1492" i="1"/>
  <c r="AG1492" i="1"/>
  <c r="AE1493" i="1"/>
  <c r="AF1493" i="1"/>
  <c r="AG1493" i="1"/>
  <c r="AE1496" i="1"/>
  <c r="AF1496" i="1"/>
  <c r="AG1496" i="1"/>
  <c r="AE1497" i="1"/>
  <c r="AF1497" i="1"/>
  <c r="AG1497" i="1"/>
  <c r="AE1498" i="1"/>
  <c r="AF1498" i="1"/>
  <c r="AG1498" i="1"/>
  <c r="AE1499" i="1"/>
  <c r="AF1499" i="1"/>
  <c r="AG1499" i="1"/>
  <c r="AE1502" i="1"/>
  <c r="AF1502" i="1"/>
  <c r="AG1502" i="1"/>
  <c r="AE1503" i="1"/>
  <c r="AF1503" i="1"/>
  <c r="AG1503" i="1"/>
  <c r="AE1504" i="1"/>
  <c r="AF1504" i="1"/>
  <c r="AG1504" i="1"/>
  <c r="AE1505" i="1"/>
  <c r="AF1505" i="1"/>
  <c r="AG1505" i="1"/>
  <c r="X506" i="1"/>
  <c r="X512" i="1"/>
  <c r="X518" i="1"/>
  <c r="X524" i="1"/>
  <c r="X530" i="1"/>
  <c r="X536" i="1"/>
  <c r="X542" i="1"/>
  <c r="X548" i="1"/>
  <c r="X554" i="1"/>
  <c r="X560" i="1"/>
  <c r="X566" i="1"/>
  <c r="X572" i="1"/>
  <c r="X578" i="1"/>
  <c r="X584" i="1"/>
  <c r="X590" i="1"/>
  <c r="X596" i="1"/>
  <c r="X602" i="1"/>
  <c r="X608" i="1"/>
  <c r="X614" i="1"/>
  <c r="X620" i="1"/>
  <c r="X626" i="1"/>
  <c r="X632" i="1"/>
  <c r="X638" i="1"/>
  <c r="X644" i="1"/>
  <c r="X650" i="1"/>
  <c r="X656" i="1"/>
  <c r="X662" i="1"/>
  <c r="X668" i="1"/>
  <c r="X674" i="1"/>
  <c r="X680" i="1"/>
  <c r="X686" i="1"/>
  <c r="X692" i="1"/>
  <c r="X698" i="1"/>
  <c r="X704" i="1"/>
  <c r="X710" i="1"/>
  <c r="X716" i="1"/>
  <c r="X722" i="1"/>
  <c r="X728" i="1"/>
  <c r="X734" i="1"/>
  <c r="X740" i="1"/>
  <c r="X746" i="1"/>
  <c r="X752" i="1"/>
  <c r="X758" i="1"/>
  <c r="X764" i="1"/>
  <c r="X770" i="1"/>
  <c r="X776" i="1"/>
  <c r="X782" i="1"/>
  <c r="X788" i="1"/>
  <c r="X794" i="1"/>
  <c r="X800" i="1"/>
  <c r="X806" i="1"/>
  <c r="X812" i="1"/>
  <c r="X818" i="1"/>
  <c r="X824" i="1"/>
  <c r="X830" i="1"/>
  <c r="X836" i="1"/>
  <c r="X842" i="1"/>
  <c r="X848" i="1"/>
  <c r="X854" i="1"/>
  <c r="X860" i="1"/>
  <c r="X866" i="1"/>
  <c r="X872" i="1"/>
  <c r="X878" i="1"/>
  <c r="X884" i="1"/>
  <c r="X890" i="1"/>
  <c r="X896" i="1"/>
  <c r="X902" i="1"/>
  <c r="X908" i="1"/>
  <c r="X914" i="1"/>
  <c r="X920" i="1"/>
  <c r="X926" i="1"/>
  <c r="X932" i="1"/>
  <c r="X938" i="1"/>
  <c r="X944" i="1"/>
  <c r="X950" i="1"/>
  <c r="X956" i="1"/>
  <c r="X962" i="1"/>
  <c r="X968" i="1"/>
  <c r="X974" i="1"/>
  <c r="X980" i="1"/>
  <c r="X986" i="1"/>
  <c r="X992" i="1"/>
  <c r="X998" i="1"/>
  <c r="X1004" i="1"/>
  <c r="X1010" i="1"/>
  <c r="X1016" i="1"/>
  <c r="X1022" i="1"/>
  <c r="X1028" i="1"/>
  <c r="X1034" i="1"/>
  <c r="X1040" i="1"/>
  <c r="X1046" i="1"/>
  <c r="X1052" i="1"/>
  <c r="X1058" i="1"/>
  <c r="X1064" i="1"/>
  <c r="X1070" i="1"/>
  <c r="X1076" i="1"/>
  <c r="X1082" i="1"/>
  <c r="X1088" i="1"/>
  <c r="X1094" i="1"/>
  <c r="X1100" i="1"/>
  <c r="X1106" i="1"/>
  <c r="X1112" i="1"/>
  <c r="X1118" i="1"/>
  <c r="X1124" i="1"/>
  <c r="X1130" i="1"/>
  <c r="X1136" i="1"/>
  <c r="X1142" i="1"/>
  <c r="X1148" i="1"/>
  <c r="X1154" i="1"/>
  <c r="X1160" i="1"/>
  <c r="X1166" i="1"/>
  <c r="X1172" i="1"/>
  <c r="X1178" i="1"/>
  <c r="X1184" i="1"/>
  <c r="X1190" i="1"/>
  <c r="X1196" i="1"/>
  <c r="X1202" i="1"/>
  <c r="X1208" i="1"/>
  <c r="X1214" i="1"/>
  <c r="X1220" i="1"/>
  <c r="X1226" i="1"/>
  <c r="X1232" i="1"/>
  <c r="X1238" i="1"/>
  <c r="X1244" i="1"/>
  <c r="X1250" i="1"/>
  <c r="X1256" i="1"/>
  <c r="X1262" i="1"/>
  <c r="X1268" i="1"/>
  <c r="X1274" i="1"/>
  <c r="X1280" i="1"/>
  <c r="X1286" i="1"/>
  <c r="X1292" i="1"/>
  <c r="X1298" i="1"/>
  <c r="X1304" i="1"/>
  <c r="X1310" i="1"/>
  <c r="X1316" i="1"/>
  <c r="X1322" i="1"/>
  <c r="X1328" i="1"/>
  <c r="X1334" i="1"/>
  <c r="X1340" i="1"/>
  <c r="X1346" i="1"/>
  <c r="X1352" i="1"/>
  <c r="X1358" i="1"/>
  <c r="X1364" i="1"/>
  <c r="X1370" i="1"/>
  <c r="X1376" i="1"/>
  <c r="X1382" i="1"/>
  <c r="X1388" i="1"/>
  <c r="X1394" i="1"/>
  <c r="X1400" i="1"/>
  <c r="X1406" i="1"/>
  <c r="X1412" i="1"/>
  <c r="X1418" i="1"/>
  <c r="X1424" i="1"/>
  <c r="X1430" i="1"/>
  <c r="X1436" i="1"/>
  <c r="X1442" i="1"/>
  <c r="X1448" i="1"/>
  <c r="X1454" i="1"/>
  <c r="X1460" i="1"/>
  <c r="X1466" i="1"/>
  <c r="X1472" i="1"/>
  <c r="X1478" i="1"/>
  <c r="X1484" i="1"/>
  <c r="X1490" i="1"/>
  <c r="X1496" i="1"/>
  <c r="X1502" i="1"/>
  <c r="X56" i="1" l="1"/>
  <c r="X62" i="1"/>
  <c r="X68" i="1"/>
  <c r="X74" i="1"/>
  <c r="X80" i="1"/>
  <c r="X86" i="1"/>
  <c r="X92" i="1"/>
  <c r="X98" i="1"/>
  <c r="X104" i="1"/>
  <c r="X110" i="1"/>
  <c r="X116" i="1"/>
  <c r="X122" i="1"/>
  <c r="X128" i="1"/>
  <c r="X134" i="1"/>
  <c r="X140" i="1"/>
  <c r="X146" i="1"/>
  <c r="X152" i="1"/>
  <c r="X158" i="1"/>
  <c r="X164" i="1"/>
  <c r="X170" i="1"/>
  <c r="X176" i="1"/>
  <c r="X182" i="1"/>
  <c r="X188" i="1"/>
  <c r="X194" i="1"/>
  <c r="X200" i="1"/>
  <c r="X206" i="1"/>
  <c r="X212" i="1"/>
  <c r="X218" i="1"/>
  <c r="X224" i="1"/>
  <c r="X230" i="1"/>
  <c r="X236" i="1"/>
  <c r="X242" i="1"/>
  <c r="X248" i="1"/>
  <c r="X254" i="1"/>
  <c r="X260" i="1"/>
  <c r="X266" i="1"/>
  <c r="X272" i="1"/>
  <c r="X278" i="1"/>
  <c r="X284" i="1"/>
  <c r="X290" i="1"/>
  <c r="X296" i="1"/>
  <c r="X302" i="1"/>
  <c r="X308" i="1"/>
  <c r="X314" i="1"/>
  <c r="X320" i="1"/>
  <c r="X326" i="1"/>
  <c r="X332" i="1"/>
  <c r="X338" i="1"/>
  <c r="X344" i="1"/>
  <c r="X350" i="1"/>
  <c r="X356" i="1"/>
  <c r="X362" i="1"/>
  <c r="X368" i="1"/>
  <c r="X374" i="1"/>
  <c r="X380" i="1"/>
  <c r="X386" i="1"/>
  <c r="X392" i="1"/>
  <c r="X398" i="1"/>
  <c r="X404" i="1"/>
  <c r="X410" i="1"/>
  <c r="X416" i="1"/>
  <c r="X422" i="1"/>
  <c r="X428" i="1"/>
  <c r="X434" i="1"/>
  <c r="X440" i="1"/>
  <c r="X446" i="1"/>
  <c r="X452" i="1"/>
  <c r="X458" i="1"/>
  <c r="X464" i="1"/>
  <c r="X470" i="1"/>
  <c r="X476" i="1"/>
  <c r="X482" i="1"/>
  <c r="X488" i="1"/>
  <c r="X494" i="1"/>
  <c r="X500" i="1"/>
  <c r="X50" i="1"/>
  <c r="X44" i="1"/>
  <c r="X38" i="1"/>
  <c r="X32" i="1"/>
  <c r="X26" i="1"/>
  <c r="X20" i="1"/>
  <c r="X14" i="1"/>
  <c r="X8" i="1"/>
  <c r="AG503" i="1"/>
  <c r="AF503" i="1"/>
  <c r="AE503" i="1"/>
  <c r="AG502" i="1"/>
  <c r="AF502" i="1"/>
  <c r="AE502" i="1"/>
  <c r="AG501" i="1"/>
  <c r="AF501" i="1"/>
  <c r="AE501" i="1"/>
  <c r="AG500" i="1"/>
  <c r="AF500" i="1"/>
  <c r="AE500" i="1"/>
  <c r="AG499" i="1"/>
  <c r="AF499" i="1"/>
  <c r="AE499" i="1"/>
  <c r="AG498" i="1"/>
  <c r="AF498" i="1"/>
  <c r="AE498" i="1"/>
  <c r="AG497" i="1"/>
  <c r="AF497" i="1"/>
  <c r="AE497" i="1"/>
  <c r="AG496" i="1"/>
  <c r="AF496" i="1"/>
  <c r="AE496" i="1"/>
  <c r="AG495" i="1"/>
  <c r="AF495" i="1"/>
  <c r="AE495" i="1"/>
  <c r="AG494" i="1"/>
  <c r="AF494" i="1"/>
  <c r="AE494" i="1"/>
  <c r="AG493" i="1"/>
  <c r="AF493" i="1"/>
  <c r="AE493" i="1"/>
  <c r="AG492" i="1"/>
  <c r="AF492" i="1"/>
  <c r="AE492" i="1"/>
  <c r="AG491" i="1"/>
  <c r="AF491" i="1"/>
  <c r="AE491" i="1"/>
  <c r="AG490" i="1"/>
  <c r="AF490" i="1"/>
  <c r="AE490" i="1"/>
  <c r="AG489" i="1"/>
  <c r="AF489" i="1"/>
  <c r="AE489" i="1"/>
  <c r="AG488" i="1"/>
  <c r="AF488" i="1"/>
  <c r="AE488" i="1"/>
  <c r="AG487" i="1"/>
  <c r="AF487" i="1"/>
  <c r="AE487" i="1"/>
  <c r="AG486" i="1"/>
  <c r="AF486" i="1"/>
  <c r="AE486" i="1"/>
  <c r="AG485" i="1"/>
  <c r="AF485" i="1"/>
  <c r="AE485" i="1"/>
  <c r="AG484" i="1"/>
  <c r="AF484" i="1"/>
  <c r="AE484" i="1"/>
  <c r="AG483" i="1"/>
  <c r="AF483" i="1"/>
  <c r="AE483" i="1"/>
  <c r="AG482" i="1"/>
  <c r="AF482" i="1"/>
  <c r="AE482" i="1"/>
  <c r="AG481" i="1"/>
  <c r="AF481" i="1"/>
  <c r="AE481" i="1"/>
  <c r="AG480" i="1"/>
  <c r="AF480" i="1"/>
  <c r="AE480" i="1"/>
  <c r="AG479" i="1"/>
  <c r="AF479" i="1"/>
  <c r="AE479" i="1"/>
  <c r="AG478" i="1"/>
  <c r="AF478" i="1"/>
  <c r="AE478" i="1"/>
  <c r="AG477" i="1"/>
  <c r="AF477" i="1"/>
  <c r="AE477" i="1"/>
  <c r="AG476" i="1"/>
  <c r="AF476" i="1"/>
  <c r="AE476" i="1"/>
  <c r="AG475" i="1"/>
  <c r="AF475" i="1"/>
  <c r="AE475" i="1"/>
  <c r="AG474" i="1"/>
  <c r="AF474" i="1"/>
  <c r="AE474" i="1"/>
  <c r="AG473" i="1"/>
  <c r="AF473" i="1"/>
  <c r="AE473" i="1"/>
  <c r="AG472" i="1"/>
  <c r="AF472" i="1"/>
  <c r="AE472" i="1"/>
  <c r="AG471" i="1"/>
  <c r="AF471" i="1"/>
  <c r="AE471" i="1"/>
  <c r="AG470" i="1"/>
  <c r="AF470" i="1"/>
  <c r="AE470" i="1"/>
  <c r="AG469" i="1"/>
  <c r="AF469" i="1"/>
  <c r="AE469" i="1"/>
  <c r="AG468" i="1"/>
  <c r="AF468" i="1"/>
  <c r="AE468" i="1"/>
  <c r="AG467" i="1"/>
  <c r="AF467" i="1"/>
  <c r="AE467" i="1"/>
  <c r="AG466" i="1"/>
  <c r="AF466" i="1"/>
  <c r="AE466" i="1"/>
  <c r="AG465" i="1"/>
  <c r="AF465" i="1"/>
  <c r="AE465" i="1"/>
  <c r="AG464" i="1"/>
  <c r="AF464" i="1"/>
  <c r="AE464" i="1"/>
  <c r="AG463" i="1"/>
  <c r="AF463" i="1"/>
  <c r="AE463" i="1"/>
  <c r="AG462" i="1"/>
  <c r="AF462" i="1"/>
  <c r="AE462" i="1"/>
  <c r="AG461" i="1"/>
  <c r="AF461" i="1"/>
  <c r="AE461" i="1"/>
  <c r="AG460" i="1"/>
  <c r="AF460" i="1"/>
  <c r="AE460" i="1"/>
  <c r="AG459" i="1"/>
  <c r="AF459" i="1"/>
  <c r="AE459" i="1"/>
  <c r="AG458" i="1"/>
  <c r="AF458" i="1"/>
  <c r="AE458" i="1"/>
  <c r="AG457" i="1"/>
  <c r="AF457" i="1"/>
  <c r="AE457" i="1"/>
  <c r="AG456" i="1"/>
  <c r="AF456" i="1"/>
  <c r="AE456" i="1"/>
  <c r="AG455" i="1"/>
  <c r="AF455" i="1"/>
  <c r="AE455" i="1"/>
  <c r="AG454" i="1"/>
  <c r="AF454" i="1"/>
  <c r="AE454" i="1"/>
  <c r="AG453" i="1"/>
  <c r="AF453" i="1"/>
  <c r="AE453" i="1"/>
  <c r="AG452" i="1"/>
  <c r="AF452" i="1"/>
  <c r="AE452" i="1"/>
  <c r="AG451" i="1"/>
  <c r="AF451" i="1"/>
  <c r="AE451" i="1"/>
  <c r="AG450" i="1"/>
  <c r="AF450" i="1"/>
  <c r="AE450" i="1"/>
  <c r="AG449" i="1"/>
  <c r="AF449" i="1"/>
  <c r="AE449" i="1"/>
  <c r="AG448" i="1"/>
  <c r="AF448" i="1"/>
  <c r="AE448" i="1"/>
  <c r="AG447" i="1"/>
  <c r="AF447" i="1"/>
  <c r="AE447" i="1"/>
  <c r="AG446" i="1"/>
  <c r="AF446" i="1"/>
  <c r="AE446" i="1"/>
  <c r="AG445" i="1"/>
  <c r="AF445" i="1"/>
  <c r="AE445" i="1"/>
  <c r="AG444" i="1"/>
  <c r="AF444" i="1"/>
  <c r="AE444" i="1"/>
  <c r="AG443" i="1"/>
  <c r="AF443" i="1"/>
  <c r="AE443" i="1"/>
  <c r="AG442" i="1"/>
  <c r="AF442" i="1"/>
  <c r="AE442" i="1"/>
  <c r="AG441" i="1"/>
  <c r="AF441" i="1"/>
  <c r="AE441" i="1"/>
  <c r="AG440" i="1"/>
  <c r="AF440" i="1"/>
  <c r="AE440" i="1"/>
  <c r="AG439" i="1"/>
  <c r="AF439" i="1"/>
  <c r="AE439" i="1"/>
  <c r="AG438" i="1"/>
  <c r="AF438" i="1"/>
  <c r="AE438" i="1"/>
  <c r="AG437" i="1"/>
  <c r="AF437" i="1"/>
  <c r="AE437" i="1"/>
  <c r="AG436" i="1"/>
  <c r="AF436" i="1"/>
  <c r="AE436" i="1"/>
  <c r="AG435" i="1"/>
  <c r="AF435" i="1"/>
  <c r="AE435" i="1"/>
  <c r="AG434" i="1"/>
  <c r="AF434" i="1"/>
  <c r="AE434" i="1"/>
  <c r="AG433" i="1"/>
  <c r="AF433" i="1"/>
  <c r="AE433" i="1"/>
  <c r="AG432" i="1"/>
  <c r="AF432" i="1"/>
  <c r="AE432" i="1"/>
  <c r="AG431" i="1"/>
  <c r="AF431" i="1"/>
  <c r="AE431" i="1"/>
  <c r="AG430" i="1"/>
  <c r="AF430" i="1"/>
  <c r="AE430" i="1"/>
  <c r="AG429" i="1"/>
  <c r="AF429" i="1"/>
  <c r="AE429" i="1"/>
  <c r="AG428" i="1"/>
  <c r="AF428" i="1"/>
  <c r="AE428" i="1"/>
  <c r="AG427" i="1"/>
  <c r="AF427" i="1"/>
  <c r="AE427" i="1"/>
  <c r="AG426" i="1"/>
  <c r="AF426" i="1"/>
  <c r="AE426" i="1"/>
  <c r="AG425" i="1"/>
  <c r="AF425" i="1"/>
  <c r="AE425" i="1"/>
  <c r="AG424" i="1"/>
  <c r="AF424" i="1"/>
  <c r="AE424" i="1"/>
  <c r="AG423" i="1"/>
  <c r="AF423" i="1"/>
  <c r="AE423" i="1"/>
  <c r="AG422" i="1"/>
  <c r="AF422" i="1"/>
  <c r="AE422" i="1"/>
  <c r="AG421" i="1"/>
  <c r="AF421" i="1"/>
  <c r="AE421" i="1"/>
  <c r="AG420" i="1"/>
  <c r="AF420" i="1"/>
  <c r="AE420" i="1"/>
  <c r="AG419" i="1"/>
  <c r="AF419" i="1"/>
  <c r="AE419" i="1"/>
  <c r="AG418" i="1"/>
  <c r="AF418" i="1"/>
  <c r="AE418" i="1"/>
  <c r="AG417" i="1"/>
  <c r="AF417" i="1"/>
  <c r="AE417" i="1"/>
  <c r="AG416" i="1"/>
  <c r="AF416" i="1"/>
  <c r="AE416" i="1"/>
  <c r="AG415" i="1"/>
  <c r="AF415" i="1"/>
  <c r="AE415" i="1"/>
  <c r="AG414" i="1"/>
  <c r="AF414" i="1"/>
  <c r="AE414" i="1"/>
  <c r="AG413" i="1"/>
  <c r="AF413" i="1"/>
  <c r="AE413" i="1"/>
  <c r="AG412" i="1"/>
  <c r="AF412" i="1"/>
  <c r="AE412" i="1"/>
  <c r="AG411" i="1"/>
  <c r="AF411" i="1"/>
  <c r="AE411" i="1"/>
  <c r="AG410" i="1"/>
  <c r="AF410" i="1"/>
  <c r="AE410" i="1"/>
  <c r="AG409" i="1"/>
  <c r="AF409" i="1"/>
  <c r="AE409" i="1"/>
  <c r="AG408" i="1"/>
  <c r="AF408" i="1"/>
  <c r="AE408" i="1"/>
  <c r="AG407" i="1"/>
  <c r="AF407" i="1"/>
  <c r="AE407" i="1"/>
  <c r="AG406" i="1"/>
  <c r="AF406" i="1"/>
  <c r="AE406" i="1"/>
  <c r="AG405" i="1"/>
  <c r="AF405" i="1"/>
  <c r="AE405" i="1"/>
  <c r="AG404" i="1"/>
  <c r="AF404" i="1"/>
  <c r="AE404" i="1"/>
  <c r="AG403" i="1"/>
  <c r="AF403" i="1"/>
  <c r="AE403" i="1"/>
  <c r="AG402" i="1"/>
  <c r="AF402" i="1"/>
  <c r="AE402" i="1"/>
  <c r="AG401" i="1"/>
  <c r="AF401" i="1"/>
  <c r="AE401" i="1"/>
  <c r="AG400" i="1"/>
  <c r="AF400" i="1"/>
  <c r="AE400" i="1"/>
  <c r="AG399" i="1"/>
  <c r="AF399" i="1"/>
  <c r="AE399" i="1"/>
  <c r="AG398" i="1"/>
  <c r="AF398" i="1"/>
  <c r="AE398" i="1"/>
  <c r="AG397" i="1"/>
  <c r="AF397" i="1"/>
  <c r="AE397" i="1"/>
  <c r="AG396" i="1"/>
  <c r="AF396" i="1"/>
  <c r="AE396" i="1"/>
  <c r="AG395" i="1"/>
  <c r="AF395" i="1"/>
  <c r="AE395" i="1"/>
  <c r="AG394" i="1"/>
  <c r="AF394" i="1"/>
  <c r="AE394" i="1"/>
  <c r="AG393" i="1"/>
  <c r="AF393" i="1"/>
  <c r="AE393" i="1"/>
  <c r="AG392" i="1"/>
  <c r="AF392" i="1"/>
  <c r="AE392" i="1"/>
  <c r="AG391" i="1"/>
  <c r="AF391" i="1"/>
  <c r="AE391" i="1"/>
  <c r="AG390" i="1"/>
  <c r="AF390" i="1"/>
  <c r="AE390" i="1"/>
  <c r="AG389" i="1"/>
  <c r="AF389" i="1"/>
  <c r="AE389" i="1"/>
  <c r="AG388" i="1"/>
  <c r="AF388" i="1"/>
  <c r="AE388" i="1"/>
  <c r="AG387" i="1"/>
  <c r="AF387" i="1"/>
  <c r="AE387" i="1"/>
  <c r="AG386" i="1"/>
  <c r="AF386" i="1"/>
  <c r="AE386" i="1"/>
  <c r="AG385" i="1"/>
  <c r="AF385" i="1"/>
  <c r="AE385" i="1"/>
  <c r="AG384" i="1"/>
  <c r="AF384" i="1"/>
  <c r="AE384" i="1"/>
  <c r="AG383" i="1"/>
  <c r="AF383" i="1"/>
  <c r="AE383" i="1"/>
  <c r="AG382" i="1"/>
  <c r="AF382" i="1"/>
  <c r="AE382" i="1"/>
  <c r="AG381" i="1"/>
  <c r="AF381" i="1"/>
  <c r="AE381" i="1"/>
  <c r="AG380" i="1"/>
  <c r="AF380" i="1"/>
  <c r="AE380" i="1"/>
  <c r="AG379" i="1"/>
  <c r="AF379" i="1"/>
  <c r="AE379" i="1"/>
  <c r="AG378" i="1"/>
  <c r="AF378" i="1"/>
  <c r="AE378" i="1"/>
  <c r="AG377" i="1"/>
  <c r="AF377" i="1"/>
  <c r="AE377" i="1"/>
  <c r="AG376" i="1"/>
  <c r="AF376" i="1"/>
  <c r="AE376" i="1"/>
  <c r="AG375" i="1"/>
  <c r="AF375" i="1"/>
  <c r="AE375" i="1"/>
  <c r="AG374" i="1"/>
  <c r="AF374" i="1"/>
  <c r="AE374" i="1"/>
  <c r="AG373" i="1"/>
  <c r="AF373" i="1"/>
  <c r="AE373" i="1"/>
  <c r="AG372" i="1"/>
  <c r="AF372" i="1"/>
  <c r="AE372" i="1"/>
  <c r="AG371" i="1"/>
  <c r="AF371" i="1"/>
  <c r="AE371" i="1"/>
  <c r="AG370" i="1"/>
  <c r="AF370" i="1"/>
  <c r="AE370" i="1"/>
  <c r="AG369" i="1"/>
  <c r="AF369" i="1"/>
  <c r="AE369" i="1"/>
  <c r="AG368" i="1"/>
  <c r="AF368" i="1"/>
  <c r="AE368" i="1"/>
  <c r="AG367" i="1"/>
  <c r="AF367" i="1"/>
  <c r="AE367" i="1"/>
  <c r="AG366" i="1"/>
  <c r="AF366" i="1"/>
  <c r="AE366" i="1"/>
  <c r="AG365" i="1"/>
  <c r="AF365" i="1"/>
  <c r="AE365" i="1"/>
  <c r="AG364" i="1"/>
  <c r="AF364" i="1"/>
  <c r="AE364" i="1"/>
  <c r="AG363" i="1"/>
  <c r="AF363" i="1"/>
  <c r="AE363" i="1"/>
  <c r="AG362" i="1"/>
  <c r="AF362" i="1"/>
  <c r="AE362" i="1"/>
  <c r="AG361" i="1"/>
  <c r="AF361" i="1"/>
  <c r="AE361" i="1"/>
  <c r="AG360" i="1"/>
  <c r="AF360" i="1"/>
  <c r="AE360" i="1"/>
  <c r="AG359" i="1"/>
  <c r="AF359" i="1"/>
  <c r="AE359" i="1"/>
  <c r="AG358" i="1"/>
  <c r="AF358" i="1"/>
  <c r="AE358" i="1"/>
  <c r="AG357" i="1"/>
  <c r="AF357" i="1"/>
  <c r="AE357" i="1"/>
  <c r="AG356" i="1"/>
  <c r="AF356" i="1"/>
  <c r="AE356" i="1"/>
  <c r="AG355" i="1"/>
  <c r="AF355" i="1"/>
  <c r="AE355" i="1"/>
  <c r="AG354" i="1"/>
  <c r="AF354" i="1"/>
  <c r="AE354" i="1"/>
  <c r="AG353" i="1"/>
  <c r="AF353" i="1"/>
  <c r="AE353" i="1"/>
  <c r="AG352" i="1"/>
  <c r="AF352" i="1"/>
  <c r="AE352" i="1"/>
  <c r="AG351" i="1"/>
  <c r="AF351" i="1"/>
  <c r="AE351" i="1"/>
  <c r="AG350" i="1"/>
  <c r="AF350" i="1"/>
  <c r="AE350" i="1"/>
  <c r="AG349" i="1"/>
  <c r="AF349" i="1"/>
  <c r="AE349" i="1"/>
  <c r="AG348" i="1"/>
  <c r="AF348" i="1"/>
  <c r="AE348" i="1"/>
  <c r="AG347" i="1"/>
  <c r="AF347" i="1"/>
  <c r="AE347" i="1"/>
  <c r="AG346" i="1"/>
  <c r="AF346" i="1"/>
  <c r="AE346" i="1"/>
  <c r="AG345" i="1"/>
  <c r="AF345" i="1"/>
  <c r="AE345" i="1"/>
  <c r="AG344" i="1"/>
  <c r="AF344" i="1"/>
  <c r="AE344" i="1"/>
  <c r="AG343" i="1"/>
  <c r="AF343" i="1"/>
  <c r="AE343" i="1"/>
  <c r="AG342" i="1"/>
  <c r="AF342" i="1"/>
  <c r="AE342" i="1"/>
  <c r="AG341" i="1"/>
  <c r="AF341" i="1"/>
  <c r="AE341" i="1"/>
  <c r="AG340" i="1"/>
  <c r="AF340" i="1"/>
  <c r="AE340" i="1"/>
  <c r="AG339" i="1"/>
  <c r="AF339" i="1"/>
  <c r="AE339" i="1"/>
  <c r="AG338" i="1"/>
  <c r="AF338" i="1"/>
  <c r="AE338" i="1"/>
  <c r="AG337" i="1"/>
  <c r="AF337" i="1"/>
  <c r="AE337" i="1"/>
  <c r="AG336" i="1"/>
  <c r="AF336" i="1"/>
  <c r="AE336" i="1"/>
  <c r="AG335" i="1"/>
  <c r="AF335" i="1"/>
  <c r="AE335" i="1"/>
  <c r="AG334" i="1"/>
  <c r="AF334" i="1"/>
  <c r="AE334" i="1"/>
  <c r="AG333" i="1"/>
  <c r="AF333" i="1"/>
  <c r="AE333" i="1"/>
  <c r="AG332" i="1"/>
  <c r="AF332" i="1"/>
  <c r="AE332" i="1"/>
  <c r="AG331" i="1"/>
  <c r="AF331" i="1"/>
  <c r="AE331" i="1"/>
  <c r="AG330" i="1"/>
  <c r="AF330" i="1"/>
  <c r="AE330" i="1"/>
  <c r="AG329" i="1"/>
  <c r="AF329" i="1"/>
  <c r="AE329" i="1"/>
  <c r="AG328" i="1"/>
  <c r="AF328" i="1"/>
  <c r="AE328" i="1"/>
  <c r="AG327" i="1"/>
  <c r="AF327" i="1"/>
  <c r="AE327" i="1"/>
  <c r="AG326" i="1"/>
  <c r="AF326" i="1"/>
  <c r="AE326" i="1"/>
  <c r="AG325" i="1"/>
  <c r="AF325" i="1"/>
  <c r="AE325" i="1"/>
  <c r="AG324" i="1"/>
  <c r="AF324" i="1"/>
  <c r="AE324" i="1"/>
  <c r="AG323" i="1"/>
  <c r="AF323" i="1"/>
  <c r="AE323" i="1"/>
  <c r="AG322" i="1"/>
  <c r="AF322" i="1"/>
  <c r="AE322" i="1"/>
  <c r="AG321" i="1"/>
  <c r="AF321" i="1"/>
  <c r="AE321" i="1"/>
  <c r="AG320" i="1"/>
  <c r="AF320" i="1"/>
  <c r="AE320" i="1"/>
  <c r="AG319" i="1"/>
  <c r="AF319" i="1"/>
  <c r="AE319" i="1"/>
  <c r="AG318" i="1"/>
  <c r="AF318" i="1"/>
  <c r="AE318" i="1"/>
  <c r="AG317" i="1"/>
  <c r="AF317" i="1"/>
  <c r="AE317" i="1"/>
  <c r="AG316" i="1"/>
  <c r="AF316" i="1"/>
  <c r="AE316" i="1"/>
  <c r="AG315" i="1"/>
  <c r="AF315" i="1"/>
  <c r="AE315" i="1"/>
  <c r="AG314" i="1"/>
  <c r="AF314" i="1"/>
  <c r="AE314" i="1"/>
  <c r="AG313" i="1"/>
  <c r="AF313" i="1"/>
  <c r="AE313" i="1"/>
  <c r="AG312" i="1"/>
  <c r="AF312" i="1"/>
  <c r="AE312" i="1"/>
  <c r="AG311" i="1"/>
  <c r="AF311" i="1"/>
  <c r="AE311" i="1"/>
  <c r="AG310" i="1"/>
  <c r="AF310" i="1"/>
  <c r="AE310" i="1"/>
  <c r="AG309" i="1"/>
  <c r="AF309" i="1"/>
  <c r="AE309" i="1"/>
  <c r="AG308" i="1"/>
  <c r="AF308" i="1"/>
  <c r="AE308" i="1"/>
  <c r="AG307" i="1"/>
  <c r="AF307" i="1"/>
  <c r="AE307" i="1"/>
  <c r="AG306" i="1"/>
  <c r="AF306" i="1"/>
  <c r="AE306" i="1"/>
  <c r="AG305" i="1"/>
  <c r="AF305" i="1"/>
  <c r="AE305" i="1"/>
  <c r="AG304" i="1"/>
  <c r="AF304" i="1"/>
  <c r="AE304" i="1"/>
  <c r="AG303" i="1"/>
  <c r="AF303" i="1"/>
  <c r="AE303" i="1"/>
  <c r="AG302" i="1"/>
  <c r="AF302" i="1"/>
  <c r="AE302" i="1"/>
  <c r="AG301" i="1"/>
  <c r="AF301" i="1"/>
  <c r="AE301" i="1"/>
  <c r="AG300" i="1"/>
  <c r="AF300" i="1"/>
  <c r="AE300" i="1"/>
  <c r="AG299" i="1"/>
  <c r="AF299" i="1"/>
  <c r="AE299" i="1"/>
  <c r="AG298" i="1"/>
  <c r="AF298" i="1"/>
  <c r="AE298" i="1"/>
  <c r="AG297" i="1"/>
  <c r="AF297" i="1"/>
  <c r="AE297" i="1"/>
  <c r="AG296" i="1"/>
  <c r="AF296" i="1"/>
  <c r="AE296" i="1"/>
  <c r="AG295" i="1"/>
  <c r="AF295" i="1"/>
  <c r="AE295" i="1"/>
  <c r="AG294" i="1"/>
  <c r="AF294" i="1"/>
  <c r="AE294" i="1"/>
  <c r="AG293" i="1"/>
  <c r="AF293" i="1"/>
  <c r="AE293" i="1"/>
  <c r="AG292" i="1"/>
  <c r="AF292" i="1"/>
  <c r="AE292" i="1"/>
  <c r="AG291" i="1"/>
  <c r="AF291" i="1"/>
  <c r="AE291" i="1"/>
  <c r="AG290" i="1"/>
  <c r="AF290" i="1"/>
  <c r="AE290" i="1"/>
  <c r="AG289" i="1"/>
  <c r="AF289" i="1"/>
  <c r="AE289" i="1"/>
  <c r="AG288" i="1"/>
  <c r="AF288" i="1"/>
  <c r="AE288" i="1"/>
  <c r="AG287" i="1"/>
  <c r="AF287" i="1"/>
  <c r="AE287" i="1"/>
  <c r="AG286" i="1"/>
  <c r="AF286" i="1"/>
  <c r="AE286" i="1"/>
  <c r="AG285" i="1"/>
  <c r="AF285" i="1"/>
  <c r="AE285" i="1"/>
  <c r="AG284" i="1"/>
  <c r="AF284" i="1"/>
  <c r="AE284" i="1"/>
  <c r="AG283" i="1"/>
  <c r="AF283" i="1"/>
  <c r="AE283" i="1"/>
  <c r="AG282" i="1"/>
  <c r="AF282" i="1"/>
  <c r="AE282" i="1"/>
  <c r="AG281" i="1"/>
  <c r="AF281" i="1"/>
  <c r="AE281" i="1"/>
  <c r="AG280" i="1"/>
  <c r="AF280" i="1"/>
  <c r="AE280" i="1"/>
  <c r="AG279" i="1"/>
  <c r="AF279" i="1"/>
  <c r="AE279" i="1"/>
  <c r="AG278" i="1"/>
  <c r="AF278" i="1"/>
  <c r="AE278" i="1"/>
  <c r="AG277" i="1"/>
  <c r="AF277" i="1"/>
  <c r="AE277" i="1"/>
  <c r="AG276" i="1"/>
  <c r="AF276" i="1"/>
  <c r="AE276" i="1"/>
  <c r="AG275" i="1"/>
  <c r="AF275" i="1"/>
  <c r="AE275" i="1"/>
  <c r="AG274" i="1"/>
  <c r="AF274" i="1"/>
  <c r="AE274" i="1"/>
  <c r="AG273" i="1"/>
  <c r="AF273" i="1"/>
  <c r="AE273" i="1"/>
  <c r="AG272" i="1"/>
  <c r="AF272" i="1"/>
  <c r="AE272" i="1"/>
  <c r="AG271" i="1"/>
  <c r="AF271" i="1"/>
  <c r="AE271" i="1"/>
  <c r="AG270" i="1"/>
  <c r="AF270" i="1"/>
  <c r="AE270" i="1"/>
  <c r="AG269" i="1"/>
  <c r="AF269" i="1"/>
  <c r="AE269" i="1"/>
  <c r="AG268" i="1"/>
  <c r="AF268" i="1"/>
  <c r="AE268" i="1"/>
  <c r="AG267" i="1"/>
  <c r="AF267" i="1"/>
  <c r="AE267" i="1"/>
  <c r="AG266" i="1"/>
  <c r="AF266" i="1"/>
  <c r="AE266" i="1"/>
  <c r="AG265" i="1"/>
  <c r="AF265" i="1"/>
  <c r="AE265" i="1"/>
  <c r="AG264" i="1"/>
  <c r="AF264" i="1"/>
  <c r="AE264" i="1"/>
  <c r="AG263" i="1"/>
  <c r="AF263" i="1"/>
  <c r="AE263" i="1"/>
  <c r="AG262" i="1"/>
  <c r="AF262" i="1"/>
  <c r="AE262" i="1"/>
  <c r="AG261" i="1"/>
  <c r="AF261" i="1"/>
  <c r="AE261" i="1"/>
  <c r="AG260" i="1"/>
  <c r="AF260" i="1"/>
  <c r="AE260" i="1"/>
  <c r="AG259" i="1"/>
  <c r="AF259" i="1"/>
  <c r="AE259" i="1"/>
  <c r="AG258" i="1"/>
  <c r="AF258" i="1"/>
  <c r="AE258" i="1"/>
  <c r="AG257" i="1"/>
  <c r="AF257" i="1"/>
  <c r="AE257" i="1"/>
  <c r="AG256" i="1"/>
  <c r="AF256" i="1"/>
  <c r="AE256" i="1"/>
  <c r="AG255" i="1"/>
  <c r="AF255" i="1"/>
  <c r="AE255" i="1"/>
  <c r="AG254" i="1"/>
  <c r="AF254" i="1"/>
  <c r="AE254" i="1"/>
  <c r="AG253" i="1"/>
  <c r="AF253" i="1"/>
  <c r="AE253" i="1"/>
  <c r="AG252" i="1"/>
  <c r="AF252" i="1"/>
  <c r="AE252" i="1"/>
  <c r="AG251" i="1"/>
  <c r="AF251" i="1"/>
  <c r="AE251" i="1"/>
  <c r="AG250" i="1"/>
  <c r="AF250" i="1"/>
  <c r="AE250" i="1"/>
  <c r="AG249" i="1"/>
  <c r="AF249" i="1"/>
  <c r="AE249" i="1"/>
  <c r="AG248" i="1"/>
  <c r="AF248" i="1"/>
  <c r="AE248" i="1"/>
  <c r="AG247" i="1"/>
  <c r="AF247" i="1"/>
  <c r="AE247" i="1"/>
  <c r="AG246" i="1"/>
  <c r="AF246" i="1"/>
  <c r="AE246" i="1"/>
  <c r="AG245" i="1"/>
  <c r="AF245" i="1"/>
  <c r="AE245" i="1"/>
  <c r="AG244" i="1"/>
  <c r="AF244" i="1"/>
  <c r="AE244" i="1"/>
  <c r="AG243" i="1"/>
  <c r="AF243" i="1"/>
  <c r="AE243" i="1"/>
  <c r="AG242" i="1"/>
  <c r="AF242" i="1"/>
  <c r="AE242" i="1"/>
  <c r="AG241" i="1"/>
  <c r="AF241" i="1"/>
  <c r="AE241" i="1"/>
  <c r="AG240" i="1"/>
  <c r="AF240" i="1"/>
  <c r="AE240" i="1"/>
  <c r="AG239" i="1"/>
  <c r="AF239" i="1"/>
  <c r="AE239" i="1"/>
  <c r="AG238" i="1"/>
  <c r="AF238" i="1"/>
  <c r="AE238" i="1"/>
  <c r="AG237" i="1"/>
  <c r="AF237" i="1"/>
  <c r="AE237" i="1"/>
  <c r="AG236" i="1"/>
  <c r="AF236" i="1"/>
  <c r="AE236" i="1"/>
  <c r="AG235" i="1"/>
  <c r="AF235" i="1"/>
  <c r="AE235" i="1"/>
  <c r="AG234" i="1"/>
  <c r="AF234" i="1"/>
  <c r="AE234" i="1"/>
  <c r="AG233" i="1"/>
  <c r="AF233" i="1"/>
  <c r="AE233" i="1"/>
  <c r="AG232" i="1"/>
  <c r="AF232" i="1"/>
  <c r="AE232" i="1"/>
  <c r="AG231" i="1"/>
  <c r="AF231" i="1"/>
  <c r="AE231" i="1"/>
  <c r="AG230" i="1"/>
  <c r="AF230" i="1"/>
  <c r="AE230" i="1"/>
  <c r="AG229" i="1"/>
  <c r="AF229" i="1"/>
  <c r="AE229" i="1"/>
  <c r="AG228" i="1"/>
  <c r="AF228" i="1"/>
  <c r="AE228" i="1"/>
  <c r="AG227" i="1"/>
  <c r="AF227" i="1"/>
  <c r="AE227" i="1"/>
  <c r="AG226" i="1"/>
  <c r="AF226" i="1"/>
  <c r="AE226" i="1"/>
  <c r="AG225" i="1"/>
  <c r="AF225" i="1"/>
  <c r="AE225" i="1"/>
  <c r="AG224" i="1"/>
  <c r="AF224" i="1"/>
  <c r="AE224" i="1"/>
  <c r="AG223" i="1"/>
  <c r="AF223" i="1"/>
  <c r="AE223" i="1"/>
  <c r="AG222" i="1"/>
  <c r="AF222" i="1"/>
  <c r="AE222" i="1"/>
  <c r="AG221" i="1"/>
  <c r="AF221" i="1"/>
  <c r="AE221" i="1"/>
  <c r="AG220" i="1"/>
  <c r="AF220" i="1"/>
  <c r="AE220" i="1"/>
  <c r="AG219" i="1"/>
  <c r="AF219" i="1"/>
  <c r="AE219" i="1"/>
  <c r="AG218" i="1"/>
  <c r="AF218" i="1"/>
  <c r="AE218" i="1"/>
  <c r="AG217" i="1"/>
  <c r="AF217" i="1"/>
  <c r="AE217" i="1"/>
  <c r="AG216" i="1"/>
  <c r="AF216" i="1"/>
  <c r="AE216" i="1"/>
  <c r="AG215" i="1"/>
  <c r="AF215" i="1"/>
  <c r="AE215" i="1"/>
  <c r="AG214" i="1"/>
  <c r="AF214" i="1"/>
  <c r="AE214" i="1"/>
  <c r="AG213" i="1"/>
  <c r="AF213" i="1"/>
  <c r="AE213" i="1"/>
  <c r="AG212" i="1"/>
  <c r="AF212" i="1"/>
  <c r="AE212" i="1"/>
  <c r="AG211" i="1"/>
  <c r="AF211" i="1"/>
  <c r="AE211" i="1"/>
  <c r="AG210" i="1"/>
  <c r="AF210" i="1"/>
  <c r="AE210" i="1"/>
  <c r="AG209" i="1"/>
  <c r="AF209" i="1"/>
  <c r="AE209" i="1"/>
  <c r="AG208" i="1"/>
  <c r="AF208" i="1"/>
  <c r="AE208" i="1"/>
  <c r="AG207" i="1"/>
  <c r="AF207" i="1"/>
  <c r="AE207" i="1"/>
  <c r="AG206" i="1"/>
  <c r="AF206" i="1"/>
  <c r="AE206" i="1"/>
  <c r="AG205" i="1"/>
  <c r="AF205" i="1"/>
  <c r="AE205" i="1"/>
  <c r="AG204" i="1"/>
  <c r="AF204" i="1"/>
  <c r="AE204" i="1"/>
  <c r="AG203" i="1"/>
  <c r="AF203" i="1"/>
  <c r="AE203" i="1"/>
  <c r="AG202" i="1"/>
  <c r="AF202" i="1"/>
  <c r="AE202" i="1"/>
  <c r="AG201" i="1"/>
  <c r="AF201" i="1"/>
  <c r="AE201" i="1"/>
  <c r="AG200" i="1"/>
  <c r="AF200" i="1"/>
  <c r="AE200" i="1"/>
  <c r="AG199" i="1"/>
  <c r="AF199" i="1"/>
  <c r="AE199" i="1"/>
  <c r="AG198" i="1"/>
  <c r="AF198" i="1"/>
  <c r="AE198" i="1"/>
  <c r="AG197" i="1"/>
  <c r="AF197" i="1"/>
  <c r="AE197" i="1"/>
  <c r="AG196" i="1"/>
  <c r="AF196" i="1"/>
  <c r="AE196" i="1"/>
  <c r="AG195" i="1"/>
  <c r="AF195" i="1"/>
  <c r="AE195" i="1"/>
  <c r="AG194" i="1"/>
  <c r="AF194" i="1"/>
  <c r="AE194" i="1"/>
  <c r="AG193" i="1"/>
  <c r="AF193" i="1"/>
  <c r="AE193" i="1"/>
  <c r="AG192" i="1"/>
  <c r="AF192" i="1"/>
  <c r="AE192" i="1"/>
  <c r="AG191" i="1"/>
  <c r="AF191" i="1"/>
  <c r="AE191" i="1"/>
  <c r="AG190" i="1"/>
  <c r="AF190" i="1"/>
  <c r="AE190" i="1"/>
  <c r="AG189" i="1"/>
  <c r="AF189" i="1"/>
  <c r="AE189" i="1"/>
  <c r="AG188" i="1"/>
  <c r="AF188" i="1"/>
  <c r="AE188" i="1"/>
  <c r="AG187" i="1"/>
  <c r="AF187" i="1"/>
  <c r="AE187" i="1"/>
  <c r="AG186" i="1"/>
  <c r="AF186" i="1"/>
  <c r="AE186" i="1"/>
  <c r="AG185" i="1"/>
  <c r="AF185" i="1"/>
  <c r="AE185" i="1"/>
  <c r="AG184" i="1"/>
  <c r="AF184" i="1"/>
  <c r="AE184" i="1"/>
  <c r="AG183" i="1"/>
  <c r="AF183" i="1"/>
  <c r="AE183" i="1"/>
  <c r="AG182" i="1"/>
  <c r="AF182" i="1"/>
  <c r="AE182" i="1"/>
  <c r="AG181" i="1"/>
  <c r="AF181" i="1"/>
  <c r="AE181" i="1"/>
  <c r="AG180" i="1"/>
  <c r="AF180" i="1"/>
  <c r="AE180" i="1"/>
  <c r="AG179" i="1"/>
  <c r="AF179" i="1"/>
  <c r="AE179" i="1"/>
  <c r="AG178" i="1"/>
  <c r="AF178" i="1"/>
  <c r="AE178" i="1"/>
  <c r="AG177" i="1"/>
  <c r="AF177" i="1"/>
  <c r="AE177" i="1"/>
  <c r="AG176" i="1"/>
  <c r="AF176" i="1"/>
  <c r="AE176" i="1"/>
  <c r="AG175" i="1"/>
  <c r="AF175" i="1"/>
  <c r="AE175" i="1"/>
  <c r="AG174" i="1"/>
  <c r="AF174" i="1"/>
  <c r="AE174" i="1"/>
  <c r="AG173" i="1"/>
  <c r="AF173" i="1"/>
  <c r="AE173" i="1"/>
  <c r="AG172" i="1"/>
  <c r="AF172" i="1"/>
  <c r="AE172" i="1"/>
  <c r="AG171" i="1"/>
  <c r="AF171" i="1"/>
  <c r="AE171" i="1"/>
  <c r="AG170" i="1"/>
  <c r="AF170" i="1"/>
  <c r="AE170" i="1"/>
  <c r="AG169" i="1"/>
  <c r="AF169" i="1"/>
  <c r="AE169" i="1"/>
  <c r="AG168" i="1"/>
  <c r="AF168" i="1"/>
  <c r="AE168" i="1"/>
  <c r="AG167" i="1"/>
  <c r="AF167" i="1"/>
  <c r="AE167" i="1"/>
  <c r="AG166" i="1"/>
  <c r="AF166" i="1"/>
  <c r="AE166" i="1"/>
  <c r="AG165" i="1"/>
  <c r="AF165" i="1"/>
  <c r="AE165" i="1"/>
  <c r="AG164" i="1"/>
  <c r="AF164" i="1"/>
  <c r="AE164" i="1"/>
  <c r="AG163" i="1"/>
  <c r="AF163" i="1"/>
  <c r="AE163" i="1"/>
  <c r="AG162" i="1"/>
  <c r="AF162" i="1"/>
  <c r="AE162" i="1"/>
  <c r="AG161" i="1"/>
  <c r="AF161" i="1"/>
  <c r="AE161" i="1"/>
  <c r="AG160" i="1"/>
  <c r="AF160" i="1"/>
  <c r="AE160" i="1"/>
  <c r="AG159" i="1"/>
  <c r="AF159" i="1"/>
  <c r="AE159" i="1"/>
  <c r="AG158" i="1"/>
  <c r="AF158" i="1"/>
  <c r="AE158" i="1"/>
  <c r="AG157" i="1"/>
  <c r="AF157" i="1"/>
  <c r="AE157" i="1"/>
  <c r="AG156" i="1"/>
  <c r="AF156" i="1"/>
  <c r="AE156" i="1"/>
  <c r="AG155" i="1"/>
  <c r="AF155" i="1"/>
  <c r="AE155" i="1"/>
  <c r="AG154" i="1"/>
  <c r="AF154" i="1"/>
  <c r="AE154" i="1"/>
  <c r="AG153" i="1"/>
  <c r="AF153" i="1"/>
  <c r="AE153" i="1"/>
  <c r="AG152" i="1"/>
  <c r="AF152" i="1"/>
  <c r="AE152" i="1"/>
  <c r="AG151" i="1"/>
  <c r="AF151" i="1"/>
  <c r="AE151" i="1"/>
  <c r="AG150" i="1"/>
  <c r="AF150" i="1"/>
  <c r="AE150" i="1"/>
  <c r="AG149" i="1"/>
  <c r="AF149" i="1"/>
  <c r="AE149" i="1"/>
  <c r="AG148" i="1"/>
  <c r="AF148" i="1"/>
  <c r="AE148" i="1"/>
  <c r="AG147" i="1"/>
  <c r="AF147" i="1"/>
  <c r="AE147" i="1"/>
  <c r="AG146" i="1"/>
  <c r="AF146" i="1"/>
  <c r="AE146" i="1"/>
  <c r="AG145" i="1"/>
  <c r="AF145" i="1"/>
  <c r="AE145" i="1"/>
  <c r="AG144" i="1"/>
  <c r="AF144" i="1"/>
  <c r="AE144" i="1"/>
  <c r="AG143" i="1"/>
  <c r="AF143" i="1"/>
  <c r="AE143" i="1"/>
  <c r="AG142" i="1"/>
  <c r="AF142" i="1"/>
  <c r="AE142" i="1"/>
  <c r="AG141" i="1"/>
  <c r="AF141" i="1"/>
  <c r="AE141" i="1"/>
  <c r="AG140" i="1"/>
  <c r="AF140" i="1"/>
  <c r="AE140" i="1"/>
  <c r="AG139" i="1"/>
  <c r="AF139" i="1"/>
  <c r="AE139" i="1"/>
  <c r="AG138" i="1"/>
  <c r="AF138" i="1"/>
  <c r="AE138" i="1"/>
  <c r="AG137" i="1"/>
  <c r="AF137" i="1"/>
  <c r="AE137" i="1"/>
  <c r="AG136" i="1"/>
  <c r="AF136" i="1"/>
  <c r="AE136" i="1"/>
  <c r="AG135" i="1"/>
  <c r="AF135" i="1"/>
  <c r="AE135" i="1"/>
  <c r="AG134" i="1"/>
  <c r="AF134" i="1"/>
  <c r="AE134" i="1"/>
  <c r="AG133" i="1"/>
  <c r="AF133" i="1"/>
  <c r="AE133" i="1"/>
  <c r="AG132" i="1"/>
  <c r="AF132" i="1"/>
  <c r="AE132" i="1"/>
  <c r="AG131" i="1"/>
  <c r="AF131" i="1"/>
  <c r="AE131" i="1"/>
  <c r="AG130" i="1"/>
  <c r="AF130" i="1"/>
  <c r="AE130" i="1"/>
  <c r="AG129" i="1"/>
  <c r="AF129" i="1"/>
  <c r="AE129" i="1"/>
  <c r="AG128" i="1"/>
  <c r="AF128" i="1"/>
  <c r="AE128" i="1"/>
  <c r="AG127" i="1"/>
  <c r="AF127" i="1"/>
  <c r="AE127" i="1"/>
  <c r="AG126" i="1"/>
  <c r="AF126" i="1"/>
  <c r="AE126" i="1"/>
  <c r="AG125" i="1"/>
  <c r="AF125" i="1"/>
  <c r="AE125" i="1"/>
  <c r="AG124" i="1"/>
  <c r="AF124" i="1"/>
  <c r="AE124" i="1"/>
  <c r="AG123" i="1"/>
  <c r="AF123" i="1"/>
  <c r="AE123" i="1"/>
  <c r="AG122" i="1"/>
  <c r="AF122" i="1"/>
  <c r="AE122" i="1"/>
  <c r="AG121" i="1"/>
  <c r="AF121" i="1"/>
  <c r="AE121" i="1"/>
  <c r="AG120" i="1"/>
  <c r="AF120" i="1"/>
  <c r="AE120" i="1"/>
  <c r="AG119" i="1"/>
  <c r="AF119" i="1"/>
  <c r="AE119" i="1"/>
  <c r="AG118" i="1"/>
  <c r="AF118" i="1"/>
  <c r="AE118" i="1"/>
  <c r="AG117" i="1"/>
  <c r="AF117" i="1"/>
  <c r="AE117" i="1"/>
  <c r="AG116" i="1"/>
  <c r="AF116" i="1"/>
  <c r="AE116" i="1"/>
  <c r="AG115" i="1"/>
  <c r="AF115" i="1"/>
  <c r="AE115" i="1"/>
  <c r="AG114" i="1"/>
  <c r="AF114" i="1"/>
  <c r="AE114" i="1"/>
  <c r="AG113" i="1"/>
  <c r="AF113" i="1"/>
  <c r="AE113" i="1"/>
  <c r="AG112" i="1"/>
  <c r="AF112" i="1"/>
  <c r="AE112" i="1"/>
  <c r="AG111" i="1"/>
  <c r="AF111" i="1"/>
  <c r="AE111" i="1"/>
  <c r="AG110" i="1"/>
  <c r="AF110" i="1"/>
  <c r="AE110" i="1"/>
  <c r="AG109" i="1"/>
  <c r="AF109" i="1"/>
  <c r="AE109" i="1"/>
  <c r="AG108" i="1"/>
  <c r="AF108" i="1"/>
  <c r="AE108" i="1"/>
  <c r="AG107" i="1"/>
  <c r="AF107" i="1"/>
  <c r="AE107" i="1"/>
  <c r="AG106" i="1"/>
  <c r="AF106" i="1"/>
  <c r="AE106" i="1"/>
  <c r="AG105" i="1"/>
  <c r="AF105" i="1"/>
  <c r="AE105" i="1"/>
  <c r="AG104" i="1"/>
  <c r="AF104" i="1"/>
  <c r="AE104" i="1"/>
  <c r="AG103" i="1"/>
  <c r="AF103" i="1"/>
  <c r="AE103" i="1"/>
  <c r="AG102" i="1"/>
  <c r="AF102" i="1"/>
  <c r="AE102" i="1"/>
  <c r="AG101" i="1"/>
  <c r="AF101" i="1"/>
  <c r="AE101" i="1"/>
  <c r="AG100" i="1"/>
  <c r="AF100" i="1"/>
  <c r="AE100" i="1"/>
  <c r="AG99" i="1"/>
  <c r="AF99" i="1"/>
  <c r="AE99" i="1"/>
  <c r="AG98" i="1"/>
  <c r="AF98" i="1"/>
  <c r="AE98" i="1"/>
  <c r="AG97" i="1"/>
  <c r="AF97" i="1"/>
  <c r="AE97" i="1"/>
  <c r="AG96" i="1"/>
  <c r="AF96" i="1"/>
  <c r="AE96" i="1"/>
  <c r="AG95" i="1"/>
  <c r="AF95" i="1"/>
  <c r="AE95" i="1"/>
  <c r="AG94" i="1"/>
  <c r="AF94" i="1"/>
  <c r="AE94" i="1"/>
  <c r="AG93" i="1"/>
  <c r="AF93" i="1"/>
  <c r="AE93" i="1"/>
  <c r="AG92" i="1"/>
  <c r="AF92" i="1"/>
  <c r="AE92" i="1"/>
  <c r="AG91" i="1"/>
  <c r="AF91" i="1"/>
  <c r="AE91" i="1"/>
  <c r="AG90" i="1"/>
  <c r="AF90" i="1"/>
  <c r="AE90" i="1"/>
  <c r="AG89" i="1"/>
  <c r="AF89" i="1"/>
  <c r="AE89" i="1"/>
  <c r="AG88" i="1"/>
  <c r="AF88" i="1"/>
  <c r="AE88" i="1"/>
  <c r="AG87" i="1"/>
  <c r="AF87" i="1"/>
  <c r="AE87" i="1"/>
  <c r="AG86" i="1"/>
  <c r="AF86" i="1"/>
  <c r="AE86" i="1"/>
  <c r="AG85" i="1"/>
  <c r="AF85" i="1"/>
  <c r="AE85" i="1"/>
  <c r="AG84" i="1"/>
  <c r="AF84" i="1"/>
  <c r="AE84" i="1"/>
  <c r="AG83" i="1"/>
  <c r="AF83" i="1"/>
  <c r="AE83" i="1"/>
  <c r="AG82" i="1"/>
  <c r="AF82" i="1"/>
  <c r="AE82" i="1"/>
  <c r="AG81" i="1"/>
  <c r="AF81" i="1"/>
  <c r="AE81" i="1"/>
  <c r="AG80" i="1"/>
  <c r="AF80" i="1"/>
  <c r="AE80" i="1"/>
  <c r="AG79" i="1"/>
  <c r="AF79" i="1"/>
  <c r="AE79" i="1"/>
  <c r="AG78" i="1"/>
  <c r="AF78" i="1"/>
  <c r="AE78" i="1"/>
  <c r="AG77" i="1"/>
  <c r="AF77" i="1"/>
  <c r="AE77" i="1"/>
  <c r="AG76" i="1"/>
  <c r="AF76" i="1"/>
  <c r="AE76" i="1"/>
  <c r="AG75" i="1"/>
  <c r="AF75" i="1"/>
  <c r="AE75" i="1"/>
  <c r="AG74" i="1"/>
  <c r="AF74" i="1"/>
  <c r="AE74" i="1"/>
  <c r="AG73" i="1"/>
  <c r="AF73" i="1"/>
  <c r="AE73" i="1"/>
  <c r="AG72" i="1"/>
  <c r="AF72" i="1"/>
  <c r="AE72" i="1"/>
  <c r="AG71" i="1"/>
  <c r="AF71" i="1"/>
  <c r="AE71" i="1"/>
  <c r="AG70" i="1"/>
  <c r="AF70" i="1"/>
  <c r="AE70" i="1"/>
  <c r="AG69" i="1"/>
  <c r="AF69" i="1"/>
  <c r="AE69" i="1"/>
  <c r="AG68" i="1"/>
  <c r="AF68" i="1"/>
  <c r="AE68" i="1"/>
  <c r="AG67" i="1"/>
  <c r="AF67" i="1"/>
  <c r="AE67" i="1"/>
  <c r="AG66" i="1"/>
  <c r="AF66" i="1"/>
  <c r="AE66" i="1"/>
  <c r="AG65" i="1"/>
  <c r="AF65" i="1"/>
  <c r="AE65" i="1"/>
  <c r="AG64" i="1"/>
  <c r="AF64" i="1"/>
  <c r="AE64" i="1"/>
  <c r="AG63" i="1"/>
  <c r="AF63" i="1"/>
  <c r="AE63" i="1"/>
  <c r="AG62" i="1"/>
  <c r="AF62" i="1"/>
  <c r="AE62" i="1"/>
  <c r="AG61" i="1"/>
  <c r="AF61" i="1"/>
  <c r="AE61" i="1"/>
  <c r="AG60" i="1"/>
  <c r="AF60" i="1"/>
  <c r="AE60" i="1"/>
  <c r="AG59" i="1"/>
  <c r="AF59" i="1"/>
  <c r="AE59" i="1"/>
  <c r="AG58" i="1"/>
  <c r="AF58" i="1"/>
  <c r="AE58" i="1"/>
  <c r="AG57" i="1"/>
  <c r="AF57" i="1"/>
  <c r="AE57" i="1"/>
  <c r="AG56" i="1"/>
  <c r="AF56" i="1"/>
  <c r="AE56" i="1"/>
  <c r="AG55" i="1"/>
  <c r="AF55" i="1"/>
  <c r="AE55" i="1"/>
  <c r="AG54" i="1"/>
  <c r="AF54" i="1"/>
  <c r="AE54" i="1"/>
  <c r="AG53" i="1"/>
  <c r="AF53" i="1"/>
  <c r="AE53" i="1"/>
  <c r="AG52" i="1"/>
  <c r="AF52" i="1"/>
  <c r="AE52" i="1"/>
  <c r="AG51" i="1"/>
  <c r="AF51" i="1"/>
  <c r="AE51" i="1"/>
  <c r="AG50" i="1"/>
  <c r="AF50" i="1"/>
  <c r="AE50" i="1"/>
  <c r="AG49" i="1"/>
  <c r="AF49" i="1"/>
  <c r="AE49" i="1"/>
  <c r="AG48" i="1"/>
  <c r="AF48" i="1"/>
  <c r="AE48" i="1"/>
  <c r="AG47" i="1"/>
  <c r="AF47" i="1"/>
  <c r="AE47" i="1"/>
  <c r="AG46" i="1"/>
  <c r="AF46" i="1"/>
  <c r="AE46" i="1"/>
  <c r="AG45" i="1"/>
  <c r="AF45" i="1"/>
  <c r="AE45" i="1"/>
  <c r="AG44" i="1"/>
  <c r="AF44" i="1"/>
  <c r="AE44" i="1"/>
  <c r="AG43" i="1"/>
  <c r="AF43" i="1"/>
  <c r="AE43" i="1"/>
  <c r="AG42" i="1"/>
  <c r="AF42" i="1"/>
  <c r="AE42" i="1"/>
  <c r="AG41" i="1"/>
  <c r="AF41" i="1"/>
  <c r="AE41" i="1"/>
  <c r="AG40" i="1"/>
  <c r="AF40" i="1"/>
  <c r="AE40" i="1"/>
  <c r="AG39" i="1"/>
  <c r="AF39" i="1"/>
  <c r="AE39" i="1"/>
  <c r="AG38" i="1"/>
  <c r="AF38" i="1"/>
  <c r="AE38" i="1"/>
  <c r="AG37" i="1"/>
  <c r="AF37" i="1"/>
  <c r="AE37" i="1"/>
  <c r="AG36" i="1"/>
  <c r="AF36" i="1"/>
  <c r="AE36" i="1"/>
  <c r="AG35" i="1"/>
  <c r="AF35" i="1"/>
  <c r="AE35" i="1"/>
  <c r="AG34" i="1"/>
  <c r="AF34" i="1"/>
  <c r="AE34" i="1"/>
  <c r="AG33" i="1"/>
  <c r="AF33" i="1"/>
  <c r="AE33" i="1"/>
  <c r="AG32" i="1"/>
  <c r="AF32" i="1"/>
  <c r="AE32" i="1"/>
  <c r="AG31" i="1"/>
  <c r="AF31" i="1"/>
  <c r="AE31" i="1"/>
  <c r="AG30" i="1"/>
  <c r="AF30" i="1"/>
  <c r="AE30" i="1"/>
  <c r="AG29" i="1"/>
  <c r="AF29" i="1"/>
  <c r="AE29" i="1"/>
  <c r="AG28" i="1"/>
  <c r="AF28" i="1"/>
  <c r="AE28" i="1"/>
  <c r="AG27" i="1"/>
  <c r="AF27" i="1"/>
  <c r="AE27" i="1"/>
  <c r="AG26" i="1"/>
  <c r="AF26" i="1"/>
  <c r="AE26" i="1"/>
  <c r="AG25" i="1"/>
  <c r="AF25" i="1"/>
  <c r="AE25" i="1"/>
  <c r="AG24" i="1"/>
  <c r="AF24" i="1"/>
  <c r="AE24" i="1"/>
  <c r="AG23" i="1"/>
  <c r="AF23" i="1"/>
  <c r="AE23" i="1"/>
  <c r="AG22" i="1"/>
  <c r="AF22" i="1"/>
  <c r="AE22" i="1"/>
  <c r="AG21" i="1"/>
  <c r="AF21" i="1"/>
  <c r="AE21" i="1"/>
  <c r="AG20" i="1"/>
  <c r="AF20" i="1"/>
  <c r="AE20" i="1"/>
  <c r="AG19" i="1"/>
  <c r="AF19" i="1"/>
  <c r="AE19" i="1"/>
  <c r="AG18" i="1"/>
  <c r="AF18" i="1"/>
  <c r="AE18" i="1"/>
  <c r="AG17" i="1"/>
  <c r="AF17" i="1"/>
  <c r="AE17" i="1"/>
  <c r="AG16" i="1"/>
  <c r="AF16" i="1"/>
  <c r="AE16" i="1"/>
  <c r="AG15" i="1"/>
  <c r="AF15" i="1"/>
  <c r="AE15" i="1"/>
  <c r="AG14" i="1"/>
  <c r="AF14" i="1"/>
  <c r="AE14" i="1"/>
  <c r="AG13" i="1"/>
  <c r="AF13" i="1"/>
  <c r="AE13" i="1"/>
  <c r="AG12" i="1"/>
  <c r="AF12" i="1"/>
  <c r="AE12" i="1"/>
  <c r="AG11" i="1"/>
  <c r="AF11" i="1"/>
  <c r="AE11" i="1"/>
  <c r="AG10" i="1"/>
  <c r="AF10" i="1"/>
  <c r="AE10" i="1"/>
  <c r="AG9" i="1"/>
  <c r="AF9" i="1"/>
  <c r="AE9" i="1"/>
  <c r="AG8" i="1"/>
  <c r="AF8" i="1"/>
  <c r="AE8" i="1"/>
  <c r="AG2" i="1" l="1"/>
  <c r="X2" i="1"/>
  <c r="AF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H5" authorId="0" shapeId="0" xr:uid="{49EFDE88-59BC-49BA-8D30-72199B7262E7}">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I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M2" authorId="0" shapeId="0" xr:uid="{00000000-0006-0000-0200-000001000000}">
      <text>
        <r>
          <rPr>
            <sz val="11"/>
            <color indexed="81"/>
            <rFont val="Calibri"/>
            <family val="2"/>
            <scheme val="minor"/>
          </rPr>
          <t>Alleen bij Jassen</t>
        </r>
        <r>
          <rPr>
            <sz val="9"/>
            <color indexed="81"/>
            <rFont val="Tahoma"/>
            <family val="2"/>
          </rPr>
          <t xml:space="preserve">
</t>
        </r>
      </text>
    </comment>
    <comment ref="AE2" authorId="0" shapeId="0" xr:uid="{00000000-0006-0000-0200-000002000000}">
      <text>
        <r>
          <rPr>
            <sz val="11"/>
            <color indexed="81"/>
            <rFont val="Calibri"/>
            <family val="2"/>
            <scheme val="minor"/>
          </rPr>
          <t>Alleen bij Jassen</t>
        </r>
        <r>
          <rPr>
            <sz val="9"/>
            <color indexed="81"/>
            <rFont val="Tahoma"/>
            <family val="2"/>
          </rPr>
          <t xml:space="preserve">
</t>
        </r>
      </text>
    </comment>
    <comment ref="AF2" authorId="0" shapeId="0" xr:uid="{00000000-0006-0000-0200-000003000000}">
      <text>
        <r>
          <rPr>
            <sz val="11"/>
            <color indexed="81"/>
            <rFont val="Calibri"/>
            <family val="2"/>
            <scheme val="minor"/>
          </rPr>
          <t>Alleen bij Jassen</t>
        </r>
        <r>
          <rPr>
            <sz val="9"/>
            <color indexed="81"/>
            <rFont val="Tahoma"/>
            <family val="2"/>
          </rPr>
          <t xml:space="preserve">
</t>
        </r>
      </text>
    </comment>
    <comment ref="AG2" authorId="0" shapeId="0" xr:uid="{00000000-0006-0000-0200-000004000000}">
      <text>
        <r>
          <rPr>
            <sz val="11"/>
            <color indexed="81"/>
            <rFont val="Calibri"/>
            <family val="2"/>
            <scheme val="minor"/>
          </rPr>
          <t xml:space="preserve">Alleen bij Jassen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M2" authorId="0" shapeId="0" xr:uid="{00000000-0006-0000-0300-000001000000}">
      <text>
        <r>
          <rPr>
            <sz val="9"/>
            <color indexed="81"/>
            <rFont val="Tahoma"/>
            <family val="2"/>
          </rPr>
          <t xml:space="preserve">Only for jackets
</t>
        </r>
      </text>
    </comment>
    <comment ref="AE2" authorId="0" shapeId="0" xr:uid="{00000000-0006-0000-0300-000002000000}">
      <text>
        <r>
          <rPr>
            <sz val="9"/>
            <color indexed="81"/>
            <rFont val="Tahoma"/>
            <family val="2"/>
          </rPr>
          <t xml:space="preserve">Only for jackets
</t>
        </r>
      </text>
    </comment>
    <comment ref="AF2" authorId="0" shapeId="0" xr:uid="{00000000-0006-0000-0300-000003000000}">
      <text>
        <r>
          <rPr>
            <sz val="9"/>
            <color indexed="81"/>
            <rFont val="Tahoma"/>
            <family val="2"/>
          </rPr>
          <t xml:space="preserve">Only for jackets
</t>
        </r>
      </text>
    </comment>
    <comment ref="AG2" authorId="0" shapeId="0" xr:uid="{00000000-0006-0000-0300-00000400000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<sst xmlns="http://schemas.openxmlformats.org/spreadsheetml/2006/main" count="8562" uniqueCount="1562">
  <si>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</si>
  <si>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</si>
  <si>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</si>
  <si>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</si>
  <si>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</si>
  <si>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</si>
  <si>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</si>
  <si>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</si>
  <si>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</si>
  <si>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</si>
  <si>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</si>
  <si>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</si>
  <si>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</si>
  <si>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</si>
  <si>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</si>
  <si>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</si>
  <si>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</si>
  <si>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</si>
  <si>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</si>
  <si>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</si>
  <si>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</si>
  <si>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</si>
  <si>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</si>
  <si>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</si>
  <si>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</si>
  <si>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</si>
  <si>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</si>
  <si>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</si>
  <si>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</si>
  <si>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</si>
  <si>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</si>
  <si>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</si>
  <si>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</si>
  <si>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</si>
  <si>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</si>
  <si>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</si>
  <si>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</si>
  <si>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</si>
  <si>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</si>
  <si>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</si>
  <si>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</si>
  <si>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</si>
  <si>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</si>
  <si>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</si>
  <si>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</si>
  <si>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</si>
  <si>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</si>
  <si>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</si>
  <si>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</si>
  <si>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</si>
  <si>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</si>
  <si>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</si>
  <si>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</si>
  <si>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</si>
  <si>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</si>
  <si>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</si>
  <si>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</si>
  <si>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</si>
  <si>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</si>
  <si>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</si>
  <si>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</si>
  <si>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</si>
  <si>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</si>
  <si>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</si>
  <si>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</si>
  <si>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</si>
  <si>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</si>
  <si>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</si>
  <si>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</si>
  <si>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</si>
  <si>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</si>
  <si>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</si>
  <si>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</si>
  <si>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</si>
  <si>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</si>
  <si>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</si>
  <si>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</si>
  <si>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</si>
  <si>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</si>
  <si>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</si>
  <si>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</si>
  <si>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</si>
  <si>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</si>
  <si>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</si>
  <si>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</si>
  <si>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</si>
  <si>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</si>
  <si>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</si>
  <si>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</si>
  <si>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</si>
  <si>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</si>
  <si>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</si>
  <si>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</si>
  <si>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</si>
  <si>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</si>
  <si>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</si>
  <si>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</si>
  <si>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</si>
  <si>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</si>
  <si>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</si>
  <si>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</si>
  <si>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</si>
  <si>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</si>
  <si>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</si>
  <si>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</si>
  <si>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</si>
  <si>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</si>
  <si>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</si>
  <si>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</si>
  <si>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</si>
  <si>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</si>
  <si>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</si>
  <si>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</si>
  <si>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</si>
  <si>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</si>
  <si>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</si>
  <si>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</si>
  <si>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</si>
  <si>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</si>
  <si>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</si>
  <si>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</si>
  <si>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</si>
  <si>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</si>
  <si>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</si>
  <si>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</si>
  <si>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</si>
  <si>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</si>
  <si>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</si>
  <si>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</si>
  <si>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</si>
  <si>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</si>
  <si>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</si>
  <si>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</si>
  <si>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</si>
  <si>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</si>
  <si>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</si>
  <si>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</si>
  <si>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</si>
  <si>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</si>
  <si>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</si>
  <si>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</si>
  <si>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</si>
  <si>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</si>
  <si>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</si>
  <si>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</si>
  <si>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</si>
  <si>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</si>
  <si>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</si>
  <si>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</si>
  <si>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</si>
  <si>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</si>
  <si>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</si>
  <si>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</si>
  <si>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</si>
  <si>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</si>
  <si>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</si>
  <si>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</si>
  <si>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</si>
  <si>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</si>
  <si>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</si>
  <si>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</si>
  <si>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</si>
  <si>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</si>
  <si>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Inkoopdoorlooptijd</t>
  </si>
  <si>
    <t>Inkopersgroep</t>
  </si>
  <si>
    <t>Supplychain planner</t>
  </si>
  <si>
    <t>OMID code</t>
  </si>
  <si>
    <t>Opslagzone</t>
  </si>
  <si>
    <t>LIG-code</t>
  </si>
  <si>
    <t>Verzendkosten</t>
  </si>
  <si>
    <t>Verzendmethode</t>
  </si>
  <si>
    <t>Artikelgroep code</t>
  </si>
  <si>
    <t>QtyMultiples</t>
  </si>
  <si>
    <t>PriceCAP</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</si>
  <si>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</si>
  <si>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</si>
  <si>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</si>
  <si>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</si>
  <si>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</si>
  <si>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</si>
  <si>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</si>
  <si>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</si>
  <si>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</si>
  <si>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</si>
  <si>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</si>
  <si>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</si>
  <si>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</si>
  <si>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</si>
  <si>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</si>
  <si>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</si>
  <si>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</si>
  <si>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</si>
  <si>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</si>
  <si>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</si>
  <si>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</si>
  <si>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</si>
  <si>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</si>
  <si>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</si>
  <si>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</si>
  <si>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</si>
  <si>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</si>
  <si>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</si>
  <si>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</si>
  <si>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</si>
  <si>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</si>
  <si>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</si>
  <si>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</si>
  <si>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</si>
  <si>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</si>
  <si>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</si>
  <si>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</si>
  <si>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</si>
  <si>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</si>
  <si>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</si>
  <si>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</si>
  <si>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</si>
  <si>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</si>
  <si>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</si>
  <si>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</si>
  <si>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</si>
  <si>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</si>
  <si>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</si>
  <si>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</si>
  <si>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</si>
  <si>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</si>
  <si>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</si>
  <si>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</si>
  <si>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</si>
  <si>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</si>
  <si>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</si>
  <si>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</si>
  <si>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</si>
  <si>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</si>
  <si>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</si>
  <si>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</si>
  <si>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</si>
  <si>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</si>
  <si>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</si>
  <si>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</si>
  <si>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</si>
  <si>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</si>
  <si>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</si>
  <si>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</si>
  <si>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</si>
  <si>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</si>
  <si>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</si>
  <si>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</si>
  <si>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</si>
  <si>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</si>
  <si>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</si>
  <si>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</si>
  <si>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</si>
  <si>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</si>
  <si>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</si>
  <si>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</si>
  <si>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</si>
  <si>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</si>
  <si>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</si>
  <si>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</si>
  <si>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</si>
  <si>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</si>
  <si>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</si>
  <si>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</si>
  <si>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</si>
  <si>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</si>
  <si>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</si>
  <si>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</si>
  <si>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</si>
  <si>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</si>
  <si>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</si>
  <si>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</si>
  <si>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</si>
  <si>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</si>
  <si>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</si>
  <si>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</si>
  <si>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</si>
  <si>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</si>
  <si>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</si>
  <si>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</si>
  <si>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</si>
  <si>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</si>
  <si>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</si>
  <si>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</si>
  <si>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</si>
  <si>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</si>
  <si>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</si>
  <si>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</si>
  <si>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</si>
  <si>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</si>
  <si>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</si>
  <si>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</si>
  <si>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</si>
  <si>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</si>
  <si>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</si>
  <si>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</si>
  <si>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</si>
  <si>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</si>
  <si>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</si>
  <si>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</si>
  <si>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</si>
  <si>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</si>
  <si>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</si>
  <si>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</si>
  <si>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</si>
  <si>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</si>
  <si>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</si>
  <si>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</si>
  <si>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</si>
  <si>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</si>
  <si>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</si>
  <si>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</si>
  <si>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</si>
  <si>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</si>
  <si>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</si>
  <si>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</si>
  <si>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</si>
  <si>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</si>
  <si>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</si>
  <si>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</si>
  <si>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</si>
  <si>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</si>
  <si>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</si>
  <si>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</si>
  <si>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</si>
  <si>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</si>
  <si>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</si>
  <si>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</si>
  <si>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</si>
  <si>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</si>
  <si>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</si>
  <si>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</si>
  <si>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</si>
  <si>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</si>
  <si>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</si>
  <si>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</si>
  <si>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</si>
  <si>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</si>
  <si>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</si>
  <si>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</si>
  <si>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</si>
  <si>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</si>
  <si>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</si>
  <si>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</si>
  <si>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</si>
  <si>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</si>
  <si>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</si>
  <si>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</si>
  <si>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</si>
  <si>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</si>
  <si>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</si>
  <si>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</si>
  <si>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</si>
  <si>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</si>
  <si>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</si>
  <si>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</si>
  <si>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</si>
  <si>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</si>
  <si>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</si>
  <si>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</si>
  <si>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</si>
  <si>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</si>
  <si>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</si>
  <si>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</si>
  <si>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</si>
  <si>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</si>
  <si>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</si>
  <si>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</si>
  <si>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</si>
  <si>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</si>
  <si>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</si>
  <si>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</si>
  <si>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</si>
  <si>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</si>
  <si>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</si>
  <si>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</si>
  <si>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</si>
  <si>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</si>
  <si>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</si>
  <si>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</si>
  <si>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</si>
  <si>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</si>
  <si>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</si>
  <si>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</si>
  <si>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</si>
  <si>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</si>
  <si>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</si>
  <si>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</si>
  <si>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</si>
  <si>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</si>
  <si>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</si>
  <si>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</si>
  <si>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</si>
  <si>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</si>
  <si>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</si>
  <si>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</si>
  <si>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</si>
  <si>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</si>
  <si>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</si>
  <si>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</si>
  <si>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</si>
  <si>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</si>
  <si>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</si>
  <si>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</si>
  <si>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</si>
  <si>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</si>
  <si>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</si>
  <si>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</si>
  <si>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</si>
  <si>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</si>
  <si>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</si>
  <si>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</si>
  <si>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</si>
  <si>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</si>
  <si>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</si>
  <si>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</si>
  <si>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</si>
  <si>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</si>
  <si>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</si>
  <si>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</si>
  <si>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</si>
  <si>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</si>
  <si>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</si>
  <si>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</si>
  <si>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</si>
  <si>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</si>
  <si>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</si>
  <si>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</si>
  <si>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</si>
  <si>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</si>
  <si>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</si>
  <si>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</si>
  <si>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</si>
  <si>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</si>
  <si>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</si>
  <si>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</si>
  <si>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</si>
  <si>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</si>
  <si>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</si>
  <si>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</si>
  <si>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</si>
  <si>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</si>
  <si>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</si>
  <si>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</si>
  <si>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</si>
  <si>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</si>
  <si>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</si>
  <si>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</si>
  <si>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</si>
  <si>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</si>
  <si>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</si>
  <si>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</si>
  <si>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</si>
  <si>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</si>
  <si>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</si>
  <si>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</si>
  <si>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</si>
  <si>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</si>
  <si>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</si>
  <si>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</si>
  <si>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</si>
  <si>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</si>
  <si>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</si>
  <si>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</si>
  <si>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</si>
  <si>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</si>
  <si>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</si>
  <si>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</si>
  <si>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</si>
  <si>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</si>
  <si>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</si>
  <si>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</si>
  <si>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</si>
  <si>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</si>
  <si>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</si>
  <si>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</si>
  <si>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</si>
  <si>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</si>
  <si>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</si>
  <si>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</si>
  <si>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</si>
  <si>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</si>
  <si>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</si>
  <si>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</si>
  <si>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</si>
  <si>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</si>
  <si>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</si>
  <si>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</si>
  <si>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</si>
  <si>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</si>
  <si>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</si>
  <si>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</si>
  <si>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</si>
  <si>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</si>
  <si>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</si>
  <si>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</si>
  <si>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</si>
  <si>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</si>
  <si>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</si>
  <si>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</si>
  <si>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</si>
  <si>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</si>
  <si>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</si>
  <si>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</si>
  <si>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</si>
  <si>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</si>
  <si>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</si>
  <si>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</si>
  <si>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</si>
  <si>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</si>
  <si>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</si>
  <si>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</si>
  <si>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</si>
  <si>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</si>
  <si>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</si>
  <si>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</si>
  <si>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</si>
  <si>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</si>
  <si>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</si>
  <si>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</si>
  <si>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</si>
  <si>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</si>
  <si>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</si>
  <si>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</si>
  <si>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</si>
  <si>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</si>
  <si>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</si>
  <si>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</si>
  <si>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</si>
  <si>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</si>
  <si>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</si>
  <si>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</si>
  <si>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</si>
  <si>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</si>
  <si>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</si>
  <si>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</si>
  <si>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</si>
  <si>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</si>
  <si>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</si>
  <si>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</si>
  <si>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</si>
  <si>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</si>
  <si>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</si>
  <si>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</si>
  <si>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</si>
  <si>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</si>
  <si>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</si>
  <si>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</si>
  <si>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</si>
  <si>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</si>
  <si>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</si>
  <si>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</si>
  <si>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</si>
  <si>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</si>
  <si>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</si>
  <si>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</si>
  <si>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</si>
  <si>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</si>
  <si>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</si>
  <si>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</si>
  <si>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</si>
  <si>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</si>
  <si>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</si>
  <si>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</si>
  <si>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</si>
  <si>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</si>
  <si>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</si>
  <si>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</si>
  <si>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</si>
  <si>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</si>
  <si>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</si>
  <si>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</si>
  <si>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</si>
  <si>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</si>
  <si>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</si>
  <si>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</si>
  <si>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</si>
  <si>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</si>
  <si>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</si>
  <si>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</si>
  <si>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</si>
  <si>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</si>
  <si>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</si>
  <si>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</si>
  <si>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</si>
  <si>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</si>
  <si>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</si>
  <si>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</si>
  <si>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</si>
  <si>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</si>
  <si>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</si>
  <si>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</si>
  <si>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</si>
  <si>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</si>
  <si>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</si>
  <si>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</si>
  <si>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</si>
  <si>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</si>
  <si>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</si>
  <si>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</si>
  <si>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</si>
  <si>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</si>
  <si>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</si>
  <si>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</si>
  <si>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</si>
  <si>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</si>
  <si>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</si>
  <si>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</si>
  <si>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</si>
  <si>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</si>
  <si>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</si>
  <si>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</si>
  <si>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</si>
  <si>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</si>
  <si>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</si>
  <si>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</si>
  <si>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</si>
  <si>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</si>
  <si>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</si>
  <si>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</si>
  <si>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</si>
  <si>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</si>
  <si>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</si>
  <si>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</si>
  <si>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</si>
  <si>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</si>
  <si>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</si>
  <si>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</si>
  <si>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</si>
  <si>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</si>
  <si>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</si>
  <si>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</si>
  <si>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</si>
  <si>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</si>
  <si>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</si>
  <si>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</si>
  <si>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</si>
  <si>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</si>
  <si>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</si>
  <si>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</si>
  <si>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</si>
  <si>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</si>
  <si>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</si>
  <si>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</si>
  <si>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</si>
  <si>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</si>
  <si>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</si>
  <si>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</si>
  <si>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</si>
  <si>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</si>
  <si>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</si>
  <si>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</si>
  <si>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</si>
  <si>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</si>
  <si>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</si>
  <si>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</si>
  <si>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</si>
  <si>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</si>
  <si>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</si>
  <si>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</si>
  <si>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</si>
  <si>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</si>
  <si>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</si>
  <si>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</si>
  <si>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</si>
  <si>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</si>
  <si>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</si>
  <si>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</si>
  <si>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</si>
  <si>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</si>
  <si>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</si>
  <si>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</si>
  <si>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</si>
  <si>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</si>
  <si>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</si>
  <si>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</si>
  <si>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</si>
  <si>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</si>
  <si>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</si>
  <si>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</si>
  <si>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</si>
  <si>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</si>
  <si>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</si>
  <si>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</si>
  <si>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</si>
  <si>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</si>
  <si>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</si>
  <si>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</si>
  <si>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</si>
  <si>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</si>
  <si>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</si>
  <si>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</si>
  <si>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</si>
  <si>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</si>
  <si>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</si>
  <si>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</si>
  <si>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</si>
  <si>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</si>
  <si>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</si>
  <si>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</si>
  <si>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</si>
  <si>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</si>
  <si>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</si>
  <si>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</si>
  <si>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</si>
  <si>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</si>
  <si>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</si>
  <si>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</si>
  <si>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</si>
  <si>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</si>
  <si>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</si>
  <si>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</si>
  <si>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</si>
  <si>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</si>
  <si>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</si>
  <si>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</si>
  <si>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</si>
  <si>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</si>
  <si>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</si>
  <si>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</si>
  <si>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</si>
  <si>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</si>
  <si>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</si>
  <si>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</si>
  <si>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</si>
  <si>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</si>
  <si>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</si>
  <si>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</si>
  <si>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</si>
  <si>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</si>
  <si>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</si>
  <si>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</si>
  <si>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</si>
  <si>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</si>
  <si>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</si>
  <si>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</si>
  <si>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</si>
  <si>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</si>
  <si>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</si>
  <si>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</si>
  <si>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</si>
  <si>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</si>
  <si>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</si>
  <si>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</si>
  <si>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</si>
  <si>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</si>
  <si>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</si>
  <si>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</si>
  <si>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</si>
  <si>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</si>
  <si>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</si>
  <si>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</si>
  <si>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</si>
  <si>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</si>
  <si>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</si>
  <si>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</si>
  <si>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</si>
  <si>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</si>
  <si>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</si>
  <si>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</si>
  <si>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</si>
  <si>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</si>
  <si>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</si>
  <si>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</si>
  <si>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</si>
  <si>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</si>
  <si>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</si>
  <si>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</si>
  <si>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</si>
  <si>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</si>
  <si>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</si>
  <si>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</si>
  <si>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</si>
  <si>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</si>
  <si>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</si>
  <si>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</si>
  <si>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</si>
  <si>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</si>
  <si>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</si>
  <si>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</si>
  <si>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</si>
  <si>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</si>
  <si>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</si>
  <si>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</si>
  <si>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</si>
  <si>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</si>
  <si>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</si>
  <si>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</si>
  <si>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</si>
  <si>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</si>
  <si>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</si>
  <si>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</si>
  <si>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</si>
  <si>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</si>
  <si>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</si>
  <si>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</si>
  <si>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</si>
  <si>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</si>
  <si>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</si>
  <si>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</si>
  <si>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</si>
  <si>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</si>
  <si>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</si>
  <si>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</si>
  <si>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</si>
  <si>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</si>
  <si>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</si>
  <si>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</si>
  <si>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</si>
  <si>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</si>
  <si>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</si>
  <si>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</si>
  <si>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</si>
  <si>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</si>
  <si>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</si>
  <si>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</si>
  <si>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</si>
  <si>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</si>
  <si>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</si>
  <si>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</si>
  <si>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</si>
  <si>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</si>
  <si>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</si>
  <si>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</si>
  <si>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</si>
  <si>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</si>
  <si>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</si>
  <si>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</si>
  <si>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</si>
  <si>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</si>
  <si>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</si>
  <si>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</si>
  <si>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</si>
  <si>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</si>
  <si>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</si>
  <si>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</si>
  <si>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</si>
  <si>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</si>
  <si>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</si>
  <si>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</si>
  <si>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</si>
  <si>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</si>
  <si>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</si>
  <si>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</si>
  <si>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</si>
  <si>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</si>
  <si>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</si>
  <si>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</si>
  <si>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</si>
  <si>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</si>
  <si>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</si>
  <si>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</si>
  <si>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</si>
  <si>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</si>
  <si>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</si>
  <si>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</si>
  <si>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</si>
  <si>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</si>
  <si>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</si>
  <si>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</si>
  <si>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</si>
  <si>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</si>
  <si>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</si>
  <si>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</si>
  <si>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</si>
  <si>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</si>
  <si>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</si>
  <si>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</si>
  <si>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</si>
  <si>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</si>
  <si>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</si>
  <si>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</si>
  <si>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</si>
  <si>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</si>
  <si>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</si>
  <si>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</si>
  <si>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</si>
  <si>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</si>
  <si>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</si>
  <si>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</si>
  <si>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</si>
  <si>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</si>
  <si>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Ja</t>
  </si>
  <si>
    <t>5-pocket</t>
  </si>
  <si>
    <t>Kort</t>
  </si>
  <si>
    <t>Nee</t>
  </si>
  <si>
    <t>Afsluitbare zak</t>
  </si>
  <si>
    <t>Lang</t>
  </si>
  <si>
    <t>Bootcut</t>
  </si>
  <si>
    <t>Afsluitbare zakken</t>
  </si>
  <si>
    <t>Middel</t>
  </si>
  <si>
    <t>Regular</t>
  </si>
  <si>
    <t>Audiozakje</t>
  </si>
  <si>
    <t>Blinde knoopsluiting</t>
  </si>
  <si>
    <t>Binnenzak</t>
  </si>
  <si>
    <t>Blinde ritssluiting</t>
  </si>
  <si>
    <t>Binnenzakken</t>
  </si>
  <si>
    <t>Loose</t>
  </si>
  <si>
    <t>Borstzak</t>
  </si>
  <si>
    <t>Borstzakken</t>
  </si>
  <si>
    <t>Double breasted</t>
  </si>
  <si>
    <t>Oversized</t>
  </si>
  <si>
    <t>Cargozakken</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</si>
  <si>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</si>
  <si>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</si>
  <si>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</si>
  <si>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</si>
  <si>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</si>
  <si>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</si>
  <si>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</si>
  <si>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</si>
  <si>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</si>
  <si>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</si>
  <si>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</si>
  <si>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</si>
  <si>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</si>
  <si>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</si>
  <si>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</si>
  <si>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</si>
  <si>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</si>
  <si>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</si>
  <si>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</si>
  <si>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</si>
  <si>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</si>
  <si>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</si>
  <si>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</si>
  <si>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</si>
  <si>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</si>
  <si>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</si>
  <si>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</si>
  <si>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</si>
  <si>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</si>
  <si>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</si>
  <si>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</si>
  <si>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</si>
  <si>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</si>
  <si>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</si>
  <si>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</si>
  <si>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</si>
  <si>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</si>
  <si>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</si>
  <si>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</si>
  <si>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</si>
  <si>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</si>
  <si>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</si>
  <si>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</si>
  <si>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</si>
  <si>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</si>
  <si>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</si>
  <si>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</si>
  <si>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</si>
  <si>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</si>
  <si>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</si>
  <si>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</si>
  <si>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</si>
  <si>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</si>
  <si>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</si>
  <si>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</si>
  <si>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</si>
  <si>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</si>
  <si>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</si>
  <si>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</si>
  <si>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</si>
  <si>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</si>
  <si>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</si>
  <si>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</si>
  <si>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</si>
  <si>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</si>
  <si>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</si>
  <si>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</si>
  <si>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</si>
  <si>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</si>
  <si>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</si>
  <si>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</si>
  <si>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</si>
  <si>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</si>
  <si>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</si>
  <si>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</si>
  <si>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</si>
  <si>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</si>
  <si>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</si>
  <si>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</si>
  <si>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</si>
  <si>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</si>
  <si>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</si>
  <si>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</si>
  <si>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</si>
  <si>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</si>
  <si>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</si>
  <si>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</si>
  <si>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</si>
  <si>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</si>
  <si>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</si>
  <si>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</si>
  <si>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</si>
  <si>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</si>
  <si>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</si>
  <si>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</si>
  <si>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</si>
  <si>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</si>
  <si>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</si>
  <si>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</si>
  <si>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</si>
  <si>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</si>
  <si>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</si>
  <si>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</si>
  <si>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</si>
  <si>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</si>
  <si>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</si>
  <si>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</si>
  <si>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</si>
  <si>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</si>
  <si>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</si>
  <si>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</si>
  <si>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</si>
  <si>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</si>
  <si>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</si>
  <si>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</si>
  <si>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</si>
  <si>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</si>
  <si>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</si>
  <si>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</si>
  <si>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</si>
  <si>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</si>
  <si>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</si>
  <si>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</si>
  <si>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</si>
  <si>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</si>
  <si>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</si>
  <si>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</si>
  <si>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</si>
  <si>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</si>
  <si>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</si>
  <si>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</si>
  <si>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</si>
  <si>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</si>
  <si>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</si>
  <si>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</si>
  <si>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</si>
  <si>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</si>
  <si>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</si>
  <si>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</si>
  <si>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</si>
  <si>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</si>
  <si>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</si>
  <si>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</si>
  <si>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Gilet (Heren)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</si>
  <si>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</si>
  <si>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</si>
  <si>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</si>
  <si>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</si>
  <si>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</si>
  <si>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</si>
  <si>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</si>
  <si>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</si>
  <si>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</si>
  <si>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</si>
  <si>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</si>
  <si>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</si>
  <si>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</si>
  <si>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</si>
  <si>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</si>
  <si>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</si>
  <si>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</si>
  <si>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</si>
  <si>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</si>
  <si>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</si>
  <si>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</si>
  <si>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</si>
  <si>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</si>
  <si>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</si>
  <si>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</si>
  <si>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</si>
  <si>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</si>
  <si>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</si>
  <si>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</si>
  <si>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</si>
  <si>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</si>
  <si>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</si>
  <si>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</si>
  <si>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</si>
  <si>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</si>
  <si>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</si>
  <si>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</si>
  <si>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</si>
  <si>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</si>
  <si>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</si>
  <si>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</si>
  <si>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</si>
  <si>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</si>
  <si>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</si>
  <si>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</si>
  <si>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</si>
  <si>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</si>
  <si>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</si>
  <si>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</si>
  <si>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</si>
  <si>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</si>
  <si>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</si>
  <si>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</si>
  <si>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</si>
  <si>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</si>
  <si>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</si>
  <si>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</si>
  <si>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</si>
  <si>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</si>
  <si>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</si>
  <si>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</si>
  <si>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</si>
  <si>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</si>
  <si>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</si>
  <si>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</si>
  <si>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</si>
  <si>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</si>
  <si>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</si>
  <si>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</si>
  <si>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</si>
  <si>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</si>
  <si>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</si>
  <si>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</si>
  <si>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</si>
  <si>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</si>
  <si>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</si>
  <si>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</si>
  <si>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</si>
  <si>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</si>
  <si>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</si>
  <si>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</si>
  <si>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</si>
  <si>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</si>
  <si>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</si>
  <si>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</si>
  <si>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</si>
  <si>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</si>
  <si>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</si>
  <si>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</si>
  <si>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</si>
  <si>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</si>
  <si>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</si>
  <si>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</si>
  <si>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</si>
  <si>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</si>
  <si>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</si>
  <si>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</si>
  <si>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</si>
  <si>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</si>
  <si>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</si>
  <si>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</si>
  <si>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</si>
  <si>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</si>
  <si>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</si>
  <si>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</si>
  <si>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</si>
  <si>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</si>
  <si>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</si>
  <si>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</si>
  <si>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</si>
  <si>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</si>
  <si>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</si>
  <si>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</si>
  <si>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</si>
  <si>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</si>
  <si>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</si>
  <si>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</si>
  <si>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</si>
  <si>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</si>
  <si>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</si>
  <si>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</si>
  <si>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</si>
  <si>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</si>
  <si>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</si>
  <si>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</si>
  <si>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</si>
  <si>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</si>
  <si>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</si>
  <si>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</si>
  <si>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</si>
  <si>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</si>
  <si>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</si>
  <si>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</si>
  <si>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</si>
  <si>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</si>
  <si>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</si>
  <si>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</si>
  <si>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</si>
  <si>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</si>
  <si>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</si>
  <si>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</si>
  <si>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</si>
  <si>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</si>
  <si>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</si>
  <si>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</si>
  <si>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</si>
  <si>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</si>
  <si>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</si>
  <si>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</si>
  <si>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</si>
  <si>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</si>
  <si>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</si>
  <si>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</si>
  <si>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</si>
  <si>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</si>
  <si>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</si>
  <si>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</si>
  <si>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</si>
  <si>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</si>
  <si>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</si>
  <si>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</si>
  <si>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</si>
  <si>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</si>
  <si>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</si>
  <si>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</si>
  <si>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</si>
  <si>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</si>
  <si>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</si>
  <si>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</si>
  <si>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</si>
  <si>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</si>
  <si>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</si>
  <si>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</si>
  <si>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</si>
  <si>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</si>
  <si>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</si>
  <si>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</si>
  <si>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</si>
  <si>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</si>
  <si>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</si>
  <si>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</si>
  <si>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</si>
  <si>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</si>
  <si>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</si>
  <si>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</si>
  <si>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</si>
  <si>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</si>
  <si>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</si>
  <si>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</si>
  <si>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</si>
  <si>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</si>
  <si>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</si>
  <si>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</si>
  <si>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</si>
  <si>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</si>
  <si>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</si>
  <si>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</si>
  <si>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</si>
  <si>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</si>
  <si>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</si>
  <si>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</si>
  <si>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</si>
  <si>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</si>
  <si>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</si>
  <si>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</si>
  <si>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</si>
  <si>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</si>
  <si>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</si>
  <si>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</si>
  <si>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</si>
  <si>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</si>
  <si>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</si>
  <si>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</si>
  <si>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</si>
  <si>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</si>
  <si>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</si>
  <si>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</si>
  <si>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</si>
  <si>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</si>
  <si>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</si>
  <si>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</si>
  <si>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</si>
  <si>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</si>
  <si>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</si>
  <si>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</si>
  <si>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</si>
  <si>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</si>
  <si>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</si>
  <si>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</si>
  <si>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</si>
  <si>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</si>
  <si>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</si>
  <si>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</si>
  <si>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</si>
  <si>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</si>
  <si>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</si>
  <si>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</si>
  <si>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</si>
  <si>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</si>
  <si>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</si>
  <si>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</si>
  <si>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</si>
  <si>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</si>
  <si>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</si>
  <si>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</si>
  <si>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</si>
  <si>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</si>
  <si>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</si>
  <si>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</si>
  <si>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</si>
  <si>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</si>
  <si>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</si>
  <si>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</si>
  <si>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</si>
  <si>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</si>
  <si>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</si>
  <si>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</si>
  <si>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</si>
  <si>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</si>
  <si>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</si>
  <si>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</si>
  <si>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</si>
  <si>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</si>
  <si>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</si>
  <si>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</si>
  <si>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</si>
  <si>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</si>
  <si>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</si>
  <si>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</si>
  <si>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</si>
  <si>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</si>
  <si>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</si>
  <si>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</si>
  <si>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</si>
  <si>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</si>
  <si>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</si>
  <si>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</si>
  <si>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</si>
  <si>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</si>
  <si>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</si>
  <si>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</si>
  <si>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</si>
  <si>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</si>
  <si>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</si>
  <si>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</si>
  <si>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</si>
  <si>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</si>
  <si>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</si>
  <si>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</si>
  <si>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</si>
  <si>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</si>
  <si>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</si>
  <si>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</si>
  <si>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</si>
  <si>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</si>
  <si>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</si>
  <si>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</si>
  <si>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</si>
  <si>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</si>
  <si>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</si>
  <si>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</si>
  <si>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</si>
  <si>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</si>
  <si>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</si>
  <si>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</si>
  <si>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</si>
  <si>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</si>
  <si>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</si>
  <si>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</si>
  <si>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</si>
  <si>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</si>
  <si>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Crème</t>
  </si>
  <si>
    <t>Honing</t>
  </si>
  <si>
    <t>Ivoor</t>
  </si>
  <si>
    <t>Naturel</t>
  </si>
  <si>
    <t>Rosé</t>
  </si>
  <si>
    <t>Transparant</t>
  </si>
  <si>
    <t>Kant</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</si>
  <si>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</si>
  <si>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</si>
  <si>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</si>
  <si>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</si>
  <si>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</si>
  <si>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</si>
  <si>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</si>
  <si>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</si>
  <si>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</si>
  <si>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</si>
  <si>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</si>
  <si>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</si>
  <si>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</si>
  <si>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</si>
  <si>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</si>
  <si>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</si>
  <si>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</si>
  <si>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</si>
  <si>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</si>
  <si>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</si>
  <si>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</si>
  <si>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</si>
  <si>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</si>
  <si>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</si>
  <si>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</si>
  <si>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</si>
  <si>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</si>
  <si>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</si>
  <si>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</si>
  <si>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</si>
  <si>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</si>
  <si>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</si>
  <si>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</si>
  <si>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</si>
  <si>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</si>
  <si>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</si>
  <si>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</si>
  <si>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</si>
  <si>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</si>
  <si>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</si>
  <si>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</si>
  <si>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</si>
  <si>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</si>
  <si>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</si>
  <si>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</si>
  <si>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</si>
  <si>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</si>
  <si>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</si>
  <si>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</si>
  <si>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</si>
  <si>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</si>
  <si>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</si>
  <si>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</si>
  <si>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</si>
  <si>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</si>
  <si>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</si>
  <si>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</si>
  <si>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</si>
  <si>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</si>
  <si>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</si>
  <si>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</si>
  <si>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</si>
  <si>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</si>
  <si>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</si>
  <si>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</si>
  <si>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</si>
  <si>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</si>
  <si>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</si>
  <si>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Ski pass pocket</t>
  </si>
  <si>
    <t>Flared trousers</t>
  </si>
  <si>
    <t>Padded jackets</t>
  </si>
  <si>
    <t>Wrap cardigan</t>
  </si>
  <si>
    <t>Type of shirt</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</si>
  <si>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</si>
  <si>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</si>
  <si>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</si>
  <si>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</si>
  <si>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</si>
  <si>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</si>
  <si>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</si>
  <si>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</si>
  <si>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</si>
  <si>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</si>
  <si>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</si>
  <si>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</si>
  <si>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</si>
  <si>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</si>
  <si>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</si>
  <si>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</si>
  <si>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</si>
  <si>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</si>
  <si>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</si>
  <si>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</si>
  <si>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</si>
  <si>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</si>
  <si>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</si>
  <si>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</si>
  <si>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</si>
  <si>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</si>
  <si>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</si>
  <si>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</si>
  <si>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</si>
  <si>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</si>
  <si>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</si>
  <si>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</si>
  <si>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</si>
  <si>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</si>
  <si>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</si>
  <si>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</si>
  <si>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</si>
  <si>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</si>
  <si>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</si>
  <si>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</si>
  <si>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</si>
  <si>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</si>
  <si>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12103709‬‬</t>
  </si>
  <si>
    <t>12103708‬‬</t>
  </si>
  <si>
    <t>RVLT Revolution</t>
  </si>
  <si>
    <t>Dstrezzed</t>
  </si>
  <si>
    <t>CONTENT JEANS/(KORTE)BROEKEN</t>
  </si>
  <si>
    <t>CONTENT JEANS/TROUSERS/SHORTS</t>
  </si>
  <si>
    <t>Boxy</t>
  </si>
  <si>
    <t>Acryl</t>
  </si>
  <si>
    <t>Prohibited</t>
  </si>
  <si>
    <t>12103769‬‬</t>
  </si>
  <si>
    <t>Aeden</t>
  </si>
  <si>
    <t>Pasvorm broeken/jeans</t>
  </si>
  <si>
    <t>Boot cut</t>
  </si>
  <si>
    <t>Mom</t>
  </si>
  <si>
    <t>Pasvorm overhemden</t>
  </si>
  <si>
    <t>Comfort</t>
  </si>
  <si>
    <t>Pasvorm bovenkleding heren</t>
  </si>
  <si>
    <t>Fit trousers/jeans</t>
  </si>
  <si>
    <t>Fit shirts</t>
  </si>
  <si>
    <t>Fit mens tops</t>
  </si>
  <si>
    <t>Marineblauw</t>
  </si>
  <si>
    <t>Navy blue</t>
  </si>
  <si>
    <t>Katoen-polyester</t>
  </si>
  <si>
    <t>Cotton-polyester</t>
  </si>
  <si>
    <t>Polyurethane</t>
  </si>
  <si>
    <t>Polyurethaan</t>
  </si>
  <si>
    <t>Thermoplastisch Polyurethaan</t>
  </si>
  <si>
    <t>Thermoplastic Polyurethane</t>
  </si>
  <si>
    <t>Cargobroeken</t>
  </si>
  <si>
    <t>Colbert (Heren)</t>
  </si>
  <si>
    <t>Multi: Print</t>
  </si>
  <si>
    <t>MCC3</t>
  </si>
  <si>
    <t>Tags</t>
  </si>
  <si>
    <t>Special</t>
  </si>
  <si>
    <t>Tekst leverancier</t>
  </si>
  <si>
    <t>Description supplier</t>
  </si>
  <si>
    <t>Suède</t>
  </si>
  <si>
    <t>Scotch &amp; Soda</t>
  </si>
  <si>
    <t>Resteröds</t>
  </si>
  <si>
    <t>G-star</t>
  </si>
  <si>
    <t>mlunenborg</t>
  </si>
  <si>
    <t>G-Star</t>
  </si>
  <si>
    <t>Gant</t>
  </si>
  <si>
    <t>Saint Steve</t>
  </si>
  <si>
    <t>Levi</t>
  </si>
  <si>
    <t>Butcher of Blue</t>
  </si>
  <si>
    <t>Chasin</t>
  </si>
  <si>
    <t>Lyle &amp; Scott</t>
  </si>
  <si>
    <t>Levertijd / Inkoopdoorlooptijd</t>
  </si>
  <si>
    <t>Purchase Leadtime</t>
  </si>
  <si>
    <t>PureWhite</t>
  </si>
  <si>
    <t xml:space="preserve">Calvin Klein </t>
  </si>
  <si>
    <t>McGregor</t>
  </si>
  <si>
    <t>Reset</t>
  </si>
  <si>
    <t>Indigold</t>
  </si>
  <si>
    <t>Edmonds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</si>
  <si>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</si>
  <si>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</si>
  <si>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</si>
  <si>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</si>
  <si>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</si>
  <si>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Heren- en jongens pakken, jacks, blazers, broeken, overalls en shorts, gebreid of gehaakt.</t>
  </si>
  <si>
    <t>Men's or boys' suits, ensembles, jackets, blazers, trousers, bib and brace overalls, and shorts, knitted or crocheted.</t>
  </si>
  <si>
    <t>Heren- en jongens overhemden, gebreid of gehaakt</t>
  </si>
  <si>
    <t>Men's or boys' shirts, knitted or crocheted</t>
  </si>
  <si>
    <t>T-shirts, singlets en hemden van brei- of haakwerk</t>
  </si>
  <si>
    <t>T-shirts, singlets and other vests, knitted or crocheted</t>
  </si>
  <si>
    <t>Truien, pullovers, vesten e.d. van brei- of haakwerk</t>
  </si>
  <si>
    <t>Jerseys, pullovers, cardigans and similar articles, knitted or crocheted</t>
  </si>
  <si>
    <t>Heren- of jongensjassen en overjassen</t>
  </si>
  <si>
    <t>Men's or boys' overcoats, car coats, capes, cloaks and similar articles</t>
  </si>
  <si>
    <t>Heren- of jongenskleding, niet van brei- of haakwerk</t>
  </si>
  <si>
    <t>Men's or boys' garments, not knitted or crocheted</t>
  </si>
  <si>
    <t>Overhemden, niet van brei- of haakwerk</t>
  </si>
  <si>
    <t>Men's or boys' shirts, not knitted or crocheted</t>
  </si>
  <si>
    <t>Kleding van geïmpregneerd of bekleed weefsel</t>
  </si>
  <si>
    <t>Garments made up of impregnated, coated, covered or laminated textile fabrics</t>
  </si>
  <si>
    <t>EAN13/UPC</t>
  </si>
  <si>
    <t>Hero-wehkamp</t>
  </si>
  <si>
    <t>Puffer jassen</t>
  </si>
  <si>
    <t>Puffer jackets</t>
  </si>
  <si>
    <t>Commercial tags</t>
  </si>
  <si>
    <t>Multi: Commercial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</si>
</sst>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sz val="11"/>
      <color theme="1"/>
      <name val="Calibri"/>
      <family val="2"/>
    </font>
    <font>
      <sz val="12"/>
      <color theme="1"/>
      <name val="Calibri"/>
      <family val="2"/>
      <scheme val="minor"/>
    </font>
    <font>
      <b/>
      <sz val="12"/>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0"/>
      <color theme="1"/>
      <name val="Calibri"/>
      <family val="2"/>
      <scheme val="minor"/>
    </font>
    <font>
      <sz val="10"/>
      <color theme="1"/>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style="medium">
        <color indexed="64"/>
      </top>
      <bottom style="medium">
        <color indexed="64"/>
      </bottom>
      <diagonal/>
    </border>
  </borders>
  <cellStyleXfs count="1">
    <xf numFmtId="0" fontId="0" fillId="0" borderId="0"/>
  </cellStyleXfs>
  <cellXfs count="385">
    <xf numFmtId="0" fontId="0" fillId="0" borderId="0" xfId="0"/>
    <xf numFmtId="0" fontId="10" fillId="0" borderId="11" xfId="0" applyFont="1" applyBorder="1" applyAlignment="1">
      <alignment horizontal="center"/>
    </xf>
    <xf numFmtId="0" fontId="0" fillId="10" borderId="0" xfId="0" applyFill="1"/>
    <xf numFmtId="0" fontId="20" fillId="7" borderId="11" xfId="0" applyFont="1" applyFill="1" applyBorder="1"/>
    <xf numFmtId="0" fontId="19" fillId="0" borderId="0" xfId="0" applyFont="1"/>
    <xf numFmtId="0" fontId="20" fillId="0" borderId="0" xfId="0" applyFont="1"/>
    <xf numFmtId="0" fontId="19" fillId="0" borderId="11" xfId="0" applyFont="1" applyBorder="1"/>
    <xf numFmtId="0" fontId="19" fillId="0" borderId="33" xfId="0" applyFont="1" applyBorder="1"/>
    <xf numFmtId="0" fontId="19" fillId="0" borderId="33" xfId="0" applyFont="1" applyBorder="1" applyAlignment="1">
      <alignment horizontal="center"/>
    </xf>
    <xf numFmtId="0" fontId="19" fillId="0" borderId="0" xfId="0" applyFont="1" applyAlignment="1">
      <alignment horizontal="center"/>
    </xf>
    <xf numFmtId="0" fontId="19" fillId="0" borderId="0" xfId="0" applyFont="1" applyAlignment="1">
      <alignment horizontal="left"/>
    </xf>
    <xf numFmtId="0" fontId="19" fillId="0" borderId="39" xfId="0" applyFont="1" applyBorder="1"/>
    <xf numFmtId="0" fontId="19" fillId="0" borderId="40" xfId="0" applyFont="1" applyBorder="1"/>
    <xf numFmtId="0" fontId="19" fillId="0" borderId="42" xfId="0" applyFont="1" applyBorder="1"/>
    <xf numFmtId="0" fontId="20" fillId="7" borderId="41" xfId="0" applyFont="1" applyFill="1" applyBorder="1"/>
    <xf numFmtId="0" fontId="19" fillId="0" borderId="40" xfId="0" applyFont="1" applyBorder="1" applyAlignment="1">
      <alignment horizontal="center"/>
    </xf>
    <xf numFmtId="0" fontId="20" fillId="7" borderId="41" xfId="0" applyFont="1" applyFill="1" applyBorder="1" applyAlignment="1">
      <alignment horizontal="center"/>
    </xf>
    <xf numFmtId="0" fontId="20" fillId="7" borderId="45" xfId="0" applyFont="1" applyFill="1" applyBorder="1"/>
    <xf numFmtId="0" fontId="19" fillId="0" borderId="46" xfId="0" applyFont="1" applyBorder="1" applyAlignment="1">
      <alignment horizontal="center"/>
    </xf>
    <xf numFmtId="0" fontId="19" fillId="0" borderId="46" xfId="0" applyFont="1" applyBorder="1"/>
    <xf numFmtId="0" fontId="19" fillId="0" borderId="44" xfId="0" applyFont="1" applyBorder="1"/>
    <xf numFmtId="49" fontId="20" fillId="7" borderId="45" xfId="0" applyNumberFormat="1" applyFont="1" applyFill="1" applyBorder="1"/>
    <xf numFmtId="49" fontId="20" fillId="7" borderId="47" xfId="0" applyNumberFormat="1" applyFont="1" applyFill="1" applyBorder="1"/>
    <xf numFmtId="49" fontId="20" fillId="7" borderId="10" xfId="0" applyNumberFormat="1" applyFont="1" applyFill="1" applyBorder="1"/>
    <xf numFmtId="49" fontId="20" fillId="0" borderId="0" xfId="0" applyNumberFormat="1" applyFont="1"/>
    <xf numFmtId="0" fontId="19" fillId="0" borderId="0" xfId="0" applyFont="1" applyAlignment="1">
      <alignment horizontal="center" vertical="center"/>
    </xf>
    <xf numFmtId="0" fontId="10" fillId="0" borderId="0" xfId="0" applyFont="1" applyAlignment="1">
      <alignment horizontal="center" vertical="center"/>
    </xf>
    <xf numFmtId="0" fontId="10" fillId="0" borderId="10" xfId="0" applyFont="1" applyBorder="1" applyAlignment="1">
      <alignment horizontal="center"/>
    </xf>
    <xf numFmtId="0" fontId="10" fillId="0" borderId="0" xfId="0" applyFont="1" applyAlignment="1">
      <alignment horizontal="center"/>
    </xf>
    <xf numFmtId="0" fontId="14" fillId="9" borderId="13" xfId="0" applyFont="1" applyFill="1" applyBorder="1" applyAlignment="1">
      <alignment vertical="center" wrapText="1"/>
    </xf>
    <xf numFmtId="0" fontId="14" fillId="9" borderId="14" xfId="0" applyFont="1" applyFill="1" applyBorder="1" applyAlignment="1">
      <alignment vertical="center" wrapText="1"/>
    </xf>
    <xf numFmtId="0" fontId="14" fillId="4" borderId="4" xfId="0" applyFont="1" applyFill="1" applyBorder="1" applyAlignment="1">
      <alignment vertical="center" wrapText="1"/>
    </xf>
    <xf numFmtId="0" fontId="14" fillId="4" borderId="14" xfId="0" applyFont="1" applyFill="1" applyBorder="1" applyAlignment="1">
      <alignment vertical="center" wrapText="1"/>
    </xf>
    <xf numFmtId="0" fontId="14" fillId="5" borderId="4" xfId="0" applyFont="1" applyFill="1" applyBorder="1" applyAlignment="1">
      <alignment vertical="center" wrapText="1"/>
    </xf>
    <xf numFmtId="0" fontId="14" fillId="5" borderId="13" xfId="0" applyFont="1" applyFill="1" applyBorder="1" applyAlignment="1">
      <alignment vertical="center" wrapText="1"/>
    </xf>
    <xf numFmtId="0" fontId="14" fillId="5" borderId="14" xfId="0" applyFont="1" applyFill="1" applyBorder="1" applyAlignment="1">
      <alignment vertical="center" wrapText="1"/>
    </xf>
    <xf numFmtId="0" fontId="14" fillId="6" borderId="4" xfId="0" applyFont="1" applyFill="1" applyBorder="1" applyAlignment="1">
      <alignment vertical="center" wrapText="1"/>
    </xf>
    <xf numFmtId="0" fontId="14" fillId="6" borderId="13" xfId="0" applyFont="1" applyFill="1" applyBorder="1" applyAlignment="1">
      <alignment vertical="center" wrapText="1"/>
    </xf>
    <xf numFmtId="0" fontId="14" fillId="7" borderId="55" xfId="0" applyFont="1" applyFill="1" applyBorder="1" applyAlignment="1">
      <alignment vertical="center" wrapText="1"/>
    </xf>
    <xf numFmtId="0" fontId="14" fillId="7" borderId="21" xfId="0" applyFont="1" applyFill="1" applyBorder="1" applyAlignment="1">
      <alignment vertical="center" wrapText="1"/>
    </xf>
    <xf numFmtId="0" fontId="14" fillId="2" borderId="34"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0" fillId="2" borderId="18" xfId="0" applyFont="1" applyFill="1" applyBorder="1" applyAlignment="1">
      <alignment horizontal="center"/>
    </xf>
    <xf numFmtId="0" fontId="26" fillId="2" borderId="58" xfId="0" applyFont="1" applyFill="1" applyBorder="1" applyAlignment="1">
      <alignment horizontal="left" vertical="center"/>
    </xf>
    <xf numFmtId="0" fontId="26" fillId="10" borderId="58" xfId="0" applyFont="1" applyFill="1" applyBorder="1" applyAlignment="1">
      <alignment horizontal="left" vertical="center"/>
    </xf>
    <xf numFmtId="0" fontId="14" fillId="4" borderId="13" xfId="0" applyFont="1" applyFill="1" applyBorder="1" applyAlignment="1">
      <alignment vertical="center" wrapText="1"/>
    </xf>
    <xf numFmtId="0" fontId="22" fillId="7" borderId="21" xfId="0" applyFont="1" applyFill="1" applyBorder="1" applyAlignment="1">
      <alignment vertical="center" wrapText="1"/>
    </xf>
    <xf numFmtId="0" fontId="25" fillId="10" borderId="40" xfId="0" applyFont="1" applyFill="1" applyBorder="1"/>
    <xf numFmtId="0" fontId="14" fillId="7" borderId="59" xfId="0" applyFont="1" applyFill="1" applyBorder="1" applyAlignment="1">
      <alignment vertical="center" wrapText="1"/>
    </xf>
    <xf numFmtId="0" fontId="25" fillId="10" borderId="60" xfId="0" applyFont="1" applyFill="1" applyBorder="1"/>
    <xf numFmtId="0" fontId="25" fillId="10" borderId="24" xfId="0" applyFont="1" applyFill="1" applyBorder="1" applyAlignment="1">
      <alignment horizontal="left"/>
    </xf>
    <xf numFmtId="0" fontId="9" fillId="2" borderId="51" xfId="0" applyFont="1" applyFill="1" applyBorder="1" applyAlignment="1">
      <alignment horizontal="center"/>
    </xf>
    <xf numFmtId="0" fontId="9" fillId="2" borderId="10" xfId="0" applyFont="1" applyFill="1" applyBorder="1" applyAlignment="1">
      <alignment horizontal="center"/>
    </xf>
    <xf numFmtId="0" fontId="9" fillId="0" borderId="10" xfId="0" applyFont="1" applyBorder="1" applyAlignment="1">
      <alignment horizontal="center"/>
    </xf>
    <xf numFmtId="0" fontId="9" fillId="0" borderId="52" xfId="0" applyFont="1" applyBorder="1" applyAlignment="1">
      <alignment horizontal="center"/>
    </xf>
    <xf numFmtId="0" fontId="9" fillId="0" borderId="45" xfId="0" applyFont="1" applyBorder="1" applyAlignment="1">
      <alignment horizontal="center"/>
    </xf>
    <xf numFmtId="0" fontId="9" fillId="0" borderId="0" xfId="0" applyFont="1" applyAlignment="1">
      <alignment horizontal="center"/>
    </xf>
    <xf numFmtId="0" fontId="29" fillId="10" borderId="0" xfId="0" applyFont="1" applyFill="1"/>
    <xf numFmtId="0" fontId="0" fillId="10" borderId="0" xfId="0" applyFill="1" applyAlignment="1">
      <alignment horizontal="left"/>
    </xf>
    <xf numFmtId="0" fontId="30" fillId="10" borderId="0" xfId="0" applyFont="1" applyFill="1" applyAlignment="1">
      <alignment vertical="center" wrapText="1"/>
    </xf>
    <xf numFmtId="0" fontId="30" fillId="10" borderId="0" xfId="0" applyFont="1" applyFill="1" applyAlignment="1">
      <alignment vertical="center"/>
    </xf>
    <xf numFmtId="0" fontId="26" fillId="10" borderId="4" xfId="0" applyFont="1" applyFill="1" applyBorder="1" applyAlignment="1">
      <alignment horizontal="left" vertical="center"/>
    </xf>
    <xf numFmtId="0" fontId="18" fillId="10" borderId="6" xfId="0" applyFont="1" applyFill="1" applyBorder="1" applyAlignment="1">
      <alignment horizontal="center" vertical="center"/>
    </xf>
    <xf numFmtId="0" fontId="26" fillId="10" borderId="59" xfId="0" applyFont="1" applyFill="1" applyBorder="1" applyAlignment="1">
      <alignment horizontal="left" vertical="center"/>
    </xf>
    <xf numFmtId="0" fontId="26" fillId="10" borderId="14" xfId="0" applyFont="1" applyFill="1" applyBorder="1" applyAlignment="1">
      <alignment horizontal="left" vertical="center"/>
    </xf>
    <xf numFmtId="0" fontId="18" fillId="10" borderId="15" xfId="0" applyFont="1" applyFill="1" applyBorder="1" applyAlignment="1">
      <alignment horizontal="center" vertical="center"/>
    </xf>
    <xf numFmtId="0" fontId="14" fillId="11" borderId="58" xfId="0" applyFont="1" applyFill="1" applyBorder="1" applyAlignment="1">
      <alignment vertical="center"/>
    </xf>
    <xf numFmtId="0" fontId="14" fillId="11" borderId="58" xfId="0" applyFont="1" applyFill="1" applyBorder="1" applyAlignment="1">
      <alignment horizontal="left" vertical="center"/>
    </xf>
    <xf numFmtId="0" fontId="14" fillId="11" borderId="15" xfId="0" applyFont="1" applyFill="1" applyBorder="1" applyAlignment="1">
      <alignment horizontal="left" vertical="center"/>
    </xf>
    <xf numFmtId="0" fontId="14" fillId="11" borderId="3" xfId="0" applyFont="1" applyFill="1" applyBorder="1" applyAlignment="1">
      <alignment horizontal="left" vertical="center"/>
    </xf>
    <xf numFmtId="0" fontId="8" fillId="10" borderId="30" xfId="0" applyFont="1" applyFill="1" applyBorder="1"/>
    <xf numFmtId="14" fontId="8" fillId="10" borderId="31" xfId="0" applyNumberFormat="1" applyFont="1" applyFill="1" applyBorder="1" applyAlignment="1">
      <alignment horizontal="left"/>
    </xf>
    <xf numFmtId="0" fontId="8" fillId="10" borderId="26" xfId="0" applyFont="1" applyFill="1" applyBorder="1"/>
    <xf numFmtId="14" fontId="8" fillId="10" borderId="23" xfId="0" applyNumberFormat="1" applyFont="1" applyFill="1" applyBorder="1" applyAlignment="1">
      <alignment horizontal="left"/>
    </xf>
    <xf numFmtId="0" fontId="8" fillId="10" borderId="23" xfId="0" applyFont="1" applyFill="1" applyBorder="1" applyAlignment="1">
      <alignment horizontal="left"/>
    </xf>
    <xf numFmtId="0" fontId="8" fillId="10" borderId="27" xfId="0" applyFont="1" applyFill="1" applyBorder="1"/>
    <xf numFmtId="1" fontId="8" fillId="0" borderId="24" xfId="0" applyNumberFormat="1" applyFont="1" applyBorder="1" applyAlignment="1">
      <alignment horizontal="left"/>
    </xf>
    <xf numFmtId="0" fontId="8" fillId="10" borderId="25" xfId="0" applyFont="1" applyFill="1" applyBorder="1"/>
    <xf numFmtId="0" fontId="8" fillId="10" borderId="22" xfId="0" applyFont="1" applyFill="1" applyBorder="1" applyAlignment="1">
      <alignment horizontal="left"/>
    </xf>
    <xf numFmtId="0" fontId="8" fillId="10" borderId="28" xfId="0" applyFont="1" applyFill="1" applyBorder="1"/>
    <xf numFmtId="0" fontId="8" fillId="10" borderId="29" xfId="0" applyFont="1" applyFill="1" applyBorder="1" applyAlignment="1">
      <alignment horizontal="left"/>
    </xf>
    <xf numFmtId="0" fontId="8" fillId="10" borderId="56" xfId="0" applyFont="1" applyFill="1" applyBorder="1"/>
    <xf numFmtId="0" fontId="8" fillId="10" borderId="25" xfId="0" applyFont="1" applyFill="1" applyBorder="1" applyAlignment="1">
      <alignment horizontal="left"/>
    </xf>
    <xf numFmtId="0" fontId="8" fillId="10" borderId="40" xfId="0" applyFont="1" applyFill="1" applyBorder="1"/>
    <xf numFmtId="0" fontId="8" fillId="10" borderId="26" xfId="0" applyFont="1" applyFill="1" applyBorder="1" applyAlignment="1">
      <alignment horizontal="left"/>
    </xf>
    <xf numFmtId="0" fontId="25" fillId="10" borderId="26" xfId="0" applyFont="1" applyFill="1" applyBorder="1" applyAlignment="1">
      <alignment horizontal="left"/>
    </xf>
    <xf numFmtId="0" fontId="25" fillId="10" borderId="23" xfId="0" applyFont="1" applyFill="1" applyBorder="1" applyAlignment="1">
      <alignment horizontal="left"/>
    </xf>
    <xf numFmtId="0" fontId="25" fillId="10" borderId="27" xfId="0" applyFont="1" applyFill="1" applyBorder="1" applyAlignment="1">
      <alignment horizontal="left"/>
    </xf>
    <xf numFmtId="0" fontId="12" fillId="10" borderId="0" xfId="0" applyFont="1" applyFill="1" applyAlignment="1">
      <alignment vertical="center" wrapText="1"/>
    </xf>
    <xf numFmtId="0" fontId="7" fillId="0" borderId="18" xfId="0" applyFont="1" applyBorder="1" applyAlignment="1">
      <alignment horizontal="center"/>
    </xf>
    <xf numFmtId="0" fontId="10" fillId="0" borderId="47" xfId="0" applyFont="1" applyBorder="1" applyAlignment="1">
      <alignment horizontal="center"/>
    </xf>
    <xf numFmtId="0" fontId="22" fillId="12" borderId="0" xfId="0" applyFont="1" applyFill="1"/>
    <xf numFmtId="0" fontId="23" fillId="10" borderId="40" xfId="0" applyFont="1" applyFill="1" applyBorder="1"/>
    <xf numFmtId="0" fontId="23" fillId="10" borderId="42" xfId="0" applyFont="1" applyFill="1" applyBorder="1"/>
    <xf numFmtId="0" fontId="23" fillId="10" borderId="11" xfId="0" applyFont="1" applyFill="1" applyBorder="1"/>
    <xf numFmtId="0" fontId="22" fillId="13" borderId="0" xfId="0" applyFont="1" applyFill="1"/>
    <xf numFmtId="0" fontId="14" fillId="10" borderId="34" xfId="0" applyFont="1" applyFill="1" applyBorder="1" applyAlignment="1">
      <alignment horizontal="center" vertical="center"/>
    </xf>
    <xf numFmtId="0" fontId="14" fillId="10" borderId="36" xfId="0" applyFont="1" applyFill="1" applyBorder="1" applyAlignment="1">
      <alignment horizontal="center" vertical="center"/>
    </xf>
    <xf numFmtId="0" fontId="9" fillId="0" borderId="11" xfId="0" applyFont="1" applyBorder="1" applyAlignment="1">
      <alignment horizontal="center"/>
    </xf>
    <xf numFmtId="0" fontId="14" fillId="10" borderId="35" xfId="0" applyFont="1" applyFill="1" applyBorder="1" applyAlignment="1">
      <alignment horizontal="center" vertical="center"/>
    </xf>
    <xf numFmtId="0" fontId="14" fillId="2" borderId="34" xfId="0" applyFont="1" applyFill="1" applyBorder="1" applyAlignment="1">
      <alignment horizontal="center" vertical="center"/>
    </xf>
    <xf numFmtId="0" fontId="14" fillId="0" borderId="48" xfId="0" applyFont="1" applyBorder="1" applyAlignment="1">
      <alignment horizontal="center" vertical="center"/>
    </xf>
    <xf numFmtId="0" fontId="14" fillId="10" borderId="48" xfId="0" applyFont="1" applyFill="1" applyBorder="1" applyAlignment="1">
      <alignment horizontal="center" vertical="center"/>
    </xf>
    <xf numFmtId="0" fontId="9" fillId="0" borderId="17" xfId="0" applyFont="1" applyBorder="1" applyAlignment="1">
      <alignment horizontal="center"/>
    </xf>
    <xf numFmtId="0" fontId="9" fillId="2" borderId="18" xfId="0" applyFont="1" applyFill="1" applyBorder="1" applyAlignment="1">
      <alignment horizontal="center"/>
    </xf>
    <xf numFmtId="0" fontId="7" fillId="0" borderId="53" xfId="0" applyFont="1" applyBorder="1" applyAlignment="1">
      <alignment horizontal="center"/>
    </xf>
    <xf numFmtId="0" fontId="9" fillId="0" borderId="18" xfId="0" applyFont="1" applyBorder="1" applyAlignment="1">
      <alignment horizontal="center"/>
    </xf>
    <xf numFmtId="0" fontId="9" fillId="0" borderId="53" xfId="0" applyFont="1" applyBorder="1" applyAlignment="1">
      <alignment horizontal="center"/>
    </xf>
    <xf numFmtId="0" fontId="9" fillId="0" borderId="61" xfId="0" applyFont="1" applyBorder="1" applyAlignment="1">
      <alignment horizontal="center"/>
    </xf>
    <xf numFmtId="0" fontId="9" fillId="0" borderId="62" xfId="0" applyFont="1" applyBorder="1" applyAlignment="1">
      <alignment horizontal="center"/>
    </xf>
    <xf numFmtId="0" fontId="9" fillId="0" borderId="16" xfId="0" applyFont="1" applyBorder="1" applyAlignment="1">
      <alignment horizontal="center"/>
    </xf>
    <xf numFmtId="0" fontId="9" fillId="2" borderId="16" xfId="0" applyFont="1" applyFill="1" applyBorder="1" applyAlignment="1">
      <alignment horizontal="center"/>
    </xf>
    <xf numFmtId="0" fontId="9" fillId="0" borderId="65" xfId="0" applyFont="1" applyBorder="1" applyAlignment="1">
      <alignment horizontal="center"/>
    </xf>
    <xf numFmtId="0" fontId="9" fillId="0" borderId="66" xfId="0" applyFont="1" applyBorder="1" applyAlignment="1">
      <alignment horizontal="center"/>
    </xf>
    <xf numFmtId="0" fontId="9" fillId="0" borderId="20" xfId="0" applyFont="1" applyBorder="1" applyAlignment="1">
      <alignment horizontal="center"/>
    </xf>
    <xf numFmtId="0" fontId="9" fillId="0" borderId="54" xfId="0" applyFont="1" applyBorder="1" applyAlignment="1">
      <alignment horizontal="center"/>
    </xf>
    <xf numFmtId="0" fontId="9" fillId="2" borderId="17" xfId="0" applyFont="1" applyFill="1" applyBorder="1" applyAlignment="1">
      <alignment horizontal="center"/>
    </xf>
    <xf numFmtId="0" fontId="9" fillId="2" borderId="63" xfId="0" applyFont="1" applyFill="1" applyBorder="1" applyAlignment="1">
      <alignment horizont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38" xfId="0" applyFont="1" applyBorder="1" applyAlignment="1">
      <alignment horizontal="center"/>
    </xf>
    <xf numFmtId="0" fontId="10" fillId="0" borderId="19" xfId="0" applyFont="1" applyBorder="1" applyAlignment="1">
      <alignment horizontal="center"/>
    </xf>
    <xf numFmtId="0" fontId="10" fillId="0" borderId="20" xfId="0" applyFont="1" applyBorder="1" applyAlignment="1">
      <alignment horizontal="center"/>
    </xf>
    <xf numFmtId="0" fontId="34" fillId="0" borderId="40" xfId="0" applyFont="1" applyBorder="1" applyAlignment="1">
      <alignment horizontal="left"/>
    </xf>
    <xf numFmtId="0" fontId="34" fillId="0" borderId="41" xfId="0" applyFont="1" applyBorder="1" applyAlignment="1">
      <alignment horizontal="left"/>
    </xf>
    <xf numFmtId="0" fontId="35" fillId="7" borderId="41" xfId="0" applyFont="1" applyFill="1" applyBorder="1" applyAlignment="1">
      <alignment horizontal="left"/>
    </xf>
    <xf numFmtId="49" fontId="20" fillId="7" borderId="45" xfId="0" applyNumberFormat="1" applyFont="1" applyFill="1" applyBorder="1" applyAlignment="1">
      <alignment horizontal="center"/>
    </xf>
    <xf numFmtId="49" fontId="20" fillId="7" borderId="10" xfId="0" applyNumberFormat="1" applyFont="1" applyFill="1" applyBorder="1" applyAlignment="1">
      <alignment horizontal="center"/>
    </xf>
    <xf numFmtId="49" fontId="20" fillId="7" borderId="47" xfId="0" applyNumberFormat="1" applyFont="1" applyFill="1" applyBorder="1" applyAlignment="1">
      <alignment horizontal="center"/>
    </xf>
    <xf numFmtId="0" fontId="19" fillId="0" borderId="39" xfId="0" applyFont="1" applyBorder="1" applyAlignment="1">
      <alignment horizontal="center"/>
    </xf>
    <xf numFmtId="165" fontId="19" fillId="0" borderId="11" xfId="0" applyNumberFormat="1" applyFont="1" applyBorder="1" applyAlignment="1">
      <alignment horizontal="center"/>
    </xf>
    <xf numFmtId="49" fontId="19" fillId="0" borderId="39" xfId="0" applyNumberFormat="1" applyFont="1" applyBorder="1" applyAlignment="1">
      <alignment horizontal="center"/>
    </xf>
    <xf numFmtId="49" fontId="19" fillId="0" borderId="44" xfId="0" applyNumberFormat="1" applyFont="1" applyBorder="1" applyAlignment="1">
      <alignment horizontal="center"/>
    </xf>
    <xf numFmtId="165" fontId="19" fillId="0" borderId="43" xfId="0" applyNumberFormat="1" applyFont="1" applyBorder="1" applyAlignment="1">
      <alignment horizontal="center"/>
    </xf>
    <xf numFmtId="0" fontId="34" fillId="0" borderId="40" xfId="0" applyFont="1" applyBorder="1"/>
    <xf numFmtId="14" fontId="0" fillId="0" borderId="0" xfId="0" applyNumberFormat="1"/>
    <xf numFmtId="0" fontId="19" fillId="0" borderId="40" xfId="0" applyFont="1" applyBorder="1" applyAlignment="1">
      <alignment horizontal="left"/>
    </xf>
    <xf numFmtId="0" fontId="36" fillId="0" borderId="40" xfId="0" applyFont="1" applyBorder="1"/>
    <xf numFmtId="0" fontId="36" fillId="0" borderId="40" xfId="0" applyFont="1" applyBorder="1" applyAlignment="1">
      <alignment horizontal="left"/>
    </xf>
    <xf numFmtId="0" fontId="34" fillId="0" borderId="42" xfId="0" applyFont="1" applyBorder="1" applyAlignment="1">
      <alignment horizontal="left"/>
    </xf>
    <xf numFmtId="0" fontId="4" fillId="0" borderId="0" xfId="0" applyFont="1"/>
    <xf numFmtId="0" fontId="4" fillId="10" borderId="40" xfId="0" applyFont="1" applyFill="1" applyBorder="1"/>
    <xf numFmtId="0" fontId="4" fillId="0" borderId="40" xfId="0" applyFont="1" applyBorder="1"/>
    <xf numFmtId="0" fontId="4" fillId="0" borderId="33" xfId="0" applyFont="1" applyBorder="1"/>
    <xf numFmtId="0" fontId="4" fillId="0" borderId="42" xfId="0" applyFont="1" applyBorder="1"/>
    <xf numFmtId="0" fontId="4" fillId="0" borderId="46" xfId="0" applyFont="1" applyBorder="1"/>
    <xf numFmtId="0" fontId="4" fillId="0" borderId="11" xfId="0" applyFont="1" applyBorder="1"/>
    <xf numFmtId="0" fontId="4" fillId="10" borderId="42" xfId="0" applyFont="1" applyFill="1" applyBorder="1"/>
    <xf numFmtId="0" fontId="23" fillId="0" borderId="0" xfId="0" applyFont="1"/>
    <xf numFmtId="0" fontId="14" fillId="2" borderId="35" xfId="0" applyFont="1" applyFill="1" applyBorder="1" applyAlignment="1">
      <alignment horizontal="center" vertical="center" wrapText="1"/>
    </xf>
    <xf numFmtId="0" fontId="14" fillId="0" borderId="34" xfId="0" applyFont="1" applyBorder="1" applyAlignment="1">
      <alignment horizontal="center" vertical="center"/>
    </xf>
    <xf numFmtId="0" fontId="14" fillId="10" borderId="32" xfId="0" applyFont="1" applyFill="1" applyBorder="1" applyAlignment="1">
      <alignment horizontal="center" vertical="center"/>
    </xf>
    <xf numFmtId="0" fontId="14" fillId="10" borderId="67" xfId="0" applyFont="1" applyFill="1" applyBorder="1" applyAlignment="1">
      <alignment horizontal="center" vertical="center"/>
    </xf>
    <xf numFmtId="0" fontId="10" fillId="0" borderId="49" xfId="0" applyFont="1" applyBorder="1" applyAlignment="1">
      <alignment horizontal="center"/>
    </xf>
    <xf numFmtId="0" fontId="10" fillId="0" borderId="53" xfId="0" applyFont="1" applyBorder="1" applyAlignment="1">
      <alignment horizontal="center"/>
    </xf>
    <xf numFmtId="0" fontId="10" fillId="0" borderId="16" xfId="0" applyFont="1" applyBorder="1" applyAlignment="1">
      <alignment horizontal="center"/>
    </xf>
    <xf numFmtId="0" fontId="10" fillId="0" borderId="64" xfId="0" applyFont="1" applyBorder="1" applyAlignment="1">
      <alignment horizontal="center"/>
    </xf>
    <xf numFmtId="0" fontId="13" fillId="2" borderId="18" xfId="0" applyFont="1" applyFill="1" applyBorder="1" applyAlignment="1" applyProtection="1">
      <alignment horizontal="center"/>
      <protection locked="0"/>
    </xf>
    <xf numFmtId="166" fontId="13" fillId="0" borderId="18" xfId="0" applyNumberFormat="1" applyFont="1" applyBorder="1" applyAlignment="1" applyProtection="1">
      <alignment horizontal="center"/>
      <protection locked="0"/>
    </xf>
    <xf numFmtId="0" fontId="13" fillId="0" borderId="18" xfId="0" applyFont="1" applyBorder="1" applyAlignment="1" applyProtection="1">
      <alignment horizontal="center"/>
      <protection locked="0"/>
    </xf>
    <xf numFmtId="0" fontId="7" fillId="0" borderId="18" xfId="0" applyFont="1" applyBorder="1" applyAlignment="1" applyProtection="1">
      <alignment horizontal="center"/>
      <protection locked="0"/>
    </xf>
    <xf numFmtId="1" fontId="13" fillId="0" borderId="18" xfId="0" applyNumberFormat="1" applyFont="1" applyBorder="1" applyAlignment="1" applyProtection="1">
      <alignment horizontal="center"/>
      <protection locked="0"/>
    </xf>
    <xf numFmtId="0" fontId="23" fillId="0" borderId="18" xfId="0" applyFont="1" applyBorder="1" applyAlignment="1" applyProtection="1">
      <alignment horizontal="center"/>
      <protection locked="0"/>
    </xf>
    <xf numFmtId="0" fontId="10" fillId="2" borderId="18" xfId="0" applyFont="1" applyFill="1" applyBorder="1" applyAlignment="1" applyProtection="1">
      <alignment horizontal="center"/>
      <protection locked="0"/>
    </xf>
    <xf numFmtId="0" fontId="23" fillId="2" borderId="18" xfId="0" applyFont="1" applyFill="1" applyBorder="1" applyAlignment="1" applyProtection="1">
      <alignment horizontal="center"/>
      <protection locked="0"/>
    </xf>
    <xf numFmtId="0" fontId="5" fillId="0" borderId="18" xfId="0" applyFont="1" applyBorder="1" applyAlignment="1" applyProtection="1">
      <alignment horizontal="center"/>
      <protection locked="0"/>
    </xf>
    <xf numFmtId="0" fontId="11" fillId="0" borderId="18" xfId="0" applyFont="1" applyBorder="1" applyAlignment="1" applyProtection="1">
      <alignment horizontal="center"/>
      <protection locked="0"/>
    </xf>
    <xf numFmtId="164" fontId="13" fillId="0" borderId="18" xfId="0" applyNumberFormat="1" applyFont="1" applyBorder="1" applyAlignment="1" applyProtection="1">
      <alignment horizontal="center"/>
      <protection locked="0"/>
    </xf>
    <xf numFmtId="2" fontId="13" fillId="2" borderId="18" xfId="0" applyNumberFormat="1" applyFont="1" applyFill="1" applyBorder="1" applyAlignment="1" applyProtection="1">
      <alignment horizontal="center"/>
      <protection locked="0"/>
    </xf>
    <xf numFmtId="164" fontId="13" fillId="2" borderId="18" xfId="0" applyNumberFormat="1" applyFont="1" applyFill="1" applyBorder="1" applyAlignment="1" applyProtection="1">
      <alignment horizontal="center"/>
      <protection locked="0"/>
    </xf>
    <xf numFmtId="0" fontId="11" fillId="2" borderId="18" xfId="0" applyFont="1" applyFill="1" applyBorder="1" applyAlignment="1" applyProtection="1">
      <alignment horizontal="center" vertical="center"/>
      <protection locked="0"/>
    </xf>
    <xf numFmtId="0" fontId="11" fillId="2" borderId="18" xfId="0" applyFont="1" applyFill="1" applyBorder="1" applyAlignment="1" applyProtection="1">
      <alignment horizontal="center"/>
      <protection locked="0"/>
    </xf>
    <xf numFmtId="0" fontId="13" fillId="0" borderId="0" xfId="0" applyFont="1" applyAlignment="1" applyProtection="1">
      <alignment horizontal="center"/>
      <protection locked="0"/>
    </xf>
    <xf numFmtId="0" fontId="13" fillId="2" borderId="11" xfId="0" applyFont="1" applyFill="1" applyBorder="1" applyAlignment="1" applyProtection="1">
      <alignment horizontal="center"/>
      <protection locked="0"/>
    </xf>
    <xf numFmtId="166" fontId="13" fillId="0" borderId="11" xfId="0" applyNumberFormat="1"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0" borderId="10" xfId="0" applyFont="1" applyBorder="1" applyAlignment="1" applyProtection="1">
      <alignment horizontal="center"/>
      <protection locked="0"/>
    </xf>
    <xf numFmtId="0" fontId="13" fillId="0" borderId="11" xfId="0" applyFont="1" applyBorder="1" applyAlignment="1" applyProtection="1">
      <alignment horizontal="center"/>
      <protection locked="0"/>
    </xf>
    <xf numFmtId="1" fontId="13" fillId="0" borderId="11" xfId="0" applyNumberFormat="1" applyFont="1" applyBorder="1" applyAlignment="1" applyProtection="1">
      <alignment horizontal="center"/>
      <protection locked="0"/>
    </xf>
    <xf numFmtId="0" fontId="23" fillId="0" borderId="11" xfId="0" applyFont="1" applyBorder="1" applyAlignment="1" applyProtection="1">
      <alignment horizontal="center"/>
      <protection locked="0"/>
    </xf>
    <xf numFmtId="0" fontId="10" fillId="2" borderId="10" xfId="0" applyFont="1" applyFill="1" applyBorder="1" applyAlignment="1" applyProtection="1">
      <alignment horizontal="center"/>
      <protection locked="0"/>
    </xf>
    <xf numFmtId="0" fontId="23" fillId="2" borderId="11" xfId="0" applyFont="1" applyFill="1" applyBorder="1" applyAlignment="1" applyProtection="1">
      <alignment horizontal="center"/>
      <protection locked="0"/>
    </xf>
    <xf numFmtId="0" fontId="7" fillId="0" borderId="11" xfId="0" applyFont="1" applyBorder="1" applyAlignment="1" applyProtection="1">
      <alignment horizontal="center"/>
      <protection locked="0"/>
    </xf>
    <xf numFmtId="165" fontId="13" fillId="2" borderId="11" xfId="0" applyNumberFormat="1" applyFont="1" applyFill="1" applyBorder="1" applyAlignment="1" applyProtection="1">
      <alignment horizontal="center"/>
      <protection locked="0"/>
    </xf>
    <xf numFmtId="0" fontId="11" fillId="0" borderId="10" xfId="0" applyFont="1" applyBorder="1" applyAlignment="1" applyProtection="1">
      <alignment horizontal="center"/>
      <protection locked="0"/>
    </xf>
    <xf numFmtId="164" fontId="13" fillId="0" borderId="10" xfId="0" applyNumberFormat="1" applyFont="1" applyBorder="1" applyAlignment="1" applyProtection="1">
      <alignment horizontal="center"/>
      <protection locked="0"/>
    </xf>
    <xf numFmtId="2" fontId="13" fillId="2" borderId="11" xfId="0" applyNumberFormat="1" applyFont="1" applyFill="1" applyBorder="1" applyAlignment="1" applyProtection="1">
      <alignment horizontal="center"/>
      <protection locked="0"/>
    </xf>
    <xf numFmtId="164" fontId="13" fillId="2" borderId="11" xfId="0" applyNumberFormat="1" applyFont="1" applyFill="1" applyBorder="1" applyAlignment="1" applyProtection="1">
      <alignment horizontal="center"/>
      <protection locked="0"/>
    </xf>
    <xf numFmtId="0" fontId="7"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23" fillId="0" borderId="10" xfId="0" applyFont="1" applyBorder="1" applyAlignment="1" applyProtection="1">
      <alignment horizontal="center"/>
      <protection locked="0"/>
    </xf>
    <xf numFmtId="0" fontId="11" fillId="2" borderId="11"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protection locked="0"/>
    </xf>
    <xf numFmtId="0" fontId="13" fillId="2" borderId="62" xfId="0" applyFont="1" applyFill="1" applyBorder="1" applyAlignment="1" applyProtection="1">
      <alignment horizontal="center"/>
      <protection locked="0"/>
    </xf>
    <xf numFmtId="0" fontId="13" fillId="2" borderId="20" xfId="0" applyFont="1" applyFill="1" applyBorder="1" applyAlignment="1" applyProtection="1">
      <alignment horizontal="center"/>
      <protection locked="0"/>
    </xf>
    <xf numFmtId="166" fontId="13" fillId="0" borderId="20" xfId="0" applyNumberFormat="1" applyFont="1" applyBorder="1" applyAlignment="1" applyProtection="1">
      <alignment horizontal="center"/>
      <protection locked="0"/>
    </xf>
    <xf numFmtId="0" fontId="13" fillId="2" borderId="16" xfId="0" applyFont="1" applyFill="1" applyBorder="1" applyAlignment="1" applyProtection="1">
      <alignment horizontal="center"/>
      <protection locked="0"/>
    </xf>
    <xf numFmtId="0" fontId="13" fillId="0" borderId="16" xfId="0" applyFont="1" applyBorder="1" applyAlignment="1" applyProtection="1">
      <alignment horizontal="center"/>
      <protection locked="0"/>
    </xf>
    <xf numFmtId="0" fontId="13" fillId="0" borderId="20" xfId="0" applyFont="1" applyBorder="1" applyAlignment="1" applyProtection="1">
      <alignment horizontal="center"/>
      <protection locked="0"/>
    </xf>
    <xf numFmtId="1" fontId="13" fillId="0" borderId="20" xfId="0" applyNumberFormat="1" applyFont="1" applyBorder="1" applyAlignment="1" applyProtection="1">
      <alignment horizontal="center"/>
      <protection locked="0"/>
    </xf>
    <xf numFmtId="0" fontId="23" fillId="0" borderId="20" xfId="0" applyFont="1" applyBorder="1" applyAlignment="1" applyProtection="1">
      <alignment horizontal="center"/>
      <protection locked="0"/>
    </xf>
    <xf numFmtId="0" fontId="10" fillId="2" borderId="16" xfId="0" applyFont="1" applyFill="1" applyBorder="1" applyAlignment="1" applyProtection="1">
      <alignment horizontal="center"/>
      <protection locked="0"/>
    </xf>
    <xf numFmtId="0" fontId="23" fillId="2" borderId="20" xfId="0" applyFont="1" applyFill="1" applyBorder="1" applyAlignment="1" applyProtection="1">
      <alignment horizontal="center"/>
      <protection locked="0"/>
    </xf>
    <xf numFmtId="0" fontId="7" fillId="0" borderId="20" xfId="0" applyFont="1" applyBorder="1" applyAlignment="1" applyProtection="1">
      <alignment horizontal="center"/>
      <protection locked="0"/>
    </xf>
    <xf numFmtId="165" fontId="13" fillId="2" borderId="20" xfId="0" applyNumberFormat="1" applyFont="1" applyFill="1" applyBorder="1" applyAlignment="1" applyProtection="1">
      <alignment horizontal="center"/>
      <protection locked="0"/>
    </xf>
    <xf numFmtId="0" fontId="11" fillId="0" borderId="16" xfId="0" applyFont="1" applyBorder="1" applyAlignment="1" applyProtection="1">
      <alignment horizontal="center"/>
      <protection locked="0"/>
    </xf>
    <xf numFmtId="164" fontId="13" fillId="0" borderId="16" xfId="0" applyNumberFormat="1" applyFont="1" applyBorder="1" applyAlignment="1" applyProtection="1">
      <alignment horizontal="center"/>
      <protection locked="0"/>
    </xf>
    <xf numFmtId="2" fontId="13" fillId="2" borderId="20" xfId="0" applyNumberFormat="1" applyFont="1" applyFill="1" applyBorder="1" applyAlignment="1" applyProtection="1">
      <alignment horizontal="center"/>
      <protection locked="0"/>
    </xf>
    <xf numFmtId="164" fontId="13" fillId="2" borderId="20" xfId="0" applyNumberFormat="1" applyFont="1" applyFill="1" applyBorder="1" applyAlignment="1" applyProtection="1">
      <alignment horizontal="center"/>
      <protection locked="0"/>
    </xf>
    <xf numFmtId="0" fontId="11" fillId="2" borderId="20" xfId="0" applyFont="1" applyFill="1" applyBorder="1" applyAlignment="1" applyProtection="1">
      <alignment horizontal="center" vertical="center"/>
      <protection locked="0"/>
    </xf>
    <xf numFmtId="0" fontId="11" fillId="2" borderId="20" xfId="0" applyFont="1" applyFill="1" applyBorder="1" applyAlignment="1" applyProtection="1">
      <alignment horizontal="center"/>
      <protection locked="0"/>
    </xf>
    <xf numFmtId="0" fontId="13" fillId="2" borderId="54" xfId="0" applyFont="1" applyFill="1" applyBorder="1" applyAlignment="1" applyProtection="1">
      <alignment horizontal="center"/>
      <protection locked="0"/>
    </xf>
    <xf numFmtId="165" fontId="13" fillId="2" borderId="18" xfId="0" applyNumberFormat="1" applyFont="1" applyFill="1" applyBorder="1" applyAlignment="1" applyProtection="1">
      <alignment horizontal="center"/>
      <protection locked="0"/>
    </xf>
    <xf numFmtId="0" fontId="13" fillId="2" borderId="53" xfId="0" applyFont="1" applyFill="1" applyBorder="1" applyAlignment="1" applyProtection="1">
      <alignment horizontal="center"/>
      <protection locked="0"/>
    </xf>
    <xf numFmtId="1" fontId="13" fillId="0" borderId="0" xfId="0" applyNumberFormat="1" applyFont="1" applyAlignment="1" applyProtection="1">
      <alignment horizontal="center"/>
      <protection locked="0"/>
    </xf>
    <xf numFmtId="0" fontId="23" fillId="0" borderId="0" xfId="0" applyFont="1" applyAlignment="1" applyProtection="1">
      <alignment horizontal="center"/>
      <protection locked="0"/>
    </xf>
    <xf numFmtId="0" fontId="13" fillId="0" borderId="0" xfId="0" applyFont="1" applyAlignment="1" applyProtection="1">
      <alignment horizontal="center" vertical="center"/>
      <protection locked="0"/>
    </xf>
    <xf numFmtId="0" fontId="18" fillId="9" borderId="4" xfId="0" applyFont="1" applyFill="1" applyBorder="1" applyAlignment="1">
      <alignment horizontal="center" vertical="center"/>
    </xf>
    <xf numFmtId="0" fontId="18" fillId="9" borderId="5" xfId="0" applyFont="1" applyFill="1" applyBorder="1" applyAlignment="1">
      <alignment horizontal="center" vertical="center"/>
    </xf>
    <xf numFmtId="0" fontId="18" fillId="4" borderId="5" xfId="0" applyFont="1" applyFill="1" applyBorder="1" applyAlignment="1">
      <alignment horizontal="center" vertical="center"/>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0" fontId="18" fillId="5" borderId="5"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164" fontId="14" fillId="6" borderId="5" xfId="0" applyNumberFormat="1" applyFont="1" applyFill="1" applyBorder="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5" xfId="0" applyFont="1" applyFill="1" applyBorder="1" applyAlignment="1">
      <alignment horizontal="center" vertical="center"/>
    </xf>
    <xf numFmtId="0" fontId="18" fillId="8" borderId="6"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5"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0" fontId="15" fillId="3" borderId="6" xfId="0" applyFont="1" applyFill="1" applyBorder="1" applyAlignment="1">
      <alignment horizontal="center" vertical="center"/>
    </xf>
    <xf numFmtId="0" fontId="15" fillId="4" borderId="5" xfId="0" applyFont="1" applyFill="1" applyBorder="1" applyAlignment="1">
      <alignment horizontal="center" vertical="center"/>
    </xf>
    <xf numFmtId="0" fontId="15" fillId="5" borderId="4" xfId="0" applyFont="1" applyFill="1" applyBorder="1" applyAlignment="1">
      <alignment horizontal="center" vertical="center"/>
    </xf>
    <xf numFmtId="0" fontId="15" fillId="5" borderId="5"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5"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5"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5" xfId="0" applyFont="1" applyFill="1" applyBorder="1" applyAlignment="1">
      <alignment horizontal="center" vertical="center"/>
    </xf>
    <xf numFmtId="0" fontId="15" fillId="8" borderId="6" xfId="0" applyFont="1" applyFill="1" applyBorder="1" applyAlignment="1">
      <alignment horizontal="center" vertical="center"/>
    </xf>
    <xf numFmtId="0" fontId="15" fillId="9" borderId="13" xfId="0" applyFont="1" applyFill="1" applyBorder="1" applyAlignment="1">
      <alignment horizontal="center" vertical="center"/>
    </xf>
    <xf numFmtId="0" fontId="15" fillId="9" borderId="0" xfId="0" applyFont="1" applyFill="1" applyAlignment="1">
      <alignment horizontal="center" vertical="center"/>
    </xf>
    <xf numFmtId="0" fontId="15" fillId="4" borderId="12" xfId="0" applyFont="1" applyFill="1" applyBorder="1" applyAlignment="1">
      <alignment horizontal="center" vertical="center"/>
    </xf>
    <xf numFmtId="0" fontId="15" fillId="5" borderId="14" xfId="0" applyFont="1" applyFill="1" applyBorder="1" applyAlignment="1">
      <alignment horizontal="center" vertical="center"/>
    </xf>
    <xf numFmtId="0" fontId="15" fillId="5" borderId="12" xfId="0" applyFont="1" applyFill="1" applyBorder="1" applyAlignment="1">
      <alignment horizontal="center" vertical="center"/>
    </xf>
    <xf numFmtId="0" fontId="15" fillId="6" borderId="14" xfId="0" applyFont="1" applyFill="1" applyBorder="1" applyAlignment="1">
      <alignment horizontal="center" vertical="center"/>
    </xf>
    <xf numFmtId="0" fontId="15" fillId="6" borderId="12" xfId="0" applyFont="1" applyFill="1" applyBorder="1" applyAlignment="1">
      <alignment horizontal="center" vertical="center"/>
    </xf>
    <xf numFmtId="0" fontId="15" fillId="7" borderId="14" xfId="0" applyFont="1" applyFill="1" applyBorder="1" applyAlignment="1">
      <alignment horizontal="center" vertical="center"/>
    </xf>
    <xf numFmtId="0" fontId="15" fillId="7" borderId="12" xfId="0" applyFont="1" applyFill="1" applyBorder="1" applyAlignment="1">
      <alignment horizontal="center" vertical="center"/>
    </xf>
    <xf numFmtId="0" fontId="15" fillId="8" borderId="14" xfId="0" applyFont="1" applyFill="1" applyBorder="1" applyAlignment="1">
      <alignment horizontal="center" vertical="center"/>
    </xf>
    <xf numFmtId="0" fontId="15" fillId="8" borderId="12" xfId="0" applyFont="1" applyFill="1" applyBorder="1" applyAlignment="1">
      <alignment horizontal="center" vertical="center"/>
    </xf>
    <xf numFmtId="0" fontId="15" fillId="8" borderId="15" xfId="0" applyFont="1" applyFill="1" applyBorder="1" applyAlignment="1">
      <alignment horizontal="center" vertical="center"/>
    </xf>
    <xf numFmtId="0" fontId="14" fillId="2" borderId="37" xfId="0" applyFont="1" applyFill="1" applyBorder="1" applyAlignment="1">
      <alignment horizontal="center" vertical="center" wrapText="1"/>
    </xf>
    <xf numFmtId="0" fontId="22" fillId="10" borderId="7" xfId="0" applyFont="1" applyFill="1" applyBorder="1" applyAlignment="1">
      <alignment horizontal="center" vertical="center" wrapText="1"/>
    </xf>
    <xf numFmtId="0" fontId="22" fillId="10" borderId="57" xfId="0" applyFont="1" applyFill="1" applyBorder="1" applyAlignment="1">
      <alignment horizontal="center" vertical="center" wrapText="1"/>
    </xf>
    <xf numFmtId="0" fontId="18" fillId="3" borderId="5" xfId="0" applyFont="1" applyFill="1" applyBorder="1" applyAlignment="1">
      <alignment horizontal="center" vertical="center"/>
    </xf>
    <xf numFmtId="0" fontId="15" fillId="3" borderId="0" xfId="0" applyFont="1" applyFill="1" applyAlignment="1">
      <alignment horizontal="center" vertical="center"/>
    </xf>
    <xf numFmtId="0" fontId="15" fillId="3" borderId="50" xfId="0" applyFont="1" applyFill="1" applyBorder="1" applyAlignment="1">
      <alignment horizontal="center" vertical="center"/>
    </xf>
    <xf numFmtId="0" fontId="18" fillId="3" borderId="4" xfId="0" applyFont="1" applyFill="1" applyBorder="1" applyAlignment="1">
      <alignment horizontal="center" vertical="center"/>
    </xf>
    <xf numFmtId="0" fontId="18" fillId="3" borderId="6" xfId="0" applyFont="1" applyFill="1" applyBorder="1" applyAlignment="1">
      <alignment horizontal="center" vertical="center"/>
    </xf>
    <xf numFmtId="0" fontId="23" fillId="2" borderId="10" xfId="0" applyFont="1" applyFill="1" applyBorder="1" applyAlignment="1" applyProtection="1">
      <alignment horizontal="center"/>
      <protection locked="0"/>
    </xf>
    <xf numFmtId="0" fontId="14" fillId="0" borderId="8" xfId="0" applyFont="1" applyBorder="1" applyAlignment="1">
      <alignment horizontal="center" vertical="center" wrapText="1"/>
    </xf>
    <xf numFmtId="0" fontId="3" fillId="10" borderId="11" xfId="0" applyFont="1" applyFill="1" applyBorder="1"/>
    <xf numFmtId="0" fontId="3" fillId="10" borderId="43" xfId="0" applyFont="1" applyFill="1" applyBorder="1"/>
    <xf numFmtId="0" fontId="9" fillId="2" borderId="61" xfId="0" applyFont="1" applyFill="1" applyBorder="1" applyAlignment="1">
      <alignment horizontal="center"/>
    </xf>
    <xf numFmtId="0" fontId="9" fillId="2" borderId="45" xfId="0" applyFont="1" applyFill="1" applyBorder="1" applyAlignment="1">
      <alignment horizontal="center"/>
    </xf>
    <xf numFmtId="0" fontId="9" fillId="2" borderId="66" xfId="0" applyFont="1" applyFill="1" applyBorder="1" applyAlignment="1">
      <alignment horizontal="center"/>
    </xf>
    <xf numFmtId="0" fontId="14" fillId="2" borderId="68" xfId="0" applyFont="1" applyFill="1" applyBorder="1" applyAlignment="1">
      <alignment horizontal="center" vertical="center" wrapText="1"/>
    </xf>
    <xf numFmtId="0" fontId="14" fillId="10" borderId="5" xfId="0" applyFont="1" applyFill="1" applyBorder="1" applyAlignment="1">
      <alignment horizontal="center" vertical="center"/>
    </xf>
    <xf numFmtId="0" fontId="14" fillId="2" borderId="57" xfId="0" applyFont="1" applyFill="1" applyBorder="1" applyAlignment="1">
      <alignment horizontal="center" vertical="center" wrapText="1"/>
    </xf>
    <xf numFmtId="0" fontId="14" fillId="10" borderId="37" xfId="0" applyFont="1" applyFill="1" applyBorder="1" applyAlignment="1">
      <alignment horizontal="center" vertical="center"/>
    </xf>
    <xf numFmtId="0" fontId="9" fillId="2" borderId="49" xfId="0" applyFont="1" applyFill="1" applyBorder="1" applyAlignment="1">
      <alignment horizontal="center"/>
    </xf>
    <xf numFmtId="0" fontId="9" fillId="2" borderId="47" xfId="0" applyFont="1" applyFill="1" applyBorder="1" applyAlignment="1">
      <alignment horizontal="center"/>
    </xf>
    <xf numFmtId="0" fontId="9" fillId="2" borderId="64" xfId="0" applyFont="1" applyFill="1" applyBorder="1" applyAlignment="1">
      <alignment horizontal="center"/>
    </xf>
    <xf numFmtId="0" fontId="7" fillId="0" borderId="11" xfId="0" applyFont="1" applyBorder="1" applyAlignment="1">
      <alignment horizontal="center"/>
    </xf>
    <xf numFmtId="0" fontId="9" fillId="2" borderId="11" xfId="0" applyFont="1" applyFill="1" applyBorder="1" applyAlignment="1">
      <alignment horizontal="center"/>
    </xf>
    <xf numFmtId="0" fontId="9" fillId="0" borderId="38" xfId="0" applyFont="1" applyBorder="1" applyAlignment="1">
      <alignment horizontal="center"/>
    </xf>
    <xf numFmtId="0" fontId="7" fillId="0" borderId="62" xfId="0" applyFont="1" applyBorder="1" applyAlignment="1">
      <alignment horizontal="center"/>
    </xf>
    <xf numFmtId="0" fontId="9" fillId="0" borderId="19" xfId="0" applyFont="1" applyBorder="1" applyAlignment="1">
      <alignment horizontal="center"/>
    </xf>
    <xf numFmtId="0" fontId="9" fillId="2" borderId="20" xfId="0" applyFont="1" applyFill="1" applyBorder="1" applyAlignment="1">
      <alignment horizontal="center"/>
    </xf>
    <xf numFmtId="0" fontId="10" fillId="0" borderId="61" xfId="0" applyFont="1" applyBorder="1" applyAlignment="1">
      <alignment horizontal="center"/>
    </xf>
    <xf numFmtId="0" fontId="10" fillId="0" borderId="45" xfId="0" applyFont="1" applyBorder="1" applyAlignment="1">
      <alignment horizontal="center"/>
    </xf>
    <xf numFmtId="0" fontId="10" fillId="0" borderId="66" xfId="0" applyFont="1" applyBorder="1" applyAlignment="1">
      <alignment horizontal="center"/>
    </xf>
    <xf numFmtId="0" fontId="10" fillId="2" borderId="11" xfId="0" applyFont="1" applyFill="1" applyBorder="1" applyAlignment="1">
      <alignment horizontal="center"/>
    </xf>
    <xf numFmtId="0" fontId="10" fillId="0" borderId="62" xfId="0" applyFont="1" applyBorder="1" applyAlignment="1">
      <alignment horizontal="center"/>
    </xf>
    <xf numFmtId="0" fontId="10" fillId="2" borderId="20" xfId="0" applyFont="1" applyFill="1" applyBorder="1" applyAlignment="1">
      <alignment horizontal="center"/>
    </xf>
    <xf numFmtId="0" fontId="10" fillId="0" borderId="54" xfId="0" applyFont="1" applyBorder="1" applyAlignment="1">
      <alignment horizontal="center"/>
    </xf>
    <xf numFmtId="0" fontId="37" fillId="0" borderId="40" xfId="0" applyFont="1" applyBorder="1"/>
    <xf numFmtId="0" fontId="37" fillId="0" borderId="40" xfId="0" applyFont="1" applyBorder="1" applyAlignment="1">
      <alignment horizontal="left"/>
    </xf>
    <xf numFmtId="0" fontId="19" fillId="0" borderId="11" xfId="0" applyFont="1" applyBorder="1" applyAlignment="1">
      <alignment horizontal="center"/>
    </xf>
    <xf numFmtId="49" fontId="20" fillId="7" borderId="11" xfId="0" applyNumberFormat="1" applyFont="1" applyFill="1" applyBorder="1" applyAlignment="1">
      <alignment horizontal="center"/>
    </xf>
    <xf numFmtId="0" fontId="20" fillId="7" borderId="11" xfId="0" applyFont="1" applyFill="1" applyBorder="1" applyAlignment="1">
      <alignment horizontal="left"/>
    </xf>
    <xf numFmtId="0" fontId="18" fillId="7" borderId="5" xfId="0" applyFont="1" applyFill="1" applyBorder="1" applyAlignment="1">
      <alignment horizontal="center" vertical="center"/>
    </xf>
    <xf numFmtId="0" fontId="14" fillId="13" borderId="0" xfId="0" applyFont="1" applyFill="1" applyBorder="1" applyAlignment="1">
      <alignment horizontal="center" vertical="center" wrapText="1"/>
    </xf>
    <xf numFmtId="166" fontId="13" fillId="0" borderId="10" xfId="0" applyNumberFormat="1" applyFont="1" applyBorder="1" applyAlignment="1" applyProtection="1">
      <alignment horizontal="center"/>
      <protection locked="0"/>
    </xf>
    <xf numFmtId="1" fontId="13" fillId="0" borderId="10" xfId="0" applyNumberFormat="1" applyFont="1" applyBorder="1" applyAlignment="1" applyProtection="1">
      <alignment horizontal="center"/>
      <protection locked="0"/>
    </xf>
    <xf numFmtId="0" fontId="5" fillId="0" borderId="10" xfId="0" applyFont="1" applyBorder="1" applyAlignment="1" applyProtection="1">
      <alignment horizontal="center"/>
      <protection locked="0"/>
    </xf>
    <xf numFmtId="0" fontId="5" fillId="2" borderId="10" xfId="0" applyFont="1" applyFill="1" applyBorder="1" applyAlignment="1" applyProtection="1">
      <alignment horizontal="center"/>
      <protection locked="0"/>
    </xf>
    <xf numFmtId="165" fontId="23" fillId="2" borderId="10" xfId="0" applyNumberFormat="1" applyFont="1" applyFill="1" applyBorder="1" applyAlignment="1" applyProtection="1">
      <alignment horizontal="center"/>
      <protection locked="0"/>
    </xf>
    <xf numFmtId="2" fontId="13" fillId="2" borderId="10" xfId="0" applyNumberFormat="1" applyFont="1" applyFill="1" applyBorder="1" applyAlignment="1" applyProtection="1">
      <alignment horizontal="center"/>
      <protection locked="0"/>
    </xf>
    <xf numFmtId="164" fontId="13" fillId="2" borderId="10" xfId="0" applyNumberFormat="1" applyFont="1" applyFill="1" applyBorder="1" applyAlignment="1" applyProtection="1">
      <alignment horizontal="center"/>
      <protection locked="0"/>
    </xf>
    <xf numFmtId="0" fontId="11" fillId="2" borderId="10" xfId="0" applyFont="1" applyFill="1" applyBorder="1" applyAlignment="1" applyProtection="1">
      <alignment horizontal="center" vertical="center"/>
      <protection locked="0"/>
    </xf>
    <xf numFmtId="0" fontId="2" fillId="2" borderId="10" xfId="0" applyFont="1" applyFill="1" applyBorder="1" applyAlignment="1" applyProtection="1">
      <alignment horizontal="center"/>
      <protection locked="0"/>
    </xf>
    <xf numFmtId="0" fontId="7" fillId="2" borderId="10" xfId="0" applyFont="1" applyFill="1" applyBorder="1" applyAlignment="1" applyProtection="1">
      <alignment horizontal="center"/>
      <protection locked="0"/>
    </xf>
    <xf numFmtId="0" fontId="11" fillId="2" borderId="10"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10" fillId="2" borderId="52" xfId="0" applyFont="1" applyFill="1" applyBorder="1" applyAlignment="1" applyProtection="1">
      <alignment horizontal="center"/>
      <protection locked="0"/>
    </xf>
    <xf numFmtId="0" fontId="22" fillId="13" borderId="0" xfId="0" applyFont="1" applyFill="1" applyBorder="1" applyAlignment="1">
      <alignment horizontal="center" vertical="center" wrapText="1"/>
    </xf>
    <xf numFmtId="0" fontId="14" fillId="13" borderId="0" xfId="0" applyFont="1" applyFill="1" applyBorder="1" applyAlignment="1">
      <alignment horizontal="center" vertical="center"/>
    </xf>
    <xf numFmtId="0" fontId="14" fillId="10" borderId="7"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14" fillId="10" borderId="57" xfId="0" applyFont="1" applyFill="1" applyBorder="1" applyAlignment="1">
      <alignment horizontal="center" vertical="center" wrapText="1"/>
    </xf>
    <xf numFmtId="0" fontId="14" fillId="10" borderId="68"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14" fillId="10" borderId="8" xfId="0" applyFont="1" applyFill="1" applyBorder="1" applyAlignment="1">
      <alignment horizontal="center" vertical="center"/>
    </xf>
    <xf numFmtId="0" fontId="15" fillId="13" borderId="0" xfId="0" applyFont="1" applyFill="1" applyAlignment="1">
      <alignment horizontal="center" vertical="center"/>
    </xf>
    <xf numFmtId="2" fontId="15" fillId="13" borderId="0" xfId="0" applyNumberFormat="1" applyFont="1" applyFill="1" applyAlignment="1">
      <alignment horizontal="center" vertical="center"/>
    </xf>
    <xf numFmtId="0" fontId="21" fillId="13" borderId="0" xfId="0" applyFont="1" applyFill="1" applyAlignment="1">
      <alignment horizontal="center" vertical="center"/>
    </xf>
    <xf numFmtId="0" fontId="0" fillId="0" borderId="0" xfId="0" applyFill="1" applyAlignment="1">
      <alignment horizontal="center" vertical="center"/>
    </xf>
    <xf numFmtId="0" fontId="16" fillId="0" borderId="0" xfId="0" applyFont="1" applyFill="1" applyAlignment="1">
      <alignment horizontal="center" vertical="center"/>
    </xf>
    <xf numFmtId="0" fontId="12" fillId="0" borderId="0" xfId="0" applyFont="1" applyFill="1" applyAlignment="1">
      <alignment horizontal="center" vertical="center" wrapText="1"/>
    </xf>
    <xf numFmtId="0" fontId="12" fillId="0" borderId="0" xfId="0" applyFont="1" applyFill="1" applyBorder="1" applyAlignment="1">
      <alignment horizontal="center" vertical="center" wrapText="1"/>
    </xf>
    <xf numFmtId="0" fontId="13" fillId="0" borderId="0" xfId="0" applyFont="1" applyFill="1" applyAlignment="1" applyProtection="1">
      <alignment horizontal="center"/>
      <protection locked="0"/>
    </xf>
    <xf numFmtId="0" fontId="19" fillId="0" borderId="40" xfId="0" applyFont="1" applyFill="1" applyBorder="1"/>
    <xf numFmtId="0" fontId="19" fillId="0" borderId="40" xfId="0" applyFont="1" applyFill="1" applyBorder="1" applyAlignment="1">
      <alignment horizontal="left"/>
    </xf>
    <xf numFmtId="0" fontId="22" fillId="2" borderId="8" xfId="0" applyFont="1" applyFill="1" applyBorder="1" applyAlignment="1">
      <alignment horizontal="center" vertical="center" wrapText="1"/>
    </xf>
    <xf numFmtId="0" fontId="21" fillId="2" borderId="0" xfId="0" applyFont="1" applyFill="1" applyAlignment="1">
      <alignment horizontal="center" vertical="center"/>
    </xf>
    <xf numFmtId="0" fontId="14" fillId="0" borderId="11" xfId="0" applyFont="1" applyBorder="1" applyAlignment="1">
      <alignment horizontal="center" vertical="center"/>
    </xf>
    <xf numFmtId="0" fontId="22" fillId="7" borderId="47" xfId="0" applyFont="1" applyFill="1" applyBorder="1" applyAlignment="1">
      <alignment horizontal="center"/>
    </xf>
    <xf numFmtId="0" fontId="19" fillId="10" borderId="11" xfId="0" applyFont="1" applyFill="1" applyBorder="1" applyAlignment="1">
      <alignment horizontal="left"/>
    </xf>
    <xf numFmtId="0" fontId="19" fillId="10" borderId="33" xfId="0" applyFont="1" applyFill="1" applyBorder="1" applyAlignment="1">
      <alignment horizontal="left"/>
    </xf>
    <xf numFmtId="0" fontId="1" fillId="0" borderId="40" xfId="0" applyFont="1" applyBorder="1"/>
    <xf numFmtId="0" fontId="18" fillId="3" borderId="5" xfId="0" applyFont="1" applyFill="1" applyBorder="1" applyAlignment="1">
      <alignment horizontal="center" vertical="center"/>
    </xf>
    <xf numFmtId="0" fontId="28" fillId="10" borderId="0" xfId="0" applyFont="1" applyFill="1" applyAlignment="1">
      <alignment horizontal="left" vertical="center"/>
    </xf>
    <xf numFmtId="0" fontId="30" fillId="10" borderId="0" xfId="0" applyFont="1" applyFill="1" applyAlignment="1">
      <alignment horizontal="left" vertical="top" wrapText="1"/>
    </xf>
    <xf numFmtId="0" fontId="23" fillId="10" borderId="0" xfId="0" applyFont="1" applyFill="1" applyAlignment="1">
      <alignment horizontal="left" vertical="top" wrapText="1"/>
    </xf>
    <xf numFmtId="0" fontId="18" fillId="10" borderId="0" xfId="0" applyFont="1" applyFill="1" applyAlignment="1">
      <alignment horizontal="center" vertical="center"/>
    </xf>
    <xf numFmtId="0" fontId="13" fillId="0" borderId="34" xfId="0" applyFont="1" applyBorder="1" applyAlignment="1" applyProtection="1">
      <alignment horizontal="center" vertical="center"/>
      <protection locked="0"/>
    </xf>
    <xf numFmtId="0" fontId="13" fillId="0" borderId="32"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3" fillId="0" borderId="17" xfId="0" applyFont="1" applyBorder="1" applyAlignment="1" applyProtection="1">
      <alignment horizontal="center"/>
      <protection locked="0"/>
    </xf>
    <xf numFmtId="0" fontId="13" fillId="0" borderId="38" xfId="0" applyFont="1" applyBorder="1" applyAlignment="1" applyProtection="1">
      <alignment horizontal="center"/>
      <protection locked="0"/>
    </xf>
    <xf numFmtId="0" fontId="13" fillId="0" borderId="19" xfId="0" applyFont="1" applyBorder="1" applyAlignment="1" applyProtection="1">
      <alignment horizontal="center"/>
      <protection locked="0"/>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18" fillId="8" borderId="4" xfId="0" applyFont="1" applyFill="1" applyBorder="1" applyAlignment="1">
      <alignment horizontal="center" vertical="center"/>
    </xf>
    <xf numFmtId="0" fontId="18" fillId="8" borderId="5" xfId="0" applyFont="1" applyFill="1" applyBorder="1" applyAlignment="1">
      <alignment horizontal="center" vertical="center"/>
    </xf>
    <xf numFmtId="0" fontId="18" fillId="8" borderId="6" xfId="0" applyFont="1" applyFill="1" applyBorder="1" applyAlignment="1">
      <alignment horizontal="center" vertical="center"/>
    </xf>
    <xf numFmtId="0" fontId="18" fillId="9" borderId="4" xfId="0" applyFont="1" applyFill="1" applyBorder="1" applyAlignment="1">
      <alignment horizontal="center" vertical="center"/>
    </xf>
    <xf numFmtId="0" fontId="18" fillId="9" borderId="5" xfId="0" applyFont="1" applyFill="1" applyBorder="1" applyAlignment="1">
      <alignment horizontal="center" vertical="center"/>
    </xf>
    <xf numFmtId="0" fontId="18" fillId="9" borderId="6" xfId="0" applyFont="1" applyFill="1" applyBorder="1" applyAlignment="1">
      <alignment horizontal="center" vertical="center"/>
    </xf>
    <xf numFmtId="0" fontId="18" fillId="4" borderId="4" xfId="0" applyFont="1" applyFill="1" applyBorder="1" applyAlignment="1">
      <alignment horizontal="center" vertical="center"/>
    </xf>
    <xf numFmtId="0" fontId="18" fillId="4" borderId="5" xfId="0" applyFont="1" applyFill="1" applyBorder="1" applyAlignment="1">
      <alignment horizontal="center" vertical="center"/>
    </xf>
    <xf numFmtId="0" fontId="18" fillId="4" borderId="6" xfId="0" applyFont="1" applyFill="1" applyBorder="1" applyAlignment="1">
      <alignment horizontal="center" vertical="center"/>
    </xf>
    <xf numFmtId="0" fontId="18" fillId="5" borderId="1" xfId="0" applyFont="1" applyFill="1" applyBorder="1" applyAlignment="1">
      <alignment horizontal="center" vertical="center"/>
    </xf>
    <xf numFmtId="0" fontId="18" fillId="5" borderId="2" xfId="0" applyFont="1" applyFill="1" applyBorder="1" applyAlignment="1">
      <alignment horizontal="center" vertical="center"/>
    </xf>
    <xf numFmtId="0" fontId="18" fillId="5" borderId="3"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0" fontId="18" fillId="6" borderId="6" xfId="0" applyFont="1" applyFill="1" applyBorder="1" applyAlignment="1">
      <alignment horizontal="center" vertical="center"/>
    </xf>
    <xf numFmtId="0" fontId="18" fillId="3" borderId="4" xfId="0" applyFont="1" applyFill="1" applyBorder="1" applyAlignment="1">
      <alignment horizontal="center" vertical="center"/>
    </xf>
    <xf numFmtId="0" fontId="18" fillId="3" borderId="5" xfId="0" applyFont="1" applyFill="1" applyBorder="1" applyAlignment="1">
      <alignment horizontal="center" vertical="center"/>
    </xf>
    <xf numFmtId="0" fontId="18" fillId="3" borderId="6" xfId="0" applyFont="1" applyFill="1" applyBorder="1" applyAlignment="1">
      <alignment horizontal="center" vertical="center"/>
    </xf>
    <xf numFmtId="0" fontId="23" fillId="0" borderId="34" xfId="0" applyFont="1" applyBorder="1" applyAlignment="1" applyProtection="1">
      <alignment horizontal="center" vertical="center"/>
      <protection locked="0"/>
    </xf>
    <xf numFmtId="0" fontId="23" fillId="0" borderId="32" xfId="0" applyFont="1" applyBorder="1" applyAlignment="1" applyProtection="1">
      <alignment horizontal="center" vertical="center"/>
      <protection locked="0"/>
    </xf>
    <xf numFmtId="0" fontId="23" fillId="0" borderId="16" xfId="0" applyFont="1" applyBorder="1" applyAlignment="1" applyProtection="1">
      <alignment horizontal="center" vertical="center"/>
      <protection locked="0"/>
    </xf>
    <xf numFmtId="0" fontId="18" fillId="9" borderId="1" xfId="0" applyFont="1" applyFill="1" applyBorder="1" applyAlignment="1">
      <alignment horizontal="center" vertical="center"/>
    </xf>
    <xf numFmtId="0" fontId="18" fillId="9" borderId="2" xfId="0" applyFont="1" applyFill="1" applyBorder="1" applyAlignment="1">
      <alignment horizontal="center" vertical="center"/>
    </xf>
    <xf numFmtId="0" fontId="18" fillId="9" borderId="3" xfId="0" applyFont="1" applyFill="1" applyBorder="1" applyAlignment="1">
      <alignment horizontal="center" vertical="center"/>
    </xf>
    <xf numFmtId="0" fontId="18" fillId="7" borderId="2" xfId="0" applyFont="1" applyFill="1" applyBorder="1" applyAlignment="1">
      <alignment horizontal="center" vertical="center"/>
    </xf>
    <xf numFmtId="0" fontId="18" fillId="7" borderId="1" xfId="0" applyFont="1" applyFill="1" applyBorder="1" applyAlignment="1">
      <alignment horizontal="center" vertical="center"/>
    </xf>
    <xf numFmtId="0" fontId="18" fillId="7" borderId="3" xfId="0" applyFont="1" applyFill="1" applyBorder="1" applyAlignment="1">
      <alignment horizontal="center" vertical="center"/>
    </xf>
    <xf numFmtId="0" fontId="18" fillId="7" borderId="6" xfId="0" applyFont="1" applyFill="1" applyBorder="1" applyAlignment="1">
      <alignment horizontal="center" vertical="center"/>
    </xf>
    <xf numFmtId="0" fontId="15" fillId="3" borderId="0" xfId="0" applyFont="1" applyFill="1" applyBorder="1" applyAlignment="1">
      <alignment horizontal="center" vertical="center"/>
    </xf>
    <xf numFmtId="0" fontId="15" fillId="3" borderId="13" xfId="0" applyFont="1" applyFill="1" applyBorder="1" applyAlignment="1">
      <alignment horizontal="center" vertical="center"/>
    </xf>
    <xf numFmtId="0" fontId="22" fillId="12" borderId="11" xfId="0" applyFont="1" applyFill="1" applyBorder="1"/>
  </cellXfs>
  <cellStyles count="1">
    <cellStyle name="Standaard" xfId="0" builtinId="0"/>
  </cellStyles>
  <dxfs count="3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dxf>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border diagonalUp="0" diagonalDown="0">
        <left/>
        <right/>
        <top/>
        <bottom/>
        <vertical/>
        <horizontal/>
      </border>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border diagonalUp="0" diagonalDown="0">
        <left/>
        <right/>
        <top/>
        <bottom/>
        <vertical/>
        <horizontal/>
      </border>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family val="2"/>
        <scheme val="minor"/>
      </font>
      <fill>
        <patternFill patternType="solid">
          <fgColor theme="0"/>
          <bgColor indexed="64"/>
        </patternFill>
      </fill>
      <alignment horizontal="left"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4" name="Afbeelding 3" descr="Omoda neemt Wehkamp over | Omoda | Omoda">
          <a:extLst>
            <a:ext uri="{FF2B5EF4-FFF2-40B4-BE49-F238E27FC236}">
              <a16:creationId xmlns:a16="http://schemas.microsoft.com/office/drawing/2014/main" id="{ADB991F7-790C-4E25-B1A1-69B7C536E0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abel" displayName="Tabel" ref="A1:A76" totalsRowShown="0" headerRowDxfId="364" dataDxfId="362" headerRowBorderDxfId="363" tableBorderDxfId="361" totalsRowBorderDxfId="360">
  <autoFilter ref="A1:A76" xr:uid="{00000000-0009-0000-0100-00000E000000}"/>
  <tableColumns count="1">
    <tableColumn id="1" xr3:uid="{00000000-0010-0000-0000-000001000000}" name="Filterkleur" dataDxfId="35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el716" displayName="Tabel716" ref="C1:C30" totalsRowShown="0" headerRowDxfId="358" dataDxfId="356" headerRowBorderDxfId="357" tableBorderDxfId="355" totalsRowBorderDxfId="354">
  <autoFilter ref="C1:C30" xr:uid="{00000000-0009-0000-0100-00000F000000}"/>
  <tableColumns count="1">
    <tableColumn id="1" xr3:uid="{00000000-0010-0000-0100-000001000000}" name="Print" dataDxfId="35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Zak" displayName="Zak" ref="G1:G21" totalsRowShown="0" headerRowDxfId="352" dataDxfId="350" headerRowBorderDxfId="351" tableBorderDxfId="349" totalsRowBorderDxfId="348">
  <autoFilter ref="G1:G21" xr:uid="{00000000-0009-0000-0100-000010000000}"/>
  <tableColumns count="1">
    <tableColumn id="1" xr3:uid="{00000000-0010-0000-0200-000001000000}" name="Multi: Soort zak" dataDxfId="34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3000000}" name="Tabel818" displayName="Tabel818" ref="D1:D6" totalsRowShown="0" headerRowDxfId="346" dataDxfId="344" headerRowBorderDxfId="345" tableBorderDxfId="343" totalsRowBorderDxfId="342">
  <autoFilter ref="D1:D6" xr:uid="{00000000-0009-0000-0100-000011000000}"/>
  <tableColumns count="1">
    <tableColumn id="1" xr3:uid="{00000000-0010-0000-0300-000001000000}" name="Lengte" dataDxfId="34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Tabel919" displayName="Tabel919" ref="E1:E51" totalsRowShown="0" headerRowDxfId="340" dataDxfId="338" headerRowBorderDxfId="339" tableBorderDxfId="337" totalsRowBorderDxfId="336">
  <autoFilter ref="E1:E51" xr:uid="{00000000-0009-0000-0100-000012000000}"/>
  <tableColumns count="1">
    <tableColumn id="1" xr3:uid="{00000000-0010-0000-0400-000001000000}" name="Sluiting"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14" displayName="Tabel14" ref="F1:F3" totalsRowShown="0" headerRowDxfId="334" dataDxfId="332" headerRowBorderDxfId="333" tableBorderDxfId="331" totalsRowBorderDxfId="330">
  <autoFilter ref="F1:F3" xr:uid="{00000000-0009-0000-0100-000016000000}"/>
  <tableColumns count="1">
    <tableColumn id="1" xr3:uid="{00000000-0010-0000-0600-000001000000}" name="Slijtage details" dataDxfId="3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13" totalsRowShown="0" headerRowDxfId="328" dataDxfId="327" tableBorderDxfId="326">
  <autoFilter ref="H1:H13" xr:uid="{00000000-0009-0000-0100-000017000000}"/>
  <tableColumns count="1">
    <tableColumn id="1" xr3:uid="{00000000-0010-0000-0700-000001000000}" name="Multi: Soort broek" dataDxfId="325"/>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15" totalsRowShown="0" headerRowDxfId="324" dataDxfId="322" headerRowBorderDxfId="323" tableBorderDxfId="321" totalsRowBorderDxfId="320">
  <autoFilter ref="I1:I15" xr:uid="{00000000-0009-0000-0100-000018000000}"/>
  <tableColumns count="1">
    <tableColumn id="1" xr3:uid="{00000000-0010-0000-0800-000001000000}" name="Multi: Soort jeans" dataDxfId="31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10" totalsRowShown="0" headerRowDxfId="318" dataDxfId="316" headerRowBorderDxfId="317" tableBorderDxfId="315" totalsRowBorderDxfId="314">
  <autoFilter ref="J1:J10" xr:uid="{00000000-0009-0000-0100-000019000000}"/>
  <tableColumns count="1">
    <tableColumn id="1" xr3:uid="{00000000-0010-0000-0900-000001000000}" name="Multi: Soort korte broek" dataDxfId="313"/>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21" totalsRowShown="0" headerRowDxfId="312" dataDxfId="310" headerRowBorderDxfId="311" tableBorderDxfId="309" totalsRowBorderDxfId="308">
  <autoFilter ref="K1:K21" xr:uid="{00000000-0009-0000-0100-00001A000000}"/>
  <tableColumns count="1">
    <tableColumn id="1" xr3:uid="{00000000-0010-0000-0A00-000001000000}" name="Kraagvorm" dataDxfId="307"/>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7" totalsRowShown="0" headerRowDxfId="306" dataDxfId="304" headerRowBorderDxfId="305" tableBorderDxfId="303" totalsRowBorderDxfId="302">
  <autoFilter ref="L1:L7" xr:uid="{00000000-0009-0000-0100-00001B000000}"/>
  <tableColumns count="1">
    <tableColumn id="1" xr3:uid="{00000000-0010-0000-0B00-000001000000}" name="Mouwlengte" dataDxfId="301"/>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M1:M27" totalsRowShown="0" headerRowDxfId="300" dataDxfId="298" headerRowBorderDxfId="299" tableBorderDxfId="297" totalsRowBorderDxfId="296">
  <autoFilter ref="M1:M27" xr:uid="{00000000-0009-0000-0100-00001D000000}"/>
  <tableColumns count="1">
    <tableColumn id="1" xr3:uid="{00000000-0010-0000-0D00-000001000000}" name="Multi: Soort jas" dataDxfId="295"/>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E000000}" name="Tabel30" displayName="Tabel30" ref="N1:N12" totalsRowShown="0" headerRowDxfId="294" dataDxfId="292" headerRowBorderDxfId="293" tableBorderDxfId="291" totalsRowBorderDxfId="290">
  <autoFilter ref="N1:N12" xr:uid="{00000000-0009-0000-0100-00001E000000}"/>
  <tableColumns count="1">
    <tableColumn id="1" xr3:uid="{00000000-0010-0000-0E00-000001000000}" name="Multi: Soort trui" dataDxfId="289"/>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F000000}" name="Tabel31" displayName="Tabel31" ref="O1:O8" totalsRowShown="0" headerRowDxfId="288" dataDxfId="286" headerRowBorderDxfId="287" tableBorderDxfId="285" totalsRowBorderDxfId="284">
  <autoFilter ref="O1:O8" xr:uid="{00000000-0009-0000-0100-00001F000000}"/>
  <tableColumns count="1">
    <tableColumn id="1" xr3:uid="{00000000-0010-0000-0F00-000001000000}" name="Multi: Soort vest" dataDxfId="283"/>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0000000}" name="Tabel32" displayName="Tabel32" ref="P1:P4" totalsRowShown="0" headerRowDxfId="282" dataDxfId="280" headerRowBorderDxfId="281" tableBorderDxfId="279" totalsRowBorderDxfId="278">
  <autoFilter ref="P1:P4" xr:uid="{00000000-0009-0000-0100-000020000000}"/>
  <tableColumns count="1">
    <tableColumn id="1" xr3:uid="{00000000-0010-0000-1000-000001000000}" name="Soort overhemd" dataDxfId="277"/>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1000000}" name="Tabel33" displayName="Tabel33" ref="Q1:Q3" totalsRowShown="0" headerRowDxfId="276" dataDxfId="274" headerRowBorderDxfId="275" tableBorderDxfId="273" totalsRowBorderDxfId="272">
  <autoFilter ref="Q1:Q3" xr:uid="{00000000-0009-0000-0100-000021000000}"/>
  <tableColumns count="1">
    <tableColumn id="1" xr3:uid="{00000000-0010-0000-1100-000001000000}" name="Overshirt" dataDxfId="271"/>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el19" displayName="Tabel19" ref="Y1:Y76" totalsRowShown="0" headerRowDxfId="270" dataDxfId="268" headerRowBorderDxfId="269" tableBorderDxfId="267" totalsRowBorderDxfId="266">
  <autoFilter ref="Y1:Y76" xr:uid="{00000000-0009-0000-0100-000013000000}"/>
  <sortState xmlns:xlrd2="http://schemas.microsoft.com/office/spreadsheetml/2017/richdata2" ref="Y2:Y70">
    <sortCondition ref="Y1:Y70"/>
  </sortState>
  <tableColumns count="1">
    <tableColumn id="1" xr3:uid="{00000000-0010-0000-1200-000001000000}" name="Filter colour" dataDxfId="265"/>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21" displayName="Tabel21" ref="Z1:Z79" totalsRowShown="0" headerRowDxfId="264" dataDxfId="262" headerRowBorderDxfId="263" tableBorderDxfId="261" totalsRowBorderDxfId="260">
  <autoFilter ref="Z1:Z79" xr:uid="{00000000-0009-0000-0100-000015000000}"/>
  <sortState xmlns:xlrd2="http://schemas.microsoft.com/office/spreadsheetml/2017/richdata2" ref="Z2:Z79">
    <sortCondition ref="Z1:Z79"/>
  </sortState>
  <tableColumns count="1">
    <tableColumn id="1" xr3:uid="{00000000-0010-0000-1300-000001000000}" name="Filtermaterial" dataDxfId="259"/>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4000000}" name="Tabel34" displayName="Tabel34" ref="AA1:AA30" totalsRowShown="0" headerRowDxfId="258" dataDxfId="256" headerRowBorderDxfId="257" tableBorderDxfId="255" totalsRowBorderDxfId="254">
  <autoFilter ref="AA1:AA30" xr:uid="{00000000-0009-0000-0100-000022000000}"/>
  <sortState xmlns:xlrd2="http://schemas.microsoft.com/office/spreadsheetml/2017/richdata2" ref="AA2:AA30">
    <sortCondition ref="AA1:AA30"/>
  </sortState>
  <tableColumns count="1">
    <tableColumn id="1" xr3:uid="{00000000-0010-0000-1400-000001000000}" name="Print" dataDxfId="25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5000000}" name="Tabel35" displayName="Tabel35" ref="AB1:AB6" totalsRowShown="0" headerRowDxfId="252" dataDxfId="250" headerRowBorderDxfId="251" tableBorderDxfId="249" totalsRowBorderDxfId="248">
  <autoFilter ref="AB1:AB6" xr:uid="{00000000-0009-0000-0100-000023000000}"/>
  <sortState xmlns:xlrd2="http://schemas.microsoft.com/office/spreadsheetml/2017/richdata2" ref="AB2:AB6">
    <sortCondition ref="AB1:AB6"/>
  </sortState>
  <tableColumns count="1">
    <tableColumn id="1" xr3:uid="{00000000-0010-0000-1500-000001000000}" name="Length" dataDxfId="247"/>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6000000}" name="Tabel36" displayName="Tabel36" ref="AC1:AC51" totalsRowShown="0" headerRowDxfId="246" dataDxfId="244" headerRowBorderDxfId="245" tableBorderDxfId="243" totalsRowBorderDxfId="242">
  <autoFilter ref="AC1:AC51" xr:uid="{00000000-0009-0000-0100-000024000000}"/>
  <sortState xmlns:xlrd2="http://schemas.microsoft.com/office/spreadsheetml/2017/richdata2" ref="AC2:AC29">
    <sortCondition ref="AC1:AC29"/>
  </sortState>
  <tableColumns count="1">
    <tableColumn id="1" xr3:uid="{00000000-0010-0000-1600-000001000000}" name="Closure" dataDxfId="241"/>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8000000}" name="Tabel41" displayName="Tabel41" ref="AD1:AD3" totalsRowShown="0" headerRowDxfId="240" dataDxfId="238" headerRowBorderDxfId="239" tableBorderDxfId="237" totalsRowBorderDxfId="236">
  <autoFilter ref="AD1:AD3" xr:uid="{00000000-0009-0000-0100-000029000000}"/>
  <tableColumns count="1">
    <tableColumn id="1" xr3:uid="{00000000-0010-0000-1800-000001000000}" name="Distressed details" dataDxfId="235"/>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9000000}" name="Tabel42" displayName="Tabel42" ref="AE1:AE21" totalsRowShown="0" headerRowDxfId="234" dataDxfId="232" headerRowBorderDxfId="233" tableBorderDxfId="231" totalsRowBorderDxfId="230">
  <autoFilter ref="AE1:AE21" xr:uid="{00000000-0009-0000-0100-00002A000000}"/>
  <sortState xmlns:xlrd2="http://schemas.microsoft.com/office/spreadsheetml/2017/richdata2" ref="AE2:AE20">
    <sortCondition ref="AE1:AE20"/>
  </sortState>
  <tableColumns count="1">
    <tableColumn id="1" xr3:uid="{00000000-0010-0000-1900-000001000000}" name="Multi: Type of pocket" dataDxfId="229"/>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A000000}" name="Tabel43" displayName="Tabel43" ref="AF1:AF13" totalsRowShown="0" headerRowDxfId="228" dataDxfId="226" headerRowBorderDxfId="227" tableBorderDxfId="225" totalsRowBorderDxfId="224">
  <autoFilter ref="AF1:AF13" xr:uid="{00000000-0009-0000-0100-00002B000000}"/>
  <tableColumns count="1">
    <tableColumn id="1" xr3:uid="{00000000-0010-0000-1A00-000001000000}" name="Multi: Type of trousers" dataDxfId="223"/>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B000000}" name="Tabel44" displayName="Tabel44" ref="AG1:AG15" totalsRowShown="0" headerRowDxfId="222" dataDxfId="220" headerRowBorderDxfId="221" tableBorderDxfId="219" totalsRowBorderDxfId="218">
  <autoFilter ref="AG1:AG15" xr:uid="{00000000-0009-0000-0100-00002C000000}"/>
  <tableColumns count="1">
    <tableColumn id="1" xr3:uid="{00000000-0010-0000-1B00-000001000000}" name="Multi: Type of jeans" dataDxfId="217"/>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C000000}" name="Tabel45" displayName="Tabel45" ref="AH1:AH10" totalsRowShown="0" headerRowDxfId="216" dataDxfId="214" headerRowBorderDxfId="215" tableBorderDxfId="213" totalsRowBorderDxfId="212">
  <autoFilter ref="AH1:AH10" xr:uid="{00000000-0009-0000-0100-00002D000000}"/>
  <tableColumns count="1">
    <tableColumn id="1" xr3:uid="{00000000-0010-0000-1C00-000001000000}" name="Multi: Type of shorts" dataDxfId="211"/>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el46" displayName="Tabel46" ref="AI1:AI21" totalsRowShown="0" headerRowDxfId="210" dataDxfId="208" headerRowBorderDxfId="209" tableBorderDxfId="207" totalsRowBorderDxfId="206">
  <autoFilter ref="AI1:AI21" xr:uid="{00000000-0009-0000-0100-00002E000000}"/>
  <tableColumns count="1">
    <tableColumn id="1" xr3:uid="{00000000-0010-0000-1D00-000001000000}" name="Neckline" dataDxfId="205"/>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E000000}" name="Tabel47" displayName="Tabel47" ref="AJ1:AJ7" totalsRowShown="0" headerRowDxfId="204" dataDxfId="202" headerRowBorderDxfId="203" tableBorderDxfId="201" totalsRowBorderDxfId="200">
  <autoFilter ref="AJ1:AJ7" xr:uid="{00000000-0009-0000-0100-00002F000000}"/>
  <tableColumns count="1">
    <tableColumn id="1" xr3:uid="{00000000-0010-0000-1E00-000001000000}" name="Sleeve length" dataDxfId="199"/>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F000000}" name="Tabel48" displayName="Tabel48" ref="AK1:AK5" totalsRowShown="0" headerRowDxfId="198" dataDxfId="196" headerRowBorderDxfId="197" tableBorderDxfId="195" totalsRowBorderDxfId="194">
  <autoFilter ref="AK1:AK5" xr:uid="{00000000-0009-0000-0100-000030000000}"/>
  <tableColumns count="1">
    <tableColumn id="1" xr3:uid="{00000000-0010-0000-1F00-000001000000}" name="Fit tops (menswear)" dataDxfId="193"/>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0000000}" name="Tabel49" displayName="Tabel49" ref="AL1:AL27" totalsRowShown="0" headerRowDxfId="192" dataDxfId="190" headerRowBorderDxfId="191" tableBorderDxfId="189" totalsRowBorderDxfId="188">
  <autoFilter ref="AL1:AL27" xr:uid="{00000000-0009-0000-0100-000031000000}"/>
  <tableColumns count="1">
    <tableColumn id="1" xr3:uid="{00000000-0010-0000-2000-000001000000}" name="Multi: Type of jacket" dataDxfId="187"/>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1000000}" name="Tabel50" displayName="Tabel50" ref="AM1:AM12" totalsRowShown="0" headerRowDxfId="186" dataDxfId="184" headerRowBorderDxfId="185" tableBorderDxfId="183" totalsRowBorderDxfId="182">
  <autoFilter ref="AM1:AM12" xr:uid="{00000000-0009-0000-0100-000032000000}"/>
  <sortState xmlns:xlrd2="http://schemas.microsoft.com/office/spreadsheetml/2017/richdata2" ref="AM2:AM14">
    <sortCondition ref="AM1:AM14"/>
  </sortState>
  <tableColumns count="1">
    <tableColumn id="1" xr3:uid="{00000000-0010-0000-2100-000001000000}" name="Multi: Type of sweater" dataDxfId="181"/>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2000000}" name="Tabel51" displayName="Tabel51" ref="AN1:AN8" totalsRowShown="0" headerRowDxfId="180" dataDxfId="178" headerRowBorderDxfId="179" tableBorderDxfId="177" totalsRowBorderDxfId="176">
  <autoFilter ref="AN1:AN8" xr:uid="{00000000-0009-0000-0100-000033000000}"/>
  <tableColumns count="1">
    <tableColumn id="1" xr3:uid="{00000000-0010-0000-2200-000001000000}" name="Multi: Type of cardigan" dataDxfId="175"/>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3000000}" name="Tabel52" displayName="Tabel52" ref="AO1:AO4" totalsRowShown="0" headerRowDxfId="174" dataDxfId="172" headerRowBorderDxfId="173" tableBorderDxfId="171" totalsRowBorderDxfId="170">
  <autoFilter ref="AO1:AO4" xr:uid="{00000000-0009-0000-0100-000034000000}"/>
  <tableColumns count="1">
    <tableColumn id="1" xr3:uid="{00000000-0010-0000-2300-000001000000}" name="Type of shirt" dataDxfId="169"/>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4000000}" name="Tabel53" displayName="Tabel53" ref="AP1:AP3" totalsRowShown="0" headerRowDxfId="168" dataDxfId="166" headerRowBorderDxfId="167" tableBorderDxfId="165" totalsRowBorderDxfId="164">
  <autoFilter ref="AP1:AP3" xr:uid="{00000000-0009-0000-0100-000035000000}"/>
  <tableColumns count="1">
    <tableColumn id="1" xr3:uid="{00000000-0010-0000-2400-000001000000}" name="Overshirt" dataDxfId="163"/>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5000000}" name="Tabel54" displayName="Tabel54" ref="B1:B79" totalsRowShown="0" headerRowDxfId="162" dataDxfId="160" headerRowBorderDxfId="161" tableBorderDxfId="159" totalsRowBorderDxfId="158">
  <autoFilter ref="B1:B79" xr:uid="{00000000-0009-0000-0100-000036000000}"/>
  <sortState xmlns:xlrd2="http://schemas.microsoft.com/office/spreadsheetml/2017/richdata2" ref="B2:B79">
    <sortCondition ref="B1:B79"/>
  </sortState>
  <tableColumns count="1">
    <tableColumn id="1" xr3:uid="{00000000-0010-0000-2500-000001000000}" name="Filtermateriaal" dataDxfId="157"/>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6000000}" name="Tabel55" displayName="Tabel55" ref="R1:R3" totalsRowShown="0" headerRowDxfId="156" dataDxfId="154" headerRowBorderDxfId="155" tableBorderDxfId="153" totalsRowBorderDxfId="152">
  <autoFilter ref="R1:R3" xr:uid="{00000000-0009-0000-0100-000037000000}"/>
  <tableColumns count="1">
    <tableColumn id="1" xr3:uid="{00000000-0010-0000-2600-000001000000}" name="Reversible" dataDxfId="151"/>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7000000}" name="Tabel5558" displayName="Tabel5558" ref="AQ1:AQ3" totalsRowShown="0" headerRowDxfId="150" dataDxfId="148" headerRowBorderDxfId="149" tableBorderDxfId="147" totalsRowBorderDxfId="146">
  <autoFilter ref="AQ1:AQ3" xr:uid="{00000000-0009-0000-0100-000039000000}"/>
  <tableColumns count="1">
    <tableColumn id="1" xr3:uid="{00000000-0010-0000-2700-000001000000}" name="Reversible" dataDxfId="145"/>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7DFA0F-017D-46E8-A2DB-00E20343907F}" name="Tabel13" displayName="Tabel13" ref="S1:S16" totalsRowShown="0" headerRowDxfId="144" dataDxfId="142" headerRowBorderDxfId="143" tableBorderDxfId="141" totalsRowBorderDxfId="140">
  <autoFilter ref="S1:S16" xr:uid="{787DFA0F-017D-46E8-A2DB-00E20343907F}"/>
  <tableColumns count="1">
    <tableColumn id="1" xr3:uid="{83E16665-A0D1-4EF9-96DD-01C6C760283B}" name="Pasvorm broeken/jeans" dataDxfId="139"/>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5D07CFB-37CB-4069-AF7C-CB374FAD2B45}" name="Tabel20" displayName="Tabel20" ref="T1:T7" totalsRowShown="0" headerRowDxfId="138" dataDxfId="136" headerRowBorderDxfId="137" tableBorderDxfId="135" totalsRowBorderDxfId="134">
  <autoFilter ref="T1:T7" xr:uid="{25D07CFB-37CB-4069-AF7C-CB374FAD2B45}"/>
  <tableColumns count="1">
    <tableColumn id="1" xr3:uid="{0B8CFA4C-2ADB-44F2-9529-770D436E6364}" name="Pasvorm overhemden" dataDxfId="133"/>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C9354AF-4357-4112-82AC-D261A85BE4BF}" name="Tabel40" displayName="Tabel40" ref="U1:U6" totalsRowShown="0" headerRowDxfId="19" dataDxfId="132" headerRowBorderDxfId="20">
  <autoFilter ref="U1:U6" xr:uid="{0C9354AF-4357-4112-82AC-D261A85BE4BF}"/>
  <tableColumns count="1">
    <tableColumn id="1" xr3:uid="{C04EC2E6-025B-40B6-AF31-FCA622801742}" name="Pasvorm bovenkleding heren" dataDxfId="131"/>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5A7471C-124E-4F6F-8995-4251DC58D83D}" name="Tabel56" displayName="Tabel56" ref="AR1:AR16" totalsRowShown="0" headerRowDxfId="130" dataDxfId="129">
  <autoFilter ref="AR1:AR16" xr:uid="{55A7471C-124E-4F6F-8995-4251DC58D83D}"/>
  <tableColumns count="1">
    <tableColumn id="1" xr3:uid="{3C7114A3-1D40-41E5-ADD8-2095FE786F34}" name="Fit trousers/jeans" dataDxfId="128"/>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2089B8AC-0FBF-417A-8990-29F1D19ADA82}" name="Tabel58" displayName="Tabel58" ref="AS1:AT7" totalsRowShown="0" headerRowDxfId="127" dataDxfId="126">
  <autoFilter ref="AS1:AT7" xr:uid="{2089B8AC-0FBF-417A-8990-29F1D19ADA82}"/>
  <sortState xmlns:xlrd2="http://schemas.microsoft.com/office/spreadsheetml/2017/richdata2" ref="AS2:AT7">
    <sortCondition ref="AS1:AS7"/>
  </sortState>
  <tableColumns count="2">
    <tableColumn id="1" xr3:uid="{27679EC7-323F-4297-92C4-95FCE9720244}" name="Fit shirts" dataDxfId="125"/>
    <tableColumn id="2" xr3:uid="{D291DA44-D381-4AC0-9BC6-F2C5235F8569}" name="Fit mens tops" dataDxfId="124"/>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89E5DCD-71CC-4CE0-8A0E-869A2A347EE7}" name="Tabel28" displayName="Tabel28" ref="V1:V2" totalsRowShown="0" headerRowDxfId="17" dataDxfId="123" headerRowBorderDxfId="18" tableBorderDxfId="122">
  <autoFilter ref="V1:V2" xr:uid="{189E5DCD-71CC-4CE0-8A0E-869A2A347EE7}"/>
  <tableColumns count="1">
    <tableColumn id="1" xr3:uid="{BCFF53C0-6B8B-43F9-B868-8EFD90D86D4C}" name="Tags" dataDxfId="121"/>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BDB8A6C5-15F2-4A06-8FF5-75066F6EE270}" name="Tabel60" displayName="Tabel60" ref="W1:W2" totalsRowShown="0" headerRowDxfId="15" dataDxfId="22" headerRowBorderDxfId="16">
  <autoFilter ref="W1:W2" xr:uid="{BDB8A6C5-15F2-4A06-8FF5-75066F6EE270}"/>
  <tableColumns count="1">
    <tableColumn id="1" xr3:uid="{CA6E3696-1197-418E-9DA2-B770E44D51E7}" name="Multi: Commercial tags" dataDxfId="21"/>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8000000}" name="Tabel1" displayName="Tabel1" ref="A1:A9" totalsRowShown="0" headerRowDxfId="120" dataDxfId="118" headerRowBorderDxfId="119" tableBorderDxfId="117" totalsRowBorderDxfId="116">
  <autoFilter ref="A1:A9" xr:uid="{00000000-0009-0000-0100-000002000000}"/>
  <tableColumns count="1">
    <tableColumn id="1" xr3:uid="{00000000-0010-0000-2800-000001000000}" name="DarwinMoverClass" dataDxfId="115"/>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9000000}" name="Tabel2" displayName="Tabel2" ref="B1:B3" totalsRowShown="0" headerRowDxfId="114" dataDxfId="112" headerRowBorderDxfId="113" tableBorderDxfId="111" totalsRowBorderDxfId="110">
  <autoFilter ref="B1:B3" xr:uid="{00000000-0009-0000-0100-000003000000}"/>
  <tableColumns count="1">
    <tableColumn id="1" xr3:uid="{00000000-0010-0000-2900-000001000000}" name="CurrencyCodePurchasePrice" dataDxfId="109"/>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A000000}" name="Tabel3" displayName="Tabel3" ref="C1:C2" totalsRowShown="0" headerRowDxfId="108" dataDxfId="106" headerRowBorderDxfId="107" tableBorderDxfId="105" totalsRowBorderDxfId="104">
  <autoFilter ref="C1:C2" xr:uid="{00000000-0009-0000-0100-000004000000}"/>
  <tableColumns count="1">
    <tableColumn id="1" xr3:uid="{00000000-0010-0000-2A00-000001000000}" name="SalesSegment" dataDxfId="103"/>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2B000000}" name="Tabel5" displayName="Tabel5" ref="D1:D3" totalsRowShown="0" headerRowDxfId="102" dataDxfId="100" headerRowBorderDxfId="101" tableBorderDxfId="99" totalsRowBorderDxfId="98">
  <autoFilter ref="D1:D3" xr:uid="{00000000-0009-0000-0100-000005000000}"/>
  <tableColumns count="1">
    <tableColumn id="1" xr3:uid="{00000000-0010-0000-2B00-000001000000}" name="Hanggoed/liggoed" dataDxfId="97"/>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C000000}" name="Tabel4" displayName="Tabel4" ref="E1:E5" totalsRowShown="0" headerRowDxfId="96" dataDxfId="94" headerRowBorderDxfId="95" tableBorderDxfId="93" totalsRowBorderDxfId="92">
  <autoFilter ref="E1:E5" xr:uid="{00000000-0009-0000-0100-000006000000}"/>
  <tableColumns count="1">
    <tableColumn id="1" xr3:uid="{00000000-0010-0000-2C00-000001000000}" name="OMID" dataDxfId="91"/>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E000000}" name="Tabel7" displayName="Tabel7" ref="H1:H12" totalsRowShown="0" headerRowDxfId="90" dataDxfId="88" headerRowBorderDxfId="89" tableBorderDxfId="87" totalsRowBorderDxfId="86">
  <autoFilter ref="H1:H12" xr:uid="{00000000-0009-0000-0100-000008000000}"/>
  <tableColumns count="1">
    <tableColumn id="1" xr3:uid="{00000000-0010-0000-2E00-000001000000}" name="ShippingCosts" dataDxfId="85"/>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F000000}" name="Tabel8" displayName="Tabel8" ref="I1:I4" totalsRowShown="0" headerRowDxfId="84" dataDxfId="82" headerRowBorderDxfId="83" tableBorderDxfId="81" totalsRowBorderDxfId="80">
  <autoFilter ref="I1:I4" xr:uid="{00000000-0009-0000-0100-000009000000}"/>
  <tableColumns count="1">
    <tableColumn id="1" xr3:uid="{00000000-0010-0000-2F00-000001000000}" name="WKShippingMethod" dataDxfId="79"/>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30000000}" name="Tabel11" displayName="Tabel11" ref="R1:S87" totalsRowShown="0" headerRowDxfId="78" dataDxfId="76" headerRowBorderDxfId="77" tableBorderDxfId="75" totalsRowBorderDxfId="74">
  <autoFilter ref="R1:S87" xr:uid="{00000000-0009-0000-0100-00000B000000}"/>
  <sortState xmlns:xlrd2="http://schemas.microsoft.com/office/spreadsheetml/2017/richdata2" ref="R2:S87">
    <sortCondition ref="R1:R87"/>
  </sortState>
  <tableColumns count="2">
    <tableColumn id="1" xr3:uid="{00000000-0010-0000-3000-000001000000}" name="Brand" dataDxfId="73"/>
    <tableColumn id="2" xr3:uid="{00000000-0010-0000-3000-000002000000}" name="Leveranciersnummer" dataDxfId="72"/>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1000000}" name="Tabel12" displayName="Tabel12" ref="T1:T10" totalsRowShown="0" headerRowDxfId="71" dataDxfId="69" headerRowBorderDxfId="70" tableBorderDxfId="68" totalsRowBorderDxfId="67">
  <autoFilter ref="T1:T10" xr:uid="{00000000-0009-0000-0100-00000C000000}"/>
  <tableColumns count="1">
    <tableColumn id="1" xr3:uid="{00000000-0010-0000-3100-000001000000}" name="Brand line" dataDxfId="66"/>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2000000}" name="Tabel9" displayName="Tabel9" ref="AB1:AD116" totalsRowShown="0" headerRowDxfId="65" dataDxfId="63" headerRowBorderDxfId="64" tableBorderDxfId="62" totalsRowBorderDxfId="61">
  <autoFilter ref="AB1:AD116" xr:uid="{00000000-0009-0000-0100-000001000000}"/>
  <tableColumns count="3">
    <tableColumn id="1" xr3:uid="{00000000-0010-0000-3200-000001000000}" name="SIZE" dataDxfId="60"/>
    <tableColumn id="2" xr3:uid="{00000000-0010-0000-3200-000002000000}" name="BARCODE SIZE" dataDxfId="59"/>
    <tableColumn id="3" xr3:uid="{00000000-0010-0000-3200-000003000000}" name="Kolom1" dataDxfId="58"/>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3000000}" name="Tabel10" displayName="Tabel10" ref="N1:P317" totalsRowShown="0" headerRowDxfId="57" dataDxfId="55" headerRowBorderDxfId="56" tableBorderDxfId="54" totalsRowBorderDxfId="53">
  <autoFilter ref="N1:P317" xr:uid="{00000000-0009-0000-0100-00000A000000}"/>
  <sortState xmlns:xlrd2="http://schemas.microsoft.com/office/spreadsheetml/2017/richdata2" ref="N2:P317">
    <sortCondition ref="N1:N317"/>
  </sortState>
  <tableColumns count="3">
    <tableColumn id="1" xr3:uid="{00000000-0010-0000-3300-000001000000}" name="korte omschrijving" dataDxfId="52"/>
    <tableColumn id="2" xr3:uid="{00000000-0010-0000-3300-000002000000}" name="MCC3_CODE" dataDxfId="51"/>
    <tableColumn id="3" xr3:uid="{00000000-0010-0000-3300-000003000000}" name="Artikeltype" dataDxfId="50"/>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4000000}" name="Tabel37" displayName="Tabel37" ref="J1:J2" totalsRowShown="0" headerRowDxfId="49" dataDxfId="47" headerRowBorderDxfId="48" tableBorderDxfId="46" totalsRowBorderDxfId="45">
  <autoFilter ref="J1:J2" xr:uid="{00000000-0009-0000-0100-000025000000}"/>
  <tableColumns count="1">
    <tableColumn id="1" xr3:uid="{00000000-0010-0000-3400-000001000000}" name="Certificaten: Gerecycled materiaal" dataDxfId="44"/>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35000000}" name="Tabel38" displayName="Tabel38" ref="K1:K4" totalsRowShown="0" headerRowDxfId="43" dataDxfId="41" headerRowBorderDxfId="42" tableBorderDxfId="40" totalsRowBorderDxfId="39">
  <autoFilter ref="K1:K4" xr:uid="{00000000-0009-0000-0100-000026000000}"/>
  <tableColumns count="1">
    <tableColumn id="1" xr3:uid="{00000000-0010-0000-3500-000001000000}" name="Certificaten: Biologisch materiaal" dataDxfId="38"/>
  </tableColumns>
  <tableStyleInfo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6000000}" name="Tabel39" displayName="Tabel39" ref="L1:L2" totalsRowShown="0" headerRowDxfId="37" dataDxfId="35" headerRowBorderDxfId="36" tableBorderDxfId="34" totalsRowBorderDxfId="33">
  <autoFilter ref="L1:L2" xr:uid="{00000000-0009-0000-0100-000027000000}"/>
  <tableColumns count="1">
    <tableColumn id="1" xr3:uid="{00000000-0010-0000-3600-000001000000}" name="Certificaten: Dierenwelzijn" dataDxfId="32"/>
  </tableColumns>
  <tableStyleInfo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07E7EE7-5630-4F1E-BA42-562C006657E6}" name="Tabel15" displayName="Tabel15" ref="AI1:AI9" totalsRowShown="0" headerRowDxfId="31" dataDxfId="29" headerRowBorderDxfId="30">
  <autoFilter ref="AI1:AI9" xr:uid="{307E7EE7-5630-4F1E-BA42-562C006657E6}"/>
  <tableColumns count="1">
    <tableColumn id="1" xr3:uid="{FB98D3F1-5C33-4C45-A816-301808D32C0D}" name="Customs code omschrijving" dataDxfId="28"/>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F2A06BEE-DBF1-4868-B7A4-36DDD52F96FE}" name="Tabel59" displayName="Tabel59" ref="AJ1:AJ9" totalsRowShown="0" headerRowDxfId="27" dataDxfId="25" headerRowBorderDxfId="26" tableBorderDxfId="24">
  <autoFilter ref="AJ1:AJ9" xr:uid="{F2A06BEE-DBF1-4868-B7A4-36DDD52F96FE}"/>
  <tableColumns count="1">
    <tableColumn id="1" xr3:uid="{716F19C3-7570-429C-AB86-F92C4E7D13B2}" name="Customs code description" dataDxfId="23"/>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20" Type="http://schemas.openxmlformats.org/officeDocument/2006/relationships/table" Target="../tables/table19.xml"/><Relationship Id="rId41" Type="http://schemas.openxmlformats.org/officeDocument/2006/relationships/table" Target="../tables/table4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1.xml"/><Relationship Id="rId13" Type="http://schemas.openxmlformats.org/officeDocument/2006/relationships/table" Target="../tables/table56.xml"/><Relationship Id="rId3" Type="http://schemas.openxmlformats.org/officeDocument/2006/relationships/table" Target="../tables/table46.xml"/><Relationship Id="rId7" Type="http://schemas.openxmlformats.org/officeDocument/2006/relationships/table" Target="../tables/table50.xml"/><Relationship Id="rId12" Type="http://schemas.openxmlformats.org/officeDocument/2006/relationships/table" Target="../tables/table55.xml"/><Relationship Id="rId17" Type="http://schemas.openxmlformats.org/officeDocument/2006/relationships/table" Target="../tables/table60.xml"/><Relationship Id="rId2" Type="http://schemas.openxmlformats.org/officeDocument/2006/relationships/table" Target="../tables/table45.xml"/><Relationship Id="rId16" Type="http://schemas.openxmlformats.org/officeDocument/2006/relationships/table" Target="../tables/table59.xml"/><Relationship Id="rId1" Type="http://schemas.openxmlformats.org/officeDocument/2006/relationships/printerSettings" Target="../printerSettings/printerSettings6.bin"/><Relationship Id="rId6" Type="http://schemas.openxmlformats.org/officeDocument/2006/relationships/table" Target="../tables/table49.xml"/><Relationship Id="rId11" Type="http://schemas.openxmlformats.org/officeDocument/2006/relationships/table" Target="../tables/table54.xml"/><Relationship Id="rId5" Type="http://schemas.openxmlformats.org/officeDocument/2006/relationships/table" Target="../tables/table48.xml"/><Relationship Id="rId15" Type="http://schemas.openxmlformats.org/officeDocument/2006/relationships/table" Target="../tables/table58.xml"/><Relationship Id="rId10" Type="http://schemas.openxmlformats.org/officeDocument/2006/relationships/table" Target="../tables/table53.xml"/><Relationship Id="rId4" Type="http://schemas.openxmlformats.org/officeDocument/2006/relationships/table" Target="../tables/table47.xml"/><Relationship Id="rId9" Type="http://schemas.openxmlformats.org/officeDocument/2006/relationships/table" Target="../tables/table52.xml"/><Relationship Id="rId14" Type="http://schemas.openxmlformats.org/officeDocument/2006/relationships/table" Target="../tables/table5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2" customWidth="1"/>
    <col min="2" max="2" width="67.453125" style="2" customWidth="1"/>
    <col min="3" max="3" width="39.1796875" style="61" customWidth="1"/>
    <col min="4" max="4" width="26.453125" style="2" customWidth="1"/>
    <col min="5" max="5" width="74.54296875" style="2" bestFit="1" customWidth="1"/>
    <col min="6" max="6" width="39.1796875" style="61" bestFit="1" customWidth="1"/>
    <col min="7" max="16384" width="9.1796875" style="2"/>
  </cols>
  <sheetData>
    <row r="1" spans="1:7" ht="57" customHeight="1">
      <c r="A1"/>
      <c r="B1" s="342" t="s">
        <v>1535</v>
      </c>
      <c r="C1" s="342"/>
      <c r="D1" s="342"/>
      <c r="E1" s="342"/>
      <c r="F1" s="342"/>
      <c r="G1" s="342"/>
    </row>
    <row r="2" spans="1:7" ht="18" customHeight="1">
      <c r="B2" s="60" t="s">
        <v>1437</v>
      </c>
    </row>
    <row r="3" spans="1:7" ht="33" customHeight="1">
      <c r="A3" s="62"/>
      <c r="B3" s="343" t="s">
        <v>1536</v>
      </c>
      <c r="C3" s="343"/>
      <c r="D3" s="343"/>
      <c r="E3" s="343"/>
      <c r="F3" s="343"/>
    </row>
    <row r="4" spans="1:7" ht="19" customHeight="1">
      <c r="A4" s="63"/>
      <c r="B4" s="63"/>
      <c r="C4" s="63"/>
      <c r="D4" s="63"/>
    </row>
    <row r="5" spans="1:7" ht="78" customHeight="1">
      <c r="A5" s="63"/>
      <c r="B5" s="344" t="s">
        <v>1442</v>
      </c>
      <c r="C5" s="344"/>
      <c r="D5" s="344"/>
      <c r="E5" s="344"/>
      <c r="F5" s="344"/>
    </row>
    <row r="6" spans="1:7" ht="19.5" customHeight="1">
      <c r="A6" s="63"/>
      <c r="B6" s="63"/>
      <c r="C6" s="63"/>
      <c r="D6" s="63"/>
    </row>
    <row r="7" spans="1:7" ht="19.5" customHeight="1" thickBot="1">
      <c r="A7" s="345" t="s">
        <v>1068</v>
      </c>
      <c r="B7" s="345"/>
      <c r="C7" s="345"/>
      <c r="D7" s="345" t="s">
        <v>1069</v>
      </c>
      <c r="E7" s="345"/>
      <c r="F7" s="345"/>
    </row>
    <row r="8" spans="1:7" ht="19.5" customHeight="1" thickBot="1">
      <c r="A8" s="46" t="s">
        <v>1070</v>
      </c>
      <c r="B8" s="64" t="s">
        <v>1066</v>
      </c>
      <c r="C8" s="65"/>
      <c r="D8" s="46" t="s">
        <v>1070</v>
      </c>
      <c r="E8" s="64" t="s">
        <v>1071</v>
      </c>
      <c r="F8" s="65"/>
    </row>
    <row r="9" spans="1:7" ht="19.5" customHeight="1" thickBot="1">
      <c r="A9" s="66" t="s">
        <v>148</v>
      </c>
      <c r="B9" s="67" t="s">
        <v>1438</v>
      </c>
      <c r="C9" s="68"/>
      <c r="D9" s="47" t="s">
        <v>1072</v>
      </c>
      <c r="E9" s="67" t="s">
        <v>1439</v>
      </c>
      <c r="F9" s="68"/>
    </row>
    <row r="10" spans="1:7" ht="19.5" customHeight="1" thickBot="1">
      <c r="A10" s="69" t="s">
        <v>1073</v>
      </c>
      <c r="B10" s="70" t="s">
        <v>121</v>
      </c>
      <c r="C10" s="71" t="s">
        <v>1074</v>
      </c>
      <c r="D10" s="69" t="s">
        <v>1075</v>
      </c>
      <c r="E10" s="70" t="s">
        <v>1076</v>
      </c>
      <c r="F10" s="72" t="s">
        <v>1077</v>
      </c>
    </row>
    <row r="11" spans="1:7" ht="19.5" customHeight="1">
      <c r="A11" s="29" t="s">
        <v>43</v>
      </c>
      <c r="B11" s="73" t="s">
        <v>122</v>
      </c>
      <c r="C11" s="74">
        <v>45536</v>
      </c>
      <c r="D11" s="29" t="s">
        <v>10</v>
      </c>
      <c r="E11" s="73" t="s">
        <v>1078</v>
      </c>
      <c r="F11" s="74">
        <v>45536</v>
      </c>
    </row>
    <row r="12" spans="1:7" ht="19.5" customHeight="1">
      <c r="A12" s="29" t="s">
        <v>44</v>
      </c>
      <c r="B12" s="75" t="s">
        <v>123</v>
      </c>
      <c r="C12" s="76">
        <v>45565</v>
      </c>
      <c r="D12" s="29" t="s">
        <v>11</v>
      </c>
      <c r="E12" s="75" t="s">
        <v>1079</v>
      </c>
      <c r="F12" s="76">
        <v>45565</v>
      </c>
    </row>
    <row r="13" spans="1:7" ht="19.5" customHeight="1">
      <c r="A13" s="29" t="s">
        <v>46</v>
      </c>
      <c r="B13" s="75" t="s">
        <v>124</v>
      </c>
      <c r="C13" s="77" t="s">
        <v>126</v>
      </c>
      <c r="D13" s="29" t="s">
        <v>12</v>
      </c>
      <c r="E13" s="75" t="s">
        <v>1080</v>
      </c>
      <c r="F13" s="77" t="s">
        <v>126</v>
      </c>
    </row>
    <row r="14" spans="1:7" ht="19.5" customHeight="1">
      <c r="A14" s="29" t="s">
        <v>47</v>
      </c>
      <c r="B14" s="75" t="s">
        <v>125</v>
      </c>
      <c r="C14" s="77" t="s">
        <v>127</v>
      </c>
      <c r="D14" s="29" t="s">
        <v>517</v>
      </c>
      <c r="E14" s="75" t="s">
        <v>1081</v>
      </c>
      <c r="F14" s="77" t="s">
        <v>127</v>
      </c>
    </row>
    <row r="15" spans="1:7" ht="19.5" customHeight="1">
      <c r="A15" s="29" t="s">
        <v>94</v>
      </c>
      <c r="B15" s="75" t="s">
        <v>139</v>
      </c>
      <c r="C15" s="77" t="s">
        <v>145</v>
      </c>
      <c r="D15" s="29" t="s">
        <v>108</v>
      </c>
      <c r="E15" s="75" t="s">
        <v>1082</v>
      </c>
      <c r="F15" s="77" t="s">
        <v>145</v>
      </c>
    </row>
    <row r="16" spans="1:7" ht="19.5" customHeight="1">
      <c r="A16" s="29" t="s">
        <v>66</v>
      </c>
      <c r="B16" s="75" t="s">
        <v>140</v>
      </c>
      <c r="C16" s="77" t="s">
        <v>146</v>
      </c>
      <c r="D16" s="29" t="s">
        <v>1083</v>
      </c>
      <c r="E16" s="75" t="s">
        <v>1084</v>
      </c>
      <c r="F16" s="77" t="s">
        <v>146</v>
      </c>
    </row>
    <row r="17" spans="1:6" ht="19.5" customHeight="1">
      <c r="A17" s="29" t="s">
        <v>67</v>
      </c>
      <c r="B17" s="75" t="s">
        <v>141</v>
      </c>
      <c r="C17" s="77" t="s">
        <v>147</v>
      </c>
      <c r="D17" s="29" t="s">
        <v>16</v>
      </c>
      <c r="E17" s="75" t="s">
        <v>1085</v>
      </c>
      <c r="F17" s="77" t="s">
        <v>147</v>
      </c>
    </row>
    <row r="18" spans="1:6" ht="19.5" customHeight="1">
      <c r="A18" s="29" t="s">
        <v>68</v>
      </c>
      <c r="B18" s="75" t="s">
        <v>142</v>
      </c>
      <c r="C18" s="77" t="s">
        <v>128</v>
      </c>
      <c r="D18" s="29" t="s">
        <v>68</v>
      </c>
      <c r="E18" s="75" t="s">
        <v>1086</v>
      </c>
      <c r="F18" s="77" t="s">
        <v>128</v>
      </c>
    </row>
    <row r="19" spans="1:6" ht="19.5" customHeight="1" thickBot="1">
      <c r="A19" s="30" t="s">
        <v>1087</v>
      </c>
      <c r="B19" s="78" t="s">
        <v>1088</v>
      </c>
      <c r="C19" s="79">
        <v>8719561323412</v>
      </c>
      <c r="D19" s="30" t="s">
        <v>1087</v>
      </c>
      <c r="E19" s="78" t="s">
        <v>1089</v>
      </c>
      <c r="F19" s="79">
        <v>8719561323412</v>
      </c>
    </row>
    <row r="20" spans="1:6" ht="19.5" customHeight="1">
      <c r="A20" s="31" t="s">
        <v>72</v>
      </c>
      <c r="B20" s="80" t="s">
        <v>129</v>
      </c>
      <c r="C20" s="81">
        <v>36</v>
      </c>
      <c r="D20" s="31" t="s">
        <v>72</v>
      </c>
      <c r="E20" s="80" t="s">
        <v>1090</v>
      </c>
      <c r="F20" s="81">
        <v>36</v>
      </c>
    </row>
    <row r="21" spans="1:6" ht="19.5" customHeight="1" thickBot="1">
      <c r="A21" s="32" t="s">
        <v>73</v>
      </c>
      <c r="B21" s="82" t="s">
        <v>130</v>
      </c>
      <c r="C21" s="83" t="s">
        <v>131</v>
      </c>
      <c r="D21" s="48" t="s">
        <v>73</v>
      </c>
      <c r="E21" s="82" t="s">
        <v>1091</v>
      </c>
      <c r="F21" s="83" t="s">
        <v>131</v>
      </c>
    </row>
    <row r="22" spans="1:6" ht="19.5" customHeight="1">
      <c r="A22" s="33" t="s">
        <v>56</v>
      </c>
      <c r="B22" s="80" t="s">
        <v>132</v>
      </c>
      <c r="C22" s="81">
        <v>25</v>
      </c>
      <c r="D22" s="33" t="s">
        <v>22</v>
      </c>
      <c r="E22" s="80" t="s">
        <v>1092</v>
      </c>
      <c r="F22" s="81">
        <v>25</v>
      </c>
    </row>
    <row r="23" spans="1:6" ht="19.5" customHeight="1">
      <c r="A23" s="34" t="s">
        <v>75</v>
      </c>
      <c r="B23" s="75" t="s">
        <v>133</v>
      </c>
      <c r="C23" s="77">
        <v>10</v>
      </c>
      <c r="D23" s="34" t="s">
        <v>75</v>
      </c>
      <c r="E23" s="75" t="s">
        <v>1093</v>
      </c>
      <c r="F23" s="77">
        <v>10</v>
      </c>
    </row>
    <row r="24" spans="1:6" ht="19.5" customHeight="1" thickBot="1">
      <c r="A24" s="35" t="s">
        <v>76</v>
      </c>
      <c r="B24" s="82" t="s">
        <v>134</v>
      </c>
      <c r="C24" s="83">
        <v>5</v>
      </c>
      <c r="D24" s="34" t="s">
        <v>76</v>
      </c>
      <c r="E24" s="82" t="s">
        <v>1094</v>
      </c>
      <c r="F24" s="83">
        <v>5</v>
      </c>
    </row>
    <row r="25" spans="1:6" ht="19.5" customHeight="1">
      <c r="A25" s="36" t="s">
        <v>77</v>
      </c>
      <c r="B25" s="80" t="s">
        <v>59</v>
      </c>
      <c r="C25" s="81" t="s">
        <v>135</v>
      </c>
      <c r="D25" s="36" t="s">
        <v>77</v>
      </c>
      <c r="E25" s="80" t="s">
        <v>1095</v>
      </c>
      <c r="F25" s="81" t="s">
        <v>135</v>
      </c>
    </row>
    <row r="26" spans="1:6" ht="19.5" customHeight="1">
      <c r="A26" s="37" t="s">
        <v>136</v>
      </c>
      <c r="B26" s="75" t="s">
        <v>1096</v>
      </c>
      <c r="C26" s="77"/>
      <c r="D26" s="37" t="s">
        <v>26</v>
      </c>
      <c r="E26" s="75" t="s">
        <v>1097</v>
      </c>
      <c r="F26" s="77"/>
    </row>
    <row r="27" spans="1:6" ht="19.5" customHeight="1">
      <c r="A27" s="37" t="s">
        <v>78</v>
      </c>
      <c r="B27" s="75" t="s">
        <v>143</v>
      </c>
      <c r="C27" s="77"/>
      <c r="D27" s="37" t="s">
        <v>28</v>
      </c>
      <c r="E27" s="75" t="s">
        <v>1098</v>
      </c>
      <c r="F27" s="77"/>
    </row>
    <row r="28" spans="1:6" ht="19.5" customHeight="1" thickBot="1">
      <c r="A28" s="37" t="s">
        <v>79</v>
      </c>
      <c r="B28" s="75" t="s">
        <v>144</v>
      </c>
      <c r="C28" s="77"/>
      <c r="D28" s="37" t="s">
        <v>29</v>
      </c>
      <c r="E28" s="75" t="s">
        <v>1099</v>
      </c>
      <c r="F28" s="77"/>
    </row>
    <row r="29" spans="1:6" ht="19.5" customHeight="1">
      <c r="A29" s="38" t="s">
        <v>80</v>
      </c>
      <c r="B29" s="84" t="s">
        <v>137</v>
      </c>
      <c r="C29" s="85" t="s">
        <v>1100</v>
      </c>
      <c r="D29" s="38" t="s">
        <v>1101</v>
      </c>
      <c r="E29" s="84" t="s">
        <v>1101</v>
      </c>
      <c r="F29" s="81" t="s">
        <v>1100</v>
      </c>
    </row>
    <row r="30" spans="1:6" ht="19.5" customHeight="1">
      <c r="A30" s="39" t="s">
        <v>88</v>
      </c>
      <c r="B30" s="86" t="s">
        <v>1055</v>
      </c>
      <c r="C30" s="87" t="s">
        <v>1056</v>
      </c>
      <c r="D30" s="39" t="s">
        <v>110</v>
      </c>
      <c r="E30" s="86" t="s">
        <v>1102</v>
      </c>
      <c r="F30" s="77" t="s">
        <v>1056</v>
      </c>
    </row>
    <row r="31" spans="1:6" ht="19.5" customHeight="1">
      <c r="A31" s="49" t="s">
        <v>1051</v>
      </c>
      <c r="B31" s="50" t="s">
        <v>1057</v>
      </c>
      <c r="C31" s="88" t="s">
        <v>1103</v>
      </c>
      <c r="D31" s="49" t="s">
        <v>1051</v>
      </c>
      <c r="E31" s="50" t="s">
        <v>1104</v>
      </c>
      <c r="F31" s="89" t="s">
        <v>1105</v>
      </c>
    </row>
    <row r="32" spans="1:6" ht="19.5" customHeight="1" thickBot="1">
      <c r="A32" s="51" t="s">
        <v>1054</v>
      </c>
      <c r="B32" s="52" t="s">
        <v>1052</v>
      </c>
      <c r="C32" s="90">
        <v>150</v>
      </c>
      <c r="D32" s="51" t="s">
        <v>1106</v>
      </c>
      <c r="E32" s="52" t="s">
        <v>1107</v>
      </c>
      <c r="F32" s="53">
        <v>150</v>
      </c>
    </row>
    <row r="33" spans="1:4" ht="26.25" customHeight="1">
      <c r="A33" s="91"/>
      <c r="D33" s="91"/>
    </row>
    <row r="34" spans="1:4" ht="19.5" customHeight="1">
      <c r="B34" s="91"/>
      <c r="C34" s="2"/>
      <c r="D34" s="91"/>
    </row>
    <row r="35" spans="1:4" ht="19.5" customHeight="1">
      <c r="B35" s="91"/>
      <c r="C35" s="2"/>
      <c r="D35" s="91"/>
    </row>
    <row r="36" spans="1:4" ht="19.5" customHeight="1">
      <c r="B36" s="91"/>
      <c r="C36" s="2"/>
      <c r="D36" s="91"/>
    </row>
    <row r="37" spans="1:4" ht="19.5" customHeight="1">
      <c r="B37" s="91"/>
      <c r="C37" s="2"/>
      <c r="D37" s="91"/>
    </row>
    <row r="38" spans="1:4" ht="19.5" customHeight="1">
      <c r="B38" s="91"/>
      <c r="C38" s="2"/>
      <c r="D38" s="91"/>
    </row>
    <row r="39" spans="1:4" ht="19.5" customHeight="1">
      <c r="B39" s="91"/>
      <c r="C39" s="2"/>
      <c r="D39" s="91"/>
    </row>
    <row r="40" spans="1:4" ht="19.5" customHeight="1">
      <c r="B40" s="91"/>
      <c r="C40" s="2"/>
      <c r="D40" s="91"/>
    </row>
    <row r="41" spans="1:4" ht="19.5" customHeight="1">
      <c r="B41" s="91"/>
      <c r="C41" s="2"/>
      <c r="D41" s="91"/>
    </row>
    <row r="42" spans="1:4" ht="19.5" customHeight="1">
      <c r="B42" s="91"/>
      <c r="C42" s="2"/>
      <c r="D42" s="91"/>
    </row>
    <row r="43" spans="1:4" ht="19.5" customHeight="1">
      <c r="B43" s="91"/>
      <c r="C43" s="2"/>
      <c r="D43" s="91"/>
    </row>
    <row r="44" spans="1:4" ht="19.5" customHeight="1">
      <c r="B44" s="91"/>
      <c r="C44" s="2"/>
      <c r="D44" s="91"/>
    </row>
    <row r="45" spans="1:4" ht="19.5" customHeight="1">
      <c r="B45" s="91"/>
      <c r="C45" s="2"/>
      <c r="D45" s="91"/>
    </row>
    <row r="46" spans="1:4" ht="19.5" customHeight="1">
      <c r="B46" s="91"/>
      <c r="C46" s="2"/>
      <c r="D46" s="91"/>
    </row>
    <row r="47" spans="1:4" ht="19.5" customHeight="1">
      <c r="B47" s="91"/>
      <c r="C47" s="2"/>
      <c r="D47" s="91"/>
    </row>
    <row r="48" spans="1:4" ht="19.5" customHeight="1">
      <c r="B48" s="91"/>
      <c r="C48" s="2"/>
      <c r="D48" s="91"/>
    </row>
    <row r="49" spans="2:4" ht="19.5" customHeight="1">
      <c r="B49" s="91"/>
      <c r="C49" s="2"/>
      <c r="D49" s="91"/>
    </row>
    <row r="50" spans="2:4" ht="19.5" customHeight="1">
      <c r="B50" s="91"/>
      <c r="C50" s="2"/>
      <c r="D50" s="91"/>
    </row>
    <row r="51" spans="2:4" ht="19.5" customHeight="1">
      <c r="B51" s="91"/>
      <c r="C51" s="2"/>
      <c r="D51" s="91"/>
    </row>
    <row r="52" spans="2:4" ht="19.5" customHeight="1">
      <c r="B52" s="91"/>
      <c r="C52" s="2"/>
      <c r="D52" s="91"/>
    </row>
    <row r="53" spans="2:4" ht="19.5" customHeight="1">
      <c r="B53" s="91"/>
      <c r="C53" s="2"/>
      <c r="D53" s="91"/>
    </row>
    <row r="54" spans="2:4" ht="19.5" customHeight="1">
      <c r="B54" s="91"/>
      <c r="C54" s="2"/>
      <c r="D54" s="91"/>
    </row>
    <row r="55" spans="2:4" ht="19.5" customHeight="1">
      <c r="B55" s="91"/>
      <c r="C55" s="2"/>
      <c r="D55" s="91"/>
    </row>
    <row r="56" spans="2:4" ht="19.5" customHeight="1">
      <c r="B56" s="91"/>
      <c r="C56" s="2"/>
      <c r="D56" s="91"/>
    </row>
    <row r="57" spans="2:4" ht="19.5" customHeight="1">
      <c r="B57" s="91"/>
      <c r="C57" s="2"/>
      <c r="D57" s="91"/>
    </row>
    <row r="58" spans="2:4" ht="19.5" customHeight="1">
      <c r="B58" s="91"/>
      <c r="C58" s="2"/>
      <c r="D58" s="91"/>
    </row>
    <row r="59" spans="2:4" ht="19.5" customHeight="1">
      <c r="B59" s="91"/>
      <c r="C59" s="2"/>
      <c r="D59" s="91"/>
    </row>
    <row r="60" spans="2:4" ht="19.5" customHeight="1">
      <c r="B60" s="91"/>
      <c r="C60" s="2"/>
      <c r="D60" s="91"/>
    </row>
    <row r="61" spans="2:4" ht="19.5" customHeight="1">
      <c r="B61" s="91"/>
      <c r="C61" s="2"/>
      <c r="D61" s="91"/>
    </row>
    <row r="62" spans="2:4" ht="19.5" customHeight="1">
      <c r="B62" s="91"/>
      <c r="C62" s="2"/>
      <c r="D62" s="91"/>
    </row>
    <row r="63" spans="2:4" ht="19.5" customHeight="1">
      <c r="B63" s="91"/>
      <c r="C63" s="2"/>
      <c r="D63" s="91"/>
    </row>
    <row r="64" spans="2:4" ht="19.5" customHeight="1">
      <c r="B64" s="91"/>
      <c r="C64" s="2"/>
      <c r="D64" s="91"/>
    </row>
    <row r="65" spans="2:4" ht="19.5" customHeight="1">
      <c r="B65" s="91"/>
      <c r="C65" s="2"/>
      <c r="D65" s="91"/>
    </row>
    <row r="66" spans="2:4" ht="19.5" customHeight="1">
      <c r="B66" s="91"/>
      <c r="C66" s="2"/>
      <c r="D66" s="91"/>
    </row>
    <row r="67" spans="2:4" ht="19.5" customHeight="1">
      <c r="B67" s="91"/>
      <c r="C67" s="2"/>
      <c r="D67" s="91"/>
    </row>
    <row r="68" spans="2:4" ht="19.5" customHeight="1">
      <c r="B68" s="91"/>
      <c r="C68" s="2"/>
      <c r="D68" s="91"/>
    </row>
    <row r="69" spans="2:4" ht="19.5" customHeight="1">
      <c r="B69" s="91"/>
      <c r="C69" s="2"/>
      <c r="D69" s="91"/>
    </row>
    <row r="70" spans="2:4" ht="19.5" customHeight="1">
      <c r="B70" s="91"/>
      <c r="C70" s="2"/>
      <c r="D70" s="91"/>
    </row>
    <row r="71" spans="2:4" ht="19.5" customHeight="1">
      <c r="B71" s="91"/>
      <c r="C71" s="2"/>
      <c r="D71" s="91"/>
    </row>
    <row r="72" spans="2:4" ht="19.5" customHeight="1">
      <c r="B72" s="91"/>
      <c r="C72" s="2"/>
      <c r="D72" s="91"/>
    </row>
    <row r="73" spans="2:4" ht="19.5" customHeight="1">
      <c r="B73" s="91"/>
      <c r="C73" s="2"/>
      <c r="D73" s="91"/>
    </row>
    <row r="74" spans="2:4" ht="19.5" customHeight="1">
      <c r="B74" s="91"/>
      <c r="C74" s="2"/>
      <c r="D74" s="91"/>
    </row>
    <row r="75" spans="2:4" ht="19.5" customHeight="1">
      <c r="B75" s="91"/>
      <c r="C75" s="2"/>
      <c r="D75" s="91"/>
    </row>
    <row r="76" spans="2:4" ht="19.5" customHeight="1">
      <c r="B76" s="91"/>
      <c r="C76" s="2"/>
      <c r="D76" s="91"/>
    </row>
    <row r="77" spans="2:4" ht="19.5" customHeight="1">
      <c r="B77" s="91"/>
      <c r="C77" s="2"/>
      <c r="D77" s="91"/>
    </row>
    <row r="78" spans="2:4" ht="19.5" customHeight="1">
      <c r="B78" s="91"/>
      <c r="C78" s="2"/>
      <c r="D78" s="91"/>
    </row>
    <row r="79" spans="2:4" ht="19.5" customHeight="1">
      <c r="B79" s="91"/>
      <c r="C79" s="2"/>
      <c r="D79" s="91"/>
    </row>
    <row r="80" spans="2:4" ht="19.5" customHeight="1">
      <c r="B80" s="91"/>
      <c r="C80" s="2"/>
      <c r="D80" s="91"/>
    </row>
    <row r="81" spans="2:4" ht="19.5" customHeight="1">
      <c r="B81" s="91"/>
      <c r="C81" s="2"/>
      <c r="D81" s="91"/>
    </row>
    <row r="82" spans="2:4" ht="19.5" customHeight="1">
      <c r="B82" s="91"/>
      <c r="C82" s="2"/>
      <c r="D82" s="91"/>
    </row>
    <row r="83" spans="2:4" ht="19.5" customHeight="1">
      <c r="B83" s="91"/>
      <c r="C83" s="2"/>
      <c r="D83" s="91"/>
    </row>
    <row r="84" spans="2:4" ht="19.5" customHeight="1">
      <c r="B84" s="91"/>
      <c r="C84" s="2"/>
      <c r="D84" s="91"/>
    </row>
    <row r="85" spans="2:4" ht="19.5" customHeight="1">
      <c r="B85" s="91"/>
      <c r="C85" s="2"/>
      <c r="D85" s="91"/>
    </row>
    <row r="86" spans="2:4" ht="19.5" customHeight="1">
      <c r="B86" s="91"/>
      <c r="C86" s="2"/>
      <c r="D86" s="91"/>
    </row>
    <row r="87" spans="2:4" ht="19.5" customHeight="1">
      <c r="B87" s="91"/>
      <c r="C87" s="2"/>
      <c r="D87" s="91"/>
    </row>
    <row r="88" spans="2:4" ht="19.5" customHeight="1">
      <c r="B88" s="91"/>
      <c r="D88" s="91"/>
    </row>
    <row r="89" spans="2:4" ht="19.5" customHeight="1">
      <c r="B89" s="91"/>
      <c r="D89" s="91"/>
    </row>
    <row r="90" spans="2:4" ht="19.5" customHeight="1">
      <c r="B90" s="91"/>
      <c r="D90" s="91"/>
    </row>
    <row r="91" spans="2:4" ht="19.5" customHeight="1">
      <c r="B91" s="91"/>
      <c r="D91" s="91"/>
    </row>
    <row r="92" spans="2:4" ht="19.5" customHeight="1">
      <c r="B92" s="91"/>
      <c r="D92" s="91"/>
    </row>
    <row r="93" spans="2:4" ht="19.5" customHeight="1">
      <c r="B93" s="91"/>
      <c r="D93" s="91"/>
    </row>
    <row r="94" spans="2:4" ht="19.5" customHeight="1">
      <c r="B94" s="91"/>
      <c r="D94" s="91"/>
    </row>
    <row r="95" spans="2:4" ht="19.5" customHeight="1">
      <c r="B95" s="91"/>
      <c r="D95" s="91"/>
    </row>
    <row r="96" spans="2:4" ht="19.5" customHeight="1">
      <c r="B96" s="91"/>
      <c r="D96" s="91"/>
    </row>
    <row r="97" spans="2:4" ht="19.5" customHeight="1">
      <c r="B97" s="91"/>
      <c r="D97" s="91"/>
    </row>
    <row r="98" spans="2:4" ht="19.5" customHeight="1">
      <c r="B98" s="91"/>
      <c r="D98" s="91"/>
    </row>
    <row r="99" spans="2:4" ht="19.5" customHeight="1">
      <c r="B99" s="91"/>
      <c r="D99" s="91"/>
    </row>
    <row r="100" spans="2:4" ht="19.5" customHeight="1">
      <c r="B100" s="91"/>
      <c r="D100" s="91"/>
    </row>
    <row r="101" spans="2:4" ht="19.5" customHeight="1">
      <c r="B101" s="91"/>
      <c r="D101" s="91"/>
    </row>
    <row r="102" spans="2:4" ht="19.5" customHeight="1">
      <c r="B102" s="91"/>
      <c r="D102" s="91"/>
    </row>
    <row r="103" spans="2:4" ht="19.5" customHeight="1">
      <c r="B103" s="91"/>
      <c r="D103" s="91"/>
    </row>
    <row r="104" spans="2:4" ht="19.5" customHeight="1">
      <c r="B104" s="91"/>
      <c r="D104" s="91"/>
    </row>
    <row r="105" spans="2:4" ht="19.5" customHeight="1">
      <c r="B105" s="91"/>
      <c r="D105" s="91"/>
    </row>
    <row r="106" spans="2:4" ht="19.5" customHeight="1">
      <c r="B106" s="91"/>
      <c r="D106" s="91"/>
    </row>
    <row r="107" spans="2:4" ht="19.5" customHeight="1">
      <c r="B107" s="91"/>
      <c r="D107" s="91"/>
    </row>
    <row r="108" spans="2:4" ht="19.5" customHeight="1">
      <c r="B108" s="91"/>
      <c r="D108" s="91"/>
    </row>
    <row r="109" spans="2:4" ht="19.5" customHeight="1">
      <c r="B109" s="91"/>
      <c r="D109" s="91"/>
    </row>
    <row r="110" spans="2:4" ht="19.5" customHeight="1">
      <c r="B110" s="91"/>
      <c r="D110" s="91"/>
    </row>
    <row r="111" spans="2:4" ht="19.5" customHeight="1">
      <c r="B111" s="91"/>
      <c r="D111" s="91"/>
    </row>
    <row r="112" spans="2:4" ht="19.5" customHeight="1">
      <c r="B112" s="91"/>
      <c r="D112" s="91"/>
    </row>
    <row r="113" spans="2:4" ht="19.5" customHeight="1">
      <c r="B113" s="91"/>
      <c r="D113" s="91"/>
    </row>
    <row r="114" spans="2:4" ht="19.5" customHeight="1">
      <c r="B114" s="91"/>
      <c r="D114" s="91"/>
    </row>
    <row r="115" spans="2:4" ht="19.5" customHeight="1">
      <c r="B115" s="91"/>
      <c r="D115" s="91"/>
    </row>
    <row r="116" spans="2:4" ht="19.5" customHeight="1">
      <c r="B116" s="91"/>
      <c r="D116" s="91"/>
    </row>
    <row r="117" spans="2:4" ht="19.5" customHeight="1">
      <c r="B117" s="91"/>
      <c r="D117" s="91"/>
    </row>
    <row r="118" spans="2:4" ht="19.5" customHeight="1">
      <c r="B118" s="91"/>
      <c r="D118" s="91"/>
    </row>
    <row r="119" spans="2:4" ht="19.5" customHeight="1">
      <c r="B119" s="91"/>
      <c r="D119" s="91"/>
    </row>
    <row r="120" spans="2:4" ht="19.5" customHeight="1">
      <c r="B120" s="91"/>
      <c r="D120" s="91"/>
    </row>
    <row r="121" spans="2:4" ht="19.5" customHeight="1">
      <c r="B121" s="91"/>
      <c r="D121" s="91"/>
    </row>
    <row r="122" spans="2:4" ht="19.5" customHeight="1">
      <c r="B122" s="91"/>
      <c r="D122" s="91"/>
    </row>
    <row r="123" spans="2:4" ht="19.5" customHeight="1">
      <c r="B123" s="91"/>
      <c r="D123" s="91"/>
    </row>
    <row r="124" spans="2:4" ht="19.5" customHeight="1">
      <c r="B124" s="91"/>
      <c r="D124" s="91"/>
    </row>
    <row r="125" spans="2:4" ht="19.5" customHeight="1">
      <c r="B125" s="91"/>
      <c r="D125" s="91"/>
    </row>
    <row r="126" spans="2:4" ht="19.5" customHeight="1">
      <c r="B126" s="91"/>
      <c r="D126" s="91"/>
    </row>
    <row r="127" spans="2:4" ht="19.5" customHeight="1">
      <c r="B127" s="91"/>
      <c r="D127" s="91"/>
    </row>
    <row r="128" spans="2:4" ht="19.5" customHeight="1">
      <c r="B128" s="91"/>
      <c r="D128" s="91"/>
    </row>
    <row r="129" spans="2:4" ht="19.5" customHeight="1">
      <c r="B129" s="91"/>
      <c r="D129" s="91"/>
    </row>
    <row r="130" spans="2:4" ht="19.5" customHeight="1">
      <c r="B130" s="91"/>
      <c r="D130" s="91"/>
    </row>
    <row r="131" spans="2:4" ht="19.5" customHeight="1">
      <c r="B131" s="91"/>
      <c r="D131" s="91"/>
    </row>
    <row r="132" spans="2:4" ht="19.5" customHeight="1">
      <c r="B132" s="91"/>
      <c r="D132" s="91"/>
    </row>
    <row r="133" spans="2:4" ht="19.5" customHeight="1">
      <c r="B133" s="91"/>
      <c r="D133" s="91"/>
    </row>
    <row r="134" spans="2:4" ht="19.5" customHeight="1">
      <c r="B134" s="91"/>
      <c r="D134" s="91"/>
    </row>
    <row r="135" spans="2:4" ht="19.5" customHeight="1">
      <c r="B135" s="91"/>
      <c r="D135" s="91"/>
    </row>
    <row r="136" spans="2:4" ht="19.5" customHeight="1">
      <c r="B136" s="91"/>
      <c r="D136" s="91"/>
    </row>
    <row r="137" spans="2:4" ht="19.5" customHeight="1">
      <c r="B137" s="91"/>
      <c r="D137" s="91"/>
    </row>
    <row r="138" spans="2:4" ht="19.5" customHeight="1">
      <c r="B138" s="91"/>
      <c r="D138" s="91"/>
    </row>
    <row r="139" spans="2:4" ht="19.5" customHeight="1">
      <c r="B139" s="91"/>
      <c r="D139" s="91"/>
    </row>
    <row r="140" spans="2:4" ht="19.5" customHeight="1">
      <c r="B140" s="91"/>
      <c r="D140" s="91"/>
    </row>
    <row r="141" spans="2:4" ht="19.5" customHeight="1">
      <c r="B141" s="91"/>
      <c r="D141" s="91"/>
    </row>
    <row r="142" spans="2:4" ht="19.5" customHeight="1">
      <c r="B142" s="91"/>
      <c r="D142" s="91"/>
    </row>
    <row r="143" spans="2:4" ht="19.5" customHeight="1">
      <c r="B143" s="91"/>
      <c r="D143" s="91"/>
    </row>
    <row r="144" spans="2:4" ht="19.5" customHeight="1">
      <c r="B144" s="91"/>
      <c r="D144" s="91"/>
    </row>
    <row r="145" spans="2:4" ht="19.5" customHeight="1">
      <c r="B145" s="91"/>
      <c r="D145" s="91"/>
    </row>
    <row r="146" spans="2:4" ht="19.5" customHeight="1">
      <c r="B146" s="91"/>
      <c r="D146" s="91"/>
    </row>
    <row r="147" spans="2:4" ht="19.5" customHeight="1">
      <c r="B147" s="91"/>
      <c r="D147" s="91"/>
    </row>
    <row r="148" spans="2:4" ht="19.5" customHeight="1">
      <c r="B148" s="91"/>
      <c r="D148" s="91"/>
    </row>
    <row r="149" spans="2:4" ht="19.5" customHeight="1">
      <c r="B149" s="91"/>
      <c r="D149" s="91"/>
    </row>
    <row r="150" spans="2:4" ht="19.5" customHeight="1">
      <c r="B150" s="91"/>
      <c r="D150" s="91"/>
    </row>
    <row r="151" spans="2:4" ht="19.5" customHeight="1">
      <c r="B151" s="91"/>
      <c r="D151" s="91"/>
    </row>
    <row r="152" spans="2:4" ht="19.5" customHeight="1">
      <c r="B152" s="91"/>
      <c r="D152" s="91"/>
    </row>
    <row r="153" spans="2:4" ht="19.5" customHeight="1">
      <c r="B153" s="91"/>
      <c r="D153" s="91"/>
    </row>
    <row r="154" spans="2:4" ht="19.5" customHeight="1">
      <c r="B154" s="91"/>
      <c r="D154" s="91"/>
    </row>
    <row r="155" spans="2:4" ht="19.5" customHeight="1">
      <c r="B155" s="91"/>
      <c r="D155" s="91"/>
    </row>
    <row r="156" spans="2:4" ht="19.5" customHeight="1">
      <c r="B156" s="91"/>
      <c r="D156" s="91"/>
    </row>
    <row r="157" spans="2:4" ht="19.5" customHeight="1">
      <c r="B157" s="91"/>
      <c r="D157" s="91"/>
    </row>
    <row r="158" spans="2:4" ht="19.5" customHeight="1">
      <c r="B158" s="91"/>
      <c r="D158" s="91"/>
    </row>
    <row r="159" spans="2:4" ht="19.5" customHeight="1">
      <c r="B159" s="91"/>
      <c r="D159" s="91"/>
    </row>
    <row r="160" spans="2:4" ht="19.5" customHeight="1">
      <c r="B160" s="91"/>
      <c r="D160" s="91"/>
    </row>
    <row r="161" spans="2:4" ht="19.5" customHeight="1">
      <c r="B161" s="91"/>
      <c r="D161" s="91"/>
    </row>
    <row r="162" spans="2:4" ht="19.5" customHeight="1">
      <c r="B162" s="91"/>
      <c r="D162" s="91"/>
    </row>
    <row r="163" spans="2:4" ht="19.5" customHeight="1">
      <c r="B163" s="91"/>
      <c r="D163" s="91"/>
    </row>
    <row r="164" spans="2:4" ht="19.5" customHeight="1">
      <c r="B164" s="91"/>
      <c r="D164" s="91"/>
    </row>
    <row r="165" spans="2:4" ht="19.5" customHeight="1">
      <c r="B165" s="91"/>
      <c r="D165" s="91"/>
    </row>
    <row r="166" spans="2:4" ht="19.5" customHeight="1">
      <c r="B166" s="91"/>
      <c r="D166" s="91"/>
    </row>
    <row r="167" spans="2:4" ht="19.5" customHeight="1">
      <c r="B167" s="91"/>
      <c r="D167" s="91"/>
    </row>
    <row r="168" spans="2:4" ht="19.5" customHeight="1">
      <c r="B168" s="91"/>
      <c r="D168" s="91"/>
    </row>
    <row r="169" spans="2:4" ht="19.5" customHeight="1">
      <c r="B169" s="91"/>
      <c r="D169" s="91"/>
    </row>
    <row r="170" spans="2:4" ht="19.5" customHeight="1">
      <c r="B170" s="91"/>
      <c r="D170" s="91"/>
    </row>
    <row r="171" spans="2:4" ht="19.5" customHeight="1">
      <c r="B171" s="91"/>
      <c r="D171" s="91"/>
    </row>
    <row r="172" spans="2:4" ht="19.5" customHeight="1">
      <c r="B172" s="91"/>
      <c r="D172" s="91"/>
    </row>
    <row r="173" spans="2:4" ht="19.5" customHeight="1">
      <c r="B173" s="91"/>
      <c r="D173" s="91"/>
    </row>
    <row r="174" spans="2:4" ht="19.5" customHeight="1">
      <c r="B174" s="91"/>
      <c r="D174" s="91"/>
    </row>
    <row r="175" spans="2:4" ht="19.5" customHeight="1">
      <c r="B175" s="91"/>
      <c r="D175" s="91"/>
    </row>
    <row r="176" spans="2:4" ht="19.5" customHeight="1">
      <c r="B176" s="91"/>
      <c r="D176" s="91"/>
    </row>
    <row r="177" spans="2:4" ht="19.5" customHeight="1">
      <c r="B177" s="91"/>
      <c r="D177" s="91"/>
    </row>
    <row r="178" spans="2:4" ht="19.5" customHeight="1">
      <c r="B178" s="91"/>
      <c r="D178" s="91"/>
    </row>
    <row r="179" spans="2:4" ht="19.5" customHeight="1">
      <c r="B179" s="91"/>
      <c r="D179" s="91"/>
    </row>
    <row r="180" spans="2:4" ht="19.5" customHeight="1">
      <c r="B180" s="91"/>
      <c r="D180" s="91"/>
    </row>
    <row r="181" spans="2:4" ht="19.5" customHeight="1">
      <c r="B181" s="91"/>
      <c r="D181" s="91"/>
    </row>
    <row r="182" spans="2:4" ht="19.5" customHeight="1">
      <c r="B182" s="91"/>
      <c r="D182" s="91"/>
    </row>
    <row r="183" spans="2:4" ht="19.5" customHeight="1">
      <c r="B183" s="91"/>
      <c r="D183" s="91"/>
    </row>
    <row r="184" spans="2:4" ht="19.5" customHeight="1">
      <c r="B184" s="91"/>
      <c r="D184" s="91"/>
    </row>
    <row r="185" spans="2:4" ht="19.5" customHeight="1">
      <c r="B185" s="91"/>
      <c r="D185" s="91"/>
    </row>
    <row r="186" spans="2:4" ht="19.5" customHeight="1">
      <c r="B186" s="91"/>
      <c r="D186" s="91"/>
    </row>
    <row r="187" spans="2:4" ht="19.5" customHeight="1">
      <c r="B187" s="91"/>
      <c r="D187" s="91"/>
    </row>
    <row r="188" spans="2:4" ht="19.5" customHeight="1">
      <c r="B188" s="91"/>
      <c r="D188" s="91"/>
    </row>
    <row r="189" spans="2:4" ht="19.5" customHeight="1">
      <c r="B189" s="91"/>
      <c r="D189" s="91"/>
    </row>
    <row r="190" spans="2:4" ht="19.5" customHeight="1">
      <c r="B190" s="91"/>
      <c r="D190" s="91"/>
    </row>
    <row r="191" spans="2:4" ht="19.5" customHeight="1">
      <c r="B191" s="91"/>
      <c r="D191" s="91"/>
    </row>
    <row r="192" spans="2:4" ht="19.5" customHeight="1">
      <c r="B192" s="91"/>
      <c r="D192" s="91"/>
    </row>
    <row r="193" spans="2:4" ht="19.5" customHeight="1">
      <c r="B193" s="91"/>
      <c r="D193" s="91"/>
    </row>
    <row r="194" spans="2:4" ht="19.5" customHeight="1">
      <c r="B194" s="91"/>
      <c r="D194" s="91"/>
    </row>
    <row r="195" spans="2:4" ht="19.5" customHeight="1">
      <c r="B195" s="91"/>
      <c r="D195" s="91"/>
    </row>
    <row r="196" spans="2:4" ht="19.5" customHeight="1">
      <c r="B196" s="91"/>
      <c r="D196" s="91"/>
    </row>
    <row r="197" spans="2:4" ht="19.5" customHeight="1">
      <c r="B197" s="91"/>
      <c r="D197" s="91"/>
    </row>
    <row r="198" spans="2:4" ht="19.5" customHeight="1">
      <c r="B198" s="91"/>
      <c r="D198" s="91"/>
    </row>
    <row r="199" spans="2:4" ht="19.5" customHeight="1">
      <c r="B199" s="91"/>
      <c r="D199" s="91"/>
    </row>
    <row r="200" spans="2:4" ht="19.5" customHeight="1">
      <c r="B200" s="91"/>
      <c r="D200" s="91"/>
    </row>
    <row r="201" spans="2:4" ht="19.5" customHeight="1">
      <c r="B201" s="91"/>
      <c r="D201" s="91"/>
    </row>
    <row r="202" spans="2:4" ht="19.5" customHeight="1">
      <c r="B202" s="91"/>
      <c r="D202" s="91"/>
    </row>
    <row r="203" spans="2:4" ht="19.5" customHeight="1">
      <c r="B203" s="91"/>
      <c r="D203" s="91"/>
    </row>
    <row r="204" spans="2:4" ht="19.5" customHeight="1">
      <c r="B204" s="91"/>
      <c r="D204" s="91"/>
    </row>
    <row r="205" spans="2:4" ht="19.5" customHeight="1">
      <c r="B205" s="91"/>
      <c r="D205" s="91"/>
    </row>
    <row r="206" spans="2:4" ht="19.5" customHeight="1">
      <c r="B206" s="91"/>
      <c r="D206" s="91"/>
    </row>
    <row r="207" spans="2:4" ht="19.5" customHeight="1">
      <c r="B207" s="91"/>
      <c r="D207" s="91"/>
    </row>
    <row r="208" spans="2:4" ht="19.5" customHeight="1">
      <c r="B208" s="91"/>
      <c r="D208" s="91"/>
    </row>
    <row r="209" spans="2:4" ht="19.5" customHeight="1">
      <c r="B209" s="91"/>
      <c r="D209" s="91"/>
    </row>
    <row r="210" spans="2:4" ht="19.5" customHeight="1">
      <c r="B210" s="91"/>
      <c r="D210" s="91"/>
    </row>
    <row r="211" spans="2:4" ht="19.5" customHeight="1">
      <c r="B211" s="91"/>
      <c r="D211" s="91"/>
    </row>
    <row r="212" spans="2:4" ht="19.5" customHeight="1">
      <c r="B212" s="91"/>
      <c r="D212" s="91"/>
    </row>
    <row r="213" spans="2:4" ht="19.5" customHeight="1">
      <c r="B213" s="91"/>
      <c r="D213" s="91"/>
    </row>
    <row r="214" spans="2:4" ht="19.5" customHeight="1">
      <c r="B214" s="91"/>
      <c r="D214" s="91"/>
    </row>
    <row r="215" spans="2:4" ht="19.5" customHeight="1">
      <c r="B215" s="91"/>
      <c r="D215" s="91"/>
    </row>
    <row r="216" spans="2:4" ht="19.5" customHeight="1">
      <c r="B216" s="91"/>
      <c r="D216" s="91"/>
    </row>
    <row r="217" spans="2:4" ht="19.5" customHeight="1">
      <c r="B217" s="91"/>
      <c r="D217" s="91"/>
    </row>
    <row r="218" spans="2:4" ht="19.5" customHeight="1">
      <c r="B218" s="91"/>
      <c r="D218" s="91"/>
    </row>
    <row r="219" spans="2:4" ht="19.5" customHeight="1">
      <c r="B219" s="91"/>
      <c r="D219" s="91"/>
    </row>
    <row r="220" spans="2:4" ht="19.5" customHeight="1">
      <c r="B220" s="91"/>
      <c r="D220" s="91"/>
    </row>
    <row r="221" spans="2:4" ht="19.5" customHeight="1">
      <c r="B221" s="91"/>
      <c r="D221" s="91"/>
    </row>
    <row r="222" spans="2:4" ht="19.5" customHeight="1">
      <c r="B222" s="91"/>
      <c r="D222" s="91"/>
    </row>
    <row r="223" spans="2:4" ht="19.5" customHeight="1">
      <c r="B223" s="91"/>
      <c r="D223" s="91"/>
    </row>
    <row r="224" spans="2:4" ht="19.5" customHeight="1">
      <c r="B224" s="91"/>
      <c r="D224" s="91"/>
    </row>
    <row r="225" spans="2:4" ht="19.5" customHeight="1">
      <c r="B225" s="91"/>
      <c r="D225" s="91"/>
    </row>
    <row r="226" spans="2:4" ht="19.5" customHeight="1">
      <c r="B226" s="91"/>
      <c r="D226" s="91"/>
    </row>
    <row r="227" spans="2:4" ht="19.5" customHeight="1">
      <c r="B227" s="91"/>
      <c r="D227" s="91"/>
    </row>
    <row r="228" spans="2:4" ht="19.5" customHeight="1">
      <c r="B228" s="91"/>
      <c r="D228" s="91"/>
    </row>
    <row r="229" spans="2:4" ht="19.5" customHeight="1">
      <c r="B229" s="91"/>
      <c r="D229" s="91"/>
    </row>
    <row r="230" spans="2:4" ht="19.5" customHeight="1">
      <c r="B230" s="91"/>
      <c r="D230" s="91"/>
    </row>
    <row r="231" spans="2:4" ht="19.5" customHeight="1">
      <c r="B231" s="91"/>
      <c r="D231" s="91"/>
    </row>
    <row r="232" spans="2:4" ht="19.5" customHeight="1">
      <c r="B232" s="91"/>
      <c r="D232" s="91"/>
    </row>
    <row r="233" spans="2:4" ht="19.5" customHeight="1">
      <c r="B233" s="91"/>
      <c r="D233" s="91"/>
    </row>
    <row r="234" spans="2:4" ht="19.5" customHeight="1">
      <c r="B234" s="91"/>
      <c r="D234" s="91"/>
    </row>
    <row r="235" spans="2:4" ht="19.5" customHeight="1">
      <c r="B235" s="91"/>
      <c r="D235" s="91"/>
    </row>
    <row r="236" spans="2:4" ht="19.5" customHeight="1">
      <c r="B236" s="91"/>
      <c r="D236" s="91"/>
    </row>
    <row r="237" spans="2:4" ht="19.5" customHeight="1">
      <c r="B237" s="91"/>
      <c r="D237" s="91"/>
    </row>
    <row r="238" spans="2:4" ht="19.5" customHeight="1">
      <c r="B238" s="91"/>
      <c r="D238" s="91"/>
    </row>
    <row r="239" spans="2:4" ht="19.5" customHeight="1">
      <c r="B239" s="91"/>
      <c r="D239" s="91"/>
    </row>
    <row r="240" spans="2:4" ht="19.5" customHeight="1">
      <c r="B240" s="91"/>
      <c r="D240" s="91"/>
    </row>
    <row r="241" spans="2:4" ht="19.5" customHeight="1">
      <c r="B241" s="91"/>
      <c r="D241" s="91"/>
    </row>
    <row r="242" spans="2:4" ht="19.5" customHeight="1">
      <c r="B242" s="91"/>
      <c r="D242" s="91"/>
    </row>
    <row r="243" spans="2:4" ht="19.5" customHeight="1">
      <c r="B243" s="91"/>
      <c r="D243" s="91"/>
    </row>
    <row r="244" spans="2:4" ht="19.5" customHeight="1">
      <c r="B244" s="91"/>
      <c r="D244" s="91"/>
    </row>
    <row r="245" spans="2:4" ht="19.5" customHeight="1">
      <c r="B245" s="91"/>
      <c r="D245" s="91"/>
    </row>
    <row r="246" spans="2:4" ht="19.5" customHeight="1">
      <c r="B246" s="91"/>
      <c r="D246" s="91"/>
    </row>
    <row r="247" spans="2:4" ht="19.5" customHeight="1">
      <c r="B247" s="91"/>
      <c r="D247" s="91"/>
    </row>
    <row r="248" spans="2:4" ht="19.5" customHeight="1">
      <c r="B248" s="91"/>
      <c r="D248" s="91"/>
    </row>
    <row r="249" spans="2:4" ht="19.5" customHeight="1">
      <c r="B249" s="91"/>
      <c r="D249" s="91"/>
    </row>
    <row r="250" spans="2:4" ht="19.5" customHeight="1">
      <c r="B250" s="91"/>
      <c r="D250" s="91"/>
    </row>
    <row r="251" spans="2:4" ht="19.5" customHeight="1">
      <c r="B251" s="91"/>
      <c r="D251" s="91"/>
    </row>
    <row r="252" spans="2:4" ht="19.5" customHeight="1">
      <c r="B252" s="91"/>
      <c r="D252" s="91"/>
    </row>
    <row r="253" spans="2:4" ht="19.5" customHeight="1">
      <c r="B253" s="91"/>
      <c r="D253" s="91"/>
    </row>
    <row r="254" spans="2:4" ht="19.5" customHeight="1">
      <c r="B254" s="91"/>
      <c r="D254" s="91"/>
    </row>
    <row r="255" spans="2:4" ht="19.5" customHeight="1">
      <c r="B255" s="91"/>
      <c r="D255" s="91"/>
    </row>
    <row r="256" spans="2:4" ht="19.5" customHeight="1">
      <c r="B256" s="91"/>
      <c r="D256" s="91"/>
    </row>
    <row r="257" spans="1:4" ht="19.5" customHeight="1">
      <c r="B257" s="91"/>
      <c r="D257" s="91"/>
    </row>
    <row r="258" spans="1:4" ht="19.5" customHeight="1">
      <c r="B258" s="91"/>
      <c r="D258" s="91"/>
    </row>
    <row r="259" spans="1:4" ht="19.5" customHeight="1">
      <c r="B259" s="91"/>
      <c r="D259" s="91"/>
    </row>
    <row r="260" spans="1:4" ht="19.5" customHeight="1">
      <c r="B260" s="91"/>
      <c r="D260" s="91"/>
    </row>
    <row r="261" spans="1:4" ht="19.5" customHeight="1">
      <c r="A261" s="91"/>
      <c r="D261" s="91"/>
    </row>
    <row r="262" spans="1:4" ht="19.5" customHeight="1">
      <c r="A262" s="91"/>
      <c r="D262" s="91"/>
    </row>
    <row r="263" spans="1:4" ht="19.5" customHeight="1">
      <c r="A263" s="91"/>
      <c r="D263" s="91"/>
    </row>
    <row r="264" spans="1:4" ht="19.5" customHeight="1">
      <c r="A264" s="91"/>
      <c r="D264" s="91"/>
    </row>
    <row r="265" spans="1:4" ht="19.5" customHeight="1">
      <c r="A265" s="91"/>
      <c r="D265" s="91"/>
    </row>
    <row r="266" spans="1:4" ht="19.5" customHeight="1">
      <c r="A266" s="91"/>
      <c r="D266" s="91"/>
    </row>
    <row r="267" spans="1:4" ht="19.5" customHeight="1">
      <c r="A267" s="91"/>
      <c r="D267" s="91"/>
    </row>
    <row r="268" spans="1:4" ht="19.5" customHeight="1">
      <c r="A268" s="91"/>
      <c r="D268" s="91"/>
    </row>
    <row r="269" spans="1:4" ht="19.5" customHeight="1">
      <c r="A269" s="91"/>
      <c r="D269" s="91"/>
    </row>
    <row r="270" spans="1:4" ht="19.5" customHeight="1">
      <c r="A270" s="91"/>
      <c r="D270" s="91"/>
    </row>
    <row r="271" spans="1:4" ht="19.5" customHeight="1">
      <c r="A271" s="91"/>
      <c r="D271" s="91"/>
    </row>
    <row r="272" spans="1:4" ht="19.5" customHeight="1">
      <c r="A272" s="91"/>
      <c r="D272" s="91"/>
    </row>
    <row r="273" spans="1:4" ht="19.5" customHeight="1">
      <c r="A273" s="91"/>
      <c r="D273" s="91"/>
    </row>
    <row r="274" spans="1:4" ht="19.5" customHeight="1">
      <c r="A274" s="91"/>
      <c r="D274" s="91"/>
    </row>
    <row r="275" spans="1:4" ht="19.5" customHeight="1">
      <c r="A275" s="91"/>
      <c r="D275" s="91"/>
    </row>
    <row r="276" spans="1:4" ht="19.5" customHeight="1">
      <c r="A276" s="91"/>
      <c r="D276" s="91"/>
    </row>
    <row r="277" spans="1:4" ht="19.5" customHeight="1">
      <c r="A277" s="91"/>
      <c r="D277" s="91"/>
    </row>
    <row r="278" spans="1:4" ht="19.5" customHeight="1">
      <c r="A278" s="91"/>
      <c r="D278" s="91"/>
    </row>
    <row r="279" spans="1:4" ht="19.5" customHeight="1">
      <c r="A279" s="91"/>
      <c r="D279" s="91"/>
    </row>
    <row r="280" spans="1:4" ht="19.5" customHeight="1">
      <c r="A280" s="91"/>
      <c r="D280" s="91"/>
    </row>
    <row r="281" spans="1:4" ht="19.5" customHeight="1">
      <c r="A281" s="91"/>
      <c r="D281" s="91"/>
    </row>
    <row r="282" spans="1:4" ht="19.5" customHeight="1">
      <c r="A282" s="91"/>
      <c r="D282" s="91"/>
    </row>
    <row r="283" spans="1:4" ht="19.5" customHeight="1">
      <c r="A283" s="91"/>
      <c r="D283" s="91"/>
    </row>
    <row r="284" spans="1:4" ht="19.5" customHeight="1">
      <c r="A284" s="91"/>
      <c r="D284" s="91"/>
    </row>
    <row r="285" spans="1:4" ht="19.5" customHeight="1">
      <c r="A285" s="91"/>
      <c r="D285" s="91"/>
    </row>
    <row r="286" spans="1:4" ht="19.5" customHeight="1">
      <c r="A286" s="91"/>
      <c r="D286" s="91"/>
    </row>
    <row r="287" spans="1:4" ht="19.5" customHeight="1">
      <c r="A287" s="91"/>
      <c r="D287" s="91"/>
    </row>
    <row r="288" spans="1:4" ht="19.5" customHeight="1">
      <c r="A288" s="91"/>
      <c r="D288" s="91"/>
    </row>
    <row r="289" spans="1:4" ht="19.5" customHeight="1">
      <c r="A289" s="91"/>
      <c r="D289" s="91"/>
    </row>
    <row r="290" spans="1:4" ht="19.5" customHeight="1">
      <c r="A290" s="91"/>
      <c r="D290" s="91"/>
    </row>
    <row r="291" spans="1:4" ht="19.5" customHeight="1">
      <c r="A291" s="91"/>
      <c r="D291" s="91"/>
    </row>
    <row r="292" spans="1:4" ht="19.5" customHeight="1">
      <c r="A292" s="91"/>
      <c r="D292" s="91"/>
    </row>
    <row r="293" spans="1:4" ht="19.5" customHeight="1">
      <c r="A293" s="91"/>
      <c r="D293" s="91"/>
    </row>
    <row r="294" spans="1:4" ht="19.5" customHeight="1">
      <c r="A294" s="91"/>
      <c r="D294" s="91"/>
    </row>
    <row r="295" spans="1:4" ht="19.5" customHeight="1">
      <c r="A295" s="91"/>
      <c r="D295" s="91"/>
    </row>
    <row r="296" spans="1:4" ht="19.5" customHeight="1">
      <c r="A296" s="91"/>
      <c r="D296" s="91"/>
    </row>
    <row r="297" spans="1:4" ht="19.5" customHeight="1">
      <c r="A297" s="91"/>
      <c r="D297" s="91"/>
    </row>
    <row r="298" spans="1:4" ht="19.5" customHeight="1">
      <c r="A298" s="91"/>
      <c r="D298" s="91"/>
    </row>
    <row r="299" spans="1:4" ht="19.5" customHeight="1">
      <c r="A299" s="91"/>
      <c r="D299" s="91"/>
    </row>
    <row r="300" spans="1:4" ht="19.5" customHeight="1">
      <c r="A300" s="91"/>
      <c r="D300" s="91"/>
    </row>
    <row r="301" spans="1:4" ht="19.5" customHeight="1">
      <c r="A301" s="91"/>
      <c r="D301" s="91"/>
    </row>
    <row r="302" spans="1:4" ht="19.5" customHeight="1">
      <c r="A302" s="91"/>
      <c r="D302" s="91"/>
    </row>
    <row r="303" spans="1:4" ht="19.5" customHeight="1">
      <c r="A303" s="91"/>
      <c r="D303" s="91"/>
    </row>
    <row r="304" spans="1:4" ht="19.5" customHeight="1">
      <c r="A304" s="91"/>
      <c r="D304" s="91"/>
    </row>
    <row r="305" spans="1:4" ht="19.5" customHeight="1">
      <c r="A305" s="91"/>
      <c r="D305" s="91"/>
    </row>
    <row r="306" spans="1:4" ht="19.5" customHeight="1">
      <c r="A306" s="91"/>
      <c r="D306" s="91"/>
    </row>
    <row r="307" spans="1:4" ht="19.5" customHeight="1">
      <c r="A307" s="91"/>
      <c r="D307" s="91"/>
    </row>
    <row r="308" spans="1:4" ht="19.5" customHeight="1">
      <c r="A308" s="91"/>
      <c r="D308" s="91"/>
    </row>
    <row r="309" spans="1:4" ht="19.5" customHeight="1">
      <c r="A309" s="91"/>
      <c r="D309" s="91"/>
    </row>
    <row r="310" spans="1:4" ht="19.5" customHeight="1">
      <c r="A310" s="91"/>
      <c r="D310" s="91"/>
    </row>
    <row r="311" spans="1:4" ht="19.5" customHeight="1">
      <c r="A311" s="91"/>
      <c r="D311" s="91"/>
    </row>
    <row r="312" spans="1:4" ht="19.5" customHeight="1">
      <c r="A312" s="91"/>
      <c r="D312" s="91"/>
    </row>
    <row r="313" spans="1:4" ht="19.5" customHeight="1">
      <c r="A313" s="91"/>
      <c r="D313" s="91"/>
    </row>
    <row r="314" spans="1:4" ht="19.5" customHeight="1">
      <c r="A314" s="91"/>
      <c r="D314" s="91"/>
    </row>
    <row r="315" spans="1:4" ht="19.5" customHeight="1">
      <c r="A315" s="91"/>
      <c r="D315" s="91"/>
    </row>
    <row r="316" spans="1:4" ht="19.5" customHeight="1">
      <c r="A316" s="91"/>
      <c r="D316" s="91"/>
    </row>
    <row r="317" spans="1:4" ht="19.5" customHeight="1">
      <c r="A317" s="91"/>
      <c r="D317" s="91"/>
    </row>
    <row r="318" spans="1:4" ht="19.5" customHeight="1">
      <c r="A318" s="91"/>
      <c r="D318" s="91"/>
    </row>
    <row r="319" spans="1:4" ht="19.5" customHeight="1">
      <c r="A319" s="91"/>
      <c r="D319" s="91"/>
    </row>
    <row r="320" spans="1:4" ht="19.5" customHeight="1">
      <c r="A320" s="91"/>
      <c r="D320" s="91"/>
    </row>
    <row r="321" spans="1:4" ht="19.5" customHeight="1">
      <c r="A321" s="91"/>
      <c r="D321" s="91"/>
    </row>
    <row r="322" spans="1:4" ht="19.5" customHeight="1">
      <c r="A322" s="91"/>
      <c r="D322" s="91"/>
    </row>
    <row r="323" spans="1:4" ht="19.5" customHeight="1">
      <c r="A323" s="91"/>
      <c r="D323" s="91"/>
    </row>
    <row r="324" spans="1:4" ht="19.5" customHeight="1">
      <c r="A324" s="91"/>
      <c r="D324" s="91"/>
    </row>
    <row r="325" spans="1:4" ht="19.5" customHeight="1">
      <c r="A325" s="91"/>
      <c r="D325" s="91"/>
    </row>
    <row r="326" spans="1:4" ht="19.5" customHeight="1">
      <c r="A326" s="91"/>
      <c r="D326" s="91"/>
    </row>
    <row r="327" spans="1:4" ht="19.5" customHeight="1">
      <c r="A327" s="91"/>
      <c r="D327" s="91"/>
    </row>
    <row r="328" spans="1:4" ht="19.5" customHeight="1">
      <c r="A328" s="91"/>
      <c r="D328" s="91"/>
    </row>
    <row r="329" spans="1:4" ht="19.5" customHeight="1">
      <c r="A329" s="91"/>
      <c r="D329" s="91"/>
    </row>
    <row r="330" spans="1:4" ht="19.5" customHeight="1">
      <c r="A330" s="91"/>
      <c r="D330" s="91"/>
    </row>
    <row r="331" spans="1:4" ht="19.5" customHeight="1">
      <c r="A331" s="91"/>
      <c r="D331" s="91"/>
    </row>
    <row r="332" spans="1:4" ht="19.5" customHeight="1">
      <c r="A332" s="91"/>
      <c r="D332" s="91"/>
    </row>
    <row r="333" spans="1:4" ht="19.5" customHeight="1">
      <c r="A333" s="91"/>
      <c r="D333" s="91"/>
    </row>
    <row r="334" spans="1:4" ht="19.5" customHeight="1">
      <c r="A334" s="91"/>
      <c r="D334" s="91"/>
    </row>
    <row r="335" spans="1:4" ht="19.5" customHeight="1">
      <c r="A335" s="91"/>
      <c r="D335" s="91"/>
    </row>
    <row r="336" spans="1:4" ht="19.5" customHeight="1">
      <c r="A336" s="91"/>
      <c r="D336" s="91"/>
    </row>
    <row r="337" spans="1:4" ht="19.5" customHeight="1">
      <c r="A337" s="91"/>
      <c r="D337" s="91"/>
    </row>
    <row r="338" spans="1:4" ht="19.5" customHeight="1">
      <c r="A338" s="91"/>
      <c r="D338" s="91"/>
    </row>
    <row r="339" spans="1:4" ht="19.5" customHeight="1">
      <c r="A339" s="91"/>
      <c r="D339" s="91"/>
    </row>
    <row r="340" spans="1:4" ht="19.5" customHeight="1">
      <c r="A340" s="91"/>
      <c r="D340" s="91"/>
    </row>
    <row r="341" spans="1:4" ht="19.5" customHeight="1">
      <c r="A341" s="91"/>
      <c r="D341" s="91"/>
    </row>
    <row r="342" spans="1:4" ht="19.5" customHeight="1">
      <c r="A342" s="91"/>
      <c r="D342" s="91"/>
    </row>
    <row r="343" spans="1:4" ht="19.5" customHeight="1">
      <c r="A343" s="91"/>
      <c r="D343" s="91"/>
    </row>
    <row r="344" spans="1:4" ht="19.5" customHeight="1">
      <c r="A344" s="91"/>
      <c r="D344" s="91"/>
    </row>
    <row r="345" spans="1:4" ht="19.5" customHeight="1">
      <c r="A345" s="91"/>
      <c r="D345" s="91"/>
    </row>
    <row r="346" spans="1:4" ht="19.5" customHeight="1">
      <c r="A346" s="91"/>
      <c r="D346" s="91"/>
    </row>
    <row r="347" spans="1:4" ht="19.5" customHeight="1">
      <c r="A347" s="91"/>
      <c r="D347" s="91"/>
    </row>
    <row r="348" spans="1:4" ht="19.5" customHeight="1">
      <c r="A348" s="91"/>
      <c r="D348" s="91"/>
    </row>
    <row r="349" spans="1:4" ht="19.5" customHeight="1">
      <c r="A349" s="91"/>
      <c r="D349" s="91"/>
    </row>
    <row r="350" spans="1:4" ht="19.5" customHeight="1">
      <c r="A350" s="91"/>
      <c r="D350" s="91"/>
    </row>
    <row r="351" spans="1:4" ht="19.5" customHeight="1">
      <c r="A351" s="91"/>
      <c r="D351" s="91"/>
    </row>
    <row r="352" spans="1:4" ht="19.5" customHeight="1">
      <c r="A352" s="91"/>
      <c r="D352" s="91"/>
    </row>
    <row r="353" spans="1:4" ht="19.5" customHeight="1">
      <c r="A353" s="91"/>
      <c r="D353" s="91"/>
    </row>
    <row r="354" spans="1:4" ht="19.5" customHeight="1">
      <c r="A354" s="91"/>
      <c r="D354" s="91"/>
    </row>
    <row r="355" spans="1:4" ht="19.5" customHeight="1">
      <c r="A355" s="91"/>
      <c r="D355" s="91"/>
    </row>
    <row r="356" spans="1:4" ht="19.5" customHeight="1">
      <c r="A356" s="91"/>
      <c r="D356" s="91"/>
    </row>
    <row r="357" spans="1:4" ht="19.5" customHeight="1">
      <c r="A357" s="91"/>
      <c r="D357" s="91"/>
    </row>
    <row r="358" spans="1:4" ht="19.5" customHeight="1">
      <c r="A358" s="91"/>
      <c r="D358" s="91"/>
    </row>
    <row r="359" spans="1:4" ht="19.5" customHeight="1">
      <c r="A359" s="91"/>
      <c r="D359" s="91"/>
    </row>
    <row r="360" spans="1:4" ht="19.5" customHeight="1">
      <c r="A360" s="91"/>
      <c r="D360" s="91"/>
    </row>
    <row r="361" spans="1:4" ht="19.5" customHeight="1">
      <c r="A361" s="91"/>
      <c r="D361" s="91"/>
    </row>
    <row r="362" spans="1:4" ht="19.5" customHeight="1">
      <c r="A362" s="91"/>
      <c r="D362" s="91"/>
    </row>
    <row r="363" spans="1:4" ht="19.5" customHeight="1">
      <c r="A363" s="91"/>
      <c r="D363" s="91"/>
    </row>
    <row r="364" spans="1:4" ht="19.5" customHeight="1">
      <c r="A364" s="91"/>
      <c r="D364" s="91"/>
    </row>
    <row r="365" spans="1:4" ht="19.5" customHeight="1">
      <c r="A365" s="91"/>
      <c r="D365" s="91"/>
    </row>
    <row r="366" spans="1:4" ht="19.5" customHeight="1">
      <c r="A366" s="91"/>
      <c r="D366" s="91"/>
    </row>
    <row r="367" spans="1:4" ht="19.5" customHeight="1">
      <c r="A367" s="91"/>
      <c r="D367" s="91"/>
    </row>
    <row r="368" spans="1:4" ht="19.5" customHeight="1">
      <c r="A368" s="91"/>
      <c r="D368" s="91"/>
    </row>
    <row r="369" spans="1:4" ht="19.5" customHeight="1">
      <c r="A369" s="91"/>
      <c r="D369" s="91"/>
    </row>
    <row r="370" spans="1:4" ht="19.5" customHeight="1">
      <c r="A370" s="91"/>
      <c r="D370" s="91"/>
    </row>
    <row r="371" spans="1:4" ht="19.5" customHeight="1">
      <c r="A371" s="91"/>
      <c r="D371" s="91"/>
    </row>
    <row r="372" spans="1:4" ht="19.5" customHeight="1">
      <c r="A372" s="91"/>
      <c r="D372" s="91"/>
    </row>
    <row r="373" spans="1:4" ht="19.5" customHeight="1">
      <c r="A373" s="91"/>
      <c r="D373" s="91"/>
    </row>
    <row r="374" spans="1:4" ht="19.5" customHeight="1">
      <c r="A374" s="91"/>
      <c r="D374" s="91"/>
    </row>
    <row r="375" spans="1:4" ht="19.5" customHeight="1">
      <c r="A375" s="91"/>
      <c r="D375" s="91"/>
    </row>
    <row r="376" spans="1:4" ht="19.5" customHeight="1">
      <c r="A376" s="91"/>
      <c r="D376" s="91"/>
    </row>
    <row r="377" spans="1:4" ht="19.5" customHeight="1">
      <c r="A377" s="91"/>
      <c r="D377" s="91"/>
    </row>
    <row r="378" spans="1:4" ht="19.5" customHeight="1">
      <c r="A378" s="91"/>
      <c r="D378" s="91"/>
    </row>
    <row r="379" spans="1:4" ht="19.5" customHeight="1">
      <c r="A379" s="91"/>
      <c r="D379" s="91"/>
    </row>
    <row r="380" spans="1:4" ht="19.5" customHeight="1">
      <c r="A380" s="91"/>
      <c r="D380" s="91"/>
    </row>
    <row r="381" spans="1:4" ht="19.5" customHeight="1">
      <c r="A381" s="91"/>
      <c r="D381" s="91"/>
    </row>
    <row r="382" spans="1:4" ht="19.5" customHeight="1">
      <c r="A382" s="91"/>
      <c r="D382" s="91"/>
    </row>
    <row r="383" spans="1:4" ht="19.5" customHeight="1">
      <c r="A383" s="91"/>
      <c r="D383" s="91"/>
    </row>
    <row r="384" spans="1:4" ht="19.5" customHeight="1">
      <c r="A384" s="91"/>
      <c r="D384" s="91"/>
    </row>
    <row r="385" spans="1:4" ht="19.5" customHeight="1">
      <c r="A385" s="91"/>
      <c r="D385" s="91"/>
    </row>
    <row r="386" spans="1:4" ht="19.5" customHeight="1">
      <c r="A386" s="91"/>
      <c r="D386" s="91"/>
    </row>
    <row r="387" spans="1:4" ht="19.5" customHeight="1">
      <c r="A387" s="91"/>
      <c r="D387" s="91"/>
    </row>
    <row r="388" spans="1:4" ht="19.5" customHeight="1">
      <c r="A388" s="91"/>
      <c r="D388" s="91"/>
    </row>
    <row r="389" spans="1:4" ht="19.5" customHeight="1">
      <c r="A389" s="91"/>
      <c r="D389" s="91"/>
    </row>
    <row r="390" spans="1:4" ht="19.5" customHeight="1">
      <c r="A390" s="91"/>
      <c r="D390" s="91"/>
    </row>
    <row r="391" spans="1:4" ht="19.5" customHeight="1">
      <c r="A391" s="91"/>
      <c r="D391" s="91"/>
    </row>
    <row r="392" spans="1:4" ht="19.5" customHeight="1">
      <c r="A392" s="91"/>
      <c r="D392" s="91"/>
    </row>
    <row r="393" spans="1:4" ht="19.5" customHeight="1">
      <c r="A393" s="91"/>
      <c r="D393" s="91"/>
    </row>
    <row r="394" spans="1:4" ht="19.5" customHeight="1">
      <c r="A394" s="91"/>
      <c r="D394" s="91"/>
    </row>
    <row r="395" spans="1:4" ht="19.5" customHeight="1">
      <c r="A395" s="91"/>
      <c r="D395" s="91"/>
    </row>
    <row r="396" spans="1:4" ht="19.5" customHeight="1">
      <c r="A396" s="91"/>
      <c r="D396" s="91"/>
    </row>
    <row r="397" spans="1:4" ht="19.5" customHeight="1">
      <c r="A397" s="91"/>
      <c r="D397" s="91"/>
    </row>
    <row r="398" spans="1:4" ht="19.5" customHeight="1">
      <c r="A398" s="91"/>
      <c r="D398" s="91"/>
    </row>
    <row r="399" spans="1:4" ht="19.5" customHeight="1">
      <c r="A399" s="91"/>
      <c r="D399" s="91"/>
    </row>
    <row r="400" spans="1:4" ht="19.5" customHeight="1">
      <c r="A400" s="91"/>
      <c r="D400" s="91"/>
    </row>
    <row r="401" spans="1:4" ht="19.5" customHeight="1">
      <c r="A401" s="91"/>
      <c r="D401" s="91"/>
    </row>
    <row r="402" spans="1:4" ht="19.5" customHeight="1">
      <c r="A402" s="91"/>
      <c r="D402" s="91"/>
    </row>
    <row r="403" spans="1:4" ht="19.5" customHeight="1">
      <c r="A403" s="91"/>
      <c r="D403" s="91"/>
    </row>
    <row r="404" spans="1:4" ht="19.5" customHeight="1">
      <c r="A404" s="91"/>
      <c r="D404" s="91"/>
    </row>
    <row r="405" spans="1:4" ht="19.5" customHeight="1">
      <c r="A405" s="91"/>
      <c r="D405" s="91"/>
    </row>
    <row r="406" spans="1:4" ht="19.5" customHeight="1">
      <c r="A406" s="91"/>
      <c r="D406" s="91"/>
    </row>
    <row r="407" spans="1:4" ht="19.5" customHeight="1">
      <c r="A407" s="91"/>
      <c r="D407" s="91"/>
    </row>
    <row r="408" spans="1:4" ht="19.5" customHeight="1">
      <c r="A408" s="91"/>
      <c r="D408" s="91"/>
    </row>
    <row r="409" spans="1:4" ht="19.5" customHeight="1">
      <c r="A409" s="91"/>
      <c r="D409" s="91"/>
    </row>
    <row r="410" spans="1:4" ht="19.5" customHeight="1">
      <c r="A410" s="91"/>
      <c r="D410" s="91"/>
    </row>
    <row r="411" spans="1:4" ht="19.5" customHeight="1">
      <c r="A411" s="91"/>
      <c r="D411" s="91"/>
    </row>
    <row r="412" spans="1:4" ht="19.5" customHeight="1">
      <c r="A412" s="91"/>
      <c r="D412" s="91"/>
    </row>
    <row r="413" spans="1:4" ht="19.5" customHeight="1">
      <c r="A413" s="91"/>
      <c r="D413" s="91"/>
    </row>
    <row r="414" spans="1:4" ht="19.5" customHeight="1">
      <c r="A414" s="91"/>
      <c r="D414" s="91"/>
    </row>
    <row r="415" spans="1:4" ht="19.5" customHeight="1">
      <c r="A415" s="91"/>
      <c r="D415" s="91"/>
    </row>
    <row r="416" spans="1:4" ht="19.5" customHeight="1">
      <c r="A416" s="91"/>
      <c r="D416" s="91"/>
    </row>
    <row r="417" spans="1:4" ht="19.5" customHeight="1">
      <c r="A417" s="91"/>
      <c r="D417" s="91"/>
    </row>
    <row r="418" spans="1:4" ht="19.5" customHeight="1">
      <c r="A418" s="91"/>
      <c r="D418" s="91"/>
    </row>
    <row r="419" spans="1:4" ht="19.5" customHeight="1">
      <c r="A419" s="91"/>
      <c r="D419" s="91"/>
    </row>
    <row r="420" spans="1:4" ht="19.5" customHeight="1">
      <c r="A420" s="91"/>
      <c r="D420" s="91"/>
    </row>
    <row r="421" spans="1:4" ht="19.5" customHeight="1">
      <c r="A421" s="91"/>
      <c r="D421" s="91"/>
    </row>
    <row r="422" spans="1:4" ht="19.5" customHeight="1">
      <c r="A422" s="91"/>
      <c r="D422" s="91"/>
    </row>
    <row r="423" spans="1:4" ht="19.5" customHeight="1">
      <c r="A423" s="91"/>
      <c r="D423" s="91"/>
    </row>
    <row r="424" spans="1:4" ht="19.5" customHeight="1">
      <c r="A424" s="91"/>
      <c r="D424" s="91"/>
    </row>
    <row r="425" spans="1:4" ht="19.5" customHeight="1">
      <c r="A425" s="91"/>
      <c r="D425" s="91"/>
    </row>
    <row r="426" spans="1:4" ht="19.5" customHeight="1">
      <c r="A426" s="91"/>
      <c r="D426" s="91"/>
    </row>
    <row r="427" spans="1:4" ht="19.5" customHeight="1">
      <c r="A427" s="91"/>
      <c r="D427" s="91"/>
    </row>
    <row r="428" spans="1:4" ht="19.5" customHeight="1">
      <c r="A428" s="91"/>
      <c r="D428" s="91"/>
    </row>
    <row r="429" spans="1:4" ht="19.5" customHeight="1">
      <c r="A429" s="91"/>
      <c r="D429" s="91"/>
    </row>
    <row r="430" spans="1:4" ht="19.5" customHeight="1">
      <c r="A430" s="91"/>
      <c r="D430" s="91"/>
    </row>
    <row r="431" spans="1:4" ht="19.5" customHeight="1">
      <c r="A431" s="91"/>
      <c r="D431" s="91"/>
    </row>
    <row r="432" spans="1:4" ht="19.5" customHeight="1">
      <c r="A432" s="91"/>
      <c r="D432" s="91"/>
    </row>
    <row r="433" spans="1:4" ht="19.5" customHeight="1">
      <c r="A433" s="91"/>
      <c r="D433" s="91"/>
    </row>
    <row r="434" spans="1:4" ht="19.5" customHeight="1">
      <c r="A434" s="91"/>
      <c r="D434" s="91"/>
    </row>
    <row r="435" spans="1:4" ht="19.5" customHeight="1">
      <c r="A435" s="91"/>
      <c r="D435" s="91"/>
    </row>
    <row r="436" spans="1:4" ht="19.5" customHeight="1">
      <c r="A436" s="91"/>
      <c r="D436" s="91"/>
    </row>
    <row r="437" spans="1:4" ht="19.5" customHeight="1">
      <c r="A437" s="91"/>
      <c r="D437" s="91"/>
    </row>
    <row r="438" spans="1:4" ht="19.5" customHeight="1">
      <c r="A438" s="91"/>
      <c r="D438" s="91"/>
    </row>
    <row r="439" spans="1:4" ht="19.5" customHeight="1">
      <c r="A439" s="91"/>
      <c r="D439" s="91"/>
    </row>
    <row r="440" spans="1:4" ht="19.5" customHeight="1">
      <c r="A440" s="91"/>
      <c r="D440" s="91"/>
    </row>
    <row r="441" spans="1:4" ht="19.5" customHeight="1">
      <c r="A441" s="91"/>
      <c r="D441" s="91"/>
    </row>
    <row r="442" spans="1:4" ht="19.5" customHeight="1">
      <c r="A442" s="91"/>
      <c r="D442" s="91"/>
    </row>
    <row r="443" spans="1:4" ht="19.5" customHeight="1">
      <c r="A443" s="91"/>
      <c r="D443" s="91"/>
    </row>
    <row r="444" spans="1:4" ht="19.5" customHeight="1">
      <c r="A444" s="91"/>
      <c r="D444" s="91"/>
    </row>
    <row r="445" spans="1:4" ht="19.5" customHeight="1">
      <c r="A445" s="91"/>
      <c r="D445" s="91"/>
    </row>
    <row r="446" spans="1:4" ht="19.5" customHeight="1">
      <c r="A446" s="91"/>
      <c r="D446" s="91"/>
    </row>
    <row r="447" spans="1:4" ht="19.5" customHeight="1">
      <c r="A447" s="91"/>
      <c r="D447" s="91"/>
    </row>
    <row r="448" spans="1:4" ht="19.5" customHeight="1">
      <c r="A448" s="91"/>
      <c r="D448" s="91"/>
    </row>
    <row r="449" spans="1:4" ht="19.5" customHeight="1">
      <c r="A449" s="91"/>
      <c r="D449" s="91"/>
    </row>
    <row r="450" spans="1:4" ht="19.5" customHeight="1">
      <c r="A450" s="91"/>
      <c r="D450" s="91"/>
    </row>
    <row r="451" spans="1:4" ht="19.5" customHeight="1">
      <c r="A451" s="91"/>
      <c r="D451" s="91"/>
    </row>
    <row r="452" spans="1:4" ht="19.5" customHeight="1">
      <c r="A452" s="91"/>
      <c r="D452" s="91"/>
    </row>
    <row r="453" spans="1:4" ht="19.5" customHeight="1">
      <c r="A453" s="91"/>
      <c r="D453" s="91"/>
    </row>
    <row r="454" spans="1:4" ht="19.5" customHeight="1">
      <c r="A454" s="91"/>
      <c r="D454" s="91"/>
    </row>
    <row r="455" spans="1:4" ht="19.5" customHeight="1">
      <c r="A455" s="91"/>
      <c r="D455" s="91"/>
    </row>
    <row r="456" spans="1:4" ht="19.5" customHeight="1">
      <c r="A456" s="91"/>
      <c r="D456" s="91"/>
    </row>
    <row r="457" spans="1:4" ht="19.5" customHeight="1">
      <c r="A457" s="91"/>
      <c r="D457" s="91"/>
    </row>
    <row r="458" spans="1:4" ht="19.5" customHeight="1">
      <c r="A458" s="91"/>
      <c r="D458" s="91"/>
    </row>
    <row r="459" spans="1:4" ht="19.5" customHeight="1">
      <c r="A459" s="91"/>
      <c r="D459" s="91"/>
    </row>
    <row r="460" spans="1:4" ht="19.5" customHeight="1">
      <c r="A460" s="91"/>
      <c r="D460" s="91"/>
    </row>
    <row r="461" spans="1:4" ht="19.5" customHeight="1">
      <c r="A461" s="91"/>
      <c r="D461" s="91"/>
    </row>
    <row r="462" spans="1:4" ht="19.5" customHeight="1">
      <c r="A462" s="91"/>
      <c r="D462" s="91"/>
    </row>
    <row r="463" spans="1:4" ht="19.5" customHeight="1">
      <c r="A463" s="91"/>
      <c r="D463" s="91"/>
    </row>
    <row r="464" spans="1:4" ht="19.5" customHeight="1">
      <c r="A464" s="91"/>
      <c r="D464" s="91"/>
    </row>
    <row r="465" spans="1:4" ht="19.5" customHeight="1">
      <c r="A465" s="91"/>
      <c r="D465" s="91"/>
    </row>
    <row r="466" spans="1:4" ht="19.5" customHeight="1">
      <c r="A466" s="91"/>
      <c r="D466" s="91"/>
    </row>
    <row r="467" spans="1:4" ht="19.5" customHeight="1">
      <c r="A467" s="91"/>
      <c r="D467" s="91"/>
    </row>
    <row r="468" spans="1:4" ht="19.5" customHeight="1">
      <c r="A468" s="91"/>
      <c r="D468" s="91"/>
    </row>
    <row r="469" spans="1:4" ht="19.5" customHeight="1">
      <c r="A469" s="91"/>
      <c r="D469" s="91"/>
    </row>
    <row r="470" spans="1:4" ht="19.5" customHeight="1">
      <c r="A470" s="91"/>
      <c r="D470" s="91"/>
    </row>
    <row r="471" spans="1:4" ht="19.5" customHeight="1">
      <c r="A471" s="91"/>
      <c r="D471" s="91"/>
    </row>
    <row r="472" spans="1:4" ht="19.5" customHeight="1">
      <c r="A472" s="91"/>
      <c r="D472" s="91"/>
    </row>
    <row r="473" spans="1:4" ht="19.5" customHeight="1">
      <c r="A473" s="91"/>
      <c r="D473" s="91"/>
    </row>
    <row r="474" spans="1:4" ht="19.5" customHeight="1">
      <c r="A474" s="91"/>
      <c r="D474" s="91"/>
    </row>
    <row r="475" spans="1:4" ht="19.5" customHeight="1">
      <c r="A475" s="91"/>
      <c r="D475" s="91"/>
    </row>
    <row r="476" spans="1:4" ht="19.5" customHeight="1">
      <c r="A476" s="91"/>
      <c r="D476" s="91"/>
    </row>
    <row r="477" spans="1:4" ht="19.5" customHeight="1">
      <c r="A477" s="91"/>
      <c r="D477" s="91"/>
    </row>
    <row r="478" spans="1:4" ht="19.5" customHeight="1">
      <c r="A478" s="91"/>
      <c r="D478" s="91"/>
    </row>
    <row r="479" spans="1:4" ht="19.5" customHeight="1">
      <c r="A479" s="91"/>
      <c r="D479" s="91"/>
    </row>
    <row r="480" spans="1:4" ht="19.5" customHeight="1">
      <c r="A480" s="91"/>
      <c r="D480" s="91"/>
    </row>
    <row r="481" spans="1:4" ht="19.5" customHeight="1">
      <c r="A481" s="91"/>
      <c r="D481" s="91"/>
    </row>
    <row r="482" spans="1:4" ht="19.5" customHeight="1">
      <c r="A482" s="91"/>
      <c r="D482" s="91"/>
    </row>
    <row r="483" spans="1:4" ht="19.5" customHeight="1">
      <c r="A483" s="91"/>
      <c r="D483" s="91"/>
    </row>
    <row r="484" spans="1:4" ht="19.5" customHeight="1">
      <c r="A484" s="91"/>
      <c r="D484" s="91"/>
    </row>
    <row r="485" spans="1:4" ht="19.5" customHeight="1">
      <c r="A485" s="91"/>
      <c r="D485" s="91"/>
    </row>
    <row r="486" spans="1:4" ht="19.5" customHeight="1">
      <c r="A486" s="91"/>
      <c r="D486" s="91"/>
    </row>
    <row r="487" spans="1:4" ht="19.5" customHeight="1">
      <c r="A487" s="91"/>
      <c r="D487" s="91"/>
    </row>
    <row r="488" spans="1:4" ht="19.5" customHeight="1">
      <c r="A488" s="91"/>
      <c r="D488" s="91"/>
    </row>
    <row r="489" spans="1:4" ht="19.5" customHeight="1">
      <c r="A489" s="91"/>
      <c r="D489" s="91"/>
    </row>
    <row r="490" spans="1:4" ht="19.5" customHeight="1">
      <c r="A490" s="91"/>
      <c r="D490" s="91"/>
    </row>
    <row r="491" spans="1:4" ht="19.5" customHeight="1">
      <c r="A491" s="91"/>
      <c r="D491" s="91"/>
    </row>
    <row r="492" spans="1:4" ht="19.5" customHeight="1">
      <c r="A492" s="91"/>
      <c r="D492" s="91"/>
    </row>
    <row r="493" spans="1:4" ht="19.5" customHeight="1">
      <c r="A493" s="91"/>
      <c r="D493" s="91"/>
    </row>
    <row r="494" spans="1:4" ht="19.5" customHeight="1">
      <c r="A494" s="91"/>
      <c r="D494" s="91"/>
    </row>
    <row r="495" spans="1:4" ht="19.5" customHeight="1">
      <c r="A495" s="91"/>
      <c r="D495" s="91"/>
    </row>
    <row r="496" spans="1:4" ht="19.5" customHeight="1">
      <c r="A496" s="91"/>
      <c r="D496" s="91"/>
    </row>
    <row r="497" spans="1:4" ht="19.5" customHeight="1">
      <c r="A497" s="91"/>
      <c r="D497" s="91"/>
    </row>
    <row r="498" spans="1:4" ht="19.5" customHeight="1">
      <c r="A498" s="91"/>
      <c r="D498" s="91"/>
    </row>
    <row r="499" spans="1:4" ht="19.5" customHeight="1">
      <c r="A499" s="91"/>
      <c r="D499" s="91"/>
    </row>
    <row r="500" spans="1:4" ht="19.5" customHeight="1">
      <c r="A500" s="91"/>
      <c r="D500" s="91"/>
    </row>
    <row r="501" spans="1:4" ht="19.5" customHeight="1">
      <c r="A501" s="91"/>
      <c r="D501" s="91"/>
    </row>
    <row r="502" spans="1:4" ht="19.5" customHeight="1">
      <c r="A502" s="91"/>
      <c r="D502" s="91"/>
    </row>
    <row r="503" spans="1:4" ht="19.5" customHeight="1">
      <c r="A503" s="91"/>
      <c r="D503" s="91"/>
    </row>
    <row r="504" spans="1:4" ht="19.5" customHeight="1">
      <c r="A504" s="91"/>
      <c r="D504" s="91"/>
    </row>
    <row r="505" spans="1:4" ht="19.5" customHeight="1">
      <c r="A505" s="91"/>
      <c r="D505" s="91"/>
    </row>
    <row r="506" spans="1:4" ht="19.5" customHeight="1">
      <c r="A506" s="91"/>
      <c r="D506" s="91"/>
    </row>
    <row r="507" spans="1:4" ht="19.5" customHeight="1">
      <c r="A507" s="91"/>
      <c r="D507" s="91"/>
    </row>
    <row r="508" spans="1:4" ht="19.5" customHeight="1">
      <c r="A508" s="91"/>
      <c r="D508" s="91"/>
    </row>
    <row r="509" spans="1:4" ht="19.5" customHeight="1">
      <c r="A509" s="91"/>
      <c r="D509" s="91"/>
    </row>
    <row r="510" spans="1:4" ht="19.5" customHeight="1">
      <c r="A510" s="91"/>
      <c r="D510" s="91"/>
    </row>
    <row r="511" spans="1:4" ht="19.5" customHeight="1">
      <c r="A511" s="91"/>
      <c r="D511" s="91"/>
    </row>
    <row r="512" spans="1:4" ht="19.5" customHeight="1">
      <c r="A512" s="91"/>
      <c r="D512" s="91"/>
    </row>
    <row r="513" spans="1:4" ht="19.5" customHeight="1">
      <c r="A513" s="91"/>
      <c r="D513" s="91"/>
    </row>
    <row r="514" spans="1:4" ht="19.5" customHeight="1">
      <c r="A514" s="91"/>
      <c r="D514" s="91"/>
    </row>
    <row r="515" spans="1:4" ht="19.5" customHeight="1">
      <c r="A515" s="91"/>
      <c r="D515" s="91"/>
    </row>
    <row r="516" spans="1:4" ht="19.5" customHeight="1">
      <c r="A516" s="91"/>
      <c r="D516" s="91"/>
    </row>
    <row r="517" spans="1:4" ht="19.5" customHeight="1">
      <c r="A517" s="91"/>
      <c r="D517" s="91"/>
    </row>
    <row r="518" spans="1:4" ht="19.5" customHeight="1">
      <c r="A518" s="91"/>
      <c r="D518" s="91"/>
    </row>
    <row r="519" spans="1:4" ht="19.5" customHeight="1">
      <c r="A519" s="91"/>
      <c r="D519" s="91"/>
    </row>
    <row r="520" spans="1:4" ht="19.5" customHeight="1">
      <c r="A520" s="91"/>
      <c r="D520" s="91"/>
    </row>
    <row r="521" spans="1:4" ht="19.5" customHeight="1">
      <c r="A521" s="91"/>
      <c r="D521" s="91"/>
    </row>
    <row r="522" spans="1:4" ht="19.5" customHeight="1">
      <c r="A522" s="91"/>
      <c r="D522" s="91"/>
    </row>
    <row r="523" spans="1:4" ht="19.5" customHeight="1">
      <c r="A523" s="91"/>
      <c r="D523" s="91"/>
    </row>
    <row r="524" spans="1:4" ht="19.5" customHeight="1">
      <c r="A524" s="91"/>
      <c r="D524" s="91"/>
    </row>
    <row r="525" spans="1:4" ht="19.5" customHeight="1">
      <c r="A525" s="91"/>
      <c r="D525" s="91"/>
    </row>
    <row r="526" spans="1:4" ht="19.5" customHeight="1">
      <c r="A526" s="91"/>
      <c r="D526" s="91"/>
    </row>
    <row r="527" spans="1:4" ht="19.5" customHeight="1">
      <c r="A527" s="91"/>
      <c r="D527" s="91"/>
    </row>
    <row r="528" spans="1:4" ht="19.5" customHeight="1">
      <c r="A528" s="91"/>
      <c r="D528" s="91"/>
    </row>
    <row r="529" spans="1:4" ht="19.5" customHeight="1">
      <c r="A529" s="91"/>
      <c r="D529" s="91"/>
    </row>
    <row r="530" spans="1:4" ht="19.5" customHeight="1">
      <c r="A530" s="91"/>
      <c r="D530" s="91"/>
    </row>
    <row r="531" spans="1:4" ht="19.5" customHeight="1">
      <c r="A531" s="91"/>
      <c r="D531" s="91"/>
    </row>
    <row r="532" spans="1:4" ht="19.5" customHeight="1">
      <c r="A532" s="91"/>
      <c r="D532" s="91"/>
    </row>
    <row r="533" spans="1:4" ht="19.5" customHeight="1">
      <c r="A533" s="91"/>
      <c r="D533" s="91"/>
    </row>
    <row r="534" spans="1:4" ht="19.5" customHeight="1">
      <c r="A534" s="91"/>
      <c r="D534" s="91"/>
    </row>
    <row r="535" spans="1:4" ht="19.5" customHeight="1">
      <c r="A535" s="91"/>
      <c r="D535" s="91"/>
    </row>
    <row r="536" spans="1:4" ht="19.5" customHeight="1">
      <c r="A536" s="91"/>
      <c r="D536" s="91"/>
    </row>
    <row r="537" spans="1:4" ht="19.5" customHeight="1">
      <c r="A537" s="91"/>
      <c r="D537" s="91"/>
    </row>
    <row r="538" spans="1:4" ht="19.5" customHeight="1">
      <c r="A538" s="91"/>
      <c r="D538" s="91"/>
    </row>
    <row r="539" spans="1:4" ht="19.5" customHeight="1">
      <c r="A539" s="91"/>
      <c r="D539" s="91"/>
    </row>
    <row r="540" spans="1:4" ht="19.5" customHeight="1">
      <c r="A540" s="91"/>
      <c r="D540" s="91"/>
    </row>
    <row r="541" spans="1:4" ht="19.5" customHeight="1">
      <c r="A541" s="91"/>
      <c r="D541" s="91"/>
    </row>
    <row r="542" spans="1:4" ht="19.5" customHeight="1">
      <c r="A542" s="91"/>
      <c r="D542" s="91"/>
    </row>
    <row r="543" spans="1:4" ht="19.5" customHeight="1">
      <c r="A543" s="91"/>
      <c r="D543" s="91"/>
    </row>
    <row r="544" spans="1:4" ht="19.5" customHeight="1">
      <c r="A544" s="91"/>
      <c r="D544" s="91"/>
    </row>
    <row r="545" spans="1:4" ht="19.5" customHeight="1">
      <c r="A545" s="91"/>
      <c r="D545" s="91"/>
    </row>
    <row r="546" spans="1:4" ht="19.5" customHeight="1">
      <c r="A546" s="91"/>
      <c r="D546" s="91"/>
    </row>
    <row r="547" spans="1:4" ht="19.5" customHeight="1">
      <c r="A547" s="91"/>
      <c r="D547" s="91"/>
    </row>
    <row r="548" spans="1:4" ht="19.5" customHeight="1">
      <c r="A548" s="91"/>
      <c r="D548" s="91"/>
    </row>
    <row r="549" spans="1:4" ht="19.5" customHeight="1">
      <c r="A549" s="91"/>
      <c r="D549" s="91"/>
    </row>
    <row r="550" spans="1:4" ht="19.5" customHeight="1">
      <c r="A550" s="91"/>
      <c r="D550" s="91"/>
    </row>
    <row r="551" spans="1:4" ht="19.5" customHeight="1">
      <c r="A551" s="91"/>
      <c r="D551" s="91"/>
    </row>
    <row r="552" spans="1:4" ht="19.5" customHeight="1">
      <c r="A552" s="91"/>
      <c r="D552" s="91"/>
    </row>
    <row r="553" spans="1:4" ht="19.5" customHeight="1">
      <c r="A553" s="91"/>
      <c r="D553" s="91"/>
    </row>
    <row r="554" spans="1:4" ht="19.5" customHeight="1">
      <c r="A554" s="91"/>
      <c r="D554" s="91"/>
    </row>
    <row r="555" spans="1:4" ht="19.5" customHeight="1">
      <c r="A555" s="91"/>
      <c r="D555" s="91"/>
    </row>
    <row r="556" spans="1:4" ht="19.5" customHeight="1">
      <c r="A556" s="91"/>
      <c r="D556" s="91"/>
    </row>
    <row r="557" spans="1:4" ht="19.5" customHeight="1">
      <c r="A557" s="91"/>
      <c r="D557" s="91"/>
    </row>
    <row r="558" spans="1:4" ht="19.5" customHeight="1">
      <c r="A558" s="91"/>
      <c r="D558" s="91"/>
    </row>
    <row r="559" spans="1:4" ht="19.5" customHeight="1">
      <c r="A559" s="91"/>
      <c r="D559" s="91"/>
    </row>
    <row r="560" spans="1:4" ht="19.5" customHeight="1">
      <c r="A560" s="91"/>
      <c r="D560" s="91"/>
    </row>
    <row r="561" spans="1:4" ht="19.5" customHeight="1">
      <c r="A561" s="91"/>
      <c r="D561" s="91"/>
    </row>
    <row r="562" spans="1:4" ht="19.5" customHeight="1">
      <c r="A562" s="91"/>
      <c r="D562" s="91"/>
    </row>
    <row r="563" spans="1:4" ht="19.5" customHeight="1">
      <c r="A563" s="91"/>
      <c r="D563" s="91"/>
    </row>
    <row r="564" spans="1:4" ht="19.5" customHeight="1">
      <c r="A564" s="91"/>
      <c r="D564" s="91"/>
    </row>
    <row r="565" spans="1:4" ht="19.5" customHeight="1">
      <c r="A565" s="91"/>
      <c r="D565" s="91"/>
    </row>
    <row r="566" spans="1:4" ht="19.5" customHeight="1">
      <c r="A566" s="91"/>
      <c r="D566" s="91"/>
    </row>
    <row r="567" spans="1:4" ht="19.5" customHeight="1">
      <c r="A567" s="91"/>
      <c r="D567" s="91"/>
    </row>
    <row r="568" spans="1:4" ht="19.5" customHeight="1">
      <c r="A568" s="91"/>
      <c r="D568" s="91"/>
    </row>
    <row r="569" spans="1:4" ht="19.5" customHeight="1">
      <c r="A569" s="91"/>
      <c r="D569" s="91"/>
    </row>
    <row r="570" spans="1:4" ht="19.5" customHeight="1">
      <c r="A570" s="91"/>
      <c r="D570" s="91"/>
    </row>
    <row r="571" spans="1:4" ht="19.5" customHeight="1">
      <c r="A571" s="91"/>
      <c r="D571" s="91"/>
    </row>
    <row r="572" spans="1:4" ht="19.5" customHeight="1">
      <c r="A572" s="91"/>
      <c r="D572" s="91"/>
    </row>
    <row r="573" spans="1:4" ht="19.5" customHeight="1">
      <c r="A573" s="91"/>
      <c r="D573" s="91"/>
    </row>
    <row r="574" spans="1:4" ht="19.5" customHeight="1">
      <c r="A574" s="91"/>
      <c r="D574" s="91"/>
    </row>
    <row r="575" spans="1:4" ht="19.5" customHeight="1">
      <c r="A575" s="91"/>
      <c r="D575" s="91"/>
    </row>
    <row r="576" spans="1:4" ht="19.5" customHeight="1">
      <c r="A576" s="91"/>
      <c r="D576" s="91"/>
    </row>
    <row r="577" spans="1:4" ht="19.5" customHeight="1">
      <c r="A577" s="91"/>
      <c r="D577" s="91"/>
    </row>
    <row r="578" spans="1:4" ht="19.5" customHeight="1">
      <c r="A578" s="91"/>
      <c r="D578" s="91"/>
    </row>
    <row r="579" spans="1:4" ht="19.5" customHeight="1">
      <c r="A579" s="91"/>
      <c r="D579" s="91"/>
    </row>
    <row r="580" spans="1:4" ht="19.5" customHeight="1">
      <c r="A580" s="91"/>
      <c r="D580" s="91"/>
    </row>
    <row r="581" spans="1:4" ht="19.5" customHeight="1">
      <c r="A581" s="91"/>
      <c r="D581" s="91"/>
    </row>
    <row r="582" spans="1:4" ht="19.5" customHeight="1">
      <c r="A582" s="91"/>
      <c r="D582" s="91"/>
    </row>
    <row r="583" spans="1:4" ht="19.5" customHeight="1">
      <c r="A583" s="91"/>
      <c r="D583" s="91"/>
    </row>
    <row r="584" spans="1:4" ht="19.5" customHeight="1">
      <c r="A584" s="91"/>
      <c r="D584" s="91"/>
    </row>
    <row r="585" spans="1:4" ht="19.5" customHeight="1">
      <c r="A585" s="91"/>
      <c r="D585" s="91"/>
    </row>
    <row r="586" spans="1:4" ht="19.5" customHeight="1">
      <c r="A586" s="91"/>
      <c r="D586" s="91"/>
    </row>
    <row r="587" spans="1:4" ht="19.5" customHeight="1">
      <c r="A587" s="91"/>
      <c r="D587" s="91"/>
    </row>
    <row r="588" spans="1:4" ht="19.5" customHeight="1">
      <c r="A588" s="91"/>
      <c r="D588" s="91"/>
    </row>
    <row r="589" spans="1:4" ht="19.5" customHeight="1">
      <c r="A589" s="91"/>
      <c r="D589" s="91"/>
    </row>
    <row r="590" spans="1:4" ht="19.5" customHeight="1">
      <c r="A590" s="91"/>
      <c r="D590" s="91"/>
    </row>
    <row r="591" spans="1:4" ht="19.5" customHeight="1">
      <c r="A591" s="91"/>
      <c r="D591" s="91"/>
    </row>
    <row r="592" spans="1:4" ht="19.5" customHeight="1">
      <c r="A592" s="91"/>
      <c r="D592" s="91"/>
    </row>
    <row r="593" spans="1:4" ht="19.5" customHeight="1">
      <c r="A593" s="91"/>
      <c r="D593" s="91"/>
    </row>
    <row r="594" spans="1:4" ht="19.5" customHeight="1">
      <c r="A594" s="91"/>
      <c r="D594" s="91"/>
    </row>
    <row r="595" spans="1:4" ht="19.5" customHeight="1">
      <c r="A595" s="91"/>
      <c r="D595" s="91"/>
    </row>
    <row r="596" spans="1:4" ht="19.5" customHeight="1">
      <c r="A596" s="91"/>
      <c r="D596" s="91"/>
    </row>
    <row r="597" spans="1:4" ht="19.5" customHeight="1">
      <c r="A597" s="91"/>
      <c r="D597" s="91"/>
    </row>
    <row r="598" spans="1:4" ht="19.5" customHeight="1">
      <c r="A598" s="91"/>
      <c r="D598" s="91"/>
    </row>
    <row r="599" spans="1:4" ht="19.5" customHeight="1">
      <c r="A599" s="91"/>
      <c r="D599" s="91"/>
    </row>
    <row r="600" spans="1:4" ht="19.5" customHeight="1">
      <c r="A600" s="91"/>
      <c r="D600" s="91"/>
    </row>
    <row r="601" spans="1:4" ht="19.5" customHeight="1">
      <c r="A601" s="91"/>
      <c r="D601" s="91"/>
    </row>
    <row r="602" spans="1:4" ht="19.5" customHeight="1">
      <c r="A602" s="91"/>
      <c r="D602" s="91"/>
    </row>
    <row r="603" spans="1:4" ht="19.5" customHeight="1">
      <c r="A603" s="91"/>
      <c r="D603" s="91"/>
    </row>
    <row r="604" spans="1:4" ht="19.5" customHeight="1">
      <c r="A604" s="91"/>
      <c r="D604" s="91"/>
    </row>
    <row r="605" spans="1:4" ht="19.5" customHeight="1">
      <c r="A605" s="91"/>
      <c r="D605" s="91"/>
    </row>
    <row r="606" spans="1:4" ht="19.5" customHeight="1">
      <c r="A606" s="91"/>
      <c r="D606" s="91"/>
    </row>
    <row r="607" spans="1:4" ht="19.5" customHeight="1">
      <c r="A607" s="91"/>
      <c r="D607" s="91"/>
    </row>
    <row r="608" spans="1:4" ht="19.5" customHeight="1">
      <c r="A608" s="91"/>
      <c r="D608" s="91"/>
    </row>
    <row r="609" spans="1:4" ht="19.5" customHeight="1">
      <c r="A609" s="91"/>
      <c r="D609" s="91"/>
    </row>
    <row r="610" spans="1:4" ht="19.5" customHeight="1">
      <c r="A610" s="91"/>
      <c r="D610" s="91"/>
    </row>
    <row r="611" spans="1:4" ht="19.5" customHeight="1">
      <c r="A611" s="91"/>
      <c r="D611" s="91"/>
    </row>
    <row r="612" spans="1:4" ht="19.5" customHeight="1">
      <c r="A612" s="91"/>
      <c r="D612" s="91"/>
    </row>
    <row r="613" spans="1:4" ht="19.5" customHeight="1">
      <c r="A613" s="91"/>
      <c r="D613" s="91"/>
    </row>
    <row r="614" spans="1:4" ht="19.5" customHeight="1">
      <c r="A614" s="91"/>
      <c r="D614" s="91"/>
    </row>
    <row r="615" spans="1:4" ht="19.5" customHeight="1">
      <c r="A615" s="91"/>
      <c r="D615" s="91"/>
    </row>
    <row r="616" spans="1:4" ht="19.5" customHeight="1">
      <c r="A616" s="91"/>
      <c r="D616" s="91"/>
    </row>
    <row r="617" spans="1:4" ht="19.5" customHeight="1">
      <c r="A617" s="91"/>
      <c r="D617" s="91"/>
    </row>
    <row r="618" spans="1:4" ht="19.5" customHeight="1">
      <c r="A618" s="91"/>
      <c r="D618" s="91"/>
    </row>
    <row r="619" spans="1:4" ht="19.5" customHeight="1">
      <c r="A619" s="91"/>
      <c r="D619" s="91"/>
    </row>
    <row r="620" spans="1:4" ht="19.5" customHeight="1">
      <c r="A620" s="91"/>
      <c r="D620" s="91"/>
    </row>
    <row r="621" spans="1:4" ht="19.5" customHeight="1">
      <c r="A621" s="91"/>
      <c r="D621" s="91"/>
    </row>
    <row r="622" spans="1:4" ht="19.5" customHeight="1">
      <c r="A622" s="91"/>
      <c r="D622" s="91"/>
    </row>
    <row r="623" spans="1:4" ht="19.5" customHeight="1">
      <c r="A623" s="91"/>
      <c r="D623" s="91"/>
    </row>
    <row r="624" spans="1:4" ht="19.5" customHeight="1">
      <c r="A624" s="91"/>
      <c r="D624" s="91"/>
    </row>
    <row r="625" spans="1:4" ht="19.5" customHeight="1">
      <c r="A625" s="91"/>
      <c r="D625" s="91"/>
    </row>
    <row r="626" spans="1:4" ht="19.5" customHeight="1">
      <c r="A626" s="91"/>
      <c r="D626" s="91"/>
    </row>
    <row r="627" spans="1:4" ht="19.5" customHeight="1">
      <c r="A627" s="91"/>
      <c r="D627" s="91"/>
    </row>
    <row r="628" spans="1:4" ht="19.5" customHeight="1">
      <c r="A628" s="91"/>
      <c r="D628" s="91"/>
    </row>
    <row r="629" spans="1:4" ht="19.5" customHeight="1">
      <c r="A629" s="91"/>
      <c r="D629" s="91"/>
    </row>
    <row r="630" spans="1:4" ht="19.5" customHeight="1">
      <c r="A630" s="91"/>
      <c r="D630" s="91"/>
    </row>
    <row r="631" spans="1:4" ht="19.5" customHeight="1">
      <c r="A631" s="91"/>
      <c r="D631" s="91"/>
    </row>
    <row r="632" spans="1:4" ht="19.5" customHeight="1">
      <c r="A632" s="91"/>
      <c r="D632" s="91"/>
    </row>
    <row r="633" spans="1:4" ht="19.5" customHeight="1">
      <c r="A633" s="91"/>
      <c r="D633" s="91"/>
    </row>
    <row r="634" spans="1:4" ht="19.5" customHeight="1">
      <c r="A634" s="91"/>
      <c r="D634" s="91"/>
    </row>
    <row r="635" spans="1:4" ht="19.5" customHeight="1">
      <c r="A635" s="91"/>
      <c r="D635" s="91"/>
    </row>
    <row r="636" spans="1:4" ht="19.5" customHeight="1">
      <c r="A636" s="91"/>
      <c r="D636" s="91"/>
    </row>
    <row r="637" spans="1:4" ht="19.5" customHeight="1">
      <c r="A637" s="91"/>
      <c r="D637" s="91"/>
    </row>
    <row r="638" spans="1:4" ht="19.5" customHeight="1">
      <c r="A638" s="91"/>
      <c r="D638" s="91"/>
    </row>
    <row r="639" spans="1:4" ht="19.5" customHeight="1">
      <c r="A639" s="91"/>
      <c r="D639" s="91"/>
    </row>
    <row r="640" spans="1:4" ht="19.5" customHeight="1">
      <c r="A640" s="91"/>
      <c r="D640" s="91"/>
    </row>
    <row r="641" spans="1:4" ht="19.5" customHeight="1">
      <c r="A641" s="91"/>
      <c r="D641" s="91"/>
    </row>
    <row r="642" spans="1:4" ht="19.5" customHeight="1">
      <c r="A642" s="91"/>
      <c r="D642" s="91"/>
    </row>
    <row r="643" spans="1:4" ht="19.5" customHeight="1">
      <c r="A643" s="91"/>
      <c r="D643" s="91"/>
    </row>
    <row r="644" spans="1:4" ht="19.5" customHeight="1">
      <c r="A644" s="91"/>
      <c r="D644" s="91"/>
    </row>
    <row r="645" spans="1:4" ht="19.5" customHeight="1">
      <c r="A645" s="91"/>
      <c r="D645" s="91"/>
    </row>
    <row r="646" spans="1:4" ht="19.5" customHeight="1">
      <c r="A646" s="91"/>
      <c r="D646" s="91"/>
    </row>
    <row r="647" spans="1:4" ht="19.5" customHeight="1">
      <c r="A647" s="91"/>
      <c r="D647" s="91"/>
    </row>
    <row r="648" spans="1:4" ht="19.5" customHeight="1">
      <c r="A648" s="91"/>
      <c r="D648" s="91"/>
    </row>
    <row r="649" spans="1:4" ht="19.5" customHeight="1">
      <c r="A649" s="91"/>
      <c r="D649" s="91"/>
    </row>
    <row r="650" spans="1:4" ht="19.5" customHeight="1">
      <c r="A650" s="91"/>
      <c r="D650" s="91"/>
    </row>
    <row r="651" spans="1:4" ht="19.5" customHeight="1">
      <c r="A651" s="91"/>
      <c r="D651" s="91"/>
    </row>
    <row r="652" spans="1:4" ht="19.5" customHeight="1">
      <c r="A652" s="91"/>
      <c r="D652" s="91"/>
    </row>
    <row r="653" spans="1:4" ht="19.5" customHeight="1">
      <c r="A653" s="91"/>
      <c r="D653" s="91"/>
    </row>
    <row r="654" spans="1:4" ht="19.5" customHeight="1">
      <c r="A654" s="91"/>
      <c r="D654" s="91"/>
    </row>
    <row r="655" spans="1:4" ht="19.5" customHeight="1">
      <c r="A655" s="91"/>
      <c r="D655" s="91"/>
    </row>
    <row r="656" spans="1:4" ht="19.5" customHeight="1">
      <c r="A656" s="91"/>
      <c r="D656" s="91"/>
    </row>
    <row r="657" spans="1:4" ht="19.5" customHeight="1">
      <c r="A657" s="91"/>
      <c r="D657" s="91"/>
    </row>
    <row r="658" spans="1:4" ht="19.5" customHeight="1">
      <c r="A658" s="91"/>
      <c r="D658" s="91"/>
    </row>
    <row r="659" spans="1:4" ht="19.5" customHeight="1">
      <c r="A659" s="91"/>
      <c r="D659" s="91"/>
    </row>
    <row r="660" spans="1:4" ht="19.5" customHeight="1">
      <c r="A660" s="91"/>
      <c r="D660" s="91"/>
    </row>
    <row r="661" spans="1:4" ht="19.5" customHeight="1">
      <c r="A661" s="91"/>
      <c r="D661" s="91"/>
    </row>
    <row r="662" spans="1:4" ht="19.5" customHeight="1">
      <c r="A662" s="91"/>
      <c r="D662" s="91"/>
    </row>
    <row r="663" spans="1:4" ht="19.5" customHeight="1">
      <c r="A663" s="91"/>
      <c r="D663" s="91"/>
    </row>
    <row r="664" spans="1:4" ht="19.5" customHeight="1">
      <c r="A664" s="91"/>
      <c r="D664" s="91"/>
    </row>
    <row r="665" spans="1:4" ht="19.5" customHeight="1">
      <c r="A665" s="91"/>
      <c r="D665" s="91"/>
    </row>
    <row r="666" spans="1:4" ht="19.5" customHeight="1">
      <c r="A666" s="91"/>
      <c r="D666" s="91"/>
    </row>
    <row r="667" spans="1:4" ht="19.5" customHeight="1">
      <c r="A667" s="91"/>
      <c r="D667" s="91"/>
    </row>
    <row r="668" spans="1:4" ht="19.5" customHeight="1">
      <c r="A668" s="91"/>
      <c r="D668" s="91"/>
    </row>
    <row r="669" spans="1:4" ht="19.5" customHeight="1">
      <c r="A669" s="91"/>
      <c r="D669" s="91"/>
    </row>
    <row r="670" spans="1:4" ht="19.5" customHeight="1">
      <c r="A670" s="91"/>
      <c r="D670" s="91"/>
    </row>
    <row r="671" spans="1:4" ht="19.5" customHeight="1">
      <c r="A671" s="91"/>
      <c r="D671" s="91"/>
    </row>
    <row r="672" spans="1:4" ht="19.5" customHeight="1">
      <c r="A672" s="91"/>
      <c r="D672" s="91"/>
    </row>
    <row r="673" spans="1:4" ht="19.5" customHeight="1">
      <c r="A673" s="91"/>
      <c r="D673" s="91"/>
    </row>
    <row r="674" spans="1:4" ht="19.5" customHeight="1">
      <c r="A674" s="91"/>
      <c r="D674" s="91"/>
    </row>
    <row r="675" spans="1:4" ht="19.5" customHeight="1">
      <c r="A675" s="91"/>
      <c r="D675" s="91"/>
    </row>
    <row r="676" spans="1:4" ht="19.5" customHeight="1">
      <c r="A676" s="91"/>
      <c r="D676" s="91"/>
    </row>
    <row r="677" spans="1:4" ht="19.5" customHeight="1">
      <c r="A677" s="91"/>
      <c r="D677" s="91"/>
    </row>
    <row r="678" spans="1:4" ht="19.5" customHeight="1">
      <c r="A678" s="91"/>
      <c r="D678" s="91"/>
    </row>
    <row r="679" spans="1:4" ht="19.5" customHeight="1">
      <c r="A679" s="91"/>
      <c r="D679" s="91"/>
    </row>
    <row r="680" spans="1:4" ht="19.5" customHeight="1">
      <c r="A680" s="91"/>
      <c r="D680" s="91"/>
    </row>
    <row r="681" spans="1:4" ht="19.5" customHeight="1">
      <c r="A681" s="91"/>
      <c r="D681" s="91"/>
    </row>
    <row r="682" spans="1:4" ht="19.5" customHeight="1">
      <c r="A682" s="91"/>
      <c r="D682" s="91"/>
    </row>
    <row r="683" spans="1:4" ht="19.5" customHeight="1">
      <c r="A683" s="91"/>
      <c r="D683" s="91"/>
    </row>
    <row r="684" spans="1:4" ht="19.5" customHeight="1">
      <c r="A684" s="91"/>
      <c r="D684" s="91"/>
    </row>
    <row r="685" spans="1:4" ht="19.5" customHeight="1">
      <c r="A685" s="91"/>
      <c r="D685" s="91"/>
    </row>
    <row r="686" spans="1:4" ht="19.5" customHeight="1">
      <c r="A686" s="91"/>
      <c r="D686" s="91"/>
    </row>
    <row r="687" spans="1:4" ht="19.5" customHeight="1">
      <c r="A687" s="91"/>
      <c r="D687" s="91"/>
    </row>
    <row r="688" spans="1:4" ht="19.5" customHeight="1">
      <c r="A688" s="91"/>
      <c r="D688" s="91"/>
    </row>
    <row r="689" spans="1:4" ht="19.5" customHeight="1">
      <c r="A689" s="91"/>
      <c r="D689" s="91"/>
    </row>
    <row r="690" spans="1:4" ht="19.5" customHeight="1">
      <c r="A690" s="91"/>
      <c r="D690" s="91"/>
    </row>
    <row r="691" spans="1:4" ht="19.5" customHeight="1">
      <c r="A691" s="91"/>
      <c r="D691" s="91"/>
    </row>
    <row r="692" spans="1:4" ht="19.5" customHeight="1">
      <c r="A692" s="91"/>
      <c r="D692" s="91"/>
    </row>
    <row r="693" spans="1:4" ht="19.5" customHeight="1">
      <c r="A693" s="91"/>
      <c r="D693" s="91"/>
    </row>
    <row r="694" spans="1:4" ht="19.5" customHeight="1">
      <c r="A694" s="91"/>
      <c r="D694" s="91"/>
    </row>
    <row r="695" spans="1:4" ht="19.5" customHeight="1">
      <c r="A695" s="91"/>
      <c r="D695" s="91"/>
    </row>
    <row r="696" spans="1:4" ht="19.5" customHeight="1">
      <c r="A696" s="91"/>
      <c r="D696" s="91"/>
    </row>
    <row r="697" spans="1:4" ht="19.5" customHeight="1">
      <c r="A697" s="91"/>
      <c r="D697" s="91"/>
    </row>
    <row r="698" spans="1:4" ht="19.5" customHeight="1">
      <c r="A698" s="91"/>
      <c r="D698" s="91"/>
    </row>
    <row r="699" spans="1:4" ht="19.5" customHeight="1">
      <c r="A699" s="91"/>
      <c r="D699" s="91"/>
    </row>
    <row r="700" spans="1:4" ht="19.5" customHeight="1">
      <c r="A700" s="91"/>
      <c r="D700" s="91"/>
    </row>
    <row r="701" spans="1:4" ht="19.5" customHeight="1">
      <c r="A701" s="91"/>
      <c r="D701" s="91"/>
    </row>
    <row r="702" spans="1:4" ht="19.5" customHeight="1">
      <c r="A702" s="91"/>
      <c r="D702" s="91"/>
    </row>
    <row r="703" spans="1:4" ht="19.5" customHeight="1">
      <c r="A703" s="91"/>
      <c r="D703" s="91"/>
    </row>
    <row r="704" spans="1:4" ht="19.5" customHeight="1">
      <c r="A704" s="91"/>
      <c r="D704" s="91"/>
    </row>
    <row r="705" spans="1:4" ht="19.5" customHeight="1">
      <c r="A705" s="91"/>
      <c r="D705" s="91"/>
    </row>
    <row r="706" spans="1:4" ht="19.5" customHeight="1">
      <c r="A706" s="91"/>
      <c r="D706" s="91"/>
    </row>
    <row r="707" spans="1:4" ht="19.5" customHeight="1">
      <c r="A707" s="91"/>
      <c r="D707" s="91"/>
    </row>
    <row r="708" spans="1:4" ht="19.5" customHeight="1">
      <c r="A708" s="91"/>
      <c r="D708" s="91"/>
    </row>
    <row r="709" spans="1:4" ht="19.5" customHeight="1">
      <c r="A709" s="91"/>
      <c r="D709" s="91"/>
    </row>
    <row r="710" spans="1:4" ht="19.5" customHeight="1">
      <c r="A710" s="91"/>
      <c r="D710" s="91"/>
    </row>
    <row r="711" spans="1:4" ht="19.5" customHeight="1">
      <c r="A711" s="91"/>
      <c r="D711" s="91"/>
    </row>
    <row r="712" spans="1:4" ht="19.5" customHeight="1">
      <c r="A712" s="91"/>
      <c r="D712" s="91"/>
    </row>
    <row r="713" spans="1:4" ht="19.5" customHeight="1">
      <c r="A713" s="91"/>
      <c r="D713" s="91"/>
    </row>
    <row r="714" spans="1:4" ht="19.5" customHeight="1">
      <c r="A714" s="91"/>
      <c r="D714" s="91"/>
    </row>
    <row r="715" spans="1:4" ht="19.5" customHeight="1">
      <c r="A715" s="91"/>
      <c r="D715" s="91"/>
    </row>
    <row r="716" spans="1:4" ht="19.5" customHeight="1">
      <c r="A716" s="91"/>
      <c r="D716" s="91"/>
    </row>
    <row r="717" spans="1:4" ht="19.5" customHeight="1">
      <c r="A717" s="91"/>
      <c r="D717" s="91"/>
    </row>
    <row r="718" spans="1:4" ht="19.5" customHeight="1">
      <c r="A718" s="91"/>
      <c r="D718" s="91"/>
    </row>
    <row r="719" spans="1:4" ht="19.5" customHeight="1">
      <c r="A719" s="91"/>
      <c r="D719" s="91"/>
    </row>
    <row r="720" spans="1:4" ht="19.5" customHeight="1">
      <c r="A720" s="91"/>
      <c r="D720" s="91"/>
    </row>
    <row r="721" spans="1:4" ht="19.5" customHeight="1">
      <c r="A721" s="91"/>
      <c r="D721" s="91"/>
    </row>
    <row r="722" spans="1:4" ht="19.5" customHeight="1">
      <c r="A722" s="91"/>
      <c r="D722" s="91"/>
    </row>
    <row r="723" spans="1:4" ht="19.5" customHeight="1">
      <c r="A723" s="91"/>
      <c r="D723" s="91"/>
    </row>
    <row r="724" spans="1:4" ht="19.5" customHeight="1">
      <c r="A724" s="91"/>
      <c r="D724" s="91"/>
    </row>
    <row r="725" spans="1:4" ht="19.5" customHeight="1">
      <c r="A725" s="91"/>
      <c r="D725" s="91"/>
    </row>
    <row r="726" spans="1:4" ht="19.5" customHeight="1">
      <c r="A726" s="91"/>
      <c r="D726" s="91"/>
    </row>
    <row r="727" spans="1:4" ht="19.5" customHeight="1">
      <c r="A727" s="91"/>
      <c r="D727" s="91"/>
    </row>
    <row r="728" spans="1:4" ht="19.5" customHeight="1">
      <c r="A728" s="91"/>
      <c r="D728" s="91"/>
    </row>
    <row r="729" spans="1:4" ht="19.5" customHeight="1">
      <c r="A729" s="91"/>
      <c r="D729" s="91"/>
    </row>
    <row r="730" spans="1:4" ht="19.5" customHeight="1">
      <c r="A730" s="91"/>
      <c r="D730" s="91"/>
    </row>
    <row r="731" spans="1:4" ht="19.5" customHeight="1">
      <c r="A731" s="91"/>
      <c r="D731" s="91"/>
    </row>
    <row r="732" spans="1:4" ht="19.5" customHeight="1">
      <c r="A732" s="91"/>
      <c r="D732" s="91"/>
    </row>
    <row r="733" spans="1:4" ht="19.5" customHeight="1">
      <c r="A733" s="91"/>
      <c r="D733" s="91"/>
    </row>
    <row r="734" spans="1:4" ht="19.5" customHeight="1">
      <c r="A734" s="91"/>
      <c r="D734" s="91"/>
    </row>
    <row r="735" spans="1:4" ht="19.5" customHeight="1">
      <c r="A735" s="91"/>
      <c r="D735" s="91"/>
    </row>
    <row r="736" spans="1:4" ht="19.5" customHeight="1">
      <c r="A736" s="91"/>
      <c r="D736" s="91"/>
    </row>
    <row r="737" spans="1:4" ht="19.5" customHeight="1">
      <c r="A737" s="91"/>
      <c r="D737" s="91"/>
    </row>
    <row r="738" spans="1:4" ht="19.5" customHeight="1">
      <c r="A738" s="91"/>
      <c r="D738" s="91"/>
    </row>
    <row r="739" spans="1:4" ht="19.5" customHeight="1">
      <c r="A739" s="91"/>
      <c r="D739" s="91"/>
    </row>
    <row r="740" spans="1:4" ht="19.5" customHeight="1">
      <c r="A740" s="91"/>
      <c r="D740" s="91"/>
    </row>
    <row r="741" spans="1:4" ht="19.5" customHeight="1">
      <c r="A741" s="91"/>
      <c r="D741" s="91"/>
    </row>
    <row r="742" spans="1:4" ht="19.5" customHeight="1">
      <c r="A742" s="91"/>
      <c r="D742" s="91"/>
    </row>
    <row r="743" spans="1:4" ht="19.5" customHeight="1">
      <c r="A743" s="91"/>
      <c r="D743" s="91"/>
    </row>
    <row r="744" spans="1:4" ht="19.5" customHeight="1">
      <c r="A744" s="91"/>
      <c r="D744" s="91"/>
    </row>
    <row r="745" spans="1:4" ht="19.5" customHeight="1">
      <c r="A745" s="91"/>
      <c r="D745" s="91"/>
    </row>
    <row r="746" spans="1:4" ht="19.5" customHeight="1">
      <c r="A746" s="91"/>
      <c r="D746" s="91"/>
    </row>
    <row r="747" spans="1:4" ht="19.5" customHeight="1">
      <c r="A747" s="91"/>
      <c r="D747" s="91"/>
    </row>
    <row r="748" spans="1:4" ht="19.5" customHeight="1">
      <c r="A748" s="91"/>
      <c r="D748" s="91"/>
    </row>
    <row r="749" spans="1:4" ht="19.5" customHeight="1">
      <c r="A749" s="91"/>
      <c r="D749" s="91"/>
    </row>
    <row r="750" spans="1:4" ht="19.5" customHeight="1">
      <c r="A750" s="91"/>
      <c r="D750" s="91"/>
    </row>
    <row r="751" spans="1:4" ht="19.5" customHeight="1">
      <c r="A751" s="91"/>
      <c r="D751" s="91"/>
    </row>
    <row r="752" spans="1:4" ht="19.5" customHeight="1">
      <c r="A752" s="91"/>
      <c r="D752" s="91"/>
    </row>
    <row r="753" spans="1:4" ht="19.5" customHeight="1">
      <c r="A753" s="91"/>
      <c r="D753" s="91"/>
    </row>
    <row r="754" spans="1:4" ht="19.5" customHeight="1">
      <c r="A754" s="91"/>
      <c r="D754" s="91"/>
    </row>
    <row r="755" spans="1:4" ht="19.5" customHeight="1">
      <c r="A755" s="91"/>
      <c r="D755" s="91"/>
    </row>
    <row r="756" spans="1:4" ht="19.5" customHeight="1">
      <c r="A756" s="91"/>
      <c r="D756" s="91"/>
    </row>
    <row r="757" spans="1:4" ht="19.5" customHeight="1">
      <c r="A757" s="91"/>
      <c r="D757" s="91"/>
    </row>
    <row r="758" spans="1:4" ht="19.5" customHeight="1">
      <c r="A758" s="91"/>
      <c r="D758" s="91"/>
    </row>
    <row r="759" spans="1:4" ht="19.5" customHeight="1">
      <c r="A759" s="91"/>
      <c r="D759" s="91"/>
    </row>
    <row r="760" spans="1:4" ht="19.5" customHeight="1">
      <c r="A760" s="91"/>
      <c r="D760" s="91"/>
    </row>
    <row r="761" spans="1:4" ht="19.5" customHeight="1">
      <c r="A761" s="91"/>
      <c r="D761" s="91"/>
    </row>
    <row r="762" spans="1:4" ht="19.5" customHeight="1">
      <c r="A762" s="91"/>
      <c r="D762" s="91"/>
    </row>
    <row r="763" spans="1:4" ht="19.5" customHeight="1">
      <c r="A763" s="91"/>
      <c r="D763" s="91"/>
    </row>
    <row r="764" spans="1:4" ht="19.5" customHeight="1">
      <c r="A764" s="91"/>
      <c r="D764" s="91"/>
    </row>
    <row r="765" spans="1:4" ht="19.5" customHeight="1">
      <c r="A765" s="91"/>
      <c r="D765" s="91"/>
    </row>
    <row r="766" spans="1:4" ht="19.5" customHeight="1">
      <c r="A766" s="91"/>
      <c r="D766" s="91"/>
    </row>
    <row r="767" spans="1:4" ht="19.5" customHeight="1">
      <c r="A767" s="91"/>
      <c r="D767" s="91"/>
    </row>
    <row r="768" spans="1:4" ht="19.5" customHeight="1">
      <c r="A768" s="91"/>
      <c r="D768" s="91"/>
    </row>
    <row r="769" spans="1:4" ht="19.5" customHeight="1">
      <c r="A769" s="91"/>
      <c r="D769" s="91"/>
    </row>
    <row r="770" spans="1:4" ht="19.5" customHeight="1">
      <c r="A770" s="91"/>
      <c r="D770" s="91"/>
    </row>
    <row r="771" spans="1:4" ht="19.5" customHeight="1">
      <c r="A771" s="91"/>
      <c r="D771" s="91"/>
    </row>
    <row r="772" spans="1:4" ht="19.5" customHeight="1">
      <c r="A772" s="91"/>
      <c r="D772" s="91"/>
    </row>
    <row r="773" spans="1:4" ht="19.5" customHeight="1">
      <c r="A773" s="91"/>
      <c r="D773" s="91"/>
    </row>
    <row r="774" spans="1:4" ht="19.5" customHeight="1">
      <c r="A774" s="91"/>
      <c r="D774" s="91"/>
    </row>
    <row r="775" spans="1:4" ht="19.5" customHeight="1">
      <c r="A775" s="91"/>
      <c r="D775" s="91"/>
    </row>
    <row r="776" spans="1:4" ht="19.5" customHeight="1">
      <c r="A776" s="91"/>
      <c r="D776" s="91"/>
    </row>
    <row r="777" spans="1:4" ht="19.5" customHeight="1">
      <c r="A777" s="91"/>
      <c r="D777" s="91"/>
    </row>
    <row r="778" spans="1:4" ht="19.5" customHeight="1">
      <c r="A778" s="91"/>
      <c r="D778" s="91"/>
    </row>
    <row r="779" spans="1:4" ht="19.5" customHeight="1">
      <c r="A779" s="91"/>
      <c r="D779" s="91"/>
    </row>
    <row r="780" spans="1:4" ht="19.5" customHeight="1">
      <c r="A780" s="91"/>
      <c r="D780" s="91"/>
    </row>
    <row r="781" spans="1:4" ht="19.5" customHeight="1">
      <c r="A781" s="91"/>
      <c r="D781" s="91"/>
    </row>
    <row r="782" spans="1:4" ht="19.5" customHeight="1">
      <c r="A782" s="91"/>
      <c r="D782" s="91"/>
    </row>
    <row r="783" spans="1:4" ht="19.5" customHeight="1">
      <c r="A783" s="91"/>
      <c r="D783" s="91"/>
    </row>
    <row r="784" spans="1:4" ht="19.5" customHeight="1">
      <c r="A784" s="91"/>
      <c r="D784" s="91"/>
    </row>
    <row r="785" spans="1:4" ht="19.5" customHeight="1">
      <c r="A785" s="91"/>
      <c r="D785" s="91"/>
    </row>
    <row r="786" spans="1:4" ht="19.5" customHeight="1">
      <c r="A786" s="91"/>
      <c r="D786" s="91"/>
    </row>
    <row r="787" spans="1:4" ht="19.5" customHeight="1">
      <c r="A787" s="91"/>
      <c r="D787" s="91"/>
    </row>
    <row r="788" spans="1:4" ht="19.5" customHeight="1">
      <c r="A788" s="91"/>
      <c r="D788" s="91"/>
    </row>
    <row r="789" spans="1:4" ht="19.5" customHeight="1">
      <c r="A789" s="91"/>
      <c r="D789" s="91"/>
    </row>
    <row r="790" spans="1:4" ht="19.5" customHeight="1">
      <c r="A790" s="91"/>
      <c r="D790" s="91"/>
    </row>
    <row r="791" spans="1:4" ht="19.5" customHeight="1">
      <c r="A791" s="91"/>
      <c r="D791" s="91"/>
    </row>
    <row r="792" spans="1:4" ht="19.5" customHeight="1">
      <c r="A792" s="91"/>
      <c r="D792" s="91"/>
    </row>
    <row r="793" spans="1:4" ht="19.5" customHeight="1">
      <c r="A793" s="91"/>
      <c r="D793" s="91"/>
    </row>
    <row r="794" spans="1:4" ht="19.5" customHeight="1">
      <c r="A794" s="91"/>
      <c r="D794" s="91"/>
    </row>
    <row r="795" spans="1:4" ht="19.5" customHeight="1">
      <c r="A795" s="91"/>
      <c r="D795" s="91"/>
    </row>
    <row r="796" spans="1:4" ht="19.5" customHeight="1">
      <c r="A796" s="91"/>
      <c r="D796" s="91"/>
    </row>
    <row r="797" spans="1:4" ht="19.5" customHeight="1">
      <c r="A797" s="91"/>
      <c r="D797" s="91"/>
    </row>
    <row r="798" spans="1:4" ht="19.5" customHeight="1">
      <c r="A798" s="91"/>
      <c r="D798" s="91"/>
    </row>
    <row r="799" spans="1:4" ht="19.5" customHeight="1">
      <c r="A799" s="91"/>
      <c r="D799" s="91"/>
    </row>
    <row r="800" spans="1:4" ht="19.5" customHeight="1">
      <c r="A800" s="91"/>
      <c r="D800" s="91"/>
    </row>
    <row r="801" spans="1:4" ht="19.5" customHeight="1">
      <c r="A801" s="91"/>
      <c r="D801" s="91"/>
    </row>
    <row r="802" spans="1:4" ht="19.5" customHeight="1">
      <c r="A802" s="91"/>
      <c r="D802" s="91"/>
    </row>
    <row r="803" spans="1:4" ht="19.5" customHeight="1">
      <c r="A803" s="91"/>
      <c r="D803" s="91"/>
    </row>
    <row r="804" spans="1:4" ht="19.5" customHeight="1">
      <c r="A804" s="91"/>
      <c r="D804" s="91"/>
    </row>
    <row r="805" spans="1:4" ht="19.5" customHeight="1">
      <c r="A805" s="91"/>
      <c r="D805" s="91"/>
    </row>
    <row r="806" spans="1:4" ht="19.5" customHeight="1">
      <c r="A806" s="91"/>
      <c r="D806" s="91"/>
    </row>
    <row r="807" spans="1:4" ht="19.5" customHeight="1">
      <c r="A807" s="91"/>
      <c r="D807" s="91"/>
    </row>
    <row r="808" spans="1:4" ht="19.5" customHeight="1">
      <c r="A808" s="91"/>
      <c r="D808" s="91"/>
    </row>
    <row r="809" spans="1:4" ht="19.5" customHeight="1">
      <c r="A809" s="91"/>
      <c r="D809" s="91"/>
    </row>
    <row r="810" spans="1:4" ht="19.5" customHeight="1">
      <c r="A810" s="91"/>
      <c r="D810" s="91"/>
    </row>
    <row r="811" spans="1:4" ht="19.5" customHeight="1">
      <c r="A811" s="91"/>
      <c r="D811" s="91"/>
    </row>
    <row r="812" spans="1:4" ht="19.5" customHeight="1">
      <c r="A812" s="91"/>
      <c r="D812" s="91"/>
    </row>
    <row r="813" spans="1:4" ht="19.5" customHeight="1">
      <c r="A813" s="91"/>
      <c r="D813" s="91"/>
    </row>
    <row r="814" spans="1:4" ht="19.5" customHeight="1">
      <c r="A814" s="91"/>
      <c r="D814" s="91"/>
    </row>
    <row r="815" spans="1:4" ht="19.5" customHeight="1">
      <c r="A815" s="91"/>
      <c r="D815" s="91"/>
    </row>
    <row r="816" spans="1:4" ht="19.5" customHeight="1">
      <c r="A816" s="91"/>
      <c r="D816" s="91"/>
    </row>
    <row r="817" spans="1:4" ht="19.5" customHeight="1">
      <c r="A817" s="91"/>
      <c r="D817" s="91"/>
    </row>
    <row r="818" spans="1:4" ht="19.5" customHeight="1">
      <c r="A818" s="91"/>
      <c r="D818" s="91"/>
    </row>
    <row r="819" spans="1:4" ht="19.5" customHeight="1">
      <c r="A819" s="91"/>
      <c r="D819" s="91"/>
    </row>
    <row r="820" spans="1:4" ht="19.5" customHeight="1">
      <c r="A820" s="91"/>
      <c r="D820" s="91"/>
    </row>
    <row r="821" spans="1:4" ht="19.5" customHeight="1">
      <c r="A821" s="91"/>
      <c r="D821" s="91"/>
    </row>
    <row r="822" spans="1:4" ht="19.5" customHeight="1">
      <c r="A822" s="91"/>
      <c r="D822" s="91"/>
    </row>
    <row r="823" spans="1:4" ht="19.5" customHeight="1">
      <c r="A823" s="91"/>
      <c r="D823" s="91"/>
    </row>
    <row r="824" spans="1:4" ht="19.5" customHeight="1">
      <c r="A824" s="91"/>
      <c r="D824" s="91"/>
    </row>
    <row r="825" spans="1:4" ht="19.5" customHeight="1">
      <c r="A825" s="91"/>
      <c r="D825" s="91"/>
    </row>
    <row r="826" spans="1:4" ht="19.5" customHeight="1">
      <c r="A826" s="91"/>
      <c r="D826" s="91"/>
    </row>
    <row r="827" spans="1:4" ht="19.5" customHeight="1">
      <c r="A827" s="91"/>
      <c r="D827" s="91"/>
    </row>
    <row r="828" spans="1:4" ht="19.5" customHeight="1">
      <c r="A828" s="91"/>
      <c r="D828" s="91"/>
    </row>
    <row r="829" spans="1:4" ht="19.5" customHeight="1">
      <c r="A829" s="91"/>
      <c r="D829" s="91"/>
    </row>
    <row r="830" spans="1:4" ht="19.5" customHeight="1">
      <c r="A830" s="91"/>
      <c r="D830" s="91"/>
    </row>
    <row r="831" spans="1:4" ht="19.5" customHeight="1">
      <c r="A831" s="91"/>
      <c r="D831" s="91"/>
    </row>
    <row r="832" spans="1:4" ht="19.5" customHeight="1">
      <c r="A832" s="91"/>
      <c r="D832" s="91"/>
    </row>
    <row r="833" spans="1:4" ht="19.5" customHeight="1">
      <c r="A833" s="91"/>
      <c r="D833" s="91"/>
    </row>
    <row r="834" spans="1:4" ht="19.5" customHeight="1">
      <c r="A834" s="91"/>
      <c r="D834" s="91"/>
    </row>
    <row r="835" spans="1:4" ht="19.5" customHeight="1">
      <c r="A835" s="91"/>
      <c r="D835" s="91"/>
    </row>
    <row r="836" spans="1:4" ht="19.5" customHeight="1">
      <c r="A836" s="91"/>
      <c r="D836" s="91"/>
    </row>
    <row r="837" spans="1:4" ht="19.5" customHeight="1">
      <c r="A837" s="91"/>
      <c r="D837" s="91"/>
    </row>
    <row r="838" spans="1:4" ht="19.5" customHeight="1">
      <c r="A838" s="91"/>
      <c r="D838" s="91"/>
    </row>
    <row r="839" spans="1:4" ht="19.5" customHeight="1">
      <c r="A839" s="91"/>
      <c r="D839" s="91"/>
    </row>
    <row r="840" spans="1:4" ht="19.5" customHeight="1">
      <c r="A840" s="91"/>
      <c r="D840" s="91"/>
    </row>
    <row r="841" spans="1:4" ht="19.5" customHeight="1">
      <c r="A841" s="91"/>
      <c r="D841" s="91"/>
    </row>
    <row r="842" spans="1:4" ht="19.5" customHeight="1">
      <c r="A842" s="91"/>
      <c r="D842" s="91"/>
    </row>
    <row r="843" spans="1:4" ht="19.5" customHeight="1">
      <c r="A843" s="91"/>
      <c r="D843" s="91"/>
    </row>
    <row r="844" spans="1:4" ht="19.5" customHeight="1">
      <c r="A844" s="91"/>
      <c r="D844" s="91"/>
    </row>
    <row r="845" spans="1:4" ht="19.5" customHeight="1">
      <c r="A845" s="91"/>
      <c r="D845" s="91"/>
    </row>
    <row r="846" spans="1:4" ht="19.5" customHeight="1">
      <c r="A846" s="91"/>
      <c r="D846" s="91"/>
    </row>
    <row r="847" spans="1:4" ht="19.5" customHeight="1">
      <c r="A847" s="91"/>
      <c r="D847" s="91"/>
    </row>
    <row r="848" spans="1:4" ht="19.5" customHeight="1">
      <c r="A848" s="91"/>
      <c r="D848" s="91"/>
    </row>
    <row r="849" spans="1:4" ht="19.5" customHeight="1">
      <c r="A849" s="91"/>
      <c r="D849" s="91"/>
    </row>
    <row r="850" spans="1:4" ht="19.5" customHeight="1">
      <c r="A850" s="91"/>
      <c r="D850" s="91"/>
    </row>
    <row r="851" spans="1:4" ht="19.5" customHeight="1">
      <c r="A851" s="91"/>
      <c r="D851" s="91"/>
    </row>
    <row r="852" spans="1:4" ht="19.5" customHeight="1">
      <c r="A852" s="91"/>
      <c r="D852" s="91"/>
    </row>
    <row r="853" spans="1:4" ht="19.5" customHeight="1">
      <c r="A853" s="91"/>
      <c r="D853" s="91"/>
    </row>
    <row r="854" spans="1:4" ht="19.5" customHeight="1">
      <c r="A854" s="91"/>
      <c r="D854" s="91"/>
    </row>
    <row r="855" spans="1:4" ht="19.5" customHeight="1">
      <c r="A855" s="91"/>
      <c r="D855" s="91"/>
    </row>
    <row r="856" spans="1:4" ht="19.5" customHeight="1">
      <c r="A856" s="91"/>
      <c r="D856" s="91"/>
    </row>
    <row r="857" spans="1:4" ht="19.5" customHeight="1">
      <c r="A857" s="91"/>
      <c r="D857" s="91"/>
    </row>
    <row r="858" spans="1:4" ht="19.5" customHeight="1">
      <c r="A858" s="91"/>
      <c r="D858" s="91"/>
    </row>
    <row r="859" spans="1:4" ht="19.5" customHeight="1">
      <c r="A859" s="91"/>
      <c r="D859" s="91"/>
    </row>
    <row r="860" spans="1:4" ht="19.5" customHeight="1">
      <c r="A860" s="91"/>
      <c r="D860" s="91"/>
    </row>
    <row r="861" spans="1:4" ht="19.5" customHeight="1">
      <c r="A861" s="91"/>
      <c r="D861" s="91"/>
    </row>
    <row r="862" spans="1:4" ht="19.5" customHeight="1">
      <c r="A862" s="91"/>
      <c r="D862" s="91"/>
    </row>
    <row r="863" spans="1:4" ht="19.5" customHeight="1">
      <c r="A863" s="91"/>
      <c r="D863" s="91"/>
    </row>
    <row r="864" spans="1:4" ht="19.5" customHeight="1">
      <c r="A864" s="91"/>
      <c r="D864" s="91"/>
    </row>
    <row r="865" spans="1:4" ht="19.5" customHeight="1">
      <c r="A865" s="91"/>
      <c r="D865" s="91"/>
    </row>
    <row r="866" spans="1:4" ht="19.5" customHeight="1">
      <c r="A866" s="91"/>
      <c r="D866" s="91"/>
    </row>
    <row r="867" spans="1:4" ht="19.5" customHeight="1">
      <c r="A867" s="91"/>
      <c r="D867" s="91"/>
    </row>
    <row r="868" spans="1:4" ht="19.5" customHeight="1">
      <c r="A868" s="91"/>
      <c r="D868" s="91"/>
    </row>
    <row r="869" spans="1:4" ht="19.5" customHeight="1">
      <c r="A869" s="91"/>
      <c r="D869" s="91"/>
    </row>
    <row r="870" spans="1:4" ht="19.5" customHeight="1">
      <c r="A870" s="91"/>
      <c r="D870" s="91"/>
    </row>
    <row r="871" spans="1:4" ht="19.5" customHeight="1">
      <c r="A871" s="91"/>
      <c r="D871" s="91"/>
    </row>
    <row r="872" spans="1:4" ht="19.5" customHeight="1">
      <c r="A872" s="91"/>
      <c r="D872" s="91"/>
    </row>
    <row r="873" spans="1:4" ht="19.5" customHeight="1">
      <c r="A873" s="91"/>
      <c r="D873" s="91"/>
    </row>
    <row r="874" spans="1:4" ht="19.5" customHeight="1">
      <c r="A874" s="91"/>
      <c r="D874" s="91"/>
    </row>
    <row r="875" spans="1:4" ht="19.5" customHeight="1">
      <c r="A875" s="91"/>
      <c r="D875" s="91"/>
    </row>
    <row r="876" spans="1:4" ht="19.5" customHeight="1">
      <c r="A876" s="91"/>
      <c r="D876" s="91"/>
    </row>
    <row r="877" spans="1:4" ht="19.5" customHeight="1">
      <c r="A877" s="91"/>
      <c r="D877" s="91"/>
    </row>
    <row r="878" spans="1:4" ht="19.5" customHeight="1">
      <c r="A878" s="91"/>
      <c r="D878" s="91"/>
    </row>
    <row r="879" spans="1:4" ht="19.5" customHeight="1">
      <c r="A879" s="91"/>
      <c r="D879" s="91"/>
    </row>
    <row r="880" spans="1:4" ht="19.5" customHeight="1">
      <c r="A880" s="91"/>
      <c r="D880" s="91"/>
    </row>
    <row r="881" spans="1:4" ht="19.5" customHeight="1">
      <c r="A881" s="91"/>
      <c r="D881" s="91"/>
    </row>
    <row r="882" spans="1:4" ht="19.5" customHeight="1">
      <c r="A882" s="91"/>
      <c r="D882" s="91"/>
    </row>
    <row r="883" spans="1:4" ht="19.5" customHeight="1">
      <c r="A883" s="91"/>
      <c r="D883" s="91"/>
    </row>
    <row r="884" spans="1:4" ht="19.5" customHeight="1">
      <c r="A884" s="91"/>
      <c r="D884" s="91"/>
    </row>
    <row r="885" spans="1:4" ht="19.5" customHeight="1">
      <c r="A885" s="91"/>
      <c r="D885" s="91"/>
    </row>
    <row r="886" spans="1:4" ht="19.5" customHeight="1">
      <c r="A886" s="91"/>
      <c r="D886" s="91"/>
    </row>
    <row r="887" spans="1:4" ht="19.5" customHeight="1">
      <c r="A887" s="91"/>
      <c r="D887" s="91"/>
    </row>
    <row r="888" spans="1:4" ht="19.5" customHeight="1">
      <c r="A888" s="91"/>
      <c r="D888" s="91"/>
    </row>
    <row r="889" spans="1:4" ht="19.5" customHeight="1">
      <c r="A889" s="91"/>
      <c r="D889" s="91"/>
    </row>
    <row r="890" spans="1:4" ht="19.5" customHeight="1">
      <c r="A890" s="91"/>
      <c r="D890" s="91"/>
    </row>
    <row r="891" spans="1:4" ht="19.5" customHeight="1">
      <c r="A891" s="91"/>
      <c r="D891" s="91"/>
    </row>
    <row r="892" spans="1:4" ht="19.5" customHeight="1">
      <c r="A892" s="91"/>
      <c r="D892" s="91"/>
    </row>
    <row r="893" spans="1:4" ht="19.5" customHeight="1">
      <c r="A893" s="91"/>
      <c r="D893" s="91"/>
    </row>
    <row r="894" spans="1:4" ht="19.5" customHeight="1">
      <c r="A894" s="91"/>
      <c r="D894" s="91"/>
    </row>
    <row r="895" spans="1:4" ht="19.5" customHeight="1">
      <c r="A895" s="91"/>
      <c r="D895" s="91"/>
    </row>
    <row r="896" spans="1:4" ht="19.5" customHeight="1">
      <c r="A896" s="91"/>
      <c r="D896" s="91"/>
    </row>
    <row r="897" spans="1:4" ht="19.5" customHeight="1">
      <c r="A897" s="91"/>
      <c r="D897" s="91"/>
    </row>
    <row r="898" spans="1:4" ht="19.5" customHeight="1">
      <c r="A898" s="91"/>
      <c r="D898" s="91"/>
    </row>
    <row r="899" spans="1:4" ht="19.5" customHeight="1">
      <c r="A899" s="91"/>
      <c r="D899" s="91"/>
    </row>
    <row r="900" spans="1:4" ht="19.5" customHeight="1">
      <c r="A900" s="91"/>
      <c r="D900" s="91"/>
    </row>
    <row r="901" spans="1:4" ht="19.5" customHeight="1">
      <c r="A901" s="91"/>
      <c r="D901" s="91"/>
    </row>
    <row r="902" spans="1:4" ht="19.5" customHeight="1">
      <c r="A902" s="91"/>
      <c r="D902" s="91"/>
    </row>
    <row r="903" spans="1:4" ht="19.5" customHeight="1">
      <c r="A903" s="91"/>
      <c r="D903" s="91"/>
    </row>
    <row r="904" spans="1:4" ht="19.5" customHeight="1">
      <c r="A904" s="91"/>
      <c r="D904" s="91"/>
    </row>
    <row r="905" spans="1:4" ht="19.5" customHeight="1">
      <c r="A905" s="91"/>
      <c r="D905" s="91"/>
    </row>
    <row r="906" spans="1:4" ht="19.5" customHeight="1">
      <c r="A906" s="91"/>
      <c r="D906" s="91"/>
    </row>
    <row r="907" spans="1:4" ht="19.5" customHeight="1">
      <c r="A907" s="91"/>
      <c r="D907" s="91"/>
    </row>
    <row r="908" spans="1:4" ht="19.5" customHeight="1">
      <c r="A908" s="91"/>
      <c r="D908" s="91"/>
    </row>
    <row r="909" spans="1:4" ht="19.5" customHeight="1">
      <c r="A909" s="91"/>
      <c r="D909" s="91"/>
    </row>
    <row r="910" spans="1:4" ht="19.5" customHeight="1">
      <c r="A910" s="91"/>
      <c r="D910" s="91"/>
    </row>
    <row r="911" spans="1:4" ht="19.5" customHeight="1">
      <c r="A911" s="91"/>
      <c r="D911" s="91"/>
    </row>
    <row r="912" spans="1:4" ht="19.5" customHeight="1">
      <c r="A912" s="91"/>
      <c r="D912" s="91"/>
    </row>
    <row r="913" spans="1:4" ht="19.5" customHeight="1">
      <c r="A913" s="91"/>
      <c r="D913" s="91"/>
    </row>
    <row r="914" spans="1:4" ht="19.5" customHeight="1">
      <c r="A914" s="91"/>
      <c r="D914" s="91"/>
    </row>
    <row r="915" spans="1:4" ht="19.5" customHeight="1">
      <c r="A915" s="91"/>
      <c r="D915" s="91"/>
    </row>
    <row r="916" spans="1:4" ht="19.5" customHeight="1">
      <c r="A916" s="91"/>
      <c r="D916" s="91"/>
    </row>
    <row r="917" spans="1:4" ht="19.5" customHeight="1">
      <c r="A917" s="91"/>
      <c r="D917" s="91"/>
    </row>
    <row r="918" spans="1:4" ht="19.5" customHeight="1">
      <c r="A918" s="91"/>
      <c r="D918" s="91"/>
    </row>
    <row r="919" spans="1:4" ht="19.5" customHeight="1">
      <c r="A919" s="91"/>
      <c r="D919" s="91"/>
    </row>
    <row r="920" spans="1:4" ht="19.5" customHeight="1">
      <c r="A920" s="91"/>
      <c r="D920" s="91"/>
    </row>
    <row r="921" spans="1:4" ht="19.5" customHeight="1">
      <c r="A921" s="91"/>
      <c r="D921" s="91"/>
    </row>
    <row r="922" spans="1:4" ht="19.5" customHeight="1">
      <c r="A922" s="91"/>
      <c r="D922" s="91"/>
    </row>
    <row r="923" spans="1:4" ht="19.5" customHeight="1">
      <c r="A923" s="91"/>
      <c r="D923" s="91"/>
    </row>
    <row r="924" spans="1:4" ht="19.5" customHeight="1">
      <c r="A924" s="91"/>
      <c r="D924" s="91"/>
    </row>
    <row r="925" spans="1:4" ht="19.5" customHeight="1">
      <c r="A925" s="91"/>
      <c r="D925" s="91"/>
    </row>
    <row r="926" spans="1:4" ht="19.5" customHeight="1">
      <c r="A926" s="91"/>
      <c r="D926" s="91"/>
    </row>
    <row r="927" spans="1:4" ht="19.5" customHeight="1">
      <c r="A927" s="91"/>
      <c r="D927" s="91"/>
    </row>
    <row r="928" spans="1:4" ht="19.5" customHeight="1">
      <c r="A928" s="91"/>
      <c r="D928" s="91"/>
    </row>
    <row r="929" spans="1:4" ht="19.5" customHeight="1">
      <c r="A929" s="91"/>
      <c r="D929" s="91"/>
    </row>
    <row r="930" spans="1:4" ht="19.5" customHeight="1">
      <c r="A930" s="91"/>
      <c r="D930" s="91"/>
    </row>
    <row r="931" spans="1:4" ht="19.5" customHeight="1">
      <c r="A931" s="91"/>
      <c r="D931" s="91"/>
    </row>
    <row r="932" spans="1:4" ht="19.5" customHeight="1">
      <c r="A932" s="91"/>
      <c r="D932" s="91"/>
    </row>
    <row r="933" spans="1:4" ht="19.5" customHeight="1">
      <c r="A933" s="91"/>
      <c r="D933" s="91"/>
    </row>
    <row r="934" spans="1:4" ht="19.5" customHeight="1">
      <c r="A934" s="91"/>
      <c r="D934" s="91"/>
    </row>
    <row r="935" spans="1:4" ht="19.5" customHeight="1">
      <c r="A935" s="91"/>
      <c r="D935" s="91"/>
    </row>
    <row r="936" spans="1:4" ht="19.5" customHeight="1">
      <c r="A936" s="91"/>
      <c r="D936" s="91"/>
    </row>
    <row r="937" spans="1:4" ht="19.5" customHeight="1">
      <c r="A937" s="91"/>
      <c r="D937" s="91"/>
    </row>
    <row r="938" spans="1:4" ht="19.5" customHeight="1">
      <c r="A938" s="91"/>
      <c r="D938" s="91"/>
    </row>
    <row r="939" spans="1:4" ht="19.5" customHeight="1">
      <c r="A939" s="91"/>
      <c r="D939" s="91"/>
    </row>
    <row r="940" spans="1:4" ht="19.5" customHeight="1">
      <c r="A940" s="91"/>
      <c r="D940" s="91"/>
    </row>
    <row r="941" spans="1:4" ht="19.5" customHeight="1">
      <c r="A941" s="91"/>
      <c r="D941" s="91"/>
    </row>
    <row r="942" spans="1:4" ht="19.5" customHeight="1">
      <c r="A942" s="91"/>
      <c r="D942" s="91"/>
    </row>
    <row r="943" spans="1:4" ht="19.5" customHeight="1">
      <c r="A943" s="91"/>
      <c r="D943" s="91"/>
    </row>
    <row r="944" spans="1:4" ht="19.5" customHeight="1">
      <c r="A944" s="91"/>
      <c r="D944" s="91"/>
    </row>
    <row r="945" spans="1:4" ht="19.5" customHeight="1">
      <c r="A945" s="91"/>
      <c r="D945" s="91"/>
    </row>
    <row r="946" spans="1:4" ht="19.5" customHeight="1">
      <c r="A946" s="91"/>
      <c r="D946" s="91"/>
    </row>
    <row r="947" spans="1:4" ht="19.5" customHeight="1">
      <c r="A947" s="91"/>
      <c r="D947" s="91"/>
    </row>
    <row r="948" spans="1:4" ht="19.5" customHeight="1">
      <c r="A948" s="91"/>
      <c r="D948" s="91"/>
    </row>
    <row r="949" spans="1:4" ht="19.5" customHeight="1">
      <c r="A949" s="91"/>
      <c r="D949" s="91"/>
    </row>
    <row r="950" spans="1:4" ht="19.5" customHeight="1">
      <c r="A950" s="91"/>
      <c r="D950" s="91"/>
    </row>
    <row r="951" spans="1:4" ht="19.5" customHeight="1">
      <c r="A951" s="91"/>
      <c r="D951" s="91"/>
    </row>
    <row r="952" spans="1:4" ht="19.5" customHeight="1">
      <c r="A952" s="91"/>
      <c r="D952" s="91"/>
    </row>
    <row r="953" spans="1:4" ht="19.5" customHeight="1">
      <c r="A953" s="91"/>
      <c r="D953" s="91"/>
    </row>
    <row r="954" spans="1:4" ht="19.5" customHeight="1">
      <c r="A954" s="91"/>
      <c r="D954" s="91"/>
    </row>
    <row r="955" spans="1:4" ht="19.5" customHeight="1">
      <c r="A955" s="91"/>
      <c r="D955" s="91"/>
    </row>
    <row r="956" spans="1:4" ht="19.5" customHeight="1">
      <c r="A956" s="91"/>
      <c r="D956" s="91"/>
    </row>
    <row r="957" spans="1:4" ht="19.5" customHeight="1">
      <c r="A957" s="91"/>
      <c r="D957" s="91"/>
    </row>
    <row r="958" spans="1:4" ht="19.5" customHeight="1">
      <c r="A958" s="91"/>
      <c r="D958" s="91"/>
    </row>
    <row r="959" spans="1:4" ht="19.5" customHeight="1">
      <c r="A959" s="91"/>
      <c r="D959" s="91"/>
    </row>
    <row r="960" spans="1:4" ht="19.5" customHeight="1">
      <c r="A960" s="91"/>
      <c r="D960" s="91"/>
    </row>
    <row r="961" spans="1:4" ht="19.5" customHeight="1">
      <c r="A961" s="91"/>
      <c r="D961" s="91"/>
    </row>
    <row r="962" spans="1:4" ht="19.5" customHeight="1">
      <c r="A962" s="91"/>
      <c r="D962" s="91"/>
    </row>
    <row r="963" spans="1:4" ht="19.5" customHeight="1">
      <c r="A963" s="91"/>
      <c r="D963" s="91"/>
    </row>
    <row r="964" spans="1:4" ht="19.5" customHeight="1">
      <c r="A964" s="91"/>
      <c r="D964" s="91"/>
    </row>
    <row r="965" spans="1:4" ht="19.5" customHeight="1">
      <c r="A965" s="91"/>
      <c r="D965" s="91"/>
    </row>
    <row r="966" spans="1:4" ht="19.5" customHeight="1">
      <c r="A966" s="91"/>
      <c r="D966" s="91"/>
    </row>
    <row r="967" spans="1:4" ht="19.5" customHeight="1">
      <c r="A967" s="91"/>
      <c r="D967" s="91"/>
    </row>
    <row r="968" spans="1:4" ht="19.5" customHeight="1">
      <c r="A968" s="91"/>
      <c r="D968" s="91"/>
    </row>
    <row r="969" spans="1:4" ht="19.5" customHeight="1">
      <c r="A969" s="91"/>
      <c r="D969" s="91"/>
    </row>
    <row r="970" spans="1:4" ht="19.5" customHeight="1">
      <c r="A970" s="91"/>
      <c r="D970" s="91"/>
    </row>
    <row r="971" spans="1:4" ht="19.5" customHeight="1">
      <c r="A971" s="91"/>
      <c r="D971" s="91"/>
    </row>
    <row r="972" spans="1:4" ht="19.5" customHeight="1">
      <c r="A972" s="91"/>
      <c r="D972" s="91"/>
    </row>
    <row r="973" spans="1:4" ht="19.5" customHeight="1">
      <c r="A973" s="91"/>
      <c r="D973" s="91"/>
    </row>
    <row r="974" spans="1:4" ht="19.5" customHeight="1">
      <c r="A974" s="91"/>
      <c r="D974" s="91"/>
    </row>
    <row r="975" spans="1:4" ht="19.5" customHeight="1">
      <c r="A975" s="91"/>
      <c r="D975" s="91"/>
    </row>
    <row r="976" spans="1:4" ht="19.5" customHeight="1">
      <c r="A976" s="91"/>
      <c r="D976" s="91"/>
    </row>
    <row r="977" spans="1:4" ht="19.5" customHeight="1">
      <c r="A977" s="91"/>
      <c r="D977" s="91"/>
    </row>
    <row r="978" spans="1:4" ht="19.5" customHeight="1">
      <c r="A978" s="91"/>
      <c r="D978" s="91"/>
    </row>
    <row r="979" spans="1:4" ht="19.5" customHeight="1">
      <c r="A979" s="91"/>
      <c r="D979" s="91"/>
    </row>
    <row r="980" spans="1:4" ht="19.5" customHeight="1">
      <c r="A980" s="91"/>
      <c r="D980" s="91"/>
    </row>
    <row r="981" spans="1:4" ht="19.5" customHeight="1">
      <c r="A981" s="91"/>
      <c r="D981" s="91"/>
    </row>
    <row r="982" spans="1:4" ht="19.5" customHeight="1">
      <c r="A982" s="91"/>
      <c r="D982" s="91"/>
    </row>
    <row r="983" spans="1:4" ht="19.5" customHeight="1">
      <c r="A983" s="91"/>
      <c r="D983" s="91"/>
    </row>
    <row r="984" spans="1:4" ht="19.5" customHeight="1">
      <c r="A984" s="91"/>
      <c r="D984" s="91"/>
    </row>
    <row r="985" spans="1:4" ht="19.5" customHeight="1">
      <c r="A985" s="91"/>
      <c r="D985" s="91"/>
    </row>
    <row r="986" spans="1:4" ht="19.5" customHeight="1">
      <c r="A986" s="91"/>
      <c r="D986" s="91"/>
    </row>
    <row r="987" spans="1:4" ht="19.5" customHeight="1">
      <c r="A987" s="91"/>
      <c r="D987" s="91"/>
    </row>
    <row r="988" spans="1:4" ht="19.5" customHeight="1">
      <c r="A988" s="91"/>
      <c r="D988" s="91"/>
    </row>
    <row r="989" spans="1:4" ht="19.5" customHeight="1">
      <c r="A989" s="91"/>
      <c r="D989" s="91"/>
    </row>
    <row r="990" spans="1:4" ht="19.5" customHeight="1">
      <c r="A990" s="91"/>
      <c r="D990" s="91"/>
    </row>
    <row r="991" spans="1:4" ht="19.5" customHeight="1">
      <c r="A991" s="91"/>
      <c r="D991" s="91"/>
    </row>
    <row r="992" spans="1:4" ht="19.5" customHeight="1">
      <c r="A992" s="91"/>
      <c r="D992" s="91"/>
    </row>
    <row r="993" spans="1:4" ht="19.5" customHeight="1">
      <c r="A993" s="91"/>
      <c r="D993" s="91"/>
    </row>
    <row r="994" spans="1:4" ht="19.5" customHeight="1">
      <c r="A994" s="91"/>
      <c r="D994" s="91"/>
    </row>
    <row r="995" spans="1:4" ht="19.5" customHeight="1">
      <c r="A995" s="91"/>
      <c r="D995" s="91"/>
    </row>
    <row r="996" spans="1:4" ht="19.5" customHeight="1">
      <c r="A996" s="91"/>
      <c r="D996" s="91"/>
    </row>
    <row r="997" spans="1:4" ht="19.5" customHeight="1">
      <c r="A997" s="91"/>
      <c r="D997" s="91"/>
    </row>
    <row r="998" spans="1:4" ht="19.5" customHeight="1">
      <c r="A998" s="91"/>
      <c r="D998" s="91"/>
    </row>
    <row r="999" spans="1:4" ht="19.5" customHeight="1">
      <c r="A999" s="91"/>
      <c r="D999" s="91"/>
    </row>
    <row r="1000" spans="1:4" ht="19.5" customHeight="1">
      <c r="A1000" s="91"/>
      <c r="D1000" s="91"/>
    </row>
    <row r="1001" spans="1:4" ht="19.5" customHeight="1">
      <c r="A1001" s="91"/>
      <c r="D1001" s="91"/>
    </row>
    <row r="1002" spans="1:4" ht="19.5" customHeight="1">
      <c r="A1002" s="91"/>
      <c r="D1002" s="91"/>
    </row>
    <row r="1003" spans="1:4" ht="19.5" customHeight="1">
      <c r="A1003" s="91"/>
      <c r="D1003" s="91"/>
    </row>
    <row r="1004" spans="1:4" ht="19.5" customHeight="1">
      <c r="A1004" s="91"/>
      <c r="D1004" s="91"/>
    </row>
    <row r="1005" spans="1:4" ht="19.5" customHeight="1">
      <c r="A1005" s="91"/>
      <c r="D1005" s="91"/>
    </row>
    <row r="1006" spans="1:4" ht="19.5" customHeight="1">
      <c r="A1006" s="91"/>
      <c r="D1006" s="91"/>
    </row>
    <row r="1007" spans="1:4" ht="19.5" customHeight="1">
      <c r="A1007" s="91"/>
      <c r="D1007" s="91"/>
    </row>
    <row r="1008" spans="1:4" ht="19.5" customHeight="1">
      <c r="A1008" s="91"/>
      <c r="D1008" s="91"/>
    </row>
    <row r="1009" spans="1:4" ht="19.5" customHeight="1">
      <c r="A1009" s="91"/>
      <c r="D1009" s="91"/>
    </row>
    <row r="1010" spans="1:4" ht="19.5" customHeight="1">
      <c r="A1010" s="91"/>
      <c r="D1010" s="91"/>
    </row>
    <row r="1011" spans="1:4" ht="19.5" customHeight="1">
      <c r="A1011" s="91"/>
      <c r="D1011" s="91"/>
    </row>
    <row r="1012" spans="1:4" ht="19.5" customHeight="1">
      <c r="A1012" s="91"/>
      <c r="D1012" s="91"/>
    </row>
    <row r="1013" spans="1:4" ht="19.5" customHeight="1">
      <c r="A1013" s="91"/>
      <c r="D1013" s="91"/>
    </row>
    <row r="1014" spans="1:4" ht="19.5" customHeight="1">
      <c r="A1014" s="91"/>
      <c r="D1014" s="91"/>
    </row>
    <row r="1015" spans="1:4" ht="19.5" customHeight="1">
      <c r="A1015" s="91"/>
      <c r="D1015" s="91"/>
    </row>
    <row r="1016" spans="1:4" ht="19.5" customHeight="1">
      <c r="A1016" s="91"/>
      <c r="D1016" s="91"/>
    </row>
    <row r="1017" spans="1:4" ht="19.5" customHeight="1">
      <c r="A1017" s="91"/>
      <c r="D1017" s="91"/>
    </row>
    <row r="1018" spans="1:4" ht="19.5" customHeight="1">
      <c r="A1018" s="91"/>
      <c r="D1018" s="91"/>
    </row>
    <row r="1019" spans="1:4" ht="19.5" customHeight="1">
      <c r="A1019" s="91"/>
      <c r="D1019" s="91"/>
    </row>
    <row r="1020" spans="1:4" ht="19.5" customHeight="1">
      <c r="A1020" s="91"/>
      <c r="D1020" s="91"/>
    </row>
    <row r="1021" spans="1:4" ht="19.5" customHeight="1">
      <c r="A1021" s="91"/>
      <c r="D1021" s="91"/>
    </row>
    <row r="1022" spans="1:4" ht="19.5" customHeight="1">
      <c r="A1022" s="91"/>
      <c r="D1022" s="91"/>
    </row>
    <row r="1023" spans="1:4" ht="19.5" customHeight="1">
      <c r="A1023" s="91"/>
      <c r="D1023" s="91"/>
    </row>
    <row r="1024" spans="1:4" ht="19.5" customHeight="1">
      <c r="A1024" s="91"/>
      <c r="D1024" s="91"/>
    </row>
    <row r="1025" spans="1:4" ht="19.5" customHeight="1">
      <c r="A1025" s="91"/>
      <c r="D1025" s="91"/>
    </row>
    <row r="1026" spans="1:4" ht="19.5" customHeight="1">
      <c r="A1026" s="91"/>
      <c r="D1026" s="91"/>
    </row>
    <row r="1027" spans="1:4" ht="19.5" customHeight="1">
      <c r="A1027" s="91"/>
      <c r="D1027" s="91"/>
    </row>
    <row r="1028" spans="1:4" ht="19.5" customHeight="1">
      <c r="A1028" s="91"/>
      <c r="D1028" s="91"/>
    </row>
    <row r="1029" spans="1:4" ht="19.5" customHeight="1">
      <c r="A1029" s="91"/>
      <c r="D1029" s="91"/>
    </row>
    <row r="1030" spans="1:4" ht="19.5" customHeight="1">
      <c r="A1030" s="91"/>
      <c r="D1030" s="91"/>
    </row>
    <row r="1031" spans="1:4" ht="19.5" customHeight="1">
      <c r="A1031" s="91"/>
      <c r="D1031" s="91"/>
    </row>
    <row r="1032" spans="1:4" ht="19.5" customHeight="1">
      <c r="A1032" s="91"/>
      <c r="D1032" s="91"/>
    </row>
    <row r="1033" spans="1:4" ht="19.5" customHeight="1">
      <c r="A1033" s="91"/>
      <c r="D1033" s="91"/>
    </row>
    <row r="1034" spans="1:4" ht="19.5" customHeight="1">
      <c r="A1034" s="91"/>
      <c r="D1034" s="91"/>
    </row>
    <row r="1035" spans="1:4" ht="19.5" customHeight="1">
      <c r="A1035" s="91"/>
      <c r="D1035" s="91"/>
    </row>
    <row r="1036" spans="1:4" ht="19.5" customHeight="1">
      <c r="A1036" s="91"/>
      <c r="D1036" s="91"/>
    </row>
    <row r="1037" spans="1:4" ht="19.5" customHeight="1">
      <c r="A1037" s="91"/>
      <c r="D1037" s="91"/>
    </row>
    <row r="1038" spans="1:4" ht="19.5" customHeight="1">
      <c r="A1038" s="91"/>
      <c r="D1038" s="91"/>
    </row>
    <row r="1039" spans="1:4" ht="19.5" customHeight="1">
      <c r="A1039" s="91"/>
      <c r="D1039" s="91"/>
    </row>
    <row r="1040" spans="1:4" ht="19.5" customHeight="1">
      <c r="A1040" s="91"/>
      <c r="D1040" s="91"/>
    </row>
    <row r="1041" spans="1:4" ht="19.5" customHeight="1">
      <c r="A1041" s="91"/>
      <c r="D1041" s="91"/>
    </row>
    <row r="1042" spans="1:4" ht="19.5" customHeight="1">
      <c r="A1042" s="91"/>
      <c r="D1042" s="91"/>
    </row>
    <row r="1043" spans="1:4" ht="19.5" customHeight="1">
      <c r="A1043" s="91"/>
      <c r="D1043" s="91"/>
    </row>
    <row r="1044" spans="1:4" ht="19.5" customHeight="1">
      <c r="A1044" s="91"/>
      <c r="D1044" s="91"/>
    </row>
    <row r="1045" spans="1:4" ht="19.5" customHeight="1">
      <c r="A1045" s="91"/>
      <c r="D1045" s="91"/>
    </row>
    <row r="1046" spans="1:4" ht="19.5" customHeight="1">
      <c r="A1046" s="91"/>
      <c r="D1046" s="91"/>
    </row>
    <row r="1047" spans="1:4" ht="19.5" customHeight="1">
      <c r="A1047" s="91"/>
      <c r="D1047" s="91"/>
    </row>
    <row r="1048" spans="1:4" ht="19.5" customHeight="1">
      <c r="A1048" s="91"/>
      <c r="D1048" s="91"/>
    </row>
    <row r="1049" spans="1:4" ht="19.5" customHeight="1">
      <c r="A1049" s="91"/>
      <c r="D1049" s="91"/>
    </row>
    <row r="1050" spans="1:4" ht="19.5" customHeight="1">
      <c r="A1050" s="91"/>
      <c r="D1050" s="91"/>
    </row>
    <row r="1051" spans="1:4" ht="19.5" customHeight="1">
      <c r="A1051" s="91"/>
      <c r="D1051" s="91"/>
    </row>
    <row r="1052" spans="1:4" ht="19.5" customHeight="1">
      <c r="A1052" s="91"/>
      <c r="D1052" s="91"/>
    </row>
    <row r="1053" spans="1:4" ht="19.5" customHeight="1">
      <c r="A1053" s="91"/>
      <c r="D1053" s="91"/>
    </row>
    <row r="1054" spans="1:4" ht="19.5" customHeight="1">
      <c r="A1054" s="91"/>
      <c r="D1054" s="91"/>
    </row>
    <row r="1055" spans="1:4" ht="19.5" customHeight="1">
      <c r="A1055" s="91"/>
      <c r="D1055" s="91"/>
    </row>
    <row r="1056" spans="1:4" ht="19.5" customHeight="1">
      <c r="A1056" s="91"/>
      <c r="D1056" s="91"/>
    </row>
    <row r="1057" spans="1:4" ht="19.5" customHeight="1">
      <c r="A1057" s="91"/>
      <c r="D1057" s="91"/>
    </row>
    <row r="1058" spans="1:4" ht="19.5" customHeight="1">
      <c r="A1058" s="91"/>
      <c r="D1058" s="91"/>
    </row>
    <row r="1059" spans="1:4" ht="19.5" customHeight="1">
      <c r="A1059" s="91"/>
      <c r="D1059" s="91"/>
    </row>
    <row r="1060" spans="1:4" ht="19.5" customHeight="1">
      <c r="A1060" s="91"/>
      <c r="D1060" s="91"/>
    </row>
    <row r="1061" spans="1:4" ht="19.5" customHeight="1">
      <c r="A1061" s="91"/>
      <c r="D1061" s="91"/>
    </row>
    <row r="1062" spans="1:4" ht="19.5" customHeight="1">
      <c r="A1062" s="91"/>
      <c r="D1062" s="91"/>
    </row>
    <row r="1063" spans="1:4" ht="19.5" customHeight="1">
      <c r="A1063" s="91"/>
      <c r="D1063" s="91"/>
    </row>
    <row r="1064" spans="1:4" ht="19.5" customHeight="1">
      <c r="A1064" s="91"/>
      <c r="D1064" s="91"/>
    </row>
    <row r="1065" spans="1:4" ht="19.5" customHeight="1">
      <c r="A1065" s="91"/>
      <c r="D1065" s="91"/>
    </row>
    <row r="1066" spans="1:4" ht="19.5" customHeight="1">
      <c r="A1066" s="91"/>
      <c r="D1066" s="91"/>
    </row>
    <row r="1067" spans="1:4" ht="19.5" customHeight="1">
      <c r="A1067" s="91"/>
      <c r="D1067" s="91"/>
    </row>
    <row r="1068" spans="1:4" ht="19.5" customHeight="1">
      <c r="A1068" s="91"/>
      <c r="D1068" s="91"/>
    </row>
    <row r="1069" spans="1:4" ht="19.5" customHeight="1">
      <c r="A1069" s="91"/>
      <c r="D1069" s="91"/>
    </row>
    <row r="1070" spans="1:4" ht="19.5" customHeight="1">
      <c r="A1070" s="91"/>
      <c r="D1070" s="91"/>
    </row>
    <row r="1071" spans="1:4" ht="19.5" customHeight="1">
      <c r="A1071" s="91"/>
      <c r="D1071" s="91"/>
    </row>
    <row r="1072" spans="1:4" ht="19.5" customHeight="1">
      <c r="A1072" s="91"/>
      <c r="D1072" s="91"/>
    </row>
    <row r="1073" spans="1:4" ht="19.5" customHeight="1">
      <c r="A1073" s="91"/>
      <c r="D1073" s="91"/>
    </row>
    <row r="1074" spans="1:4" ht="19.5" customHeight="1">
      <c r="A1074" s="91"/>
      <c r="D1074" s="91"/>
    </row>
    <row r="1075" spans="1:4" ht="19.5" customHeight="1">
      <c r="A1075" s="91"/>
      <c r="D1075" s="91"/>
    </row>
    <row r="1076" spans="1:4" ht="19.5" customHeight="1">
      <c r="A1076" s="91"/>
      <c r="D1076" s="91"/>
    </row>
    <row r="1077" spans="1:4" ht="19.5" customHeight="1">
      <c r="A1077" s="91"/>
      <c r="D1077" s="91"/>
    </row>
    <row r="1078" spans="1:4" ht="19.5" customHeight="1">
      <c r="A1078" s="91"/>
      <c r="D1078" s="91"/>
    </row>
    <row r="1079" spans="1:4" ht="19.5" customHeight="1">
      <c r="A1079" s="91"/>
      <c r="D1079" s="91"/>
    </row>
    <row r="1080" spans="1:4" ht="19.5" customHeight="1">
      <c r="A1080" s="91"/>
      <c r="D1080" s="91"/>
    </row>
    <row r="1081" spans="1:4" ht="19.5" customHeight="1">
      <c r="A1081" s="91"/>
      <c r="D1081" s="91"/>
    </row>
    <row r="1082" spans="1:4" ht="19.5" customHeight="1">
      <c r="A1082" s="91"/>
      <c r="D1082" s="91"/>
    </row>
    <row r="1083" spans="1:4" ht="19.5" customHeight="1">
      <c r="A1083" s="91"/>
      <c r="D1083" s="91"/>
    </row>
    <row r="1084" spans="1:4" ht="19.5" customHeight="1">
      <c r="A1084" s="91"/>
      <c r="D1084" s="91"/>
    </row>
    <row r="1085" spans="1:4" ht="19.5" customHeight="1">
      <c r="A1085" s="91"/>
      <c r="D1085" s="91"/>
    </row>
    <row r="1086" spans="1:4" ht="19.5" customHeight="1">
      <c r="A1086" s="91"/>
      <c r="D1086" s="91"/>
    </row>
    <row r="1087" spans="1:4" ht="19.5" customHeight="1">
      <c r="A1087" s="91"/>
      <c r="D1087" s="91"/>
    </row>
    <row r="1088" spans="1:4" ht="19.5" customHeight="1">
      <c r="A1088" s="91"/>
      <c r="D1088" s="91"/>
    </row>
    <row r="1089" spans="1:4" ht="19.5" customHeight="1">
      <c r="A1089" s="91"/>
      <c r="D1089" s="91"/>
    </row>
    <row r="1090" spans="1:4" ht="19.5" customHeight="1">
      <c r="A1090" s="91"/>
      <c r="D1090" s="91"/>
    </row>
    <row r="1091" spans="1:4" ht="19.5" customHeight="1">
      <c r="A1091" s="91"/>
      <c r="D1091" s="91"/>
    </row>
    <row r="1092" spans="1:4" ht="19.5" customHeight="1">
      <c r="A1092" s="91"/>
      <c r="D1092" s="91"/>
    </row>
    <row r="1093" spans="1:4" ht="19.5" customHeight="1">
      <c r="A1093" s="91"/>
      <c r="D1093" s="91"/>
    </row>
    <row r="1094" spans="1:4" ht="19.5" customHeight="1">
      <c r="A1094" s="91"/>
      <c r="D1094" s="91"/>
    </row>
    <row r="1095" spans="1:4" ht="19.5" customHeight="1">
      <c r="A1095" s="91"/>
      <c r="D1095" s="91"/>
    </row>
    <row r="1096" spans="1:4" ht="19.5" customHeight="1">
      <c r="A1096" s="91"/>
      <c r="D1096" s="91"/>
    </row>
    <row r="1097" spans="1:4" ht="19.5" customHeight="1">
      <c r="A1097" s="91"/>
      <c r="D1097" s="91"/>
    </row>
    <row r="1098" spans="1:4" ht="19.5" customHeight="1">
      <c r="A1098" s="91"/>
      <c r="D1098" s="91"/>
    </row>
    <row r="1099" spans="1:4" ht="19.5" customHeight="1">
      <c r="A1099" s="91"/>
      <c r="D1099" s="91"/>
    </row>
    <row r="1100" spans="1:4" ht="19.5" customHeight="1">
      <c r="A1100" s="91"/>
      <c r="D1100" s="91"/>
    </row>
    <row r="1101" spans="1:4" ht="19.5" customHeight="1">
      <c r="A1101" s="91"/>
      <c r="D1101" s="91"/>
    </row>
    <row r="1102" spans="1:4" ht="19.5" customHeight="1">
      <c r="A1102" s="91"/>
      <c r="D1102" s="91"/>
    </row>
    <row r="1103" spans="1:4" ht="19.5" customHeight="1">
      <c r="A1103" s="91"/>
      <c r="D1103" s="91"/>
    </row>
    <row r="1104" spans="1:4" ht="19.5" customHeight="1">
      <c r="A1104" s="91"/>
      <c r="D1104" s="91"/>
    </row>
    <row r="1105" spans="1:4" ht="19.5" customHeight="1">
      <c r="A1105" s="91"/>
      <c r="D1105" s="91"/>
    </row>
    <row r="1106" spans="1:4" ht="19.5" customHeight="1">
      <c r="A1106" s="91"/>
      <c r="D1106" s="91"/>
    </row>
    <row r="1107" spans="1:4" ht="19.5" customHeight="1">
      <c r="A1107" s="91"/>
      <c r="D1107" s="91"/>
    </row>
    <row r="1108" spans="1:4" ht="19.5" customHeight="1">
      <c r="A1108" s="91"/>
      <c r="D1108" s="91"/>
    </row>
    <row r="1109" spans="1:4" ht="19.5" customHeight="1">
      <c r="A1109" s="91"/>
      <c r="D1109" s="91"/>
    </row>
    <row r="1110" spans="1:4" ht="19.5" customHeight="1">
      <c r="A1110" s="91"/>
      <c r="D1110" s="91"/>
    </row>
    <row r="1111" spans="1:4" ht="19.5" customHeight="1">
      <c r="A1111" s="91"/>
      <c r="D1111" s="91"/>
    </row>
    <row r="1112" spans="1:4" ht="19.5" customHeight="1">
      <c r="A1112" s="91"/>
      <c r="D1112" s="91"/>
    </row>
    <row r="1113" spans="1:4" ht="19.5" customHeight="1">
      <c r="A1113" s="91"/>
      <c r="D1113" s="91"/>
    </row>
    <row r="1114" spans="1:4" ht="19.5" customHeight="1">
      <c r="A1114" s="91"/>
      <c r="D1114" s="91"/>
    </row>
    <row r="1115" spans="1:4" ht="19.5" customHeight="1">
      <c r="A1115" s="91"/>
      <c r="D1115" s="91"/>
    </row>
    <row r="1116" spans="1:4" ht="19.5" customHeight="1">
      <c r="A1116" s="91"/>
      <c r="D1116" s="91"/>
    </row>
    <row r="1117" spans="1:4" ht="19.5" customHeight="1">
      <c r="A1117" s="91"/>
      <c r="D1117" s="91"/>
    </row>
    <row r="1118" spans="1:4" ht="19.5" customHeight="1">
      <c r="A1118" s="91"/>
      <c r="D1118" s="91"/>
    </row>
    <row r="1119" spans="1:4" ht="19.5" customHeight="1">
      <c r="A1119" s="91"/>
      <c r="D1119" s="91"/>
    </row>
    <row r="1120" spans="1:4" ht="19.5" customHeight="1">
      <c r="A1120" s="91"/>
      <c r="D1120" s="91"/>
    </row>
    <row r="1121" spans="1:4" ht="19.5" customHeight="1">
      <c r="A1121" s="91"/>
      <c r="D1121" s="91"/>
    </row>
    <row r="1122" spans="1:4" ht="19.5" customHeight="1">
      <c r="A1122" s="91"/>
      <c r="D1122" s="91"/>
    </row>
    <row r="1123" spans="1:4" ht="19.5" customHeight="1">
      <c r="A1123" s="91"/>
      <c r="D1123" s="91"/>
    </row>
    <row r="1124" spans="1:4" ht="19.5" customHeight="1">
      <c r="A1124" s="91"/>
      <c r="D1124" s="91"/>
    </row>
    <row r="1125" spans="1:4" ht="19.5" customHeight="1">
      <c r="A1125" s="91"/>
      <c r="D1125" s="91"/>
    </row>
    <row r="1126" spans="1:4" ht="19.5" customHeight="1">
      <c r="A1126" s="91"/>
      <c r="D1126" s="91"/>
    </row>
    <row r="1127" spans="1:4" ht="19.5" customHeight="1">
      <c r="A1127" s="91"/>
      <c r="D1127" s="91"/>
    </row>
    <row r="1128" spans="1:4" ht="19.5" customHeight="1">
      <c r="A1128" s="91"/>
      <c r="D1128" s="91"/>
    </row>
    <row r="1129" spans="1:4" ht="19.5" customHeight="1">
      <c r="A1129" s="91"/>
      <c r="D1129" s="91"/>
    </row>
    <row r="1130" spans="1:4" ht="19.5" customHeight="1">
      <c r="A1130" s="91"/>
      <c r="D1130" s="91"/>
    </row>
    <row r="1131" spans="1:4" ht="19.5" customHeight="1">
      <c r="A1131" s="91"/>
      <c r="D1131" s="91"/>
    </row>
    <row r="1132" spans="1:4" ht="19.5" customHeight="1">
      <c r="A1132" s="91"/>
      <c r="D1132" s="91"/>
    </row>
    <row r="1133" spans="1:4" ht="19.5" customHeight="1">
      <c r="A1133" s="91"/>
      <c r="D1133" s="91"/>
    </row>
    <row r="1134" spans="1:4" ht="19.5" customHeight="1">
      <c r="A1134" s="91"/>
      <c r="D1134" s="91"/>
    </row>
    <row r="1135" spans="1:4" ht="19.5" customHeight="1">
      <c r="A1135" s="91"/>
      <c r="D1135" s="91"/>
    </row>
    <row r="1136" spans="1:4" ht="19.5" customHeight="1">
      <c r="A1136" s="91"/>
      <c r="D1136" s="91"/>
    </row>
    <row r="1137" spans="1:4" ht="19.5" customHeight="1">
      <c r="A1137" s="91"/>
      <c r="D1137" s="91"/>
    </row>
    <row r="1138" spans="1:4" ht="19.5" customHeight="1">
      <c r="A1138" s="91"/>
      <c r="D1138" s="91"/>
    </row>
    <row r="1139" spans="1:4" ht="19.5" customHeight="1">
      <c r="A1139" s="91"/>
      <c r="D1139" s="91"/>
    </row>
    <row r="1140" spans="1:4" ht="19.5" customHeight="1">
      <c r="A1140" s="91"/>
      <c r="D1140" s="91"/>
    </row>
    <row r="1141" spans="1:4" ht="19.5" customHeight="1">
      <c r="A1141" s="91"/>
      <c r="D1141" s="91"/>
    </row>
    <row r="1142" spans="1:4" ht="19.5" customHeight="1">
      <c r="A1142" s="91"/>
      <c r="D1142" s="91"/>
    </row>
    <row r="1143" spans="1:4" ht="19.5" customHeight="1">
      <c r="A1143" s="91"/>
      <c r="D1143" s="91"/>
    </row>
    <row r="1144" spans="1:4" ht="19.5" customHeight="1">
      <c r="A1144" s="91"/>
      <c r="D1144" s="91"/>
    </row>
    <row r="1145" spans="1:4" ht="19.5" customHeight="1">
      <c r="A1145" s="91"/>
      <c r="D1145" s="91"/>
    </row>
    <row r="1146" spans="1:4" ht="19.5" customHeight="1">
      <c r="A1146" s="91"/>
      <c r="D1146" s="91"/>
    </row>
    <row r="1147" spans="1:4" ht="19.5" customHeight="1">
      <c r="A1147" s="91"/>
      <c r="D1147" s="91"/>
    </row>
    <row r="1148" spans="1:4" ht="19.5" customHeight="1">
      <c r="A1148" s="91"/>
      <c r="D1148" s="91"/>
    </row>
    <row r="1149" spans="1:4" ht="19.5" customHeight="1">
      <c r="A1149" s="91"/>
      <c r="D1149" s="91"/>
    </row>
    <row r="1150" spans="1:4" ht="19.5" customHeight="1">
      <c r="A1150" s="91"/>
      <c r="D1150" s="91"/>
    </row>
    <row r="1151" spans="1:4" ht="19.5" customHeight="1">
      <c r="A1151" s="91"/>
      <c r="D1151" s="91"/>
    </row>
    <row r="1152" spans="1:4" ht="19.5" customHeight="1">
      <c r="A1152" s="91"/>
      <c r="D1152" s="91"/>
    </row>
    <row r="1153" spans="1:4" ht="19.5" customHeight="1">
      <c r="A1153" s="91"/>
      <c r="D1153" s="91"/>
    </row>
    <row r="1154" spans="1:4" ht="19.5" customHeight="1">
      <c r="A1154" s="91"/>
      <c r="D1154" s="91"/>
    </row>
    <row r="1155" spans="1:4" ht="19.5" customHeight="1">
      <c r="A1155" s="91"/>
      <c r="D1155" s="91"/>
    </row>
    <row r="1156" spans="1:4" ht="19.5" customHeight="1">
      <c r="A1156" s="91"/>
      <c r="D1156" s="91"/>
    </row>
    <row r="1157" spans="1:4" ht="19.5" customHeight="1">
      <c r="A1157" s="91"/>
      <c r="D1157" s="91"/>
    </row>
    <row r="1158" spans="1:4" ht="19.5" customHeight="1">
      <c r="A1158" s="91"/>
      <c r="D1158" s="91"/>
    </row>
    <row r="1159" spans="1:4" ht="19.5" customHeight="1">
      <c r="A1159" s="91"/>
      <c r="D1159" s="91"/>
    </row>
    <row r="1160" spans="1:4" ht="19.5" customHeight="1">
      <c r="A1160" s="91"/>
      <c r="D1160" s="91"/>
    </row>
    <row r="1161" spans="1:4" ht="19.5" customHeight="1">
      <c r="A1161" s="91"/>
      <c r="D1161" s="91"/>
    </row>
    <row r="1162" spans="1:4" ht="19.5" customHeight="1">
      <c r="A1162" s="91"/>
      <c r="D1162" s="91"/>
    </row>
    <row r="1163" spans="1:4" ht="19.5" customHeight="1">
      <c r="A1163" s="91"/>
      <c r="D1163" s="91"/>
    </row>
    <row r="1164" spans="1:4" ht="19.5" customHeight="1">
      <c r="A1164" s="91"/>
      <c r="D1164" s="91"/>
    </row>
    <row r="1165" spans="1:4" ht="19.5" customHeight="1">
      <c r="A1165" s="91"/>
      <c r="D1165" s="91"/>
    </row>
    <row r="1166" spans="1:4" ht="19.5" customHeight="1">
      <c r="A1166" s="91"/>
      <c r="D1166" s="91"/>
    </row>
    <row r="1167" spans="1:4" ht="19.5" customHeight="1">
      <c r="A1167" s="91"/>
      <c r="D1167" s="91"/>
    </row>
    <row r="1168" spans="1:4" ht="19.5" customHeight="1">
      <c r="A1168" s="91"/>
      <c r="D1168" s="91"/>
    </row>
    <row r="1169" spans="1:4" ht="19.5" customHeight="1">
      <c r="A1169" s="91"/>
      <c r="D1169" s="91"/>
    </row>
    <row r="1170" spans="1:4" ht="19.5" customHeight="1">
      <c r="A1170" s="91"/>
      <c r="D1170" s="91"/>
    </row>
    <row r="1171" spans="1:4" ht="19.5" customHeight="1">
      <c r="A1171" s="91"/>
      <c r="D1171" s="91"/>
    </row>
    <row r="1172" spans="1:4" ht="19.5" customHeight="1">
      <c r="A1172" s="91"/>
      <c r="D1172" s="91"/>
    </row>
    <row r="1173" spans="1:4" ht="19.5" customHeight="1">
      <c r="A1173" s="91"/>
      <c r="D1173" s="91"/>
    </row>
    <row r="1174" spans="1:4" ht="19.5" customHeight="1">
      <c r="A1174" s="91"/>
      <c r="D1174" s="91"/>
    </row>
    <row r="1175" spans="1:4" ht="19.5" customHeight="1">
      <c r="A1175" s="91"/>
      <c r="D1175" s="91"/>
    </row>
    <row r="1176" spans="1:4" ht="19.5" customHeight="1">
      <c r="A1176" s="91"/>
      <c r="D1176" s="91"/>
    </row>
    <row r="1177" spans="1:4" ht="19.5" customHeight="1">
      <c r="A1177" s="91"/>
      <c r="D1177" s="91"/>
    </row>
    <row r="1178" spans="1:4" ht="19.5" customHeight="1">
      <c r="A1178" s="91"/>
      <c r="D1178" s="91"/>
    </row>
    <row r="1179" spans="1:4" ht="19.5" customHeight="1">
      <c r="A1179" s="91"/>
      <c r="D1179" s="91"/>
    </row>
    <row r="1180" spans="1:4" ht="19.5" customHeight="1">
      <c r="A1180" s="91"/>
      <c r="D1180" s="91"/>
    </row>
    <row r="1181" spans="1:4" ht="19.5" customHeight="1">
      <c r="A1181" s="91"/>
      <c r="D1181" s="91"/>
    </row>
    <row r="1182" spans="1:4" ht="19.5" customHeight="1">
      <c r="A1182" s="91"/>
      <c r="D1182" s="91"/>
    </row>
    <row r="1183" spans="1:4" ht="19.5" customHeight="1">
      <c r="A1183" s="91"/>
      <c r="D1183" s="91"/>
    </row>
    <row r="1184" spans="1:4" ht="19.5" customHeight="1">
      <c r="A1184" s="91"/>
      <c r="D1184" s="91"/>
    </row>
    <row r="1185" spans="1:4" ht="19.5" customHeight="1">
      <c r="A1185" s="91"/>
      <c r="D1185" s="91"/>
    </row>
    <row r="1186" spans="1:4" ht="19.5" customHeight="1">
      <c r="A1186" s="91"/>
      <c r="D1186" s="91"/>
    </row>
    <row r="1187" spans="1:4" ht="19.5" customHeight="1">
      <c r="A1187" s="91"/>
      <c r="D1187" s="91"/>
    </row>
    <row r="1188" spans="1:4" ht="19.5" customHeight="1">
      <c r="A1188" s="91"/>
      <c r="D1188" s="91"/>
    </row>
    <row r="1189" spans="1:4" ht="19.5" customHeight="1">
      <c r="A1189" s="91"/>
      <c r="D1189" s="91"/>
    </row>
    <row r="1190" spans="1:4" ht="19.5" customHeight="1">
      <c r="A1190" s="91"/>
      <c r="D1190" s="91"/>
    </row>
    <row r="1191" spans="1:4" ht="19.5" customHeight="1">
      <c r="A1191" s="91"/>
      <c r="D1191" s="91"/>
    </row>
    <row r="1192" spans="1:4" ht="19.5" customHeight="1">
      <c r="A1192" s="91"/>
      <c r="D1192" s="91"/>
    </row>
    <row r="1193" spans="1:4" ht="19.5" customHeight="1">
      <c r="A1193" s="91"/>
      <c r="D1193" s="91"/>
    </row>
    <row r="1194" spans="1:4" ht="19.5" customHeight="1">
      <c r="A1194" s="91"/>
      <c r="D1194" s="91"/>
    </row>
    <row r="1195" spans="1:4" ht="19.5" customHeight="1">
      <c r="A1195" s="91"/>
      <c r="D1195" s="91"/>
    </row>
    <row r="1196" spans="1:4" ht="19.5" customHeight="1">
      <c r="A1196" s="91"/>
      <c r="D1196" s="91"/>
    </row>
    <row r="1197" spans="1:4" ht="19.5" customHeight="1">
      <c r="A1197" s="91"/>
      <c r="D1197" s="91"/>
    </row>
    <row r="1198" spans="1:4" ht="19.5" customHeight="1">
      <c r="A1198" s="91"/>
      <c r="D1198" s="91"/>
    </row>
    <row r="1199" spans="1:4" ht="19.5" customHeight="1">
      <c r="A1199" s="91"/>
      <c r="D1199" s="91"/>
    </row>
    <row r="1200" spans="1:4" ht="19.5" customHeight="1">
      <c r="A1200" s="91"/>
      <c r="D1200" s="91"/>
    </row>
    <row r="1201" spans="1:4" ht="19.5" customHeight="1">
      <c r="A1201" s="91"/>
      <c r="D1201" s="91"/>
    </row>
    <row r="1202" spans="1:4" ht="19.5" customHeight="1">
      <c r="A1202" s="91"/>
      <c r="D1202" s="91"/>
    </row>
    <row r="1203" spans="1:4" ht="19.5" customHeight="1">
      <c r="A1203" s="91"/>
      <c r="D1203" s="91"/>
    </row>
    <row r="1204" spans="1:4" ht="19.5" customHeight="1">
      <c r="A1204" s="91"/>
      <c r="D1204" s="91"/>
    </row>
    <row r="1205" spans="1:4" ht="19.5" customHeight="1">
      <c r="A1205" s="91"/>
      <c r="D1205" s="91"/>
    </row>
    <row r="1206" spans="1:4" ht="19.5" customHeight="1">
      <c r="A1206" s="91"/>
      <c r="D1206" s="91"/>
    </row>
    <row r="1207" spans="1:4" ht="19.5" customHeight="1">
      <c r="A1207" s="91"/>
      <c r="D1207" s="91"/>
    </row>
    <row r="1208" spans="1:4" ht="19.5" customHeight="1">
      <c r="A1208" s="91"/>
      <c r="D1208" s="91"/>
    </row>
    <row r="1209" spans="1:4" ht="19.5" customHeight="1">
      <c r="A1209" s="91"/>
      <c r="D1209" s="91"/>
    </row>
    <row r="1210" spans="1:4" ht="19.5" customHeight="1">
      <c r="A1210" s="91"/>
      <c r="D1210" s="91"/>
    </row>
    <row r="1211" spans="1:4" ht="19.5" customHeight="1">
      <c r="A1211" s="91"/>
      <c r="D1211" s="91"/>
    </row>
    <row r="1212" spans="1:4" ht="19.5" customHeight="1">
      <c r="A1212" s="91"/>
      <c r="D1212" s="91"/>
    </row>
    <row r="1213" spans="1:4" ht="19.5" customHeight="1">
      <c r="A1213" s="91"/>
      <c r="D1213" s="91"/>
    </row>
    <row r="1214" spans="1:4" ht="19.5" customHeight="1">
      <c r="A1214" s="91"/>
      <c r="D1214" s="91"/>
    </row>
    <row r="1215" spans="1:4" ht="19.5" customHeight="1">
      <c r="A1215" s="91"/>
      <c r="D1215" s="91"/>
    </row>
    <row r="1216" spans="1:4" ht="19.5" customHeight="1">
      <c r="A1216" s="91"/>
      <c r="D1216" s="91"/>
    </row>
    <row r="1217" spans="1:4" ht="19.5" customHeight="1">
      <c r="A1217" s="91"/>
      <c r="D1217" s="91"/>
    </row>
    <row r="1218" spans="1:4" ht="19.5" customHeight="1">
      <c r="A1218" s="91"/>
      <c r="D1218" s="91"/>
    </row>
    <row r="1219" spans="1:4" ht="19.5" customHeight="1">
      <c r="A1219" s="91"/>
      <c r="D1219" s="91"/>
    </row>
    <row r="1220" spans="1:4" ht="19.5" customHeight="1">
      <c r="A1220" s="91"/>
      <c r="D1220" s="91"/>
    </row>
    <row r="1221" spans="1:4" ht="19.5" customHeight="1">
      <c r="A1221" s="91"/>
      <c r="D1221" s="91"/>
    </row>
    <row r="1222" spans="1:4" ht="19.5" customHeight="1">
      <c r="A1222" s="91"/>
      <c r="D1222" s="91"/>
    </row>
    <row r="1223" spans="1:4" ht="19.5" customHeight="1">
      <c r="A1223" s="91"/>
      <c r="D1223" s="91"/>
    </row>
    <row r="1224" spans="1:4" ht="19.5" customHeight="1">
      <c r="A1224" s="91"/>
      <c r="D1224" s="91"/>
    </row>
    <row r="1225" spans="1:4" ht="19.5" customHeight="1">
      <c r="A1225" s="91"/>
      <c r="D1225" s="91"/>
    </row>
    <row r="1226" spans="1:4" ht="19.5" customHeight="1">
      <c r="A1226" s="91"/>
      <c r="D1226" s="91"/>
    </row>
    <row r="1227" spans="1:4" ht="19.5" customHeight="1">
      <c r="A1227" s="91"/>
      <c r="D1227" s="91"/>
    </row>
    <row r="1228" spans="1:4" ht="19.5" customHeight="1">
      <c r="A1228" s="91"/>
      <c r="D1228" s="91"/>
    </row>
    <row r="1229" spans="1:4" ht="19.5" customHeight="1">
      <c r="A1229" s="91"/>
      <c r="D1229" s="91"/>
    </row>
    <row r="1230" spans="1:4" ht="19.5" customHeight="1">
      <c r="A1230" s="91"/>
      <c r="D1230" s="91"/>
    </row>
    <row r="1231" spans="1:4" ht="19.5" customHeight="1">
      <c r="A1231" s="91"/>
      <c r="D1231" s="91"/>
    </row>
    <row r="1232" spans="1:4" ht="19.5" customHeight="1">
      <c r="A1232" s="91"/>
      <c r="D1232" s="91"/>
    </row>
    <row r="1233" spans="1:4" ht="19.5" customHeight="1">
      <c r="A1233" s="91"/>
      <c r="D1233" s="91"/>
    </row>
    <row r="1234" spans="1:4" ht="19.5" customHeight="1">
      <c r="A1234" s="91"/>
      <c r="D1234" s="91"/>
    </row>
    <row r="1235" spans="1:4" ht="19.5" customHeight="1">
      <c r="A1235" s="91"/>
      <c r="D1235" s="91"/>
    </row>
    <row r="1236" spans="1:4" ht="19.5" customHeight="1">
      <c r="A1236" s="91"/>
      <c r="D1236" s="91"/>
    </row>
    <row r="1237" spans="1:4" ht="19.5" customHeight="1">
      <c r="A1237" s="91"/>
      <c r="D1237" s="91"/>
    </row>
    <row r="1238" spans="1:4" ht="19.5" customHeight="1">
      <c r="A1238" s="91"/>
      <c r="D1238" s="91"/>
    </row>
    <row r="1239" spans="1:4" ht="19.5" customHeight="1">
      <c r="A1239" s="91"/>
      <c r="D1239" s="91"/>
    </row>
    <row r="1240" spans="1:4" ht="19.5" customHeight="1">
      <c r="A1240" s="91"/>
      <c r="D1240" s="91"/>
    </row>
    <row r="1241" spans="1:4" ht="19.5" customHeight="1">
      <c r="A1241" s="91"/>
      <c r="D1241" s="91"/>
    </row>
    <row r="1242" spans="1:4" ht="19.5" customHeight="1">
      <c r="A1242" s="91"/>
      <c r="D1242" s="91"/>
    </row>
    <row r="1243" spans="1:4" ht="19.5" customHeight="1">
      <c r="A1243" s="91"/>
      <c r="D1243" s="91"/>
    </row>
    <row r="1244" spans="1:4" ht="19.5" customHeight="1">
      <c r="A1244" s="91"/>
      <c r="D1244" s="91"/>
    </row>
    <row r="1245" spans="1:4" ht="19.5" customHeight="1">
      <c r="A1245" s="91"/>
      <c r="D1245" s="91"/>
    </row>
    <row r="1246" spans="1:4" ht="19.5" customHeight="1">
      <c r="A1246" s="91"/>
      <c r="D1246" s="91"/>
    </row>
    <row r="1247" spans="1:4" ht="19.5" customHeight="1">
      <c r="A1247" s="91"/>
      <c r="D1247" s="91"/>
    </row>
    <row r="1248" spans="1:4" ht="19.5" customHeight="1">
      <c r="A1248" s="91"/>
      <c r="D1248" s="91"/>
    </row>
    <row r="1249" spans="1:4" ht="19.5" customHeight="1">
      <c r="A1249" s="91"/>
      <c r="D1249" s="91"/>
    </row>
    <row r="1250" spans="1:4" ht="19.5" customHeight="1">
      <c r="A1250" s="91"/>
      <c r="D1250" s="91"/>
    </row>
    <row r="1251" spans="1:4" ht="19.5" customHeight="1">
      <c r="A1251" s="91"/>
      <c r="D1251" s="91"/>
    </row>
    <row r="1252" spans="1:4" ht="19.5" customHeight="1">
      <c r="A1252" s="91"/>
      <c r="D1252" s="91"/>
    </row>
    <row r="1253" spans="1:4" ht="19.5" customHeight="1">
      <c r="A1253" s="91"/>
      <c r="D1253" s="91"/>
    </row>
    <row r="1254" spans="1:4" ht="19.5" customHeight="1">
      <c r="A1254" s="91"/>
      <c r="D1254" s="91"/>
    </row>
    <row r="1255" spans="1:4" ht="19.5" customHeight="1">
      <c r="A1255" s="91"/>
      <c r="D1255" s="91"/>
    </row>
    <row r="1256" spans="1:4" ht="19.5" customHeight="1">
      <c r="A1256" s="91"/>
      <c r="D1256" s="91"/>
    </row>
    <row r="1257" spans="1:4" ht="19.5" customHeight="1">
      <c r="A1257" s="91"/>
      <c r="D1257" s="91"/>
    </row>
    <row r="1258" spans="1:4" ht="19.5" customHeight="1">
      <c r="A1258" s="91"/>
      <c r="D1258" s="91"/>
    </row>
    <row r="1259" spans="1:4" ht="19.5" customHeight="1">
      <c r="A1259" s="91"/>
      <c r="D1259" s="91"/>
    </row>
    <row r="1260" spans="1:4" ht="19.5" customHeight="1">
      <c r="A1260" s="91"/>
      <c r="D1260" s="91"/>
    </row>
    <row r="1261" spans="1:4" ht="19.5" customHeight="1">
      <c r="A1261" s="91"/>
      <c r="D1261" s="91"/>
    </row>
    <row r="1262" spans="1:4" ht="19.5" customHeight="1">
      <c r="A1262" s="91"/>
      <c r="D1262" s="91"/>
    </row>
    <row r="1263" spans="1:4" ht="19.5" customHeight="1">
      <c r="A1263" s="91"/>
      <c r="D1263" s="91"/>
    </row>
    <row r="1264" spans="1:4" ht="19.5" customHeight="1">
      <c r="A1264" s="91"/>
      <c r="D1264" s="91"/>
    </row>
    <row r="1265" spans="1:4" ht="19.5" customHeight="1">
      <c r="A1265" s="91"/>
      <c r="D1265" s="91"/>
    </row>
    <row r="1266" spans="1:4" ht="19.5" customHeight="1">
      <c r="A1266" s="91"/>
      <c r="D1266" s="91"/>
    </row>
    <row r="1267" spans="1:4" ht="19.5" customHeight="1">
      <c r="A1267" s="91"/>
      <c r="D1267" s="91"/>
    </row>
    <row r="1268" spans="1:4" ht="19.5" customHeight="1">
      <c r="A1268" s="91"/>
      <c r="D1268" s="91"/>
    </row>
    <row r="1269" spans="1:4" ht="19.5" customHeight="1">
      <c r="A1269" s="91"/>
      <c r="D1269" s="91"/>
    </row>
    <row r="1270" spans="1:4" ht="19.5" customHeight="1">
      <c r="A1270" s="91"/>
      <c r="D1270" s="91"/>
    </row>
    <row r="1271" spans="1:4" ht="19.5" customHeight="1">
      <c r="A1271" s="91"/>
      <c r="D1271" s="91"/>
    </row>
    <row r="1272" spans="1:4" ht="19.5" customHeight="1">
      <c r="A1272" s="91"/>
      <c r="D1272" s="91"/>
    </row>
    <row r="1273" spans="1:4" ht="19.5" customHeight="1">
      <c r="A1273" s="91"/>
      <c r="D1273" s="91"/>
    </row>
    <row r="1274" spans="1:4" ht="19.5" customHeight="1">
      <c r="A1274" s="91"/>
      <c r="D1274" s="91"/>
    </row>
    <row r="1275" spans="1:4" ht="19.5" customHeight="1">
      <c r="A1275" s="91"/>
      <c r="D1275" s="91"/>
    </row>
    <row r="1276" spans="1:4" ht="19.5" customHeight="1">
      <c r="A1276" s="91"/>
      <c r="D1276" s="91"/>
    </row>
    <row r="1277" spans="1:4" ht="19.5" customHeight="1">
      <c r="A1277" s="91"/>
      <c r="D1277" s="91"/>
    </row>
    <row r="1278" spans="1:4" ht="19.5" customHeight="1">
      <c r="A1278" s="91"/>
      <c r="D1278" s="91"/>
    </row>
    <row r="1279" spans="1:4" ht="19.5" customHeight="1">
      <c r="A1279" s="91"/>
      <c r="D1279" s="91"/>
    </row>
    <row r="1280" spans="1:4" ht="19.5" customHeight="1">
      <c r="A1280" s="91"/>
      <c r="D1280" s="91"/>
    </row>
    <row r="1281" spans="1:4" ht="19.5" customHeight="1">
      <c r="A1281" s="91"/>
      <c r="D1281" s="91"/>
    </row>
    <row r="1282" spans="1:4" ht="19.5" customHeight="1">
      <c r="A1282" s="91"/>
      <c r="D1282" s="91"/>
    </row>
    <row r="1283" spans="1:4" ht="19.5" customHeight="1">
      <c r="A1283" s="91"/>
      <c r="D1283" s="91"/>
    </row>
    <row r="1284" spans="1:4" ht="19.5" customHeight="1">
      <c r="A1284" s="91"/>
      <c r="D1284" s="91"/>
    </row>
    <row r="1285" spans="1:4" ht="19.5" customHeight="1">
      <c r="A1285" s="91"/>
      <c r="D1285" s="91"/>
    </row>
    <row r="1286" spans="1:4" ht="19.5" customHeight="1">
      <c r="A1286" s="91"/>
      <c r="D1286" s="91"/>
    </row>
    <row r="1287" spans="1:4" ht="19.5" customHeight="1">
      <c r="A1287" s="91"/>
      <c r="D1287" s="91"/>
    </row>
    <row r="1288" spans="1:4" ht="19.5" customHeight="1">
      <c r="A1288" s="91"/>
      <c r="D1288" s="91"/>
    </row>
    <row r="1289" spans="1:4" ht="19.5" customHeight="1">
      <c r="A1289" s="91"/>
      <c r="D1289" s="91"/>
    </row>
    <row r="1290" spans="1:4" ht="19.5" customHeight="1">
      <c r="A1290" s="91"/>
      <c r="D1290" s="91"/>
    </row>
    <row r="1291" spans="1:4" ht="19.5" customHeight="1">
      <c r="A1291" s="91"/>
      <c r="D1291" s="91"/>
    </row>
    <row r="1292" spans="1:4" ht="19.5" customHeight="1">
      <c r="A1292" s="91"/>
      <c r="D1292" s="91"/>
    </row>
    <row r="1293" spans="1:4" ht="19.5" customHeight="1">
      <c r="A1293" s="91"/>
      <c r="D1293" s="91"/>
    </row>
    <row r="1294" spans="1:4" ht="19.5" customHeight="1">
      <c r="A1294" s="91"/>
      <c r="D1294" s="91"/>
    </row>
    <row r="1295" spans="1:4" ht="19.5" customHeight="1">
      <c r="A1295" s="91"/>
      <c r="D1295" s="91"/>
    </row>
    <row r="1296" spans="1:4" ht="19.5" customHeight="1">
      <c r="A1296" s="91"/>
      <c r="D1296" s="91"/>
    </row>
    <row r="1297" spans="1:4" ht="19.5" customHeight="1">
      <c r="A1297" s="91"/>
      <c r="D1297" s="91"/>
    </row>
    <row r="1298" spans="1:4" ht="19.5" customHeight="1">
      <c r="A1298" s="91"/>
      <c r="D1298" s="91"/>
    </row>
    <row r="1299" spans="1:4" ht="19.5" customHeight="1">
      <c r="A1299" s="91"/>
      <c r="D1299" s="91"/>
    </row>
    <row r="1300" spans="1:4" ht="19.5" customHeight="1">
      <c r="A1300" s="91"/>
      <c r="D1300" s="91"/>
    </row>
    <row r="1301" spans="1:4" ht="19.5" customHeight="1">
      <c r="A1301" s="91"/>
      <c r="D1301" s="91"/>
    </row>
    <row r="1302" spans="1:4" ht="19.5" customHeight="1">
      <c r="A1302" s="91"/>
      <c r="D1302" s="91"/>
    </row>
    <row r="1303" spans="1:4" ht="19.5" customHeight="1">
      <c r="A1303" s="91"/>
      <c r="D1303" s="91"/>
    </row>
    <row r="1304" spans="1:4" ht="19.5" customHeight="1">
      <c r="A1304" s="91"/>
      <c r="D1304" s="91"/>
    </row>
    <row r="1305" spans="1:4" ht="19.5" customHeight="1">
      <c r="A1305" s="91"/>
      <c r="D1305" s="91"/>
    </row>
    <row r="1306" spans="1:4" ht="19.5" customHeight="1">
      <c r="A1306" s="91"/>
      <c r="D1306" s="91"/>
    </row>
    <row r="1307" spans="1:4" ht="19.5" customHeight="1">
      <c r="A1307" s="91"/>
      <c r="D1307" s="91"/>
    </row>
    <row r="1308" spans="1:4" ht="19.5" customHeight="1">
      <c r="A1308" s="91"/>
      <c r="D1308" s="91"/>
    </row>
    <row r="1309" spans="1:4" ht="19.5" customHeight="1">
      <c r="A1309" s="91"/>
      <c r="D1309" s="91"/>
    </row>
    <row r="1310" spans="1:4" ht="19.5" customHeight="1">
      <c r="A1310" s="91"/>
      <c r="D1310" s="91"/>
    </row>
    <row r="1311" spans="1:4" ht="19.5" customHeight="1">
      <c r="A1311" s="91"/>
      <c r="D1311" s="91"/>
    </row>
    <row r="1312" spans="1:4" ht="19.5" customHeight="1">
      <c r="A1312" s="91"/>
      <c r="D1312" s="91"/>
    </row>
    <row r="1313" spans="1:4" ht="19.5" customHeight="1">
      <c r="A1313" s="91"/>
      <c r="D1313" s="91"/>
    </row>
    <row r="1314" spans="1:4" ht="19.5" customHeight="1">
      <c r="A1314" s="91"/>
      <c r="D1314" s="91"/>
    </row>
    <row r="1315" spans="1:4" ht="19.5" customHeight="1">
      <c r="A1315" s="91"/>
      <c r="D1315" s="91"/>
    </row>
    <row r="1316" spans="1:4" ht="19.5" customHeight="1">
      <c r="A1316" s="91"/>
      <c r="D1316" s="91"/>
    </row>
    <row r="1317" spans="1:4" ht="19.5" customHeight="1">
      <c r="A1317" s="91"/>
      <c r="D1317" s="91"/>
    </row>
    <row r="1318" spans="1:4" ht="19.5" customHeight="1">
      <c r="A1318" s="91"/>
      <c r="D1318" s="91"/>
    </row>
    <row r="1319" spans="1:4" ht="19.5" customHeight="1">
      <c r="A1319" s="91"/>
      <c r="D1319" s="91"/>
    </row>
    <row r="1320" spans="1:4" ht="19.5" customHeight="1">
      <c r="A1320" s="91"/>
      <c r="D1320" s="91"/>
    </row>
    <row r="1321" spans="1:4" ht="19.5" customHeight="1">
      <c r="A1321" s="91"/>
      <c r="D1321" s="91"/>
    </row>
    <row r="1322" spans="1:4" ht="19.5" customHeight="1">
      <c r="A1322" s="91"/>
      <c r="D1322" s="91"/>
    </row>
    <row r="1323" spans="1:4" ht="19.5" customHeight="1">
      <c r="A1323" s="91"/>
      <c r="D1323" s="91"/>
    </row>
    <row r="1324" spans="1:4" ht="19.5" customHeight="1">
      <c r="A1324" s="91"/>
      <c r="D1324" s="91"/>
    </row>
    <row r="1325" spans="1:4" ht="19.5" customHeight="1">
      <c r="A1325" s="91"/>
      <c r="D1325" s="91"/>
    </row>
    <row r="1326" spans="1:4" ht="19.5" customHeight="1">
      <c r="A1326" s="91"/>
      <c r="D1326" s="91"/>
    </row>
    <row r="1327" spans="1:4" ht="19.5" customHeight="1">
      <c r="A1327" s="91"/>
      <c r="D1327" s="91"/>
    </row>
    <row r="1328" spans="1:4" ht="19.5" customHeight="1">
      <c r="A1328" s="91"/>
      <c r="D1328" s="91"/>
    </row>
    <row r="1329" spans="1:4" ht="19.5" customHeight="1">
      <c r="A1329" s="91"/>
      <c r="D1329" s="91"/>
    </row>
    <row r="1330" spans="1:4" ht="19.5" customHeight="1">
      <c r="A1330" s="91"/>
      <c r="D1330" s="91"/>
    </row>
    <row r="1331" spans="1:4" ht="19.5" customHeight="1">
      <c r="A1331" s="91"/>
      <c r="D1331" s="91"/>
    </row>
    <row r="1332" spans="1:4" ht="19.5" customHeight="1">
      <c r="A1332" s="91"/>
      <c r="D1332" s="91"/>
    </row>
    <row r="1333" spans="1:4" ht="19.5" customHeight="1">
      <c r="A1333" s="91"/>
      <c r="D1333" s="91"/>
    </row>
    <row r="1334" spans="1:4" ht="19.5" customHeight="1">
      <c r="A1334" s="91"/>
      <c r="D1334" s="91"/>
    </row>
    <row r="1335" spans="1:4" ht="19.5" customHeight="1">
      <c r="A1335" s="91"/>
      <c r="D1335" s="91"/>
    </row>
    <row r="1336" spans="1:4" ht="19.5" customHeight="1">
      <c r="A1336" s="91"/>
      <c r="D1336" s="91"/>
    </row>
    <row r="1337" spans="1:4" ht="19.5" customHeight="1">
      <c r="A1337" s="91"/>
      <c r="D1337" s="91"/>
    </row>
    <row r="1338" spans="1:4" ht="19.5" customHeight="1">
      <c r="A1338" s="91"/>
      <c r="D1338" s="91"/>
    </row>
    <row r="1339" spans="1:4" ht="19.5" customHeight="1">
      <c r="A1339" s="91"/>
      <c r="D1339" s="91"/>
    </row>
    <row r="1340" spans="1:4" ht="19.5" customHeight="1">
      <c r="A1340" s="91"/>
      <c r="D1340" s="91"/>
    </row>
    <row r="1341" spans="1:4" ht="19.5" customHeight="1">
      <c r="A1341" s="91"/>
      <c r="D1341" s="91"/>
    </row>
    <row r="1342" spans="1:4" ht="19.5" customHeight="1">
      <c r="A1342" s="91"/>
      <c r="D1342" s="91"/>
    </row>
    <row r="1343" spans="1:4" ht="19.5" customHeight="1">
      <c r="A1343" s="91"/>
      <c r="D1343" s="91"/>
    </row>
    <row r="1344" spans="1:4" ht="19.5" customHeight="1">
      <c r="A1344" s="91"/>
      <c r="D1344" s="91"/>
    </row>
    <row r="1345" spans="1:4" ht="19.5" customHeight="1">
      <c r="A1345" s="91"/>
      <c r="D1345" s="91"/>
    </row>
    <row r="1346" spans="1:4" ht="19.5" customHeight="1">
      <c r="A1346" s="91"/>
      <c r="D1346" s="91"/>
    </row>
    <row r="1347" spans="1:4" ht="19.5" customHeight="1">
      <c r="A1347" s="91"/>
      <c r="D1347" s="91"/>
    </row>
    <row r="1348" spans="1:4" ht="19.5" customHeight="1">
      <c r="A1348" s="91"/>
      <c r="D1348" s="91"/>
    </row>
    <row r="1349" spans="1:4" ht="19.5" customHeight="1">
      <c r="A1349" s="91"/>
      <c r="D1349" s="91"/>
    </row>
    <row r="1350" spans="1:4" ht="19.5" customHeight="1">
      <c r="A1350" s="91"/>
      <c r="D1350" s="91"/>
    </row>
    <row r="1351" spans="1:4" ht="19.5" customHeight="1">
      <c r="A1351" s="91"/>
      <c r="D1351" s="91"/>
    </row>
    <row r="1352" spans="1:4" ht="19.5" customHeight="1">
      <c r="A1352" s="91"/>
      <c r="D1352" s="91"/>
    </row>
    <row r="1353" spans="1:4" ht="19.5" customHeight="1">
      <c r="A1353" s="91"/>
      <c r="D1353" s="91"/>
    </row>
    <row r="1354" spans="1:4" ht="19.5" customHeight="1">
      <c r="A1354" s="91"/>
      <c r="D1354" s="91"/>
    </row>
    <row r="1355" spans="1:4" ht="19.5" customHeight="1">
      <c r="A1355" s="91"/>
      <c r="D1355" s="91"/>
    </row>
    <row r="1356" spans="1:4" ht="19.5" customHeight="1">
      <c r="A1356" s="91"/>
      <c r="D1356" s="91"/>
    </row>
    <row r="1357" spans="1:4" ht="19.5" customHeight="1">
      <c r="A1357" s="91"/>
      <c r="D1357" s="91"/>
    </row>
    <row r="1358" spans="1:4" ht="19.5" customHeight="1">
      <c r="A1358" s="91"/>
      <c r="D1358" s="91"/>
    </row>
    <row r="1359" spans="1:4" ht="19.5" customHeight="1">
      <c r="A1359" s="91"/>
      <c r="D1359" s="91"/>
    </row>
    <row r="1360" spans="1:4" ht="19.5" customHeight="1">
      <c r="A1360" s="91"/>
      <c r="D1360" s="91"/>
    </row>
    <row r="1361" spans="1:4" ht="19.5" customHeight="1">
      <c r="A1361" s="91"/>
      <c r="D1361" s="91"/>
    </row>
    <row r="1362" spans="1:4" ht="19.5" customHeight="1">
      <c r="A1362" s="91"/>
      <c r="D1362" s="91"/>
    </row>
    <row r="1363" spans="1:4" ht="19.5" customHeight="1">
      <c r="A1363" s="91"/>
      <c r="D1363" s="91"/>
    </row>
    <row r="1364" spans="1:4" ht="19.5" customHeight="1">
      <c r="A1364" s="91"/>
      <c r="D1364" s="91"/>
    </row>
    <row r="1365" spans="1:4" ht="19.5" customHeight="1">
      <c r="A1365" s="91"/>
      <c r="D1365" s="91"/>
    </row>
    <row r="1366" spans="1:4" ht="19.5" customHeight="1">
      <c r="A1366" s="91"/>
      <c r="D1366" s="91"/>
    </row>
    <row r="1367" spans="1:4" ht="19.5" customHeight="1">
      <c r="A1367" s="91"/>
      <c r="D1367" s="91"/>
    </row>
    <row r="1368" spans="1:4" ht="19.5" customHeight="1">
      <c r="A1368" s="91"/>
      <c r="D1368" s="91"/>
    </row>
    <row r="1369" spans="1:4" ht="19.5" customHeight="1">
      <c r="A1369" s="91"/>
      <c r="D1369" s="91"/>
    </row>
    <row r="1370" spans="1:4" ht="19.5" customHeight="1">
      <c r="A1370" s="91"/>
      <c r="D1370" s="91"/>
    </row>
    <row r="1371" spans="1:4" ht="19.5" customHeight="1">
      <c r="A1371" s="91"/>
      <c r="D1371" s="91"/>
    </row>
    <row r="1372" spans="1:4" ht="19.5" customHeight="1">
      <c r="A1372" s="91"/>
      <c r="D1372" s="91"/>
    </row>
    <row r="1373" spans="1:4" ht="19.5" customHeight="1">
      <c r="A1373" s="91"/>
      <c r="D1373" s="91"/>
    </row>
    <row r="1374" spans="1:4" ht="19.5" customHeight="1">
      <c r="A1374" s="91"/>
      <c r="D1374" s="91"/>
    </row>
    <row r="1375" spans="1:4" ht="19.5" customHeight="1">
      <c r="A1375" s="91"/>
      <c r="D1375" s="91"/>
    </row>
    <row r="1376" spans="1:4" ht="19.5" customHeight="1">
      <c r="A1376" s="91"/>
      <c r="D1376" s="91"/>
    </row>
    <row r="1377" spans="1:4" ht="19.5" customHeight="1">
      <c r="A1377" s="91"/>
      <c r="D1377" s="91"/>
    </row>
    <row r="1378" spans="1:4" ht="19.5" customHeight="1">
      <c r="A1378" s="91"/>
      <c r="D1378" s="91"/>
    </row>
    <row r="1379" spans="1:4" ht="19.5" customHeight="1">
      <c r="A1379" s="91"/>
      <c r="D1379" s="91"/>
    </row>
    <row r="1380" spans="1:4" ht="19.5" customHeight="1">
      <c r="A1380" s="91"/>
      <c r="D1380" s="91"/>
    </row>
    <row r="1381" spans="1:4" ht="19.5" customHeight="1">
      <c r="A1381" s="91"/>
      <c r="D1381" s="91"/>
    </row>
    <row r="1382" spans="1:4" ht="19.5" customHeight="1">
      <c r="A1382" s="91"/>
      <c r="D1382" s="91"/>
    </row>
    <row r="1383" spans="1:4" ht="19.5" customHeight="1">
      <c r="A1383" s="91"/>
      <c r="D1383" s="91"/>
    </row>
    <row r="1384" spans="1:4" ht="19.5" customHeight="1">
      <c r="A1384" s="91"/>
      <c r="D1384" s="91"/>
    </row>
    <row r="1385" spans="1:4" ht="19.5" customHeight="1">
      <c r="A1385" s="91"/>
      <c r="D1385" s="91"/>
    </row>
    <row r="1386" spans="1:4" ht="19.5" customHeight="1">
      <c r="A1386" s="91"/>
      <c r="D1386" s="91"/>
    </row>
    <row r="1387" spans="1:4" ht="19.5" customHeight="1">
      <c r="A1387" s="91"/>
      <c r="D1387" s="91"/>
    </row>
    <row r="1388" spans="1:4" ht="19.5" customHeight="1">
      <c r="A1388" s="91"/>
      <c r="D1388" s="91"/>
    </row>
    <row r="1389" spans="1:4" ht="19.5" customHeight="1">
      <c r="A1389" s="91"/>
      <c r="D1389" s="91"/>
    </row>
    <row r="1390" spans="1:4" ht="19.5" customHeight="1">
      <c r="A1390" s="91"/>
      <c r="D1390" s="91"/>
    </row>
    <row r="1391" spans="1:4" ht="19.5" customHeight="1">
      <c r="A1391" s="91"/>
      <c r="D1391" s="91"/>
    </row>
    <row r="1392" spans="1:4" ht="19.5" customHeight="1">
      <c r="A1392" s="91"/>
      <c r="D1392" s="91"/>
    </row>
    <row r="1393" spans="1:4" ht="19.5" customHeight="1">
      <c r="A1393" s="91"/>
      <c r="D1393" s="91"/>
    </row>
    <row r="1394" spans="1:4" ht="19.5" customHeight="1">
      <c r="A1394" s="91"/>
      <c r="D1394" s="91"/>
    </row>
    <row r="1395" spans="1:4" ht="19.5" customHeight="1">
      <c r="A1395" s="91"/>
      <c r="D1395" s="91"/>
    </row>
    <row r="1396" spans="1:4" ht="19.5" customHeight="1">
      <c r="A1396" s="91"/>
      <c r="D1396" s="91"/>
    </row>
    <row r="1397" spans="1:4" ht="19.5" customHeight="1">
      <c r="A1397" s="91"/>
      <c r="D1397" s="91"/>
    </row>
    <row r="1398" spans="1:4" ht="19.5" customHeight="1">
      <c r="A1398" s="91"/>
      <c r="D1398" s="91"/>
    </row>
    <row r="1399" spans="1:4" ht="19.5" customHeight="1">
      <c r="A1399" s="91"/>
      <c r="D1399" s="91"/>
    </row>
    <row r="1400" spans="1:4" ht="19.5" customHeight="1">
      <c r="A1400" s="91"/>
      <c r="D1400" s="91"/>
    </row>
    <row r="1401" spans="1:4" ht="19.5" customHeight="1">
      <c r="A1401" s="91"/>
      <c r="D1401" s="91"/>
    </row>
    <row r="1402" spans="1:4" ht="19.5" customHeight="1">
      <c r="A1402" s="91"/>
      <c r="D1402" s="91"/>
    </row>
    <row r="1403" spans="1:4" ht="19.5" customHeight="1">
      <c r="A1403" s="91"/>
      <c r="D1403" s="91"/>
    </row>
    <row r="1404" spans="1:4" ht="19.5" customHeight="1">
      <c r="A1404" s="91"/>
      <c r="D1404" s="91"/>
    </row>
    <row r="1405" spans="1:4" ht="19.5" customHeight="1">
      <c r="A1405" s="91"/>
      <c r="D1405" s="91"/>
    </row>
    <row r="1406" spans="1:4" ht="19.5" customHeight="1">
      <c r="A1406" s="91"/>
      <c r="D1406" s="91"/>
    </row>
    <row r="1407" spans="1:4" ht="19.5" customHeight="1">
      <c r="A1407" s="91"/>
      <c r="D1407" s="91"/>
    </row>
    <row r="1408" spans="1:4" ht="19.5" customHeight="1">
      <c r="A1408" s="91"/>
      <c r="D1408" s="91"/>
    </row>
    <row r="1409" spans="1:4" ht="19.5" customHeight="1">
      <c r="A1409" s="91"/>
      <c r="D1409" s="91"/>
    </row>
    <row r="1410" spans="1:4" ht="19.5" customHeight="1">
      <c r="A1410" s="91"/>
      <c r="D1410" s="91"/>
    </row>
    <row r="1411" spans="1:4" ht="19.5" customHeight="1">
      <c r="A1411" s="91"/>
      <c r="D1411" s="91"/>
    </row>
    <row r="1412" spans="1:4" ht="19.5" customHeight="1">
      <c r="A1412" s="91"/>
      <c r="D1412" s="91"/>
    </row>
    <row r="1413" spans="1:4" ht="19.5" customHeight="1">
      <c r="A1413" s="91"/>
      <c r="D1413" s="91"/>
    </row>
    <row r="1414" spans="1:4" ht="19.5" customHeight="1">
      <c r="A1414" s="91"/>
      <c r="D1414" s="91"/>
    </row>
    <row r="1415" spans="1:4" ht="19.5" customHeight="1">
      <c r="A1415" s="91"/>
      <c r="D1415" s="91"/>
    </row>
    <row r="1416" spans="1:4" ht="19.5" customHeight="1">
      <c r="A1416" s="91"/>
      <c r="D1416" s="91"/>
    </row>
    <row r="1417" spans="1:4" ht="19.5" customHeight="1">
      <c r="A1417" s="91"/>
      <c r="D1417" s="91"/>
    </row>
    <row r="1418" spans="1:4" ht="19.5" customHeight="1">
      <c r="A1418" s="91"/>
      <c r="D1418" s="91"/>
    </row>
    <row r="1419" spans="1:4" ht="19.5" customHeight="1">
      <c r="A1419" s="91"/>
      <c r="D1419" s="91"/>
    </row>
    <row r="1420" spans="1:4" ht="19.5" customHeight="1">
      <c r="A1420" s="91"/>
      <c r="D1420" s="91"/>
    </row>
    <row r="1421" spans="1:4" ht="19.5" customHeight="1">
      <c r="A1421" s="91"/>
      <c r="D1421" s="91"/>
    </row>
    <row r="1422" spans="1:4" ht="19.5" customHeight="1">
      <c r="A1422" s="91"/>
      <c r="D1422" s="91"/>
    </row>
    <row r="1423" spans="1:4" ht="19.5" customHeight="1">
      <c r="A1423" s="91"/>
      <c r="D1423" s="91"/>
    </row>
    <row r="1424" spans="1:4" ht="19.5" customHeight="1">
      <c r="A1424" s="91"/>
      <c r="D1424" s="91"/>
    </row>
    <row r="1425" spans="1:4" ht="19.5" customHeight="1">
      <c r="A1425" s="91"/>
      <c r="D1425" s="91"/>
    </row>
    <row r="1426" spans="1:4" ht="19.5" customHeight="1">
      <c r="A1426" s="91"/>
      <c r="D1426" s="91"/>
    </row>
    <row r="1427" spans="1:4" ht="19.5" customHeight="1">
      <c r="A1427" s="91"/>
      <c r="D1427" s="91"/>
    </row>
    <row r="1428" spans="1:4" ht="19.5" customHeight="1">
      <c r="A1428" s="91"/>
      <c r="D1428" s="91"/>
    </row>
    <row r="1429" spans="1:4" ht="19.5" customHeight="1">
      <c r="A1429" s="91"/>
      <c r="D1429" s="91"/>
    </row>
    <row r="1430" spans="1:4" ht="19.5" customHeight="1">
      <c r="A1430" s="91"/>
      <c r="D1430" s="91"/>
    </row>
    <row r="1431" spans="1:4" ht="19.5" customHeight="1">
      <c r="A1431" s="91"/>
      <c r="D1431" s="91"/>
    </row>
    <row r="1432" spans="1:4" ht="19.5" customHeight="1">
      <c r="A1432" s="91"/>
      <c r="D1432" s="91"/>
    </row>
    <row r="1433" spans="1:4" ht="19.5" customHeight="1">
      <c r="A1433" s="91"/>
      <c r="D1433" s="91"/>
    </row>
    <row r="1434" spans="1:4" ht="19.5" customHeight="1">
      <c r="A1434" s="91"/>
      <c r="D1434" s="91"/>
    </row>
    <row r="1435" spans="1:4" ht="19.5" customHeight="1">
      <c r="A1435" s="91"/>
      <c r="D1435" s="91"/>
    </row>
    <row r="1436" spans="1:4" ht="19.5" customHeight="1">
      <c r="A1436" s="91"/>
      <c r="D1436" s="91"/>
    </row>
    <row r="1437" spans="1:4" ht="19.5" customHeight="1">
      <c r="A1437" s="91"/>
      <c r="D1437" s="91"/>
    </row>
    <row r="1438" spans="1:4" ht="19.5" customHeight="1">
      <c r="A1438" s="91"/>
      <c r="D1438" s="91"/>
    </row>
    <row r="1439" spans="1:4" ht="19.5" customHeight="1">
      <c r="A1439" s="91"/>
      <c r="D1439" s="91"/>
    </row>
    <row r="1440" spans="1:4" ht="19.5" customHeight="1">
      <c r="A1440" s="91"/>
      <c r="D1440" s="91"/>
    </row>
    <row r="1441" spans="1:4" ht="19.5" customHeight="1">
      <c r="A1441" s="91"/>
      <c r="D1441" s="91"/>
    </row>
    <row r="1442" spans="1:4" ht="19.5" customHeight="1">
      <c r="A1442" s="91"/>
      <c r="D1442" s="91"/>
    </row>
    <row r="1443" spans="1:4" ht="19.5" customHeight="1">
      <c r="A1443" s="91"/>
      <c r="D1443" s="91"/>
    </row>
    <row r="1444" spans="1:4" ht="19.5" customHeight="1">
      <c r="A1444" s="91"/>
      <c r="D1444" s="91"/>
    </row>
    <row r="1445" spans="1:4" ht="19.5" customHeight="1">
      <c r="A1445" s="91"/>
      <c r="D1445" s="91"/>
    </row>
    <row r="1446" spans="1:4" ht="19.5" customHeight="1">
      <c r="A1446" s="91"/>
      <c r="D1446" s="91"/>
    </row>
    <row r="1447" spans="1:4" ht="19.5" customHeight="1">
      <c r="A1447" s="91"/>
      <c r="D1447" s="91"/>
    </row>
    <row r="1448" spans="1:4" ht="19.5" customHeight="1">
      <c r="A1448" s="91"/>
      <c r="D1448" s="91"/>
    </row>
    <row r="1449" spans="1:4" ht="19.5" customHeight="1">
      <c r="A1449" s="91"/>
      <c r="D1449" s="91"/>
    </row>
    <row r="1450" spans="1:4" ht="19.5" customHeight="1">
      <c r="A1450" s="91"/>
      <c r="D1450" s="91"/>
    </row>
    <row r="1451" spans="1:4" ht="19.5" customHeight="1">
      <c r="A1451" s="91"/>
      <c r="D1451" s="91"/>
    </row>
    <row r="1452" spans="1:4" ht="19.5" customHeight="1">
      <c r="A1452" s="91"/>
      <c r="D1452" s="91"/>
    </row>
    <row r="1453" spans="1:4" ht="19.5" customHeight="1">
      <c r="A1453" s="91"/>
      <c r="D1453" s="91"/>
    </row>
    <row r="1454" spans="1:4" ht="19.5" customHeight="1">
      <c r="A1454" s="91"/>
      <c r="D1454" s="91"/>
    </row>
    <row r="1455" spans="1:4" ht="19.5" customHeight="1">
      <c r="A1455" s="91"/>
      <c r="D1455" s="91"/>
    </row>
    <row r="1456" spans="1:4" ht="19.5" customHeight="1">
      <c r="A1456" s="91"/>
      <c r="D1456" s="91"/>
    </row>
    <row r="1457" spans="1:4" ht="19.5" customHeight="1">
      <c r="A1457" s="91"/>
      <c r="D1457" s="91"/>
    </row>
    <row r="1458" spans="1:4" ht="19.5" customHeight="1">
      <c r="A1458" s="91"/>
      <c r="D1458" s="91"/>
    </row>
    <row r="1459" spans="1:4" ht="19.5" customHeight="1">
      <c r="A1459" s="91"/>
      <c r="D1459" s="91"/>
    </row>
    <row r="1460" spans="1:4" ht="19.5" customHeight="1">
      <c r="A1460" s="91"/>
      <c r="D1460" s="91"/>
    </row>
    <row r="1461" spans="1:4" ht="19.5" customHeight="1">
      <c r="A1461" s="91"/>
      <c r="D1461" s="91"/>
    </row>
    <row r="1462" spans="1:4" ht="19.5" customHeight="1">
      <c r="A1462" s="91"/>
      <c r="D1462" s="91"/>
    </row>
    <row r="1463" spans="1:4" ht="19.5" customHeight="1">
      <c r="A1463" s="91"/>
      <c r="D1463" s="91"/>
    </row>
    <row r="1464" spans="1:4" ht="19.5" customHeight="1">
      <c r="A1464" s="91"/>
      <c r="D1464" s="91"/>
    </row>
    <row r="1465" spans="1:4" ht="19.5" customHeight="1">
      <c r="A1465" s="91"/>
      <c r="D1465" s="91"/>
    </row>
    <row r="1466" spans="1:4" ht="19.5" customHeight="1">
      <c r="A1466" s="91"/>
      <c r="D1466" s="91"/>
    </row>
    <row r="1467" spans="1:4" ht="19.5" customHeight="1">
      <c r="A1467" s="91"/>
      <c r="D1467" s="91"/>
    </row>
    <row r="1468" spans="1:4" ht="19.5" customHeight="1">
      <c r="A1468" s="91"/>
      <c r="D1468" s="91"/>
    </row>
    <row r="1469" spans="1:4" ht="19.5" customHeight="1">
      <c r="A1469" s="91"/>
      <c r="D1469" s="91"/>
    </row>
    <row r="1470" spans="1:4" ht="19.5" customHeight="1">
      <c r="A1470" s="91"/>
      <c r="D1470" s="91"/>
    </row>
    <row r="1471" spans="1:4" ht="19.5" customHeight="1">
      <c r="A1471" s="91"/>
      <c r="D1471" s="91"/>
    </row>
    <row r="1472" spans="1:4" ht="19.5" customHeight="1">
      <c r="A1472" s="91"/>
      <c r="D1472" s="91"/>
    </row>
    <row r="1473" spans="1:4" ht="19.5" customHeight="1">
      <c r="A1473" s="91"/>
      <c r="D1473" s="91"/>
    </row>
    <row r="1474" spans="1:4" ht="19.5" customHeight="1">
      <c r="A1474" s="91"/>
      <c r="D1474" s="91"/>
    </row>
    <row r="1475" spans="1:4" ht="19.5" customHeight="1">
      <c r="A1475" s="91"/>
      <c r="D1475" s="91"/>
    </row>
    <row r="1476" spans="1:4" ht="19.5" customHeight="1">
      <c r="A1476" s="91"/>
      <c r="D1476" s="91"/>
    </row>
    <row r="1477" spans="1:4" ht="19.5" customHeight="1">
      <c r="A1477" s="91"/>
      <c r="D1477" s="91"/>
    </row>
    <row r="1478" spans="1:4" ht="19.5" customHeight="1">
      <c r="A1478" s="91"/>
      <c r="D1478" s="91"/>
    </row>
    <row r="1479" spans="1:4" ht="19.5" customHeight="1">
      <c r="A1479" s="91"/>
      <c r="D1479" s="91"/>
    </row>
    <row r="1480" spans="1:4" ht="19.5" customHeight="1">
      <c r="A1480" s="91"/>
      <c r="D1480" s="91"/>
    </row>
    <row r="1481" spans="1:4" ht="19.5" customHeight="1">
      <c r="A1481" s="91"/>
      <c r="D1481" s="91"/>
    </row>
    <row r="1482" spans="1:4" ht="19.5" customHeight="1">
      <c r="A1482" s="91"/>
      <c r="D1482" s="91"/>
    </row>
    <row r="1483" spans="1:4" ht="19.5" customHeight="1">
      <c r="A1483" s="91"/>
      <c r="D1483" s="91"/>
    </row>
    <row r="1484" spans="1:4" ht="19.5" customHeight="1">
      <c r="A1484" s="91"/>
      <c r="D1484" s="91"/>
    </row>
    <row r="1485" spans="1:4" ht="19.5" customHeight="1">
      <c r="A1485" s="91"/>
      <c r="D1485" s="91"/>
    </row>
    <row r="1486" spans="1:4" ht="19.5" customHeight="1">
      <c r="A1486" s="91"/>
      <c r="D1486" s="91"/>
    </row>
    <row r="1487" spans="1:4" ht="19.5" customHeight="1">
      <c r="A1487" s="91"/>
      <c r="D1487" s="91"/>
    </row>
    <row r="1488" spans="1:4" ht="19.5" customHeight="1">
      <c r="A1488" s="91"/>
      <c r="D1488" s="91"/>
    </row>
    <row r="1489" spans="1:4" ht="19.5" customHeight="1">
      <c r="A1489" s="91"/>
      <c r="D1489" s="91"/>
    </row>
    <row r="1490" spans="1:4" ht="19.5" customHeight="1">
      <c r="A1490" s="91"/>
      <c r="D1490" s="91"/>
    </row>
    <row r="1491" spans="1:4" ht="19.5" customHeight="1">
      <c r="A1491" s="91"/>
      <c r="D1491" s="91"/>
    </row>
    <row r="1492" spans="1:4" ht="19.5" customHeight="1">
      <c r="A1492" s="91"/>
      <c r="D1492" s="91"/>
    </row>
    <row r="1493" spans="1:4" ht="19.5" customHeight="1">
      <c r="A1493" s="91"/>
      <c r="D1493" s="91"/>
    </row>
    <row r="1494" spans="1:4" ht="19.5" customHeight="1">
      <c r="A1494" s="91"/>
      <c r="D1494" s="91"/>
    </row>
    <row r="1495" spans="1:4" ht="19.5" customHeight="1">
      <c r="A1495" s="91"/>
      <c r="D1495" s="91"/>
    </row>
    <row r="1496" spans="1:4" ht="19.5" customHeight="1">
      <c r="A1496" s="91"/>
      <c r="D1496" s="91"/>
    </row>
    <row r="1497" spans="1:4" ht="19.5" customHeight="1">
      <c r="A1497" s="91"/>
      <c r="D1497" s="91"/>
    </row>
    <row r="1498" spans="1:4" ht="19.5" customHeight="1">
      <c r="A1498" s="91"/>
      <c r="D1498" s="91"/>
    </row>
    <row r="1499" spans="1:4" ht="19.5" customHeight="1">
      <c r="A1499" s="91"/>
      <c r="D1499" s="91"/>
    </row>
    <row r="1500" spans="1:4" ht="19.5" customHeight="1">
      <c r="A1500" s="91"/>
      <c r="D1500" s="91"/>
    </row>
    <row r="1501" spans="1:4" ht="19.5" customHeight="1">
      <c r="A1501" s="91"/>
      <c r="D1501" s="91"/>
    </row>
    <row r="1502" spans="1:4" ht="19.5" customHeight="1">
      <c r="A1502" s="91"/>
      <c r="D1502" s="91"/>
    </row>
    <row r="1503" spans="1:4" ht="19.5" customHeight="1">
      <c r="A1503" s="91"/>
      <c r="D1503" s="91"/>
    </row>
    <row r="1504" spans="1:4" ht="19.5" customHeight="1">
      <c r="A1504" s="91"/>
      <c r="D1504" s="91"/>
    </row>
    <row r="1505" spans="1:4" ht="19.5" customHeight="1">
      <c r="A1505" s="91"/>
      <c r="D1505" s="91"/>
    </row>
    <row r="1506" spans="1:4" ht="19.5" customHeight="1">
      <c r="A1506" s="91"/>
      <c r="D1506" s="91"/>
    </row>
    <row r="1507" spans="1:4" ht="19.5" customHeight="1">
      <c r="A1507" s="91"/>
      <c r="D1507" s="91"/>
    </row>
    <row r="1508" spans="1:4" ht="19.5" customHeight="1">
      <c r="A1508" s="91"/>
      <c r="D1508" s="91"/>
    </row>
    <row r="1509" spans="1:4" ht="19.5" customHeight="1">
      <c r="A1509" s="91"/>
      <c r="D1509" s="91"/>
    </row>
    <row r="1510" spans="1:4" ht="19.5" customHeight="1">
      <c r="A1510" s="91"/>
      <c r="D1510" s="91"/>
    </row>
    <row r="1511" spans="1:4" ht="19.5" customHeight="1">
      <c r="A1511" s="91"/>
      <c r="D1511" s="91"/>
    </row>
    <row r="1512" spans="1:4" ht="19.5" customHeight="1">
      <c r="A1512" s="91"/>
      <c r="D1512" s="91"/>
    </row>
    <row r="1513" spans="1:4" ht="19.5" customHeight="1">
      <c r="A1513" s="91"/>
      <c r="D1513" s="91"/>
    </row>
    <row r="1514" spans="1:4" ht="19.5" customHeight="1">
      <c r="A1514" s="91"/>
      <c r="D1514" s="91"/>
    </row>
    <row r="1515" spans="1:4" ht="19.5" customHeight="1">
      <c r="A1515" s="91"/>
      <c r="D1515" s="91"/>
    </row>
    <row r="1516" spans="1:4" ht="19.5" customHeight="1">
      <c r="A1516" s="91"/>
      <c r="D1516" s="91"/>
    </row>
    <row r="1517" spans="1:4" ht="19.5" customHeight="1">
      <c r="A1517" s="91"/>
      <c r="D1517" s="91"/>
    </row>
    <row r="1518" spans="1:4" ht="19.5" customHeight="1">
      <c r="A1518" s="91"/>
      <c r="D1518" s="91"/>
    </row>
    <row r="1519" spans="1:4" ht="19.5" customHeight="1">
      <c r="A1519" s="91"/>
      <c r="D1519" s="91"/>
    </row>
    <row r="1520" spans="1:4" ht="19.5" customHeight="1">
      <c r="A1520" s="91"/>
      <c r="D1520" s="91"/>
    </row>
    <row r="1521" spans="1:4" ht="19.5" customHeight="1">
      <c r="A1521" s="91"/>
      <c r="D1521" s="91"/>
    </row>
    <row r="1522" spans="1:4" ht="19.5" customHeight="1">
      <c r="A1522" s="91"/>
      <c r="D1522" s="91"/>
    </row>
    <row r="1523" spans="1:4" ht="19.5" customHeight="1">
      <c r="A1523" s="91"/>
      <c r="D1523" s="91"/>
    </row>
    <row r="1524" spans="1:4" ht="19.5" customHeight="1">
      <c r="A1524" s="91"/>
      <c r="D1524" s="91"/>
    </row>
    <row r="1525" spans="1:4" ht="19.5" customHeight="1">
      <c r="A1525" s="91"/>
      <c r="D1525" s="91"/>
    </row>
    <row r="1526" spans="1:4" ht="19.5" customHeight="1">
      <c r="A1526" s="91"/>
      <c r="D1526" s="91"/>
    </row>
    <row r="1527" spans="1:4" ht="19.5" customHeight="1">
      <c r="A1527" s="91"/>
      <c r="D1527" s="91"/>
    </row>
    <row r="1528" spans="1:4" ht="19.5" customHeight="1">
      <c r="A1528" s="91"/>
      <c r="D1528" s="91"/>
    </row>
    <row r="1529" spans="1:4" ht="19.5" customHeight="1">
      <c r="A1529" s="91"/>
      <c r="D1529" s="91"/>
    </row>
    <row r="1530" spans="1:4" ht="19.5" customHeight="1">
      <c r="A1530" s="91"/>
      <c r="D1530" s="91"/>
    </row>
    <row r="1531" spans="1:4" ht="19.5" customHeight="1">
      <c r="A1531" s="91"/>
      <c r="D1531" s="91"/>
    </row>
    <row r="1532" spans="1:4" ht="19.5" customHeight="1">
      <c r="A1532" s="91"/>
      <c r="D1532" s="91"/>
    </row>
    <row r="1533" spans="1:4" ht="19.5" customHeight="1">
      <c r="A1533" s="91"/>
      <c r="D1533" s="91"/>
    </row>
    <row r="1534" spans="1:4" ht="19.5" customHeight="1">
      <c r="A1534" s="91"/>
      <c r="D1534" s="91"/>
    </row>
    <row r="1535" spans="1:4" ht="19.5" customHeight="1">
      <c r="A1535" s="91"/>
      <c r="D1535" s="91"/>
    </row>
    <row r="1536" spans="1:4" ht="19.5" customHeight="1">
      <c r="A1536" s="91"/>
      <c r="D1536" s="91"/>
    </row>
    <row r="1537" spans="1:4" ht="19.5" customHeight="1">
      <c r="A1537" s="91"/>
      <c r="D1537" s="91"/>
    </row>
    <row r="1538" spans="1:4" ht="19.5" customHeight="1">
      <c r="A1538" s="91"/>
      <c r="D1538" s="91"/>
    </row>
    <row r="1539" spans="1:4" ht="19.5" customHeight="1">
      <c r="A1539" s="91"/>
      <c r="D1539" s="91"/>
    </row>
    <row r="1540" spans="1:4" ht="19.5" customHeight="1">
      <c r="A1540" s="91"/>
      <c r="D1540" s="91"/>
    </row>
    <row r="1541" spans="1:4" ht="19.5" customHeight="1">
      <c r="A1541" s="91"/>
      <c r="D1541" s="91"/>
    </row>
    <row r="1542" spans="1:4" ht="19.5" customHeight="1">
      <c r="A1542" s="91"/>
      <c r="D1542" s="91"/>
    </row>
    <row r="1543" spans="1:4" ht="19.5" customHeight="1">
      <c r="A1543" s="91"/>
      <c r="D1543" s="91"/>
    </row>
    <row r="1544" spans="1:4" ht="19.5" customHeight="1">
      <c r="A1544" s="91"/>
      <c r="D1544" s="91"/>
    </row>
    <row r="1545" spans="1:4" ht="19.5" customHeight="1">
      <c r="A1545" s="91"/>
      <c r="D1545" s="91"/>
    </row>
    <row r="1546" spans="1:4" ht="19.5" customHeight="1">
      <c r="A1546" s="91"/>
      <c r="D1546" s="91"/>
    </row>
    <row r="1547" spans="1:4" ht="19.5" customHeight="1">
      <c r="A1547" s="91"/>
      <c r="D1547" s="91"/>
    </row>
    <row r="1548" spans="1:4" ht="19.5" customHeight="1">
      <c r="A1548" s="91"/>
      <c r="D1548" s="91"/>
    </row>
    <row r="1549" spans="1:4" ht="19.5" customHeight="1">
      <c r="A1549" s="91"/>
      <c r="D1549" s="91"/>
    </row>
    <row r="1550" spans="1:4" ht="19.5" customHeight="1">
      <c r="A1550" s="91"/>
      <c r="D1550" s="91"/>
    </row>
    <row r="1551" spans="1:4" ht="19.5" customHeight="1">
      <c r="A1551" s="91"/>
      <c r="D1551" s="91"/>
    </row>
    <row r="1552" spans="1:4" ht="19.5" customHeight="1">
      <c r="A1552" s="91"/>
      <c r="D1552" s="91"/>
    </row>
    <row r="1553" spans="1:4" ht="19.5" customHeight="1">
      <c r="A1553" s="91"/>
      <c r="D1553" s="91"/>
    </row>
    <row r="1554" spans="1:4" ht="19.5" customHeight="1">
      <c r="A1554" s="91"/>
      <c r="D1554" s="91"/>
    </row>
    <row r="1555" spans="1:4" ht="19.5" customHeight="1">
      <c r="A1555" s="91"/>
      <c r="D1555" s="91"/>
    </row>
    <row r="1556" spans="1:4" ht="19.5" customHeight="1">
      <c r="A1556" s="91"/>
      <c r="D1556" s="91"/>
    </row>
    <row r="1557" spans="1:4" ht="19.5" customHeight="1">
      <c r="A1557" s="91"/>
      <c r="D1557" s="91"/>
    </row>
    <row r="1558" spans="1:4" ht="19.5" customHeight="1">
      <c r="A1558" s="91"/>
      <c r="D1558" s="91"/>
    </row>
    <row r="1559" spans="1:4" ht="19.5" customHeight="1">
      <c r="A1559" s="91"/>
      <c r="D1559" s="91"/>
    </row>
    <row r="1560" spans="1:4" ht="19.5" customHeight="1">
      <c r="A1560" s="91"/>
      <c r="D1560" s="91"/>
    </row>
    <row r="1561" spans="1:4" ht="19.5" customHeight="1">
      <c r="A1561" s="91"/>
      <c r="D1561" s="91"/>
    </row>
    <row r="1562" spans="1:4" ht="19.5" customHeight="1">
      <c r="A1562" s="91"/>
      <c r="D1562" s="91"/>
    </row>
    <row r="1563" spans="1:4" ht="19.5" customHeight="1">
      <c r="A1563" s="91"/>
      <c r="D1563" s="91"/>
    </row>
    <row r="1564" spans="1:4" ht="19.5" customHeight="1">
      <c r="A1564" s="91"/>
      <c r="D1564" s="91"/>
    </row>
    <row r="1565" spans="1:4" ht="19.5" customHeight="1">
      <c r="A1565" s="91"/>
      <c r="D1565" s="91"/>
    </row>
    <row r="1566" spans="1:4" ht="19.5" customHeight="1">
      <c r="A1566" s="91"/>
      <c r="D1566" s="91"/>
    </row>
    <row r="1567" spans="1:4" ht="19.5" customHeight="1">
      <c r="A1567" s="91"/>
      <c r="D1567" s="91"/>
    </row>
    <row r="1568" spans="1:4" ht="19.5" customHeight="1">
      <c r="A1568" s="91"/>
      <c r="D1568" s="91"/>
    </row>
    <row r="1569" spans="1:4" ht="19.5" customHeight="1">
      <c r="A1569" s="91"/>
      <c r="D1569" s="91"/>
    </row>
    <row r="1570" spans="1:4" ht="19.5" customHeight="1">
      <c r="A1570" s="91"/>
      <c r="D1570" s="91"/>
    </row>
    <row r="1571" spans="1:4" ht="19.5" customHeight="1">
      <c r="A1571" s="91"/>
      <c r="D1571" s="91"/>
    </row>
    <row r="1572" spans="1:4" ht="19.5" customHeight="1">
      <c r="A1572" s="91"/>
      <c r="D1572" s="91"/>
    </row>
    <row r="1573" spans="1:4" ht="19.5" customHeight="1">
      <c r="A1573" s="91"/>
      <c r="D1573" s="91"/>
    </row>
    <row r="1574" spans="1:4" ht="19.5" customHeight="1">
      <c r="A1574" s="91"/>
      <c r="D1574" s="91"/>
    </row>
    <row r="1575" spans="1:4" ht="19.5" customHeight="1">
      <c r="A1575" s="91"/>
      <c r="D1575" s="91"/>
    </row>
    <row r="1576" spans="1:4" ht="19.5" customHeight="1">
      <c r="A1576" s="91"/>
      <c r="D1576" s="91"/>
    </row>
    <row r="1577" spans="1:4" ht="19.5" customHeight="1">
      <c r="A1577" s="91"/>
      <c r="D1577" s="91"/>
    </row>
    <row r="1578" spans="1:4" ht="19.5" customHeight="1">
      <c r="A1578" s="91"/>
      <c r="D1578" s="91"/>
    </row>
    <row r="1579" spans="1:4" ht="19.5" customHeight="1">
      <c r="A1579" s="91"/>
      <c r="D1579" s="91"/>
    </row>
    <row r="1580" spans="1:4" ht="19.5" customHeight="1">
      <c r="A1580" s="91"/>
      <c r="D1580" s="91"/>
    </row>
    <row r="1581" spans="1:4" ht="19.5" customHeight="1">
      <c r="A1581" s="91"/>
      <c r="D1581" s="91"/>
    </row>
    <row r="1582" spans="1:4" ht="19.5" customHeight="1">
      <c r="A1582" s="91"/>
      <c r="D1582" s="91"/>
    </row>
    <row r="1583" spans="1:4" ht="19.5" customHeight="1">
      <c r="A1583" s="91"/>
      <c r="D1583" s="91"/>
    </row>
    <row r="1584" spans="1:4" ht="19.5" customHeight="1">
      <c r="A1584" s="91"/>
      <c r="D1584" s="91"/>
    </row>
    <row r="1585" spans="1:4" ht="19.5" customHeight="1">
      <c r="A1585" s="91"/>
      <c r="D1585" s="91"/>
    </row>
    <row r="1586" spans="1:4" ht="19.5" customHeight="1">
      <c r="A1586" s="91"/>
      <c r="D1586" s="91"/>
    </row>
    <row r="1587" spans="1:4" ht="19.5" customHeight="1">
      <c r="A1587" s="91"/>
      <c r="D1587" s="91"/>
    </row>
    <row r="1588" spans="1:4" ht="19.5" customHeight="1">
      <c r="A1588" s="91"/>
      <c r="D1588" s="91"/>
    </row>
    <row r="1589" spans="1:4" ht="19.5" customHeight="1">
      <c r="A1589" s="91"/>
      <c r="D1589" s="91"/>
    </row>
    <row r="1590" spans="1:4" ht="19.5" customHeight="1">
      <c r="A1590" s="91"/>
      <c r="D1590" s="91"/>
    </row>
    <row r="1591" spans="1:4" ht="19.5" customHeight="1">
      <c r="A1591" s="91"/>
      <c r="D1591" s="91"/>
    </row>
    <row r="1592" spans="1:4" ht="19.5" customHeight="1">
      <c r="A1592" s="91"/>
      <c r="D1592" s="91"/>
    </row>
    <row r="1593" spans="1:4" ht="19.5" customHeight="1">
      <c r="A1593" s="91"/>
      <c r="D1593" s="91"/>
    </row>
    <row r="1594" spans="1:4" ht="19.5" customHeight="1">
      <c r="A1594" s="91"/>
      <c r="D1594" s="91"/>
    </row>
    <row r="1595" spans="1:4" ht="19.5" customHeight="1">
      <c r="A1595" s="91"/>
      <c r="D1595" s="91"/>
    </row>
    <row r="1596" spans="1:4" ht="19.5" customHeight="1">
      <c r="A1596" s="91"/>
      <c r="D1596" s="91"/>
    </row>
    <row r="1597" spans="1:4" ht="19.5" customHeight="1">
      <c r="A1597" s="91"/>
      <c r="D1597" s="91"/>
    </row>
    <row r="1598" spans="1:4" ht="19.5" customHeight="1">
      <c r="A1598" s="91"/>
      <c r="D1598" s="91"/>
    </row>
    <row r="1599" spans="1:4" ht="19.5" customHeight="1">
      <c r="A1599" s="91"/>
      <c r="D1599" s="91"/>
    </row>
    <row r="1600" spans="1:4" ht="19.5" customHeight="1">
      <c r="A1600" s="91"/>
      <c r="D1600" s="91"/>
    </row>
    <row r="1601" spans="1:4" ht="19.5" customHeight="1">
      <c r="A1601" s="91"/>
      <c r="D1601" s="91"/>
    </row>
    <row r="1602" spans="1:4" ht="19.5" customHeight="1">
      <c r="A1602" s="91"/>
      <c r="D1602" s="91"/>
    </row>
    <row r="1603" spans="1:4" ht="19.5" customHeight="1">
      <c r="A1603" s="91"/>
      <c r="D1603" s="91"/>
    </row>
    <row r="1604" spans="1:4" ht="19.5" customHeight="1">
      <c r="A1604" s="91"/>
      <c r="D1604" s="91"/>
    </row>
    <row r="1605" spans="1:4" ht="19.5" customHeight="1">
      <c r="A1605" s="91"/>
      <c r="D1605" s="91"/>
    </row>
    <row r="1606" spans="1:4" ht="19.5" customHeight="1">
      <c r="A1606" s="91"/>
      <c r="D1606" s="91"/>
    </row>
    <row r="1607" spans="1:4" ht="19.5" customHeight="1">
      <c r="A1607" s="91"/>
      <c r="D1607" s="91"/>
    </row>
    <row r="1608" spans="1:4" ht="19.5" customHeight="1">
      <c r="A1608" s="91"/>
      <c r="D1608" s="91"/>
    </row>
    <row r="1609" spans="1:4" ht="19.5" customHeight="1">
      <c r="A1609" s="91"/>
      <c r="D1609" s="91"/>
    </row>
    <row r="1610" spans="1:4" ht="19.5" customHeight="1">
      <c r="A1610" s="91"/>
      <c r="D1610" s="91"/>
    </row>
    <row r="1611" spans="1:4" ht="19.5" customHeight="1">
      <c r="A1611" s="91"/>
      <c r="D1611" s="91"/>
    </row>
    <row r="1612" spans="1:4" ht="19.5" customHeight="1">
      <c r="A1612" s="91"/>
      <c r="D1612" s="91"/>
    </row>
    <row r="1613" spans="1:4" ht="19.5" customHeight="1">
      <c r="A1613" s="91"/>
      <c r="D1613" s="91"/>
    </row>
    <row r="1614" spans="1:4" ht="19.5" customHeight="1">
      <c r="A1614" s="91"/>
      <c r="D1614" s="91"/>
    </row>
    <row r="1615" spans="1:4" ht="19.5" customHeight="1">
      <c r="A1615" s="91"/>
      <c r="D1615" s="91"/>
    </row>
    <row r="1616" spans="1:4" ht="19.5" customHeight="1">
      <c r="A1616" s="91"/>
      <c r="D1616" s="91"/>
    </row>
    <row r="1617" spans="1:4" ht="19.5" customHeight="1">
      <c r="A1617" s="91"/>
      <c r="D1617" s="91"/>
    </row>
    <row r="1618" spans="1:4" ht="19.5" customHeight="1">
      <c r="A1618" s="91"/>
      <c r="D1618" s="91"/>
    </row>
    <row r="1619" spans="1:4" ht="19.5" customHeight="1">
      <c r="A1619" s="91"/>
      <c r="D1619" s="91"/>
    </row>
    <row r="1620" spans="1:4" ht="19.5" customHeight="1">
      <c r="A1620" s="91"/>
      <c r="D1620" s="91"/>
    </row>
    <row r="1621" spans="1:4" ht="19.5" customHeight="1">
      <c r="A1621" s="91"/>
      <c r="D1621" s="91"/>
    </row>
    <row r="1622" spans="1:4" ht="19.5" customHeight="1">
      <c r="A1622" s="91"/>
      <c r="D1622" s="91"/>
    </row>
    <row r="1623" spans="1:4" ht="19.5" customHeight="1">
      <c r="A1623" s="91"/>
      <c r="D1623" s="91"/>
    </row>
    <row r="1624" spans="1:4" ht="19.5" customHeight="1">
      <c r="A1624" s="91"/>
      <c r="D1624" s="91"/>
    </row>
    <row r="1625" spans="1:4" ht="19.5" customHeight="1">
      <c r="A1625" s="91"/>
      <c r="D1625" s="91"/>
    </row>
    <row r="1626" spans="1:4" ht="19.5" customHeight="1">
      <c r="A1626" s="91"/>
      <c r="D1626" s="91"/>
    </row>
    <row r="1627" spans="1:4" ht="19.5" customHeight="1">
      <c r="A1627" s="91"/>
      <c r="D1627" s="91"/>
    </row>
    <row r="1628" spans="1:4" ht="19.5" customHeight="1">
      <c r="A1628" s="91"/>
      <c r="D1628" s="91"/>
    </row>
    <row r="1629" spans="1:4" ht="19.5" customHeight="1">
      <c r="A1629" s="91"/>
      <c r="D1629" s="91"/>
    </row>
    <row r="1630" spans="1:4" ht="19.5" customHeight="1">
      <c r="A1630" s="91"/>
      <c r="D1630" s="91"/>
    </row>
    <row r="1631" spans="1:4" ht="19.5" customHeight="1">
      <c r="A1631" s="91"/>
      <c r="D1631" s="91"/>
    </row>
    <row r="1632" spans="1:4" ht="19.5" customHeight="1">
      <c r="A1632" s="91"/>
      <c r="D1632" s="91"/>
    </row>
    <row r="1633" spans="1:4" ht="19.5" customHeight="1">
      <c r="A1633" s="91"/>
      <c r="D1633" s="91"/>
    </row>
    <row r="1634" spans="1:4" ht="19.5" customHeight="1">
      <c r="A1634" s="91"/>
      <c r="D1634" s="91"/>
    </row>
    <row r="1635" spans="1:4" ht="19.5" customHeight="1">
      <c r="A1635" s="91"/>
      <c r="D1635" s="91"/>
    </row>
    <row r="1636" spans="1:4" ht="19.5" customHeight="1">
      <c r="A1636" s="91"/>
      <c r="D1636" s="91"/>
    </row>
    <row r="1637" spans="1:4" ht="19.5" customHeight="1">
      <c r="A1637" s="91"/>
      <c r="D1637" s="91"/>
    </row>
    <row r="1638" spans="1:4" ht="19.5" customHeight="1">
      <c r="A1638" s="91"/>
      <c r="D1638" s="91"/>
    </row>
    <row r="1639" spans="1:4" ht="19.5" customHeight="1">
      <c r="A1639" s="91"/>
      <c r="D1639" s="91"/>
    </row>
    <row r="1640" spans="1:4" ht="19.5" customHeight="1">
      <c r="A1640" s="91"/>
      <c r="D1640" s="91"/>
    </row>
    <row r="1641" spans="1:4" ht="19.5" customHeight="1">
      <c r="A1641" s="91"/>
      <c r="D1641" s="91"/>
    </row>
    <row r="1642" spans="1:4" ht="19.5" customHeight="1">
      <c r="A1642" s="91"/>
      <c r="D1642" s="91"/>
    </row>
    <row r="1643" spans="1:4" ht="19.5" customHeight="1">
      <c r="A1643" s="91"/>
      <c r="D1643" s="91"/>
    </row>
    <row r="1644" spans="1:4" ht="19.5" customHeight="1">
      <c r="A1644" s="91"/>
      <c r="D1644" s="91"/>
    </row>
    <row r="1645" spans="1:4" ht="19.5" customHeight="1">
      <c r="A1645" s="91"/>
      <c r="D1645" s="91"/>
    </row>
    <row r="1646" spans="1:4" ht="19.5" customHeight="1">
      <c r="A1646" s="91"/>
      <c r="D1646" s="91"/>
    </row>
    <row r="1647" spans="1:4" ht="19.5" customHeight="1">
      <c r="A1647" s="91"/>
      <c r="D1647" s="91"/>
    </row>
    <row r="1648" spans="1:4" ht="19.5" customHeight="1">
      <c r="A1648" s="91"/>
      <c r="D1648" s="91"/>
    </row>
    <row r="1649" spans="1:4" ht="19.5" customHeight="1">
      <c r="A1649" s="91"/>
      <c r="D1649" s="91"/>
    </row>
    <row r="1650" spans="1:4" ht="19.5" customHeight="1">
      <c r="A1650" s="91"/>
      <c r="D1650" s="91"/>
    </row>
    <row r="1651" spans="1:4" ht="19.5" customHeight="1">
      <c r="A1651" s="91"/>
      <c r="D1651" s="91"/>
    </row>
    <row r="1652" spans="1:4" ht="19.5" customHeight="1">
      <c r="A1652" s="91"/>
      <c r="D1652" s="91"/>
    </row>
    <row r="1653" spans="1:4" ht="19.5" customHeight="1">
      <c r="A1653" s="91"/>
      <c r="D1653" s="91"/>
    </row>
    <row r="1654" spans="1:4" ht="19.5" customHeight="1">
      <c r="A1654" s="91"/>
      <c r="D1654" s="91"/>
    </row>
    <row r="1655" spans="1:4" ht="19.5" customHeight="1">
      <c r="A1655" s="91"/>
      <c r="D1655" s="91"/>
    </row>
    <row r="1656" spans="1:4" ht="19.5" customHeight="1">
      <c r="A1656" s="91"/>
      <c r="D1656" s="91"/>
    </row>
    <row r="1657" spans="1:4" ht="19.5" customHeight="1">
      <c r="A1657" s="91"/>
      <c r="D1657" s="91"/>
    </row>
    <row r="1658" spans="1:4" ht="19.5" customHeight="1">
      <c r="A1658" s="91"/>
      <c r="D1658" s="91"/>
    </row>
    <row r="1659" spans="1:4" ht="19.5" customHeight="1">
      <c r="A1659" s="91"/>
      <c r="D1659" s="91"/>
    </row>
    <row r="1660" spans="1:4" ht="19.5" customHeight="1">
      <c r="A1660" s="91"/>
      <c r="D1660" s="91"/>
    </row>
    <row r="1661" spans="1:4" ht="19.5" customHeight="1">
      <c r="A1661" s="91"/>
      <c r="D1661" s="91"/>
    </row>
    <row r="1662" spans="1:4" ht="19.5" customHeight="1">
      <c r="A1662" s="91"/>
      <c r="D1662" s="91"/>
    </row>
    <row r="1663" spans="1:4" ht="19.5" customHeight="1">
      <c r="A1663" s="91"/>
      <c r="D1663" s="91"/>
    </row>
    <row r="1664" spans="1:4" ht="19.5" customHeight="1">
      <c r="A1664" s="91"/>
      <c r="D1664" s="91"/>
    </row>
    <row r="1665" spans="1:4" ht="19.5" customHeight="1">
      <c r="A1665" s="91"/>
      <c r="D1665" s="91"/>
    </row>
    <row r="1666" spans="1:4" ht="19.5" customHeight="1">
      <c r="A1666" s="91"/>
      <c r="D1666" s="91"/>
    </row>
    <row r="1667" spans="1:4" ht="19.5" customHeight="1">
      <c r="A1667" s="91"/>
      <c r="D1667" s="91"/>
    </row>
    <row r="1668" spans="1:4" ht="19.5" customHeight="1">
      <c r="A1668" s="91"/>
      <c r="D1668" s="91"/>
    </row>
    <row r="1669" spans="1:4" ht="19.5" customHeight="1">
      <c r="A1669" s="91"/>
      <c r="D1669" s="91"/>
    </row>
    <row r="1670" spans="1:4" ht="19.5" customHeight="1">
      <c r="A1670" s="91"/>
      <c r="D1670" s="91"/>
    </row>
    <row r="1671" spans="1:4" ht="19.5" customHeight="1">
      <c r="A1671" s="91"/>
      <c r="D1671" s="91"/>
    </row>
    <row r="1672" spans="1:4" ht="19.5" customHeight="1">
      <c r="A1672" s="91"/>
      <c r="D1672" s="91"/>
    </row>
    <row r="1673" spans="1:4" ht="19.5" customHeight="1">
      <c r="A1673" s="91"/>
      <c r="D1673" s="91"/>
    </row>
    <row r="1674" spans="1:4" ht="19.5" customHeight="1">
      <c r="A1674" s="91"/>
      <c r="D1674" s="91"/>
    </row>
    <row r="1675" spans="1:4" ht="19.5" customHeight="1">
      <c r="A1675" s="91"/>
      <c r="D1675" s="91"/>
    </row>
    <row r="1676" spans="1:4" ht="19.5" customHeight="1">
      <c r="A1676" s="91"/>
      <c r="D1676" s="91"/>
    </row>
    <row r="1677" spans="1:4" ht="19.5" customHeight="1">
      <c r="A1677" s="91"/>
      <c r="D1677" s="91"/>
    </row>
    <row r="1678" spans="1:4" ht="19.5" customHeight="1">
      <c r="A1678" s="91"/>
      <c r="D1678" s="91"/>
    </row>
    <row r="1679" spans="1:4" ht="19.5" customHeight="1">
      <c r="A1679" s="91"/>
      <c r="D1679" s="91"/>
    </row>
    <row r="1680" spans="1:4" ht="19.5" customHeight="1">
      <c r="A1680" s="91"/>
      <c r="D1680" s="91"/>
    </row>
    <row r="1681" spans="1:4" ht="19.5" customHeight="1">
      <c r="A1681" s="91"/>
      <c r="D1681" s="91"/>
    </row>
    <row r="1682" spans="1:4" ht="19.5" customHeight="1">
      <c r="A1682" s="91"/>
      <c r="D1682" s="91"/>
    </row>
    <row r="1683" spans="1:4" ht="19.5" customHeight="1">
      <c r="A1683" s="91"/>
      <c r="D1683" s="91"/>
    </row>
    <row r="1684" spans="1:4" ht="19.5" customHeight="1">
      <c r="A1684" s="91"/>
      <c r="D1684" s="91"/>
    </row>
    <row r="1685" spans="1:4" ht="19.5" customHeight="1">
      <c r="A1685" s="91"/>
      <c r="D1685" s="91"/>
    </row>
    <row r="1686" spans="1:4" ht="19.5" customHeight="1">
      <c r="A1686" s="91"/>
      <c r="D1686" s="91"/>
    </row>
    <row r="1687" spans="1:4" ht="19.5" customHeight="1">
      <c r="A1687" s="91"/>
      <c r="D1687" s="91"/>
    </row>
    <row r="1688" spans="1:4" ht="19.5" customHeight="1">
      <c r="A1688" s="91"/>
      <c r="D1688" s="91"/>
    </row>
    <row r="1689" spans="1:4" ht="19.5" customHeight="1">
      <c r="A1689" s="91"/>
      <c r="D1689" s="91"/>
    </row>
    <row r="1690" spans="1:4" ht="19.5" customHeight="1">
      <c r="A1690" s="91"/>
      <c r="D1690" s="91"/>
    </row>
    <row r="1691" spans="1:4" ht="19.5" customHeight="1">
      <c r="A1691" s="91"/>
      <c r="D1691" s="91"/>
    </row>
    <row r="1692" spans="1:4" ht="19.5" customHeight="1">
      <c r="A1692" s="91"/>
      <c r="D1692" s="91"/>
    </row>
    <row r="1693" spans="1:4" ht="19.5" customHeight="1">
      <c r="A1693" s="91"/>
      <c r="D1693" s="91"/>
    </row>
    <row r="1694" spans="1:4" ht="19.5" customHeight="1">
      <c r="A1694" s="91"/>
      <c r="D1694" s="91"/>
    </row>
    <row r="1695" spans="1:4" ht="19.5" customHeight="1">
      <c r="A1695" s="91"/>
      <c r="D1695" s="91"/>
    </row>
    <row r="1696" spans="1:4" ht="19.5" customHeight="1">
      <c r="A1696" s="91"/>
      <c r="D1696" s="91"/>
    </row>
    <row r="1697" spans="1:4" ht="19.5" customHeight="1">
      <c r="A1697" s="91"/>
      <c r="D1697" s="91"/>
    </row>
    <row r="1698" spans="1:4" ht="19.5" customHeight="1">
      <c r="A1698" s="91"/>
      <c r="D1698" s="91"/>
    </row>
    <row r="1699" spans="1:4" ht="19.5" customHeight="1">
      <c r="A1699" s="91"/>
      <c r="D1699" s="91"/>
    </row>
    <row r="1700" spans="1:4" ht="19.5" customHeight="1">
      <c r="A1700" s="91"/>
      <c r="D1700" s="91"/>
    </row>
    <row r="1701" spans="1:4" ht="19.5" customHeight="1">
      <c r="A1701" s="91"/>
      <c r="D1701" s="91"/>
    </row>
    <row r="1702" spans="1:4" ht="19.5" customHeight="1">
      <c r="A1702" s="91"/>
      <c r="D1702" s="91"/>
    </row>
    <row r="1703" spans="1:4" ht="19.5" customHeight="1">
      <c r="A1703" s="91"/>
      <c r="D1703" s="91"/>
    </row>
    <row r="1704" spans="1:4" ht="19.5" customHeight="1">
      <c r="A1704" s="91"/>
      <c r="D1704" s="91"/>
    </row>
    <row r="1705" spans="1:4" ht="19.5" customHeight="1">
      <c r="A1705" s="91"/>
      <c r="D1705" s="91"/>
    </row>
    <row r="1706" spans="1:4" ht="19.5" customHeight="1">
      <c r="A1706" s="91"/>
      <c r="D1706" s="91"/>
    </row>
    <row r="1707" spans="1:4" ht="19.5" customHeight="1">
      <c r="A1707" s="91"/>
      <c r="D1707" s="91"/>
    </row>
    <row r="1708" spans="1:4" ht="19.5" customHeight="1">
      <c r="A1708" s="91"/>
      <c r="D1708" s="91"/>
    </row>
    <row r="1709" spans="1:4" ht="19.5" customHeight="1">
      <c r="A1709" s="91"/>
      <c r="D1709" s="91"/>
    </row>
    <row r="1710" spans="1:4" ht="19.5" customHeight="1">
      <c r="A1710" s="91"/>
      <c r="D1710" s="91"/>
    </row>
    <row r="1711" spans="1:4" ht="19.5" customHeight="1">
      <c r="A1711" s="91"/>
      <c r="D1711" s="91"/>
    </row>
    <row r="1712" spans="1:4" ht="19.5" customHeight="1">
      <c r="A1712" s="91"/>
      <c r="D1712" s="91"/>
    </row>
    <row r="1713" spans="1:4" ht="19.5" customHeight="1">
      <c r="A1713" s="91"/>
      <c r="D1713" s="91"/>
    </row>
    <row r="1714" spans="1:4" ht="19.5" customHeight="1">
      <c r="A1714" s="91"/>
      <c r="D1714" s="91"/>
    </row>
    <row r="1715" spans="1:4" ht="19.5" customHeight="1">
      <c r="A1715" s="91"/>
      <c r="D1715" s="91"/>
    </row>
    <row r="1716" spans="1:4" ht="19.5" customHeight="1">
      <c r="A1716" s="91"/>
      <c r="D1716" s="91"/>
    </row>
    <row r="1717" spans="1:4" ht="19.5" customHeight="1">
      <c r="A1717" s="91"/>
      <c r="D1717" s="91"/>
    </row>
    <row r="1718" spans="1:4" ht="19.5" customHeight="1">
      <c r="A1718" s="91"/>
      <c r="D1718" s="91"/>
    </row>
    <row r="1719" spans="1:4" ht="19.5" customHeight="1">
      <c r="A1719" s="91"/>
      <c r="D1719" s="91"/>
    </row>
    <row r="1720" spans="1:4" ht="19.5" customHeight="1">
      <c r="A1720" s="91"/>
      <c r="D1720" s="91"/>
    </row>
    <row r="1721" spans="1:4" ht="19.5" customHeight="1">
      <c r="A1721" s="91"/>
      <c r="D1721" s="91"/>
    </row>
    <row r="1722" spans="1:4" ht="19.5" customHeight="1">
      <c r="A1722" s="91"/>
      <c r="D1722" s="91"/>
    </row>
    <row r="1723" spans="1:4" ht="19.5" customHeight="1">
      <c r="A1723" s="91"/>
      <c r="D1723" s="91"/>
    </row>
    <row r="1724" spans="1:4" ht="19.5" customHeight="1">
      <c r="A1724" s="91"/>
      <c r="D1724" s="91"/>
    </row>
    <row r="1725" spans="1:4" ht="19.5" customHeight="1">
      <c r="A1725" s="91"/>
      <c r="D1725" s="91"/>
    </row>
    <row r="1726" spans="1:4" ht="19.5" customHeight="1">
      <c r="A1726" s="91"/>
      <c r="D1726" s="91"/>
    </row>
    <row r="1727" spans="1:4" ht="19.5" customHeight="1">
      <c r="A1727" s="91"/>
      <c r="D1727" s="91"/>
    </row>
    <row r="1728" spans="1:4" ht="19.5" customHeight="1">
      <c r="A1728" s="91"/>
      <c r="D1728" s="91"/>
    </row>
    <row r="1729" spans="1:4" ht="19.5" customHeight="1">
      <c r="A1729" s="91"/>
      <c r="D1729" s="91"/>
    </row>
    <row r="1730" spans="1:4" ht="19.5" customHeight="1">
      <c r="A1730" s="91"/>
      <c r="D1730" s="91"/>
    </row>
    <row r="1731" spans="1:4" ht="19.5" customHeight="1">
      <c r="A1731" s="91"/>
      <c r="D1731" s="91"/>
    </row>
    <row r="1732" spans="1:4" ht="19.5" customHeight="1">
      <c r="A1732" s="91"/>
      <c r="D1732" s="91"/>
    </row>
    <row r="1733" spans="1:4" ht="19.5" customHeight="1">
      <c r="A1733" s="91"/>
      <c r="D1733" s="91"/>
    </row>
    <row r="1734" spans="1:4" ht="19.5" customHeight="1">
      <c r="A1734" s="91"/>
      <c r="D1734" s="91"/>
    </row>
    <row r="1735" spans="1:4" ht="19.5" customHeight="1">
      <c r="A1735" s="91"/>
      <c r="D1735" s="91"/>
    </row>
    <row r="1736" spans="1:4" ht="19.5" customHeight="1">
      <c r="A1736" s="91"/>
      <c r="D1736" s="91"/>
    </row>
    <row r="1737" spans="1:4" ht="19.5" customHeight="1">
      <c r="A1737" s="91"/>
      <c r="D1737" s="91"/>
    </row>
    <row r="1738" spans="1:4" ht="19.5" customHeight="1">
      <c r="A1738" s="91"/>
      <c r="D1738" s="91"/>
    </row>
    <row r="1739" spans="1:4" ht="19.5" customHeight="1">
      <c r="A1739" s="91"/>
      <c r="D1739" s="91"/>
    </row>
    <row r="1740" spans="1:4" ht="19.5" customHeight="1">
      <c r="A1740" s="91"/>
      <c r="D1740" s="91"/>
    </row>
    <row r="1741" spans="1:4" ht="19.5" customHeight="1">
      <c r="A1741" s="91"/>
      <c r="D1741" s="91"/>
    </row>
    <row r="1742" spans="1:4" ht="19.5" customHeight="1">
      <c r="A1742" s="91"/>
      <c r="D1742" s="91"/>
    </row>
    <row r="1743" spans="1:4" ht="19.5" customHeight="1">
      <c r="A1743" s="91"/>
      <c r="D1743" s="91"/>
    </row>
    <row r="1744" spans="1:4" ht="19.5" customHeight="1">
      <c r="A1744" s="91"/>
      <c r="D1744" s="91"/>
    </row>
    <row r="1745" spans="1:4" ht="19.5" customHeight="1">
      <c r="A1745" s="91"/>
      <c r="D1745" s="91"/>
    </row>
    <row r="1746" spans="1:4" ht="19.5" customHeight="1">
      <c r="A1746" s="91"/>
      <c r="D1746" s="91"/>
    </row>
    <row r="1747" spans="1:4" ht="19.5" customHeight="1">
      <c r="A1747" s="91"/>
      <c r="D1747" s="91"/>
    </row>
    <row r="1748" spans="1:4" ht="19.5" customHeight="1">
      <c r="A1748" s="91"/>
      <c r="D1748" s="91"/>
    </row>
    <row r="1749" spans="1:4" ht="19.5" customHeight="1">
      <c r="A1749" s="91"/>
      <c r="D1749" s="91"/>
    </row>
    <row r="1750" spans="1:4" ht="19.5" customHeight="1">
      <c r="A1750" s="91"/>
      <c r="D1750" s="91"/>
    </row>
    <row r="1751" spans="1:4" ht="19.5" customHeight="1">
      <c r="A1751" s="91"/>
      <c r="D1751" s="91"/>
    </row>
    <row r="1752" spans="1:4" ht="19.5" customHeight="1">
      <c r="A1752" s="91"/>
      <c r="D1752" s="91"/>
    </row>
    <row r="1753" spans="1:4" ht="19.5" customHeight="1">
      <c r="A1753" s="91"/>
      <c r="D1753" s="91"/>
    </row>
    <row r="1754" spans="1:4" ht="19.5" customHeight="1">
      <c r="A1754" s="91"/>
      <c r="D1754" s="91"/>
    </row>
    <row r="1755" spans="1:4" ht="19.5" customHeight="1">
      <c r="A1755" s="91"/>
      <c r="D1755" s="91"/>
    </row>
    <row r="1756" spans="1:4" ht="19.5" customHeight="1">
      <c r="A1756" s="91"/>
      <c r="D1756" s="91"/>
    </row>
    <row r="1757" spans="1:4" ht="19.5" customHeight="1">
      <c r="A1757" s="91"/>
      <c r="D1757" s="91"/>
    </row>
    <row r="1758" spans="1:4" ht="19.5" customHeight="1">
      <c r="A1758" s="91"/>
      <c r="D1758" s="91"/>
    </row>
    <row r="1759" spans="1:4" ht="19.5" customHeight="1">
      <c r="A1759" s="91"/>
      <c r="D1759" s="91"/>
    </row>
    <row r="1760" spans="1:4" ht="19.5" customHeight="1">
      <c r="A1760" s="91"/>
      <c r="D1760" s="91"/>
    </row>
    <row r="1761" spans="1:4" ht="19.5" customHeight="1">
      <c r="A1761" s="91"/>
      <c r="D1761" s="91"/>
    </row>
    <row r="1762" spans="1:4" ht="19.5" customHeight="1">
      <c r="A1762" s="91"/>
      <c r="D1762" s="91"/>
    </row>
    <row r="1763" spans="1:4" ht="19.5" customHeight="1">
      <c r="A1763" s="91"/>
      <c r="D1763" s="91"/>
    </row>
    <row r="1764" spans="1:4" ht="19.5" customHeight="1">
      <c r="A1764" s="91"/>
      <c r="D1764" s="91"/>
    </row>
    <row r="1765" spans="1:4" ht="19.5" customHeight="1">
      <c r="A1765" s="91"/>
      <c r="D1765" s="91"/>
    </row>
    <row r="1766" spans="1:4" ht="19.5" customHeight="1">
      <c r="A1766" s="91"/>
      <c r="D1766" s="91"/>
    </row>
    <row r="1767" spans="1:4" ht="19.5" customHeight="1">
      <c r="A1767" s="91"/>
      <c r="D1767" s="91"/>
    </row>
    <row r="1768" spans="1:4" ht="19.5" customHeight="1">
      <c r="A1768" s="91"/>
      <c r="D1768" s="91"/>
    </row>
    <row r="1769" spans="1:4" ht="19.5" customHeight="1">
      <c r="A1769" s="91"/>
      <c r="D1769" s="91"/>
    </row>
    <row r="1770" spans="1:4" ht="19.5" customHeight="1">
      <c r="A1770" s="91"/>
      <c r="D1770" s="91"/>
    </row>
    <row r="1771" spans="1:4" ht="19.5" customHeight="1">
      <c r="A1771" s="91"/>
      <c r="D1771" s="91"/>
    </row>
    <row r="1772" spans="1:4" ht="19.5" customHeight="1">
      <c r="A1772" s="91"/>
      <c r="D1772" s="91"/>
    </row>
    <row r="1773" spans="1:4" ht="19.5" customHeight="1">
      <c r="A1773" s="91"/>
      <c r="D1773" s="91"/>
    </row>
    <row r="1774" spans="1:4" ht="19.5" customHeight="1">
      <c r="A1774" s="91"/>
      <c r="D1774" s="91"/>
    </row>
    <row r="1775" spans="1:4" ht="19.5" customHeight="1">
      <c r="A1775" s="91"/>
      <c r="D1775" s="91"/>
    </row>
    <row r="1776" spans="1:4" ht="19.5" customHeight="1">
      <c r="A1776" s="91"/>
      <c r="D1776" s="91"/>
    </row>
    <row r="1777" spans="1:4" ht="19.5" customHeight="1">
      <c r="A1777" s="91"/>
      <c r="D1777" s="91"/>
    </row>
    <row r="1778" spans="1:4" ht="19.5" customHeight="1">
      <c r="A1778" s="91"/>
      <c r="D1778" s="91"/>
    </row>
    <row r="1779" spans="1:4" ht="19.5" customHeight="1">
      <c r="A1779" s="91"/>
      <c r="D1779" s="91"/>
    </row>
    <row r="1780" spans="1:4" ht="19.5" customHeight="1">
      <c r="A1780" s="91"/>
      <c r="D1780" s="91"/>
    </row>
    <row r="1781" spans="1:4" ht="19.5" customHeight="1">
      <c r="A1781" s="91"/>
      <c r="D1781" s="91"/>
    </row>
    <row r="1782" spans="1:4" ht="19.5" customHeight="1">
      <c r="A1782" s="91"/>
      <c r="D1782" s="91"/>
    </row>
    <row r="1783" spans="1:4" ht="19.5" customHeight="1">
      <c r="A1783" s="91"/>
      <c r="D1783" s="91"/>
    </row>
    <row r="1784" spans="1:4" ht="19.5" customHeight="1">
      <c r="A1784" s="91"/>
      <c r="D1784" s="91"/>
    </row>
    <row r="1785" spans="1:4" ht="19.5" customHeight="1">
      <c r="A1785" s="91"/>
      <c r="D1785" s="91"/>
    </row>
    <row r="1786" spans="1:4" ht="19.5" customHeight="1">
      <c r="A1786" s="91"/>
      <c r="D1786" s="91"/>
    </row>
    <row r="1787" spans="1:4" ht="19.5" customHeight="1">
      <c r="A1787" s="91"/>
      <c r="D1787" s="91"/>
    </row>
    <row r="1788" spans="1:4" ht="19.5" customHeight="1">
      <c r="A1788" s="91"/>
      <c r="D1788" s="91"/>
    </row>
    <row r="1789" spans="1:4" ht="19.5" customHeight="1">
      <c r="A1789" s="91"/>
      <c r="D1789" s="91"/>
    </row>
    <row r="1790" spans="1:4" ht="19.5" customHeight="1">
      <c r="A1790" s="91"/>
      <c r="D1790" s="91"/>
    </row>
    <row r="1791" spans="1:4" ht="19.5" customHeight="1">
      <c r="A1791" s="91"/>
      <c r="D1791" s="91"/>
    </row>
    <row r="1792" spans="1:4" ht="19.5" customHeight="1">
      <c r="A1792" s="91"/>
      <c r="D1792" s="91"/>
    </row>
    <row r="1793" spans="1:4" ht="19.5" customHeight="1">
      <c r="A1793" s="91"/>
      <c r="D1793" s="91"/>
    </row>
    <row r="1794" spans="1:4" ht="19.5" customHeight="1">
      <c r="A1794" s="91"/>
      <c r="D1794" s="91"/>
    </row>
    <row r="1795" spans="1:4" ht="19.5" customHeight="1">
      <c r="A1795" s="91"/>
      <c r="D1795" s="91"/>
    </row>
    <row r="1796" spans="1:4" ht="19.5" customHeight="1">
      <c r="A1796" s="91"/>
      <c r="D1796" s="91"/>
    </row>
    <row r="1797" spans="1:4" ht="19.5" customHeight="1">
      <c r="A1797" s="91"/>
      <c r="D1797" s="91"/>
    </row>
    <row r="1798" spans="1:4" ht="19.5" customHeight="1">
      <c r="A1798" s="91"/>
      <c r="D1798" s="91"/>
    </row>
    <row r="1799" spans="1:4" ht="19.5" customHeight="1">
      <c r="A1799" s="91"/>
      <c r="D1799" s="91"/>
    </row>
    <row r="1800" spans="1:4" ht="19.5" customHeight="1">
      <c r="A1800" s="91"/>
      <c r="D1800" s="91"/>
    </row>
    <row r="1801" spans="1:4" ht="19.5" customHeight="1">
      <c r="A1801" s="91"/>
      <c r="D1801" s="91"/>
    </row>
    <row r="1802" spans="1:4" ht="19.5" customHeight="1">
      <c r="A1802" s="91"/>
      <c r="D1802" s="91"/>
    </row>
    <row r="1803" spans="1:4" ht="19.5" customHeight="1">
      <c r="A1803" s="91"/>
      <c r="D1803" s="91"/>
    </row>
    <row r="1804" spans="1:4" ht="19.5" customHeight="1">
      <c r="A1804" s="91"/>
      <c r="D1804" s="91"/>
    </row>
    <row r="1805" spans="1:4" ht="19.5" customHeight="1">
      <c r="A1805" s="91"/>
      <c r="D1805" s="91"/>
    </row>
    <row r="1806" spans="1:4" ht="19.5" customHeight="1">
      <c r="A1806" s="91"/>
      <c r="D1806" s="91"/>
    </row>
    <row r="1807" spans="1:4" ht="19.5" customHeight="1">
      <c r="A1807" s="91"/>
      <c r="D1807" s="91"/>
    </row>
    <row r="1808" spans="1:4" ht="19.5" customHeight="1">
      <c r="A1808" s="91"/>
      <c r="D1808" s="91"/>
    </row>
    <row r="1809" spans="1:4" ht="19.5" customHeight="1">
      <c r="A1809" s="91"/>
      <c r="D1809" s="91"/>
    </row>
    <row r="1810" spans="1:4" ht="19.5" customHeight="1">
      <c r="A1810" s="91"/>
      <c r="D1810" s="91"/>
    </row>
    <row r="1811" spans="1:4" ht="19.5" customHeight="1">
      <c r="A1811" s="91"/>
      <c r="D1811" s="91"/>
    </row>
    <row r="1812" spans="1:4" ht="19.5" customHeight="1">
      <c r="A1812" s="91"/>
      <c r="D1812" s="91"/>
    </row>
    <row r="1813" spans="1:4" ht="19.5" customHeight="1">
      <c r="A1813" s="91"/>
      <c r="D1813" s="91"/>
    </row>
    <row r="1814" spans="1:4" ht="19.5" customHeight="1">
      <c r="A1814" s="91"/>
      <c r="D1814" s="91"/>
    </row>
    <row r="1815" spans="1:4" ht="19.5" customHeight="1">
      <c r="A1815" s="91"/>
      <c r="D1815" s="91"/>
    </row>
    <row r="1816" spans="1:4" ht="19.5" customHeight="1">
      <c r="A1816" s="91"/>
      <c r="D1816" s="91"/>
    </row>
    <row r="1817" spans="1:4" ht="19.5" customHeight="1">
      <c r="A1817" s="91"/>
      <c r="D1817" s="91"/>
    </row>
    <row r="1818" spans="1:4" ht="19.5" customHeight="1">
      <c r="A1818" s="91"/>
      <c r="D1818" s="91"/>
    </row>
    <row r="1819" spans="1:4" ht="19.5" customHeight="1">
      <c r="A1819" s="91"/>
      <c r="D1819" s="91"/>
    </row>
    <row r="1820" spans="1:4" ht="19.5" customHeight="1">
      <c r="A1820" s="91"/>
      <c r="D1820" s="91"/>
    </row>
    <row r="1821" spans="1:4" ht="19.5" customHeight="1">
      <c r="A1821" s="91"/>
      <c r="D1821" s="91"/>
    </row>
    <row r="1822" spans="1:4" ht="19.5" customHeight="1">
      <c r="A1822" s="91"/>
      <c r="D1822" s="91"/>
    </row>
    <row r="1823" spans="1:4" ht="19.5" customHeight="1">
      <c r="A1823" s="91"/>
      <c r="D1823" s="91"/>
    </row>
    <row r="1824" spans="1:4" ht="19.5" customHeight="1">
      <c r="A1824" s="91"/>
      <c r="D1824" s="91"/>
    </row>
    <row r="1825" spans="1:4" ht="19.5" customHeight="1">
      <c r="A1825" s="91"/>
      <c r="D1825" s="91"/>
    </row>
    <row r="1826" spans="1:4" ht="19.5" customHeight="1">
      <c r="A1826" s="91"/>
      <c r="D1826" s="91"/>
    </row>
    <row r="1827" spans="1:4" ht="19.5" customHeight="1">
      <c r="A1827" s="91"/>
      <c r="D1827" s="91"/>
    </row>
    <row r="1828" spans="1:4" ht="19.5" customHeight="1">
      <c r="A1828" s="91"/>
      <c r="D1828" s="91"/>
    </row>
    <row r="1829" spans="1:4" ht="19.5" customHeight="1">
      <c r="A1829" s="91"/>
      <c r="D1829" s="91"/>
    </row>
    <row r="1830" spans="1:4" ht="19.5" customHeight="1">
      <c r="A1830" s="91"/>
      <c r="D1830" s="91"/>
    </row>
    <row r="1831" spans="1:4" ht="19.5" customHeight="1">
      <c r="A1831" s="91"/>
      <c r="D1831" s="91"/>
    </row>
    <row r="1832" spans="1:4" ht="19.5" customHeight="1">
      <c r="A1832" s="91"/>
      <c r="D1832" s="91"/>
    </row>
    <row r="1833" spans="1:4" ht="19.5" customHeight="1">
      <c r="A1833" s="91"/>
      <c r="D1833" s="91"/>
    </row>
    <row r="1834" spans="1:4" ht="19.5" customHeight="1">
      <c r="A1834" s="91"/>
      <c r="D1834" s="91"/>
    </row>
    <row r="1835" spans="1:4" ht="19.5" customHeight="1">
      <c r="A1835" s="91"/>
      <c r="D1835" s="91"/>
    </row>
    <row r="1836" spans="1:4" ht="19.5" customHeight="1">
      <c r="A1836" s="91"/>
      <c r="D1836" s="91"/>
    </row>
    <row r="1837" spans="1:4" ht="19.5" customHeight="1">
      <c r="A1837" s="91"/>
      <c r="D1837" s="91"/>
    </row>
    <row r="1838" spans="1:4" ht="19.5" customHeight="1">
      <c r="A1838" s="91"/>
      <c r="D1838" s="91"/>
    </row>
    <row r="1839" spans="1:4" ht="19.5" customHeight="1">
      <c r="A1839" s="91"/>
      <c r="D1839" s="91"/>
    </row>
    <row r="1840" spans="1:4" ht="19.5" customHeight="1">
      <c r="A1840" s="91"/>
      <c r="D1840" s="91"/>
    </row>
    <row r="1841" spans="1:4" ht="19.5" customHeight="1">
      <c r="A1841" s="91"/>
      <c r="D1841" s="91"/>
    </row>
    <row r="1842" spans="1:4" ht="19.5" customHeight="1">
      <c r="A1842" s="91"/>
      <c r="D1842" s="91"/>
    </row>
    <row r="1843" spans="1:4" ht="19.5" customHeight="1">
      <c r="A1843" s="91"/>
      <c r="D1843" s="91"/>
    </row>
    <row r="1844" spans="1:4" ht="19.5" customHeight="1">
      <c r="A1844" s="91"/>
      <c r="D1844" s="91"/>
    </row>
    <row r="1845" spans="1:4" ht="19.5" customHeight="1">
      <c r="A1845" s="91"/>
      <c r="D1845" s="91"/>
    </row>
    <row r="1846" spans="1:4" ht="19.5" customHeight="1">
      <c r="A1846" s="91"/>
      <c r="D1846" s="91"/>
    </row>
    <row r="1847" spans="1:4" ht="19.5" customHeight="1">
      <c r="A1847" s="91"/>
      <c r="D1847" s="91"/>
    </row>
    <row r="1848" spans="1:4" ht="19.5" customHeight="1">
      <c r="A1848" s="91"/>
      <c r="D1848" s="91"/>
    </row>
    <row r="1849" spans="1:4" ht="19.5" customHeight="1">
      <c r="A1849" s="91"/>
      <c r="D1849" s="91"/>
    </row>
    <row r="1850" spans="1:4" ht="19.5" customHeight="1">
      <c r="A1850" s="91"/>
      <c r="D1850" s="91"/>
    </row>
    <row r="1851" spans="1:4" ht="19.5" customHeight="1">
      <c r="A1851" s="91"/>
      <c r="D1851" s="91"/>
    </row>
    <row r="1852" spans="1:4" ht="19.5" customHeight="1">
      <c r="A1852" s="91"/>
      <c r="D1852" s="91"/>
    </row>
    <row r="1853" spans="1:4" ht="19.5" customHeight="1">
      <c r="A1853" s="91"/>
      <c r="D1853" s="91"/>
    </row>
    <row r="1854" spans="1:4" ht="19.5" customHeight="1">
      <c r="A1854" s="91"/>
      <c r="D1854" s="91"/>
    </row>
    <row r="1855" spans="1:4" ht="19.5" customHeight="1">
      <c r="A1855" s="91"/>
      <c r="D1855" s="91"/>
    </row>
    <row r="1856" spans="1:4" ht="19.5" customHeight="1">
      <c r="A1856" s="91"/>
      <c r="D1856" s="91"/>
    </row>
    <row r="1857" spans="1:4" ht="19.5" customHeight="1">
      <c r="A1857" s="91"/>
      <c r="D1857" s="91"/>
    </row>
    <row r="1858" spans="1:4" ht="19.5" customHeight="1">
      <c r="A1858" s="91"/>
      <c r="D1858" s="91"/>
    </row>
    <row r="1859" spans="1:4" ht="19.5" customHeight="1">
      <c r="A1859" s="91"/>
      <c r="D1859" s="91"/>
    </row>
    <row r="1860" spans="1:4" ht="19.5" customHeight="1">
      <c r="A1860" s="91"/>
      <c r="D1860" s="91"/>
    </row>
    <row r="1861" spans="1:4" ht="19.5" customHeight="1">
      <c r="A1861" s="91"/>
      <c r="D1861" s="91"/>
    </row>
    <row r="1862" spans="1:4" ht="19.5" customHeight="1">
      <c r="A1862" s="91"/>
      <c r="D1862" s="91"/>
    </row>
    <row r="1863" spans="1:4" ht="19.5" customHeight="1">
      <c r="A1863" s="91"/>
      <c r="D1863" s="91"/>
    </row>
    <row r="1864" spans="1:4" ht="19.5" customHeight="1">
      <c r="A1864" s="91"/>
      <c r="D1864" s="91"/>
    </row>
    <row r="1865" spans="1:4" ht="19.5" customHeight="1">
      <c r="A1865" s="91"/>
      <c r="D1865" s="91"/>
    </row>
    <row r="1866" spans="1:4" ht="19.5" customHeight="1">
      <c r="A1866" s="91"/>
      <c r="D1866" s="91"/>
    </row>
    <row r="1867" spans="1:4" ht="19.5" customHeight="1">
      <c r="A1867" s="91"/>
      <c r="D1867" s="91"/>
    </row>
    <row r="1868" spans="1:4" ht="19.5" customHeight="1">
      <c r="A1868" s="91"/>
      <c r="D1868" s="91"/>
    </row>
    <row r="1869" spans="1:4" ht="19.5" customHeight="1">
      <c r="A1869" s="91"/>
      <c r="D1869" s="91"/>
    </row>
    <row r="1870" spans="1:4" ht="19.5" customHeight="1">
      <c r="A1870" s="91"/>
      <c r="D1870" s="91"/>
    </row>
    <row r="1871" spans="1:4" ht="19.5" customHeight="1">
      <c r="A1871" s="91"/>
      <c r="D1871" s="91"/>
    </row>
    <row r="1872" spans="1:4" ht="19.5" customHeight="1">
      <c r="A1872" s="91"/>
      <c r="D1872" s="91"/>
    </row>
    <row r="1873" spans="1:4" ht="19.5" customHeight="1">
      <c r="A1873" s="91"/>
      <c r="D1873" s="91"/>
    </row>
    <row r="1874" spans="1:4" ht="19.5" customHeight="1">
      <c r="A1874" s="91"/>
      <c r="D1874" s="91"/>
    </row>
    <row r="1875" spans="1:4" ht="19.5" customHeight="1">
      <c r="A1875" s="91"/>
      <c r="D1875" s="91"/>
    </row>
    <row r="1876" spans="1:4" ht="19.5" customHeight="1">
      <c r="A1876" s="91"/>
      <c r="D1876" s="91"/>
    </row>
    <row r="1877" spans="1:4" ht="19.5" customHeight="1">
      <c r="A1877" s="91"/>
      <c r="D1877" s="91"/>
    </row>
    <row r="1878" spans="1:4" ht="19.5" customHeight="1">
      <c r="A1878" s="91"/>
      <c r="D1878" s="91"/>
    </row>
    <row r="1879" spans="1:4" ht="19.5" customHeight="1">
      <c r="A1879" s="91"/>
      <c r="D1879" s="91"/>
    </row>
    <row r="1880" spans="1:4" ht="19.5" customHeight="1">
      <c r="A1880" s="91"/>
      <c r="D1880" s="91"/>
    </row>
    <row r="1881" spans="1:4" ht="19.5" customHeight="1">
      <c r="A1881" s="91"/>
      <c r="D1881" s="91"/>
    </row>
    <row r="1882" spans="1:4" ht="19.5" customHeight="1">
      <c r="A1882" s="91"/>
      <c r="D1882" s="91"/>
    </row>
    <row r="1883" spans="1:4" ht="19.5" customHeight="1">
      <c r="A1883" s="91"/>
      <c r="D1883" s="91"/>
    </row>
    <row r="1884" spans="1:4" ht="19.5" customHeight="1">
      <c r="A1884" s="91"/>
      <c r="D1884" s="91"/>
    </row>
    <row r="1885" spans="1:4" ht="19.5" customHeight="1">
      <c r="A1885" s="91"/>
      <c r="D1885" s="91"/>
    </row>
    <row r="1886" spans="1:4" ht="19.5" customHeight="1">
      <c r="A1886" s="91"/>
      <c r="D1886" s="91"/>
    </row>
    <row r="1887" spans="1:4" ht="19.5" customHeight="1">
      <c r="A1887" s="91"/>
      <c r="D1887" s="91"/>
    </row>
    <row r="1888" spans="1:4" ht="19.5" customHeight="1">
      <c r="A1888" s="91"/>
      <c r="D1888" s="91"/>
    </row>
    <row r="1889" spans="1:4" ht="19.5" customHeight="1">
      <c r="A1889" s="91"/>
      <c r="D1889" s="91"/>
    </row>
    <row r="1890" spans="1:4" ht="19.5" customHeight="1">
      <c r="A1890" s="91"/>
      <c r="D1890" s="91"/>
    </row>
    <row r="1891" spans="1:4" ht="19.5" customHeight="1">
      <c r="A1891" s="91"/>
      <c r="D1891" s="91"/>
    </row>
    <row r="1892" spans="1:4" ht="19.5" customHeight="1">
      <c r="A1892" s="91"/>
      <c r="D1892" s="91"/>
    </row>
    <row r="1893" spans="1:4" ht="19.5" customHeight="1">
      <c r="A1893" s="91"/>
      <c r="D1893" s="91"/>
    </row>
    <row r="1894" spans="1:4" ht="19.5" customHeight="1">
      <c r="A1894" s="91"/>
      <c r="D1894" s="91"/>
    </row>
    <row r="1895" spans="1:4" ht="19.5" customHeight="1">
      <c r="A1895" s="91"/>
      <c r="D1895" s="91"/>
    </row>
    <row r="1896" spans="1:4" ht="19.5" customHeight="1">
      <c r="A1896" s="91"/>
      <c r="D1896" s="91"/>
    </row>
    <row r="1897" spans="1:4" ht="19.5" customHeight="1">
      <c r="A1897" s="91"/>
      <c r="D1897" s="91"/>
    </row>
    <row r="1898" spans="1:4" ht="19.5" customHeight="1">
      <c r="A1898" s="91"/>
      <c r="D1898" s="91"/>
    </row>
    <row r="1899" spans="1:4" ht="19.5" customHeight="1">
      <c r="A1899" s="91"/>
      <c r="D1899" s="91"/>
    </row>
    <row r="1900" spans="1:4" ht="19.5" customHeight="1">
      <c r="A1900" s="91"/>
      <c r="D1900" s="91"/>
    </row>
    <row r="1901" spans="1:4" ht="19.5" customHeight="1">
      <c r="A1901" s="91"/>
      <c r="D1901" s="91"/>
    </row>
    <row r="1902" spans="1:4" ht="19.5" customHeight="1">
      <c r="A1902" s="91"/>
      <c r="D1902" s="91"/>
    </row>
    <row r="1903" spans="1:4" ht="19.5" customHeight="1">
      <c r="A1903" s="91"/>
      <c r="D1903" s="91"/>
    </row>
    <row r="1904" spans="1:4" ht="19.5" customHeight="1">
      <c r="A1904" s="91"/>
      <c r="D1904" s="91"/>
    </row>
    <row r="1905" spans="1:4" ht="19.5" customHeight="1">
      <c r="A1905" s="91"/>
      <c r="D1905" s="91"/>
    </row>
    <row r="1906" spans="1:4" ht="19.5" customHeight="1">
      <c r="A1906" s="91"/>
      <c r="D1906" s="91"/>
    </row>
    <row r="1907" spans="1:4" ht="19.5" customHeight="1">
      <c r="A1907" s="91"/>
      <c r="D1907" s="91"/>
    </row>
    <row r="1908" spans="1:4" ht="19.5" customHeight="1">
      <c r="A1908" s="91"/>
      <c r="D1908" s="91"/>
    </row>
    <row r="1909" spans="1:4" ht="19.5" customHeight="1">
      <c r="A1909" s="91"/>
      <c r="D1909" s="91"/>
    </row>
    <row r="1910" spans="1:4" ht="19.5" customHeight="1">
      <c r="A1910" s="91"/>
      <c r="D1910" s="91"/>
    </row>
    <row r="1911" spans="1:4" ht="19.5" customHeight="1">
      <c r="A1911" s="91"/>
      <c r="D1911" s="91"/>
    </row>
    <row r="1912" spans="1:4" ht="19.5" customHeight="1">
      <c r="A1912" s="91"/>
      <c r="D1912" s="91"/>
    </row>
    <row r="1913" spans="1:4" ht="19.5" customHeight="1">
      <c r="A1913" s="91"/>
      <c r="D1913" s="91"/>
    </row>
    <row r="1914" spans="1:4" ht="19.5" customHeight="1">
      <c r="A1914" s="91"/>
      <c r="D1914" s="91"/>
    </row>
    <row r="1915" spans="1:4" ht="19.5" customHeight="1">
      <c r="A1915" s="91"/>
      <c r="D1915" s="91"/>
    </row>
    <row r="1916" spans="1:4" ht="19.5" customHeight="1">
      <c r="A1916" s="91"/>
      <c r="D1916" s="91"/>
    </row>
    <row r="1917" spans="1:4" ht="19.5" customHeight="1">
      <c r="A1917" s="91"/>
      <c r="D1917" s="91"/>
    </row>
    <row r="1918" spans="1:4" ht="19.5" customHeight="1">
      <c r="A1918" s="91"/>
      <c r="D1918" s="91"/>
    </row>
    <row r="1919" spans="1:4" ht="19.5" customHeight="1">
      <c r="A1919" s="91"/>
      <c r="D1919" s="91"/>
    </row>
    <row r="1920" spans="1:4" ht="19.5" customHeight="1">
      <c r="A1920" s="91"/>
      <c r="D1920" s="91"/>
    </row>
    <row r="1921" spans="1:4" ht="19.5" customHeight="1">
      <c r="A1921" s="91"/>
      <c r="D1921" s="91"/>
    </row>
    <row r="1922" spans="1:4" ht="19.5" customHeight="1">
      <c r="A1922" s="91"/>
      <c r="D1922" s="91"/>
    </row>
    <row r="1923" spans="1:4" ht="19.5" customHeight="1">
      <c r="A1923" s="91"/>
      <c r="D1923" s="91"/>
    </row>
    <row r="1924" spans="1:4" ht="19.5" customHeight="1">
      <c r="A1924" s="91"/>
      <c r="D1924" s="91"/>
    </row>
    <row r="1925" spans="1:4" ht="19.5" customHeight="1">
      <c r="A1925" s="91"/>
      <c r="D1925" s="91"/>
    </row>
    <row r="1926" spans="1:4" ht="19.5" customHeight="1">
      <c r="A1926" s="91"/>
      <c r="D1926" s="91"/>
    </row>
    <row r="1927" spans="1:4" ht="19.5" customHeight="1">
      <c r="A1927" s="91"/>
      <c r="D1927" s="91"/>
    </row>
    <row r="1928" spans="1:4" ht="19.5" customHeight="1">
      <c r="A1928" s="91"/>
      <c r="D1928" s="91"/>
    </row>
    <row r="1929" spans="1:4" ht="19.5" customHeight="1">
      <c r="A1929" s="91"/>
      <c r="D1929" s="91"/>
    </row>
    <row r="1930" spans="1:4" ht="19.5" customHeight="1">
      <c r="A1930" s="91"/>
      <c r="D1930" s="91"/>
    </row>
    <row r="1931" spans="1:4" ht="19.5" customHeight="1">
      <c r="A1931" s="91"/>
      <c r="D1931" s="91"/>
    </row>
    <row r="1932" spans="1:4" ht="19.5" customHeight="1">
      <c r="A1932" s="91"/>
      <c r="D1932" s="91"/>
    </row>
    <row r="1933" spans="1:4" ht="19.5" customHeight="1">
      <c r="A1933" s="91"/>
      <c r="D1933" s="91"/>
    </row>
    <row r="1934" spans="1:4" ht="19.5" customHeight="1">
      <c r="A1934" s="91"/>
      <c r="D1934" s="91"/>
    </row>
    <row r="1935" spans="1:4" ht="19.5" customHeight="1">
      <c r="A1935" s="91"/>
      <c r="D1935" s="91"/>
    </row>
    <row r="1936" spans="1:4" ht="19.5" customHeight="1">
      <c r="A1936" s="91"/>
      <c r="D1936" s="91"/>
    </row>
    <row r="1937" spans="1:4" ht="19.5" customHeight="1">
      <c r="A1937" s="91"/>
      <c r="D1937" s="91"/>
    </row>
    <row r="1938" spans="1:4" ht="19.5" customHeight="1">
      <c r="A1938" s="91"/>
      <c r="D1938" s="91"/>
    </row>
    <row r="1939" spans="1:4" ht="19.5" customHeight="1">
      <c r="A1939" s="91"/>
      <c r="D1939" s="91"/>
    </row>
    <row r="1940" spans="1:4" ht="19.5" customHeight="1">
      <c r="A1940" s="91"/>
      <c r="D1940" s="91"/>
    </row>
    <row r="1941" spans="1:4" ht="19.5" customHeight="1">
      <c r="A1941" s="91"/>
      <c r="D1941" s="91"/>
    </row>
    <row r="1942" spans="1:4" ht="19.5" customHeight="1">
      <c r="A1942" s="91"/>
      <c r="D1942" s="91"/>
    </row>
    <row r="1943" spans="1:4" ht="19.5" customHeight="1">
      <c r="A1943" s="91"/>
      <c r="D1943" s="91"/>
    </row>
    <row r="1944" spans="1:4" ht="19.5" customHeight="1">
      <c r="A1944" s="91"/>
      <c r="D1944" s="91"/>
    </row>
    <row r="1945" spans="1:4" ht="19.5" customHeight="1">
      <c r="A1945" s="91"/>
      <c r="D1945" s="91"/>
    </row>
    <row r="1946" spans="1:4" ht="19.5" customHeight="1">
      <c r="A1946" s="91"/>
      <c r="D1946" s="91"/>
    </row>
    <row r="1947" spans="1:4" ht="19.5" customHeight="1">
      <c r="A1947" s="91"/>
      <c r="D1947" s="91"/>
    </row>
    <row r="1948" spans="1:4" ht="19.5" customHeight="1">
      <c r="A1948" s="91"/>
      <c r="D1948" s="91"/>
    </row>
    <row r="1949" spans="1:4" ht="19.5" customHeight="1">
      <c r="A1949" s="91"/>
      <c r="D1949" s="91"/>
    </row>
    <row r="1950" spans="1:4" ht="19.5" customHeight="1">
      <c r="A1950" s="91"/>
      <c r="D1950" s="91"/>
    </row>
    <row r="1951" spans="1:4" ht="19.5" customHeight="1">
      <c r="A1951" s="91"/>
      <c r="D1951" s="91"/>
    </row>
    <row r="1952" spans="1:4" ht="19.5" customHeight="1">
      <c r="A1952" s="91"/>
      <c r="D1952" s="91"/>
    </row>
    <row r="1953" spans="1:4" ht="19.5" customHeight="1">
      <c r="A1953" s="91"/>
      <c r="D1953" s="91"/>
    </row>
    <row r="1954" spans="1:4" ht="19.5" customHeight="1">
      <c r="A1954" s="91"/>
      <c r="D1954" s="91"/>
    </row>
    <row r="1955" spans="1:4" ht="19.5" customHeight="1">
      <c r="A1955" s="91"/>
      <c r="D1955" s="91"/>
    </row>
    <row r="1956" spans="1:4" ht="19.5" customHeight="1">
      <c r="A1956" s="91"/>
      <c r="D1956" s="91"/>
    </row>
    <row r="1957" spans="1:4" ht="19.5" customHeight="1">
      <c r="A1957" s="91"/>
      <c r="D1957" s="91"/>
    </row>
    <row r="1958" spans="1:4" ht="19.5" customHeight="1">
      <c r="A1958" s="91"/>
      <c r="D1958" s="91"/>
    </row>
    <row r="1959" spans="1:4" ht="19.5" customHeight="1">
      <c r="A1959" s="91"/>
      <c r="D1959" s="91"/>
    </row>
    <row r="1960" spans="1:4" ht="19.5" customHeight="1">
      <c r="A1960" s="91"/>
      <c r="D1960" s="91"/>
    </row>
    <row r="1961" spans="1:4" ht="19.5" customHeight="1">
      <c r="A1961" s="91"/>
      <c r="D1961" s="91"/>
    </row>
    <row r="1962" spans="1:4" ht="19.5" customHeight="1">
      <c r="A1962" s="91"/>
      <c r="D1962" s="91"/>
    </row>
    <row r="1963" spans="1:4" ht="19.5" customHeight="1">
      <c r="A1963" s="91"/>
      <c r="D1963" s="91"/>
    </row>
    <row r="1964" spans="1:4" ht="19.5" customHeight="1">
      <c r="A1964" s="91"/>
      <c r="D1964" s="91"/>
    </row>
    <row r="1965" spans="1:4" ht="19.5" customHeight="1">
      <c r="A1965" s="91"/>
      <c r="D1965" s="91"/>
    </row>
    <row r="1966" spans="1:4" ht="19.5" customHeight="1">
      <c r="A1966" s="91"/>
      <c r="D1966" s="91"/>
    </row>
    <row r="1967" spans="1:4" ht="19.5" customHeight="1">
      <c r="A1967" s="91"/>
      <c r="D1967" s="91"/>
    </row>
    <row r="1968" spans="1:4" ht="19.5" customHeight="1">
      <c r="A1968" s="91"/>
      <c r="D1968" s="91"/>
    </row>
    <row r="1969" spans="1:4" ht="19.5" customHeight="1">
      <c r="A1969" s="91"/>
      <c r="D1969" s="91"/>
    </row>
    <row r="1970" spans="1:4" ht="19.5" customHeight="1">
      <c r="A1970" s="91"/>
      <c r="D1970" s="91"/>
    </row>
    <row r="1971" spans="1:4" ht="19.5" customHeight="1">
      <c r="A1971" s="91"/>
      <c r="D1971" s="91"/>
    </row>
    <row r="1972" spans="1:4" ht="19.5" customHeight="1">
      <c r="A1972" s="91"/>
      <c r="D1972" s="91"/>
    </row>
    <row r="1973" spans="1:4" ht="19.5" customHeight="1">
      <c r="A1973" s="91"/>
      <c r="D1973" s="91"/>
    </row>
    <row r="1974" spans="1:4" ht="19.5" customHeight="1">
      <c r="A1974" s="91"/>
      <c r="D1974" s="91"/>
    </row>
    <row r="1975" spans="1:4" ht="19.5" customHeight="1">
      <c r="A1975" s="91"/>
      <c r="D1975" s="91"/>
    </row>
    <row r="1976" spans="1:4" ht="19.5" customHeight="1">
      <c r="A1976" s="91"/>
      <c r="D1976" s="91"/>
    </row>
    <row r="1977" spans="1:4" ht="19.5" customHeight="1">
      <c r="A1977" s="91"/>
      <c r="D1977" s="91"/>
    </row>
    <row r="1978" spans="1:4" ht="19.5" customHeight="1">
      <c r="A1978" s="91"/>
      <c r="D1978" s="91"/>
    </row>
    <row r="1979" spans="1:4" ht="19.5" customHeight="1">
      <c r="A1979" s="91"/>
      <c r="D1979" s="91"/>
    </row>
    <row r="1980" spans="1:4" ht="19.5" customHeight="1">
      <c r="A1980" s="91"/>
      <c r="D1980" s="91"/>
    </row>
    <row r="1981" spans="1:4" ht="19.5" customHeight="1">
      <c r="A1981" s="91"/>
      <c r="D1981" s="91"/>
    </row>
    <row r="1982" spans="1:4" ht="19.5" customHeight="1">
      <c r="A1982" s="91"/>
      <c r="D1982" s="91"/>
    </row>
    <row r="1983" spans="1:4" ht="19.5" customHeight="1">
      <c r="A1983" s="91"/>
      <c r="D1983" s="91"/>
    </row>
    <row r="1984" spans="1:4" ht="19.5" customHeight="1">
      <c r="A1984" s="91"/>
      <c r="D1984" s="91"/>
    </row>
    <row r="1985" spans="1:4" ht="19.5" customHeight="1">
      <c r="A1985" s="91"/>
      <c r="D1985" s="91"/>
    </row>
    <row r="1986" spans="1:4" ht="19.5" customHeight="1">
      <c r="A1986" s="91"/>
      <c r="D1986" s="91"/>
    </row>
    <row r="1987" spans="1:4" ht="19.5" customHeight="1">
      <c r="A1987" s="91"/>
      <c r="D1987" s="91"/>
    </row>
    <row r="1988" spans="1:4" ht="19.5" customHeight="1">
      <c r="A1988" s="91"/>
      <c r="D1988" s="91"/>
    </row>
    <row r="1989" spans="1:4" ht="19.5" customHeight="1">
      <c r="A1989" s="91"/>
      <c r="D1989" s="91"/>
    </row>
    <row r="1990" spans="1:4" ht="19.5" customHeight="1">
      <c r="A1990" s="91"/>
      <c r="D1990" s="91"/>
    </row>
    <row r="1991" spans="1:4" ht="19.5" customHeight="1">
      <c r="A1991" s="91"/>
      <c r="D1991" s="91"/>
    </row>
    <row r="1992" spans="1:4" ht="19.5" customHeight="1">
      <c r="A1992" s="91"/>
      <c r="D1992" s="91"/>
    </row>
    <row r="1993" spans="1:4" ht="19.5" customHeight="1">
      <c r="A1993" s="91"/>
      <c r="D1993" s="91"/>
    </row>
    <row r="1994" spans="1:4" ht="19.5" customHeight="1">
      <c r="A1994" s="91"/>
      <c r="D1994" s="91"/>
    </row>
    <row r="1995" spans="1:4" ht="19.5" customHeight="1">
      <c r="A1995" s="91"/>
      <c r="D1995" s="91"/>
    </row>
    <row r="1996" spans="1:4" ht="19.5" customHeight="1">
      <c r="A1996" s="91"/>
      <c r="D1996" s="91"/>
    </row>
    <row r="1997" spans="1:4" ht="19.5" customHeight="1">
      <c r="A1997" s="91"/>
      <c r="D1997" s="91"/>
    </row>
    <row r="1998" spans="1:4" ht="19.5" customHeight="1">
      <c r="A1998" s="91"/>
      <c r="D1998" s="91"/>
    </row>
    <row r="1999" spans="1:4" ht="19.5" customHeight="1">
      <c r="A1999" s="91"/>
      <c r="D1999" s="91"/>
    </row>
    <row r="2000" spans="1:4" ht="19.5" customHeight="1">
      <c r="A2000" s="91"/>
      <c r="D2000" s="91"/>
    </row>
    <row r="2001" spans="1:4" ht="19.5" customHeight="1">
      <c r="A2001" s="91"/>
      <c r="D2001" s="91"/>
    </row>
    <row r="2002" spans="1:4" ht="19.5" customHeight="1">
      <c r="A2002" s="91"/>
      <c r="D2002" s="91"/>
    </row>
    <row r="2003" spans="1:4" ht="19.5" customHeight="1">
      <c r="A2003" s="91"/>
      <c r="D2003" s="91"/>
    </row>
    <row r="2004" spans="1:4" ht="19.5" customHeight="1">
      <c r="A2004" s="91"/>
      <c r="D2004" s="91"/>
    </row>
    <row r="2005" spans="1:4" ht="19.5" customHeight="1">
      <c r="A2005" s="91"/>
      <c r="D2005" s="91"/>
    </row>
    <row r="2006" spans="1:4" ht="19.5" customHeight="1">
      <c r="A2006" s="91"/>
      <c r="D2006" s="91"/>
    </row>
    <row r="2007" spans="1:4" ht="19.5" customHeight="1">
      <c r="A2007" s="91"/>
      <c r="D2007" s="91"/>
    </row>
    <row r="2008" spans="1:4" ht="19.5" customHeight="1">
      <c r="A2008" s="91"/>
      <c r="D2008" s="91"/>
    </row>
    <row r="2009" spans="1:4" ht="19.5" customHeight="1">
      <c r="A2009" s="91"/>
      <c r="D2009" s="91"/>
    </row>
    <row r="2010" spans="1:4" ht="19.5" customHeight="1">
      <c r="A2010" s="91"/>
      <c r="D2010" s="91"/>
    </row>
    <row r="2011" spans="1:4" ht="19.5" customHeight="1">
      <c r="A2011" s="91"/>
      <c r="D2011" s="91"/>
    </row>
    <row r="2012" spans="1:4" ht="19.5" customHeight="1">
      <c r="A2012" s="91"/>
      <c r="D2012" s="91"/>
    </row>
    <row r="2013" spans="1:4" ht="19.5" customHeight="1">
      <c r="A2013" s="91"/>
      <c r="D2013" s="91"/>
    </row>
    <row r="2014" spans="1:4" ht="19.5" customHeight="1">
      <c r="A2014" s="91"/>
      <c r="D2014" s="91"/>
    </row>
    <row r="2015" spans="1:4" ht="19.5" customHeight="1">
      <c r="A2015" s="91"/>
      <c r="D2015" s="91"/>
    </row>
    <row r="2016" spans="1:4" ht="19.5" customHeight="1">
      <c r="A2016" s="91"/>
      <c r="D2016" s="91"/>
    </row>
    <row r="2017" spans="1:4" ht="19.5" customHeight="1">
      <c r="A2017" s="91"/>
      <c r="D2017" s="91"/>
    </row>
    <row r="2018" spans="1:4" ht="19.5" customHeight="1">
      <c r="A2018" s="91"/>
      <c r="D2018" s="91"/>
    </row>
    <row r="2019" spans="1:4" ht="19.5" customHeight="1">
      <c r="A2019" s="91"/>
      <c r="D2019" s="91"/>
    </row>
    <row r="2020" spans="1:4" ht="19.5" customHeight="1">
      <c r="A2020" s="91"/>
      <c r="D2020" s="91"/>
    </row>
    <row r="2021" spans="1:4" ht="19.5" customHeight="1">
      <c r="A2021" s="91"/>
      <c r="D2021" s="91"/>
    </row>
    <row r="2022" spans="1:4" ht="19.5" customHeight="1">
      <c r="A2022" s="91"/>
      <c r="D2022" s="91"/>
    </row>
    <row r="2023" spans="1:4" ht="19.5" customHeight="1">
      <c r="A2023" s="91"/>
      <c r="D2023" s="91"/>
    </row>
    <row r="2024" spans="1:4" ht="19.5" customHeight="1">
      <c r="A2024" s="91"/>
      <c r="D2024" s="91"/>
    </row>
    <row r="2025" spans="1:4" ht="19.5" customHeight="1">
      <c r="A2025" s="91"/>
      <c r="D2025" s="91"/>
    </row>
    <row r="2026" spans="1:4" ht="19.5" customHeight="1">
      <c r="A2026" s="91"/>
      <c r="D2026" s="91"/>
    </row>
    <row r="2027" spans="1:4" ht="19.5" customHeight="1">
      <c r="A2027" s="91"/>
      <c r="D2027" s="91"/>
    </row>
    <row r="2028" spans="1:4" ht="19.5" customHeight="1">
      <c r="A2028" s="91"/>
      <c r="D2028" s="91"/>
    </row>
    <row r="2029" spans="1:4" ht="19.5" customHeight="1">
      <c r="A2029" s="91"/>
      <c r="D2029" s="91"/>
    </row>
    <row r="2030" spans="1:4" ht="19.5" customHeight="1">
      <c r="A2030" s="91"/>
      <c r="D2030" s="91"/>
    </row>
    <row r="2031" spans="1:4" ht="19.5" customHeight="1">
      <c r="A2031" s="91"/>
      <c r="D2031" s="91"/>
    </row>
    <row r="2032" spans="1:4" ht="19.5" customHeight="1">
      <c r="A2032" s="91"/>
      <c r="D2032" s="91"/>
    </row>
    <row r="2033" spans="1:4" ht="19.5" customHeight="1">
      <c r="A2033" s="91"/>
      <c r="D2033" s="91"/>
    </row>
    <row r="2034" spans="1:4" ht="19.5" customHeight="1">
      <c r="A2034" s="91"/>
      <c r="D2034" s="91"/>
    </row>
    <row r="2035" spans="1:4" ht="19.5" customHeight="1">
      <c r="A2035" s="91"/>
      <c r="D2035" s="91"/>
    </row>
    <row r="2036" spans="1:4" ht="19.5" customHeight="1">
      <c r="A2036" s="91"/>
      <c r="D2036" s="91"/>
    </row>
    <row r="2037" spans="1:4" ht="19.5" customHeight="1">
      <c r="A2037" s="91"/>
      <c r="D2037" s="91"/>
    </row>
    <row r="2038" spans="1:4" ht="19.5" customHeight="1">
      <c r="A2038" s="91"/>
      <c r="D2038" s="91"/>
    </row>
    <row r="2039" spans="1:4" ht="19.5" customHeight="1">
      <c r="A2039" s="91"/>
      <c r="D2039" s="91"/>
    </row>
    <row r="2040" spans="1:4" ht="19.5" customHeight="1">
      <c r="A2040" s="91"/>
      <c r="D2040" s="91"/>
    </row>
    <row r="2041" spans="1:4" ht="19.5" customHeight="1">
      <c r="A2041" s="91"/>
      <c r="D2041" s="91"/>
    </row>
    <row r="2042" spans="1:4" ht="19.5" customHeight="1">
      <c r="A2042" s="91"/>
      <c r="D2042" s="91"/>
    </row>
    <row r="2043" spans="1:4" ht="19.5" customHeight="1">
      <c r="A2043" s="91"/>
      <c r="D2043" s="91"/>
    </row>
    <row r="2044" spans="1:4" ht="19.5" customHeight="1">
      <c r="A2044" s="91"/>
      <c r="D2044" s="91"/>
    </row>
    <row r="2045" spans="1:4" ht="19.5" customHeight="1">
      <c r="A2045" s="91"/>
      <c r="D2045" s="91"/>
    </row>
    <row r="2046" spans="1:4" ht="19.5" customHeight="1">
      <c r="A2046" s="91"/>
      <c r="D2046" s="91"/>
    </row>
    <row r="2047" spans="1:4" ht="19.5" customHeight="1">
      <c r="A2047" s="91"/>
      <c r="D2047" s="91"/>
    </row>
    <row r="2048" spans="1:4" ht="19.5" customHeight="1">
      <c r="A2048" s="91"/>
      <c r="D2048" s="91"/>
    </row>
    <row r="2049" spans="1:4" ht="19.5" customHeight="1">
      <c r="A2049" s="91"/>
      <c r="D2049" s="91"/>
    </row>
    <row r="2050" spans="1:4" ht="19.5" customHeight="1">
      <c r="A2050" s="91"/>
      <c r="D2050" s="91"/>
    </row>
    <row r="2051" spans="1:4" ht="19.5" customHeight="1">
      <c r="A2051" s="91"/>
      <c r="D2051" s="91"/>
    </row>
    <row r="2052" spans="1:4" ht="19.5" customHeight="1">
      <c r="A2052" s="91"/>
      <c r="D2052" s="91"/>
    </row>
    <row r="2053" spans="1:4" ht="19.5" customHeight="1">
      <c r="A2053" s="91"/>
      <c r="D2053" s="91"/>
    </row>
    <row r="2054" spans="1:4" ht="19.5" customHeight="1">
      <c r="A2054" s="91"/>
      <c r="D2054" s="91"/>
    </row>
    <row r="2055" spans="1:4" ht="19.5" customHeight="1">
      <c r="A2055" s="91"/>
      <c r="D2055" s="91"/>
    </row>
    <row r="2056" spans="1:4" ht="19.5" customHeight="1">
      <c r="A2056" s="91"/>
      <c r="D2056" s="91"/>
    </row>
    <row r="2057" spans="1:4" ht="19.5" customHeight="1">
      <c r="A2057" s="91"/>
      <c r="D2057" s="91"/>
    </row>
    <row r="2058" spans="1:4" ht="19.5" customHeight="1">
      <c r="A2058" s="91"/>
      <c r="D2058" s="91"/>
    </row>
    <row r="2059" spans="1:4" ht="19.5" customHeight="1">
      <c r="A2059" s="91"/>
      <c r="D2059" s="91"/>
    </row>
    <row r="2060" spans="1:4" ht="19.5" customHeight="1">
      <c r="A2060" s="91"/>
      <c r="D2060" s="91"/>
    </row>
    <row r="2061" spans="1:4" ht="19.5" customHeight="1">
      <c r="A2061" s="91"/>
      <c r="D2061" s="91"/>
    </row>
    <row r="2062" spans="1:4" ht="19.5" customHeight="1">
      <c r="A2062" s="91"/>
      <c r="D2062" s="91"/>
    </row>
    <row r="2063" spans="1:4" ht="19.5" customHeight="1">
      <c r="A2063" s="91"/>
      <c r="D2063" s="91"/>
    </row>
    <row r="2064" spans="1:4" ht="19.5" customHeight="1">
      <c r="A2064" s="91"/>
      <c r="D2064" s="91"/>
    </row>
    <row r="2065" spans="1:4" ht="19.5" customHeight="1">
      <c r="A2065" s="91"/>
      <c r="D2065" s="91"/>
    </row>
    <row r="2066" spans="1:4" ht="19.5" customHeight="1">
      <c r="A2066" s="91"/>
      <c r="D2066" s="91"/>
    </row>
    <row r="2067" spans="1:4" ht="19.5" customHeight="1">
      <c r="A2067" s="91"/>
      <c r="D2067" s="91"/>
    </row>
    <row r="2068" spans="1:4" ht="19.5" customHeight="1">
      <c r="A2068" s="91"/>
      <c r="D2068" s="91"/>
    </row>
    <row r="2069" spans="1:4" ht="19.5" customHeight="1">
      <c r="A2069" s="91"/>
      <c r="D2069" s="91"/>
    </row>
    <row r="2070" spans="1:4" ht="19.5" customHeight="1">
      <c r="A2070" s="91"/>
      <c r="D2070" s="91"/>
    </row>
    <row r="2071" spans="1:4" ht="19.5" customHeight="1">
      <c r="A2071" s="91"/>
      <c r="D2071" s="91"/>
    </row>
    <row r="2072" spans="1:4" ht="19.5" customHeight="1">
      <c r="A2072" s="91"/>
      <c r="D2072" s="91"/>
    </row>
    <row r="2073" spans="1:4" ht="19.5" customHeight="1">
      <c r="A2073" s="91"/>
      <c r="D2073" s="91"/>
    </row>
    <row r="2074" spans="1:4" ht="19.5" customHeight="1">
      <c r="A2074" s="91"/>
      <c r="D2074" s="91"/>
    </row>
    <row r="2075" spans="1:4" ht="19.5" customHeight="1">
      <c r="A2075" s="91"/>
      <c r="D2075" s="91"/>
    </row>
    <row r="2076" spans="1:4" ht="19.5" customHeight="1">
      <c r="A2076" s="91"/>
      <c r="D2076" s="91"/>
    </row>
    <row r="2077" spans="1:4" ht="19.5" customHeight="1">
      <c r="A2077" s="91"/>
      <c r="D2077" s="91"/>
    </row>
    <row r="2078" spans="1:4" ht="19.5" customHeight="1">
      <c r="A2078" s="91"/>
      <c r="D2078" s="91"/>
    </row>
    <row r="2079" spans="1:4" ht="19.5" customHeight="1">
      <c r="A2079" s="91"/>
      <c r="D2079" s="91"/>
    </row>
    <row r="2080" spans="1:4" ht="19.5" customHeight="1">
      <c r="A2080" s="91"/>
      <c r="D2080" s="91"/>
    </row>
    <row r="2081" spans="1:4" ht="19.5" customHeight="1">
      <c r="A2081" s="91"/>
      <c r="D2081" s="91"/>
    </row>
    <row r="2082" spans="1:4" ht="19.5" customHeight="1">
      <c r="A2082" s="91"/>
      <c r="D2082" s="91"/>
    </row>
    <row r="2083" spans="1:4" ht="19.5" customHeight="1">
      <c r="A2083" s="91"/>
      <c r="D2083" s="91"/>
    </row>
    <row r="2084" spans="1:4" ht="19.5" customHeight="1">
      <c r="A2084" s="91"/>
      <c r="D2084" s="91"/>
    </row>
    <row r="2085" spans="1:4" ht="19.5" customHeight="1">
      <c r="A2085" s="91"/>
      <c r="D2085" s="91"/>
    </row>
    <row r="2086" spans="1:4" ht="19.5" customHeight="1">
      <c r="A2086" s="91"/>
      <c r="D2086" s="91"/>
    </row>
    <row r="2087" spans="1:4" ht="19.5" customHeight="1">
      <c r="A2087" s="91"/>
      <c r="D2087" s="91"/>
    </row>
    <row r="2088" spans="1:4" ht="19.5" customHeight="1">
      <c r="A2088" s="91"/>
      <c r="D2088" s="91"/>
    </row>
    <row r="2089" spans="1:4" ht="19.5" customHeight="1">
      <c r="A2089" s="91"/>
      <c r="D2089" s="91"/>
    </row>
    <row r="2090" spans="1:4" ht="19.5" customHeight="1">
      <c r="A2090" s="91"/>
      <c r="D2090" s="91"/>
    </row>
    <row r="2091" spans="1:4" ht="19.5" customHeight="1">
      <c r="A2091" s="91"/>
      <c r="D2091" s="91"/>
    </row>
    <row r="2092" spans="1:4" ht="19.5" customHeight="1">
      <c r="A2092" s="91"/>
      <c r="D2092" s="91"/>
    </row>
    <row r="2093" spans="1:4" ht="19.5" customHeight="1">
      <c r="A2093" s="91"/>
      <c r="D2093" s="91"/>
    </row>
    <row r="2094" spans="1:4" ht="19.5" customHeight="1">
      <c r="A2094" s="91"/>
      <c r="D2094" s="91"/>
    </row>
    <row r="2095" spans="1:4" ht="19.5" customHeight="1">
      <c r="A2095" s="91"/>
      <c r="D2095" s="91"/>
    </row>
    <row r="2096" spans="1:4" ht="19.5" customHeight="1">
      <c r="A2096" s="91"/>
      <c r="D2096" s="91"/>
    </row>
    <row r="2097" spans="1:4" ht="19.5" customHeight="1">
      <c r="A2097" s="91"/>
      <c r="D2097" s="91"/>
    </row>
    <row r="2098" spans="1:4" ht="19.5" customHeight="1">
      <c r="A2098" s="91"/>
      <c r="D2098" s="91"/>
    </row>
    <row r="2099" spans="1:4" ht="19.5" customHeight="1">
      <c r="A2099" s="91"/>
      <c r="D2099" s="91"/>
    </row>
    <row r="2100" spans="1:4" ht="19.5" customHeight="1">
      <c r="A2100" s="91"/>
      <c r="D2100" s="91"/>
    </row>
    <row r="2101" spans="1:4" ht="19.5" customHeight="1">
      <c r="A2101" s="91"/>
      <c r="D2101" s="91"/>
    </row>
    <row r="2102" spans="1:4" ht="19.5" customHeight="1">
      <c r="A2102" s="91"/>
      <c r="D2102" s="91"/>
    </row>
    <row r="2103" spans="1:4" ht="19.5" customHeight="1">
      <c r="A2103" s="91"/>
      <c r="D2103" s="91"/>
    </row>
    <row r="2104" spans="1:4" ht="19.5" customHeight="1">
      <c r="A2104" s="91"/>
      <c r="D2104" s="91"/>
    </row>
    <row r="2105" spans="1:4" ht="19.5" customHeight="1">
      <c r="A2105" s="91"/>
      <c r="D2105" s="91"/>
    </row>
    <row r="2106" spans="1:4" ht="19.5" customHeight="1">
      <c r="A2106" s="91"/>
      <c r="D2106" s="91"/>
    </row>
    <row r="2107" spans="1:4" ht="19.5" customHeight="1">
      <c r="A2107" s="91"/>
      <c r="D2107" s="91"/>
    </row>
    <row r="2108" spans="1:4" ht="19.5" customHeight="1">
      <c r="A2108" s="91"/>
      <c r="D2108" s="91"/>
    </row>
    <row r="2109" spans="1:4" ht="19.5" customHeight="1">
      <c r="A2109" s="91"/>
      <c r="D2109" s="91"/>
    </row>
    <row r="2110" spans="1:4" ht="19.5" customHeight="1">
      <c r="A2110" s="91"/>
      <c r="D2110" s="91"/>
    </row>
    <row r="2111" spans="1:4" ht="19.5" customHeight="1">
      <c r="A2111" s="91"/>
      <c r="D2111" s="91"/>
    </row>
    <row r="2112" spans="1:4" ht="19.5" customHeight="1">
      <c r="A2112" s="91"/>
      <c r="D2112" s="91"/>
    </row>
    <row r="2113" spans="1:4" ht="19.5" customHeight="1">
      <c r="A2113" s="91"/>
      <c r="D2113" s="91"/>
    </row>
    <row r="2114" spans="1:4" ht="19.5" customHeight="1">
      <c r="A2114" s="91"/>
      <c r="D2114" s="91"/>
    </row>
    <row r="2115" spans="1:4" ht="19.5" customHeight="1">
      <c r="A2115" s="91"/>
      <c r="D2115" s="91"/>
    </row>
    <row r="2116" spans="1:4" ht="19.5" customHeight="1">
      <c r="A2116" s="91"/>
      <c r="D2116" s="91"/>
    </row>
    <row r="2117" spans="1:4" ht="19.5" customHeight="1">
      <c r="A2117" s="91"/>
      <c r="D2117" s="91"/>
    </row>
    <row r="2118" spans="1:4" ht="19.5" customHeight="1">
      <c r="A2118" s="91"/>
      <c r="D2118" s="91"/>
    </row>
    <row r="2119" spans="1:4" ht="19.5" customHeight="1">
      <c r="A2119" s="91"/>
      <c r="D2119" s="91"/>
    </row>
    <row r="2120" spans="1:4" ht="19.5" customHeight="1">
      <c r="A2120" s="91"/>
      <c r="D2120" s="91"/>
    </row>
    <row r="2121" spans="1:4" ht="19.5" customHeight="1">
      <c r="A2121" s="91"/>
      <c r="D2121" s="91"/>
    </row>
    <row r="2122" spans="1:4" ht="19.5" customHeight="1">
      <c r="A2122" s="91"/>
      <c r="D2122" s="91"/>
    </row>
    <row r="2123" spans="1:4" ht="19.5" customHeight="1">
      <c r="A2123" s="91"/>
      <c r="D2123" s="91"/>
    </row>
    <row r="2124" spans="1:4" ht="19.5" customHeight="1">
      <c r="A2124" s="91"/>
      <c r="D2124" s="91"/>
    </row>
    <row r="2125" spans="1:4" ht="19.5" customHeight="1">
      <c r="A2125" s="91"/>
      <c r="D2125" s="91"/>
    </row>
    <row r="2126" spans="1:4" ht="19.5" customHeight="1">
      <c r="A2126" s="91"/>
      <c r="D2126" s="91"/>
    </row>
    <row r="2127" spans="1:4" ht="19.5" customHeight="1">
      <c r="A2127" s="91"/>
      <c r="D2127" s="91"/>
    </row>
    <row r="2128" spans="1:4" ht="19.5" customHeight="1">
      <c r="A2128" s="91"/>
      <c r="D2128" s="91"/>
    </row>
    <row r="2129" spans="1:4" ht="19.5" customHeight="1">
      <c r="A2129" s="91"/>
      <c r="D2129" s="91"/>
    </row>
    <row r="2130" spans="1:4" ht="19.5" customHeight="1">
      <c r="A2130" s="91"/>
      <c r="D2130" s="91"/>
    </row>
    <row r="2131" spans="1:4" ht="19.5" customHeight="1">
      <c r="A2131" s="91"/>
      <c r="D2131" s="91"/>
    </row>
    <row r="2132" spans="1:4" ht="19.5" customHeight="1">
      <c r="A2132" s="91"/>
      <c r="D2132" s="91"/>
    </row>
    <row r="2133" spans="1:4" ht="19.5" customHeight="1">
      <c r="A2133" s="91"/>
      <c r="D2133" s="91"/>
    </row>
    <row r="2134" spans="1:4" ht="19.5" customHeight="1">
      <c r="A2134" s="91"/>
      <c r="D2134" s="91"/>
    </row>
    <row r="2135" spans="1:4" ht="19.5" customHeight="1">
      <c r="A2135" s="91"/>
      <c r="D2135" s="91"/>
    </row>
    <row r="2136" spans="1:4" ht="19.5" customHeight="1">
      <c r="A2136" s="91"/>
      <c r="D2136" s="91"/>
    </row>
    <row r="2137" spans="1:4" ht="19.5" customHeight="1">
      <c r="A2137" s="91"/>
      <c r="D2137" s="91"/>
    </row>
    <row r="2138" spans="1:4" ht="19.5" customHeight="1">
      <c r="A2138" s="91"/>
      <c r="D2138" s="91"/>
    </row>
    <row r="2139" spans="1:4" ht="19.5" customHeight="1">
      <c r="A2139" s="91"/>
      <c r="D2139" s="91"/>
    </row>
    <row r="2140" spans="1:4" ht="19.5" customHeight="1">
      <c r="A2140" s="91"/>
      <c r="D2140" s="91"/>
    </row>
    <row r="2141" spans="1:4" ht="19.5" customHeight="1">
      <c r="A2141" s="91"/>
      <c r="D2141" s="91"/>
    </row>
    <row r="2142" spans="1:4" ht="19.5" customHeight="1">
      <c r="A2142" s="91"/>
      <c r="D2142" s="91"/>
    </row>
    <row r="2143" spans="1:4" ht="19.5" customHeight="1">
      <c r="A2143" s="91"/>
      <c r="D2143" s="91"/>
    </row>
    <row r="2144" spans="1:4" ht="19.5" customHeight="1">
      <c r="A2144" s="91"/>
      <c r="D2144" s="91"/>
    </row>
    <row r="2145" spans="1:4" ht="19.5" customHeight="1">
      <c r="A2145" s="91"/>
      <c r="D2145" s="91"/>
    </row>
    <row r="2146" spans="1:4" ht="19.5" customHeight="1">
      <c r="A2146" s="91"/>
      <c r="D2146" s="91"/>
    </row>
    <row r="2147" spans="1:4" ht="19.5" customHeight="1">
      <c r="A2147" s="91"/>
      <c r="D2147" s="91"/>
    </row>
    <row r="2148" spans="1:4" ht="19.5" customHeight="1">
      <c r="A2148" s="91"/>
      <c r="D2148" s="91"/>
    </row>
    <row r="2149" spans="1:4" ht="19.5" customHeight="1">
      <c r="A2149" s="91"/>
      <c r="D2149" s="91"/>
    </row>
    <row r="2150" spans="1:4" ht="19.5" customHeight="1">
      <c r="A2150" s="91"/>
      <c r="D2150" s="91"/>
    </row>
    <row r="2151" spans="1:4" ht="19.5" customHeight="1">
      <c r="A2151" s="91"/>
      <c r="D2151" s="91"/>
    </row>
    <row r="2152" spans="1:4" ht="19.5" customHeight="1">
      <c r="A2152" s="91"/>
      <c r="D2152" s="91"/>
    </row>
    <row r="2153" spans="1:4" ht="19.5" customHeight="1">
      <c r="A2153" s="91"/>
      <c r="D2153" s="91"/>
    </row>
    <row r="2154" spans="1:4" ht="19.5" customHeight="1">
      <c r="A2154" s="91"/>
      <c r="D2154" s="91"/>
    </row>
    <row r="2155" spans="1:4" ht="19.5" customHeight="1">
      <c r="A2155" s="91"/>
      <c r="D2155" s="91"/>
    </row>
    <row r="2156" spans="1:4" ht="19.5" customHeight="1">
      <c r="A2156" s="91"/>
      <c r="D2156" s="91"/>
    </row>
    <row r="2157" spans="1:4" ht="19.5" customHeight="1">
      <c r="A2157" s="91"/>
      <c r="D2157" s="91"/>
    </row>
    <row r="2158" spans="1:4" ht="19.5" customHeight="1">
      <c r="A2158" s="91"/>
      <c r="D2158" s="91"/>
    </row>
    <row r="2159" spans="1:4" ht="19.5" customHeight="1">
      <c r="A2159" s="91"/>
      <c r="D2159" s="91"/>
    </row>
    <row r="2160" spans="1:4" ht="19.5" customHeight="1">
      <c r="A2160" s="91"/>
      <c r="D2160" s="91"/>
    </row>
    <row r="2161" spans="1:4" ht="19.5" customHeight="1">
      <c r="A2161" s="91"/>
      <c r="D2161" s="91"/>
    </row>
    <row r="2162" spans="1:4" ht="19.5" customHeight="1">
      <c r="A2162" s="91"/>
      <c r="D2162" s="91"/>
    </row>
    <row r="2163" spans="1:4" ht="19.5" customHeight="1">
      <c r="A2163" s="91"/>
      <c r="D2163" s="91"/>
    </row>
    <row r="2164" spans="1:4" ht="19.5" customHeight="1">
      <c r="A2164" s="91"/>
      <c r="D2164" s="91"/>
    </row>
    <row r="2165" spans="1:4" ht="19.5" customHeight="1">
      <c r="A2165" s="91"/>
      <c r="D2165" s="91"/>
    </row>
    <row r="2166" spans="1:4" ht="19.5" customHeight="1">
      <c r="A2166" s="91"/>
      <c r="D2166" s="91"/>
    </row>
    <row r="2167" spans="1:4" ht="19.5" customHeight="1">
      <c r="A2167" s="91"/>
      <c r="D2167" s="91"/>
    </row>
    <row r="2168" spans="1:4" ht="19.5" customHeight="1">
      <c r="A2168" s="91"/>
      <c r="D2168" s="91"/>
    </row>
    <row r="2169" spans="1:4" ht="19.5" customHeight="1">
      <c r="A2169" s="91"/>
      <c r="D2169" s="91"/>
    </row>
    <row r="2170" spans="1:4" ht="19.5" customHeight="1">
      <c r="A2170" s="91"/>
      <c r="D2170" s="91"/>
    </row>
    <row r="2171" spans="1:4" ht="19.5" customHeight="1">
      <c r="A2171" s="91"/>
      <c r="D2171" s="91"/>
    </row>
    <row r="2172" spans="1:4" ht="19.5" customHeight="1">
      <c r="A2172" s="91"/>
      <c r="D2172" s="91"/>
    </row>
    <row r="2173" spans="1:4" ht="19.5" customHeight="1">
      <c r="A2173" s="91"/>
      <c r="D2173" s="91"/>
    </row>
    <row r="2174" spans="1:4" ht="19.5" customHeight="1">
      <c r="A2174" s="91"/>
      <c r="D2174" s="91"/>
    </row>
    <row r="2175" spans="1:4" ht="19.5" customHeight="1">
      <c r="A2175" s="91"/>
      <c r="D2175" s="91"/>
    </row>
    <row r="2176" spans="1:4" ht="19.5" customHeight="1">
      <c r="A2176" s="91"/>
      <c r="D2176" s="91"/>
    </row>
    <row r="2177" spans="1:4" ht="19.5" customHeight="1">
      <c r="A2177" s="91"/>
      <c r="D2177" s="91"/>
    </row>
    <row r="2178" spans="1:4" ht="19.5" customHeight="1">
      <c r="A2178" s="91"/>
      <c r="D2178" s="91"/>
    </row>
    <row r="2179" spans="1:4" ht="19.5" customHeight="1">
      <c r="A2179" s="91"/>
      <c r="D2179" s="91"/>
    </row>
    <row r="2180" spans="1:4" ht="19.5" customHeight="1">
      <c r="A2180" s="91"/>
      <c r="D2180" s="91"/>
    </row>
    <row r="2181" spans="1:4" ht="19.5" customHeight="1">
      <c r="A2181" s="91"/>
      <c r="D2181" s="91"/>
    </row>
    <row r="2182" spans="1:4" ht="19.5" customHeight="1">
      <c r="A2182" s="91"/>
      <c r="D2182" s="91"/>
    </row>
    <row r="2183" spans="1:4" ht="19.5" customHeight="1">
      <c r="A2183" s="91"/>
      <c r="D2183" s="91"/>
    </row>
    <row r="2184" spans="1:4" ht="19.5" customHeight="1">
      <c r="A2184" s="91"/>
      <c r="D2184" s="91"/>
    </row>
    <row r="2185" spans="1:4" ht="19.5" customHeight="1">
      <c r="A2185" s="91"/>
      <c r="D2185" s="91"/>
    </row>
    <row r="2186" spans="1:4" ht="19.5" customHeight="1">
      <c r="A2186" s="91"/>
      <c r="D2186" s="91"/>
    </row>
    <row r="2187" spans="1:4" ht="19.5" customHeight="1">
      <c r="A2187" s="91"/>
      <c r="D2187" s="91"/>
    </row>
    <row r="2188" spans="1:4" ht="19.5" customHeight="1">
      <c r="A2188" s="91"/>
      <c r="D2188" s="91"/>
    </row>
    <row r="2189" spans="1:4" ht="19.5" customHeight="1">
      <c r="A2189" s="91"/>
      <c r="D2189" s="91"/>
    </row>
    <row r="2190" spans="1:4" ht="19.5" customHeight="1">
      <c r="A2190" s="91"/>
      <c r="D2190" s="91"/>
    </row>
    <row r="2191" spans="1:4" ht="19.5" customHeight="1">
      <c r="A2191" s="91"/>
      <c r="D2191" s="91"/>
    </row>
    <row r="2192" spans="1:4" ht="19.5" customHeight="1">
      <c r="A2192" s="91"/>
      <c r="D2192" s="91"/>
    </row>
    <row r="2193" spans="1:4" ht="19.5" customHeight="1">
      <c r="A2193" s="91"/>
      <c r="D2193" s="91"/>
    </row>
    <row r="2194" spans="1:4" ht="19.5" customHeight="1">
      <c r="A2194" s="91"/>
      <c r="D2194" s="91"/>
    </row>
    <row r="2195" spans="1:4" ht="19.5" customHeight="1">
      <c r="A2195" s="91"/>
      <c r="D2195" s="91"/>
    </row>
    <row r="2196" spans="1:4" ht="19.5" customHeight="1">
      <c r="A2196" s="91"/>
      <c r="D2196" s="91"/>
    </row>
    <row r="2197" spans="1:4" ht="19.5" customHeight="1">
      <c r="A2197" s="91"/>
      <c r="D2197" s="91"/>
    </row>
    <row r="2198" spans="1:4" ht="19.5" customHeight="1">
      <c r="A2198" s="91"/>
      <c r="D2198" s="91"/>
    </row>
    <row r="2199" spans="1:4" ht="19.5" customHeight="1">
      <c r="A2199" s="91"/>
      <c r="D2199" s="91"/>
    </row>
    <row r="2200" spans="1:4" ht="19.5" customHeight="1">
      <c r="A2200" s="91"/>
      <c r="D2200" s="91"/>
    </row>
    <row r="2201" spans="1:4" ht="19.5" customHeight="1">
      <c r="A2201" s="91"/>
      <c r="D2201" s="91"/>
    </row>
    <row r="2202" spans="1:4" ht="19.5" customHeight="1">
      <c r="A2202" s="91"/>
      <c r="D2202" s="91"/>
    </row>
    <row r="2203" spans="1:4" ht="19.5" customHeight="1">
      <c r="A2203" s="91"/>
      <c r="D2203" s="91"/>
    </row>
    <row r="2204" spans="1:4" ht="19.5" customHeight="1">
      <c r="A2204" s="91"/>
      <c r="D2204" s="91"/>
    </row>
    <row r="2205" spans="1:4" ht="19.5" customHeight="1">
      <c r="A2205" s="91"/>
      <c r="D2205" s="91"/>
    </row>
    <row r="2206" spans="1:4" ht="19.5" customHeight="1">
      <c r="A2206" s="91"/>
      <c r="D2206" s="91"/>
    </row>
    <row r="2207" spans="1:4" ht="19.5" customHeight="1">
      <c r="A2207" s="91"/>
      <c r="D2207" s="91"/>
    </row>
    <row r="2208" spans="1:4" ht="19.5" customHeight="1">
      <c r="A2208" s="91"/>
      <c r="D2208" s="91"/>
    </row>
    <row r="2209" spans="1:4" ht="19.5" customHeight="1">
      <c r="A2209" s="91"/>
      <c r="D2209" s="91"/>
    </row>
    <row r="2210" spans="1:4" ht="19.5" customHeight="1">
      <c r="A2210" s="91"/>
      <c r="D2210" s="91"/>
    </row>
    <row r="2211" spans="1:4" ht="19.5" customHeight="1">
      <c r="A2211" s="91"/>
      <c r="D2211" s="91"/>
    </row>
    <row r="2212" spans="1:4" ht="19.5" customHeight="1">
      <c r="A2212" s="91"/>
      <c r="D2212" s="91"/>
    </row>
    <row r="2213" spans="1:4" ht="19.5" customHeight="1">
      <c r="A2213" s="91"/>
      <c r="D2213" s="91"/>
    </row>
    <row r="2214" spans="1:4" ht="19.5" customHeight="1">
      <c r="A2214" s="91"/>
      <c r="D2214" s="91"/>
    </row>
    <row r="2215" spans="1:4" ht="19.5" customHeight="1">
      <c r="A2215" s="91"/>
      <c r="D2215" s="91"/>
    </row>
    <row r="2216" spans="1:4" ht="19.5" customHeight="1">
      <c r="A2216" s="91"/>
      <c r="D2216" s="91"/>
    </row>
    <row r="2217" spans="1:4" ht="19.5" customHeight="1">
      <c r="A2217" s="91"/>
      <c r="D2217" s="91"/>
    </row>
    <row r="2218" spans="1:4" ht="19.5" customHeight="1">
      <c r="A2218" s="91"/>
      <c r="D2218" s="91"/>
    </row>
    <row r="2219" spans="1:4" ht="19.5" customHeight="1">
      <c r="A2219" s="91"/>
      <c r="D2219" s="91"/>
    </row>
    <row r="2220" spans="1:4" ht="19.5" customHeight="1">
      <c r="A2220" s="91"/>
      <c r="D2220" s="91"/>
    </row>
    <row r="2221" spans="1:4" ht="19.5" customHeight="1">
      <c r="A2221" s="91"/>
      <c r="D2221" s="91"/>
    </row>
    <row r="2222" spans="1:4" ht="19.5" customHeight="1">
      <c r="A2222" s="91"/>
      <c r="D2222" s="91"/>
    </row>
    <row r="2223" spans="1:4" ht="19.5" customHeight="1">
      <c r="A2223" s="91"/>
      <c r="D2223" s="91"/>
    </row>
    <row r="2224" spans="1:4" ht="19.5" customHeight="1">
      <c r="A2224" s="91"/>
      <c r="D2224" s="91"/>
    </row>
    <row r="2225" spans="1:4" ht="19.5" customHeight="1">
      <c r="A2225" s="91"/>
      <c r="D2225" s="91"/>
    </row>
    <row r="2226" spans="1:4" ht="19.5" customHeight="1">
      <c r="A2226" s="91"/>
      <c r="D2226" s="91"/>
    </row>
    <row r="2227" spans="1:4" ht="19.5" customHeight="1">
      <c r="A2227" s="91"/>
      <c r="D2227" s="91"/>
    </row>
    <row r="2228" spans="1:4" ht="19.5" customHeight="1">
      <c r="A2228" s="91"/>
      <c r="D2228" s="91"/>
    </row>
    <row r="2229" spans="1:4" ht="19.5" customHeight="1">
      <c r="A2229" s="91"/>
      <c r="D2229" s="91"/>
    </row>
    <row r="2230" spans="1:4" ht="19.5" customHeight="1">
      <c r="A2230" s="91"/>
      <c r="D2230" s="91"/>
    </row>
    <row r="2231" spans="1:4" ht="19.5" customHeight="1">
      <c r="A2231" s="91"/>
      <c r="D2231" s="91"/>
    </row>
    <row r="2232" spans="1:4" ht="19.5" customHeight="1">
      <c r="A2232" s="91"/>
      <c r="D2232" s="91"/>
    </row>
    <row r="2233" spans="1:4" ht="19.5" customHeight="1">
      <c r="A2233" s="91"/>
      <c r="D2233" s="91"/>
    </row>
    <row r="2234" spans="1:4" ht="19.5" customHeight="1">
      <c r="A2234" s="91"/>
      <c r="D2234" s="91"/>
    </row>
    <row r="2235" spans="1:4" ht="19.5" customHeight="1">
      <c r="A2235" s="91"/>
      <c r="D2235" s="91"/>
    </row>
    <row r="2236" spans="1:4" ht="19.5" customHeight="1">
      <c r="A2236" s="91"/>
      <c r="D2236" s="91"/>
    </row>
    <row r="2237" spans="1:4" ht="19.5" customHeight="1">
      <c r="A2237" s="91"/>
      <c r="D2237" s="91"/>
    </row>
    <row r="2238" spans="1:4" ht="19.5" customHeight="1">
      <c r="A2238" s="91"/>
      <c r="D2238" s="91"/>
    </row>
    <row r="2239" spans="1:4" ht="19.5" customHeight="1">
      <c r="A2239" s="91"/>
      <c r="D2239" s="91"/>
    </row>
    <row r="2240" spans="1:4" ht="19.5" customHeight="1">
      <c r="A2240" s="91"/>
      <c r="D2240" s="91"/>
    </row>
    <row r="2241" spans="1:4" ht="19.5" customHeight="1">
      <c r="A2241" s="91"/>
      <c r="D2241" s="91"/>
    </row>
    <row r="2242" spans="1:4" ht="19.5" customHeight="1">
      <c r="A2242" s="91"/>
      <c r="D2242" s="91"/>
    </row>
    <row r="2243" spans="1:4" ht="19.5" customHeight="1">
      <c r="A2243" s="91"/>
      <c r="D2243" s="91"/>
    </row>
    <row r="2244" spans="1:4" ht="19.5" customHeight="1">
      <c r="A2244" s="91"/>
      <c r="D2244" s="91"/>
    </row>
    <row r="2245" spans="1:4" ht="19.5" customHeight="1">
      <c r="A2245" s="91"/>
      <c r="D2245" s="91"/>
    </row>
    <row r="2246" spans="1:4" ht="19.5" customHeight="1">
      <c r="A2246" s="91"/>
      <c r="D2246" s="91"/>
    </row>
    <row r="2247" spans="1:4" ht="19.5" customHeight="1">
      <c r="A2247" s="91"/>
      <c r="D2247" s="91"/>
    </row>
    <row r="2248" spans="1:4" ht="19.5" customHeight="1">
      <c r="A2248" s="91"/>
      <c r="D2248" s="91"/>
    </row>
    <row r="2249" spans="1:4" ht="19.5" customHeight="1">
      <c r="A2249" s="91"/>
      <c r="D2249" s="91"/>
    </row>
    <row r="2250" spans="1:4" ht="19.5" customHeight="1">
      <c r="A2250" s="91"/>
      <c r="D2250" s="91"/>
    </row>
    <row r="2251" spans="1:4" ht="19.5" customHeight="1">
      <c r="A2251" s="91"/>
      <c r="D2251" s="91"/>
    </row>
    <row r="2252" spans="1:4" ht="19.5" customHeight="1">
      <c r="A2252" s="91"/>
      <c r="D2252" s="91"/>
    </row>
    <row r="2253" spans="1:4" ht="19.5" customHeight="1">
      <c r="A2253" s="91"/>
      <c r="D2253" s="91"/>
    </row>
    <row r="2254" spans="1:4" ht="19.5" customHeight="1">
      <c r="A2254" s="91"/>
      <c r="D2254" s="91"/>
    </row>
    <row r="2255" spans="1:4" ht="19.5" customHeight="1">
      <c r="A2255" s="91"/>
      <c r="D2255" s="91"/>
    </row>
    <row r="2256" spans="1:4" ht="19.5" customHeight="1">
      <c r="A2256" s="91"/>
      <c r="D2256" s="91"/>
    </row>
    <row r="2257" spans="1:4" ht="19.5" customHeight="1">
      <c r="A2257" s="91"/>
      <c r="D2257" s="91"/>
    </row>
    <row r="2258" spans="1:4" ht="19.5" customHeight="1">
      <c r="A2258" s="91"/>
      <c r="D2258" s="91"/>
    </row>
    <row r="2259" spans="1:4" ht="19.5" customHeight="1">
      <c r="A2259" s="91"/>
      <c r="D2259" s="91"/>
    </row>
    <row r="2260" spans="1:4" ht="19.5" customHeight="1">
      <c r="A2260" s="91"/>
      <c r="D2260" s="91"/>
    </row>
    <row r="2261" spans="1:4" ht="19.5" customHeight="1">
      <c r="A2261" s="91"/>
      <c r="D2261" s="91"/>
    </row>
    <row r="2262" spans="1:4" ht="19.5" customHeight="1">
      <c r="A2262" s="91"/>
      <c r="D2262" s="91"/>
    </row>
    <row r="2263" spans="1:4" ht="19.5" customHeight="1">
      <c r="A2263" s="91"/>
      <c r="D2263" s="91"/>
    </row>
    <row r="2264" spans="1:4" ht="19.5" customHeight="1">
      <c r="A2264" s="91"/>
      <c r="D2264" s="91"/>
    </row>
    <row r="2265" spans="1:4" ht="19.5" customHeight="1">
      <c r="A2265" s="91"/>
      <c r="D2265" s="91"/>
    </row>
    <row r="2266" spans="1:4" ht="19.5" customHeight="1">
      <c r="A2266" s="91"/>
      <c r="D2266" s="91"/>
    </row>
    <row r="2267" spans="1:4" ht="19.5" customHeight="1">
      <c r="A2267" s="91"/>
      <c r="D2267" s="91"/>
    </row>
    <row r="2268" spans="1:4" ht="19.5" customHeight="1">
      <c r="A2268" s="91"/>
      <c r="D2268" s="91"/>
    </row>
    <row r="2269" spans="1:4" ht="19.5" customHeight="1">
      <c r="A2269" s="91"/>
      <c r="D2269" s="91"/>
    </row>
    <row r="2270" spans="1:4" ht="19.5" customHeight="1">
      <c r="A2270" s="91"/>
      <c r="D2270" s="91"/>
    </row>
    <row r="2271" spans="1:4" ht="19.5" customHeight="1">
      <c r="A2271" s="91"/>
      <c r="D2271" s="91"/>
    </row>
    <row r="2272" spans="1:4" ht="19.5" customHeight="1">
      <c r="A2272" s="91"/>
      <c r="D2272" s="91"/>
    </row>
    <row r="2273" spans="1:4" ht="19.5" customHeight="1">
      <c r="A2273" s="91"/>
      <c r="D2273" s="91"/>
    </row>
    <row r="2274" spans="1:4" ht="19.5" customHeight="1">
      <c r="A2274" s="91"/>
      <c r="D2274" s="91"/>
    </row>
    <row r="2275" spans="1:4" ht="19.5" customHeight="1">
      <c r="A2275" s="91"/>
      <c r="D2275" s="91"/>
    </row>
    <row r="2276" spans="1:4" ht="19.5" customHeight="1">
      <c r="A2276" s="91"/>
      <c r="D2276" s="91"/>
    </row>
    <row r="2277" spans="1:4" ht="19.5" customHeight="1">
      <c r="A2277" s="91"/>
      <c r="D2277" s="91"/>
    </row>
    <row r="2278" spans="1:4" ht="19.5" customHeight="1">
      <c r="A2278" s="91"/>
      <c r="D2278" s="91"/>
    </row>
    <row r="2279" spans="1:4" ht="19.5" customHeight="1">
      <c r="A2279" s="91"/>
      <c r="D2279" s="91"/>
    </row>
    <row r="2280" spans="1:4" ht="19.5" customHeight="1">
      <c r="A2280" s="91"/>
      <c r="D2280" s="91"/>
    </row>
    <row r="2281" spans="1:4" ht="19.5" customHeight="1">
      <c r="A2281" s="91"/>
      <c r="D2281" s="91"/>
    </row>
    <row r="2282" spans="1:4" ht="19.5" customHeight="1">
      <c r="A2282" s="91"/>
      <c r="D2282" s="91"/>
    </row>
    <row r="2283" spans="1:4" ht="19.5" customHeight="1">
      <c r="A2283" s="91"/>
      <c r="D2283" s="91"/>
    </row>
    <row r="2284" spans="1:4" ht="19.5" customHeight="1">
      <c r="A2284" s="91"/>
      <c r="D2284" s="91"/>
    </row>
    <row r="2285" spans="1:4" ht="19.5" customHeight="1">
      <c r="A2285" s="91"/>
      <c r="D2285" s="91"/>
    </row>
    <row r="2286" spans="1:4" ht="19.5" customHeight="1">
      <c r="A2286" s="91"/>
      <c r="D2286" s="91"/>
    </row>
    <row r="2287" spans="1:4" ht="19.5" customHeight="1">
      <c r="A2287" s="91"/>
      <c r="D2287" s="91"/>
    </row>
    <row r="2288" spans="1:4" ht="19.5" customHeight="1">
      <c r="A2288" s="91"/>
      <c r="D2288" s="91"/>
    </row>
    <row r="2289" spans="1:4" ht="19.5" customHeight="1">
      <c r="A2289" s="91"/>
      <c r="D2289" s="91"/>
    </row>
    <row r="2290" spans="1:4" ht="19.5" customHeight="1">
      <c r="A2290" s="91"/>
      <c r="D2290" s="91"/>
    </row>
    <row r="2291" spans="1:4" ht="19.5" customHeight="1">
      <c r="A2291" s="91"/>
      <c r="D2291" s="91"/>
    </row>
    <row r="2292" spans="1:4" ht="19.5" customHeight="1">
      <c r="A2292" s="91"/>
      <c r="D2292" s="91"/>
    </row>
    <row r="2293" spans="1:4" ht="19.5" customHeight="1">
      <c r="A2293" s="91"/>
      <c r="D2293" s="91"/>
    </row>
    <row r="2294" spans="1:4" ht="19.5" customHeight="1">
      <c r="A2294" s="91"/>
      <c r="D2294" s="91"/>
    </row>
    <row r="2295" spans="1:4" ht="19.5" customHeight="1">
      <c r="A2295" s="91"/>
      <c r="D2295" s="91"/>
    </row>
    <row r="2296" spans="1:4" ht="19.5" customHeight="1">
      <c r="A2296" s="91"/>
      <c r="D2296" s="91"/>
    </row>
    <row r="2297" spans="1:4" ht="19.5" customHeight="1">
      <c r="A2297" s="91"/>
      <c r="D2297" s="91"/>
    </row>
    <row r="2298" spans="1:4" ht="19.5" customHeight="1">
      <c r="A2298" s="91"/>
      <c r="D2298" s="91"/>
    </row>
    <row r="2299" spans="1:4" ht="19.5" customHeight="1">
      <c r="A2299" s="91"/>
      <c r="D2299" s="91"/>
    </row>
    <row r="2300" spans="1:4" ht="19.5" customHeight="1">
      <c r="A2300" s="91"/>
      <c r="D2300" s="91"/>
    </row>
    <row r="2301" spans="1:4" ht="19.5" customHeight="1">
      <c r="A2301" s="91"/>
      <c r="D2301" s="91"/>
    </row>
    <row r="2302" spans="1:4" ht="19.5" customHeight="1">
      <c r="A2302" s="91"/>
      <c r="D2302" s="91"/>
    </row>
    <row r="2303" spans="1:4" ht="19.5" customHeight="1">
      <c r="A2303" s="91"/>
      <c r="D2303" s="91"/>
    </row>
    <row r="2304" spans="1:4" ht="19.5" customHeight="1">
      <c r="A2304" s="91"/>
      <c r="D2304" s="91"/>
    </row>
    <row r="2305" spans="1:4" ht="19.5" customHeight="1">
      <c r="A2305" s="91"/>
      <c r="D2305" s="91"/>
    </row>
    <row r="2306" spans="1:4" ht="19.5" customHeight="1">
      <c r="A2306" s="91"/>
      <c r="D2306" s="91"/>
    </row>
    <row r="2307" spans="1:4" ht="19.5" customHeight="1">
      <c r="A2307" s="91"/>
      <c r="D2307" s="91"/>
    </row>
    <row r="2308" spans="1:4" ht="19.5" customHeight="1">
      <c r="A2308" s="91"/>
      <c r="D2308" s="91"/>
    </row>
    <row r="2309" spans="1:4" ht="19.5" customHeight="1">
      <c r="A2309" s="91"/>
      <c r="D2309" s="91"/>
    </row>
    <row r="2310" spans="1:4" ht="19.5" customHeight="1">
      <c r="A2310" s="91"/>
      <c r="D2310" s="91"/>
    </row>
    <row r="2311" spans="1:4" ht="19.5" customHeight="1">
      <c r="A2311" s="91"/>
      <c r="D2311" s="91"/>
    </row>
    <row r="2312" spans="1:4" ht="19.5" customHeight="1">
      <c r="A2312" s="91"/>
      <c r="D2312" s="91"/>
    </row>
    <row r="2313" spans="1:4" ht="19.5" customHeight="1">
      <c r="A2313" s="91"/>
      <c r="D2313" s="91"/>
    </row>
    <row r="2314" spans="1:4" ht="19.5" customHeight="1">
      <c r="A2314" s="91"/>
      <c r="D2314" s="91"/>
    </row>
    <row r="2315" spans="1:4" ht="19.5" customHeight="1">
      <c r="A2315" s="91"/>
      <c r="D2315" s="91"/>
    </row>
    <row r="2316" spans="1:4" ht="19.5" customHeight="1">
      <c r="A2316" s="91"/>
      <c r="D2316" s="91"/>
    </row>
    <row r="2317" spans="1:4" ht="19.5" customHeight="1">
      <c r="A2317" s="91"/>
      <c r="D2317" s="91"/>
    </row>
    <row r="2318" spans="1:4" ht="19.5" customHeight="1">
      <c r="A2318" s="91"/>
      <c r="D2318" s="91"/>
    </row>
    <row r="2319" spans="1:4" ht="19.5" customHeight="1">
      <c r="A2319" s="91"/>
      <c r="D2319" s="91"/>
    </row>
    <row r="2320" spans="1:4" ht="19.5" customHeight="1">
      <c r="A2320" s="91"/>
      <c r="D2320" s="91"/>
    </row>
    <row r="2321" spans="1:4" ht="19.5" customHeight="1">
      <c r="A2321" s="91"/>
      <c r="D2321" s="91"/>
    </row>
    <row r="2322" spans="1:4" ht="19.5" customHeight="1">
      <c r="A2322" s="91"/>
      <c r="D2322" s="91"/>
    </row>
    <row r="2323" spans="1:4" ht="19.5" customHeight="1">
      <c r="A2323" s="91"/>
      <c r="D2323" s="91"/>
    </row>
    <row r="2324" spans="1:4" ht="19.5" customHeight="1">
      <c r="A2324" s="91"/>
      <c r="D2324" s="91"/>
    </row>
    <row r="2325" spans="1:4" ht="19.5" customHeight="1">
      <c r="A2325" s="91"/>
      <c r="D2325" s="91"/>
    </row>
    <row r="2326" spans="1:4" ht="19.5" customHeight="1">
      <c r="A2326" s="91"/>
      <c r="D2326" s="91"/>
    </row>
    <row r="2327" spans="1:4" ht="19.5" customHeight="1">
      <c r="A2327" s="91"/>
      <c r="D2327" s="91"/>
    </row>
    <row r="2328" spans="1:4" ht="19.5" customHeight="1">
      <c r="A2328" s="91"/>
      <c r="D2328" s="91"/>
    </row>
    <row r="2329" spans="1:4" ht="19.5" customHeight="1">
      <c r="A2329" s="91"/>
      <c r="D2329" s="91"/>
    </row>
    <row r="2330" spans="1:4" ht="19.5" customHeight="1">
      <c r="A2330" s="91"/>
      <c r="D2330" s="91"/>
    </row>
    <row r="2331" spans="1:4" ht="19.5" customHeight="1">
      <c r="A2331" s="91"/>
      <c r="D2331" s="91"/>
    </row>
    <row r="2332" spans="1:4" ht="19.5" customHeight="1">
      <c r="A2332" s="91"/>
      <c r="D2332" s="91"/>
    </row>
    <row r="2333" spans="1:4" ht="19.5" customHeight="1">
      <c r="A2333" s="91"/>
      <c r="D2333" s="91"/>
    </row>
    <row r="2334" spans="1:4" ht="19.5" customHeight="1">
      <c r="A2334" s="91"/>
      <c r="D2334" s="91"/>
    </row>
    <row r="2335" spans="1:4" ht="19.5" customHeight="1">
      <c r="A2335" s="91"/>
      <c r="D2335" s="91"/>
    </row>
    <row r="2336" spans="1:4" ht="19.5" customHeight="1">
      <c r="A2336" s="91"/>
      <c r="D2336" s="91"/>
    </row>
    <row r="2337" spans="1:4" ht="19.5" customHeight="1">
      <c r="A2337" s="91"/>
      <c r="D2337" s="91"/>
    </row>
    <row r="2338" spans="1:4" ht="19.5" customHeight="1">
      <c r="A2338" s="91"/>
      <c r="D2338" s="91"/>
    </row>
    <row r="2339" spans="1:4" ht="19.5" customHeight="1">
      <c r="A2339" s="91"/>
      <c r="D2339" s="91"/>
    </row>
    <row r="2340" spans="1:4" ht="19.5" customHeight="1">
      <c r="A2340" s="91"/>
      <c r="D2340" s="91"/>
    </row>
    <row r="2341" spans="1:4" ht="19.5" customHeight="1">
      <c r="A2341" s="91"/>
      <c r="D2341" s="91"/>
    </row>
    <row r="2342" spans="1:4" ht="19.5" customHeight="1">
      <c r="A2342" s="91"/>
      <c r="D2342" s="91"/>
    </row>
    <row r="2343" spans="1:4" ht="19.5" customHeight="1">
      <c r="A2343" s="91"/>
      <c r="D2343" s="91"/>
    </row>
    <row r="2344" spans="1:4" ht="19.5" customHeight="1">
      <c r="A2344" s="91"/>
      <c r="D2344" s="91"/>
    </row>
    <row r="2345" spans="1:4" ht="19.5" customHeight="1">
      <c r="A2345" s="91"/>
      <c r="D2345" s="91"/>
    </row>
    <row r="2346" spans="1:4" ht="19.5" customHeight="1">
      <c r="A2346" s="91"/>
      <c r="D2346" s="91"/>
    </row>
    <row r="2347" spans="1:4" ht="19.5" customHeight="1">
      <c r="A2347" s="91"/>
      <c r="D2347" s="91"/>
    </row>
    <row r="2348" spans="1:4" ht="19.5" customHeight="1">
      <c r="A2348" s="91"/>
      <c r="D2348" s="91"/>
    </row>
    <row r="2349" spans="1:4" ht="19.5" customHeight="1">
      <c r="A2349" s="91"/>
      <c r="D2349" s="91"/>
    </row>
    <row r="2350" spans="1:4" ht="19.5" customHeight="1">
      <c r="A2350" s="91"/>
      <c r="D2350" s="91"/>
    </row>
    <row r="2351" spans="1:4" ht="19.5" customHeight="1">
      <c r="A2351" s="91"/>
      <c r="D2351" s="91"/>
    </row>
    <row r="2352" spans="1:4" ht="19.5" customHeight="1">
      <c r="A2352" s="91"/>
      <c r="D2352" s="91"/>
    </row>
    <row r="2353" spans="1:4" ht="19.5" customHeight="1">
      <c r="A2353" s="91"/>
      <c r="D2353" s="91"/>
    </row>
    <row r="2354" spans="1:4" ht="19.5" customHeight="1">
      <c r="A2354" s="91"/>
      <c r="D2354" s="91"/>
    </row>
    <row r="2355" spans="1:4" ht="19.5" customHeight="1">
      <c r="A2355" s="91"/>
      <c r="D2355" s="91"/>
    </row>
    <row r="2356" spans="1:4" ht="19.5" customHeight="1">
      <c r="A2356" s="91"/>
      <c r="D2356" s="91"/>
    </row>
    <row r="2357" spans="1:4" ht="19.5" customHeight="1">
      <c r="A2357" s="91"/>
      <c r="D2357" s="91"/>
    </row>
    <row r="2358" spans="1:4" ht="19.5" customHeight="1">
      <c r="A2358" s="91"/>
      <c r="D2358" s="91"/>
    </row>
    <row r="2359" spans="1:4" ht="19.5" customHeight="1">
      <c r="A2359" s="91"/>
      <c r="D2359" s="91"/>
    </row>
    <row r="2360" spans="1:4" ht="19.5" customHeight="1">
      <c r="A2360" s="91"/>
      <c r="D2360" s="91"/>
    </row>
    <row r="2361" spans="1:4" ht="19.5" customHeight="1">
      <c r="A2361" s="91"/>
      <c r="D2361" s="91"/>
    </row>
    <row r="2362" spans="1:4" ht="19.5" customHeight="1">
      <c r="A2362" s="91"/>
      <c r="D2362" s="91"/>
    </row>
    <row r="2363" spans="1:4" ht="19.5" customHeight="1">
      <c r="A2363" s="91"/>
      <c r="D2363" s="91"/>
    </row>
    <row r="2364" spans="1:4" ht="19.5" customHeight="1">
      <c r="A2364" s="91"/>
      <c r="D2364" s="91"/>
    </row>
    <row r="2365" spans="1:4" ht="19.5" customHeight="1">
      <c r="A2365" s="91"/>
      <c r="D2365" s="91"/>
    </row>
    <row r="2366" spans="1:4" ht="19.5" customHeight="1">
      <c r="A2366" s="91"/>
      <c r="D2366" s="91"/>
    </row>
    <row r="2367" spans="1:4" ht="19.5" customHeight="1">
      <c r="A2367" s="91"/>
      <c r="D2367" s="91"/>
    </row>
    <row r="2368" spans="1:4" ht="19.5" customHeight="1">
      <c r="A2368" s="91"/>
      <c r="D2368" s="91"/>
    </row>
    <row r="2369" spans="1:4" ht="19.5" customHeight="1">
      <c r="A2369" s="91"/>
      <c r="D2369" s="91"/>
    </row>
    <row r="2370" spans="1:4" ht="19.5" customHeight="1">
      <c r="A2370" s="91"/>
      <c r="D2370" s="91"/>
    </row>
    <row r="2371" spans="1:4" ht="19.5" customHeight="1">
      <c r="A2371" s="91"/>
      <c r="D2371" s="91"/>
    </row>
    <row r="2372" spans="1:4" ht="19.5" customHeight="1">
      <c r="A2372" s="91"/>
      <c r="D2372" s="91"/>
    </row>
    <row r="2373" spans="1:4" ht="19.5" customHeight="1">
      <c r="A2373" s="91"/>
      <c r="D2373" s="91"/>
    </row>
    <row r="2374" spans="1:4" ht="19.5" customHeight="1">
      <c r="A2374" s="91"/>
      <c r="D2374" s="91"/>
    </row>
    <row r="2375" spans="1:4" ht="19.5" customHeight="1">
      <c r="A2375" s="91"/>
      <c r="D2375" s="91"/>
    </row>
    <row r="2376" spans="1:4" ht="19.5" customHeight="1">
      <c r="A2376" s="91"/>
      <c r="D2376" s="91"/>
    </row>
    <row r="2377" spans="1:4" ht="19.5" customHeight="1">
      <c r="A2377" s="91"/>
      <c r="D2377" s="91"/>
    </row>
    <row r="2378" spans="1:4" ht="19.5" customHeight="1">
      <c r="A2378" s="91"/>
      <c r="D2378" s="91"/>
    </row>
    <row r="2379" spans="1:4" ht="19.5" customHeight="1">
      <c r="A2379" s="91"/>
      <c r="D2379" s="91"/>
    </row>
    <row r="2380" spans="1:4" ht="19.5" customHeight="1">
      <c r="A2380" s="91"/>
      <c r="D2380" s="91"/>
    </row>
    <row r="2381" spans="1:4" ht="19.5" customHeight="1">
      <c r="A2381" s="91"/>
      <c r="D2381" s="91"/>
    </row>
    <row r="2382" spans="1:4" ht="19.5" customHeight="1">
      <c r="A2382" s="91"/>
      <c r="D2382" s="91"/>
    </row>
    <row r="2383" spans="1:4" ht="19.5" customHeight="1">
      <c r="A2383" s="91"/>
      <c r="D2383" s="91"/>
    </row>
    <row r="2384" spans="1:4" ht="19.5" customHeight="1">
      <c r="A2384" s="91"/>
      <c r="D2384" s="91"/>
    </row>
    <row r="2385" spans="1:4" ht="19.5" customHeight="1">
      <c r="A2385" s="91"/>
      <c r="D2385" s="91"/>
    </row>
    <row r="2386" spans="1:4" ht="19.5" customHeight="1">
      <c r="A2386" s="91"/>
      <c r="D2386" s="91"/>
    </row>
    <row r="2387" spans="1:4" ht="19.5" customHeight="1">
      <c r="A2387" s="91"/>
      <c r="D2387" s="91"/>
    </row>
    <row r="2388" spans="1:4" ht="19.5" customHeight="1">
      <c r="A2388" s="91"/>
      <c r="D2388" s="91"/>
    </row>
    <row r="2389" spans="1:4" ht="19.5" customHeight="1">
      <c r="A2389" s="91"/>
      <c r="D2389" s="91"/>
    </row>
    <row r="2390" spans="1:4" ht="19.5" customHeight="1">
      <c r="A2390" s="91"/>
      <c r="D2390" s="91"/>
    </row>
    <row r="2391" spans="1:4" ht="19.5" customHeight="1">
      <c r="A2391" s="91"/>
      <c r="D2391" s="91"/>
    </row>
    <row r="2392" spans="1:4" ht="19.5" customHeight="1">
      <c r="A2392" s="91"/>
      <c r="D2392" s="91"/>
    </row>
    <row r="2393" spans="1:4" ht="19.5" customHeight="1">
      <c r="A2393" s="91"/>
      <c r="D2393" s="91"/>
    </row>
    <row r="2394" spans="1:4" ht="19.5" customHeight="1">
      <c r="A2394" s="91"/>
      <c r="D2394" s="91"/>
    </row>
    <row r="2395" spans="1:4" ht="19.5" customHeight="1">
      <c r="A2395" s="91"/>
      <c r="D2395" s="91"/>
    </row>
    <row r="2396" spans="1:4" ht="19.5" customHeight="1">
      <c r="A2396" s="91"/>
      <c r="D2396" s="91"/>
    </row>
    <row r="2397" spans="1:4" ht="19.5" customHeight="1">
      <c r="A2397" s="91"/>
      <c r="D2397" s="91"/>
    </row>
    <row r="2398" spans="1:4" ht="19.5" customHeight="1">
      <c r="A2398" s="91"/>
      <c r="D2398" s="91"/>
    </row>
    <row r="2399" spans="1:4" ht="19.5" customHeight="1">
      <c r="A2399" s="91"/>
      <c r="D2399" s="91"/>
    </row>
    <row r="2400" spans="1:4" ht="19.5" customHeight="1">
      <c r="A2400" s="91"/>
      <c r="D2400" s="91"/>
    </row>
    <row r="2401" spans="1:4" ht="19.5" customHeight="1">
      <c r="A2401" s="91"/>
      <c r="D2401" s="91"/>
    </row>
    <row r="2402" spans="1:4" ht="19.5" customHeight="1">
      <c r="A2402" s="91"/>
      <c r="D2402" s="91"/>
    </row>
    <row r="2403" spans="1:4" ht="19.5" customHeight="1">
      <c r="A2403" s="91"/>
      <c r="D2403" s="91"/>
    </row>
    <row r="2404" spans="1:4" ht="19.5" customHeight="1">
      <c r="A2404" s="91"/>
      <c r="D2404" s="91"/>
    </row>
    <row r="2405" spans="1:4" ht="19.5" customHeight="1">
      <c r="A2405" s="91"/>
      <c r="D2405" s="91"/>
    </row>
    <row r="2406" spans="1:4" ht="19.5" customHeight="1">
      <c r="A2406" s="91"/>
      <c r="D2406" s="91"/>
    </row>
    <row r="2407" spans="1:4" ht="19.5" customHeight="1">
      <c r="A2407" s="91"/>
      <c r="D2407" s="91"/>
    </row>
    <row r="2408" spans="1:4" ht="19.5" customHeight="1">
      <c r="A2408" s="91"/>
      <c r="D2408" s="91"/>
    </row>
    <row r="2409" spans="1:4" ht="19.5" customHeight="1">
      <c r="A2409" s="91"/>
      <c r="D2409" s="91"/>
    </row>
    <row r="2410" spans="1:4" ht="19.5" customHeight="1">
      <c r="A2410" s="91"/>
      <c r="D2410" s="91"/>
    </row>
    <row r="2411" spans="1:4" ht="19.5" customHeight="1">
      <c r="A2411" s="91"/>
      <c r="D2411" s="91"/>
    </row>
    <row r="2412" spans="1:4" ht="19.5" customHeight="1">
      <c r="A2412" s="91"/>
      <c r="D2412" s="91"/>
    </row>
    <row r="2413" spans="1:4" ht="19.5" customHeight="1">
      <c r="A2413" s="91"/>
      <c r="D2413" s="91"/>
    </row>
    <row r="2414" spans="1:4" ht="19.5" customHeight="1">
      <c r="A2414" s="91"/>
      <c r="D2414" s="91"/>
    </row>
    <row r="2415" spans="1:4" ht="19.5" customHeight="1">
      <c r="A2415" s="91"/>
      <c r="D2415" s="91"/>
    </row>
    <row r="2416" spans="1:4" ht="19.5" customHeight="1">
      <c r="A2416" s="91"/>
      <c r="D2416" s="91"/>
    </row>
    <row r="2417" spans="1:4" ht="19.5" customHeight="1">
      <c r="A2417" s="91"/>
      <c r="D2417" s="91"/>
    </row>
    <row r="2418" spans="1:4" ht="19.5" customHeight="1">
      <c r="A2418" s="91"/>
      <c r="D2418" s="91"/>
    </row>
    <row r="2419" spans="1:4" ht="19.5" customHeight="1">
      <c r="A2419" s="91"/>
      <c r="D2419" s="91"/>
    </row>
    <row r="2420" spans="1:4" ht="19.5" customHeight="1">
      <c r="A2420" s="91"/>
      <c r="D2420" s="91"/>
    </row>
    <row r="2421" spans="1:4" ht="19.5" customHeight="1">
      <c r="A2421" s="91"/>
      <c r="D2421" s="91"/>
    </row>
    <row r="2422" spans="1:4" ht="19.5" customHeight="1">
      <c r="A2422" s="91"/>
      <c r="D2422" s="91"/>
    </row>
    <row r="2423" spans="1:4" ht="19.5" customHeight="1">
      <c r="A2423" s="91"/>
      <c r="D2423" s="91"/>
    </row>
    <row r="2424" spans="1:4" ht="19.5" customHeight="1">
      <c r="A2424" s="91"/>
      <c r="D2424" s="91"/>
    </row>
    <row r="2425" spans="1:4" ht="19.5" customHeight="1">
      <c r="A2425" s="91"/>
      <c r="D2425" s="91"/>
    </row>
    <row r="2426" spans="1:4" ht="19.5" customHeight="1">
      <c r="A2426" s="91"/>
      <c r="D2426" s="91"/>
    </row>
    <row r="2427" spans="1:4" ht="19.5" customHeight="1">
      <c r="A2427" s="91"/>
      <c r="D2427" s="91"/>
    </row>
    <row r="2428" spans="1:4" ht="19.5" customHeight="1">
      <c r="A2428" s="91"/>
      <c r="D2428" s="91"/>
    </row>
    <row r="2429" spans="1:4" ht="19.5" customHeight="1">
      <c r="A2429" s="91"/>
      <c r="D2429" s="91"/>
    </row>
    <row r="2430" spans="1:4" ht="19.5" customHeight="1">
      <c r="A2430" s="91"/>
      <c r="D2430" s="91"/>
    </row>
    <row r="2431" spans="1:4" ht="19.5" customHeight="1">
      <c r="A2431" s="91"/>
      <c r="D2431" s="91"/>
    </row>
    <row r="2432" spans="1:4" ht="19.5" customHeight="1">
      <c r="A2432" s="91"/>
      <c r="D2432" s="91"/>
    </row>
    <row r="2433" spans="1:4" ht="19.5" customHeight="1">
      <c r="A2433" s="91"/>
      <c r="D2433" s="91"/>
    </row>
    <row r="2434" spans="1:4" ht="19.5" customHeight="1">
      <c r="A2434" s="91"/>
      <c r="D2434" s="91"/>
    </row>
    <row r="2435" spans="1:4" ht="19.5" customHeight="1">
      <c r="A2435" s="91"/>
      <c r="D2435" s="91"/>
    </row>
    <row r="2436" spans="1:4" ht="19.5" customHeight="1">
      <c r="A2436" s="91"/>
      <c r="D2436" s="91"/>
    </row>
    <row r="2437" spans="1:4" ht="19.5" customHeight="1">
      <c r="A2437" s="91"/>
      <c r="D2437" s="91"/>
    </row>
    <row r="2438" spans="1:4" ht="19.5" customHeight="1">
      <c r="A2438" s="91"/>
      <c r="D2438" s="91"/>
    </row>
    <row r="2439" spans="1:4" ht="19.5" customHeight="1">
      <c r="A2439" s="91"/>
      <c r="D2439" s="91"/>
    </row>
    <row r="2440" spans="1:4" ht="19.5" customHeight="1">
      <c r="A2440" s="91"/>
      <c r="D2440" s="91"/>
    </row>
    <row r="2441" spans="1:4" ht="19.5" customHeight="1">
      <c r="A2441" s="91"/>
      <c r="D2441" s="91"/>
    </row>
    <row r="2442" spans="1:4" ht="19.5" customHeight="1">
      <c r="A2442" s="91"/>
      <c r="D2442" s="91"/>
    </row>
    <row r="2443" spans="1:4" ht="19.5" customHeight="1">
      <c r="A2443" s="91"/>
      <c r="D2443" s="91"/>
    </row>
    <row r="2444" spans="1:4" ht="19.5" customHeight="1">
      <c r="A2444" s="91"/>
      <c r="D2444" s="91"/>
    </row>
    <row r="2445" spans="1:4" ht="19.5" customHeight="1">
      <c r="A2445" s="91"/>
      <c r="D2445" s="91"/>
    </row>
    <row r="2446" spans="1:4" ht="19.5" customHeight="1">
      <c r="A2446" s="91"/>
      <c r="D2446" s="91"/>
    </row>
    <row r="2447" spans="1:4" ht="19.5" customHeight="1">
      <c r="A2447" s="91"/>
      <c r="D2447" s="91"/>
    </row>
    <row r="2448" spans="1:4" ht="19.5" customHeight="1">
      <c r="A2448" s="91"/>
      <c r="D2448" s="91"/>
    </row>
    <row r="2449" spans="1:4" ht="19.5" customHeight="1">
      <c r="A2449" s="91"/>
      <c r="D2449" s="91"/>
    </row>
    <row r="2450" spans="1:4" ht="19.5" customHeight="1">
      <c r="A2450" s="91"/>
      <c r="D2450" s="91"/>
    </row>
    <row r="2451" spans="1:4" ht="19.5" customHeight="1">
      <c r="A2451" s="91"/>
      <c r="D2451" s="91"/>
    </row>
    <row r="2452" spans="1:4" ht="19.5" customHeight="1">
      <c r="A2452" s="91"/>
      <c r="D2452" s="91"/>
    </row>
    <row r="2453" spans="1:4" ht="19.5" customHeight="1">
      <c r="A2453" s="91"/>
      <c r="D2453" s="91"/>
    </row>
    <row r="2454" spans="1:4" ht="19.5" customHeight="1">
      <c r="A2454" s="91"/>
      <c r="D2454" s="91"/>
    </row>
    <row r="2455" spans="1:4" ht="19.5" customHeight="1">
      <c r="A2455" s="91"/>
      <c r="D2455" s="91"/>
    </row>
    <row r="2456" spans="1:4" ht="19.5" customHeight="1">
      <c r="A2456" s="91"/>
      <c r="D2456" s="91"/>
    </row>
    <row r="2457" spans="1:4" ht="19.5" customHeight="1">
      <c r="A2457" s="91"/>
      <c r="D2457" s="91"/>
    </row>
    <row r="2458" spans="1:4" ht="19.5" customHeight="1">
      <c r="A2458" s="91"/>
      <c r="D2458" s="91"/>
    </row>
    <row r="2459" spans="1:4" ht="19.5" customHeight="1">
      <c r="A2459" s="91"/>
      <c r="D2459" s="91"/>
    </row>
    <row r="2460" spans="1:4" ht="19.5" customHeight="1">
      <c r="A2460" s="91"/>
      <c r="D2460" s="91"/>
    </row>
    <row r="2461" spans="1:4" ht="19.5" customHeight="1">
      <c r="A2461" s="91"/>
      <c r="D2461" s="91"/>
    </row>
    <row r="2462" spans="1:4" ht="19.5" customHeight="1">
      <c r="A2462" s="91"/>
      <c r="D2462" s="91"/>
    </row>
    <row r="2463" spans="1:4" ht="19.5" customHeight="1">
      <c r="A2463" s="91"/>
      <c r="D2463" s="91"/>
    </row>
    <row r="2464" spans="1:4" ht="19.5" customHeight="1">
      <c r="A2464" s="91"/>
      <c r="D2464" s="91"/>
    </row>
    <row r="2465" spans="1:4" ht="19.5" customHeight="1">
      <c r="A2465" s="91"/>
      <c r="D2465" s="91"/>
    </row>
    <row r="2466" spans="1:4" ht="19.5" customHeight="1">
      <c r="A2466" s="91"/>
      <c r="D2466" s="91"/>
    </row>
    <row r="2467" spans="1:4" ht="19.5" customHeight="1">
      <c r="A2467" s="91"/>
      <c r="D2467" s="91"/>
    </row>
    <row r="2468" spans="1:4" ht="19.5" customHeight="1">
      <c r="A2468" s="91"/>
      <c r="D2468" s="91"/>
    </row>
    <row r="2469" spans="1:4" ht="19.5" customHeight="1">
      <c r="A2469" s="91"/>
      <c r="D2469" s="91"/>
    </row>
    <row r="2470" spans="1:4" ht="19.5" customHeight="1">
      <c r="A2470" s="91"/>
      <c r="D2470" s="91"/>
    </row>
    <row r="2471" spans="1:4" ht="19.5" customHeight="1">
      <c r="A2471" s="91"/>
      <c r="D2471" s="91"/>
    </row>
    <row r="2472" spans="1:4" ht="19.5" customHeight="1">
      <c r="A2472" s="91"/>
      <c r="D2472" s="91"/>
    </row>
    <row r="2473" spans="1:4" ht="19.5" customHeight="1">
      <c r="A2473" s="91"/>
      <c r="D2473" s="91"/>
    </row>
    <row r="2474" spans="1:4" ht="19.5" customHeight="1">
      <c r="A2474" s="91"/>
      <c r="D2474" s="91"/>
    </row>
    <row r="2475" spans="1:4" ht="19.5" customHeight="1">
      <c r="A2475" s="91"/>
      <c r="D2475" s="91"/>
    </row>
    <row r="2476" spans="1:4" ht="19.5" customHeight="1">
      <c r="A2476" s="91"/>
      <c r="D2476" s="91"/>
    </row>
    <row r="2477" spans="1:4" ht="19.5" customHeight="1">
      <c r="A2477" s="91"/>
      <c r="D2477" s="91"/>
    </row>
    <row r="2478" spans="1:4" ht="19.5" customHeight="1">
      <c r="A2478" s="91"/>
      <c r="D2478" s="91"/>
    </row>
    <row r="2479" spans="1:4" ht="19.5" customHeight="1">
      <c r="A2479" s="91"/>
      <c r="D2479" s="91"/>
    </row>
    <row r="2480" spans="1:4" ht="19.5" customHeight="1">
      <c r="A2480" s="91"/>
      <c r="D2480" s="91"/>
    </row>
    <row r="2481" spans="1:4" ht="19.5" customHeight="1">
      <c r="A2481" s="91"/>
      <c r="D2481" s="91"/>
    </row>
    <row r="2482" spans="1:4" ht="19.5" customHeight="1">
      <c r="A2482" s="91"/>
      <c r="D2482" s="91"/>
    </row>
    <row r="2483" spans="1:4" ht="19.5" customHeight="1">
      <c r="A2483" s="91"/>
      <c r="D2483" s="91"/>
    </row>
    <row r="2484" spans="1:4" ht="19.5" customHeight="1">
      <c r="A2484" s="91"/>
      <c r="D2484" s="91"/>
    </row>
    <row r="2485" spans="1:4" ht="19.5" customHeight="1">
      <c r="A2485" s="91"/>
      <c r="D2485" s="91"/>
    </row>
    <row r="2486" spans="1:4" ht="19.5" customHeight="1">
      <c r="A2486" s="91"/>
      <c r="D2486" s="91"/>
    </row>
    <row r="2487" spans="1:4" ht="19.5" customHeight="1">
      <c r="A2487" s="91"/>
      <c r="D2487" s="91"/>
    </row>
    <row r="2488" spans="1:4" ht="19.5" customHeight="1">
      <c r="A2488" s="91"/>
      <c r="D2488" s="91"/>
    </row>
    <row r="2489" spans="1:4" ht="19.5" customHeight="1">
      <c r="A2489" s="91"/>
      <c r="D2489" s="91"/>
    </row>
    <row r="2490" spans="1:4" ht="19.5" customHeight="1">
      <c r="A2490" s="91"/>
      <c r="D2490" s="91"/>
    </row>
    <row r="2491" spans="1:4" ht="19.5" customHeight="1">
      <c r="A2491" s="91"/>
      <c r="D2491" s="91"/>
    </row>
    <row r="2492" spans="1:4" ht="19.5" customHeight="1">
      <c r="A2492" s="91"/>
      <c r="D2492" s="91"/>
    </row>
    <row r="2493" spans="1:4" ht="19.5" customHeight="1">
      <c r="A2493" s="91"/>
      <c r="D2493" s="91"/>
    </row>
    <row r="2494" spans="1:4" ht="19.5" customHeight="1">
      <c r="A2494" s="91"/>
      <c r="D2494" s="91"/>
    </row>
    <row r="2495" spans="1:4" ht="19.5" customHeight="1">
      <c r="A2495" s="91"/>
      <c r="D2495" s="91"/>
    </row>
    <row r="2496" spans="1:4" ht="19.5" customHeight="1">
      <c r="A2496" s="91"/>
      <c r="D2496" s="91"/>
    </row>
    <row r="2497" spans="1:4" ht="19.5" customHeight="1">
      <c r="A2497" s="91"/>
      <c r="D2497" s="91"/>
    </row>
    <row r="2498" spans="1:4" ht="19.5" customHeight="1">
      <c r="A2498" s="91"/>
      <c r="D2498" s="91"/>
    </row>
    <row r="2499" spans="1:4" ht="19.5" customHeight="1">
      <c r="A2499" s="91"/>
      <c r="D2499" s="91"/>
    </row>
    <row r="2500" spans="1:4" ht="19.5" customHeight="1">
      <c r="A2500" s="91"/>
      <c r="D2500" s="91"/>
    </row>
    <row r="2501" spans="1:4" ht="19.5" customHeight="1">
      <c r="A2501" s="91"/>
      <c r="D2501" s="91"/>
    </row>
    <row r="2502" spans="1:4" ht="19.5" customHeight="1">
      <c r="A2502" s="91"/>
      <c r="D2502" s="91"/>
    </row>
    <row r="2503" spans="1:4" ht="19.5" customHeight="1">
      <c r="A2503" s="91"/>
      <c r="D2503" s="91"/>
    </row>
    <row r="2504" spans="1:4" ht="19.5" customHeight="1">
      <c r="A2504" s="91"/>
      <c r="D2504" s="91"/>
    </row>
    <row r="2505" spans="1:4" ht="19.5" customHeight="1">
      <c r="A2505" s="91"/>
      <c r="D2505" s="91"/>
    </row>
    <row r="2506" spans="1:4" ht="19.5" customHeight="1">
      <c r="A2506" s="91"/>
      <c r="D2506" s="91"/>
    </row>
    <row r="2507" spans="1:4" ht="19.5" customHeight="1">
      <c r="A2507" s="91"/>
      <c r="D2507" s="91"/>
    </row>
    <row r="2508" spans="1:4" ht="19.5" customHeight="1">
      <c r="A2508" s="91"/>
      <c r="D2508" s="91"/>
    </row>
    <row r="2509" spans="1:4" ht="19.5" customHeight="1">
      <c r="A2509" s="91"/>
      <c r="D2509" s="91"/>
    </row>
    <row r="2510" spans="1:4" ht="19.5" customHeight="1">
      <c r="A2510" s="91"/>
      <c r="D2510" s="91"/>
    </row>
    <row r="2511" spans="1:4" ht="19.5" customHeight="1">
      <c r="A2511" s="91"/>
      <c r="D2511" s="91"/>
    </row>
    <row r="2512" spans="1:4" ht="19.5" customHeight="1">
      <c r="A2512" s="91"/>
      <c r="D2512" s="91"/>
    </row>
    <row r="2513" spans="1:4" ht="19.5" customHeight="1">
      <c r="A2513" s="91"/>
      <c r="D2513" s="91"/>
    </row>
    <row r="2514" spans="1:4" ht="19.5" customHeight="1">
      <c r="A2514" s="91"/>
      <c r="D2514" s="91"/>
    </row>
    <row r="2515" spans="1:4" ht="19.5" customHeight="1">
      <c r="A2515" s="91"/>
      <c r="D2515" s="91"/>
    </row>
    <row r="2516" spans="1:4" ht="19.5" customHeight="1">
      <c r="A2516" s="91"/>
      <c r="D2516" s="91"/>
    </row>
    <row r="2517" spans="1:4" ht="19.5" customHeight="1">
      <c r="A2517" s="91"/>
      <c r="D2517" s="91"/>
    </row>
    <row r="2518" spans="1:4" ht="19.5" customHeight="1">
      <c r="A2518" s="91"/>
      <c r="D2518" s="91"/>
    </row>
    <row r="2519" spans="1:4" ht="19.5" customHeight="1">
      <c r="A2519" s="91"/>
      <c r="D2519" s="91"/>
    </row>
    <row r="2520" spans="1:4" ht="19.5" customHeight="1">
      <c r="A2520" s="91"/>
      <c r="D2520" s="91"/>
    </row>
    <row r="2521" spans="1:4" ht="19.5" customHeight="1">
      <c r="A2521" s="91"/>
      <c r="D2521" s="91"/>
    </row>
    <row r="2522" spans="1:4" ht="19.5" customHeight="1">
      <c r="A2522" s="91"/>
      <c r="D2522" s="91"/>
    </row>
    <row r="2523" spans="1:4" ht="19.5" customHeight="1">
      <c r="A2523" s="91"/>
      <c r="D2523" s="91"/>
    </row>
    <row r="2524" spans="1:4" ht="19.5" customHeight="1">
      <c r="A2524" s="91"/>
      <c r="D2524" s="91"/>
    </row>
    <row r="2525" spans="1:4" ht="19.5" customHeight="1">
      <c r="A2525" s="91"/>
      <c r="D2525" s="91"/>
    </row>
    <row r="2526" spans="1:4" ht="19.5" customHeight="1">
      <c r="A2526" s="91"/>
      <c r="D2526" s="91"/>
    </row>
    <row r="2527" spans="1:4" ht="19.5" customHeight="1">
      <c r="A2527" s="91"/>
      <c r="D2527" s="91"/>
    </row>
    <row r="2528" spans="1:4" ht="19.5" customHeight="1">
      <c r="A2528" s="91"/>
      <c r="D2528" s="91"/>
    </row>
    <row r="2529" spans="1:4" ht="19.5" customHeight="1">
      <c r="A2529" s="91"/>
      <c r="D2529" s="91"/>
    </row>
    <row r="2530" spans="1:4" ht="19.5" customHeight="1">
      <c r="A2530" s="91"/>
      <c r="D2530" s="91"/>
    </row>
    <row r="2531" spans="1:4" ht="19.5" customHeight="1">
      <c r="A2531" s="91"/>
      <c r="D2531" s="91"/>
    </row>
    <row r="2532" spans="1:4" ht="19.5" customHeight="1">
      <c r="A2532" s="91"/>
      <c r="D2532" s="91"/>
    </row>
    <row r="2533" spans="1:4" ht="19.5" customHeight="1">
      <c r="A2533" s="91"/>
      <c r="D2533" s="91"/>
    </row>
    <row r="2534" spans="1:4" ht="19.5" customHeight="1">
      <c r="A2534" s="91"/>
      <c r="D2534" s="91"/>
    </row>
    <row r="2535" spans="1:4" ht="19.5" customHeight="1">
      <c r="A2535" s="91"/>
      <c r="D2535" s="91"/>
    </row>
    <row r="2536" spans="1:4" ht="19.5" customHeight="1">
      <c r="A2536" s="91"/>
      <c r="D2536" s="91"/>
    </row>
    <row r="2537" spans="1:4" ht="19.5" customHeight="1">
      <c r="A2537" s="91"/>
      <c r="D2537" s="91"/>
    </row>
    <row r="2538" spans="1:4" ht="19.5" customHeight="1">
      <c r="A2538" s="91"/>
      <c r="D2538" s="91"/>
    </row>
    <row r="2539" spans="1:4" ht="19.5" customHeight="1">
      <c r="A2539" s="91"/>
      <c r="D2539" s="91"/>
    </row>
    <row r="2540" spans="1:4" ht="19.5" customHeight="1">
      <c r="A2540" s="91"/>
      <c r="D2540" s="91"/>
    </row>
    <row r="2541" spans="1:4" ht="19.5" customHeight="1">
      <c r="A2541" s="91"/>
      <c r="D2541" s="91"/>
    </row>
    <row r="2542" spans="1:4" ht="19.5" customHeight="1">
      <c r="A2542" s="91"/>
      <c r="D2542" s="91"/>
    </row>
    <row r="2543" spans="1:4" ht="19.5" customHeight="1">
      <c r="A2543" s="91"/>
      <c r="D2543" s="91"/>
    </row>
    <row r="2544" spans="1:4" ht="19.5" customHeight="1">
      <c r="A2544" s="91"/>
      <c r="D2544" s="91"/>
    </row>
    <row r="2545" spans="1:4" ht="19.5" customHeight="1">
      <c r="A2545" s="91"/>
      <c r="D2545" s="91"/>
    </row>
    <row r="2546" spans="1:4" ht="19.5" customHeight="1">
      <c r="A2546" s="91"/>
      <c r="D2546" s="91"/>
    </row>
    <row r="2547" spans="1:4" ht="19.5" customHeight="1">
      <c r="A2547" s="91"/>
      <c r="D2547" s="91"/>
    </row>
    <row r="2548" spans="1:4" ht="19.5" customHeight="1">
      <c r="A2548" s="91"/>
      <c r="D2548" s="91"/>
    </row>
    <row r="2549" spans="1:4" ht="19.5" customHeight="1">
      <c r="A2549" s="91"/>
      <c r="D2549" s="91"/>
    </row>
    <row r="2550" spans="1:4" ht="19.5" customHeight="1">
      <c r="A2550" s="91"/>
      <c r="D2550" s="91"/>
    </row>
    <row r="2551" spans="1:4" ht="19.5" customHeight="1">
      <c r="A2551" s="91"/>
      <c r="D2551" s="91"/>
    </row>
    <row r="2552" spans="1:4" ht="19.5" customHeight="1">
      <c r="A2552" s="91"/>
      <c r="D2552" s="91"/>
    </row>
    <row r="2553" spans="1:4" ht="19.5" customHeight="1">
      <c r="A2553" s="91"/>
      <c r="D2553" s="91"/>
    </row>
    <row r="2554" spans="1:4" ht="19.5" customHeight="1">
      <c r="A2554" s="91"/>
      <c r="D2554" s="91"/>
    </row>
    <row r="2555" spans="1:4" ht="19.5" customHeight="1">
      <c r="A2555" s="91"/>
      <c r="D2555" s="91"/>
    </row>
    <row r="2556" spans="1:4" ht="19.5" customHeight="1">
      <c r="A2556" s="91"/>
      <c r="D2556" s="91"/>
    </row>
    <row r="2557" spans="1:4" ht="19.5" customHeight="1">
      <c r="A2557" s="91"/>
      <c r="D2557" s="91"/>
    </row>
    <row r="2558" spans="1:4" ht="19.5" customHeight="1">
      <c r="A2558" s="91"/>
      <c r="D2558" s="91"/>
    </row>
    <row r="2559" spans="1:4" ht="19.5" customHeight="1">
      <c r="A2559" s="91"/>
      <c r="D2559" s="91"/>
    </row>
    <row r="2560" spans="1:4" ht="19.5" customHeight="1">
      <c r="A2560" s="91"/>
      <c r="D2560" s="91"/>
    </row>
    <row r="2561" spans="1:4" ht="19.5" customHeight="1">
      <c r="A2561" s="91"/>
      <c r="D2561" s="91"/>
    </row>
    <row r="2562" spans="1:4" ht="19.5" customHeight="1">
      <c r="A2562" s="91"/>
      <c r="D2562" s="91"/>
    </row>
    <row r="2563" spans="1:4" ht="19.5" customHeight="1">
      <c r="A2563" s="91"/>
      <c r="D2563" s="91"/>
    </row>
    <row r="2564" spans="1:4" ht="19.5" customHeight="1">
      <c r="A2564" s="91"/>
      <c r="D2564" s="91"/>
    </row>
    <row r="2565" spans="1:4" ht="19.5" customHeight="1">
      <c r="A2565" s="91"/>
      <c r="D2565" s="91"/>
    </row>
    <row r="2566" spans="1:4" ht="19.5" customHeight="1">
      <c r="A2566" s="91"/>
      <c r="D2566" s="91"/>
    </row>
    <row r="2567" spans="1:4" ht="19.5" customHeight="1">
      <c r="A2567" s="91"/>
      <c r="D2567" s="91"/>
    </row>
    <row r="2568" spans="1:4" ht="19.5" customHeight="1">
      <c r="A2568" s="91"/>
      <c r="D2568" s="91"/>
    </row>
    <row r="2569" spans="1:4" ht="19.5" customHeight="1">
      <c r="A2569" s="91"/>
      <c r="D2569" s="91"/>
    </row>
    <row r="2570" spans="1:4" ht="19.5" customHeight="1">
      <c r="A2570" s="91"/>
      <c r="D2570" s="91"/>
    </row>
    <row r="2571" spans="1:4" ht="19.5" customHeight="1">
      <c r="A2571" s="91"/>
      <c r="D2571" s="91"/>
    </row>
    <row r="2572" spans="1:4" ht="19.5" customHeight="1">
      <c r="A2572" s="91"/>
      <c r="D2572" s="91"/>
    </row>
    <row r="2573" spans="1:4" ht="19.5" customHeight="1">
      <c r="A2573" s="91"/>
      <c r="D2573" s="91"/>
    </row>
    <row r="2574" spans="1:4" ht="19.5" customHeight="1">
      <c r="A2574" s="91"/>
      <c r="D2574" s="91"/>
    </row>
    <row r="2575" spans="1:4" ht="19.5" customHeight="1">
      <c r="A2575" s="91"/>
      <c r="D2575" s="91"/>
    </row>
    <row r="2576" spans="1:4" ht="19.5" customHeight="1">
      <c r="A2576" s="91"/>
      <c r="D2576" s="91"/>
    </row>
    <row r="2577" spans="1:4" ht="19.5" customHeight="1">
      <c r="A2577" s="91"/>
      <c r="D2577" s="91"/>
    </row>
    <row r="2578" spans="1:4" ht="19.5" customHeight="1">
      <c r="A2578" s="91"/>
      <c r="D2578" s="91"/>
    </row>
    <row r="2579" spans="1:4" ht="19.5" customHeight="1">
      <c r="A2579" s="91"/>
      <c r="D2579" s="91"/>
    </row>
    <row r="2580" spans="1:4" ht="19.5" customHeight="1">
      <c r="A2580" s="91"/>
      <c r="D2580" s="91"/>
    </row>
    <row r="2581" spans="1:4" ht="19.5" customHeight="1">
      <c r="A2581" s="91"/>
      <c r="D2581" s="91"/>
    </row>
    <row r="2582" spans="1:4" ht="19.5" customHeight="1">
      <c r="A2582" s="91"/>
      <c r="D2582" s="91"/>
    </row>
    <row r="2583" spans="1:4" ht="19.5" customHeight="1">
      <c r="A2583" s="91"/>
      <c r="D2583" s="91"/>
    </row>
    <row r="2584" spans="1:4" ht="19.5" customHeight="1">
      <c r="A2584" s="91"/>
      <c r="D2584" s="91"/>
    </row>
    <row r="2585" spans="1:4" ht="19.5" customHeight="1">
      <c r="A2585" s="91"/>
      <c r="D2585" s="91"/>
    </row>
    <row r="2586" spans="1:4" ht="19.5" customHeight="1">
      <c r="A2586" s="91"/>
      <c r="D2586" s="91"/>
    </row>
    <row r="2587" spans="1:4" ht="19.5" customHeight="1">
      <c r="A2587" s="91"/>
      <c r="D2587" s="91"/>
    </row>
    <row r="2588" spans="1:4" ht="19.5" customHeight="1">
      <c r="A2588" s="91"/>
      <c r="D2588" s="91"/>
    </row>
    <row r="2589" spans="1:4" ht="19.5" customHeight="1">
      <c r="A2589" s="91"/>
      <c r="D2589" s="91"/>
    </row>
    <row r="2590" spans="1:4" ht="19.5" customHeight="1">
      <c r="A2590" s="91"/>
      <c r="D2590" s="91"/>
    </row>
    <row r="2591" spans="1:4" ht="19.5" customHeight="1">
      <c r="A2591" s="91"/>
      <c r="D2591" s="91"/>
    </row>
    <row r="2592" spans="1:4" ht="19.5" customHeight="1">
      <c r="A2592" s="91"/>
      <c r="D2592" s="91"/>
    </row>
    <row r="2593" spans="1:4" ht="19.5" customHeight="1">
      <c r="A2593" s="91"/>
      <c r="D2593" s="91"/>
    </row>
    <row r="2594" spans="1:4" ht="19.5" customHeight="1">
      <c r="A2594" s="91"/>
      <c r="D2594" s="91"/>
    </row>
    <row r="2595" spans="1:4" ht="19.5" customHeight="1">
      <c r="A2595" s="91"/>
      <c r="D2595" s="91"/>
    </row>
    <row r="2596" spans="1:4" ht="19.5" customHeight="1">
      <c r="A2596" s="91"/>
      <c r="D2596" s="91"/>
    </row>
    <row r="2597" spans="1:4" ht="19.5" customHeight="1">
      <c r="A2597" s="91"/>
      <c r="D2597" s="91"/>
    </row>
    <row r="2598" spans="1:4" ht="19.5" customHeight="1">
      <c r="A2598" s="91"/>
      <c r="D2598" s="91"/>
    </row>
    <row r="2599" spans="1:4" ht="19.5" customHeight="1">
      <c r="A2599" s="91"/>
      <c r="D2599" s="91"/>
    </row>
    <row r="2600" spans="1:4" ht="19.5" customHeight="1">
      <c r="A2600" s="91"/>
      <c r="D2600" s="91"/>
    </row>
    <row r="2601" spans="1:4" ht="19.5" customHeight="1">
      <c r="A2601" s="91"/>
      <c r="D2601" s="91"/>
    </row>
    <row r="2602" spans="1:4" ht="19.5" customHeight="1">
      <c r="A2602" s="91"/>
      <c r="D2602" s="91"/>
    </row>
    <row r="2603" spans="1:4" ht="19.5" customHeight="1">
      <c r="A2603" s="91"/>
      <c r="D2603" s="91"/>
    </row>
    <row r="2604" spans="1:4" ht="19.5" customHeight="1">
      <c r="A2604" s="91"/>
      <c r="D2604" s="91"/>
    </row>
    <row r="2605" spans="1:4" ht="19.5" customHeight="1">
      <c r="A2605" s="91"/>
      <c r="D2605" s="91"/>
    </row>
    <row r="2606" spans="1:4" ht="19.5" customHeight="1">
      <c r="A2606" s="91"/>
      <c r="D2606" s="91"/>
    </row>
    <row r="2607" spans="1:4" ht="19.5" customHeight="1">
      <c r="A2607" s="91"/>
      <c r="D2607" s="91"/>
    </row>
    <row r="2608" spans="1:4" ht="19.5" customHeight="1">
      <c r="A2608" s="91"/>
      <c r="D2608" s="91"/>
    </row>
    <row r="2609" spans="1:4" ht="19.5" customHeight="1">
      <c r="A2609" s="91"/>
      <c r="D2609" s="91"/>
    </row>
    <row r="2610" spans="1:4" ht="19.5" customHeight="1">
      <c r="A2610" s="91"/>
      <c r="D2610" s="91"/>
    </row>
    <row r="2611" spans="1:4" ht="19.5" customHeight="1">
      <c r="A2611" s="91"/>
      <c r="D2611" s="91"/>
    </row>
    <row r="2612" spans="1:4" ht="19.5" customHeight="1">
      <c r="A2612" s="91"/>
      <c r="D2612" s="91"/>
    </row>
    <row r="2613" spans="1:4" ht="19.5" customHeight="1">
      <c r="A2613" s="91"/>
      <c r="D2613" s="91"/>
    </row>
    <row r="2614" spans="1:4" ht="19.5" customHeight="1">
      <c r="A2614" s="91"/>
      <c r="D2614" s="91"/>
    </row>
    <row r="2615" spans="1:4" ht="19.5" customHeight="1">
      <c r="A2615" s="91"/>
      <c r="D2615" s="91"/>
    </row>
    <row r="2616" spans="1:4" ht="19.5" customHeight="1">
      <c r="A2616" s="91"/>
      <c r="D2616" s="91"/>
    </row>
    <row r="2617" spans="1:4" ht="19.5" customHeight="1">
      <c r="A2617" s="91"/>
      <c r="D2617" s="91"/>
    </row>
    <row r="2618" spans="1:4" ht="19.5" customHeight="1">
      <c r="A2618" s="91"/>
      <c r="D2618" s="91"/>
    </row>
    <row r="2619" spans="1:4" ht="19.5" customHeight="1">
      <c r="A2619" s="91"/>
      <c r="D2619" s="91"/>
    </row>
    <row r="2620" spans="1:4" ht="19.5" customHeight="1">
      <c r="A2620" s="91"/>
      <c r="D2620" s="91"/>
    </row>
    <row r="2621" spans="1:4" ht="19.5" customHeight="1">
      <c r="A2621" s="91"/>
      <c r="D2621" s="91"/>
    </row>
    <row r="2622" spans="1:4" ht="19.5" customHeight="1">
      <c r="A2622" s="91"/>
      <c r="D2622" s="91"/>
    </row>
    <row r="2623" spans="1:4" ht="19.5" customHeight="1">
      <c r="A2623" s="91"/>
      <c r="D2623" s="91"/>
    </row>
    <row r="2624" spans="1:4" ht="19.5" customHeight="1">
      <c r="A2624" s="91"/>
      <c r="D2624" s="91"/>
    </row>
    <row r="2625" spans="1:4" ht="19.5" customHeight="1">
      <c r="A2625" s="91"/>
      <c r="D2625" s="91"/>
    </row>
    <row r="2626" spans="1:4" ht="19.5" customHeight="1">
      <c r="A2626" s="91"/>
      <c r="D2626" s="91"/>
    </row>
    <row r="2627" spans="1:4" ht="19.5" customHeight="1">
      <c r="A2627" s="91"/>
      <c r="D2627" s="91"/>
    </row>
    <row r="2628" spans="1:4" ht="19.5" customHeight="1">
      <c r="A2628" s="91"/>
      <c r="D2628" s="91"/>
    </row>
    <row r="2629" spans="1:4" ht="19.5" customHeight="1">
      <c r="A2629" s="91"/>
      <c r="D2629" s="91"/>
    </row>
    <row r="2630" spans="1:4" ht="19.5" customHeight="1">
      <c r="A2630" s="91"/>
      <c r="D2630" s="91"/>
    </row>
    <row r="2631" spans="1:4" ht="19.5" customHeight="1">
      <c r="A2631" s="91"/>
      <c r="D2631" s="91"/>
    </row>
    <row r="2632" spans="1:4" ht="19.5" customHeight="1">
      <c r="A2632" s="91"/>
      <c r="D2632" s="91"/>
    </row>
    <row r="2633" spans="1:4" ht="19.5" customHeight="1">
      <c r="A2633" s="91"/>
      <c r="D2633" s="91"/>
    </row>
    <row r="2634" spans="1:4" ht="19.5" customHeight="1">
      <c r="A2634" s="91"/>
      <c r="D2634" s="91"/>
    </row>
    <row r="2635" spans="1:4" ht="19.5" customHeight="1">
      <c r="A2635" s="91"/>
      <c r="D2635" s="91"/>
    </row>
    <row r="2636" spans="1:4" ht="19.5" customHeight="1">
      <c r="A2636" s="91"/>
      <c r="D2636" s="91"/>
    </row>
    <row r="2637" spans="1:4" ht="19.5" customHeight="1">
      <c r="A2637" s="91"/>
      <c r="D2637" s="91"/>
    </row>
    <row r="2638" spans="1:4" ht="19.5" customHeight="1">
      <c r="A2638" s="91"/>
      <c r="D2638" s="91"/>
    </row>
    <row r="2639" spans="1:4" ht="19.5" customHeight="1">
      <c r="A2639" s="91"/>
      <c r="D2639" s="91"/>
    </row>
    <row r="2640" spans="1:4" ht="19.5" customHeight="1">
      <c r="A2640" s="91"/>
      <c r="D2640" s="91"/>
    </row>
    <row r="2641" spans="1:4" ht="19.5" customHeight="1">
      <c r="A2641" s="91"/>
      <c r="D2641" s="91"/>
    </row>
    <row r="2642" spans="1:4" ht="19.5" customHeight="1">
      <c r="A2642" s="91"/>
      <c r="D2642" s="91"/>
    </row>
    <row r="2643" spans="1:4" ht="19.5" customHeight="1">
      <c r="A2643" s="91"/>
      <c r="D2643" s="91"/>
    </row>
    <row r="2644" spans="1:4" ht="19.5" customHeight="1">
      <c r="A2644" s="91"/>
      <c r="D2644" s="91"/>
    </row>
    <row r="2645" spans="1:4" ht="19.5" customHeight="1">
      <c r="A2645" s="91"/>
      <c r="D2645" s="91"/>
    </row>
    <row r="2646" spans="1:4" ht="19.5" customHeight="1">
      <c r="A2646" s="91"/>
      <c r="D2646" s="91"/>
    </row>
    <row r="2647" spans="1:4" ht="19.5" customHeight="1">
      <c r="A2647" s="91"/>
      <c r="D2647" s="91"/>
    </row>
    <row r="2648" spans="1:4" ht="19.5" customHeight="1">
      <c r="A2648" s="91"/>
      <c r="D2648" s="91"/>
    </row>
    <row r="2649" spans="1:4" ht="19.5" customHeight="1">
      <c r="A2649" s="91"/>
      <c r="D2649" s="91"/>
    </row>
    <row r="2650" spans="1:4" ht="19.5" customHeight="1">
      <c r="A2650" s="91"/>
      <c r="D2650" s="91"/>
    </row>
    <row r="2651" spans="1:4" ht="19.5" customHeight="1">
      <c r="A2651" s="91"/>
      <c r="D2651" s="91"/>
    </row>
    <row r="2652" spans="1:4" ht="19.5" customHeight="1">
      <c r="A2652" s="91"/>
      <c r="D2652" s="91"/>
    </row>
    <row r="2653" spans="1:4" ht="19.5" customHeight="1">
      <c r="A2653" s="91"/>
      <c r="D2653" s="91"/>
    </row>
    <row r="2654" spans="1:4" ht="19.5" customHeight="1">
      <c r="A2654" s="91"/>
      <c r="D2654" s="91"/>
    </row>
    <row r="2655" spans="1:4" ht="19.5" customHeight="1">
      <c r="A2655" s="91"/>
      <c r="D2655" s="91"/>
    </row>
    <row r="2656" spans="1:4" ht="19.5" customHeight="1">
      <c r="A2656" s="91"/>
      <c r="D2656" s="91"/>
    </row>
    <row r="2657" spans="1:4" ht="19.5" customHeight="1">
      <c r="A2657" s="91"/>
      <c r="D2657" s="91"/>
    </row>
    <row r="2658" spans="1:4" ht="19.5" customHeight="1">
      <c r="A2658" s="91"/>
      <c r="D2658" s="91"/>
    </row>
    <row r="2659" spans="1:4" ht="19.5" customHeight="1">
      <c r="A2659" s="91"/>
      <c r="D2659" s="91"/>
    </row>
    <row r="2660" spans="1:4" ht="19.5" customHeight="1">
      <c r="A2660" s="91"/>
      <c r="D2660" s="91"/>
    </row>
    <row r="2661" spans="1:4" ht="19.5" customHeight="1">
      <c r="A2661" s="91"/>
      <c r="D2661" s="91"/>
    </row>
    <row r="2662" spans="1:4" ht="19.5" customHeight="1">
      <c r="A2662" s="91"/>
      <c r="D2662" s="91"/>
    </row>
    <row r="2663" spans="1:4" ht="19.5" customHeight="1">
      <c r="A2663" s="91"/>
      <c r="D2663" s="91"/>
    </row>
    <row r="2664" spans="1:4" ht="19.5" customHeight="1">
      <c r="A2664" s="91"/>
      <c r="D2664" s="91"/>
    </row>
    <row r="2665" spans="1:4" ht="19.5" customHeight="1">
      <c r="A2665" s="91"/>
      <c r="D2665" s="91"/>
    </row>
    <row r="2666" spans="1:4" ht="19.5" customHeight="1">
      <c r="A2666" s="91"/>
      <c r="D2666" s="91"/>
    </row>
    <row r="2667" spans="1:4" ht="19.5" customHeight="1">
      <c r="A2667" s="91"/>
      <c r="D2667" s="91"/>
    </row>
    <row r="2668" spans="1:4" ht="19.5" customHeight="1">
      <c r="A2668" s="91"/>
      <c r="D2668" s="91"/>
    </row>
    <row r="2669" spans="1:4" ht="19.5" customHeight="1">
      <c r="A2669" s="91"/>
      <c r="D2669" s="91"/>
    </row>
    <row r="2670" spans="1:4" ht="19.5" customHeight="1">
      <c r="A2670" s="91"/>
      <c r="D2670" s="91"/>
    </row>
    <row r="2671" spans="1:4" ht="19.5" customHeight="1">
      <c r="A2671" s="91"/>
      <c r="D2671" s="91"/>
    </row>
    <row r="2672" spans="1:4" ht="19.5" customHeight="1">
      <c r="A2672" s="91"/>
      <c r="D2672" s="91"/>
    </row>
    <row r="2673" spans="1:4" ht="19.5" customHeight="1">
      <c r="A2673" s="91"/>
      <c r="D2673" s="91"/>
    </row>
    <row r="2674" spans="1:4" ht="19.5" customHeight="1">
      <c r="A2674" s="91"/>
      <c r="D2674" s="91"/>
    </row>
    <row r="2675" spans="1:4" ht="19.5" customHeight="1">
      <c r="A2675" s="91"/>
      <c r="D2675" s="91"/>
    </row>
    <row r="2676" spans="1:4" ht="19.5" customHeight="1">
      <c r="A2676" s="91"/>
      <c r="D2676" s="91"/>
    </row>
    <row r="2677" spans="1:4" ht="19.5" customHeight="1">
      <c r="A2677" s="91"/>
      <c r="D2677" s="91"/>
    </row>
    <row r="2678" spans="1:4" ht="19.5" customHeight="1">
      <c r="A2678" s="91"/>
      <c r="D2678" s="91"/>
    </row>
    <row r="2679" spans="1:4" ht="19.5" customHeight="1">
      <c r="A2679" s="91"/>
      <c r="D2679" s="91"/>
    </row>
    <row r="2680" spans="1:4" ht="19.5" customHeight="1">
      <c r="A2680" s="91"/>
      <c r="D2680" s="91"/>
    </row>
    <row r="2681" spans="1:4" ht="19.5" customHeight="1">
      <c r="A2681" s="91"/>
      <c r="D2681" s="91"/>
    </row>
    <row r="2682" spans="1:4" ht="19.5" customHeight="1">
      <c r="A2682" s="91"/>
      <c r="D2682" s="91"/>
    </row>
    <row r="2683" spans="1:4" ht="19.5" customHeight="1">
      <c r="A2683" s="91"/>
      <c r="D2683" s="91"/>
    </row>
    <row r="2684" spans="1:4" ht="19.5" customHeight="1">
      <c r="A2684" s="91"/>
      <c r="D2684" s="91"/>
    </row>
    <row r="2685" spans="1:4" ht="19.5" customHeight="1">
      <c r="A2685" s="91"/>
      <c r="D2685" s="91"/>
    </row>
    <row r="2686" spans="1:4" ht="19.5" customHeight="1">
      <c r="A2686" s="91"/>
      <c r="D2686" s="91"/>
    </row>
    <row r="2687" spans="1:4" ht="19.5" customHeight="1">
      <c r="A2687" s="91"/>
      <c r="D2687" s="91"/>
    </row>
    <row r="2688" spans="1:4" ht="19.5" customHeight="1">
      <c r="A2688" s="91"/>
      <c r="D2688" s="91"/>
    </row>
    <row r="2689" spans="1:4" ht="19.5" customHeight="1">
      <c r="A2689" s="91"/>
      <c r="D2689" s="91"/>
    </row>
    <row r="2690" spans="1:4" ht="19.5" customHeight="1">
      <c r="A2690" s="91"/>
      <c r="D2690" s="91"/>
    </row>
    <row r="2691" spans="1:4" ht="19.5" customHeight="1">
      <c r="A2691" s="91"/>
      <c r="D2691" s="91"/>
    </row>
    <row r="2692" spans="1:4" ht="19.5" customHeight="1">
      <c r="A2692" s="91"/>
      <c r="D2692" s="91"/>
    </row>
    <row r="2693" spans="1:4" ht="19.5" customHeight="1">
      <c r="A2693" s="91"/>
      <c r="D2693" s="91"/>
    </row>
    <row r="2694" spans="1:4" ht="19.5" customHeight="1">
      <c r="A2694" s="91"/>
      <c r="D2694" s="91"/>
    </row>
    <row r="2695" spans="1:4" ht="19.5" customHeight="1">
      <c r="A2695" s="91"/>
      <c r="D2695" s="91"/>
    </row>
    <row r="2696" spans="1:4" ht="19.5" customHeight="1">
      <c r="A2696" s="91"/>
      <c r="D2696" s="91"/>
    </row>
    <row r="2697" spans="1:4" ht="19.5" customHeight="1">
      <c r="A2697" s="91"/>
      <c r="D2697" s="91"/>
    </row>
    <row r="2698" spans="1:4" ht="19.5" customHeight="1">
      <c r="A2698" s="91"/>
      <c r="D2698" s="91"/>
    </row>
    <row r="2699" spans="1:4" ht="19.5" customHeight="1">
      <c r="A2699" s="91"/>
      <c r="D2699" s="91"/>
    </row>
    <row r="2700" spans="1:4" ht="19.5" customHeight="1">
      <c r="A2700" s="91"/>
      <c r="D2700" s="91"/>
    </row>
    <row r="2701" spans="1:4" ht="19.5" customHeight="1">
      <c r="A2701" s="91"/>
      <c r="D2701" s="91"/>
    </row>
    <row r="2702" spans="1:4" ht="19.5" customHeight="1">
      <c r="A2702" s="91"/>
      <c r="D2702" s="91"/>
    </row>
    <row r="2703" spans="1:4" ht="19.5" customHeight="1">
      <c r="A2703" s="91"/>
      <c r="D2703" s="91"/>
    </row>
    <row r="2704" spans="1:4" ht="19.5" customHeight="1">
      <c r="A2704" s="91"/>
      <c r="D2704" s="91"/>
    </row>
    <row r="2705" spans="1:4" ht="19.5" customHeight="1">
      <c r="A2705" s="91"/>
      <c r="D2705" s="91"/>
    </row>
    <row r="2706" spans="1:4" ht="19.5" customHeight="1">
      <c r="A2706" s="91"/>
      <c r="D2706" s="91"/>
    </row>
    <row r="2707" spans="1:4" ht="19.5" customHeight="1">
      <c r="A2707" s="91"/>
      <c r="D2707" s="91"/>
    </row>
    <row r="2708" spans="1:4" ht="19.5" customHeight="1">
      <c r="A2708" s="91"/>
      <c r="D2708" s="91"/>
    </row>
    <row r="2709" spans="1:4" ht="19.5" customHeight="1">
      <c r="A2709" s="91"/>
      <c r="D2709" s="91"/>
    </row>
    <row r="2710" spans="1:4" ht="19.5" customHeight="1">
      <c r="A2710" s="91"/>
      <c r="D2710" s="91"/>
    </row>
    <row r="2711" spans="1:4" ht="19.5" customHeight="1">
      <c r="A2711" s="91"/>
      <c r="D2711" s="91"/>
    </row>
    <row r="2712" spans="1:4" ht="19.5" customHeight="1">
      <c r="A2712" s="91"/>
      <c r="D2712" s="91"/>
    </row>
    <row r="2713" spans="1:4" ht="19.5" customHeight="1">
      <c r="A2713" s="91"/>
      <c r="D2713" s="91"/>
    </row>
    <row r="2714" spans="1:4" ht="19.5" customHeight="1">
      <c r="A2714" s="91"/>
      <c r="D2714" s="91"/>
    </row>
    <row r="2715" spans="1:4" ht="19.5" customHeight="1">
      <c r="A2715" s="91"/>
      <c r="D2715" s="91"/>
    </row>
    <row r="2716" spans="1:4" ht="19.5" customHeight="1">
      <c r="A2716" s="91"/>
      <c r="D2716" s="91"/>
    </row>
    <row r="2717" spans="1:4" ht="19.5" customHeight="1">
      <c r="A2717" s="91"/>
      <c r="D2717" s="91"/>
    </row>
    <row r="2718" spans="1:4" ht="19.5" customHeight="1">
      <c r="A2718" s="91"/>
      <c r="D2718" s="91"/>
    </row>
    <row r="2719" spans="1:4" ht="19.5" customHeight="1">
      <c r="A2719" s="91"/>
      <c r="D2719" s="91"/>
    </row>
    <row r="2720" spans="1:4" ht="19.5" customHeight="1">
      <c r="A2720" s="91"/>
      <c r="D2720" s="91"/>
    </row>
    <row r="2721" spans="1:4" ht="19.5" customHeight="1">
      <c r="A2721" s="91"/>
      <c r="D2721" s="91"/>
    </row>
    <row r="2722" spans="1:4" ht="19.5" customHeight="1">
      <c r="A2722" s="91"/>
      <c r="D2722" s="91"/>
    </row>
    <row r="2723" spans="1:4" ht="19.5" customHeight="1">
      <c r="A2723" s="91"/>
      <c r="D2723" s="91"/>
    </row>
    <row r="2724" spans="1:4" ht="19.5" customHeight="1">
      <c r="A2724" s="91"/>
      <c r="D2724" s="91"/>
    </row>
    <row r="2725" spans="1:4" ht="19.5" customHeight="1">
      <c r="A2725" s="91"/>
      <c r="D2725" s="91"/>
    </row>
    <row r="2726" spans="1:4" ht="19.5" customHeight="1">
      <c r="A2726" s="91"/>
      <c r="D2726" s="91"/>
    </row>
    <row r="2727" spans="1:4" ht="19.5" customHeight="1">
      <c r="A2727" s="91"/>
      <c r="D2727" s="91"/>
    </row>
    <row r="2728" spans="1:4" ht="19.5" customHeight="1">
      <c r="A2728" s="91"/>
      <c r="D2728" s="91"/>
    </row>
    <row r="2729" spans="1:4" ht="19.5" customHeight="1">
      <c r="A2729" s="91"/>
      <c r="D2729" s="91"/>
    </row>
    <row r="2730" spans="1:4" ht="19.5" customHeight="1">
      <c r="A2730" s="91"/>
      <c r="D2730" s="91"/>
    </row>
    <row r="2731" spans="1:4" ht="19.5" customHeight="1">
      <c r="A2731" s="91"/>
      <c r="D2731" s="91"/>
    </row>
    <row r="2732" spans="1:4" ht="19.5" customHeight="1">
      <c r="A2732" s="91"/>
      <c r="D2732" s="91"/>
    </row>
    <row r="2733" spans="1:4" ht="19.5" customHeight="1">
      <c r="A2733" s="91"/>
      <c r="D2733" s="91"/>
    </row>
    <row r="2734" spans="1:4" ht="19.5" customHeight="1">
      <c r="A2734" s="91"/>
      <c r="D2734" s="91"/>
    </row>
    <row r="2735" spans="1:4" ht="19.5" customHeight="1">
      <c r="A2735" s="91"/>
      <c r="D2735" s="91"/>
    </row>
    <row r="2736" spans="1:4" ht="19.5" customHeight="1">
      <c r="A2736" s="91"/>
      <c r="D2736" s="91"/>
    </row>
    <row r="2737" spans="1:4" ht="19.5" customHeight="1">
      <c r="A2737" s="91"/>
      <c r="D2737" s="91"/>
    </row>
    <row r="2738" spans="1:4" ht="19.5" customHeight="1">
      <c r="A2738" s="91"/>
      <c r="D2738" s="91"/>
    </row>
    <row r="2739" spans="1:4" ht="19.5" customHeight="1">
      <c r="A2739" s="91"/>
      <c r="D2739" s="91"/>
    </row>
    <row r="2740" spans="1:4" ht="19.5" customHeight="1">
      <c r="A2740" s="91"/>
      <c r="D2740" s="91"/>
    </row>
    <row r="2741" spans="1:4" ht="19.5" customHeight="1">
      <c r="A2741" s="91"/>
      <c r="D2741" s="91"/>
    </row>
    <row r="2742" spans="1:4" ht="19.5" customHeight="1">
      <c r="A2742" s="91"/>
      <c r="D2742" s="91"/>
    </row>
    <row r="2743" spans="1:4" ht="19.5" customHeight="1">
      <c r="A2743" s="91"/>
      <c r="D2743" s="91"/>
    </row>
    <row r="2744" spans="1:4" ht="19.5" customHeight="1">
      <c r="A2744" s="91"/>
      <c r="D2744" s="91"/>
    </row>
    <row r="2745" spans="1:4" ht="19.5" customHeight="1">
      <c r="A2745" s="91"/>
      <c r="D2745" s="91"/>
    </row>
    <row r="2746" spans="1:4" ht="19.5" customHeight="1">
      <c r="A2746" s="91"/>
      <c r="D2746" s="91"/>
    </row>
    <row r="2747" spans="1:4" ht="19.5" customHeight="1">
      <c r="A2747" s="91"/>
      <c r="D2747" s="91"/>
    </row>
    <row r="2748" spans="1:4" ht="19.5" customHeight="1">
      <c r="A2748" s="91"/>
      <c r="D2748" s="91"/>
    </row>
    <row r="2749" spans="1:4" ht="19.5" customHeight="1">
      <c r="A2749" s="91"/>
      <c r="D2749" s="91"/>
    </row>
    <row r="2750" spans="1:4" ht="19.5" customHeight="1">
      <c r="A2750" s="91"/>
      <c r="D2750" s="91"/>
    </row>
    <row r="2751" spans="1:4" ht="19.5" customHeight="1">
      <c r="A2751" s="91"/>
      <c r="D2751" s="91"/>
    </row>
    <row r="2752" spans="1:4" ht="19.5" customHeight="1">
      <c r="A2752" s="91"/>
      <c r="D2752" s="91"/>
    </row>
    <row r="2753" spans="1:4" ht="19.5" customHeight="1">
      <c r="A2753" s="91"/>
      <c r="D2753" s="91"/>
    </row>
    <row r="2754" spans="1:4" ht="19.5" customHeight="1">
      <c r="A2754" s="91"/>
      <c r="D2754" s="91"/>
    </row>
    <row r="2755" spans="1:4" ht="19.5" customHeight="1">
      <c r="A2755" s="91"/>
      <c r="D2755" s="91"/>
    </row>
    <row r="2756" spans="1:4" ht="19.5" customHeight="1">
      <c r="A2756" s="91"/>
      <c r="D2756" s="91"/>
    </row>
    <row r="2757" spans="1:4" ht="19.5" customHeight="1">
      <c r="A2757" s="91"/>
      <c r="D2757" s="91"/>
    </row>
    <row r="2758" spans="1:4" ht="19.5" customHeight="1">
      <c r="A2758" s="91"/>
      <c r="D2758" s="91"/>
    </row>
    <row r="2759" spans="1:4" ht="19.5" customHeight="1">
      <c r="A2759" s="91"/>
      <c r="D2759" s="91"/>
    </row>
    <row r="2760" spans="1:4" ht="19.5" customHeight="1">
      <c r="A2760" s="91"/>
      <c r="D2760" s="91"/>
    </row>
    <row r="2761" spans="1:4" ht="19.5" customHeight="1">
      <c r="A2761" s="91"/>
      <c r="D2761" s="91"/>
    </row>
    <row r="2762" spans="1:4" ht="19.5" customHeight="1">
      <c r="A2762" s="91"/>
      <c r="D2762" s="91"/>
    </row>
    <row r="2763" spans="1:4" ht="19.5" customHeight="1">
      <c r="A2763" s="91"/>
      <c r="D2763" s="91"/>
    </row>
    <row r="2764" spans="1:4" ht="19.5" customHeight="1">
      <c r="A2764" s="91"/>
      <c r="D2764" s="91"/>
    </row>
    <row r="2765" spans="1:4" ht="19.5" customHeight="1">
      <c r="A2765" s="91"/>
      <c r="D2765" s="91"/>
    </row>
    <row r="2766" spans="1:4" ht="19.5" customHeight="1">
      <c r="A2766" s="91"/>
      <c r="D2766" s="91"/>
    </row>
    <row r="2767" spans="1:4" ht="19.5" customHeight="1">
      <c r="A2767" s="91"/>
      <c r="D2767" s="91"/>
    </row>
    <row r="2768" spans="1:4" ht="19.5" customHeight="1">
      <c r="A2768" s="91"/>
      <c r="D2768" s="91"/>
    </row>
    <row r="2769" spans="1:4" ht="19.5" customHeight="1">
      <c r="A2769" s="91"/>
      <c r="D2769" s="91"/>
    </row>
    <row r="2770" spans="1:4" ht="19.5" customHeight="1">
      <c r="A2770" s="91"/>
      <c r="D2770" s="91"/>
    </row>
    <row r="2771" spans="1:4" ht="19.5" customHeight="1">
      <c r="A2771" s="91"/>
      <c r="D2771" s="91"/>
    </row>
    <row r="2772" spans="1:4" ht="19.5" customHeight="1">
      <c r="A2772" s="91"/>
      <c r="D2772" s="91"/>
    </row>
    <row r="2773" spans="1:4" ht="19.5" customHeight="1">
      <c r="A2773" s="91"/>
      <c r="D2773" s="91"/>
    </row>
    <row r="2774" spans="1:4" ht="19.5" customHeight="1">
      <c r="A2774" s="91"/>
      <c r="D2774" s="91"/>
    </row>
    <row r="2775" spans="1:4" ht="19.5" customHeight="1">
      <c r="A2775" s="91"/>
      <c r="D2775" s="91"/>
    </row>
    <row r="2776" spans="1:4" ht="19.5" customHeight="1">
      <c r="A2776" s="91"/>
      <c r="D2776" s="91"/>
    </row>
    <row r="2777" spans="1:4" ht="19.5" customHeight="1">
      <c r="A2777" s="91"/>
      <c r="D2777" s="91"/>
    </row>
    <row r="2778" spans="1:4" ht="19.5" customHeight="1">
      <c r="A2778" s="91"/>
      <c r="D2778" s="91"/>
    </row>
    <row r="2779" spans="1:4" ht="19.5" customHeight="1">
      <c r="A2779" s="91"/>
      <c r="D2779" s="91"/>
    </row>
    <row r="2780" spans="1:4" ht="19.5" customHeight="1">
      <c r="A2780" s="91"/>
      <c r="D2780" s="91"/>
    </row>
    <row r="2781" spans="1:4" ht="19.5" customHeight="1">
      <c r="A2781" s="91"/>
      <c r="D2781" s="91"/>
    </row>
    <row r="2782" spans="1:4" ht="19.5" customHeight="1">
      <c r="A2782" s="91"/>
      <c r="D2782" s="91"/>
    </row>
    <row r="2783" spans="1:4" ht="19.5" customHeight="1">
      <c r="A2783" s="91"/>
      <c r="D2783" s="91"/>
    </row>
    <row r="2784" spans="1:4" ht="19.5" customHeight="1">
      <c r="A2784" s="91"/>
      <c r="D2784" s="91"/>
    </row>
    <row r="2785" spans="1:4" ht="19.5" customHeight="1">
      <c r="A2785" s="91"/>
      <c r="D2785" s="91"/>
    </row>
    <row r="2786" spans="1:4" ht="19.5" customHeight="1">
      <c r="A2786" s="91"/>
      <c r="D2786" s="91"/>
    </row>
    <row r="2787" spans="1:4" ht="19.5" customHeight="1">
      <c r="A2787" s="91"/>
      <c r="D2787" s="91"/>
    </row>
    <row r="2788" spans="1:4" ht="19.5" customHeight="1">
      <c r="A2788" s="91"/>
      <c r="D2788" s="91"/>
    </row>
    <row r="2789" spans="1:4" ht="19.5" customHeight="1">
      <c r="A2789" s="91"/>
      <c r="D2789" s="91"/>
    </row>
    <row r="2790" spans="1:4" ht="19.5" customHeight="1">
      <c r="A2790" s="91"/>
      <c r="D2790" s="91"/>
    </row>
    <row r="2791" spans="1:4" ht="19.5" customHeight="1">
      <c r="A2791" s="91"/>
      <c r="D2791" s="91"/>
    </row>
    <row r="2792" spans="1:4" ht="19.5" customHeight="1">
      <c r="A2792" s="91"/>
      <c r="D2792" s="91"/>
    </row>
    <row r="2793" spans="1:4" ht="19.5" customHeight="1">
      <c r="A2793" s="91"/>
      <c r="D2793" s="91"/>
    </row>
    <row r="2794" spans="1:4" ht="19.5" customHeight="1">
      <c r="A2794" s="91"/>
      <c r="D2794" s="91"/>
    </row>
    <row r="2795" spans="1:4" ht="19.5" customHeight="1">
      <c r="A2795" s="91"/>
      <c r="D2795" s="91"/>
    </row>
    <row r="2796" spans="1:4" ht="19.5" customHeight="1">
      <c r="A2796" s="91"/>
      <c r="D2796" s="91"/>
    </row>
    <row r="2797" spans="1:4" ht="19.5" customHeight="1">
      <c r="A2797" s="91"/>
      <c r="D2797" s="91"/>
    </row>
    <row r="2798" spans="1:4" ht="19.5" customHeight="1">
      <c r="A2798" s="91"/>
      <c r="D2798" s="91"/>
    </row>
    <row r="2799" spans="1:4" ht="19.5" customHeight="1">
      <c r="A2799" s="91"/>
      <c r="D2799" s="91"/>
    </row>
    <row r="2800" spans="1:4" ht="19.5" customHeight="1">
      <c r="A2800" s="91"/>
      <c r="D2800" s="91"/>
    </row>
    <row r="2801" spans="1:4" ht="19.5" customHeight="1">
      <c r="A2801" s="91"/>
      <c r="D2801" s="91"/>
    </row>
    <row r="2802" spans="1:4" ht="19.5" customHeight="1">
      <c r="A2802" s="91"/>
      <c r="D2802" s="91"/>
    </row>
    <row r="2803" spans="1:4" ht="19.5" customHeight="1">
      <c r="A2803" s="91"/>
      <c r="D2803" s="91"/>
    </row>
    <row r="2804" spans="1:4" ht="19.5" customHeight="1">
      <c r="A2804" s="91"/>
      <c r="D2804" s="91"/>
    </row>
    <row r="2805" spans="1:4" ht="19.5" customHeight="1">
      <c r="A2805" s="91"/>
      <c r="D2805" s="91"/>
    </row>
    <row r="2806" spans="1:4" ht="19.5" customHeight="1">
      <c r="A2806" s="91"/>
      <c r="D2806" s="91"/>
    </row>
    <row r="2807" spans="1:4" ht="19.5" customHeight="1">
      <c r="A2807" s="91"/>
      <c r="D2807" s="91"/>
    </row>
    <row r="2808" spans="1:4" ht="19.5" customHeight="1">
      <c r="A2808" s="91"/>
      <c r="D2808" s="91"/>
    </row>
    <row r="2809" spans="1:4" ht="19.5" customHeight="1">
      <c r="A2809" s="91"/>
      <c r="D2809" s="91"/>
    </row>
    <row r="2810" spans="1:4" ht="19.5" customHeight="1">
      <c r="A2810" s="91"/>
      <c r="D2810" s="91"/>
    </row>
    <row r="2811" spans="1:4" ht="19.5" customHeight="1">
      <c r="A2811" s="91"/>
      <c r="D2811" s="91"/>
    </row>
    <row r="2812" spans="1:4" ht="19.5" customHeight="1">
      <c r="A2812" s="91"/>
      <c r="D2812" s="91"/>
    </row>
    <row r="2813" spans="1:4" ht="19.5" customHeight="1">
      <c r="A2813" s="91"/>
      <c r="D2813" s="91"/>
    </row>
    <row r="2814" spans="1:4" ht="19.5" customHeight="1">
      <c r="A2814" s="91"/>
      <c r="D2814" s="91"/>
    </row>
    <row r="2815" spans="1:4" ht="19.5" customHeight="1">
      <c r="A2815" s="91"/>
      <c r="D2815" s="91"/>
    </row>
    <row r="2816" spans="1:4" ht="19.5" customHeight="1">
      <c r="A2816" s="91"/>
      <c r="D2816" s="91"/>
    </row>
    <row r="2817" spans="1:4" ht="19.5" customHeight="1">
      <c r="A2817" s="91"/>
      <c r="D2817" s="91"/>
    </row>
    <row r="2818" spans="1:4" ht="19.5" customHeight="1">
      <c r="A2818" s="91"/>
      <c r="D2818" s="91"/>
    </row>
    <row r="2819" spans="1:4" ht="19.5" customHeight="1">
      <c r="A2819" s="91"/>
      <c r="D2819" s="91"/>
    </row>
    <row r="2820" spans="1:4" ht="19.5" customHeight="1">
      <c r="A2820" s="91"/>
      <c r="D2820" s="91"/>
    </row>
    <row r="2821" spans="1:4" ht="19.5" customHeight="1">
      <c r="A2821" s="91"/>
      <c r="D2821" s="91"/>
    </row>
    <row r="2822" spans="1:4" ht="19.5" customHeight="1">
      <c r="A2822" s="91"/>
      <c r="D2822" s="91"/>
    </row>
    <row r="2823" spans="1:4" ht="19.5" customHeight="1">
      <c r="A2823" s="91"/>
      <c r="D2823" s="91"/>
    </row>
    <row r="2824" spans="1:4" ht="19.5" customHeight="1">
      <c r="A2824" s="91"/>
      <c r="D2824" s="91"/>
    </row>
    <row r="2825" spans="1:4" ht="19.5" customHeight="1">
      <c r="A2825" s="91"/>
      <c r="D2825" s="91"/>
    </row>
    <row r="2826" spans="1:4" ht="19.5" customHeight="1">
      <c r="A2826" s="91"/>
      <c r="D2826" s="91"/>
    </row>
    <row r="2827" spans="1:4" ht="19.5" customHeight="1">
      <c r="A2827" s="91"/>
      <c r="D2827" s="91"/>
    </row>
    <row r="2828" spans="1:4" ht="19.5" customHeight="1">
      <c r="A2828" s="91"/>
      <c r="D2828" s="91"/>
    </row>
    <row r="2829" spans="1:4" ht="19.5" customHeight="1">
      <c r="A2829" s="91"/>
      <c r="D2829" s="91"/>
    </row>
    <row r="2830" spans="1:4" ht="19.5" customHeight="1">
      <c r="A2830" s="91"/>
      <c r="D2830" s="91"/>
    </row>
    <row r="2831" spans="1:4" ht="19.5" customHeight="1">
      <c r="A2831" s="91"/>
      <c r="D2831" s="91"/>
    </row>
    <row r="2832" spans="1:4" ht="19.5" customHeight="1">
      <c r="A2832" s="91"/>
      <c r="D2832" s="91"/>
    </row>
    <row r="2833" spans="1:4" ht="19.5" customHeight="1">
      <c r="A2833" s="91"/>
      <c r="D2833" s="91"/>
    </row>
    <row r="2834" spans="1:4" ht="19.5" customHeight="1">
      <c r="A2834" s="91"/>
      <c r="D2834" s="91"/>
    </row>
    <row r="2835" spans="1:4" ht="19.5" customHeight="1">
      <c r="A2835" s="91"/>
      <c r="D2835" s="91"/>
    </row>
    <row r="2836" spans="1:4" ht="19.5" customHeight="1">
      <c r="A2836" s="91"/>
      <c r="D2836" s="91"/>
    </row>
    <row r="2837" spans="1:4" ht="19.5" customHeight="1">
      <c r="A2837" s="91"/>
      <c r="D2837" s="91"/>
    </row>
    <row r="2838" spans="1:4" ht="19.5" customHeight="1">
      <c r="A2838" s="91"/>
      <c r="D2838" s="91"/>
    </row>
    <row r="2839" spans="1:4" ht="19.5" customHeight="1">
      <c r="A2839" s="91"/>
      <c r="D2839" s="91"/>
    </row>
    <row r="2840" spans="1:4" ht="19.5" customHeight="1">
      <c r="A2840" s="91"/>
      <c r="D2840" s="91"/>
    </row>
    <row r="2841" spans="1:4" ht="19.5" customHeight="1">
      <c r="A2841" s="91"/>
      <c r="D2841" s="91"/>
    </row>
    <row r="2842" spans="1:4" ht="19.5" customHeight="1">
      <c r="A2842" s="91"/>
      <c r="D2842" s="91"/>
    </row>
    <row r="2843" spans="1:4" ht="19.5" customHeight="1">
      <c r="A2843" s="91"/>
      <c r="D2843" s="91"/>
    </row>
    <row r="2844" spans="1:4" ht="19.5" customHeight="1">
      <c r="A2844" s="91"/>
      <c r="D2844" s="91"/>
    </row>
    <row r="2845" spans="1:4" ht="19.5" customHeight="1">
      <c r="A2845" s="91"/>
      <c r="D2845" s="91"/>
    </row>
    <row r="2846" spans="1:4" ht="19.5" customHeight="1">
      <c r="A2846" s="91"/>
      <c r="D2846" s="91"/>
    </row>
    <row r="2847" spans="1:4" ht="19.5" customHeight="1">
      <c r="A2847" s="91"/>
      <c r="D2847" s="91"/>
    </row>
    <row r="2848" spans="1:4" ht="19.5" customHeight="1">
      <c r="A2848" s="91"/>
      <c r="D2848" s="91"/>
    </row>
    <row r="2849" spans="1:4" ht="19.5" customHeight="1">
      <c r="A2849" s="91"/>
      <c r="D2849" s="91"/>
    </row>
    <row r="2850" spans="1:4" ht="19.5" customHeight="1">
      <c r="A2850" s="91"/>
      <c r="D2850" s="91"/>
    </row>
    <row r="2851" spans="1:4" ht="19.5" customHeight="1">
      <c r="A2851" s="91"/>
      <c r="D2851" s="91"/>
    </row>
    <row r="2852" spans="1:4" ht="19.5" customHeight="1">
      <c r="A2852" s="91"/>
      <c r="D2852" s="91"/>
    </row>
    <row r="2853" spans="1:4" ht="19.5" customHeight="1">
      <c r="A2853" s="91"/>
      <c r="D2853" s="91"/>
    </row>
    <row r="2854" spans="1:4" ht="19.5" customHeight="1">
      <c r="A2854" s="91"/>
      <c r="D2854" s="91"/>
    </row>
    <row r="2855" spans="1:4" ht="19.5" customHeight="1">
      <c r="A2855" s="91"/>
      <c r="D2855" s="91"/>
    </row>
    <row r="2856" spans="1:4" ht="19.5" customHeight="1">
      <c r="A2856" s="91"/>
      <c r="D2856" s="91"/>
    </row>
    <row r="2857" spans="1:4" ht="19.5" customHeight="1">
      <c r="A2857" s="91"/>
      <c r="D2857" s="91"/>
    </row>
    <row r="2858" spans="1:4" ht="19.5" customHeight="1">
      <c r="A2858" s="91"/>
      <c r="D2858" s="91"/>
    </row>
    <row r="2859" spans="1:4" ht="19.5" customHeight="1">
      <c r="A2859" s="91"/>
      <c r="D2859" s="91"/>
    </row>
    <row r="2860" spans="1:4" ht="19.5" customHeight="1">
      <c r="A2860" s="91"/>
      <c r="D2860" s="91"/>
    </row>
    <row r="2861" spans="1:4" ht="19.5" customHeight="1">
      <c r="A2861" s="91"/>
      <c r="D2861" s="91"/>
    </row>
    <row r="2862" spans="1:4" ht="19.5" customHeight="1">
      <c r="A2862" s="91"/>
      <c r="D2862" s="91"/>
    </row>
    <row r="2863" spans="1:4" ht="19.5" customHeight="1">
      <c r="A2863" s="91"/>
      <c r="D2863" s="91"/>
    </row>
    <row r="2864" spans="1:4" ht="19.5" customHeight="1">
      <c r="A2864" s="91"/>
      <c r="D2864" s="91"/>
    </row>
    <row r="2865" spans="1:4" ht="19.5" customHeight="1">
      <c r="A2865" s="91"/>
      <c r="D2865" s="91"/>
    </row>
    <row r="2866" spans="1:4" ht="19.5" customHeight="1">
      <c r="A2866" s="91"/>
      <c r="D2866" s="91"/>
    </row>
    <row r="2867" spans="1:4" ht="19.5" customHeight="1">
      <c r="A2867" s="91"/>
      <c r="D2867" s="91"/>
    </row>
    <row r="2868" spans="1:4" ht="19.5" customHeight="1">
      <c r="A2868" s="91"/>
      <c r="D2868" s="91"/>
    </row>
    <row r="2869" spans="1:4" ht="19.5" customHeight="1">
      <c r="A2869" s="91"/>
      <c r="D2869" s="91"/>
    </row>
    <row r="2870" spans="1:4" ht="19.5" customHeight="1">
      <c r="A2870" s="91"/>
      <c r="D2870" s="91"/>
    </row>
    <row r="2871" spans="1:4" ht="19.5" customHeight="1">
      <c r="A2871" s="91"/>
      <c r="D2871" s="91"/>
    </row>
    <row r="2872" spans="1:4" ht="19.5" customHeight="1">
      <c r="A2872" s="91"/>
      <c r="D2872" s="91"/>
    </row>
    <row r="2873" spans="1:4" ht="19.5" customHeight="1">
      <c r="A2873" s="91"/>
      <c r="D2873" s="91"/>
    </row>
    <row r="2874" spans="1:4" ht="19.5" customHeight="1">
      <c r="A2874" s="91"/>
      <c r="D2874" s="91"/>
    </row>
    <row r="2875" spans="1:4" ht="19.5" customHeight="1">
      <c r="A2875" s="91"/>
      <c r="D2875" s="91"/>
    </row>
    <row r="2876" spans="1:4" ht="19.5" customHeight="1">
      <c r="A2876" s="91"/>
      <c r="D2876" s="91"/>
    </row>
    <row r="2877" spans="1:4" ht="19.5" customHeight="1">
      <c r="A2877" s="91"/>
      <c r="D2877" s="91"/>
    </row>
    <row r="2878" spans="1:4" ht="19.5" customHeight="1">
      <c r="A2878" s="91"/>
      <c r="D2878" s="91"/>
    </row>
    <row r="2879" spans="1:4" ht="19.5" customHeight="1">
      <c r="A2879" s="91"/>
      <c r="D2879" s="91"/>
    </row>
    <row r="2880" spans="1:4" ht="19.5" customHeight="1">
      <c r="A2880" s="91"/>
      <c r="D2880" s="91"/>
    </row>
    <row r="2881" spans="1:4" ht="19.5" customHeight="1">
      <c r="A2881" s="91"/>
      <c r="D2881" s="91"/>
    </row>
    <row r="2882" spans="1:4" ht="19.5" customHeight="1">
      <c r="A2882" s="91"/>
      <c r="D2882" s="91"/>
    </row>
    <row r="2883" spans="1:4" ht="19.5" customHeight="1">
      <c r="A2883" s="91"/>
      <c r="D2883" s="91"/>
    </row>
    <row r="2884" spans="1:4" ht="19.5" customHeight="1">
      <c r="A2884" s="91"/>
      <c r="D2884" s="91"/>
    </row>
    <row r="2885" spans="1:4" ht="19.5" customHeight="1">
      <c r="A2885" s="91"/>
      <c r="D2885" s="91"/>
    </row>
    <row r="2886" spans="1:4" ht="19.5" customHeight="1">
      <c r="A2886" s="91"/>
      <c r="D2886" s="91"/>
    </row>
    <row r="2887" spans="1:4" ht="19.5" customHeight="1">
      <c r="A2887" s="91"/>
      <c r="D2887" s="91"/>
    </row>
    <row r="2888" spans="1:4" ht="19.5" customHeight="1">
      <c r="A2888" s="91"/>
      <c r="D2888" s="91"/>
    </row>
    <row r="2889" spans="1:4" ht="19.5" customHeight="1">
      <c r="A2889" s="91"/>
      <c r="D2889" s="91"/>
    </row>
    <row r="2890" spans="1:4" ht="19.5" customHeight="1">
      <c r="A2890" s="91"/>
      <c r="D2890" s="91"/>
    </row>
    <row r="2891" spans="1:4" ht="19.5" customHeight="1">
      <c r="A2891" s="91"/>
      <c r="D2891" s="91"/>
    </row>
    <row r="2892" spans="1:4" ht="19.5" customHeight="1">
      <c r="A2892" s="91"/>
      <c r="D2892" s="91"/>
    </row>
    <row r="2893" spans="1:4" ht="19.5" customHeight="1">
      <c r="A2893" s="91"/>
      <c r="D2893" s="91"/>
    </row>
    <row r="2894" spans="1:4" ht="19.5" customHeight="1">
      <c r="A2894" s="91"/>
      <c r="D2894" s="91"/>
    </row>
    <row r="2895" spans="1:4" ht="19.5" customHeight="1">
      <c r="A2895" s="91"/>
      <c r="D2895" s="91"/>
    </row>
    <row r="2896" spans="1:4" ht="19.5" customHeight="1">
      <c r="A2896" s="91"/>
      <c r="D2896" s="91"/>
    </row>
    <row r="2897" spans="1:4" ht="19.5" customHeight="1">
      <c r="A2897" s="91"/>
      <c r="D2897" s="91"/>
    </row>
    <row r="2898" spans="1:4" ht="19.5" customHeight="1">
      <c r="A2898" s="91"/>
      <c r="D2898" s="91"/>
    </row>
    <row r="2899" spans="1:4" ht="19.5" customHeight="1">
      <c r="A2899" s="91"/>
      <c r="D2899" s="91"/>
    </row>
    <row r="2900" spans="1:4" ht="19.5" customHeight="1">
      <c r="A2900" s="91"/>
      <c r="D2900" s="91"/>
    </row>
    <row r="2901" spans="1:4" ht="19.5" customHeight="1">
      <c r="A2901" s="91"/>
      <c r="D2901" s="91"/>
    </row>
    <row r="2902" spans="1:4" ht="19.5" customHeight="1">
      <c r="A2902" s="91"/>
      <c r="D2902" s="91"/>
    </row>
    <row r="2903" spans="1:4" ht="19.5" customHeight="1">
      <c r="A2903" s="91"/>
      <c r="D2903" s="91"/>
    </row>
    <row r="2904" spans="1:4" ht="19.5" customHeight="1">
      <c r="A2904" s="91"/>
      <c r="D2904" s="91"/>
    </row>
    <row r="2905" spans="1:4" ht="19.5" customHeight="1">
      <c r="A2905" s="91"/>
      <c r="D2905" s="91"/>
    </row>
    <row r="2906" spans="1:4" ht="19.5" customHeight="1">
      <c r="A2906" s="91"/>
      <c r="D2906" s="91"/>
    </row>
    <row r="2907" spans="1:4" ht="19.5" customHeight="1">
      <c r="A2907" s="91"/>
      <c r="D2907" s="91"/>
    </row>
    <row r="2908" spans="1:4" ht="19.5" customHeight="1">
      <c r="A2908" s="91"/>
      <c r="D2908" s="91"/>
    </row>
    <row r="2909" spans="1:4" ht="19.5" customHeight="1">
      <c r="A2909" s="91"/>
      <c r="D2909" s="91"/>
    </row>
    <row r="2910" spans="1:4" ht="19.5" customHeight="1">
      <c r="A2910" s="91"/>
      <c r="D2910" s="91"/>
    </row>
    <row r="2911" spans="1:4" ht="19.5" customHeight="1">
      <c r="A2911" s="91"/>
      <c r="D2911" s="91"/>
    </row>
    <row r="2912" spans="1:4" ht="19.5" customHeight="1">
      <c r="A2912" s="91"/>
      <c r="D2912" s="91"/>
    </row>
    <row r="2913" spans="1:4" ht="19.5" customHeight="1">
      <c r="A2913" s="91"/>
      <c r="D2913" s="91"/>
    </row>
    <row r="2914" spans="1:4" ht="19.5" customHeight="1">
      <c r="A2914" s="91"/>
      <c r="D2914" s="91"/>
    </row>
    <row r="2915" spans="1:4" ht="19.5" customHeight="1">
      <c r="A2915" s="91"/>
      <c r="D2915" s="91"/>
    </row>
    <row r="2916" spans="1:4" ht="19.5" customHeight="1">
      <c r="A2916" s="91"/>
      <c r="D2916" s="91"/>
    </row>
    <row r="2917" spans="1:4" ht="19.5" customHeight="1">
      <c r="A2917" s="91"/>
      <c r="D2917" s="91"/>
    </row>
    <row r="2918" spans="1:4" ht="19.5" customHeight="1">
      <c r="A2918" s="91"/>
      <c r="D2918" s="91"/>
    </row>
    <row r="2919" spans="1:4" ht="19.5" customHeight="1">
      <c r="A2919" s="91"/>
      <c r="D2919" s="91"/>
    </row>
    <row r="2920" spans="1:4" ht="19.5" customHeight="1">
      <c r="A2920" s="91"/>
      <c r="D2920" s="91"/>
    </row>
    <row r="2921" spans="1:4" ht="19.5" customHeight="1">
      <c r="A2921" s="91"/>
      <c r="D2921" s="91"/>
    </row>
    <row r="2922" spans="1:4" ht="19.5" customHeight="1">
      <c r="A2922" s="91"/>
      <c r="D2922" s="91"/>
    </row>
    <row r="2923" spans="1:4" ht="19.5" customHeight="1">
      <c r="A2923" s="91"/>
      <c r="D2923" s="91"/>
    </row>
    <row r="2924" spans="1:4" ht="19.5" customHeight="1">
      <c r="A2924" s="91"/>
      <c r="D2924" s="91"/>
    </row>
    <row r="2925" spans="1:4" ht="19.5" customHeight="1">
      <c r="A2925" s="91"/>
      <c r="D2925" s="91"/>
    </row>
    <row r="2926" spans="1:4" ht="19.5" customHeight="1">
      <c r="A2926" s="91"/>
      <c r="D2926" s="91"/>
    </row>
    <row r="2927" spans="1:4" ht="19.5" customHeight="1">
      <c r="A2927" s="91"/>
      <c r="D2927" s="91"/>
    </row>
    <row r="2928" spans="1:4" ht="19.5" customHeight="1">
      <c r="A2928" s="91"/>
      <c r="D2928" s="91"/>
    </row>
    <row r="2929" spans="1:4" ht="19.5" customHeight="1">
      <c r="A2929" s="91"/>
      <c r="D2929" s="91"/>
    </row>
    <row r="2930" spans="1:4" ht="19.5" customHeight="1">
      <c r="A2930" s="91"/>
      <c r="D2930" s="91"/>
    </row>
    <row r="2931" spans="1:4" ht="19.5" customHeight="1">
      <c r="A2931" s="91"/>
      <c r="D2931" s="91"/>
    </row>
    <row r="2932" spans="1:4" ht="19.5" customHeight="1">
      <c r="A2932" s="91"/>
      <c r="D2932" s="91"/>
    </row>
    <row r="2933" spans="1:4" ht="19.5" customHeight="1">
      <c r="A2933" s="91"/>
      <c r="D2933" s="91"/>
    </row>
    <row r="2934" spans="1:4" ht="19.5" customHeight="1">
      <c r="A2934" s="91"/>
      <c r="D2934" s="91"/>
    </row>
    <row r="2935" spans="1:4" ht="19.5" customHeight="1">
      <c r="A2935" s="91"/>
      <c r="D2935" s="91"/>
    </row>
    <row r="2936" spans="1:4" ht="19.5" customHeight="1">
      <c r="A2936" s="91"/>
      <c r="D2936" s="91"/>
    </row>
    <row r="2937" spans="1:4" ht="19.5" customHeight="1">
      <c r="A2937" s="91"/>
      <c r="D2937" s="91"/>
    </row>
    <row r="2938" spans="1:4" ht="19.5" customHeight="1">
      <c r="A2938" s="91"/>
      <c r="D2938" s="91"/>
    </row>
    <row r="2939" spans="1:4" ht="19.5" customHeight="1">
      <c r="A2939" s="91"/>
      <c r="D2939" s="91"/>
    </row>
    <row r="2940" spans="1:4" ht="19.5" customHeight="1">
      <c r="A2940" s="91"/>
      <c r="D2940" s="91"/>
    </row>
    <row r="2941" spans="1:4" ht="19.5" customHeight="1">
      <c r="A2941" s="91"/>
      <c r="D2941" s="91"/>
    </row>
    <row r="2942" spans="1:4" ht="19.5" customHeight="1">
      <c r="A2942" s="91"/>
      <c r="D2942" s="91"/>
    </row>
    <row r="2943" spans="1:4" ht="19.5" customHeight="1">
      <c r="A2943" s="91"/>
      <c r="D2943" s="91"/>
    </row>
    <row r="2944" spans="1:4" ht="19.5" customHeight="1">
      <c r="A2944" s="91"/>
      <c r="D2944" s="91"/>
    </row>
    <row r="2945" spans="1:4" ht="19.5" customHeight="1">
      <c r="A2945" s="91"/>
      <c r="D2945" s="91"/>
    </row>
    <row r="2946" spans="1:4" ht="19.5" customHeight="1">
      <c r="A2946" s="91"/>
      <c r="D2946" s="91"/>
    </row>
    <row r="2947" spans="1:4" ht="19.5" customHeight="1">
      <c r="A2947" s="91"/>
      <c r="D2947" s="91"/>
    </row>
    <row r="2948" spans="1:4" ht="19.5" customHeight="1">
      <c r="A2948" s="91"/>
      <c r="D2948" s="91"/>
    </row>
    <row r="2949" spans="1:4" ht="19.5" customHeight="1">
      <c r="A2949" s="91"/>
      <c r="D2949" s="91"/>
    </row>
    <row r="2950" spans="1:4" ht="19.5" customHeight="1">
      <c r="A2950" s="91"/>
      <c r="D2950" s="91"/>
    </row>
    <row r="2951" spans="1:4" ht="19.5" customHeight="1">
      <c r="A2951" s="91"/>
      <c r="D2951" s="91"/>
    </row>
    <row r="2952" spans="1:4" ht="19.5" customHeight="1">
      <c r="A2952" s="91"/>
      <c r="D2952" s="91"/>
    </row>
    <row r="2953" spans="1:4" ht="19.5" customHeight="1">
      <c r="A2953" s="91"/>
      <c r="D2953" s="91"/>
    </row>
    <row r="2954" spans="1:4" ht="19.5" customHeight="1">
      <c r="A2954" s="91"/>
      <c r="D2954" s="91"/>
    </row>
    <row r="2955" spans="1:4" ht="19.5" customHeight="1">
      <c r="A2955" s="91"/>
      <c r="D2955" s="91"/>
    </row>
    <row r="2956" spans="1:4" ht="19.5" customHeight="1">
      <c r="A2956" s="91"/>
      <c r="D2956" s="91"/>
    </row>
    <row r="2957" spans="1:4" ht="19.5" customHeight="1">
      <c r="A2957" s="91"/>
      <c r="D2957" s="91"/>
    </row>
    <row r="2958" spans="1:4" ht="19.5" customHeight="1">
      <c r="A2958" s="91"/>
      <c r="D2958" s="91"/>
    </row>
    <row r="2959" spans="1:4" ht="19.5" customHeight="1">
      <c r="A2959" s="91"/>
      <c r="D2959" s="91"/>
    </row>
    <row r="2960" spans="1:4" ht="19.5" customHeight="1">
      <c r="A2960" s="91"/>
      <c r="D2960" s="91"/>
    </row>
    <row r="2961" spans="1:4" ht="19.5" customHeight="1">
      <c r="A2961" s="91"/>
      <c r="D2961" s="91"/>
    </row>
    <row r="2962" spans="1:4" ht="19.5" customHeight="1">
      <c r="A2962" s="91"/>
      <c r="D2962" s="91"/>
    </row>
    <row r="2963" spans="1:4" ht="19.5" customHeight="1">
      <c r="A2963" s="91"/>
      <c r="D2963" s="91"/>
    </row>
    <row r="2964" spans="1:4" ht="19.5" customHeight="1">
      <c r="A2964" s="91"/>
      <c r="D2964" s="91"/>
    </row>
    <row r="2965" spans="1:4" ht="19.5" customHeight="1">
      <c r="A2965" s="91"/>
      <c r="D2965" s="91"/>
    </row>
    <row r="2966" spans="1:4" ht="19.5" customHeight="1">
      <c r="A2966" s="91"/>
      <c r="D2966" s="91"/>
    </row>
    <row r="2967" spans="1:4" ht="19.5" customHeight="1">
      <c r="A2967" s="91"/>
      <c r="D2967" s="91"/>
    </row>
    <row r="2968" spans="1:4" ht="19.5" customHeight="1">
      <c r="A2968" s="91"/>
      <c r="D2968" s="91"/>
    </row>
    <row r="2969" spans="1:4" ht="19.5" customHeight="1">
      <c r="A2969" s="91"/>
      <c r="D2969" s="91"/>
    </row>
    <row r="2970" spans="1:4" ht="19.5" customHeight="1">
      <c r="A2970" s="91"/>
      <c r="D2970" s="91"/>
    </row>
    <row r="2971" spans="1:4" ht="19.5" customHeight="1">
      <c r="A2971" s="91"/>
      <c r="D2971" s="91"/>
    </row>
    <row r="2972" spans="1:4" ht="19.5" customHeight="1">
      <c r="A2972" s="91"/>
      <c r="D2972" s="91"/>
    </row>
    <row r="2973" spans="1:4" ht="19.5" customHeight="1">
      <c r="A2973" s="91"/>
      <c r="D2973" s="91"/>
    </row>
    <row r="2974" spans="1:4" ht="19.5" customHeight="1">
      <c r="A2974" s="91"/>
      <c r="D2974" s="91"/>
    </row>
    <row r="2975" spans="1:4" ht="19.5" customHeight="1">
      <c r="A2975" s="91"/>
      <c r="D2975" s="91"/>
    </row>
    <row r="2976" spans="1:4" ht="19.5" customHeight="1">
      <c r="A2976" s="91"/>
      <c r="D2976" s="91"/>
    </row>
    <row r="2977" spans="1:4" ht="19.5" customHeight="1">
      <c r="A2977" s="91"/>
      <c r="D2977" s="91"/>
    </row>
    <row r="2978" spans="1:4" ht="19.5" customHeight="1">
      <c r="A2978" s="91"/>
      <c r="D2978" s="91"/>
    </row>
    <row r="2979" spans="1:4" ht="19.5" customHeight="1">
      <c r="A2979" s="91"/>
      <c r="D2979" s="91"/>
    </row>
    <row r="2980" spans="1:4" ht="19.5" customHeight="1">
      <c r="A2980" s="91"/>
      <c r="D2980" s="91"/>
    </row>
    <row r="2981" spans="1:4" ht="19.5" customHeight="1">
      <c r="A2981" s="91"/>
      <c r="D2981" s="91"/>
    </row>
    <row r="2982" spans="1:4" ht="19.5" customHeight="1">
      <c r="A2982" s="91"/>
      <c r="D2982" s="91"/>
    </row>
    <row r="2983" spans="1:4" ht="19.5" customHeight="1">
      <c r="A2983" s="91"/>
      <c r="D2983" s="91"/>
    </row>
    <row r="2984" spans="1:4" ht="19.5" customHeight="1">
      <c r="A2984" s="91"/>
      <c r="D2984" s="91"/>
    </row>
    <row r="2985" spans="1:4" ht="19.5" customHeight="1">
      <c r="A2985" s="91"/>
      <c r="D2985" s="91"/>
    </row>
    <row r="2986" spans="1:4" ht="19.5" customHeight="1">
      <c r="A2986" s="91"/>
      <c r="D2986" s="91"/>
    </row>
    <row r="2987" spans="1:4" ht="19.5" customHeight="1">
      <c r="A2987" s="91"/>
      <c r="D2987" s="91"/>
    </row>
    <row r="2988" spans="1:4" ht="19.5" customHeight="1">
      <c r="A2988" s="91"/>
      <c r="D2988" s="91"/>
    </row>
    <row r="2989" spans="1:4" ht="19.5" customHeight="1">
      <c r="A2989" s="91"/>
      <c r="D2989" s="91"/>
    </row>
    <row r="2990" spans="1:4" ht="19.5" customHeight="1">
      <c r="A2990" s="91"/>
      <c r="D2990" s="91"/>
    </row>
    <row r="2991" spans="1:4" ht="19.5" customHeight="1">
      <c r="A2991" s="91"/>
      <c r="D2991" s="91"/>
    </row>
    <row r="2992" spans="1:4" ht="19.5" customHeight="1">
      <c r="A2992" s="91"/>
      <c r="D2992" s="91"/>
    </row>
    <row r="2993" spans="1:4" ht="19.5" customHeight="1">
      <c r="A2993" s="91"/>
      <c r="D2993" s="91"/>
    </row>
    <row r="2994" spans="1:4" ht="19.5" customHeight="1">
      <c r="A2994" s="91"/>
      <c r="D2994" s="91"/>
    </row>
    <row r="2995" spans="1:4" ht="19.5" customHeight="1">
      <c r="A2995" s="91"/>
      <c r="D2995" s="91"/>
    </row>
    <row r="2996" spans="1:4" ht="19.5" customHeight="1">
      <c r="A2996" s="91"/>
      <c r="D2996" s="91"/>
    </row>
    <row r="2997" spans="1:4" ht="19.5" customHeight="1">
      <c r="A2997" s="91"/>
      <c r="D2997" s="91"/>
    </row>
    <row r="2998" spans="1:4" ht="19.5" customHeight="1">
      <c r="A2998" s="91"/>
      <c r="D2998" s="91"/>
    </row>
    <row r="2999" spans="1:4" ht="19.5" customHeight="1">
      <c r="A2999" s="91"/>
      <c r="D2999" s="91"/>
    </row>
    <row r="3000" spans="1:4" ht="19.5" customHeight="1">
      <c r="A3000" s="91"/>
      <c r="D3000" s="91"/>
    </row>
    <row r="3001" spans="1:4" ht="19.5" customHeight="1">
      <c r="A3001" s="91"/>
      <c r="D3001" s="91"/>
    </row>
    <row r="3002" spans="1:4" ht="19.5" customHeight="1">
      <c r="A3002" s="91"/>
      <c r="D3002" s="91"/>
    </row>
    <row r="3003" spans="1:4" ht="19.5" customHeight="1">
      <c r="A3003" s="91"/>
      <c r="D3003" s="91"/>
    </row>
    <row r="3004" spans="1:4" ht="19.5" customHeight="1">
      <c r="A3004" s="91"/>
      <c r="D3004" s="91"/>
    </row>
    <row r="3005" spans="1:4" ht="19.5" customHeight="1">
      <c r="A3005" s="91"/>
      <c r="D3005" s="91"/>
    </row>
    <row r="3006" spans="1:4" ht="19.5" customHeight="1">
      <c r="A3006" s="91"/>
      <c r="D3006" s="91"/>
    </row>
    <row r="3007" spans="1:4" ht="19.5" customHeight="1">
      <c r="A3007" s="91"/>
      <c r="D3007" s="91"/>
    </row>
    <row r="3008" spans="1:4" ht="19.5" customHeight="1">
      <c r="A3008" s="91"/>
      <c r="D3008" s="91"/>
    </row>
    <row r="3009" spans="1:4" ht="19.5" customHeight="1">
      <c r="A3009" s="91"/>
      <c r="D3009" s="91"/>
    </row>
    <row r="3010" spans="1:4" ht="19.5" customHeight="1">
      <c r="A3010" s="91"/>
      <c r="D3010" s="91"/>
    </row>
    <row r="3011" spans="1:4" ht="19.5" customHeight="1">
      <c r="A3011" s="91"/>
      <c r="D3011" s="91"/>
    </row>
    <row r="3012" spans="1:4" ht="19.5" customHeight="1">
      <c r="A3012" s="91"/>
      <c r="D3012" s="91"/>
    </row>
    <row r="3013" spans="1:4" ht="19.5" customHeight="1">
      <c r="A3013" s="91"/>
      <c r="D3013" s="91"/>
    </row>
    <row r="3014" spans="1:4" ht="19.5" customHeight="1">
      <c r="A3014" s="91"/>
      <c r="D3014" s="91"/>
    </row>
    <row r="3015" spans="1:4" ht="19.5" customHeight="1">
      <c r="A3015" s="91"/>
      <c r="D3015" s="91"/>
    </row>
    <row r="3016" spans="1:4" ht="19.5" customHeight="1">
      <c r="A3016" s="91"/>
      <c r="D3016" s="91"/>
    </row>
    <row r="3017" spans="1:4" ht="19.5" customHeight="1">
      <c r="A3017" s="91"/>
      <c r="D3017" s="91"/>
    </row>
    <row r="3018" spans="1:4" ht="19.5" customHeight="1">
      <c r="A3018" s="91"/>
      <c r="D3018" s="91"/>
    </row>
    <row r="3019" spans="1:4" ht="19.5" customHeight="1">
      <c r="A3019" s="91"/>
      <c r="D3019" s="91"/>
    </row>
    <row r="3020" spans="1:4" ht="19.5" customHeight="1">
      <c r="A3020" s="91"/>
      <c r="D3020" s="91"/>
    </row>
    <row r="3021" spans="1:4" ht="19.5" customHeight="1">
      <c r="A3021" s="91"/>
      <c r="D3021" s="91"/>
    </row>
    <row r="3022" spans="1:4" ht="19.5" customHeight="1">
      <c r="A3022" s="91"/>
      <c r="D3022" s="91"/>
    </row>
    <row r="3023" spans="1:4" ht="19.5" customHeight="1">
      <c r="A3023" s="91"/>
      <c r="D3023" s="91"/>
    </row>
    <row r="3024" spans="1:4" ht="19.5" customHeight="1">
      <c r="A3024" s="91"/>
      <c r="D3024" s="91"/>
    </row>
    <row r="3025" spans="1:4" ht="19.5" customHeight="1">
      <c r="A3025" s="91"/>
      <c r="D3025" s="91"/>
    </row>
    <row r="3026" spans="1:4" ht="19.5" customHeight="1">
      <c r="A3026" s="91"/>
      <c r="D3026" s="91"/>
    </row>
    <row r="3027" spans="1:4" ht="19.5" customHeight="1">
      <c r="A3027" s="91"/>
      <c r="D3027" s="91"/>
    </row>
    <row r="3028" spans="1:4" ht="19.5" customHeight="1">
      <c r="A3028" s="91"/>
      <c r="D3028" s="91"/>
    </row>
    <row r="3029" spans="1:4" ht="19.5" customHeight="1">
      <c r="A3029" s="91"/>
      <c r="D3029" s="91"/>
    </row>
    <row r="3030" spans="1:4" ht="19.5" customHeight="1">
      <c r="A3030" s="91"/>
      <c r="D3030" s="91"/>
    </row>
    <row r="3031" spans="1:4" ht="19.5" customHeight="1">
      <c r="A3031" s="91"/>
      <c r="D3031" s="91"/>
    </row>
    <row r="3032" spans="1:4" ht="19.5" customHeight="1">
      <c r="A3032" s="91"/>
      <c r="D3032" s="91"/>
    </row>
    <row r="3033" spans="1:4" ht="19.5" customHeight="1">
      <c r="A3033" s="91"/>
      <c r="D3033" s="91"/>
    </row>
    <row r="3034" spans="1:4" ht="19.5" customHeight="1">
      <c r="A3034" s="91"/>
      <c r="D3034" s="91"/>
    </row>
    <row r="3035" spans="1:4" ht="19.5" customHeight="1">
      <c r="A3035" s="91"/>
      <c r="D3035" s="91"/>
    </row>
    <row r="3036" spans="1:4" ht="19.5" customHeight="1">
      <c r="A3036" s="91"/>
      <c r="D3036" s="91"/>
    </row>
    <row r="3037" spans="1:4" ht="19.5" customHeight="1">
      <c r="A3037" s="91"/>
      <c r="D3037" s="91"/>
    </row>
    <row r="3038" spans="1:4" ht="19.5" customHeight="1">
      <c r="A3038" s="91"/>
      <c r="D3038" s="91"/>
    </row>
    <row r="3039" spans="1:4" ht="19.5" customHeight="1">
      <c r="A3039" s="91"/>
      <c r="D3039" s="91"/>
    </row>
    <row r="3040" spans="1:4" ht="19.5" customHeight="1">
      <c r="A3040" s="91"/>
      <c r="D3040" s="91"/>
    </row>
    <row r="3041" spans="1:4" ht="19.5" customHeight="1">
      <c r="A3041" s="91"/>
      <c r="D3041" s="91"/>
    </row>
    <row r="3042" spans="1:4" ht="19.5" customHeight="1">
      <c r="A3042" s="91"/>
      <c r="D3042" s="91"/>
    </row>
    <row r="3043" spans="1:4" ht="19.5" customHeight="1">
      <c r="A3043" s="91"/>
      <c r="D3043" s="91"/>
    </row>
    <row r="3044" spans="1:4" ht="19.5" customHeight="1">
      <c r="A3044" s="91"/>
      <c r="D3044" s="91"/>
    </row>
    <row r="3045" spans="1:4" ht="19.5" customHeight="1">
      <c r="A3045" s="91"/>
      <c r="D3045" s="91"/>
    </row>
    <row r="3046" spans="1:4" ht="19.5" customHeight="1">
      <c r="A3046" s="91"/>
      <c r="D3046" s="91"/>
    </row>
    <row r="3047" spans="1:4" ht="19.5" customHeight="1">
      <c r="A3047" s="91"/>
      <c r="D3047" s="91"/>
    </row>
    <row r="3048" spans="1:4" ht="19.5" customHeight="1">
      <c r="A3048" s="91"/>
      <c r="D3048" s="91"/>
    </row>
    <row r="3049" spans="1:4" ht="19.5" customHeight="1">
      <c r="A3049" s="91"/>
      <c r="D3049" s="91"/>
    </row>
    <row r="3050" spans="1:4" ht="19.5" customHeight="1">
      <c r="A3050" s="91"/>
      <c r="D3050" s="91"/>
    </row>
    <row r="3051" spans="1:4" ht="19.5" customHeight="1">
      <c r="A3051" s="91"/>
      <c r="D3051" s="91"/>
    </row>
    <row r="3052" spans="1:4" ht="19.5" customHeight="1">
      <c r="A3052" s="91"/>
      <c r="D3052" s="91"/>
    </row>
    <row r="3053" spans="1:4" ht="19.5" customHeight="1">
      <c r="A3053" s="91"/>
      <c r="D3053" s="91"/>
    </row>
    <row r="3054" spans="1:4" ht="19.5" customHeight="1">
      <c r="A3054" s="91"/>
      <c r="D3054" s="91"/>
    </row>
    <row r="3055" spans="1:4" ht="19.5" customHeight="1">
      <c r="A3055" s="91"/>
      <c r="D3055" s="91"/>
    </row>
    <row r="3056" spans="1:4" ht="19.5" customHeight="1">
      <c r="A3056" s="91"/>
      <c r="D3056" s="91"/>
    </row>
    <row r="3057" spans="1:4" ht="19.5" customHeight="1">
      <c r="A3057" s="91"/>
      <c r="D3057" s="91"/>
    </row>
    <row r="3058" spans="1:4" ht="19.5" customHeight="1">
      <c r="A3058" s="91"/>
      <c r="D3058" s="91"/>
    </row>
    <row r="3059" spans="1:4" ht="19.5" customHeight="1">
      <c r="A3059" s="91"/>
      <c r="D3059" s="91"/>
    </row>
    <row r="3060" spans="1:4" ht="19.5" customHeight="1">
      <c r="A3060" s="91"/>
      <c r="D3060" s="91"/>
    </row>
    <row r="3061" spans="1:4" ht="19.5" customHeight="1">
      <c r="A3061" s="91"/>
      <c r="D3061" s="91"/>
    </row>
    <row r="3062" spans="1:4" ht="19.5" customHeight="1">
      <c r="A3062" s="91"/>
      <c r="D3062" s="91"/>
    </row>
    <row r="3063" spans="1:4" ht="19.5" customHeight="1">
      <c r="A3063" s="91"/>
      <c r="D3063" s="91"/>
    </row>
    <row r="3064" spans="1:4" ht="19.5" customHeight="1">
      <c r="A3064" s="91"/>
      <c r="D3064" s="91"/>
    </row>
    <row r="3065" spans="1:4" ht="19.5" customHeight="1">
      <c r="A3065" s="91"/>
      <c r="D3065" s="91"/>
    </row>
    <row r="3066" spans="1:4" ht="19.5" customHeight="1">
      <c r="A3066" s="91"/>
      <c r="D3066" s="91"/>
    </row>
    <row r="3067" spans="1:4" ht="19.5" customHeight="1">
      <c r="A3067" s="91"/>
      <c r="D3067" s="91"/>
    </row>
    <row r="3068" spans="1:4" ht="19.5" customHeight="1">
      <c r="A3068" s="91"/>
      <c r="D3068" s="91"/>
    </row>
    <row r="3069" spans="1:4" ht="19.5" customHeight="1">
      <c r="A3069" s="91"/>
      <c r="D3069" s="91"/>
    </row>
    <row r="3070" spans="1:4" ht="19.5" customHeight="1">
      <c r="A3070" s="91"/>
      <c r="D3070" s="91"/>
    </row>
    <row r="3071" spans="1:4" ht="19.5" customHeight="1">
      <c r="A3071" s="91"/>
      <c r="D3071" s="91"/>
    </row>
    <row r="3072" spans="1:4" ht="19.5" customHeight="1">
      <c r="A3072" s="91"/>
      <c r="D3072" s="91"/>
    </row>
    <row r="3073" spans="1:4" ht="19.5" customHeight="1">
      <c r="A3073" s="91"/>
      <c r="D3073" s="91"/>
    </row>
    <row r="3074" spans="1:4" ht="19.5" customHeight="1">
      <c r="A3074" s="91"/>
      <c r="D3074" s="91"/>
    </row>
    <row r="3075" spans="1:4" ht="19.5" customHeight="1">
      <c r="A3075" s="91"/>
      <c r="D3075" s="91"/>
    </row>
    <row r="3076" spans="1:4" ht="19.5" customHeight="1">
      <c r="A3076" s="91"/>
      <c r="D3076" s="91"/>
    </row>
    <row r="3077" spans="1:4" ht="19.5" customHeight="1">
      <c r="A3077" s="91"/>
      <c r="D3077" s="91"/>
    </row>
    <row r="3078" spans="1:4" ht="19.5" customHeight="1">
      <c r="A3078" s="91"/>
      <c r="D3078" s="91"/>
    </row>
    <row r="3079" spans="1:4" ht="19.5" customHeight="1">
      <c r="A3079" s="91"/>
      <c r="D3079" s="91"/>
    </row>
    <row r="3080" spans="1:4" ht="19.5" customHeight="1">
      <c r="A3080" s="91"/>
      <c r="D3080" s="91"/>
    </row>
    <row r="3081" spans="1:4" ht="19.5" customHeight="1">
      <c r="A3081" s="91"/>
      <c r="D3081" s="91"/>
    </row>
    <row r="3082" spans="1:4" ht="19.5" customHeight="1">
      <c r="A3082" s="91"/>
      <c r="D3082" s="91"/>
    </row>
    <row r="3083" spans="1:4" ht="19.5" customHeight="1">
      <c r="A3083" s="91"/>
      <c r="D3083" s="91"/>
    </row>
    <row r="3084" spans="1:4" ht="19.5" customHeight="1">
      <c r="A3084" s="91"/>
      <c r="D3084" s="91"/>
    </row>
    <row r="3085" spans="1:4" ht="19.5" customHeight="1">
      <c r="A3085" s="91"/>
      <c r="D3085" s="91"/>
    </row>
    <row r="3086" spans="1:4" ht="19.5" customHeight="1">
      <c r="A3086" s="91"/>
      <c r="D3086" s="91"/>
    </row>
    <row r="3087" spans="1:4" ht="19.5" customHeight="1">
      <c r="A3087" s="91"/>
      <c r="D3087" s="91"/>
    </row>
    <row r="3088" spans="1:4" ht="19.5" customHeight="1">
      <c r="A3088" s="91"/>
      <c r="D3088" s="91"/>
    </row>
    <row r="3089" spans="1:4" ht="19.5" customHeight="1">
      <c r="A3089" s="91"/>
      <c r="D3089" s="91"/>
    </row>
    <row r="3090" spans="1:4" ht="19.5" customHeight="1">
      <c r="A3090" s="91"/>
      <c r="D3090" s="91"/>
    </row>
    <row r="3091" spans="1:4" ht="19.5" customHeight="1">
      <c r="A3091" s="91"/>
      <c r="D3091" s="91"/>
    </row>
    <row r="3092" spans="1:4" ht="19.5" customHeight="1">
      <c r="A3092" s="91"/>
      <c r="D3092" s="91"/>
    </row>
    <row r="3093" spans="1:4" ht="19.5" customHeight="1">
      <c r="A3093" s="91"/>
      <c r="D3093" s="91"/>
    </row>
    <row r="3094" spans="1:4" ht="19.5" customHeight="1">
      <c r="A3094" s="91"/>
      <c r="D3094" s="91"/>
    </row>
    <row r="3095" spans="1:4" ht="19.5" customHeight="1">
      <c r="A3095" s="91"/>
      <c r="D3095" s="91"/>
    </row>
    <row r="3096" spans="1:4" ht="19.5" customHeight="1">
      <c r="A3096" s="91"/>
      <c r="D3096" s="91"/>
    </row>
    <row r="3097" spans="1:4" ht="19.5" customHeight="1">
      <c r="A3097" s="91"/>
      <c r="D3097" s="91"/>
    </row>
    <row r="3098" spans="1:4" ht="19.5" customHeight="1">
      <c r="A3098" s="91"/>
      <c r="D3098" s="91"/>
    </row>
    <row r="3099" spans="1:4" ht="19.5" customHeight="1">
      <c r="A3099" s="91"/>
      <c r="D3099" s="91"/>
    </row>
    <row r="3100" spans="1:4" ht="19.5" customHeight="1">
      <c r="A3100" s="91"/>
      <c r="D3100" s="91"/>
    </row>
    <row r="3101" spans="1:4" ht="19.5" customHeight="1">
      <c r="A3101" s="91"/>
      <c r="D3101" s="91"/>
    </row>
    <row r="3102" spans="1:4" ht="19.5" customHeight="1">
      <c r="A3102" s="91"/>
      <c r="D3102" s="91"/>
    </row>
    <row r="3103" spans="1:4" ht="19.5" customHeight="1">
      <c r="A3103" s="91"/>
      <c r="D3103" s="91"/>
    </row>
    <row r="3104" spans="1:4" ht="19.5" customHeight="1">
      <c r="A3104" s="91"/>
      <c r="D3104" s="91"/>
    </row>
    <row r="3105" spans="1:4" ht="19.5" customHeight="1">
      <c r="A3105" s="91"/>
      <c r="D3105" s="91"/>
    </row>
    <row r="3106" spans="1:4" ht="19.5" customHeight="1">
      <c r="A3106" s="91"/>
      <c r="D3106" s="91"/>
    </row>
    <row r="3107" spans="1:4" ht="19.5" customHeight="1">
      <c r="A3107" s="91"/>
      <c r="D3107" s="91"/>
    </row>
    <row r="3108" spans="1:4" ht="19.5" customHeight="1">
      <c r="A3108" s="91"/>
      <c r="D3108" s="91"/>
    </row>
    <row r="3109" spans="1:4" ht="19.5" customHeight="1">
      <c r="A3109" s="91"/>
      <c r="D3109" s="91"/>
    </row>
    <row r="3110" spans="1:4" ht="19.5" customHeight="1">
      <c r="A3110" s="91"/>
      <c r="D3110" s="91"/>
    </row>
    <row r="3111" spans="1:4" ht="19.5" customHeight="1">
      <c r="A3111" s="91"/>
      <c r="D3111" s="91"/>
    </row>
    <row r="3112" spans="1:4" ht="19.5" customHeight="1">
      <c r="A3112" s="91"/>
      <c r="D3112" s="91"/>
    </row>
    <row r="3113" spans="1:4" ht="19.5" customHeight="1">
      <c r="A3113" s="91"/>
      <c r="D3113" s="91"/>
    </row>
    <row r="3114" spans="1:4" ht="19.5" customHeight="1">
      <c r="A3114" s="91"/>
      <c r="D3114" s="91"/>
    </row>
    <row r="3115" spans="1:4" ht="19.5" customHeight="1">
      <c r="A3115" s="91"/>
      <c r="D3115" s="91"/>
    </row>
    <row r="3116" spans="1:4" ht="19.5" customHeight="1">
      <c r="A3116" s="91"/>
      <c r="D3116" s="91"/>
    </row>
    <row r="3117" spans="1:4" ht="19.5" customHeight="1">
      <c r="A3117" s="91"/>
      <c r="D3117" s="91"/>
    </row>
    <row r="3118" spans="1:4" ht="19.5" customHeight="1">
      <c r="A3118" s="91"/>
      <c r="D3118" s="91"/>
    </row>
    <row r="3119" spans="1:4" ht="19.5" customHeight="1">
      <c r="A3119" s="91"/>
      <c r="D3119" s="91"/>
    </row>
    <row r="3120" spans="1:4" ht="19.5" customHeight="1">
      <c r="A3120" s="91"/>
      <c r="D3120" s="91"/>
    </row>
    <row r="3121" spans="1:4" ht="19.5" customHeight="1">
      <c r="A3121" s="91"/>
      <c r="D3121" s="91"/>
    </row>
    <row r="3122" spans="1:4" ht="19.5" customHeight="1">
      <c r="A3122" s="91"/>
      <c r="D3122" s="91"/>
    </row>
    <row r="3123" spans="1:4" ht="19.5" customHeight="1">
      <c r="A3123" s="91"/>
      <c r="D3123" s="91"/>
    </row>
    <row r="3124" spans="1:4" ht="19.5" customHeight="1">
      <c r="A3124" s="91"/>
      <c r="D3124" s="91"/>
    </row>
    <row r="3125" spans="1:4" ht="19.5" customHeight="1">
      <c r="A3125" s="91"/>
      <c r="D3125" s="91"/>
    </row>
    <row r="3126" spans="1:4" ht="19.5" customHeight="1">
      <c r="A3126" s="91"/>
      <c r="D3126" s="91"/>
    </row>
    <row r="3127" spans="1:4" ht="19.5" customHeight="1">
      <c r="A3127" s="91"/>
      <c r="D3127" s="91"/>
    </row>
    <row r="3128" spans="1:4" ht="19.5" customHeight="1">
      <c r="A3128" s="91"/>
      <c r="D3128" s="91"/>
    </row>
    <row r="3129" spans="1:4" ht="19.5" customHeight="1">
      <c r="A3129" s="91"/>
      <c r="D3129" s="91"/>
    </row>
    <row r="3130" spans="1:4" ht="19.5" customHeight="1">
      <c r="A3130" s="91"/>
      <c r="D3130" s="91"/>
    </row>
    <row r="3131" spans="1:4" ht="19.5" customHeight="1">
      <c r="A3131" s="91"/>
      <c r="D3131" s="91"/>
    </row>
    <row r="3132" spans="1:4" ht="19.5" customHeight="1">
      <c r="A3132" s="91"/>
      <c r="D3132" s="91"/>
    </row>
    <row r="3133" spans="1:4" ht="19.5" customHeight="1">
      <c r="A3133" s="91"/>
      <c r="D3133" s="91"/>
    </row>
    <row r="3134" spans="1:4" ht="19.5" customHeight="1">
      <c r="A3134" s="91"/>
      <c r="D3134" s="91"/>
    </row>
    <row r="3135" spans="1:4" ht="19.5" customHeight="1">
      <c r="A3135" s="91"/>
      <c r="D3135" s="91"/>
    </row>
    <row r="3136" spans="1:4" ht="19.5" customHeight="1">
      <c r="A3136" s="91"/>
      <c r="D3136" s="91"/>
    </row>
    <row r="3137" spans="1:4" ht="19.5" customHeight="1">
      <c r="A3137" s="91"/>
      <c r="D3137" s="91"/>
    </row>
    <row r="3138" spans="1:4" ht="19.5" customHeight="1">
      <c r="A3138" s="91"/>
      <c r="D3138" s="91"/>
    </row>
    <row r="3139" spans="1:4" ht="19.5" customHeight="1">
      <c r="A3139" s="91"/>
      <c r="D3139" s="91"/>
    </row>
    <row r="3140" spans="1:4" ht="19.5" customHeight="1">
      <c r="A3140" s="91"/>
      <c r="D3140" s="91"/>
    </row>
    <row r="3141" spans="1:4" ht="19.5" customHeight="1">
      <c r="A3141" s="91"/>
      <c r="D3141" s="91"/>
    </row>
    <row r="3142" spans="1:4" ht="19.5" customHeight="1">
      <c r="A3142" s="91"/>
      <c r="D3142" s="91"/>
    </row>
    <row r="3143" spans="1:4" ht="19.5" customHeight="1">
      <c r="A3143" s="91"/>
      <c r="D3143" s="91"/>
    </row>
    <row r="3144" spans="1:4" ht="19.5" customHeight="1">
      <c r="A3144" s="91"/>
      <c r="D3144" s="91"/>
    </row>
    <row r="3145" spans="1:4" ht="19.5" customHeight="1">
      <c r="A3145" s="91"/>
      <c r="D3145" s="91"/>
    </row>
    <row r="3146" spans="1:4" ht="19.5" customHeight="1">
      <c r="A3146" s="91"/>
      <c r="D3146" s="91"/>
    </row>
    <row r="3147" spans="1:4" ht="19.5" customHeight="1">
      <c r="A3147" s="91"/>
      <c r="D3147" s="91"/>
    </row>
    <row r="3148" spans="1:4" ht="19.5" customHeight="1">
      <c r="A3148" s="91"/>
      <c r="D3148" s="91"/>
    </row>
    <row r="3149" spans="1:4" ht="19.5" customHeight="1">
      <c r="A3149" s="91"/>
      <c r="D3149" s="91"/>
    </row>
    <row r="3150" spans="1:4" ht="19.5" customHeight="1">
      <c r="A3150" s="91"/>
      <c r="D3150" s="91"/>
    </row>
    <row r="3151" spans="1:4" ht="19.5" customHeight="1">
      <c r="A3151" s="91"/>
      <c r="D3151" s="91"/>
    </row>
    <row r="3152" spans="1:4" ht="19.5" customHeight="1">
      <c r="A3152" s="91"/>
      <c r="D3152" s="91"/>
    </row>
    <row r="3153" spans="1:4" ht="19.5" customHeight="1">
      <c r="A3153" s="91"/>
      <c r="D3153" s="91"/>
    </row>
    <row r="3154" spans="1:4" ht="19.5" customHeight="1">
      <c r="A3154" s="91"/>
      <c r="D3154" s="91"/>
    </row>
    <row r="3155" spans="1:4" ht="19.5" customHeight="1">
      <c r="A3155" s="91"/>
      <c r="D3155" s="91"/>
    </row>
    <row r="3156" spans="1:4" ht="19.5" customHeight="1">
      <c r="A3156" s="91"/>
      <c r="D3156" s="91"/>
    </row>
    <row r="3157" spans="1:4" ht="19.5" customHeight="1">
      <c r="A3157" s="91"/>
      <c r="D3157" s="91"/>
    </row>
    <row r="3158" spans="1:4" ht="19.5" customHeight="1">
      <c r="A3158" s="91"/>
      <c r="D3158" s="91"/>
    </row>
    <row r="3159" spans="1:4" ht="19.5" customHeight="1">
      <c r="A3159" s="91"/>
      <c r="D3159" s="91"/>
    </row>
    <row r="3160" spans="1:4" ht="19.5" customHeight="1">
      <c r="A3160" s="91"/>
      <c r="D3160" s="91"/>
    </row>
    <row r="3161" spans="1:4" ht="19.5" customHeight="1">
      <c r="A3161" s="91"/>
      <c r="D3161" s="91"/>
    </row>
    <row r="3162" spans="1:4" ht="19.5" customHeight="1">
      <c r="A3162" s="91"/>
      <c r="D3162" s="91"/>
    </row>
    <row r="3163" spans="1:4" ht="19.5" customHeight="1">
      <c r="A3163" s="91"/>
      <c r="D3163" s="91"/>
    </row>
    <row r="3164" spans="1:4" ht="19.5" customHeight="1">
      <c r="A3164" s="91"/>
      <c r="D3164" s="91"/>
    </row>
    <row r="3165" spans="1:4" ht="19.5" customHeight="1">
      <c r="A3165" s="91"/>
      <c r="D3165" s="91"/>
    </row>
    <row r="3166" spans="1:4" ht="19.5" customHeight="1">
      <c r="A3166" s="91"/>
      <c r="D3166" s="91"/>
    </row>
    <row r="3167" spans="1:4" ht="19.5" customHeight="1">
      <c r="A3167" s="91"/>
      <c r="D3167" s="91"/>
    </row>
    <row r="3168" spans="1:4" ht="19.5" customHeight="1">
      <c r="A3168" s="91"/>
      <c r="D3168" s="91"/>
    </row>
    <row r="3169" spans="1:4" ht="19.5" customHeight="1">
      <c r="A3169" s="91"/>
      <c r="D3169" s="91"/>
    </row>
    <row r="3170" spans="1:4" ht="19.5" customHeight="1">
      <c r="A3170" s="91"/>
      <c r="D3170" s="91"/>
    </row>
    <row r="3171" spans="1:4" ht="19.5" customHeight="1">
      <c r="A3171" s="91"/>
      <c r="D3171" s="91"/>
    </row>
    <row r="3172" spans="1:4" ht="19.5" customHeight="1">
      <c r="A3172" s="91"/>
      <c r="D3172" s="91"/>
    </row>
    <row r="3173" spans="1:4" ht="19.5" customHeight="1">
      <c r="A3173" s="91"/>
      <c r="D3173" s="91"/>
    </row>
    <row r="3174" spans="1:4" ht="19.5" customHeight="1">
      <c r="A3174" s="91"/>
      <c r="D3174" s="91"/>
    </row>
    <row r="3175" spans="1:4" ht="19.5" customHeight="1">
      <c r="A3175" s="91"/>
      <c r="D3175" s="91"/>
    </row>
    <row r="3176" spans="1:4" ht="19.5" customHeight="1">
      <c r="A3176" s="91"/>
      <c r="D3176" s="91"/>
    </row>
    <row r="3177" spans="1:4" ht="19.5" customHeight="1">
      <c r="A3177" s="91"/>
      <c r="D3177" s="91"/>
    </row>
    <row r="3178" spans="1:4" ht="19.5" customHeight="1">
      <c r="A3178" s="91"/>
      <c r="D3178" s="91"/>
    </row>
    <row r="3179" spans="1:4" ht="19.5" customHeight="1">
      <c r="A3179" s="91"/>
      <c r="D3179" s="91"/>
    </row>
    <row r="3180" spans="1:4" ht="19.5" customHeight="1">
      <c r="A3180" s="91"/>
      <c r="D3180" s="91"/>
    </row>
    <row r="3181" spans="1:4" ht="19.5" customHeight="1">
      <c r="A3181" s="91"/>
      <c r="D3181" s="91"/>
    </row>
    <row r="3182" spans="1:4" ht="19.5" customHeight="1">
      <c r="A3182" s="91"/>
      <c r="D3182" s="91"/>
    </row>
    <row r="3183" spans="1:4" ht="19.5" customHeight="1">
      <c r="A3183" s="91"/>
      <c r="D3183" s="91"/>
    </row>
    <row r="3184" spans="1:4" ht="19.5" customHeight="1">
      <c r="A3184" s="91"/>
      <c r="D3184" s="91"/>
    </row>
    <row r="3185" spans="1:4" ht="19.5" customHeight="1">
      <c r="A3185" s="91"/>
      <c r="D3185" s="91"/>
    </row>
    <row r="3186" spans="1:4" ht="19.5" customHeight="1">
      <c r="A3186" s="91"/>
      <c r="D3186" s="91"/>
    </row>
    <row r="3187" spans="1:4" ht="19.5" customHeight="1">
      <c r="A3187" s="91"/>
      <c r="D3187" s="91"/>
    </row>
    <row r="3188" spans="1:4" ht="19.5" customHeight="1">
      <c r="A3188" s="91"/>
      <c r="D3188" s="91"/>
    </row>
    <row r="3189" spans="1:4" ht="19.5" customHeight="1">
      <c r="A3189" s="91"/>
      <c r="D3189" s="91"/>
    </row>
    <row r="3190" spans="1:4" ht="19.5" customHeight="1">
      <c r="A3190" s="91"/>
      <c r="D3190" s="91"/>
    </row>
    <row r="3191" spans="1:4" ht="19.5" customHeight="1">
      <c r="A3191" s="91"/>
      <c r="D3191" s="91"/>
    </row>
    <row r="3192" spans="1:4" ht="19.5" customHeight="1">
      <c r="A3192" s="91"/>
      <c r="D3192" s="91"/>
    </row>
    <row r="3193" spans="1:4" ht="19.5" customHeight="1">
      <c r="A3193" s="91"/>
      <c r="D3193" s="91"/>
    </row>
    <row r="3194" spans="1:4" ht="19.5" customHeight="1">
      <c r="A3194" s="91"/>
      <c r="D3194" s="91"/>
    </row>
    <row r="3195" spans="1:4" ht="19.5" customHeight="1">
      <c r="A3195" s="91"/>
      <c r="D3195" s="91"/>
    </row>
    <row r="3196" spans="1:4" ht="19.5" customHeight="1">
      <c r="A3196" s="91"/>
      <c r="D3196" s="91"/>
    </row>
    <row r="3197" spans="1:4" ht="19.5" customHeight="1">
      <c r="A3197" s="91"/>
      <c r="D3197" s="91"/>
    </row>
    <row r="3198" spans="1:4" ht="19.5" customHeight="1">
      <c r="A3198" s="91"/>
      <c r="D3198" s="91"/>
    </row>
    <row r="3199" spans="1:4" ht="19.5" customHeight="1">
      <c r="A3199" s="91"/>
      <c r="D3199" s="91"/>
    </row>
    <row r="3200" spans="1:4" ht="19.5" customHeight="1">
      <c r="A3200" s="91"/>
      <c r="D3200" s="91"/>
    </row>
    <row r="3201" spans="1:4" ht="19.5" customHeight="1">
      <c r="A3201" s="91"/>
      <c r="D3201" s="91"/>
    </row>
    <row r="3202" spans="1:4" ht="19.5" customHeight="1">
      <c r="A3202" s="91"/>
      <c r="D3202" s="91"/>
    </row>
    <row r="3203" spans="1:4" ht="19.5" customHeight="1">
      <c r="A3203" s="91"/>
      <c r="D3203" s="91"/>
    </row>
    <row r="3204" spans="1:4" ht="19.5" customHeight="1">
      <c r="A3204" s="91"/>
      <c r="D3204" s="91"/>
    </row>
    <row r="3205" spans="1:4" ht="19.5" customHeight="1">
      <c r="A3205" s="91"/>
      <c r="D3205" s="91"/>
    </row>
    <row r="3206" spans="1:4" ht="19.5" customHeight="1">
      <c r="A3206" s="91"/>
      <c r="D3206" s="91"/>
    </row>
    <row r="3207" spans="1:4" ht="19.5" customHeight="1">
      <c r="A3207" s="91"/>
      <c r="D3207" s="91"/>
    </row>
    <row r="3208" spans="1:4" ht="19.5" customHeight="1">
      <c r="A3208" s="91"/>
      <c r="D3208" s="91"/>
    </row>
    <row r="3209" spans="1:4" ht="19.5" customHeight="1">
      <c r="A3209" s="91"/>
      <c r="D3209" s="91"/>
    </row>
    <row r="3210" spans="1:4" ht="19.5" customHeight="1">
      <c r="A3210" s="91"/>
      <c r="D3210" s="91"/>
    </row>
    <row r="3211" spans="1:4" ht="19.5" customHeight="1">
      <c r="A3211" s="91"/>
      <c r="D3211" s="91"/>
    </row>
    <row r="3212" spans="1:4" ht="19.5" customHeight="1">
      <c r="A3212" s="91"/>
      <c r="D3212" s="91"/>
    </row>
    <row r="3213" spans="1:4" ht="19.5" customHeight="1">
      <c r="A3213" s="91"/>
      <c r="D3213" s="91"/>
    </row>
    <row r="3214" spans="1:4" ht="19.5" customHeight="1">
      <c r="A3214" s="91"/>
      <c r="D3214" s="91"/>
    </row>
    <row r="3215" spans="1:4" ht="19.5" customHeight="1">
      <c r="A3215" s="91"/>
      <c r="D3215" s="91"/>
    </row>
    <row r="3216" spans="1:4" ht="19.5" customHeight="1">
      <c r="A3216" s="91"/>
      <c r="D3216" s="91"/>
    </row>
    <row r="3217" spans="1:4" ht="19.5" customHeight="1">
      <c r="A3217" s="91"/>
      <c r="D3217" s="91"/>
    </row>
    <row r="3218" spans="1:4" ht="19.5" customHeight="1">
      <c r="A3218" s="91"/>
      <c r="D3218" s="91"/>
    </row>
    <row r="3219" spans="1:4" ht="19.5" customHeight="1">
      <c r="A3219" s="91"/>
      <c r="D3219" s="91"/>
    </row>
    <row r="3220" spans="1:4" ht="19.5" customHeight="1">
      <c r="A3220" s="91"/>
      <c r="D3220" s="91"/>
    </row>
    <row r="3221" spans="1:4" ht="19.5" customHeight="1">
      <c r="A3221" s="91"/>
      <c r="D3221" s="91"/>
    </row>
    <row r="3222" spans="1:4" ht="19.5" customHeight="1">
      <c r="A3222" s="91"/>
      <c r="D3222" s="91"/>
    </row>
    <row r="3223" spans="1:4" ht="19.5" customHeight="1">
      <c r="A3223" s="91"/>
      <c r="D3223" s="91"/>
    </row>
    <row r="3224" spans="1:4" ht="19.5" customHeight="1">
      <c r="A3224" s="91"/>
      <c r="D3224" s="91"/>
    </row>
    <row r="3225" spans="1:4" ht="19.5" customHeight="1">
      <c r="A3225" s="91"/>
      <c r="D3225" s="91"/>
    </row>
    <row r="3226" spans="1:4" ht="19.5" customHeight="1">
      <c r="A3226" s="91"/>
      <c r="D3226" s="91"/>
    </row>
    <row r="3227" spans="1:4" ht="19.5" customHeight="1">
      <c r="A3227" s="91"/>
      <c r="D3227" s="91"/>
    </row>
    <row r="3228" spans="1:4" ht="19.5" customHeight="1">
      <c r="A3228" s="91"/>
      <c r="D3228" s="91"/>
    </row>
    <row r="3229" spans="1:4" ht="19.5" customHeight="1">
      <c r="A3229" s="91"/>
      <c r="D3229" s="91"/>
    </row>
    <row r="3230" spans="1:4" ht="19.5" customHeight="1">
      <c r="A3230" s="91"/>
      <c r="D3230" s="91"/>
    </row>
    <row r="3231" spans="1:4" ht="19.5" customHeight="1">
      <c r="A3231" s="91"/>
      <c r="D3231" s="91"/>
    </row>
    <row r="3232" spans="1:4" ht="19.5" customHeight="1">
      <c r="A3232" s="91"/>
      <c r="D3232" s="91"/>
    </row>
    <row r="3233" spans="1:4" ht="19.5" customHeight="1">
      <c r="A3233" s="91"/>
      <c r="D3233" s="91"/>
    </row>
    <row r="3234" spans="1:4" ht="19.5" customHeight="1">
      <c r="A3234" s="91"/>
      <c r="D3234" s="91"/>
    </row>
    <row r="3235" spans="1:4" ht="19.5" customHeight="1">
      <c r="A3235" s="91"/>
      <c r="D3235" s="91"/>
    </row>
    <row r="3236" spans="1:4" ht="19.5" customHeight="1">
      <c r="A3236" s="91"/>
      <c r="D3236" s="91"/>
    </row>
    <row r="3237" spans="1:4" ht="19.5" customHeight="1">
      <c r="A3237" s="91"/>
      <c r="D3237" s="91"/>
    </row>
    <row r="3238" spans="1:4" ht="19.5" customHeight="1">
      <c r="A3238" s="91"/>
      <c r="D3238" s="91"/>
    </row>
    <row r="3239" spans="1:4" ht="19.5" customHeight="1">
      <c r="A3239" s="91"/>
      <c r="D3239" s="91"/>
    </row>
    <row r="3240" spans="1:4" ht="19.5" customHeight="1">
      <c r="A3240" s="91"/>
      <c r="D3240" s="91"/>
    </row>
    <row r="3241" spans="1:4" ht="19.5" customHeight="1">
      <c r="A3241" s="91"/>
      <c r="D3241" s="91"/>
    </row>
    <row r="3242" spans="1:4" ht="19.5" customHeight="1">
      <c r="A3242" s="91"/>
      <c r="D3242" s="91"/>
    </row>
    <row r="3243" spans="1:4" ht="19.5" customHeight="1">
      <c r="A3243" s="91"/>
      <c r="D3243" s="91"/>
    </row>
    <row r="3244" spans="1:4" ht="19.5" customHeight="1">
      <c r="A3244" s="91"/>
      <c r="D3244" s="91"/>
    </row>
    <row r="3245" spans="1:4" ht="19.5" customHeight="1">
      <c r="A3245" s="91"/>
      <c r="D3245" s="91"/>
    </row>
    <row r="3246" spans="1:4" ht="19.5" customHeight="1">
      <c r="A3246" s="91"/>
      <c r="D3246" s="91"/>
    </row>
    <row r="3247" spans="1:4" ht="19.5" customHeight="1">
      <c r="A3247" s="91"/>
      <c r="D3247" s="91"/>
    </row>
    <row r="3248" spans="1:4" ht="19.5" customHeight="1">
      <c r="A3248" s="91"/>
      <c r="D3248" s="91"/>
    </row>
    <row r="3249" spans="1:4" ht="19.5" customHeight="1">
      <c r="A3249" s="91"/>
      <c r="D3249" s="91"/>
    </row>
    <row r="3250" spans="1:4" ht="19.5" customHeight="1">
      <c r="A3250" s="91"/>
      <c r="D3250" s="91"/>
    </row>
    <row r="3251" spans="1:4" ht="19.5" customHeight="1">
      <c r="A3251" s="91"/>
      <c r="D3251" s="91"/>
    </row>
    <row r="3252" spans="1:4" ht="19.5" customHeight="1">
      <c r="A3252" s="91"/>
      <c r="D3252" s="91"/>
    </row>
    <row r="3253" spans="1:4" ht="19.5" customHeight="1">
      <c r="A3253" s="91"/>
      <c r="D3253" s="91"/>
    </row>
    <row r="3254" spans="1:4" ht="19.5" customHeight="1">
      <c r="A3254" s="91"/>
      <c r="D3254" s="91"/>
    </row>
    <row r="3255" spans="1:4" ht="19.5" customHeight="1">
      <c r="A3255" s="91"/>
      <c r="D3255" s="91"/>
    </row>
    <row r="3256" spans="1:4" ht="19.5" customHeight="1">
      <c r="A3256" s="91"/>
      <c r="D3256" s="91"/>
    </row>
    <row r="3257" spans="1:4" ht="19.5" customHeight="1">
      <c r="A3257" s="91"/>
      <c r="D3257" s="91"/>
    </row>
    <row r="3258" spans="1:4" ht="19.5" customHeight="1">
      <c r="A3258" s="91"/>
      <c r="D3258" s="91"/>
    </row>
    <row r="3259" spans="1:4" ht="19.5" customHeight="1">
      <c r="A3259" s="91"/>
      <c r="D3259" s="91"/>
    </row>
    <row r="3260" spans="1:4" ht="19.5" customHeight="1">
      <c r="A3260" s="91"/>
      <c r="D3260" s="91"/>
    </row>
    <row r="3261" spans="1:4" ht="19.5" customHeight="1">
      <c r="A3261" s="91"/>
      <c r="D3261" s="91"/>
    </row>
    <row r="3262" spans="1:4" ht="19.5" customHeight="1">
      <c r="A3262" s="91"/>
      <c r="D3262" s="91"/>
    </row>
    <row r="3263" spans="1:4" ht="19.5" customHeight="1">
      <c r="A3263" s="91"/>
      <c r="D3263" s="91"/>
    </row>
    <row r="3264" spans="1:4" ht="19.5" customHeight="1">
      <c r="A3264" s="91"/>
      <c r="D3264" s="91"/>
    </row>
    <row r="3265" spans="1:4" ht="19.5" customHeight="1">
      <c r="A3265" s="91"/>
      <c r="D3265" s="91"/>
    </row>
    <row r="3266" spans="1:4" ht="19.5" customHeight="1">
      <c r="A3266" s="91"/>
      <c r="D3266" s="91"/>
    </row>
    <row r="3267" spans="1:4" ht="19.5" customHeight="1">
      <c r="A3267" s="91"/>
      <c r="D3267" s="91"/>
    </row>
    <row r="3268" spans="1:4" ht="19.5" customHeight="1">
      <c r="A3268" s="91"/>
      <c r="D3268" s="91"/>
    </row>
    <row r="3269" spans="1:4" ht="19.5" customHeight="1">
      <c r="A3269" s="91"/>
      <c r="D3269" s="91"/>
    </row>
    <row r="3270" spans="1:4" ht="19.5" customHeight="1">
      <c r="A3270" s="91"/>
      <c r="D3270" s="91"/>
    </row>
    <row r="3271" spans="1:4" ht="19.5" customHeight="1">
      <c r="A3271" s="91"/>
      <c r="D3271" s="91"/>
    </row>
    <row r="3272" spans="1:4" ht="19.5" customHeight="1">
      <c r="A3272" s="91"/>
      <c r="D3272" s="91"/>
    </row>
    <row r="3273" spans="1:4" ht="19.5" customHeight="1">
      <c r="A3273" s="91"/>
      <c r="D3273" s="91"/>
    </row>
    <row r="3274" spans="1:4" ht="19.5" customHeight="1">
      <c r="A3274" s="91"/>
      <c r="D3274" s="91"/>
    </row>
    <row r="3275" spans="1:4" ht="19.5" customHeight="1">
      <c r="A3275" s="91"/>
      <c r="D3275" s="91"/>
    </row>
    <row r="3276" spans="1:4" ht="19.5" customHeight="1">
      <c r="A3276" s="91"/>
      <c r="D3276" s="91"/>
    </row>
    <row r="3277" spans="1:4" ht="19.5" customHeight="1">
      <c r="A3277" s="91"/>
      <c r="D3277" s="91"/>
    </row>
    <row r="3278" spans="1:4" ht="19.5" customHeight="1">
      <c r="A3278" s="91"/>
      <c r="D3278" s="91"/>
    </row>
    <row r="3279" spans="1:4" ht="19.5" customHeight="1">
      <c r="A3279" s="91"/>
      <c r="D3279" s="91"/>
    </row>
    <row r="3280" spans="1:4" ht="19.5" customHeight="1">
      <c r="A3280" s="91"/>
      <c r="D3280" s="91"/>
    </row>
    <row r="3281" spans="1:4" ht="19.5" customHeight="1">
      <c r="A3281" s="91"/>
      <c r="D3281" s="91"/>
    </row>
    <row r="3282" spans="1:4" ht="19.5" customHeight="1">
      <c r="A3282" s="91"/>
      <c r="D3282" s="91"/>
    </row>
    <row r="3283" spans="1:4" ht="19.5" customHeight="1">
      <c r="A3283" s="91"/>
      <c r="D3283" s="91"/>
    </row>
    <row r="3284" spans="1:4" ht="19.5" customHeight="1">
      <c r="A3284" s="91"/>
      <c r="D3284" s="91"/>
    </row>
    <row r="3285" spans="1:4" ht="19.5" customHeight="1">
      <c r="A3285" s="91"/>
      <c r="D3285" s="91"/>
    </row>
    <row r="3286" spans="1:4" ht="19.5" customHeight="1">
      <c r="A3286" s="91"/>
      <c r="D3286" s="91"/>
    </row>
    <row r="3287" spans="1:4" ht="19.5" customHeight="1">
      <c r="A3287" s="91"/>
      <c r="D3287" s="91"/>
    </row>
    <row r="3288" spans="1:4" ht="19.5" customHeight="1">
      <c r="A3288" s="91"/>
      <c r="D3288" s="91"/>
    </row>
    <row r="3289" spans="1:4" ht="19.5" customHeight="1">
      <c r="A3289" s="91"/>
      <c r="D3289" s="91"/>
    </row>
    <row r="3290" spans="1:4" ht="19.5" customHeight="1">
      <c r="A3290" s="91"/>
      <c r="D3290" s="91"/>
    </row>
    <row r="3291" spans="1:4" ht="19.5" customHeight="1">
      <c r="A3291" s="91"/>
      <c r="D3291" s="91"/>
    </row>
    <row r="3292" spans="1:4" ht="19.5" customHeight="1">
      <c r="A3292" s="91"/>
      <c r="D3292" s="91"/>
    </row>
    <row r="3293" spans="1:4" ht="19.5" customHeight="1">
      <c r="A3293" s="91"/>
      <c r="D3293" s="91"/>
    </row>
    <row r="3294" spans="1:4" ht="19.5" customHeight="1">
      <c r="A3294" s="91"/>
      <c r="D3294" s="91"/>
    </row>
    <row r="3295" spans="1:4" ht="19.5" customHeight="1">
      <c r="A3295" s="91"/>
      <c r="D3295" s="91"/>
    </row>
    <row r="3296" spans="1:4" ht="19.5" customHeight="1">
      <c r="A3296" s="91"/>
      <c r="D3296" s="91"/>
    </row>
    <row r="3297" spans="1:4" ht="19.5" customHeight="1">
      <c r="A3297" s="91"/>
      <c r="D3297" s="91"/>
    </row>
    <row r="3298" spans="1:4" ht="19.5" customHeight="1">
      <c r="A3298" s="91"/>
      <c r="D3298" s="91"/>
    </row>
    <row r="3299" spans="1:4" ht="19.5" customHeight="1">
      <c r="A3299" s="91"/>
      <c r="D3299" s="91"/>
    </row>
    <row r="3300" spans="1:4" ht="19.5" customHeight="1">
      <c r="A3300" s="91"/>
      <c r="D3300" s="91"/>
    </row>
    <row r="3301" spans="1:4" ht="19.5" customHeight="1">
      <c r="A3301" s="91"/>
      <c r="D3301" s="91"/>
    </row>
    <row r="3302" spans="1:4" ht="19.5" customHeight="1">
      <c r="A3302" s="91"/>
      <c r="D3302" s="91"/>
    </row>
    <row r="3303" spans="1:4" ht="19.5" customHeight="1">
      <c r="A3303" s="91"/>
      <c r="D3303" s="91"/>
    </row>
    <row r="3304" spans="1:4" ht="19.5" customHeight="1">
      <c r="A3304" s="91"/>
      <c r="D3304" s="91"/>
    </row>
    <row r="3305" spans="1:4" ht="19.5" customHeight="1">
      <c r="A3305" s="91"/>
      <c r="D3305" s="91"/>
    </row>
    <row r="3306" spans="1:4" ht="19.5" customHeight="1">
      <c r="A3306" s="91"/>
      <c r="D3306" s="91"/>
    </row>
    <row r="3307" spans="1:4" ht="19.5" customHeight="1">
      <c r="A3307" s="91"/>
      <c r="D3307" s="91"/>
    </row>
    <row r="3308" spans="1:4" ht="19.5" customHeight="1">
      <c r="A3308" s="91"/>
      <c r="D3308" s="91"/>
    </row>
    <row r="3309" spans="1:4" ht="19.5" customHeight="1">
      <c r="A3309" s="91"/>
      <c r="D3309" s="91"/>
    </row>
    <row r="3310" spans="1:4" ht="19.5" customHeight="1">
      <c r="A3310" s="91"/>
      <c r="D3310" s="91"/>
    </row>
    <row r="3311" spans="1:4" ht="19.5" customHeight="1">
      <c r="A3311" s="91"/>
      <c r="D3311" s="91"/>
    </row>
    <row r="3312" spans="1:4" ht="19.5" customHeight="1">
      <c r="A3312" s="91"/>
      <c r="D3312" s="91"/>
    </row>
    <row r="3313" spans="1:4" ht="19.5" customHeight="1">
      <c r="A3313" s="91"/>
      <c r="D3313" s="91"/>
    </row>
    <row r="3314" spans="1:4" ht="19.5" customHeight="1">
      <c r="A3314" s="91"/>
      <c r="D3314" s="91"/>
    </row>
    <row r="3315" spans="1:4" ht="19.5" customHeight="1">
      <c r="A3315" s="91"/>
      <c r="D3315" s="91"/>
    </row>
    <row r="3316" spans="1:4" ht="19.5" customHeight="1">
      <c r="A3316" s="91"/>
      <c r="D3316" s="91"/>
    </row>
    <row r="3317" spans="1:4" ht="19.5" customHeight="1">
      <c r="A3317" s="91"/>
      <c r="D3317" s="91"/>
    </row>
    <row r="3318" spans="1:4" ht="19.5" customHeight="1">
      <c r="A3318" s="91"/>
      <c r="D3318" s="91"/>
    </row>
    <row r="3319" spans="1:4" ht="19.5" customHeight="1">
      <c r="A3319" s="91"/>
      <c r="D3319" s="91"/>
    </row>
    <row r="3320" spans="1:4" ht="19.5" customHeight="1">
      <c r="A3320" s="91"/>
      <c r="D3320" s="91"/>
    </row>
    <row r="3321" spans="1:4" ht="19.5" customHeight="1">
      <c r="A3321" s="91"/>
      <c r="D3321" s="91"/>
    </row>
    <row r="3322" spans="1:4" ht="19.5" customHeight="1">
      <c r="A3322" s="91"/>
      <c r="D3322" s="91"/>
    </row>
    <row r="3323" spans="1:4" ht="19.5" customHeight="1">
      <c r="A3323" s="91"/>
      <c r="D3323" s="91"/>
    </row>
    <row r="3324" spans="1:4" ht="19.5" customHeight="1">
      <c r="A3324" s="91"/>
      <c r="D3324" s="91"/>
    </row>
    <row r="3325" spans="1:4" ht="19.5" customHeight="1">
      <c r="A3325" s="91"/>
      <c r="D3325" s="91"/>
    </row>
    <row r="3326" spans="1:4" ht="19.5" customHeight="1">
      <c r="A3326" s="91"/>
      <c r="D3326" s="91"/>
    </row>
    <row r="3327" spans="1:4" ht="19.5" customHeight="1">
      <c r="A3327" s="91"/>
      <c r="D3327" s="91"/>
    </row>
    <row r="3328" spans="1:4" ht="19.5" customHeight="1">
      <c r="A3328" s="91"/>
      <c r="D3328" s="91"/>
    </row>
    <row r="3329" spans="1:4" ht="19.5" customHeight="1">
      <c r="A3329" s="91"/>
      <c r="D3329" s="91"/>
    </row>
    <row r="3330" spans="1:4" ht="19.5" customHeight="1">
      <c r="A3330" s="91"/>
      <c r="D3330" s="91"/>
    </row>
    <row r="3331" spans="1:4" ht="19.5" customHeight="1">
      <c r="A3331" s="91"/>
      <c r="D3331" s="91"/>
    </row>
    <row r="3332" spans="1:4" ht="19.5" customHeight="1">
      <c r="A3332" s="91"/>
      <c r="D3332" s="91"/>
    </row>
    <row r="3333" spans="1:4" ht="19.5" customHeight="1">
      <c r="A3333" s="91"/>
      <c r="D3333" s="91"/>
    </row>
    <row r="3334" spans="1:4" ht="19.5" customHeight="1">
      <c r="A3334" s="91"/>
      <c r="D3334" s="91"/>
    </row>
    <row r="3335" spans="1:4" ht="19.5" customHeight="1">
      <c r="A3335" s="91"/>
      <c r="D3335" s="91"/>
    </row>
    <row r="3336" spans="1:4" ht="19.5" customHeight="1">
      <c r="A3336" s="91"/>
      <c r="D3336" s="91"/>
    </row>
    <row r="3337" spans="1:4" ht="19.5" customHeight="1">
      <c r="A3337" s="91"/>
      <c r="D3337" s="91"/>
    </row>
    <row r="3338" spans="1:4" ht="19.5" customHeight="1">
      <c r="A3338" s="91"/>
      <c r="D3338" s="91"/>
    </row>
    <row r="3339" spans="1:4" ht="19.5" customHeight="1">
      <c r="A3339" s="91"/>
      <c r="D3339" s="91"/>
    </row>
    <row r="3340" spans="1:4" ht="19.5" customHeight="1">
      <c r="A3340" s="91"/>
      <c r="D3340" s="91"/>
    </row>
    <row r="3341" spans="1:4" ht="19.5" customHeight="1">
      <c r="A3341" s="91"/>
      <c r="D3341" s="91"/>
    </row>
    <row r="3342" spans="1:4" ht="19.5" customHeight="1">
      <c r="A3342" s="91"/>
      <c r="D3342" s="91"/>
    </row>
    <row r="3343" spans="1:4" ht="19.5" customHeight="1">
      <c r="A3343" s="91"/>
      <c r="D3343" s="91"/>
    </row>
    <row r="3344" spans="1:4" ht="19.5" customHeight="1">
      <c r="A3344" s="91"/>
      <c r="D3344" s="91"/>
    </row>
    <row r="3345" spans="1:4" ht="19.5" customHeight="1">
      <c r="A3345" s="91"/>
      <c r="D3345" s="91"/>
    </row>
    <row r="3346" spans="1:4" ht="19.5" customHeight="1">
      <c r="A3346" s="91"/>
      <c r="D3346" s="91"/>
    </row>
    <row r="3347" spans="1:4" ht="19.5" customHeight="1">
      <c r="A3347" s="91"/>
      <c r="D3347" s="91"/>
    </row>
    <row r="3348" spans="1:4" ht="19.5" customHeight="1">
      <c r="A3348" s="91"/>
      <c r="D3348" s="91"/>
    </row>
    <row r="3349" spans="1:4" ht="19.5" customHeight="1">
      <c r="A3349" s="91"/>
      <c r="D3349" s="91"/>
    </row>
    <row r="3350" spans="1:4" ht="19.5" customHeight="1">
      <c r="A3350" s="91"/>
      <c r="D3350" s="91"/>
    </row>
    <row r="3351" spans="1:4" ht="19.5" customHeight="1">
      <c r="A3351" s="91"/>
      <c r="D3351" s="91"/>
    </row>
    <row r="3352" spans="1:4" ht="19.5" customHeight="1">
      <c r="A3352" s="91"/>
      <c r="D3352" s="91"/>
    </row>
    <row r="3353" spans="1:4" ht="19.5" customHeight="1">
      <c r="A3353" s="91"/>
      <c r="D3353" s="91"/>
    </row>
    <row r="3354" spans="1:4" ht="19.5" customHeight="1">
      <c r="A3354" s="91"/>
      <c r="D3354" s="91"/>
    </row>
    <row r="3355" spans="1:4" ht="19.5" customHeight="1">
      <c r="A3355" s="91"/>
      <c r="D3355" s="91"/>
    </row>
    <row r="3356" spans="1:4" ht="19.5" customHeight="1">
      <c r="A3356" s="91"/>
      <c r="D3356" s="91"/>
    </row>
    <row r="3357" spans="1:4" ht="19.5" customHeight="1">
      <c r="A3357" s="91"/>
      <c r="D3357" s="91"/>
    </row>
    <row r="3358" spans="1:4" ht="19.5" customHeight="1">
      <c r="A3358" s="91"/>
      <c r="D3358" s="91"/>
    </row>
    <row r="3359" spans="1:4" ht="19.5" customHeight="1">
      <c r="A3359" s="91"/>
      <c r="D3359" s="91"/>
    </row>
    <row r="3360" spans="1:4" ht="19.5" customHeight="1">
      <c r="A3360" s="91"/>
      <c r="D3360" s="91"/>
    </row>
    <row r="3361" spans="1:4" ht="19.5" customHeight="1">
      <c r="A3361" s="91"/>
      <c r="D3361" s="91"/>
    </row>
    <row r="3362" spans="1:4" ht="19.5" customHeight="1">
      <c r="A3362" s="91"/>
      <c r="D3362" s="91"/>
    </row>
    <row r="3363" spans="1:4" ht="19.5" customHeight="1">
      <c r="A3363" s="91"/>
      <c r="D3363" s="91"/>
    </row>
    <row r="3364" spans="1:4" ht="19.5" customHeight="1">
      <c r="A3364" s="91"/>
      <c r="D3364" s="91"/>
    </row>
    <row r="3365" spans="1:4" ht="19.5" customHeight="1">
      <c r="A3365" s="91"/>
      <c r="D3365" s="91"/>
    </row>
    <row r="3366" spans="1:4" ht="19.5" customHeight="1">
      <c r="A3366" s="91"/>
      <c r="D3366" s="91"/>
    </row>
    <row r="3367" spans="1:4" ht="19.5" customHeight="1">
      <c r="A3367" s="91"/>
      <c r="D3367" s="91"/>
    </row>
    <row r="3368" spans="1:4" ht="19.5" customHeight="1">
      <c r="A3368" s="91"/>
      <c r="D3368" s="91"/>
    </row>
    <row r="3369" spans="1:4" ht="19.5" customHeight="1">
      <c r="A3369" s="91"/>
      <c r="D3369" s="91"/>
    </row>
    <row r="3370" spans="1:4" ht="19.5" customHeight="1">
      <c r="A3370" s="91"/>
      <c r="D3370" s="91"/>
    </row>
    <row r="3371" spans="1:4" ht="19.5" customHeight="1">
      <c r="A3371" s="91"/>
      <c r="D3371" s="91"/>
    </row>
    <row r="3372" spans="1:4" ht="19.5" customHeight="1">
      <c r="A3372" s="91"/>
      <c r="D3372" s="91"/>
    </row>
    <row r="3373" spans="1:4" ht="19.5" customHeight="1">
      <c r="A3373" s="91"/>
      <c r="D3373" s="91"/>
    </row>
    <row r="3374" spans="1:4" ht="19.5" customHeight="1">
      <c r="A3374" s="91"/>
      <c r="D3374" s="91"/>
    </row>
    <row r="3375" spans="1:4" ht="19.5" customHeight="1">
      <c r="A3375" s="91"/>
      <c r="D3375" s="91"/>
    </row>
    <row r="3376" spans="1:4" ht="19.5" customHeight="1">
      <c r="A3376" s="91"/>
      <c r="D3376" s="91"/>
    </row>
    <row r="3377" spans="1:4" ht="19.5" customHeight="1">
      <c r="A3377" s="91"/>
      <c r="D3377" s="91"/>
    </row>
    <row r="3378" spans="1:4" ht="19.5" customHeight="1">
      <c r="A3378" s="91"/>
      <c r="D3378" s="91"/>
    </row>
    <row r="3379" spans="1:4" ht="19.5" customHeight="1">
      <c r="A3379" s="91"/>
      <c r="D3379" s="91"/>
    </row>
    <row r="3380" spans="1:4" ht="19.5" customHeight="1">
      <c r="A3380" s="91"/>
      <c r="D3380" s="91"/>
    </row>
    <row r="3381" spans="1:4" ht="19.5" customHeight="1">
      <c r="A3381" s="91"/>
      <c r="D3381" s="91"/>
    </row>
    <row r="3382" spans="1:4" ht="19.5" customHeight="1">
      <c r="A3382" s="91"/>
      <c r="D3382" s="91"/>
    </row>
    <row r="3383" spans="1:4" ht="19.5" customHeight="1">
      <c r="A3383" s="91"/>
      <c r="D3383" s="91"/>
    </row>
    <row r="3384" spans="1:4" ht="19.5" customHeight="1">
      <c r="A3384" s="91"/>
      <c r="D3384" s="91"/>
    </row>
    <row r="3385" spans="1:4" ht="19.5" customHeight="1">
      <c r="A3385" s="91"/>
      <c r="D3385" s="91"/>
    </row>
    <row r="3386" spans="1:4" ht="19.5" customHeight="1">
      <c r="A3386" s="91"/>
      <c r="D3386" s="91"/>
    </row>
    <row r="3387" spans="1:4" ht="19.5" customHeight="1">
      <c r="A3387" s="91"/>
      <c r="D3387" s="91"/>
    </row>
    <row r="3388" spans="1:4" ht="19.5" customHeight="1">
      <c r="A3388" s="91"/>
      <c r="D3388" s="91"/>
    </row>
    <row r="3389" spans="1:4" ht="19.5" customHeight="1">
      <c r="A3389" s="91"/>
      <c r="D3389" s="91"/>
    </row>
    <row r="3390" spans="1:4" ht="19.5" customHeight="1">
      <c r="A3390" s="91"/>
      <c r="D3390" s="91"/>
    </row>
    <row r="3391" spans="1:4" ht="19.5" customHeight="1">
      <c r="A3391" s="91"/>
      <c r="D3391" s="91"/>
    </row>
    <row r="3392" spans="1:4" ht="19.5" customHeight="1">
      <c r="A3392" s="91"/>
      <c r="D3392" s="91"/>
    </row>
    <row r="3393" spans="1:4" ht="19.5" customHeight="1">
      <c r="A3393" s="91"/>
      <c r="D3393" s="91"/>
    </row>
    <row r="3394" spans="1:4" ht="19.5" customHeight="1">
      <c r="A3394" s="91"/>
      <c r="D3394" s="91"/>
    </row>
    <row r="3395" spans="1:4" ht="19.5" customHeight="1">
      <c r="A3395" s="91"/>
      <c r="D3395" s="91"/>
    </row>
    <row r="3396" spans="1:4" ht="19.5" customHeight="1">
      <c r="A3396" s="91"/>
      <c r="D3396" s="91"/>
    </row>
    <row r="3397" spans="1:4" ht="19.5" customHeight="1">
      <c r="A3397" s="91"/>
      <c r="D3397" s="91"/>
    </row>
    <row r="3398" spans="1:4" ht="19.5" customHeight="1">
      <c r="A3398" s="91"/>
      <c r="D3398" s="91"/>
    </row>
    <row r="3399" spans="1:4" ht="19.5" customHeight="1">
      <c r="A3399" s="91"/>
      <c r="D3399" s="91"/>
    </row>
    <row r="3400" spans="1:4" ht="19.5" customHeight="1">
      <c r="A3400" s="91"/>
      <c r="D3400" s="91"/>
    </row>
    <row r="3401" spans="1:4" ht="19.5" customHeight="1">
      <c r="A3401" s="91"/>
      <c r="D3401" s="91"/>
    </row>
    <row r="3402" spans="1:4" ht="19.5" customHeight="1">
      <c r="A3402" s="91"/>
      <c r="D3402" s="91"/>
    </row>
    <row r="3403" spans="1:4" ht="19.5" customHeight="1">
      <c r="A3403" s="91"/>
      <c r="D3403" s="91"/>
    </row>
    <row r="3404" spans="1:4" ht="19.5" customHeight="1">
      <c r="A3404" s="91"/>
      <c r="D3404" s="91"/>
    </row>
    <row r="3405" spans="1:4" ht="19.5" customHeight="1">
      <c r="A3405" s="91"/>
      <c r="D3405" s="91"/>
    </row>
    <row r="3406" spans="1:4" ht="19.5" customHeight="1">
      <c r="A3406" s="91"/>
      <c r="D3406" s="91"/>
    </row>
    <row r="3407" spans="1:4" ht="19.5" customHeight="1">
      <c r="A3407" s="91"/>
      <c r="D3407" s="91"/>
    </row>
    <row r="3408" spans="1:4" ht="19.5" customHeight="1">
      <c r="A3408" s="91"/>
      <c r="D3408" s="91"/>
    </row>
    <row r="3409" spans="1:4" ht="19.5" customHeight="1">
      <c r="A3409" s="91"/>
      <c r="D3409" s="91"/>
    </row>
    <row r="3410" spans="1:4" ht="19.5" customHeight="1">
      <c r="A3410" s="91"/>
      <c r="D3410" s="91"/>
    </row>
    <row r="3411" spans="1:4" ht="19.5" customHeight="1">
      <c r="A3411" s="91"/>
      <c r="D3411" s="91"/>
    </row>
    <row r="3412" spans="1:4" ht="19.5" customHeight="1">
      <c r="A3412" s="91"/>
      <c r="D3412" s="91"/>
    </row>
    <row r="3413" spans="1:4" ht="19.5" customHeight="1">
      <c r="A3413" s="91"/>
      <c r="D3413" s="91"/>
    </row>
    <row r="3414" spans="1:4" ht="19.5" customHeight="1">
      <c r="A3414" s="91"/>
      <c r="D3414" s="91"/>
    </row>
    <row r="3415" spans="1:4" ht="19.5" customHeight="1">
      <c r="A3415" s="91"/>
      <c r="D3415" s="91"/>
    </row>
    <row r="3416" spans="1:4" ht="19.5" customHeight="1">
      <c r="A3416" s="91"/>
      <c r="D3416" s="91"/>
    </row>
    <row r="3417" spans="1:4" ht="19.5" customHeight="1">
      <c r="A3417" s="91"/>
      <c r="D3417" s="91"/>
    </row>
    <row r="3418" spans="1:4" ht="19.5" customHeight="1">
      <c r="A3418" s="91"/>
      <c r="D3418" s="91"/>
    </row>
    <row r="3419" spans="1:4" ht="19.5" customHeight="1">
      <c r="A3419" s="91"/>
      <c r="D3419" s="91"/>
    </row>
    <row r="3420" spans="1:4" ht="19.5" customHeight="1">
      <c r="A3420" s="91"/>
      <c r="D3420" s="91"/>
    </row>
    <row r="3421" spans="1:4" ht="19.5" customHeight="1">
      <c r="A3421" s="91"/>
      <c r="D3421" s="91"/>
    </row>
    <row r="3422" spans="1:4" ht="19.5" customHeight="1">
      <c r="A3422" s="91"/>
      <c r="D3422" s="91"/>
    </row>
    <row r="3423" spans="1:4" ht="19.5" customHeight="1">
      <c r="A3423" s="91"/>
      <c r="D3423" s="91"/>
    </row>
    <row r="3424" spans="1:4" ht="19.5" customHeight="1">
      <c r="A3424" s="91"/>
      <c r="D3424" s="91"/>
    </row>
    <row r="3425" spans="1:4" ht="19.5" customHeight="1">
      <c r="A3425" s="91"/>
      <c r="D3425" s="91"/>
    </row>
    <row r="3426" spans="1:4" ht="19.5" customHeight="1">
      <c r="A3426" s="91"/>
      <c r="D3426" s="91"/>
    </row>
    <row r="3427" spans="1:4" ht="19.5" customHeight="1">
      <c r="A3427" s="91"/>
      <c r="D3427" s="91"/>
    </row>
    <row r="3428" spans="1:4" ht="19.5" customHeight="1">
      <c r="A3428" s="91"/>
      <c r="D3428" s="91"/>
    </row>
    <row r="3429" spans="1:4" ht="19.5" customHeight="1">
      <c r="A3429" s="91"/>
      <c r="D3429" s="91"/>
    </row>
    <row r="3430" spans="1:4" ht="19.5" customHeight="1">
      <c r="A3430" s="91"/>
      <c r="D3430" s="91"/>
    </row>
    <row r="3431" spans="1:4" ht="19.5" customHeight="1">
      <c r="A3431" s="91"/>
      <c r="D3431" s="91"/>
    </row>
    <row r="3432" spans="1:4" ht="19.5" customHeight="1">
      <c r="A3432" s="91"/>
      <c r="D3432" s="91"/>
    </row>
    <row r="3433" spans="1:4" ht="19.5" customHeight="1">
      <c r="A3433" s="91"/>
      <c r="D3433" s="91"/>
    </row>
    <row r="3434" spans="1:4" ht="19.5" customHeight="1">
      <c r="A3434" s="91"/>
      <c r="D3434" s="91"/>
    </row>
    <row r="3435" spans="1:4" ht="19.5" customHeight="1">
      <c r="A3435" s="91"/>
      <c r="D3435" s="91"/>
    </row>
    <row r="3436" spans="1:4" ht="19.5" customHeight="1">
      <c r="A3436" s="91"/>
      <c r="D3436" s="91"/>
    </row>
    <row r="3437" spans="1:4" ht="19.5" customHeight="1">
      <c r="A3437" s="91"/>
      <c r="D3437" s="91"/>
    </row>
    <row r="3438" spans="1:4" ht="19.5" customHeight="1">
      <c r="A3438" s="91"/>
      <c r="D3438" s="91"/>
    </row>
    <row r="3439" spans="1:4" ht="19.5" customHeight="1">
      <c r="A3439" s="91"/>
      <c r="D3439" s="91"/>
    </row>
    <row r="3440" spans="1:4" ht="19.5" customHeight="1">
      <c r="A3440" s="91"/>
      <c r="D3440" s="91"/>
    </row>
    <row r="3441" spans="1:4" ht="19.5" customHeight="1">
      <c r="A3441" s="91"/>
      <c r="D3441" s="91"/>
    </row>
    <row r="3442" spans="1:4" ht="19.5" customHeight="1">
      <c r="A3442" s="91"/>
      <c r="D3442" s="91"/>
    </row>
    <row r="3443" spans="1:4" ht="19.5" customHeight="1">
      <c r="A3443" s="91"/>
      <c r="D3443" s="91"/>
    </row>
    <row r="3444" spans="1:4" ht="19.5" customHeight="1">
      <c r="A3444" s="91"/>
      <c r="D3444" s="91"/>
    </row>
    <row r="3445" spans="1:4" ht="19.5" customHeight="1">
      <c r="A3445" s="91"/>
      <c r="D3445" s="91"/>
    </row>
    <row r="3446" spans="1:4" ht="19.5" customHeight="1">
      <c r="A3446" s="91"/>
      <c r="D3446" s="91"/>
    </row>
    <row r="3447" spans="1:4" ht="19.5" customHeight="1">
      <c r="A3447" s="91"/>
      <c r="D3447" s="91"/>
    </row>
    <row r="3448" spans="1:4" ht="19.5" customHeight="1">
      <c r="A3448" s="91"/>
      <c r="D3448" s="91"/>
    </row>
    <row r="3449" spans="1:4" ht="19.5" customHeight="1">
      <c r="A3449" s="91"/>
      <c r="D3449" s="91"/>
    </row>
    <row r="3450" spans="1:4" ht="19.5" customHeight="1">
      <c r="A3450" s="91"/>
      <c r="D3450" s="91"/>
    </row>
    <row r="3451" spans="1:4" ht="19.5" customHeight="1">
      <c r="A3451" s="91"/>
      <c r="D3451" s="91"/>
    </row>
    <row r="3452" spans="1:4" ht="19.5" customHeight="1">
      <c r="A3452" s="91"/>
      <c r="D3452" s="91"/>
    </row>
    <row r="3453" spans="1:4" ht="19.5" customHeight="1">
      <c r="A3453" s="91"/>
      <c r="D3453" s="91"/>
    </row>
    <row r="3454" spans="1:4" ht="19.5" customHeight="1">
      <c r="A3454" s="91"/>
      <c r="D3454" s="91"/>
    </row>
    <row r="3455" spans="1:4" ht="19.5" customHeight="1">
      <c r="A3455" s="91"/>
      <c r="D3455" s="91"/>
    </row>
    <row r="3456" spans="1:4" ht="19.5" customHeight="1">
      <c r="A3456" s="91"/>
      <c r="D3456" s="91"/>
    </row>
    <row r="3457" spans="1:4" ht="19.5" customHeight="1">
      <c r="A3457" s="91"/>
      <c r="D3457" s="91"/>
    </row>
    <row r="3458" spans="1:4" ht="19.5" customHeight="1">
      <c r="A3458" s="91"/>
      <c r="D3458" s="91"/>
    </row>
    <row r="3459" spans="1:4" ht="19.5" customHeight="1">
      <c r="A3459" s="91"/>
      <c r="D3459" s="91"/>
    </row>
    <row r="3460" spans="1:4" ht="19.5" customHeight="1">
      <c r="A3460" s="91"/>
      <c r="D3460" s="91"/>
    </row>
    <row r="3461" spans="1:4" ht="19.5" customHeight="1">
      <c r="A3461" s="91"/>
      <c r="D3461" s="91"/>
    </row>
    <row r="3462" spans="1:4" ht="19.5" customHeight="1">
      <c r="A3462" s="91"/>
      <c r="D3462" s="91"/>
    </row>
    <row r="3463" spans="1:4" ht="19.5" customHeight="1">
      <c r="A3463" s="91"/>
      <c r="D3463" s="91"/>
    </row>
    <row r="3464" spans="1:4" ht="19.5" customHeight="1">
      <c r="A3464" s="91"/>
      <c r="D3464" s="91"/>
    </row>
    <row r="3465" spans="1:4" ht="19.5" customHeight="1">
      <c r="A3465" s="91"/>
      <c r="D3465" s="91"/>
    </row>
    <row r="3466" spans="1:4" ht="19.5" customHeight="1">
      <c r="A3466" s="91"/>
      <c r="D3466" s="91"/>
    </row>
    <row r="3467" spans="1:4" ht="19.5" customHeight="1">
      <c r="A3467" s="91"/>
      <c r="D3467" s="91"/>
    </row>
    <row r="3468" spans="1:4" ht="19.5" customHeight="1">
      <c r="A3468" s="91"/>
      <c r="D3468" s="91"/>
    </row>
    <row r="3469" spans="1:4" ht="19.5" customHeight="1">
      <c r="A3469" s="91"/>
      <c r="D3469" s="91"/>
    </row>
    <row r="3470" spans="1:4" ht="19.5" customHeight="1">
      <c r="A3470" s="91"/>
      <c r="D3470" s="91"/>
    </row>
    <row r="3471" spans="1:4" ht="19.5" customHeight="1">
      <c r="A3471" s="91"/>
      <c r="D3471" s="91"/>
    </row>
    <row r="3472" spans="1:4" ht="19.5" customHeight="1">
      <c r="A3472" s="91"/>
      <c r="D3472" s="91"/>
    </row>
    <row r="3473" spans="1:4" ht="19.5" customHeight="1">
      <c r="A3473" s="91"/>
      <c r="D3473" s="91"/>
    </row>
    <row r="3474" spans="1:4" ht="19.5" customHeight="1">
      <c r="A3474" s="91"/>
      <c r="D3474" s="91"/>
    </row>
    <row r="3475" spans="1:4" ht="19.5" customHeight="1">
      <c r="A3475" s="91"/>
      <c r="D3475" s="91"/>
    </row>
    <row r="3476" spans="1:4" ht="19.5" customHeight="1">
      <c r="A3476" s="91"/>
      <c r="D3476" s="91"/>
    </row>
    <row r="3477" spans="1:4" ht="19.5" customHeight="1">
      <c r="A3477" s="91"/>
      <c r="D3477" s="91"/>
    </row>
    <row r="3478" spans="1:4" ht="19.5" customHeight="1">
      <c r="A3478" s="91"/>
      <c r="D3478" s="91"/>
    </row>
    <row r="3479" spans="1:4" ht="19.5" customHeight="1">
      <c r="A3479" s="91"/>
      <c r="D3479" s="91"/>
    </row>
    <row r="3480" spans="1:4" ht="19.5" customHeight="1">
      <c r="A3480" s="91"/>
      <c r="D3480" s="91"/>
    </row>
    <row r="3481" spans="1:4" ht="19.5" customHeight="1">
      <c r="A3481" s="91"/>
      <c r="D3481" s="91"/>
    </row>
    <row r="3482" spans="1:4" ht="19.5" customHeight="1">
      <c r="A3482" s="91"/>
      <c r="D3482" s="91"/>
    </row>
    <row r="3483" spans="1:4" ht="19.5" customHeight="1">
      <c r="A3483" s="91"/>
      <c r="D3483" s="91"/>
    </row>
    <row r="3484" spans="1:4" ht="19.5" customHeight="1">
      <c r="A3484" s="91"/>
      <c r="D3484" s="91"/>
    </row>
    <row r="3485" spans="1:4" ht="19.5" customHeight="1">
      <c r="A3485" s="91"/>
      <c r="D3485" s="91"/>
    </row>
    <row r="3486" spans="1:4" ht="19.5" customHeight="1">
      <c r="A3486" s="91"/>
      <c r="D3486" s="91"/>
    </row>
    <row r="3487" spans="1:4" ht="19.5" customHeight="1">
      <c r="A3487" s="91"/>
      <c r="D3487" s="91"/>
    </row>
    <row r="3488" spans="1:4" ht="19.5" customHeight="1">
      <c r="A3488" s="91"/>
      <c r="D3488" s="91"/>
    </row>
    <row r="3489" spans="1:4" ht="19.5" customHeight="1">
      <c r="A3489" s="91"/>
      <c r="D3489" s="91"/>
    </row>
    <row r="3490" spans="1:4" ht="19.5" customHeight="1">
      <c r="A3490" s="91"/>
      <c r="D3490" s="91"/>
    </row>
    <row r="3491" spans="1:4" ht="19.5" customHeight="1">
      <c r="A3491" s="91"/>
      <c r="D3491" s="91"/>
    </row>
    <row r="3492" spans="1:4" ht="19.5" customHeight="1">
      <c r="A3492" s="91"/>
      <c r="D3492" s="91"/>
    </row>
    <row r="3493" spans="1:4" ht="19.5" customHeight="1">
      <c r="A3493" s="91"/>
      <c r="D3493" s="91"/>
    </row>
    <row r="3494" spans="1:4" ht="19.5" customHeight="1">
      <c r="A3494" s="91"/>
      <c r="D3494" s="91"/>
    </row>
    <row r="3495" spans="1:4" ht="19.5" customHeight="1">
      <c r="A3495" s="91"/>
      <c r="D3495" s="91"/>
    </row>
    <row r="3496" spans="1:4" ht="19.5" customHeight="1">
      <c r="A3496" s="91"/>
      <c r="D3496" s="91"/>
    </row>
    <row r="3497" spans="1:4" ht="19.5" customHeight="1">
      <c r="A3497" s="91"/>
      <c r="D3497" s="91"/>
    </row>
    <row r="3498" spans="1:4" ht="19.5" customHeight="1">
      <c r="A3498" s="91"/>
      <c r="D3498" s="91"/>
    </row>
    <row r="3499" spans="1:4" ht="19.5" customHeight="1">
      <c r="A3499" s="91"/>
      <c r="D3499" s="91"/>
    </row>
    <row r="3500" spans="1:4" ht="19.5" customHeight="1">
      <c r="A3500" s="91"/>
      <c r="D3500" s="91"/>
    </row>
    <row r="3501" spans="1:4" ht="19.5" customHeight="1">
      <c r="A3501" s="91"/>
      <c r="D3501" s="91"/>
    </row>
    <row r="3502" spans="1:4" ht="19.5" customHeight="1">
      <c r="A3502" s="91"/>
      <c r="D3502" s="91"/>
    </row>
    <row r="3503" spans="1:4" ht="19.5" customHeight="1">
      <c r="A3503" s="91"/>
      <c r="D3503" s="91"/>
    </row>
    <row r="3504" spans="1:4" ht="19.5" customHeight="1">
      <c r="A3504" s="91"/>
      <c r="D3504" s="91"/>
    </row>
    <row r="3505" spans="1:4" ht="19.5" customHeight="1">
      <c r="A3505" s="91"/>
      <c r="D3505" s="91"/>
    </row>
    <row r="3506" spans="1:4" ht="19.5" customHeight="1">
      <c r="A3506" s="91"/>
      <c r="D3506" s="91"/>
    </row>
    <row r="3507" spans="1:4" ht="19.5" customHeight="1">
      <c r="A3507" s="91"/>
      <c r="D3507" s="91"/>
    </row>
    <row r="3508" spans="1:4" ht="19.5" customHeight="1">
      <c r="A3508" s="91"/>
      <c r="D3508" s="91"/>
    </row>
    <row r="3509" spans="1:4" ht="19.5" customHeight="1">
      <c r="A3509" s="91"/>
      <c r="D3509" s="91"/>
    </row>
    <row r="3510" spans="1:4" ht="19.5" customHeight="1">
      <c r="A3510" s="91"/>
      <c r="D3510" s="91"/>
    </row>
    <row r="3511" spans="1:4" ht="19.5" customHeight="1">
      <c r="A3511" s="91"/>
      <c r="D3511" s="91"/>
    </row>
    <row r="3512" spans="1:4" ht="19.5" customHeight="1">
      <c r="A3512" s="91"/>
      <c r="D3512" s="91"/>
    </row>
    <row r="3513" spans="1:4" ht="19.5" customHeight="1">
      <c r="A3513" s="91"/>
      <c r="D3513" s="91"/>
    </row>
    <row r="3514" spans="1:4" ht="19.5" customHeight="1">
      <c r="A3514" s="91"/>
      <c r="D3514" s="91"/>
    </row>
    <row r="3515" spans="1:4" ht="19.5" customHeight="1">
      <c r="A3515" s="91"/>
      <c r="D3515" s="91"/>
    </row>
    <row r="3516" spans="1:4" ht="19.5" customHeight="1">
      <c r="A3516" s="91"/>
      <c r="D3516" s="91"/>
    </row>
    <row r="3517" spans="1:4" ht="19.5" customHeight="1">
      <c r="A3517" s="91"/>
      <c r="D3517" s="91"/>
    </row>
    <row r="3518" spans="1:4" ht="19.5" customHeight="1">
      <c r="A3518" s="91"/>
      <c r="D3518" s="91"/>
    </row>
    <row r="3519" spans="1:4" ht="19.5" customHeight="1">
      <c r="A3519" s="91"/>
      <c r="D3519" s="91"/>
    </row>
    <row r="3520" spans="1:4" ht="19.5" customHeight="1">
      <c r="A3520" s="91"/>
      <c r="D3520" s="91"/>
    </row>
    <row r="3521" spans="1:4" ht="19.5" customHeight="1">
      <c r="A3521" s="91"/>
      <c r="D3521" s="91"/>
    </row>
    <row r="3522" spans="1:4" ht="19.5" customHeight="1">
      <c r="A3522" s="91"/>
      <c r="D3522" s="91"/>
    </row>
    <row r="3523" spans="1:4" ht="19.5" customHeight="1">
      <c r="A3523" s="91"/>
      <c r="D3523" s="91"/>
    </row>
    <row r="3524" spans="1:4" ht="19.5" customHeight="1">
      <c r="A3524" s="91"/>
      <c r="D3524" s="91"/>
    </row>
    <row r="3525" spans="1:4" ht="19.5" customHeight="1">
      <c r="A3525" s="91"/>
      <c r="D3525" s="91"/>
    </row>
    <row r="3526" spans="1:4" ht="19.5" customHeight="1">
      <c r="A3526" s="91"/>
      <c r="D3526" s="91"/>
    </row>
    <row r="3527" spans="1:4" ht="19.5" customHeight="1">
      <c r="A3527" s="91"/>
      <c r="D3527" s="91"/>
    </row>
    <row r="3528" spans="1:4" ht="19.5" customHeight="1">
      <c r="A3528" s="91"/>
      <c r="D3528" s="91"/>
    </row>
    <row r="3529" spans="1:4" ht="19.5" customHeight="1">
      <c r="A3529" s="91"/>
      <c r="D3529" s="91"/>
    </row>
    <row r="3530" spans="1:4" ht="19.5" customHeight="1">
      <c r="A3530" s="91"/>
      <c r="D3530" s="91"/>
    </row>
    <row r="3531" spans="1:4" ht="19.5" customHeight="1">
      <c r="A3531" s="91"/>
      <c r="D3531" s="91"/>
    </row>
    <row r="3532" spans="1:4" ht="19.5" customHeight="1">
      <c r="A3532" s="91"/>
      <c r="D3532" s="91"/>
    </row>
    <row r="3533" spans="1:4" ht="19.5" customHeight="1">
      <c r="A3533" s="91"/>
      <c r="D3533" s="91"/>
    </row>
    <row r="3534" spans="1:4" ht="19.5" customHeight="1">
      <c r="A3534" s="91"/>
      <c r="D3534" s="91"/>
    </row>
    <row r="3535" spans="1:4" ht="19.5" customHeight="1">
      <c r="A3535" s="91"/>
      <c r="D3535" s="91"/>
    </row>
    <row r="3536" spans="1:4" ht="19.5" customHeight="1">
      <c r="A3536" s="91"/>
      <c r="D3536" s="91"/>
    </row>
    <row r="3537" spans="1:4" ht="19.5" customHeight="1">
      <c r="A3537" s="91"/>
      <c r="D3537" s="91"/>
    </row>
    <row r="3538" spans="1:4" ht="19.5" customHeight="1">
      <c r="A3538" s="91"/>
      <c r="D3538" s="91"/>
    </row>
    <row r="3539" spans="1:4" ht="19.5" customHeight="1">
      <c r="A3539" s="91"/>
      <c r="D3539" s="91"/>
    </row>
    <row r="3540" spans="1:4" ht="19.5" customHeight="1">
      <c r="A3540" s="91"/>
      <c r="D3540" s="91"/>
    </row>
    <row r="3541" spans="1:4" ht="19.5" customHeight="1">
      <c r="A3541" s="91"/>
      <c r="D3541" s="91"/>
    </row>
    <row r="3542" spans="1:4" ht="19.5" customHeight="1">
      <c r="A3542" s="91"/>
      <c r="D3542" s="91"/>
    </row>
    <row r="3543" spans="1:4" ht="19.5" customHeight="1">
      <c r="A3543" s="91"/>
      <c r="D3543" s="91"/>
    </row>
    <row r="3544" spans="1:4" ht="19.5" customHeight="1">
      <c r="A3544" s="91"/>
      <c r="D3544" s="91"/>
    </row>
    <row r="3545" spans="1:4" ht="19.5" customHeight="1">
      <c r="A3545" s="91"/>
      <c r="D3545" s="91"/>
    </row>
    <row r="3546" spans="1:4" ht="19.5" customHeight="1">
      <c r="A3546" s="91"/>
      <c r="D3546" s="91"/>
    </row>
    <row r="3547" spans="1:4" ht="19.5" customHeight="1">
      <c r="A3547" s="91"/>
      <c r="D3547" s="91"/>
    </row>
    <row r="3548" spans="1:4" ht="19.5" customHeight="1">
      <c r="A3548" s="91"/>
      <c r="D3548" s="91"/>
    </row>
    <row r="3549" spans="1:4" ht="19.5" customHeight="1">
      <c r="A3549" s="91"/>
      <c r="D3549" s="91"/>
    </row>
    <row r="3550" spans="1:4" ht="19.5" customHeight="1">
      <c r="A3550" s="91"/>
      <c r="D3550" s="91"/>
    </row>
    <row r="3551" spans="1:4" ht="19.5" customHeight="1">
      <c r="A3551" s="91"/>
      <c r="D3551" s="91"/>
    </row>
    <row r="3552" spans="1:4" ht="19.5" customHeight="1">
      <c r="A3552" s="91"/>
      <c r="D3552" s="91"/>
    </row>
    <row r="3553" spans="1:4" ht="19.5" customHeight="1">
      <c r="A3553" s="91"/>
      <c r="D3553" s="91"/>
    </row>
    <row r="3554" spans="1:4" ht="19.5" customHeight="1">
      <c r="A3554" s="91"/>
      <c r="D3554" s="91"/>
    </row>
    <row r="3555" spans="1:4" ht="19.5" customHeight="1">
      <c r="A3555" s="91"/>
      <c r="D3555" s="91"/>
    </row>
    <row r="3556" spans="1:4" ht="19.5" customHeight="1">
      <c r="A3556" s="91"/>
      <c r="D3556" s="91"/>
    </row>
    <row r="3557" spans="1:4" ht="19.5" customHeight="1">
      <c r="A3557" s="91"/>
      <c r="D3557" s="91"/>
    </row>
    <row r="3558" spans="1:4" ht="19.5" customHeight="1">
      <c r="A3558" s="91"/>
      <c r="D3558" s="91"/>
    </row>
    <row r="3559" spans="1:4" ht="19.5" customHeight="1">
      <c r="A3559" s="91"/>
      <c r="D3559" s="91"/>
    </row>
    <row r="3560" spans="1:4" ht="19.5" customHeight="1">
      <c r="A3560" s="91"/>
      <c r="D3560" s="91"/>
    </row>
    <row r="3561" spans="1:4" ht="19.5" customHeight="1">
      <c r="A3561" s="91"/>
      <c r="D3561" s="91"/>
    </row>
    <row r="3562" spans="1:4" ht="19.5" customHeight="1">
      <c r="A3562" s="91"/>
      <c r="D3562" s="91"/>
    </row>
    <row r="3563" spans="1:4" ht="19.5" customHeight="1">
      <c r="A3563" s="91"/>
      <c r="D3563" s="91"/>
    </row>
    <row r="3564" spans="1:4" ht="19.5" customHeight="1">
      <c r="A3564" s="91"/>
      <c r="D3564" s="91"/>
    </row>
    <row r="3565" spans="1:4" ht="19.5" customHeight="1">
      <c r="A3565" s="91"/>
      <c r="D3565" s="91"/>
    </row>
    <row r="3566" spans="1:4" ht="19.5" customHeight="1">
      <c r="A3566" s="91"/>
      <c r="D3566" s="91"/>
    </row>
    <row r="3567" spans="1:4" ht="19.5" customHeight="1">
      <c r="A3567" s="91"/>
      <c r="D3567" s="91"/>
    </row>
    <row r="3568" spans="1:4" ht="19.5" customHeight="1">
      <c r="A3568" s="91"/>
      <c r="D3568" s="91"/>
    </row>
    <row r="3569" spans="1:4" ht="19.5" customHeight="1">
      <c r="A3569" s="91"/>
      <c r="D3569" s="91"/>
    </row>
    <row r="3570" spans="1:4" ht="19.5" customHeight="1">
      <c r="A3570" s="91"/>
      <c r="D3570" s="91"/>
    </row>
    <row r="3571" spans="1:4" ht="19.5" customHeight="1">
      <c r="A3571" s="91"/>
      <c r="D3571" s="91"/>
    </row>
    <row r="3572" spans="1:4" ht="19.5" customHeight="1">
      <c r="A3572" s="91"/>
      <c r="D3572" s="91"/>
    </row>
    <row r="3573" spans="1:4" ht="19.5" customHeight="1">
      <c r="A3573" s="91"/>
      <c r="D3573" s="91"/>
    </row>
    <row r="3574" spans="1:4" ht="19.5" customHeight="1">
      <c r="A3574" s="91"/>
      <c r="D3574" s="91"/>
    </row>
    <row r="3575" spans="1:4" ht="19.5" customHeight="1">
      <c r="A3575" s="91"/>
      <c r="D3575" s="91"/>
    </row>
    <row r="3576" spans="1:4" ht="19.5" customHeight="1">
      <c r="A3576" s="91"/>
      <c r="D3576" s="91"/>
    </row>
    <row r="3577" spans="1:4" ht="19.5" customHeight="1">
      <c r="A3577" s="91"/>
      <c r="D3577" s="91"/>
    </row>
    <row r="3578" spans="1:4" ht="19.5" customHeight="1">
      <c r="A3578" s="91"/>
      <c r="D3578" s="91"/>
    </row>
    <row r="3579" spans="1:4" ht="19.5" customHeight="1">
      <c r="A3579" s="91"/>
      <c r="D3579" s="91"/>
    </row>
    <row r="3580" spans="1:4" ht="19.5" customHeight="1">
      <c r="A3580" s="91"/>
      <c r="D3580" s="91"/>
    </row>
    <row r="3581" spans="1:4" ht="19.5" customHeight="1">
      <c r="A3581" s="91"/>
      <c r="D3581" s="91"/>
    </row>
    <row r="3582" spans="1:4" ht="19.5" customHeight="1">
      <c r="A3582" s="91"/>
      <c r="D3582" s="91"/>
    </row>
    <row r="3583" spans="1:4" ht="19.5" customHeight="1">
      <c r="A3583" s="91"/>
      <c r="D3583" s="91"/>
    </row>
    <row r="3584" spans="1:4" ht="19.5" customHeight="1">
      <c r="A3584" s="91"/>
      <c r="D3584" s="91"/>
    </row>
    <row r="3585" spans="1:4" ht="19.5" customHeight="1">
      <c r="A3585" s="91"/>
      <c r="D3585" s="91"/>
    </row>
    <row r="3586" spans="1:4" ht="19.5" customHeight="1">
      <c r="A3586" s="91"/>
      <c r="D3586" s="91"/>
    </row>
    <row r="3587" spans="1:4" ht="19.5" customHeight="1">
      <c r="A3587" s="91"/>
      <c r="D3587" s="91"/>
    </row>
    <row r="3588" spans="1:4" ht="19.5" customHeight="1">
      <c r="A3588" s="91"/>
      <c r="D3588" s="91"/>
    </row>
    <row r="3589" spans="1:4" ht="19.5" customHeight="1">
      <c r="A3589" s="91"/>
      <c r="D3589" s="91"/>
    </row>
    <row r="3590" spans="1:4" ht="19.5" customHeight="1">
      <c r="A3590" s="91"/>
      <c r="D3590" s="91"/>
    </row>
    <row r="3591" spans="1:4" ht="19.5" customHeight="1">
      <c r="A3591" s="91"/>
      <c r="D3591" s="91"/>
    </row>
    <row r="3592" spans="1:4" ht="19.5" customHeight="1">
      <c r="A3592" s="91"/>
      <c r="D3592" s="91"/>
    </row>
    <row r="3593" spans="1:4" ht="19.5" customHeight="1">
      <c r="A3593" s="91"/>
      <c r="D3593" s="91"/>
    </row>
    <row r="3594" spans="1:4" ht="19.5" customHeight="1">
      <c r="A3594" s="91"/>
      <c r="D3594" s="91"/>
    </row>
    <row r="3595" spans="1:4" ht="19.5" customHeight="1">
      <c r="A3595" s="91"/>
      <c r="D3595" s="91"/>
    </row>
    <row r="3596" spans="1:4" ht="19.5" customHeight="1">
      <c r="A3596" s="91"/>
      <c r="D3596" s="91"/>
    </row>
    <row r="3597" spans="1:4" ht="19.5" customHeight="1">
      <c r="A3597" s="91"/>
      <c r="D3597" s="91"/>
    </row>
    <row r="3598" spans="1:4" ht="19.5" customHeight="1">
      <c r="A3598" s="91"/>
      <c r="D3598" s="91"/>
    </row>
    <row r="3599" spans="1:4" ht="19.5" customHeight="1">
      <c r="A3599" s="91"/>
      <c r="D3599" s="91"/>
    </row>
    <row r="3600" spans="1:4" ht="19.5" customHeight="1">
      <c r="A3600" s="91"/>
      <c r="D3600" s="91"/>
    </row>
    <row r="3601" spans="1:4" ht="19.5" customHeight="1">
      <c r="A3601" s="91"/>
      <c r="D3601" s="91"/>
    </row>
    <row r="3602" spans="1:4" ht="19.5" customHeight="1">
      <c r="A3602" s="91"/>
      <c r="D3602" s="91"/>
    </row>
    <row r="3603" spans="1:4" ht="19.5" customHeight="1">
      <c r="A3603" s="91"/>
      <c r="D3603" s="91"/>
    </row>
    <row r="3604" spans="1:4" ht="19.5" customHeight="1">
      <c r="A3604" s="91"/>
      <c r="D3604" s="91"/>
    </row>
    <row r="3605" spans="1:4" ht="19.5" customHeight="1">
      <c r="A3605" s="91"/>
      <c r="D3605" s="91"/>
    </row>
    <row r="3606" spans="1:4" ht="19.5" customHeight="1">
      <c r="A3606" s="91"/>
      <c r="D3606" s="91"/>
    </row>
    <row r="3607" spans="1:4" ht="19.5" customHeight="1">
      <c r="A3607" s="91"/>
      <c r="D3607" s="91"/>
    </row>
    <row r="3608" spans="1:4" ht="19.5" customHeight="1">
      <c r="A3608" s="91"/>
      <c r="D3608" s="91"/>
    </row>
    <row r="3609" spans="1:4" ht="19.5" customHeight="1">
      <c r="A3609" s="91"/>
      <c r="D3609" s="91"/>
    </row>
    <row r="3610" spans="1:4" ht="19.5" customHeight="1">
      <c r="A3610" s="91"/>
      <c r="D3610" s="91"/>
    </row>
    <row r="3611" spans="1:4" ht="19.5" customHeight="1">
      <c r="A3611" s="91"/>
      <c r="D3611" s="91"/>
    </row>
    <row r="3612" spans="1:4" ht="19.5" customHeight="1">
      <c r="A3612" s="91"/>
      <c r="D3612" s="91"/>
    </row>
    <row r="3613" spans="1:4" ht="19.5" customHeight="1">
      <c r="A3613" s="91"/>
      <c r="D3613" s="91"/>
    </row>
    <row r="3614" spans="1:4" ht="19.5" customHeight="1">
      <c r="A3614" s="91"/>
      <c r="D3614" s="91"/>
    </row>
    <row r="3615" spans="1:4" ht="19.5" customHeight="1">
      <c r="A3615" s="91"/>
      <c r="D3615" s="91"/>
    </row>
    <row r="3616" spans="1:4" ht="19.5" customHeight="1">
      <c r="A3616" s="91"/>
      <c r="D3616" s="91"/>
    </row>
    <row r="3617" spans="1:4" ht="19.5" customHeight="1">
      <c r="A3617" s="91"/>
      <c r="D3617" s="91"/>
    </row>
    <row r="3618" spans="1:4" ht="19.5" customHeight="1">
      <c r="A3618" s="91"/>
      <c r="D3618" s="91"/>
    </row>
    <row r="3619" spans="1:4" ht="19.5" customHeight="1">
      <c r="A3619" s="91"/>
      <c r="D3619" s="91"/>
    </row>
    <row r="3620" spans="1:4" ht="19.5" customHeight="1">
      <c r="A3620" s="91"/>
      <c r="D3620" s="91"/>
    </row>
    <row r="3621" spans="1:4" ht="19.5" customHeight="1">
      <c r="A3621" s="91"/>
      <c r="D3621" s="91"/>
    </row>
    <row r="3622" spans="1:4" ht="19.5" customHeight="1">
      <c r="A3622" s="91"/>
      <c r="D3622" s="91"/>
    </row>
    <row r="3623" spans="1:4" ht="19.5" customHeight="1">
      <c r="A3623" s="91"/>
      <c r="D3623" s="91"/>
    </row>
    <row r="3624" spans="1:4" ht="19.5" customHeight="1">
      <c r="A3624" s="91"/>
      <c r="D3624" s="91"/>
    </row>
    <row r="3625" spans="1:4" ht="19.5" customHeight="1">
      <c r="A3625" s="91"/>
      <c r="D3625" s="91"/>
    </row>
    <row r="3626" spans="1:4" ht="19.5" customHeight="1">
      <c r="A3626" s="91"/>
      <c r="D3626" s="91"/>
    </row>
    <row r="3627" spans="1:4" ht="19.5" customHeight="1">
      <c r="A3627" s="91"/>
      <c r="D3627" s="91"/>
    </row>
    <row r="3628" spans="1:4" ht="19.5" customHeight="1">
      <c r="A3628" s="91"/>
      <c r="D3628" s="91"/>
    </row>
    <row r="3629" spans="1:4" ht="19.5" customHeight="1">
      <c r="A3629" s="91"/>
      <c r="D3629" s="91"/>
    </row>
    <row r="3630" spans="1:4" ht="19.5" customHeight="1">
      <c r="A3630" s="91"/>
      <c r="D3630" s="91"/>
    </row>
    <row r="3631" spans="1:4" ht="19.5" customHeight="1">
      <c r="A3631" s="91"/>
      <c r="D3631" s="91"/>
    </row>
    <row r="3632" spans="1:4" ht="19.5" customHeight="1">
      <c r="A3632" s="91"/>
      <c r="D3632" s="91"/>
    </row>
    <row r="3633" spans="1:4" ht="19.5" customHeight="1">
      <c r="A3633" s="91"/>
      <c r="D3633" s="91"/>
    </row>
    <row r="3634" spans="1:4" ht="19.5" customHeight="1">
      <c r="A3634" s="91"/>
      <c r="D3634" s="91"/>
    </row>
    <row r="3635" spans="1:4" ht="19.5" customHeight="1">
      <c r="A3635" s="91"/>
      <c r="D3635" s="91"/>
    </row>
    <row r="3636" spans="1:4" ht="19.5" customHeight="1">
      <c r="A3636" s="91"/>
      <c r="D3636" s="91"/>
    </row>
    <row r="3637" spans="1:4" ht="19.5" customHeight="1">
      <c r="A3637" s="91"/>
      <c r="D3637" s="91"/>
    </row>
    <row r="3638" spans="1:4" ht="19.5" customHeight="1">
      <c r="A3638" s="91"/>
      <c r="D3638" s="91"/>
    </row>
    <row r="3639" spans="1:4" ht="19.5" customHeight="1">
      <c r="A3639" s="91"/>
      <c r="D3639" s="91"/>
    </row>
    <row r="3640" spans="1:4" ht="19.5" customHeight="1">
      <c r="A3640" s="91"/>
      <c r="D3640" s="91"/>
    </row>
    <row r="3641" spans="1:4" ht="19.5" customHeight="1">
      <c r="A3641" s="91"/>
      <c r="D3641" s="91"/>
    </row>
    <row r="3642" spans="1:4" ht="19.5" customHeight="1">
      <c r="A3642" s="91"/>
      <c r="D3642" s="91"/>
    </row>
    <row r="3643" spans="1:4" ht="19.5" customHeight="1">
      <c r="A3643" s="91"/>
      <c r="D3643" s="91"/>
    </row>
    <row r="3644" spans="1:4" ht="19.5" customHeight="1">
      <c r="A3644" s="91"/>
      <c r="D3644" s="91"/>
    </row>
    <row r="3645" spans="1:4" ht="19.5" customHeight="1">
      <c r="A3645" s="91"/>
      <c r="D3645" s="91"/>
    </row>
    <row r="3646" spans="1:4" ht="19.5" customHeight="1">
      <c r="A3646" s="91"/>
      <c r="D3646" s="91"/>
    </row>
    <row r="3647" spans="1:4" ht="19.5" customHeight="1">
      <c r="A3647" s="91"/>
      <c r="D3647" s="91"/>
    </row>
    <row r="3648" spans="1:4" ht="19.5" customHeight="1">
      <c r="A3648" s="91"/>
      <c r="D3648" s="91"/>
    </row>
    <row r="3649" spans="1:4" ht="19.5" customHeight="1">
      <c r="A3649" s="91"/>
      <c r="D3649" s="91"/>
    </row>
    <row r="3650" spans="1:4" ht="19.5" customHeight="1">
      <c r="A3650" s="91"/>
      <c r="D3650" s="91"/>
    </row>
    <row r="3651" spans="1:4" ht="19.5" customHeight="1">
      <c r="A3651" s="91"/>
      <c r="D3651" s="91"/>
    </row>
    <row r="3652" spans="1:4" ht="19.5" customHeight="1">
      <c r="A3652" s="91"/>
      <c r="D3652" s="91"/>
    </row>
    <row r="3653" spans="1:4" ht="19.5" customHeight="1">
      <c r="A3653" s="91"/>
      <c r="D3653" s="91"/>
    </row>
    <row r="3654" spans="1:4" ht="19.5" customHeight="1">
      <c r="A3654" s="91"/>
      <c r="D3654" s="91"/>
    </row>
    <row r="3655" spans="1:4" ht="19.5" customHeight="1">
      <c r="A3655" s="91"/>
      <c r="D3655" s="91"/>
    </row>
    <row r="3656" spans="1:4" ht="19.5" customHeight="1">
      <c r="A3656" s="91"/>
      <c r="D3656" s="91"/>
    </row>
    <row r="3657" spans="1:4" ht="19.5" customHeight="1">
      <c r="A3657" s="91"/>
      <c r="D3657" s="91"/>
    </row>
    <row r="3658" spans="1:4" ht="19.5" customHeight="1">
      <c r="A3658" s="91"/>
      <c r="D3658" s="91"/>
    </row>
    <row r="3659" spans="1:4" ht="19.5" customHeight="1">
      <c r="A3659" s="91"/>
      <c r="D3659" s="91"/>
    </row>
    <row r="3660" spans="1:4" ht="19.5" customHeight="1">
      <c r="A3660" s="91"/>
      <c r="D3660" s="91"/>
    </row>
    <row r="3661" spans="1:4" ht="19.5" customHeight="1">
      <c r="A3661" s="91"/>
      <c r="D3661" s="91"/>
    </row>
    <row r="3662" spans="1:4" ht="19.5" customHeight="1">
      <c r="A3662" s="91"/>
      <c r="D3662" s="91"/>
    </row>
    <row r="3663" spans="1:4" ht="19.5" customHeight="1">
      <c r="A3663" s="91"/>
      <c r="D3663" s="91"/>
    </row>
    <row r="3664" spans="1:4" ht="19.5" customHeight="1">
      <c r="A3664" s="91"/>
      <c r="D3664" s="91"/>
    </row>
    <row r="3665" spans="1:4" ht="19.5" customHeight="1">
      <c r="A3665" s="91"/>
      <c r="D3665" s="91"/>
    </row>
    <row r="3666" spans="1:4" ht="19.5" customHeight="1">
      <c r="A3666" s="91"/>
      <c r="D3666" s="91"/>
    </row>
    <row r="3667" spans="1:4" ht="19.5" customHeight="1">
      <c r="A3667" s="91"/>
      <c r="D3667" s="91"/>
    </row>
    <row r="3668" spans="1:4" ht="19.5" customHeight="1">
      <c r="A3668" s="91"/>
      <c r="D3668" s="91"/>
    </row>
    <row r="3669" spans="1:4" ht="19.5" customHeight="1">
      <c r="A3669" s="91"/>
      <c r="D3669" s="91"/>
    </row>
    <row r="3670" spans="1:4" ht="19.5" customHeight="1">
      <c r="A3670" s="91"/>
      <c r="D3670" s="91"/>
    </row>
    <row r="3671" spans="1:4" ht="19.5" customHeight="1">
      <c r="A3671" s="91"/>
      <c r="D3671" s="91"/>
    </row>
    <row r="3672" spans="1:4" ht="19.5" customHeight="1">
      <c r="A3672" s="91"/>
      <c r="D3672" s="91"/>
    </row>
    <row r="3673" spans="1:4" ht="19.5" customHeight="1">
      <c r="A3673" s="91"/>
      <c r="D3673" s="91"/>
    </row>
    <row r="3674" spans="1:4" ht="19.5" customHeight="1">
      <c r="A3674" s="91"/>
      <c r="D3674" s="91"/>
    </row>
    <row r="3675" spans="1:4" ht="19.5" customHeight="1">
      <c r="A3675" s="91"/>
      <c r="D3675" s="91"/>
    </row>
    <row r="3676" spans="1:4" ht="19.5" customHeight="1">
      <c r="A3676" s="91"/>
      <c r="D3676" s="91"/>
    </row>
    <row r="3677" spans="1:4" ht="19.5" customHeight="1">
      <c r="A3677" s="91"/>
      <c r="D3677" s="91"/>
    </row>
    <row r="3678" spans="1:4" ht="19.5" customHeight="1">
      <c r="A3678" s="91"/>
      <c r="D3678" s="91"/>
    </row>
    <row r="3679" spans="1:4" ht="19.5" customHeight="1">
      <c r="A3679" s="91"/>
      <c r="D3679" s="91"/>
    </row>
    <row r="3680" spans="1:4" ht="19.5" customHeight="1">
      <c r="A3680" s="91"/>
      <c r="D3680" s="91"/>
    </row>
    <row r="3681" spans="1:4" ht="19.5" customHeight="1">
      <c r="A3681" s="91"/>
      <c r="D3681" s="91"/>
    </row>
    <row r="3682" spans="1:4" ht="19.5" customHeight="1">
      <c r="A3682" s="91"/>
      <c r="D3682" s="91"/>
    </row>
    <row r="3683" spans="1:4" ht="19.5" customHeight="1">
      <c r="A3683" s="91"/>
      <c r="D3683" s="91"/>
    </row>
    <row r="3684" spans="1:4" ht="19.5" customHeight="1">
      <c r="A3684" s="91"/>
      <c r="D3684" s="91"/>
    </row>
    <row r="3685" spans="1:4" ht="19.5" customHeight="1">
      <c r="A3685" s="91"/>
      <c r="D3685" s="91"/>
    </row>
    <row r="3686" spans="1:4" ht="19.5" customHeight="1">
      <c r="A3686" s="91"/>
      <c r="D3686" s="91"/>
    </row>
    <row r="3687" spans="1:4" ht="19.5" customHeight="1">
      <c r="A3687" s="91"/>
      <c r="D3687" s="91"/>
    </row>
    <row r="3688" spans="1:4" ht="19.5" customHeight="1">
      <c r="A3688" s="91"/>
      <c r="D3688" s="91"/>
    </row>
    <row r="3689" spans="1:4" ht="19.5" customHeight="1">
      <c r="A3689" s="91"/>
      <c r="D3689" s="91"/>
    </row>
    <row r="3690" spans="1:4" ht="19.5" customHeight="1">
      <c r="A3690" s="91"/>
      <c r="D3690" s="91"/>
    </row>
    <row r="3691" spans="1:4" ht="19.5" customHeight="1">
      <c r="A3691" s="91"/>
      <c r="D3691" s="91"/>
    </row>
    <row r="3692" spans="1:4" ht="19.5" customHeight="1">
      <c r="A3692" s="91"/>
      <c r="D3692" s="91"/>
    </row>
    <row r="3693" spans="1:4" ht="19.5" customHeight="1">
      <c r="A3693" s="91"/>
      <c r="D3693" s="91"/>
    </row>
    <row r="3694" spans="1:4" ht="19.5" customHeight="1">
      <c r="A3694" s="91"/>
      <c r="D3694" s="91"/>
    </row>
    <row r="3695" spans="1:4" ht="19.5" customHeight="1">
      <c r="A3695" s="91"/>
      <c r="D3695" s="91"/>
    </row>
    <row r="3696" spans="1:4" ht="19.5" customHeight="1">
      <c r="A3696" s="91"/>
      <c r="D3696" s="91"/>
    </row>
    <row r="3697" spans="1:4" ht="19.5" customHeight="1">
      <c r="A3697" s="91"/>
      <c r="D3697" s="91"/>
    </row>
    <row r="3698" spans="1:4" ht="19.5" customHeight="1">
      <c r="A3698" s="91"/>
      <c r="D3698" s="91"/>
    </row>
    <row r="3699" spans="1:4" ht="19.5" customHeight="1">
      <c r="A3699" s="91"/>
      <c r="D3699" s="91"/>
    </row>
    <row r="3700" spans="1:4" ht="19.5" customHeight="1">
      <c r="A3700" s="91"/>
      <c r="D3700" s="91"/>
    </row>
    <row r="3701" spans="1:4" ht="19.5" customHeight="1">
      <c r="A3701" s="91"/>
      <c r="D3701" s="91"/>
    </row>
    <row r="3702" spans="1:4" ht="19.5" customHeight="1">
      <c r="A3702" s="91"/>
      <c r="D3702" s="91"/>
    </row>
    <row r="3703" spans="1:4" ht="19.5" customHeight="1">
      <c r="A3703" s="91"/>
      <c r="D3703" s="91"/>
    </row>
    <row r="3704" spans="1:4" ht="19.5" customHeight="1">
      <c r="A3704" s="91"/>
      <c r="D3704" s="91"/>
    </row>
    <row r="3705" spans="1:4" ht="19.5" customHeight="1">
      <c r="A3705" s="91"/>
      <c r="D3705" s="91"/>
    </row>
    <row r="3706" spans="1:4" ht="19.5" customHeight="1">
      <c r="A3706" s="91"/>
      <c r="D3706" s="91"/>
    </row>
    <row r="3707" spans="1:4" ht="19.5" customHeight="1">
      <c r="A3707" s="91"/>
      <c r="D3707" s="91"/>
    </row>
    <row r="3708" spans="1:4" ht="19.5" customHeight="1">
      <c r="A3708" s="91"/>
      <c r="D3708" s="91"/>
    </row>
    <row r="3709" spans="1:4" ht="19.5" customHeight="1">
      <c r="A3709" s="91"/>
      <c r="D3709" s="91"/>
    </row>
    <row r="3710" spans="1:4" ht="19.5" customHeight="1">
      <c r="A3710" s="91"/>
      <c r="D3710" s="91"/>
    </row>
    <row r="3711" spans="1:4" ht="19.5" customHeight="1">
      <c r="A3711" s="91"/>
      <c r="D3711" s="91"/>
    </row>
    <row r="3712" spans="1:4" ht="19.5" customHeight="1">
      <c r="A3712" s="91"/>
      <c r="D3712" s="91"/>
    </row>
    <row r="3713" spans="1:4" ht="19.5" customHeight="1">
      <c r="A3713" s="91"/>
      <c r="D3713" s="91"/>
    </row>
    <row r="3714" spans="1:4" ht="19.5" customHeight="1">
      <c r="A3714" s="91"/>
      <c r="D3714" s="91"/>
    </row>
    <row r="3715" spans="1:4" ht="19.5" customHeight="1">
      <c r="A3715" s="91"/>
      <c r="D3715" s="91"/>
    </row>
    <row r="3716" spans="1:4" ht="19.5" customHeight="1">
      <c r="A3716" s="91"/>
      <c r="D3716" s="91"/>
    </row>
    <row r="3717" spans="1:4" ht="19.5" customHeight="1">
      <c r="A3717" s="91"/>
      <c r="D3717" s="91"/>
    </row>
    <row r="3718" spans="1:4" ht="19.5" customHeight="1">
      <c r="A3718" s="91"/>
      <c r="D3718" s="91"/>
    </row>
    <row r="3719" spans="1:4" ht="19.5" customHeight="1">
      <c r="A3719" s="91"/>
      <c r="D3719" s="91"/>
    </row>
    <row r="3720" spans="1:4" ht="19.5" customHeight="1">
      <c r="A3720" s="91"/>
      <c r="D3720" s="91"/>
    </row>
    <row r="3721" spans="1:4" ht="19.5" customHeight="1">
      <c r="A3721" s="91"/>
      <c r="D3721" s="91"/>
    </row>
    <row r="3722" spans="1:4" ht="19.5" customHeight="1">
      <c r="A3722" s="91"/>
      <c r="D3722" s="91"/>
    </row>
    <row r="3723" spans="1:4" ht="19.5" customHeight="1">
      <c r="A3723" s="91"/>
      <c r="D3723" s="91"/>
    </row>
    <row r="3724" spans="1:4" ht="19.5" customHeight="1">
      <c r="A3724" s="91"/>
      <c r="D3724" s="91"/>
    </row>
    <row r="3725" spans="1:4" ht="19.5" customHeight="1">
      <c r="A3725" s="91"/>
      <c r="D3725" s="91"/>
    </row>
    <row r="3726" spans="1:4" ht="19.5" customHeight="1">
      <c r="A3726" s="91"/>
      <c r="D3726" s="91"/>
    </row>
    <row r="3727" spans="1:4" ht="19.5" customHeight="1">
      <c r="A3727" s="91"/>
      <c r="D3727" s="91"/>
    </row>
    <row r="3728" spans="1:4" ht="19.5" customHeight="1">
      <c r="A3728" s="91"/>
      <c r="D3728" s="91"/>
    </row>
    <row r="3729" spans="1:4" ht="19.5" customHeight="1">
      <c r="A3729" s="91"/>
      <c r="D3729" s="91"/>
    </row>
    <row r="3730" spans="1:4" ht="19.5" customHeight="1">
      <c r="A3730" s="91"/>
      <c r="D3730" s="91"/>
    </row>
    <row r="3731" spans="1:4" ht="19.5" customHeight="1">
      <c r="A3731" s="91"/>
      <c r="D3731" s="91"/>
    </row>
    <row r="3732" spans="1:4" ht="19.5" customHeight="1">
      <c r="A3732" s="91"/>
      <c r="D3732" s="91"/>
    </row>
    <row r="3733" spans="1:4" ht="19.5" customHeight="1">
      <c r="A3733" s="91"/>
      <c r="D3733" s="91"/>
    </row>
    <row r="3734" spans="1:4" ht="19.5" customHeight="1">
      <c r="A3734" s="91"/>
      <c r="D3734" s="91"/>
    </row>
    <row r="3735" spans="1:4" ht="19.5" customHeight="1">
      <c r="A3735" s="91"/>
      <c r="D3735" s="91"/>
    </row>
    <row r="3736" spans="1:4" ht="19.5" customHeight="1">
      <c r="A3736" s="91"/>
      <c r="D3736" s="91"/>
    </row>
    <row r="3737" spans="1:4" ht="19.5" customHeight="1">
      <c r="A3737" s="91"/>
      <c r="D3737" s="91"/>
    </row>
    <row r="3738" spans="1:4" ht="19.5" customHeight="1">
      <c r="A3738" s="91"/>
      <c r="D3738" s="91"/>
    </row>
    <row r="3739" spans="1:4" ht="19.5" customHeight="1">
      <c r="A3739" s="91"/>
      <c r="D3739" s="91"/>
    </row>
    <row r="3740" spans="1:4" ht="19.5" customHeight="1">
      <c r="A3740" s="91"/>
      <c r="D3740" s="91"/>
    </row>
    <row r="3741" spans="1:4" ht="19.5" customHeight="1">
      <c r="A3741" s="91"/>
      <c r="D3741" s="91"/>
    </row>
    <row r="3742" spans="1:4" ht="19.5" customHeight="1">
      <c r="A3742" s="91"/>
      <c r="D3742" s="91"/>
    </row>
    <row r="3743" spans="1:4" ht="19.5" customHeight="1">
      <c r="A3743" s="91"/>
      <c r="D3743" s="91"/>
    </row>
    <row r="3744" spans="1:4" ht="19.5" customHeight="1">
      <c r="A3744" s="91"/>
      <c r="D3744" s="91"/>
    </row>
    <row r="3745" spans="1:4" ht="19.5" customHeight="1">
      <c r="A3745" s="91"/>
      <c r="D3745" s="91"/>
    </row>
    <row r="3746" spans="1:4" ht="19.5" customHeight="1">
      <c r="A3746" s="91"/>
      <c r="D3746" s="91"/>
    </row>
    <row r="3747" spans="1:4" ht="19.5" customHeight="1">
      <c r="A3747" s="91"/>
      <c r="D3747" s="91"/>
    </row>
    <row r="3748" spans="1:4" ht="19.5" customHeight="1">
      <c r="A3748" s="91"/>
      <c r="D3748" s="91"/>
    </row>
    <row r="3749" spans="1:4" ht="19.5" customHeight="1">
      <c r="A3749" s="91"/>
      <c r="D3749" s="91"/>
    </row>
    <row r="3750" spans="1:4" ht="19.5" customHeight="1">
      <c r="A3750" s="91"/>
      <c r="D3750" s="91"/>
    </row>
    <row r="3751" spans="1:4" ht="19.5" customHeight="1">
      <c r="A3751" s="91"/>
      <c r="D3751" s="91"/>
    </row>
    <row r="3752" spans="1:4" ht="19.5" customHeight="1">
      <c r="A3752" s="91"/>
      <c r="D3752" s="91"/>
    </row>
    <row r="3753" spans="1:4" ht="19.5" customHeight="1">
      <c r="A3753" s="91"/>
      <c r="D3753" s="91"/>
    </row>
    <row r="3754" spans="1:4" ht="19.5" customHeight="1">
      <c r="A3754" s="91"/>
      <c r="D3754" s="91"/>
    </row>
    <row r="3755" spans="1:4" ht="19.5" customHeight="1">
      <c r="A3755" s="91"/>
      <c r="D3755" s="91"/>
    </row>
    <row r="3756" spans="1:4" ht="19.5" customHeight="1">
      <c r="A3756" s="91"/>
      <c r="D3756" s="91"/>
    </row>
    <row r="3757" spans="1:4" ht="19.5" customHeight="1">
      <c r="A3757" s="91"/>
      <c r="D3757" s="91"/>
    </row>
    <row r="3758" spans="1:4" ht="19.5" customHeight="1">
      <c r="A3758" s="91"/>
      <c r="D3758" s="91"/>
    </row>
    <row r="3759" spans="1:4" ht="19.5" customHeight="1">
      <c r="A3759" s="91"/>
      <c r="D3759" s="91"/>
    </row>
    <row r="3760" spans="1:4" ht="19.5" customHeight="1">
      <c r="A3760" s="91"/>
      <c r="D3760" s="91"/>
    </row>
    <row r="3761" spans="1:4" ht="19.5" customHeight="1">
      <c r="A3761" s="91"/>
      <c r="D3761" s="91"/>
    </row>
    <row r="3762" spans="1:4" ht="19.5" customHeight="1">
      <c r="A3762" s="91"/>
      <c r="D3762" s="91"/>
    </row>
    <row r="3763" spans="1:4" ht="19.5" customHeight="1">
      <c r="A3763" s="91"/>
      <c r="D3763" s="91"/>
    </row>
    <row r="3764" spans="1:4" ht="19.5" customHeight="1">
      <c r="A3764" s="91"/>
      <c r="D3764" s="91"/>
    </row>
    <row r="3765" spans="1:4" ht="19.5" customHeight="1">
      <c r="A3765" s="91"/>
      <c r="D3765" s="91"/>
    </row>
    <row r="3766" spans="1:4" ht="19.5" customHeight="1">
      <c r="A3766" s="91"/>
      <c r="D3766" s="91"/>
    </row>
    <row r="3767" spans="1:4" ht="19.5" customHeight="1">
      <c r="A3767" s="91"/>
      <c r="D3767" s="91"/>
    </row>
    <row r="3768" spans="1:4" ht="19.5" customHeight="1">
      <c r="A3768" s="91"/>
      <c r="D3768" s="91"/>
    </row>
    <row r="3769" spans="1:4" ht="19.5" customHeight="1">
      <c r="A3769" s="91"/>
      <c r="D3769" s="91"/>
    </row>
    <row r="3770" spans="1:4" ht="19.5" customHeight="1">
      <c r="A3770" s="91"/>
      <c r="D3770" s="91"/>
    </row>
    <row r="3771" spans="1:4" ht="19.5" customHeight="1">
      <c r="A3771" s="91"/>
      <c r="D3771" s="91"/>
    </row>
    <row r="3772" spans="1:4" ht="19.5" customHeight="1">
      <c r="A3772" s="91"/>
      <c r="D3772" s="91"/>
    </row>
    <row r="3773" spans="1:4" ht="19.5" customHeight="1">
      <c r="A3773" s="91"/>
      <c r="D3773" s="91"/>
    </row>
    <row r="3774" spans="1:4" ht="19.5" customHeight="1">
      <c r="A3774" s="91"/>
      <c r="D3774" s="91"/>
    </row>
    <row r="3775" spans="1:4" ht="19.5" customHeight="1">
      <c r="A3775" s="91"/>
      <c r="D3775" s="91"/>
    </row>
    <row r="3776" spans="1:4" ht="19.5" customHeight="1">
      <c r="A3776" s="91"/>
      <c r="D3776" s="91"/>
    </row>
    <row r="3777" spans="1:4" ht="19.5" customHeight="1">
      <c r="A3777" s="91"/>
      <c r="D3777" s="91"/>
    </row>
    <row r="3778" spans="1:4" ht="19.5" customHeight="1">
      <c r="A3778" s="91"/>
      <c r="D3778" s="91"/>
    </row>
    <row r="3779" spans="1:4" ht="19.5" customHeight="1">
      <c r="A3779" s="91"/>
      <c r="D3779" s="91"/>
    </row>
    <row r="3780" spans="1:4" ht="19.5" customHeight="1">
      <c r="A3780" s="91"/>
      <c r="D3780" s="91"/>
    </row>
    <row r="3781" spans="1:4" ht="19.5" customHeight="1">
      <c r="A3781" s="91"/>
      <c r="D3781" s="91"/>
    </row>
    <row r="3782" spans="1:4" ht="19.5" customHeight="1">
      <c r="A3782" s="91"/>
      <c r="D3782" s="91"/>
    </row>
    <row r="3783" spans="1:4" ht="19.5" customHeight="1">
      <c r="A3783" s="91"/>
      <c r="D3783" s="91"/>
    </row>
    <row r="3784" spans="1:4" ht="19.5" customHeight="1">
      <c r="A3784" s="91"/>
      <c r="D3784" s="91"/>
    </row>
    <row r="3785" spans="1:4" ht="19.5" customHeight="1">
      <c r="A3785" s="91"/>
      <c r="D3785" s="91"/>
    </row>
    <row r="3786" spans="1:4" ht="19.5" customHeight="1">
      <c r="A3786" s="91"/>
      <c r="D3786" s="91"/>
    </row>
    <row r="3787" spans="1:4" ht="19.5" customHeight="1">
      <c r="A3787" s="91"/>
      <c r="D3787" s="91"/>
    </row>
    <row r="3788" spans="1:4" ht="19.5" customHeight="1">
      <c r="A3788" s="91"/>
      <c r="D3788" s="91"/>
    </row>
    <row r="3789" spans="1:4" ht="19.5" customHeight="1">
      <c r="A3789" s="91"/>
      <c r="D3789" s="91"/>
    </row>
    <row r="3790" spans="1:4" ht="19.5" customHeight="1">
      <c r="A3790" s="91"/>
      <c r="D3790" s="91"/>
    </row>
    <row r="3791" spans="1:4" ht="19.5" customHeight="1">
      <c r="A3791" s="91"/>
      <c r="D3791" s="91"/>
    </row>
    <row r="3792" spans="1:4" ht="19.5" customHeight="1">
      <c r="A3792" s="91"/>
      <c r="D3792" s="91"/>
    </row>
    <row r="3793" spans="1:4" ht="19.5" customHeight="1">
      <c r="A3793" s="91"/>
      <c r="D3793" s="91"/>
    </row>
    <row r="3794" spans="1:4" ht="19.5" customHeight="1">
      <c r="A3794" s="91"/>
      <c r="D3794" s="91"/>
    </row>
    <row r="3795" spans="1:4" ht="19.5" customHeight="1">
      <c r="A3795" s="91"/>
      <c r="D3795" s="91"/>
    </row>
    <row r="3796" spans="1:4" ht="19.5" customHeight="1">
      <c r="A3796" s="91"/>
      <c r="D3796" s="91"/>
    </row>
    <row r="3797" spans="1:4" ht="19.5" customHeight="1">
      <c r="A3797" s="91"/>
      <c r="D3797" s="91"/>
    </row>
    <row r="3798" spans="1:4" ht="19.5" customHeight="1">
      <c r="A3798" s="91"/>
      <c r="D3798" s="91"/>
    </row>
    <row r="3799" spans="1:4" ht="19.5" customHeight="1">
      <c r="A3799" s="91"/>
      <c r="D3799" s="91"/>
    </row>
    <row r="3800" spans="1:4" ht="19.5" customHeight="1">
      <c r="A3800" s="91"/>
      <c r="D3800" s="91"/>
    </row>
    <row r="3801" spans="1:4" ht="19.5" customHeight="1">
      <c r="A3801" s="91"/>
      <c r="D3801" s="91"/>
    </row>
    <row r="3802" spans="1:4" ht="19.5" customHeight="1">
      <c r="A3802" s="91"/>
      <c r="D3802" s="91"/>
    </row>
    <row r="3803" spans="1:4" ht="19.5" customHeight="1">
      <c r="A3803" s="91"/>
      <c r="D3803" s="91"/>
    </row>
    <row r="3804" spans="1:4" ht="19.5" customHeight="1">
      <c r="A3804" s="91"/>
      <c r="D3804" s="91"/>
    </row>
    <row r="3805" spans="1:4" ht="19.5" customHeight="1">
      <c r="A3805" s="91"/>
      <c r="D3805" s="91"/>
    </row>
    <row r="3806" spans="1:4" ht="19.5" customHeight="1">
      <c r="A3806" s="91"/>
      <c r="D3806" s="91"/>
    </row>
    <row r="3807" spans="1:4" ht="19.5" customHeight="1">
      <c r="A3807" s="91"/>
      <c r="D3807" s="91"/>
    </row>
    <row r="3808" spans="1:4" ht="19.5" customHeight="1">
      <c r="A3808" s="91"/>
      <c r="D3808" s="91"/>
    </row>
    <row r="3809" spans="1:4" ht="19.5" customHeight="1">
      <c r="A3809" s="91"/>
      <c r="D3809" s="91"/>
    </row>
    <row r="3810" spans="1:4" ht="19.5" customHeight="1">
      <c r="A3810" s="91"/>
      <c r="D3810" s="91"/>
    </row>
    <row r="3811" spans="1:4" ht="19.5" customHeight="1">
      <c r="A3811" s="91"/>
      <c r="D3811" s="91"/>
    </row>
    <row r="3812" spans="1:4" ht="19.5" customHeight="1">
      <c r="A3812" s="91"/>
      <c r="D3812" s="91"/>
    </row>
    <row r="3813" spans="1:4" ht="19.5" customHeight="1">
      <c r="A3813" s="91"/>
      <c r="D3813" s="91"/>
    </row>
    <row r="3814" spans="1:4" ht="19.5" customHeight="1">
      <c r="A3814" s="91"/>
      <c r="D3814" s="91"/>
    </row>
    <row r="3815" spans="1:4" ht="19.5" customHeight="1">
      <c r="A3815" s="91"/>
      <c r="D3815" s="91"/>
    </row>
    <row r="3816" spans="1:4" ht="19.5" customHeight="1">
      <c r="A3816" s="91"/>
      <c r="D3816" s="91"/>
    </row>
    <row r="3817" spans="1:4" ht="19.5" customHeight="1">
      <c r="A3817" s="91"/>
      <c r="D3817" s="91"/>
    </row>
    <row r="3818" spans="1:4" ht="19.5" customHeight="1">
      <c r="A3818" s="91"/>
      <c r="D3818" s="91"/>
    </row>
    <row r="3819" spans="1:4" ht="19.5" customHeight="1">
      <c r="A3819" s="91"/>
      <c r="D3819" s="91"/>
    </row>
    <row r="3820" spans="1:4" ht="19.5" customHeight="1">
      <c r="A3820" s="91"/>
      <c r="D3820" s="91"/>
    </row>
    <row r="3821" spans="1:4" ht="19.5" customHeight="1">
      <c r="A3821" s="91"/>
      <c r="D3821" s="91"/>
    </row>
    <row r="3822" spans="1:4" ht="19.5" customHeight="1">
      <c r="A3822" s="91"/>
      <c r="D3822" s="91"/>
    </row>
    <row r="3823" spans="1:4" ht="19.5" customHeight="1">
      <c r="A3823" s="91"/>
      <c r="D3823" s="91"/>
    </row>
    <row r="3824" spans="1:4" ht="19.5" customHeight="1">
      <c r="A3824" s="91"/>
      <c r="D3824" s="91"/>
    </row>
    <row r="3825" spans="1:4" ht="19.5" customHeight="1">
      <c r="A3825" s="91"/>
      <c r="D3825" s="91"/>
    </row>
    <row r="3826" spans="1:4" ht="19.5" customHeight="1">
      <c r="A3826" s="91"/>
      <c r="D3826" s="91"/>
    </row>
    <row r="3827" spans="1:4" ht="19.5" customHeight="1">
      <c r="A3827" s="91"/>
      <c r="D3827" s="91"/>
    </row>
    <row r="3828" spans="1:4" ht="19.5" customHeight="1">
      <c r="A3828" s="91"/>
      <c r="D3828" s="91"/>
    </row>
    <row r="3829" spans="1:4" ht="19.5" customHeight="1">
      <c r="A3829" s="91"/>
      <c r="D3829" s="91"/>
    </row>
    <row r="3830" spans="1:4" ht="19.5" customHeight="1">
      <c r="A3830" s="91"/>
      <c r="D3830" s="91"/>
    </row>
    <row r="3831" spans="1:4" ht="19.5" customHeight="1">
      <c r="A3831" s="91"/>
      <c r="D3831" s="91"/>
    </row>
    <row r="3832" spans="1:4" ht="19.5" customHeight="1">
      <c r="A3832" s="91"/>
      <c r="D3832" s="91"/>
    </row>
    <row r="3833" spans="1:4" ht="19.5" customHeight="1">
      <c r="A3833" s="91"/>
      <c r="D3833" s="91"/>
    </row>
    <row r="3834" spans="1:4" ht="19.5" customHeight="1">
      <c r="A3834" s="91"/>
      <c r="D3834" s="91"/>
    </row>
    <row r="3835" spans="1:4" ht="19.5" customHeight="1">
      <c r="A3835" s="91"/>
      <c r="D3835" s="91"/>
    </row>
    <row r="3836" spans="1:4" ht="19.5" customHeight="1">
      <c r="A3836" s="91"/>
      <c r="D3836" s="91"/>
    </row>
    <row r="3837" spans="1:4" ht="19.5" customHeight="1">
      <c r="A3837" s="91"/>
      <c r="D3837" s="91"/>
    </row>
    <row r="3838" spans="1:4" ht="19.5" customHeight="1">
      <c r="A3838" s="91"/>
      <c r="D3838" s="91"/>
    </row>
    <row r="3839" spans="1:4" ht="19.5" customHeight="1">
      <c r="A3839" s="91"/>
      <c r="D3839" s="91"/>
    </row>
    <row r="3840" spans="1:4" ht="19.5" customHeight="1">
      <c r="A3840" s="91"/>
      <c r="D3840" s="91"/>
    </row>
    <row r="3841" spans="1:4" ht="19.5" customHeight="1">
      <c r="A3841" s="91"/>
      <c r="D3841" s="91"/>
    </row>
    <row r="3842" spans="1:4" ht="19.5" customHeight="1">
      <c r="A3842" s="91"/>
      <c r="D3842" s="91"/>
    </row>
    <row r="3843" spans="1:4" ht="19.5" customHeight="1">
      <c r="A3843" s="91"/>
      <c r="D3843" s="91"/>
    </row>
    <row r="3844" spans="1:4" ht="19.5" customHeight="1">
      <c r="A3844" s="91"/>
      <c r="D3844" s="91"/>
    </row>
    <row r="3845" spans="1:4" ht="19.5" customHeight="1">
      <c r="A3845" s="91"/>
      <c r="D3845" s="91"/>
    </row>
    <row r="3846" spans="1:4" ht="19.5" customHeight="1">
      <c r="A3846" s="91"/>
      <c r="D3846" s="91"/>
    </row>
    <row r="3847" spans="1:4" ht="19.5" customHeight="1">
      <c r="A3847" s="91"/>
      <c r="D3847" s="91"/>
    </row>
    <row r="3848" spans="1:4" ht="19.5" customHeight="1">
      <c r="A3848" s="91"/>
      <c r="D3848" s="91"/>
    </row>
    <row r="3849" spans="1:4" ht="19.5" customHeight="1">
      <c r="A3849" s="91"/>
      <c r="D3849" s="91"/>
    </row>
    <row r="3850" spans="1:4" ht="19.5" customHeight="1">
      <c r="A3850" s="91"/>
      <c r="D3850" s="91"/>
    </row>
    <row r="3851" spans="1:4" ht="19.5" customHeight="1">
      <c r="A3851" s="91"/>
      <c r="D3851" s="91"/>
    </row>
    <row r="3852" spans="1:4" ht="19.5" customHeight="1">
      <c r="A3852" s="91"/>
      <c r="D3852" s="91"/>
    </row>
    <row r="3853" spans="1:4" ht="19.5" customHeight="1">
      <c r="A3853" s="91"/>
      <c r="D3853" s="91"/>
    </row>
    <row r="3854" spans="1:4" ht="19.5" customHeight="1">
      <c r="A3854" s="91"/>
      <c r="D3854" s="91"/>
    </row>
    <row r="3855" spans="1:4" ht="19.5" customHeight="1">
      <c r="A3855" s="91"/>
      <c r="D3855" s="91"/>
    </row>
    <row r="3856" spans="1:4" ht="19.5" customHeight="1">
      <c r="A3856" s="91"/>
      <c r="D3856" s="91"/>
    </row>
    <row r="3857" spans="1:4" ht="19.5" customHeight="1">
      <c r="A3857" s="91"/>
      <c r="D3857" s="91"/>
    </row>
    <row r="3858" spans="1:4" ht="19.5" customHeight="1">
      <c r="A3858" s="91"/>
      <c r="D3858" s="91"/>
    </row>
    <row r="3859" spans="1:4" ht="19.5" customHeight="1">
      <c r="A3859" s="91"/>
      <c r="D3859" s="91"/>
    </row>
    <row r="3860" spans="1:4" ht="19.5" customHeight="1">
      <c r="A3860" s="91"/>
      <c r="D3860" s="91"/>
    </row>
    <row r="3861" spans="1:4" ht="19.5" customHeight="1">
      <c r="A3861" s="91"/>
      <c r="D3861" s="91"/>
    </row>
    <row r="3862" spans="1:4" ht="19.5" customHeight="1">
      <c r="A3862" s="91"/>
      <c r="D3862" s="91"/>
    </row>
    <row r="3863" spans="1:4" ht="19.5" customHeight="1">
      <c r="A3863" s="91"/>
      <c r="D3863" s="91"/>
    </row>
    <row r="3864" spans="1:4" ht="19.5" customHeight="1">
      <c r="A3864" s="91"/>
      <c r="D3864" s="91"/>
    </row>
    <row r="3865" spans="1:4" ht="19.5" customHeight="1">
      <c r="A3865" s="91"/>
      <c r="D3865" s="91"/>
    </row>
    <row r="3866" spans="1:4" ht="19.5" customHeight="1">
      <c r="A3866" s="91"/>
      <c r="D3866" s="91"/>
    </row>
    <row r="3867" spans="1:4" ht="19.5" customHeight="1">
      <c r="A3867" s="91"/>
      <c r="D3867" s="91"/>
    </row>
    <row r="3868" spans="1:4" ht="19.5" customHeight="1">
      <c r="A3868" s="91"/>
      <c r="D3868" s="91"/>
    </row>
    <row r="3869" spans="1:4" ht="19.5" customHeight="1">
      <c r="A3869" s="91"/>
      <c r="D3869" s="91"/>
    </row>
    <row r="3870" spans="1:4" ht="19.5" customHeight="1">
      <c r="A3870" s="91"/>
      <c r="D3870" s="91"/>
    </row>
    <row r="3871" spans="1:4" ht="19.5" customHeight="1">
      <c r="A3871" s="91"/>
      <c r="D3871" s="91"/>
    </row>
    <row r="3872" spans="1:4" ht="19.5" customHeight="1">
      <c r="A3872" s="91"/>
      <c r="D3872" s="91"/>
    </row>
    <row r="3873" spans="1:4" ht="19.5" customHeight="1">
      <c r="A3873" s="91"/>
      <c r="D3873" s="91"/>
    </row>
    <row r="3874" spans="1:4" ht="19.5" customHeight="1">
      <c r="A3874" s="91"/>
      <c r="D3874" s="91"/>
    </row>
    <row r="3875" spans="1:4" ht="19.5" customHeight="1">
      <c r="A3875" s="91"/>
      <c r="D3875" s="91"/>
    </row>
    <row r="3876" spans="1:4" ht="19.5" customHeight="1">
      <c r="A3876" s="91"/>
      <c r="D3876" s="91"/>
    </row>
    <row r="3877" spans="1:4" ht="19.5" customHeight="1">
      <c r="A3877" s="91"/>
      <c r="D3877" s="91"/>
    </row>
    <row r="3878" spans="1:4" ht="19.5" customHeight="1">
      <c r="A3878" s="91"/>
      <c r="D3878" s="91"/>
    </row>
    <row r="3879" spans="1:4" ht="19.5" customHeight="1">
      <c r="A3879" s="91"/>
      <c r="D3879" s="91"/>
    </row>
    <row r="3880" spans="1:4" ht="19.5" customHeight="1">
      <c r="A3880" s="91"/>
      <c r="D3880" s="91"/>
    </row>
    <row r="3881" spans="1:4" ht="19.5" customHeight="1">
      <c r="A3881" s="91"/>
      <c r="D3881" s="91"/>
    </row>
    <row r="3882" spans="1:4" ht="19.5" customHeight="1">
      <c r="A3882" s="91"/>
      <c r="D3882" s="91"/>
    </row>
    <row r="3883" spans="1:4" ht="19.5" customHeight="1">
      <c r="A3883" s="91"/>
      <c r="D3883" s="91"/>
    </row>
    <row r="3884" spans="1:4" ht="19.5" customHeight="1">
      <c r="A3884" s="91"/>
      <c r="D3884" s="91"/>
    </row>
    <row r="3885" spans="1:4" ht="19.5" customHeight="1">
      <c r="A3885" s="91"/>
      <c r="D3885" s="91"/>
    </row>
    <row r="3886" spans="1:4" ht="19.5" customHeight="1">
      <c r="A3886" s="91"/>
      <c r="D3886" s="91"/>
    </row>
    <row r="3887" spans="1:4" ht="19.5" customHeight="1">
      <c r="A3887" s="91"/>
      <c r="D3887" s="91"/>
    </row>
    <row r="3888" spans="1:4" ht="19.5" customHeight="1">
      <c r="A3888" s="91"/>
      <c r="D3888" s="91"/>
    </row>
    <row r="3889" spans="1:4" ht="19.5" customHeight="1">
      <c r="A3889" s="91"/>
      <c r="D3889" s="91"/>
    </row>
    <row r="3890" spans="1:4" ht="19.5" customHeight="1">
      <c r="A3890" s="91"/>
      <c r="D3890" s="91"/>
    </row>
    <row r="3891" spans="1:4" ht="19.5" customHeight="1">
      <c r="A3891" s="91"/>
      <c r="D3891" s="91"/>
    </row>
    <row r="3892" spans="1:4" ht="19.5" customHeight="1">
      <c r="A3892" s="91"/>
      <c r="D3892" s="91"/>
    </row>
    <row r="3893" spans="1:4" ht="19.5" customHeight="1">
      <c r="A3893" s="91"/>
      <c r="D3893" s="91"/>
    </row>
    <row r="3894" spans="1:4" ht="19.5" customHeight="1">
      <c r="A3894" s="91"/>
      <c r="D3894" s="91"/>
    </row>
    <row r="3895" spans="1:4" ht="19.5" customHeight="1">
      <c r="A3895" s="91"/>
      <c r="D3895" s="91"/>
    </row>
    <row r="3896" spans="1:4" ht="19.5" customHeight="1">
      <c r="A3896" s="91"/>
      <c r="D3896" s="91"/>
    </row>
    <row r="3897" spans="1:4" ht="19.5" customHeight="1">
      <c r="A3897" s="91"/>
      <c r="D3897" s="91"/>
    </row>
    <row r="3898" spans="1:4" ht="19.5" customHeight="1">
      <c r="A3898" s="91"/>
      <c r="D3898" s="91"/>
    </row>
    <row r="3899" spans="1:4" ht="19.5" customHeight="1">
      <c r="A3899" s="91"/>
      <c r="D3899" s="91"/>
    </row>
    <row r="3900" spans="1:4" ht="19.5" customHeight="1">
      <c r="A3900" s="91"/>
      <c r="D3900" s="91"/>
    </row>
    <row r="3901" spans="1:4" ht="19.5" customHeight="1">
      <c r="A3901" s="91"/>
      <c r="D3901" s="91"/>
    </row>
    <row r="3902" spans="1:4" ht="19.5" customHeight="1">
      <c r="A3902" s="91"/>
      <c r="D3902" s="91"/>
    </row>
    <row r="3903" spans="1:4" ht="19.5" customHeight="1">
      <c r="A3903" s="91"/>
      <c r="D3903" s="91"/>
    </row>
    <row r="3904" spans="1:4" ht="19.5" customHeight="1">
      <c r="A3904" s="91"/>
      <c r="D3904" s="91"/>
    </row>
    <row r="3905" spans="1:4" ht="19.5" customHeight="1">
      <c r="A3905" s="91"/>
      <c r="D3905" s="91"/>
    </row>
    <row r="3906" spans="1:4" ht="19.5" customHeight="1">
      <c r="A3906" s="91"/>
      <c r="D3906" s="91"/>
    </row>
    <row r="3907" spans="1:4" ht="19.5" customHeight="1">
      <c r="A3907" s="91"/>
      <c r="D3907" s="91"/>
    </row>
    <row r="3908" spans="1:4" ht="19.5" customHeight="1">
      <c r="A3908" s="91"/>
      <c r="D3908" s="91"/>
    </row>
    <row r="3909" spans="1:4" ht="19.5" customHeight="1">
      <c r="A3909" s="91"/>
      <c r="D3909" s="91"/>
    </row>
    <row r="3910" spans="1:4" ht="19.5" customHeight="1">
      <c r="A3910" s="91"/>
      <c r="D3910" s="91"/>
    </row>
    <row r="3911" spans="1:4" ht="19.5" customHeight="1">
      <c r="A3911" s="91"/>
      <c r="D3911" s="91"/>
    </row>
    <row r="3912" spans="1:4" ht="19.5" customHeight="1">
      <c r="A3912" s="91"/>
      <c r="D3912" s="91"/>
    </row>
    <row r="3913" spans="1:4" ht="19.5" customHeight="1">
      <c r="A3913" s="91"/>
      <c r="D3913" s="91"/>
    </row>
    <row r="3914" spans="1:4" ht="19.5" customHeight="1">
      <c r="A3914" s="91"/>
      <c r="D3914" s="91"/>
    </row>
    <row r="3915" spans="1:4" ht="19.5" customHeight="1">
      <c r="A3915" s="91"/>
      <c r="D3915" s="91"/>
    </row>
    <row r="3916" spans="1:4" ht="19.5" customHeight="1">
      <c r="A3916" s="91"/>
      <c r="D3916" s="91"/>
    </row>
    <row r="3917" spans="1:4" ht="19.5" customHeight="1">
      <c r="A3917" s="91"/>
      <c r="D3917" s="91"/>
    </row>
    <row r="3918" spans="1:4" ht="19.5" customHeight="1">
      <c r="A3918" s="91"/>
      <c r="D3918" s="91"/>
    </row>
    <row r="3919" spans="1:4" ht="19.5" customHeight="1">
      <c r="A3919" s="91"/>
      <c r="D3919" s="91"/>
    </row>
    <row r="3920" spans="1:4" ht="19.5" customHeight="1">
      <c r="A3920" s="91"/>
      <c r="D3920" s="91"/>
    </row>
    <row r="3921" spans="1:4" ht="19.5" customHeight="1">
      <c r="A3921" s="91"/>
      <c r="D3921" s="91"/>
    </row>
    <row r="3922" spans="1:4" ht="19.5" customHeight="1">
      <c r="A3922" s="91"/>
      <c r="D3922" s="91"/>
    </row>
    <row r="3923" spans="1:4" ht="19.5" customHeight="1">
      <c r="A3923" s="91"/>
      <c r="D3923" s="91"/>
    </row>
    <row r="3924" spans="1:4" ht="19.5" customHeight="1">
      <c r="A3924" s="91"/>
      <c r="D3924" s="91"/>
    </row>
    <row r="3925" spans="1:4" ht="19.5" customHeight="1">
      <c r="A3925" s="91"/>
      <c r="D3925" s="91"/>
    </row>
    <row r="3926" spans="1:4" ht="19.5" customHeight="1">
      <c r="A3926" s="91"/>
      <c r="D3926" s="91"/>
    </row>
    <row r="3927" spans="1:4" ht="19.5" customHeight="1">
      <c r="A3927" s="91"/>
      <c r="D3927" s="91"/>
    </row>
    <row r="3928" spans="1:4" ht="19.5" customHeight="1">
      <c r="A3928" s="91"/>
      <c r="D3928" s="91"/>
    </row>
    <row r="3929" spans="1:4" ht="19.5" customHeight="1">
      <c r="A3929" s="91"/>
      <c r="D3929" s="91"/>
    </row>
    <row r="3930" spans="1:4" ht="19.5" customHeight="1">
      <c r="A3930" s="91"/>
      <c r="D3930" s="91"/>
    </row>
    <row r="3931" spans="1:4" ht="19.5" customHeight="1">
      <c r="A3931" s="91"/>
      <c r="D3931" s="91"/>
    </row>
    <row r="3932" spans="1:4" ht="19.5" customHeight="1">
      <c r="A3932" s="91"/>
      <c r="D3932" s="91"/>
    </row>
    <row r="3933" spans="1:4" ht="19.5" customHeight="1">
      <c r="A3933" s="91"/>
      <c r="D3933" s="91"/>
    </row>
    <row r="3934" spans="1:4" ht="19.5" customHeight="1">
      <c r="A3934" s="91"/>
      <c r="D3934" s="91"/>
    </row>
    <row r="3935" spans="1:4" ht="19.5" customHeight="1">
      <c r="A3935" s="91"/>
      <c r="D3935" s="91"/>
    </row>
    <row r="3936" spans="1:4" ht="19.5" customHeight="1">
      <c r="A3936" s="91"/>
      <c r="D3936" s="91"/>
    </row>
    <row r="3937" spans="1:4" ht="19.5" customHeight="1">
      <c r="A3937" s="91"/>
      <c r="D3937" s="91"/>
    </row>
    <row r="3938" spans="1:4" ht="19.5" customHeight="1">
      <c r="A3938" s="91"/>
      <c r="D3938" s="91"/>
    </row>
    <row r="3939" spans="1:4" ht="19.5" customHeight="1">
      <c r="A3939" s="91"/>
      <c r="D3939" s="91"/>
    </row>
    <row r="3940" spans="1:4" ht="19.5" customHeight="1">
      <c r="A3940" s="91"/>
      <c r="D3940" s="91"/>
    </row>
    <row r="3941" spans="1:4" ht="19.5" customHeight="1">
      <c r="A3941" s="91"/>
      <c r="D3941" s="91"/>
    </row>
    <row r="3942" spans="1:4" ht="19.5" customHeight="1">
      <c r="A3942" s="91"/>
      <c r="D3942" s="91"/>
    </row>
    <row r="3943" spans="1:4" ht="19.5" customHeight="1">
      <c r="A3943" s="91"/>
      <c r="D3943" s="91"/>
    </row>
    <row r="3944" spans="1:4" ht="19.5" customHeight="1">
      <c r="A3944" s="91"/>
      <c r="D3944" s="91"/>
    </row>
    <row r="3945" spans="1:4" ht="19.5" customHeight="1">
      <c r="A3945" s="91"/>
      <c r="D3945" s="91"/>
    </row>
    <row r="3946" spans="1:4" ht="19.5" customHeight="1">
      <c r="A3946" s="91"/>
      <c r="D3946" s="91"/>
    </row>
    <row r="3947" spans="1:4" ht="19.5" customHeight="1">
      <c r="A3947" s="91"/>
      <c r="D3947" s="91"/>
    </row>
    <row r="3948" spans="1:4" ht="19.5" customHeight="1">
      <c r="A3948" s="91"/>
      <c r="D3948" s="91"/>
    </row>
    <row r="3949" spans="1:4" ht="19.5" customHeight="1">
      <c r="A3949" s="91"/>
      <c r="D3949" s="91"/>
    </row>
    <row r="3950" spans="1:4" ht="19.5" customHeight="1">
      <c r="A3950" s="91"/>
      <c r="D3950" s="91"/>
    </row>
    <row r="3951" spans="1:4" ht="19.5" customHeight="1">
      <c r="A3951" s="91"/>
      <c r="D3951" s="91"/>
    </row>
    <row r="3952" spans="1:4" ht="19.5" customHeight="1">
      <c r="A3952" s="91"/>
      <c r="D3952" s="91"/>
    </row>
    <row r="3953" spans="1:4" ht="19.5" customHeight="1">
      <c r="A3953" s="91"/>
      <c r="D3953" s="91"/>
    </row>
    <row r="3954" spans="1:4" ht="19.5" customHeight="1">
      <c r="A3954" s="91"/>
      <c r="D3954" s="91"/>
    </row>
    <row r="3955" spans="1:4" ht="19.5" customHeight="1">
      <c r="A3955" s="91"/>
      <c r="D3955" s="91"/>
    </row>
    <row r="3956" spans="1:4" ht="19.5" customHeight="1">
      <c r="A3956" s="91"/>
      <c r="D3956" s="91"/>
    </row>
    <row r="3957" spans="1:4" ht="19.5" customHeight="1">
      <c r="A3957" s="91"/>
      <c r="D3957" s="91"/>
    </row>
    <row r="3958" spans="1:4" ht="19.5" customHeight="1">
      <c r="A3958" s="91"/>
      <c r="D3958" s="91"/>
    </row>
    <row r="3959" spans="1:4" ht="19.5" customHeight="1">
      <c r="A3959" s="91"/>
      <c r="D3959" s="91"/>
    </row>
    <row r="3960" spans="1:4" ht="19.5" customHeight="1">
      <c r="A3960" s="91"/>
      <c r="D3960" s="91"/>
    </row>
    <row r="3961" spans="1:4" ht="19.5" customHeight="1">
      <c r="A3961" s="91"/>
      <c r="D3961" s="91"/>
    </row>
    <row r="3962" spans="1:4" ht="19.5" customHeight="1">
      <c r="A3962" s="91"/>
      <c r="D3962" s="91"/>
    </row>
    <row r="3963" spans="1:4" ht="19.5" customHeight="1">
      <c r="A3963" s="91"/>
      <c r="D3963" s="91"/>
    </row>
    <row r="3964" spans="1:4" ht="19.5" customHeight="1">
      <c r="A3964" s="91"/>
      <c r="D3964" s="91"/>
    </row>
    <row r="3965" spans="1:4" ht="19.5" customHeight="1">
      <c r="A3965" s="91"/>
      <c r="D3965" s="91"/>
    </row>
    <row r="3966" spans="1:4" ht="19.5" customHeight="1">
      <c r="A3966" s="91"/>
      <c r="D3966" s="91"/>
    </row>
    <row r="3967" spans="1:4" ht="19.5" customHeight="1">
      <c r="A3967" s="91"/>
      <c r="D3967" s="91"/>
    </row>
    <row r="3968" spans="1:4" ht="19.5" customHeight="1">
      <c r="A3968" s="91"/>
      <c r="D3968" s="91"/>
    </row>
    <row r="3969" spans="1:4" ht="19.5" customHeight="1">
      <c r="A3969" s="91"/>
      <c r="D3969" s="91"/>
    </row>
    <row r="3970" spans="1:4" ht="19.5" customHeight="1">
      <c r="A3970" s="91"/>
      <c r="D3970" s="91"/>
    </row>
    <row r="3971" spans="1:4" ht="19.5" customHeight="1">
      <c r="A3971" s="91"/>
      <c r="D3971" s="91"/>
    </row>
    <row r="3972" spans="1:4" ht="19.5" customHeight="1">
      <c r="A3972" s="91"/>
      <c r="D3972" s="91"/>
    </row>
    <row r="3973" spans="1:4" ht="19.5" customHeight="1">
      <c r="A3973" s="91"/>
      <c r="D3973" s="91"/>
    </row>
    <row r="3974" spans="1:4" ht="19.5" customHeight="1">
      <c r="A3974" s="91"/>
      <c r="D3974" s="91"/>
    </row>
    <row r="3975" spans="1:4" ht="19.5" customHeight="1">
      <c r="A3975" s="91"/>
      <c r="D3975" s="91"/>
    </row>
    <row r="3976" spans="1:4" ht="19.5" customHeight="1">
      <c r="A3976" s="91"/>
      <c r="D3976" s="91"/>
    </row>
    <row r="3977" spans="1:4" ht="19.5" customHeight="1">
      <c r="A3977" s="91"/>
      <c r="D3977" s="91"/>
    </row>
    <row r="3978" spans="1:4" ht="19.5" customHeight="1">
      <c r="A3978" s="91"/>
      <c r="D3978" s="91"/>
    </row>
    <row r="3979" spans="1:4" ht="19.5" customHeight="1">
      <c r="A3979" s="91"/>
      <c r="D3979" s="91"/>
    </row>
    <row r="3980" spans="1:4" ht="19.5" customHeight="1">
      <c r="A3980" s="91"/>
      <c r="D3980" s="91"/>
    </row>
    <row r="3981" spans="1:4" ht="19.5" customHeight="1">
      <c r="A3981" s="91"/>
      <c r="D3981" s="91"/>
    </row>
    <row r="3982" spans="1:4" ht="19.5" customHeight="1">
      <c r="A3982" s="91"/>
      <c r="D3982" s="91"/>
    </row>
    <row r="3983" spans="1:4" ht="19.5" customHeight="1">
      <c r="A3983" s="91"/>
      <c r="D3983" s="91"/>
    </row>
    <row r="3984" spans="1:4" ht="19.5" customHeight="1">
      <c r="A3984" s="91"/>
      <c r="D3984" s="91"/>
    </row>
    <row r="3985" spans="1:4" ht="19.5" customHeight="1">
      <c r="A3985" s="91"/>
      <c r="D3985" s="91"/>
    </row>
    <row r="3986" spans="1:4" ht="19.5" customHeight="1">
      <c r="A3986" s="91"/>
      <c r="D3986" s="91"/>
    </row>
    <row r="3987" spans="1:4" ht="19.5" customHeight="1">
      <c r="A3987" s="91"/>
      <c r="D3987" s="91"/>
    </row>
    <row r="3988" spans="1:4" ht="19.5" customHeight="1">
      <c r="A3988" s="91"/>
      <c r="D3988" s="91"/>
    </row>
    <row r="3989" spans="1:4" ht="19.5" customHeight="1">
      <c r="A3989" s="91"/>
      <c r="D3989" s="91"/>
    </row>
    <row r="3990" spans="1:4" ht="19.5" customHeight="1">
      <c r="A3990" s="91"/>
      <c r="D3990" s="91"/>
    </row>
    <row r="3991" spans="1:4" ht="19.5" customHeight="1">
      <c r="A3991" s="91"/>
      <c r="D3991" s="91"/>
    </row>
    <row r="3992" spans="1:4" ht="19.5" customHeight="1">
      <c r="A3992" s="91"/>
      <c r="D3992" s="91"/>
    </row>
    <row r="3993" spans="1:4" ht="19.5" customHeight="1">
      <c r="A3993" s="91"/>
      <c r="D3993" s="91"/>
    </row>
    <row r="3994" spans="1:4" ht="19.5" customHeight="1">
      <c r="A3994" s="91"/>
      <c r="D3994" s="91"/>
    </row>
    <row r="3995" spans="1:4" ht="19.5" customHeight="1">
      <c r="A3995" s="91"/>
      <c r="D3995" s="91"/>
    </row>
    <row r="3996" spans="1:4" ht="19.5" customHeight="1">
      <c r="A3996" s="91"/>
      <c r="D3996" s="91"/>
    </row>
    <row r="3997" spans="1:4" ht="19.5" customHeight="1">
      <c r="A3997" s="91"/>
      <c r="D3997" s="91"/>
    </row>
    <row r="3998" spans="1:4" ht="19.5" customHeight="1">
      <c r="A3998" s="91"/>
      <c r="D3998" s="91"/>
    </row>
    <row r="3999" spans="1:4" ht="19.5" customHeight="1">
      <c r="A3999" s="91"/>
      <c r="D3999" s="91"/>
    </row>
    <row r="4000" spans="1:4" ht="19.5" customHeight="1">
      <c r="A4000" s="91"/>
      <c r="D4000" s="91"/>
    </row>
    <row r="4001" spans="1:4" ht="19.5" customHeight="1">
      <c r="A4001" s="91"/>
      <c r="D4001" s="91"/>
    </row>
    <row r="4002" spans="1:4" ht="19.5" customHeight="1">
      <c r="A4002" s="91"/>
      <c r="D4002" s="91"/>
    </row>
    <row r="4003" spans="1:4" ht="19.5" customHeight="1">
      <c r="A4003" s="91"/>
      <c r="D4003" s="91"/>
    </row>
    <row r="4004" spans="1:4" ht="19.5" customHeight="1">
      <c r="A4004" s="91"/>
      <c r="D4004" s="91"/>
    </row>
    <row r="4005" spans="1:4" ht="19.5" customHeight="1">
      <c r="A4005" s="91"/>
      <c r="D4005" s="91"/>
    </row>
    <row r="4006" spans="1:4" ht="19.5" customHeight="1">
      <c r="A4006" s="91"/>
      <c r="D4006" s="91"/>
    </row>
    <row r="4007" spans="1:4" ht="19.5" customHeight="1">
      <c r="A4007" s="91"/>
      <c r="D4007" s="91"/>
    </row>
    <row r="4008" spans="1:4" ht="19.5" customHeight="1">
      <c r="A4008" s="91"/>
      <c r="D4008" s="91"/>
    </row>
    <row r="4009" spans="1:4" ht="19.5" customHeight="1">
      <c r="A4009" s="91"/>
      <c r="D4009" s="91"/>
    </row>
    <row r="4010" spans="1:4" ht="19.5" customHeight="1">
      <c r="A4010" s="91"/>
      <c r="D4010" s="91"/>
    </row>
    <row r="4011" spans="1:4" ht="19.5" customHeight="1">
      <c r="A4011" s="91"/>
      <c r="D4011" s="91"/>
    </row>
    <row r="4012" spans="1:4" ht="19.5" customHeight="1">
      <c r="A4012" s="91"/>
      <c r="D4012" s="91"/>
    </row>
    <row r="4013" spans="1:4" ht="19.5" customHeight="1">
      <c r="A4013" s="91"/>
      <c r="D4013" s="91"/>
    </row>
    <row r="4014" spans="1:4" ht="19.5" customHeight="1">
      <c r="A4014" s="91"/>
      <c r="D4014" s="91"/>
    </row>
    <row r="4015" spans="1:4" ht="19.5" customHeight="1">
      <c r="A4015" s="91"/>
      <c r="D4015" s="91"/>
    </row>
    <row r="4016" spans="1:4" ht="19.5" customHeight="1">
      <c r="A4016" s="91"/>
      <c r="D4016" s="91"/>
    </row>
    <row r="4017" spans="1:4" ht="19.5" customHeight="1">
      <c r="A4017" s="91"/>
      <c r="D4017" s="91"/>
    </row>
    <row r="4018" spans="1:4" ht="19.5" customHeight="1">
      <c r="A4018" s="91"/>
      <c r="D4018" s="91"/>
    </row>
    <row r="4019" spans="1:4" ht="19.5" customHeight="1">
      <c r="A4019" s="91"/>
      <c r="D4019" s="91"/>
    </row>
    <row r="4020" spans="1:4" ht="19.5" customHeight="1">
      <c r="A4020" s="91"/>
      <c r="D4020" s="91"/>
    </row>
    <row r="4021" spans="1:4" ht="19.5" customHeight="1">
      <c r="A4021" s="91"/>
      <c r="D4021" s="91"/>
    </row>
    <row r="4022" spans="1:4" ht="19.5" customHeight="1">
      <c r="A4022" s="91"/>
      <c r="D4022" s="91"/>
    </row>
    <row r="4023" spans="1:4" ht="19.5" customHeight="1">
      <c r="A4023" s="91"/>
      <c r="D4023" s="91"/>
    </row>
    <row r="4024" spans="1:4" ht="19.5" customHeight="1">
      <c r="A4024" s="91"/>
      <c r="D4024" s="91"/>
    </row>
    <row r="4025" spans="1:4" ht="19.5" customHeight="1">
      <c r="A4025" s="91"/>
      <c r="D4025" s="91"/>
    </row>
    <row r="4026" spans="1:4" ht="19.5" customHeight="1">
      <c r="A4026" s="91"/>
      <c r="D4026" s="91"/>
    </row>
    <row r="4027" spans="1:4" ht="19.5" customHeight="1">
      <c r="A4027" s="91"/>
      <c r="D4027" s="91"/>
    </row>
    <row r="4028" spans="1:4" ht="19.5" customHeight="1">
      <c r="A4028" s="91"/>
      <c r="D4028" s="91"/>
    </row>
    <row r="4029" spans="1:4" ht="19.5" customHeight="1">
      <c r="A4029" s="91"/>
      <c r="D4029" s="91"/>
    </row>
    <row r="4030" spans="1:4" ht="19.5" customHeight="1">
      <c r="A4030" s="91"/>
      <c r="D4030" s="91"/>
    </row>
    <row r="4031" spans="1:4" ht="19.5" customHeight="1">
      <c r="A4031" s="91"/>
      <c r="D4031" s="91"/>
    </row>
    <row r="4032" spans="1:4" ht="19.5" customHeight="1">
      <c r="A4032" s="91"/>
      <c r="D4032" s="91"/>
    </row>
    <row r="4033" spans="1:4" ht="19.5" customHeight="1">
      <c r="A4033" s="91"/>
      <c r="D4033" s="91"/>
    </row>
    <row r="4034" spans="1:4" ht="19.5" customHeight="1">
      <c r="A4034" s="91"/>
      <c r="D4034" s="91"/>
    </row>
    <row r="4035" spans="1:4" ht="19.5" customHeight="1">
      <c r="A4035" s="91"/>
      <c r="D4035" s="91"/>
    </row>
    <row r="4036" spans="1:4" ht="19.5" customHeight="1">
      <c r="A4036" s="91"/>
      <c r="D4036" s="91"/>
    </row>
    <row r="4037" spans="1:4" ht="19.5" customHeight="1">
      <c r="A4037" s="91"/>
      <c r="D4037" s="91"/>
    </row>
    <row r="4038" spans="1:4" ht="19.5" customHeight="1">
      <c r="A4038" s="91"/>
      <c r="D4038" s="91"/>
    </row>
    <row r="4039" spans="1:4" ht="19.5" customHeight="1">
      <c r="A4039" s="91"/>
      <c r="D4039" s="91"/>
    </row>
    <row r="4040" spans="1:4" ht="19.5" customHeight="1">
      <c r="A4040" s="91"/>
      <c r="D4040" s="91"/>
    </row>
    <row r="4041" spans="1:4" ht="19.5" customHeight="1">
      <c r="A4041" s="91"/>
      <c r="D4041" s="91"/>
    </row>
    <row r="4042" spans="1:4" ht="19.5" customHeight="1">
      <c r="A4042" s="91"/>
      <c r="D4042" s="91"/>
    </row>
    <row r="4043" spans="1:4" ht="19.5" customHeight="1">
      <c r="A4043" s="91"/>
      <c r="D4043" s="91"/>
    </row>
    <row r="4044" spans="1:4" ht="19.5" customHeight="1">
      <c r="A4044" s="91"/>
      <c r="D4044" s="91"/>
    </row>
    <row r="4045" spans="1:4" ht="19.5" customHeight="1">
      <c r="A4045" s="91"/>
      <c r="D4045" s="91"/>
    </row>
    <row r="4046" spans="1:4" ht="19.5" customHeight="1">
      <c r="A4046" s="91"/>
      <c r="D4046" s="91"/>
    </row>
    <row r="4047" spans="1:4" ht="19.5" customHeight="1">
      <c r="A4047" s="91"/>
      <c r="D4047" s="91"/>
    </row>
    <row r="4048" spans="1:4" ht="19.5" customHeight="1">
      <c r="A4048" s="91"/>
      <c r="D4048" s="91"/>
    </row>
    <row r="4049" spans="1:4" ht="19.5" customHeight="1">
      <c r="A4049" s="91"/>
      <c r="D4049" s="91"/>
    </row>
    <row r="4050" spans="1:4" ht="19.5" customHeight="1">
      <c r="A4050" s="91"/>
      <c r="D4050" s="91"/>
    </row>
    <row r="4051" spans="1:4" ht="19.5" customHeight="1">
      <c r="A4051" s="91"/>
      <c r="D4051" s="91"/>
    </row>
    <row r="4052" spans="1:4" ht="19.5" customHeight="1">
      <c r="A4052" s="91"/>
      <c r="D4052" s="91"/>
    </row>
    <row r="4053" spans="1:4" ht="19.5" customHeight="1">
      <c r="A4053" s="91"/>
      <c r="D4053" s="91"/>
    </row>
    <row r="4054" spans="1:4" ht="19.5" customHeight="1">
      <c r="A4054" s="91"/>
      <c r="D4054" s="91"/>
    </row>
    <row r="4055" spans="1:4" ht="19.5" customHeight="1">
      <c r="A4055" s="91"/>
      <c r="D4055" s="91"/>
    </row>
    <row r="4056" spans="1:4" ht="19.5" customHeight="1">
      <c r="A4056" s="91"/>
      <c r="D4056" s="91"/>
    </row>
    <row r="4057" spans="1:4" ht="19.5" customHeight="1">
      <c r="A4057" s="91"/>
      <c r="D4057" s="91"/>
    </row>
    <row r="4058" spans="1:4" ht="19.5" customHeight="1">
      <c r="A4058" s="91"/>
      <c r="D4058" s="91"/>
    </row>
    <row r="4059" spans="1:4" ht="19.5" customHeight="1">
      <c r="A4059" s="91"/>
      <c r="D4059" s="91"/>
    </row>
    <row r="4060" spans="1:4" ht="19.5" customHeight="1">
      <c r="A4060" s="91"/>
      <c r="D4060" s="91"/>
    </row>
    <row r="4061" spans="1:4" ht="19.5" customHeight="1">
      <c r="A4061" s="91"/>
      <c r="D4061" s="91"/>
    </row>
    <row r="4062" spans="1:4" ht="19.5" customHeight="1">
      <c r="A4062" s="91"/>
      <c r="D4062" s="91"/>
    </row>
    <row r="4063" spans="1:4" ht="19.5" customHeight="1">
      <c r="A4063" s="91"/>
      <c r="D4063" s="91"/>
    </row>
    <row r="4064" spans="1:4" ht="19.5" customHeight="1">
      <c r="A4064" s="91"/>
      <c r="D4064" s="91"/>
    </row>
    <row r="4065" spans="1:4" ht="19.5" customHeight="1">
      <c r="A4065" s="91"/>
      <c r="D4065" s="91"/>
    </row>
    <row r="4066" spans="1:4" ht="19.5" customHeight="1">
      <c r="A4066" s="91"/>
      <c r="D4066" s="91"/>
    </row>
    <row r="4067" spans="1:4" ht="19.5" customHeight="1">
      <c r="A4067" s="91"/>
      <c r="D4067" s="91"/>
    </row>
    <row r="4068" spans="1:4" ht="19.5" customHeight="1">
      <c r="A4068" s="91"/>
      <c r="D4068" s="91"/>
    </row>
    <row r="4069" spans="1:4" ht="19.5" customHeight="1">
      <c r="A4069" s="91"/>
      <c r="D4069" s="91"/>
    </row>
    <row r="4070" spans="1:4" ht="19.5" customHeight="1">
      <c r="A4070" s="91"/>
      <c r="D4070" s="91"/>
    </row>
    <row r="4071" spans="1:4" ht="19.5" customHeight="1">
      <c r="A4071" s="91"/>
      <c r="D4071" s="91"/>
    </row>
    <row r="4072" spans="1:4" ht="19.5" customHeight="1">
      <c r="A4072" s="91"/>
      <c r="D4072" s="91"/>
    </row>
    <row r="4073" spans="1:4" ht="19.5" customHeight="1">
      <c r="A4073" s="91"/>
      <c r="D4073" s="91"/>
    </row>
    <row r="4074" spans="1:4" ht="19.5" customHeight="1">
      <c r="A4074" s="91"/>
      <c r="D4074" s="91"/>
    </row>
    <row r="4075" spans="1:4" ht="19.5" customHeight="1">
      <c r="A4075" s="91"/>
      <c r="D4075" s="91"/>
    </row>
    <row r="4076" spans="1:4" ht="19.5" customHeight="1">
      <c r="A4076" s="91"/>
      <c r="D4076" s="91"/>
    </row>
    <row r="4077" spans="1:4" ht="19.5" customHeight="1">
      <c r="A4077" s="91"/>
      <c r="D4077" s="91"/>
    </row>
    <row r="4078" spans="1:4" ht="19.5" customHeight="1">
      <c r="A4078" s="91"/>
      <c r="D4078" s="91"/>
    </row>
    <row r="4079" spans="1:4" ht="19.5" customHeight="1">
      <c r="A4079" s="91"/>
      <c r="D4079" s="91"/>
    </row>
    <row r="4080" spans="1:4" ht="19.5" customHeight="1">
      <c r="A4080" s="91"/>
      <c r="D4080" s="91"/>
    </row>
    <row r="4081" spans="1:4" ht="19.5" customHeight="1">
      <c r="A4081" s="91"/>
      <c r="D4081" s="91"/>
    </row>
    <row r="4082" spans="1:4" ht="19.5" customHeight="1">
      <c r="A4082" s="91"/>
      <c r="D4082" s="91"/>
    </row>
    <row r="4083" spans="1:4" ht="19.5" customHeight="1">
      <c r="A4083" s="91"/>
      <c r="D4083" s="91"/>
    </row>
    <row r="4084" spans="1:4" ht="19.5" customHeight="1">
      <c r="A4084" s="91"/>
      <c r="D4084" s="91"/>
    </row>
    <row r="4085" spans="1:4" ht="19.5" customHeight="1">
      <c r="A4085" s="91"/>
      <c r="D4085" s="91"/>
    </row>
    <row r="4086" spans="1:4" ht="19.5" customHeight="1">
      <c r="A4086" s="91"/>
      <c r="D4086" s="91"/>
    </row>
    <row r="4087" spans="1:4" ht="19.5" customHeight="1">
      <c r="A4087" s="91"/>
      <c r="D4087" s="91"/>
    </row>
    <row r="4088" spans="1:4" ht="19.5" customHeight="1">
      <c r="A4088" s="91"/>
      <c r="D4088" s="91"/>
    </row>
    <row r="4089" spans="1:4" ht="19.5" customHeight="1">
      <c r="A4089" s="91"/>
      <c r="D4089" s="91"/>
    </row>
    <row r="4090" spans="1:4" ht="19.5" customHeight="1">
      <c r="A4090" s="91"/>
      <c r="D4090" s="91"/>
    </row>
    <row r="4091" spans="1:4" ht="19.5" customHeight="1">
      <c r="A4091" s="91"/>
      <c r="D4091" s="91"/>
    </row>
    <row r="4092" spans="1:4" ht="19.5" customHeight="1">
      <c r="A4092" s="91"/>
      <c r="D4092" s="91"/>
    </row>
    <row r="4093" spans="1:4" ht="19.5" customHeight="1">
      <c r="A4093" s="91"/>
      <c r="D4093" s="91"/>
    </row>
    <row r="4094" spans="1:4" ht="19.5" customHeight="1">
      <c r="A4094" s="91"/>
      <c r="D4094" s="91"/>
    </row>
    <row r="4095" spans="1:4" ht="19.5" customHeight="1">
      <c r="A4095" s="91"/>
      <c r="D4095" s="91"/>
    </row>
    <row r="4096" spans="1:4" ht="19.5" customHeight="1">
      <c r="A4096" s="91"/>
      <c r="D4096" s="91"/>
    </row>
    <row r="4097" spans="1:4" ht="19.5" customHeight="1">
      <c r="A4097" s="91"/>
      <c r="D4097" s="91"/>
    </row>
    <row r="4098" spans="1:4" ht="19.5" customHeight="1">
      <c r="A4098" s="91"/>
      <c r="D4098" s="91"/>
    </row>
    <row r="4099" spans="1:4" ht="19.5" customHeight="1">
      <c r="A4099" s="91"/>
      <c r="D4099" s="91"/>
    </row>
    <row r="4100" spans="1:4" ht="19.5" customHeight="1">
      <c r="A4100" s="91"/>
      <c r="D4100" s="91"/>
    </row>
    <row r="4101" spans="1:4" ht="19.5" customHeight="1">
      <c r="A4101" s="91"/>
      <c r="D4101" s="91"/>
    </row>
    <row r="4102" spans="1:4" ht="19.5" customHeight="1">
      <c r="A4102" s="91"/>
      <c r="D4102" s="91"/>
    </row>
    <row r="4103" spans="1:4" ht="19.5" customHeight="1">
      <c r="A4103" s="91"/>
      <c r="D4103" s="91"/>
    </row>
    <row r="4104" spans="1:4" ht="19.5" customHeight="1">
      <c r="A4104" s="91"/>
      <c r="D4104" s="91"/>
    </row>
    <row r="4105" spans="1:4" ht="19.5" customHeight="1">
      <c r="A4105" s="91"/>
      <c r="D4105" s="91"/>
    </row>
    <row r="4106" spans="1:4" ht="19.5" customHeight="1">
      <c r="A4106" s="91"/>
      <c r="D4106" s="91"/>
    </row>
    <row r="4107" spans="1:4" ht="19.5" customHeight="1">
      <c r="A4107" s="91"/>
      <c r="D4107" s="91"/>
    </row>
    <row r="4108" spans="1:4" ht="19.5" customHeight="1">
      <c r="A4108" s="91"/>
      <c r="D4108" s="91"/>
    </row>
    <row r="4109" spans="1:4" ht="19.5" customHeight="1">
      <c r="A4109" s="91"/>
      <c r="D4109" s="91"/>
    </row>
    <row r="4110" spans="1:4" ht="19.5" customHeight="1">
      <c r="A4110" s="91"/>
      <c r="D4110" s="91"/>
    </row>
    <row r="4111" spans="1:4" ht="19.5" customHeight="1">
      <c r="A4111" s="91"/>
      <c r="D4111" s="91"/>
    </row>
    <row r="4112" spans="1:4" ht="19.5" customHeight="1">
      <c r="A4112" s="91"/>
      <c r="D4112" s="91"/>
    </row>
    <row r="4113" spans="1:4" ht="19.5" customHeight="1">
      <c r="A4113" s="91"/>
      <c r="D4113" s="91"/>
    </row>
    <row r="4114" spans="1:4" ht="19.5" customHeight="1">
      <c r="A4114" s="91"/>
      <c r="D4114" s="91"/>
    </row>
    <row r="4115" spans="1:4" ht="19.5" customHeight="1">
      <c r="A4115" s="91"/>
      <c r="D4115" s="91"/>
    </row>
    <row r="4116" spans="1:4" ht="19.5" customHeight="1">
      <c r="A4116" s="91"/>
      <c r="D4116" s="91"/>
    </row>
    <row r="4117" spans="1:4" ht="19.5" customHeight="1">
      <c r="A4117" s="91"/>
      <c r="D4117" s="91"/>
    </row>
    <row r="4118" spans="1:4" ht="19.5" customHeight="1">
      <c r="A4118" s="91"/>
      <c r="D4118" s="91"/>
    </row>
    <row r="4119" spans="1:4" ht="19.5" customHeight="1">
      <c r="A4119" s="91"/>
      <c r="D4119" s="91"/>
    </row>
    <row r="4120" spans="1:4" ht="19.5" customHeight="1">
      <c r="A4120" s="91"/>
      <c r="D4120" s="91"/>
    </row>
    <row r="4121" spans="1:4" ht="19.5" customHeight="1">
      <c r="A4121" s="91"/>
      <c r="D4121" s="91"/>
    </row>
    <row r="4122" spans="1:4" ht="19.5" customHeight="1">
      <c r="A4122" s="91"/>
      <c r="D4122" s="91"/>
    </row>
    <row r="4123" spans="1:4" ht="19.5" customHeight="1">
      <c r="A4123" s="91"/>
      <c r="D4123" s="91"/>
    </row>
    <row r="4124" spans="1:4" ht="19.5" customHeight="1">
      <c r="A4124" s="91"/>
      <c r="D4124" s="91"/>
    </row>
    <row r="4125" spans="1:4" ht="19.5" customHeight="1">
      <c r="A4125" s="91"/>
      <c r="D4125" s="91"/>
    </row>
    <row r="4126" spans="1:4" ht="19.5" customHeight="1">
      <c r="A4126" s="91"/>
      <c r="D4126" s="91"/>
    </row>
    <row r="4127" spans="1:4" ht="19.5" customHeight="1">
      <c r="A4127" s="91"/>
      <c r="D4127" s="91"/>
    </row>
    <row r="4128" spans="1:4" ht="19.5" customHeight="1">
      <c r="A4128" s="91"/>
      <c r="D4128" s="91"/>
    </row>
    <row r="4129" spans="1:4" ht="19.5" customHeight="1">
      <c r="A4129" s="91"/>
      <c r="D4129" s="91"/>
    </row>
    <row r="4130" spans="1:4" ht="19.5" customHeight="1">
      <c r="A4130" s="91"/>
      <c r="D4130" s="91"/>
    </row>
    <row r="4131" spans="1:4" ht="19.5" customHeight="1">
      <c r="A4131" s="91"/>
      <c r="D4131" s="91"/>
    </row>
    <row r="4132" spans="1:4" ht="19.5" customHeight="1">
      <c r="A4132" s="91"/>
      <c r="D4132" s="91"/>
    </row>
    <row r="4133" spans="1:4" ht="19.5" customHeight="1">
      <c r="A4133" s="91"/>
      <c r="D4133" s="91"/>
    </row>
    <row r="4134" spans="1:4" ht="19.5" customHeight="1">
      <c r="A4134" s="91"/>
      <c r="D4134" s="91"/>
    </row>
    <row r="4135" spans="1:4" ht="19.5" customHeight="1">
      <c r="A4135" s="91"/>
      <c r="D4135" s="91"/>
    </row>
    <row r="4136" spans="1:4" ht="19.5" customHeight="1">
      <c r="A4136" s="91"/>
      <c r="D4136" s="91"/>
    </row>
    <row r="4137" spans="1:4" ht="19.5" customHeight="1">
      <c r="A4137" s="91"/>
      <c r="D4137" s="91"/>
    </row>
    <row r="4138" spans="1:4" ht="19.5" customHeight="1">
      <c r="A4138" s="91"/>
      <c r="D4138" s="91"/>
    </row>
    <row r="4139" spans="1:4" ht="19.5" customHeight="1">
      <c r="A4139" s="91"/>
      <c r="D4139" s="91"/>
    </row>
    <row r="4140" spans="1:4" ht="19.5" customHeight="1">
      <c r="A4140" s="91"/>
      <c r="D4140" s="91"/>
    </row>
    <row r="4141" spans="1:4" ht="19.5" customHeight="1">
      <c r="A4141" s="91"/>
      <c r="D4141" s="91"/>
    </row>
    <row r="4142" spans="1:4" ht="19.5" customHeight="1">
      <c r="A4142" s="91"/>
      <c r="D4142" s="91"/>
    </row>
    <row r="4143" spans="1:4" ht="19.5" customHeight="1">
      <c r="A4143" s="91"/>
      <c r="D4143" s="91"/>
    </row>
    <row r="4144" spans="1:4" ht="19.5" customHeight="1">
      <c r="A4144" s="91"/>
      <c r="D4144" s="91"/>
    </row>
    <row r="4145" spans="1:4" ht="19.5" customHeight="1">
      <c r="A4145" s="91"/>
      <c r="D4145" s="91"/>
    </row>
    <row r="4146" spans="1:4" ht="19.5" customHeight="1">
      <c r="A4146" s="91"/>
      <c r="D4146" s="91"/>
    </row>
    <row r="4147" spans="1:4" ht="19.5" customHeight="1">
      <c r="A4147" s="91"/>
      <c r="D4147" s="91"/>
    </row>
    <row r="4148" spans="1:4" ht="19.5" customHeight="1">
      <c r="A4148" s="91"/>
      <c r="D4148" s="91"/>
    </row>
    <row r="4149" spans="1:4" ht="19.5" customHeight="1">
      <c r="A4149" s="91"/>
      <c r="D4149" s="91"/>
    </row>
    <row r="4150" spans="1:4" ht="19.5" customHeight="1">
      <c r="A4150" s="91"/>
      <c r="D4150" s="91"/>
    </row>
    <row r="4151" spans="1:4" ht="19.5" customHeight="1">
      <c r="A4151" s="91"/>
      <c r="D4151" s="91"/>
    </row>
    <row r="4152" spans="1:4" ht="19.5" customHeight="1">
      <c r="A4152" s="91"/>
      <c r="D4152" s="91"/>
    </row>
    <row r="4153" spans="1:4" ht="19.5" customHeight="1">
      <c r="A4153" s="91"/>
      <c r="D4153" s="91"/>
    </row>
    <row r="4154" spans="1:4" ht="19.5" customHeight="1">
      <c r="A4154" s="91"/>
      <c r="D4154" s="91"/>
    </row>
    <row r="4155" spans="1:4" ht="19.5" customHeight="1">
      <c r="A4155" s="91"/>
      <c r="D4155" s="91"/>
    </row>
    <row r="4156" spans="1:4" ht="19.5" customHeight="1">
      <c r="A4156" s="91"/>
      <c r="D4156" s="91"/>
    </row>
    <row r="4157" spans="1:4" ht="19.5" customHeight="1">
      <c r="A4157" s="91"/>
      <c r="D4157" s="91"/>
    </row>
    <row r="4158" spans="1:4" ht="19.5" customHeight="1">
      <c r="A4158" s="91"/>
      <c r="D4158" s="91"/>
    </row>
    <row r="4159" spans="1:4" ht="19.5" customHeight="1">
      <c r="A4159" s="91"/>
      <c r="D4159" s="91"/>
    </row>
    <row r="4160" spans="1:4" ht="19.5" customHeight="1">
      <c r="A4160" s="91"/>
      <c r="D4160" s="91"/>
    </row>
    <row r="4161" spans="1:4" ht="19.5" customHeight="1">
      <c r="A4161" s="91"/>
      <c r="D4161" s="91"/>
    </row>
    <row r="4162" spans="1:4" ht="19.5" customHeight="1">
      <c r="A4162" s="91"/>
      <c r="D4162" s="91"/>
    </row>
    <row r="4163" spans="1:4" ht="19.5" customHeight="1">
      <c r="A4163" s="91"/>
      <c r="D4163" s="91"/>
    </row>
    <row r="4164" spans="1:4" ht="19.5" customHeight="1">
      <c r="A4164" s="91"/>
      <c r="D4164" s="91"/>
    </row>
    <row r="4165" spans="1:4" ht="19.5" customHeight="1">
      <c r="A4165" s="91"/>
      <c r="D4165" s="91"/>
    </row>
    <row r="4166" spans="1:4" ht="19.5" customHeight="1">
      <c r="A4166" s="91"/>
      <c r="D4166" s="91"/>
    </row>
    <row r="4167" spans="1:4" ht="19.5" customHeight="1">
      <c r="A4167" s="91"/>
      <c r="D4167" s="91"/>
    </row>
    <row r="4168" spans="1:4" ht="19.5" customHeight="1">
      <c r="A4168" s="91"/>
      <c r="D4168" s="91"/>
    </row>
    <row r="4169" spans="1:4" ht="19.5" customHeight="1">
      <c r="A4169" s="91"/>
      <c r="D4169" s="91"/>
    </row>
    <row r="4170" spans="1:4" ht="19.5" customHeight="1">
      <c r="A4170" s="91"/>
      <c r="D4170" s="91"/>
    </row>
    <row r="4171" spans="1:4" ht="19.5" customHeight="1">
      <c r="A4171" s="91"/>
      <c r="D4171" s="91"/>
    </row>
    <row r="4172" spans="1:4" ht="19.5" customHeight="1">
      <c r="A4172" s="91"/>
      <c r="D4172" s="91"/>
    </row>
    <row r="4173" spans="1:4" ht="19.5" customHeight="1">
      <c r="A4173" s="91"/>
      <c r="D4173" s="91"/>
    </row>
    <row r="4174" spans="1:4" ht="19.5" customHeight="1">
      <c r="A4174" s="91"/>
      <c r="D4174" s="91"/>
    </row>
    <row r="4175" spans="1:4" ht="19.5" customHeight="1">
      <c r="A4175" s="91"/>
      <c r="D4175" s="91"/>
    </row>
    <row r="4176" spans="1:4" ht="19.5" customHeight="1">
      <c r="A4176" s="91"/>
      <c r="D4176" s="91"/>
    </row>
    <row r="4177" spans="1:4" ht="19.5" customHeight="1">
      <c r="A4177" s="91"/>
      <c r="D4177" s="91"/>
    </row>
    <row r="4178" spans="1:4" ht="19.5" customHeight="1">
      <c r="A4178" s="91"/>
      <c r="D4178" s="91"/>
    </row>
    <row r="4179" spans="1:4" ht="19.5" customHeight="1">
      <c r="A4179" s="91"/>
      <c r="D4179" s="91"/>
    </row>
    <row r="4180" spans="1:4" ht="19.5" customHeight="1">
      <c r="A4180" s="91"/>
      <c r="D4180" s="91"/>
    </row>
    <row r="4181" spans="1:4" ht="19.5" customHeight="1">
      <c r="A4181" s="91"/>
      <c r="D4181" s="91"/>
    </row>
    <row r="4182" spans="1:4" ht="19.5" customHeight="1">
      <c r="A4182" s="91"/>
      <c r="D4182" s="91"/>
    </row>
    <row r="4183" spans="1:4" ht="19.5" customHeight="1">
      <c r="A4183" s="91"/>
      <c r="D4183" s="91"/>
    </row>
    <row r="4184" spans="1:4" ht="19.5" customHeight="1">
      <c r="A4184" s="91"/>
      <c r="D4184" s="91"/>
    </row>
    <row r="4185" spans="1:4" ht="19.5" customHeight="1">
      <c r="A4185" s="91"/>
      <c r="D4185" s="91"/>
    </row>
    <row r="4186" spans="1:4" ht="19.5" customHeight="1">
      <c r="A4186" s="91"/>
      <c r="D4186" s="91"/>
    </row>
    <row r="4187" spans="1:4" ht="19.5" customHeight="1">
      <c r="A4187" s="91"/>
      <c r="D4187" s="91"/>
    </row>
    <row r="4188" spans="1:4" ht="19.5" customHeight="1">
      <c r="A4188" s="91"/>
      <c r="D4188" s="91"/>
    </row>
    <row r="4189" spans="1:4" ht="19.5" customHeight="1">
      <c r="A4189" s="91"/>
      <c r="D4189" s="91"/>
    </row>
    <row r="4190" spans="1:4" ht="19.5" customHeight="1">
      <c r="A4190" s="91"/>
      <c r="D4190" s="91"/>
    </row>
    <row r="4191" spans="1:4" ht="19.5" customHeight="1">
      <c r="A4191" s="91"/>
      <c r="D4191" s="91"/>
    </row>
    <row r="4192" spans="1:4" ht="19.5" customHeight="1">
      <c r="A4192" s="91"/>
      <c r="D4192" s="91"/>
    </row>
    <row r="4193" spans="1:4" ht="19.5" customHeight="1">
      <c r="A4193" s="91"/>
      <c r="D4193" s="91"/>
    </row>
    <row r="4194" spans="1:4" ht="19.5" customHeight="1">
      <c r="A4194" s="91"/>
      <c r="D4194" s="91"/>
    </row>
    <row r="4195" spans="1:4" ht="19.5" customHeight="1">
      <c r="A4195" s="91"/>
      <c r="D4195" s="91"/>
    </row>
    <row r="4196" spans="1:4" ht="19.5" customHeight="1">
      <c r="A4196" s="91"/>
      <c r="D4196" s="91"/>
    </row>
    <row r="4197" spans="1:4" ht="19.5" customHeight="1">
      <c r="A4197" s="91"/>
      <c r="D4197" s="91"/>
    </row>
    <row r="4198" spans="1:4" ht="19.5" customHeight="1">
      <c r="A4198" s="91"/>
      <c r="D4198" s="91"/>
    </row>
    <row r="4199" spans="1:4" ht="19.5" customHeight="1">
      <c r="A4199" s="91"/>
      <c r="D4199" s="91"/>
    </row>
    <row r="4200" spans="1:4" ht="19.5" customHeight="1">
      <c r="A4200" s="91"/>
      <c r="D4200" s="91"/>
    </row>
    <row r="4201" spans="1:4" ht="19.5" customHeight="1">
      <c r="A4201" s="91"/>
      <c r="D4201" s="91"/>
    </row>
    <row r="4202" spans="1:4" ht="19.5" customHeight="1">
      <c r="A4202" s="91"/>
      <c r="D4202" s="91"/>
    </row>
    <row r="4203" spans="1:4" ht="19.5" customHeight="1">
      <c r="A4203" s="91"/>
      <c r="D4203" s="91"/>
    </row>
    <row r="4204" spans="1:4" ht="19.5" customHeight="1">
      <c r="A4204" s="91"/>
      <c r="D4204" s="91"/>
    </row>
    <row r="4205" spans="1:4" ht="19.5" customHeight="1">
      <c r="A4205" s="91"/>
      <c r="D4205" s="91"/>
    </row>
    <row r="4206" spans="1:4" ht="19.5" customHeight="1">
      <c r="A4206" s="91"/>
      <c r="D4206" s="91"/>
    </row>
    <row r="4207" spans="1:4" ht="19.5" customHeight="1">
      <c r="A4207" s="91"/>
      <c r="D4207" s="91"/>
    </row>
    <row r="4208" spans="1:4" ht="19.5" customHeight="1">
      <c r="A4208" s="91"/>
      <c r="D4208" s="91"/>
    </row>
    <row r="4209" spans="1:4" ht="19.5" customHeight="1">
      <c r="A4209" s="91"/>
      <c r="D4209" s="91"/>
    </row>
    <row r="4210" spans="1:4" ht="19.5" customHeight="1">
      <c r="A4210" s="91"/>
      <c r="D4210" s="91"/>
    </row>
    <row r="4211" spans="1:4" ht="19.5" customHeight="1">
      <c r="A4211" s="91"/>
      <c r="D4211" s="91"/>
    </row>
    <row r="4212" spans="1:4" ht="19.5" customHeight="1">
      <c r="A4212" s="91"/>
      <c r="D4212" s="91"/>
    </row>
    <row r="4213" spans="1:4" ht="19.5" customHeight="1">
      <c r="A4213" s="91"/>
      <c r="D4213" s="91"/>
    </row>
    <row r="4214" spans="1:4" ht="19.5" customHeight="1">
      <c r="A4214" s="91"/>
      <c r="D4214" s="91"/>
    </row>
    <row r="4215" spans="1:4" ht="19.5" customHeight="1">
      <c r="A4215" s="91"/>
      <c r="D4215" s="91"/>
    </row>
    <row r="4216" spans="1:4" ht="19.5" customHeight="1">
      <c r="A4216" s="91"/>
      <c r="D4216" s="91"/>
    </row>
    <row r="4217" spans="1:4" ht="19.5" customHeight="1">
      <c r="A4217" s="91"/>
      <c r="D4217" s="91"/>
    </row>
    <row r="4218" spans="1:4" ht="19.5" customHeight="1">
      <c r="A4218" s="91"/>
      <c r="D4218" s="91"/>
    </row>
    <row r="4219" spans="1:4" ht="19.5" customHeight="1">
      <c r="A4219" s="91"/>
      <c r="D4219" s="91"/>
    </row>
    <row r="4220" spans="1:4" ht="19.5" customHeight="1">
      <c r="A4220" s="91"/>
      <c r="D4220" s="91"/>
    </row>
    <row r="4221" spans="1:4" ht="19.5" customHeight="1">
      <c r="A4221" s="91"/>
      <c r="D4221" s="91"/>
    </row>
    <row r="4222" spans="1:4" ht="19.5" customHeight="1">
      <c r="A4222" s="91"/>
      <c r="D4222" s="91"/>
    </row>
    <row r="4223" spans="1:4" ht="19.5" customHeight="1">
      <c r="A4223" s="91"/>
      <c r="D4223" s="91"/>
    </row>
    <row r="4224" spans="1:4" ht="19.5" customHeight="1">
      <c r="A4224" s="91"/>
      <c r="D4224" s="91"/>
    </row>
    <row r="4225" spans="1:4" ht="19.5" customHeight="1">
      <c r="A4225" s="91"/>
      <c r="D4225" s="91"/>
    </row>
    <row r="4226" spans="1:4" ht="19.5" customHeight="1">
      <c r="A4226" s="91"/>
      <c r="D4226" s="91"/>
    </row>
    <row r="4227" spans="1:4" ht="19.5" customHeight="1">
      <c r="A4227" s="91"/>
      <c r="D4227" s="91"/>
    </row>
    <row r="4228" spans="1:4" ht="19.5" customHeight="1">
      <c r="A4228" s="91"/>
      <c r="D4228" s="91"/>
    </row>
    <row r="4229" spans="1:4" ht="19.5" customHeight="1">
      <c r="A4229" s="91"/>
      <c r="D4229" s="91"/>
    </row>
    <row r="4230" spans="1:4" ht="19.5" customHeight="1">
      <c r="A4230" s="91"/>
      <c r="D4230" s="91"/>
    </row>
    <row r="4231" spans="1:4" ht="19.5" customHeight="1">
      <c r="A4231" s="91"/>
      <c r="D4231" s="91"/>
    </row>
    <row r="4232" spans="1:4" ht="19.5" customHeight="1">
      <c r="A4232" s="91"/>
      <c r="D4232" s="91"/>
    </row>
    <row r="4233" spans="1:4" ht="19.5" customHeight="1">
      <c r="A4233" s="91"/>
      <c r="D4233" s="91"/>
    </row>
    <row r="4234" spans="1:4" ht="19.5" customHeight="1">
      <c r="A4234" s="91"/>
      <c r="D4234" s="91"/>
    </row>
    <row r="4235" spans="1:4" ht="19.5" customHeight="1">
      <c r="A4235" s="91"/>
      <c r="D4235" s="91"/>
    </row>
    <row r="4236" spans="1:4" ht="19.5" customHeight="1">
      <c r="A4236" s="91"/>
      <c r="D4236" s="91"/>
    </row>
    <row r="4237" spans="1:4" ht="19.5" customHeight="1">
      <c r="A4237" s="91"/>
      <c r="D4237" s="91"/>
    </row>
    <row r="4238" spans="1:4" ht="19.5" customHeight="1">
      <c r="A4238" s="91"/>
      <c r="D4238" s="91"/>
    </row>
    <row r="4239" spans="1:4" ht="19.5" customHeight="1">
      <c r="A4239" s="91"/>
      <c r="D4239" s="91"/>
    </row>
    <row r="4240" spans="1:4" ht="19.5" customHeight="1">
      <c r="A4240" s="91"/>
      <c r="D4240" s="91"/>
    </row>
    <row r="4241" spans="1:4" ht="19.5" customHeight="1">
      <c r="A4241" s="91"/>
      <c r="D4241" s="91"/>
    </row>
    <row r="4242" spans="1:4" ht="19.5" customHeight="1">
      <c r="A4242" s="91"/>
      <c r="D4242" s="91"/>
    </row>
    <row r="4243" spans="1:4" ht="19.5" customHeight="1">
      <c r="A4243" s="91"/>
      <c r="D4243" s="91"/>
    </row>
    <row r="4244" spans="1:4" ht="19.5" customHeight="1">
      <c r="A4244" s="91"/>
      <c r="D4244" s="91"/>
    </row>
    <row r="4245" spans="1:4" ht="19.5" customHeight="1">
      <c r="A4245" s="91"/>
      <c r="D4245" s="91"/>
    </row>
    <row r="4246" spans="1:4" ht="19.5" customHeight="1">
      <c r="A4246" s="91"/>
      <c r="D4246" s="91"/>
    </row>
    <row r="4247" spans="1:4" ht="19.5" customHeight="1">
      <c r="A4247" s="91"/>
      <c r="D4247" s="91"/>
    </row>
    <row r="4248" spans="1:4" ht="19.5" customHeight="1">
      <c r="A4248" s="91"/>
      <c r="D4248" s="91"/>
    </row>
    <row r="4249" spans="1:4" ht="19.5" customHeight="1">
      <c r="A4249" s="91"/>
      <c r="D4249" s="91"/>
    </row>
    <row r="4250" spans="1:4" ht="19.5" customHeight="1">
      <c r="A4250" s="91"/>
      <c r="D4250" s="91"/>
    </row>
    <row r="4251" spans="1:4" ht="19.5" customHeight="1">
      <c r="A4251" s="91"/>
      <c r="D4251" s="91"/>
    </row>
    <row r="4252" spans="1:4" ht="19.5" customHeight="1">
      <c r="A4252" s="91"/>
      <c r="D4252" s="91"/>
    </row>
    <row r="4253" spans="1:4" ht="19.5" customHeight="1">
      <c r="A4253" s="91"/>
      <c r="D4253" s="91"/>
    </row>
    <row r="4254" spans="1:4" ht="19.5" customHeight="1">
      <c r="A4254" s="91"/>
      <c r="D4254" s="91"/>
    </row>
    <row r="4255" spans="1:4" ht="19.5" customHeight="1">
      <c r="A4255" s="91"/>
      <c r="D4255" s="91"/>
    </row>
    <row r="4256" spans="1:4" ht="19.5" customHeight="1">
      <c r="A4256" s="91"/>
      <c r="D4256" s="91"/>
    </row>
    <row r="4257" spans="1:4" ht="19.5" customHeight="1">
      <c r="A4257" s="91"/>
      <c r="D4257" s="91"/>
    </row>
    <row r="4258" spans="1:4" ht="19.5" customHeight="1">
      <c r="A4258" s="91"/>
      <c r="D4258" s="91"/>
    </row>
    <row r="4259" spans="1:4" ht="19.5" customHeight="1">
      <c r="A4259" s="91"/>
      <c r="D4259" s="91"/>
    </row>
    <row r="4260" spans="1:4" ht="19.5" customHeight="1">
      <c r="A4260" s="91"/>
      <c r="D4260" s="91"/>
    </row>
    <row r="4261" spans="1:4" ht="19.5" customHeight="1">
      <c r="A4261" s="91"/>
      <c r="D4261" s="91"/>
    </row>
    <row r="4262" spans="1:4" ht="19.5" customHeight="1">
      <c r="A4262" s="91"/>
      <c r="D4262" s="91"/>
    </row>
    <row r="4263" spans="1:4" ht="19.5" customHeight="1">
      <c r="A4263" s="91"/>
      <c r="D4263" s="91"/>
    </row>
    <row r="4264" spans="1:4" ht="19.5" customHeight="1">
      <c r="A4264" s="91"/>
      <c r="D4264" s="91"/>
    </row>
    <row r="4265" spans="1:4" ht="19.5" customHeight="1">
      <c r="A4265" s="91"/>
      <c r="D4265" s="91"/>
    </row>
    <row r="4266" spans="1:4" ht="19.5" customHeight="1">
      <c r="A4266" s="91"/>
      <c r="D4266" s="91"/>
    </row>
    <row r="4267" spans="1:4" ht="19.5" customHeight="1">
      <c r="A4267" s="91"/>
      <c r="D4267" s="91"/>
    </row>
    <row r="4268" spans="1:4" ht="19.5" customHeight="1">
      <c r="A4268" s="91"/>
      <c r="D4268" s="91"/>
    </row>
    <row r="4269" spans="1:4" ht="19.5" customHeight="1">
      <c r="A4269" s="91"/>
      <c r="D4269" s="91"/>
    </row>
    <row r="4270" spans="1:4" ht="19.5" customHeight="1">
      <c r="A4270" s="91"/>
      <c r="D4270" s="91"/>
    </row>
    <row r="4271" spans="1:4" ht="19.5" customHeight="1">
      <c r="A4271" s="91"/>
      <c r="D4271" s="91"/>
    </row>
    <row r="4272" spans="1:4" ht="19.5" customHeight="1">
      <c r="A4272" s="91"/>
      <c r="D4272" s="91"/>
    </row>
    <row r="4273" spans="1:4" ht="19.5" customHeight="1">
      <c r="A4273" s="91"/>
      <c r="D4273" s="91"/>
    </row>
    <row r="4274" spans="1:4" ht="19.5" customHeight="1">
      <c r="A4274" s="91"/>
      <c r="D4274" s="91"/>
    </row>
    <row r="4275" spans="1:4" ht="19.5" customHeight="1">
      <c r="A4275" s="91"/>
      <c r="D4275" s="91"/>
    </row>
    <row r="4276" spans="1:4" ht="19.5" customHeight="1">
      <c r="A4276" s="91"/>
      <c r="D4276" s="91"/>
    </row>
    <row r="4277" spans="1:4" ht="19.5" customHeight="1">
      <c r="A4277" s="91"/>
      <c r="D4277" s="91"/>
    </row>
    <row r="4278" spans="1:4" ht="19.5" customHeight="1">
      <c r="A4278" s="91"/>
      <c r="D4278" s="91"/>
    </row>
    <row r="4279" spans="1:4" ht="19.5" customHeight="1">
      <c r="A4279" s="91"/>
      <c r="D4279" s="91"/>
    </row>
    <row r="4280" spans="1:4" ht="19.5" customHeight="1">
      <c r="A4280" s="91"/>
      <c r="D4280" s="91"/>
    </row>
    <row r="4281" spans="1:4" ht="19.5" customHeight="1">
      <c r="A4281" s="91"/>
      <c r="D4281" s="91"/>
    </row>
    <row r="4282" spans="1:4" ht="19.5" customHeight="1">
      <c r="A4282" s="91"/>
      <c r="D4282" s="91"/>
    </row>
    <row r="4283" spans="1:4" ht="19.5" customHeight="1">
      <c r="A4283" s="91"/>
      <c r="D4283" s="91"/>
    </row>
    <row r="4284" spans="1:4" ht="19.5" customHeight="1">
      <c r="A4284" s="91"/>
      <c r="D4284" s="91"/>
    </row>
    <row r="4285" spans="1:4" ht="19.5" customHeight="1">
      <c r="A4285" s="91"/>
      <c r="D4285" s="91"/>
    </row>
    <row r="4286" spans="1:4" ht="19.5" customHeight="1">
      <c r="A4286" s="91"/>
      <c r="D4286" s="91"/>
    </row>
    <row r="4287" spans="1:4" ht="19.5" customHeight="1">
      <c r="A4287" s="91"/>
      <c r="D4287" s="91"/>
    </row>
    <row r="4288" spans="1:4" ht="19.5" customHeight="1">
      <c r="A4288" s="91"/>
      <c r="D4288" s="91"/>
    </row>
    <row r="4289" spans="1:4" ht="19.5" customHeight="1">
      <c r="A4289" s="91"/>
      <c r="D4289" s="91"/>
    </row>
    <row r="4290" spans="1:4" ht="19.5" customHeight="1">
      <c r="A4290" s="91"/>
      <c r="D4290" s="91"/>
    </row>
    <row r="4291" spans="1:4" ht="19.5" customHeight="1">
      <c r="A4291" s="91"/>
      <c r="D4291" s="91"/>
    </row>
    <row r="4292" spans="1:4" ht="19.5" customHeight="1">
      <c r="A4292" s="91"/>
      <c r="D4292" s="91"/>
    </row>
    <row r="4293" spans="1:4" ht="19.5" customHeight="1">
      <c r="A4293" s="91"/>
      <c r="D4293" s="91"/>
    </row>
    <row r="4294" spans="1:4" ht="19.5" customHeight="1">
      <c r="A4294" s="91"/>
      <c r="D4294" s="91"/>
    </row>
    <row r="4295" spans="1:4" ht="19.5" customHeight="1">
      <c r="A4295" s="91"/>
      <c r="D4295" s="91"/>
    </row>
    <row r="4296" spans="1:4" ht="19.5" customHeight="1">
      <c r="A4296" s="91"/>
      <c r="D4296" s="91"/>
    </row>
    <row r="4297" spans="1:4" ht="19.5" customHeight="1">
      <c r="A4297" s="91"/>
      <c r="D4297" s="91"/>
    </row>
    <row r="4298" spans="1:4" ht="19.5" customHeight="1">
      <c r="A4298" s="91"/>
      <c r="D4298" s="91"/>
    </row>
    <row r="4299" spans="1:4" ht="19.5" customHeight="1">
      <c r="A4299" s="91"/>
      <c r="D4299" s="91"/>
    </row>
    <row r="4300" spans="1:4" ht="19.5" customHeight="1">
      <c r="A4300" s="91"/>
      <c r="D4300" s="91"/>
    </row>
    <row r="4301" spans="1:4" ht="19.5" customHeight="1">
      <c r="A4301" s="91"/>
      <c r="D4301" s="91"/>
    </row>
    <row r="4302" spans="1:4" ht="19.5" customHeight="1">
      <c r="A4302" s="91"/>
      <c r="D4302" s="91"/>
    </row>
    <row r="4303" spans="1:4" ht="19.5" customHeight="1">
      <c r="A4303" s="91"/>
      <c r="D4303" s="91"/>
    </row>
    <row r="4304" spans="1:4" ht="19.5" customHeight="1">
      <c r="A4304" s="91"/>
      <c r="D4304" s="91"/>
    </row>
    <row r="4305" spans="1:4" ht="19.5" customHeight="1">
      <c r="A4305" s="91"/>
      <c r="D4305" s="91"/>
    </row>
    <row r="4306" spans="1:4" ht="19.5" customHeight="1">
      <c r="A4306" s="91"/>
      <c r="D4306" s="91"/>
    </row>
    <row r="4307" spans="1:4" ht="19.5" customHeight="1">
      <c r="A4307" s="91"/>
      <c r="D4307" s="91"/>
    </row>
    <row r="4308" spans="1:4" ht="19.5" customHeight="1">
      <c r="A4308" s="91"/>
      <c r="D4308" s="91"/>
    </row>
    <row r="4309" spans="1:4" ht="19.5" customHeight="1">
      <c r="A4309" s="91"/>
      <c r="D4309" s="91"/>
    </row>
    <row r="4310" spans="1:4" ht="19.5" customHeight="1">
      <c r="A4310" s="91"/>
      <c r="D4310" s="91"/>
    </row>
    <row r="4311" spans="1:4" ht="19.5" customHeight="1">
      <c r="A4311" s="91"/>
      <c r="D4311" s="91"/>
    </row>
    <row r="4312" spans="1:4" ht="19.5" customHeight="1">
      <c r="A4312" s="91"/>
      <c r="D4312" s="91"/>
    </row>
    <row r="4313" spans="1:4" ht="19.5" customHeight="1">
      <c r="A4313" s="91"/>
      <c r="D4313" s="91"/>
    </row>
    <row r="4314" spans="1:4" ht="19.5" customHeight="1">
      <c r="A4314" s="91"/>
      <c r="D4314" s="91"/>
    </row>
    <row r="4315" spans="1:4" ht="19.5" customHeight="1">
      <c r="A4315" s="91"/>
      <c r="D4315" s="91"/>
    </row>
    <row r="4316" spans="1:4" ht="19.5" customHeight="1">
      <c r="A4316" s="91"/>
      <c r="D4316" s="91"/>
    </row>
    <row r="4317" spans="1:4" ht="19.5" customHeight="1">
      <c r="A4317" s="91"/>
      <c r="D4317" s="91"/>
    </row>
    <row r="4318" spans="1:4" ht="19.5" customHeight="1">
      <c r="A4318" s="91"/>
      <c r="D4318" s="91"/>
    </row>
    <row r="4319" spans="1:4" ht="19.5" customHeight="1">
      <c r="A4319" s="91"/>
      <c r="D4319" s="91"/>
    </row>
    <row r="4320" spans="1:4" ht="19.5" customHeight="1">
      <c r="A4320" s="91"/>
      <c r="D4320" s="91"/>
    </row>
    <row r="4321" spans="1:4" ht="19.5" customHeight="1">
      <c r="A4321" s="91"/>
      <c r="D4321" s="91"/>
    </row>
    <row r="4322" spans="1:4" ht="19.5" customHeight="1">
      <c r="A4322" s="91"/>
      <c r="D4322" s="91"/>
    </row>
    <row r="4323" spans="1:4" ht="19.5" customHeight="1">
      <c r="A4323" s="91"/>
      <c r="D4323" s="91"/>
    </row>
    <row r="4324" spans="1:4" ht="19.5" customHeight="1">
      <c r="A4324" s="91"/>
      <c r="D4324" s="91"/>
    </row>
    <row r="4325" spans="1:4" ht="19.5" customHeight="1">
      <c r="A4325" s="91"/>
      <c r="D4325" s="91"/>
    </row>
    <row r="4326" spans="1:4" ht="19.5" customHeight="1">
      <c r="A4326" s="91"/>
      <c r="D4326" s="91"/>
    </row>
    <row r="4327" spans="1:4" ht="19.5" customHeight="1">
      <c r="A4327" s="91"/>
      <c r="D4327" s="91"/>
    </row>
    <row r="4328" spans="1:4" ht="19.5" customHeight="1">
      <c r="A4328" s="91"/>
      <c r="D4328" s="91"/>
    </row>
    <row r="4329" spans="1:4" ht="19.5" customHeight="1">
      <c r="A4329" s="91"/>
      <c r="D4329" s="91"/>
    </row>
    <row r="4330" spans="1:4" ht="19.5" customHeight="1">
      <c r="A4330" s="91"/>
      <c r="D4330" s="91"/>
    </row>
    <row r="4331" spans="1:4" ht="19.5" customHeight="1">
      <c r="A4331" s="91"/>
      <c r="D4331" s="91"/>
    </row>
    <row r="4332" spans="1:4" ht="19.5" customHeight="1">
      <c r="A4332" s="91"/>
      <c r="D4332" s="91"/>
    </row>
    <row r="4333" spans="1:4" ht="19.5" customHeight="1">
      <c r="A4333" s="91"/>
      <c r="D4333" s="91"/>
    </row>
    <row r="4334" spans="1:4" ht="19.5" customHeight="1">
      <c r="A4334" s="91"/>
      <c r="D4334" s="91"/>
    </row>
    <row r="4335" spans="1:4" ht="19.5" customHeight="1">
      <c r="A4335" s="91"/>
      <c r="D4335" s="91"/>
    </row>
    <row r="4336" spans="1:4" ht="19.5" customHeight="1">
      <c r="A4336" s="91"/>
      <c r="D4336" s="91"/>
    </row>
    <row r="4337" spans="1:4" ht="19.5" customHeight="1">
      <c r="A4337" s="91"/>
      <c r="D4337" s="91"/>
    </row>
    <row r="4338" spans="1:4" ht="19.5" customHeight="1">
      <c r="A4338" s="91"/>
      <c r="D4338" s="91"/>
    </row>
    <row r="4339" spans="1:4" ht="19.5" customHeight="1">
      <c r="A4339" s="91"/>
      <c r="D4339" s="91"/>
    </row>
    <row r="4340" spans="1:4" ht="19.5" customHeight="1">
      <c r="A4340" s="91"/>
      <c r="D4340" s="91"/>
    </row>
    <row r="4341" spans="1:4" ht="19.5" customHeight="1">
      <c r="A4341" s="91"/>
      <c r="D4341" s="91"/>
    </row>
    <row r="4342" spans="1:4" ht="19.5" customHeight="1">
      <c r="A4342" s="91"/>
      <c r="D4342" s="91"/>
    </row>
    <row r="4343" spans="1:4" ht="19.5" customHeight="1">
      <c r="A4343" s="91"/>
      <c r="D4343" s="91"/>
    </row>
    <row r="4344" spans="1:4" ht="19.5" customHeight="1">
      <c r="A4344" s="91"/>
      <c r="D4344" s="91"/>
    </row>
    <row r="4345" spans="1:4" ht="19.5" customHeight="1">
      <c r="A4345" s="91"/>
      <c r="D4345" s="91"/>
    </row>
    <row r="4346" spans="1:4" ht="19.5" customHeight="1">
      <c r="A4346" s="91"/>
      <c r="D4346" s="91"/>
    </row>
    <row r="4347" spans="1:4" ht="19.5" customHeight="1">
      <c r="A4347" s="91"/>
      <c r="D4347" s="91"/>
    </row>
    <row r="4348" spans="1:4" ht="19.5" customHeight="1">
      <c r="A4348" s="91"/>
      <c r="D4348" s="91"/>
    </row>
    <row r="4349" spans="1:4" ht="19.5" customHeight="1">
      <c r="A4349" s="91"/>
      <c r="D4349" s="91"/>
    </row>
    <row r="4350" spans="1:4" ht="19.5" customHeight="1">
      <c r="A4350" s="91"/>
      <c r="D4350" s="91"/>
    </row>
    <row r="4351" spans="1:4" ht="19.5" customHeight="1">
      <c r="A4351" s="91"/>
      <c r="D4351" s="91"/>
    </row>
    <row r="4352" spans="1:4" ht="19.5" customHeight="1">
      <c r="A4352" s="91"/>
      <c r="D4352" s="91"/>
    </row>
    <row r="4353" spans="1:4" ht="19.5" customHeight="1">
      <c r="A4353" s="91"/>
      <c r="D4353" s="91"/>
    </row>
    <row r="4354" spans="1:4" ht="19.5" customHeight="1">
      <c r="A4354" s="91"/>
      <c r="D4354" s="91"/>
    </row>
    <row r="4355" spans="1:4" ht="19.5" customHeight="1">
      <c r="A4355" s="91"/>
      <c r="D4355" s="91"/>
    </row>
    <row r="4356" spans="1:4" ht="19.5" customHeight="1">
      <c r="A4356" s="91"/>
      <c r="D4356" s="91"/>
    </row>
    <row r="4357" spans="1:4" ht="19.5" customHeight="1">
      <c r="A4357" s="91"/>
      <c r="D4357" s="91"/>
    </row>
    <row r="4358" spans="1:4" ht="19.5" customHeight="1">
      <c r="A4358" s="91"/>
      <c r="D4358" s="91"/>
    </row>
    <row r="4359" spans="1:4" ht="19.5" customHeight="1">
      <c r="A4359" s="91"/>
      <c r="D4359" s="91"/>
    </row>
    <row r="4360" spans="1:4" ht="19.5" customHeight="1">
      <c r="A4360" s="91"/>
      <c r="D4360" s="91"/>
    </row>
    <row r="4361" spans="1:4" ht="19.5" customHeight="1">
      <c r="A4361" s="91"/>
      <c r="D4361" s="91"/>
    </row>
    <row r="4362" spans="1:4" ht="19.5" customHeight="1">
      <c r="A4362" s="91"/>
      <c r="D4362" s="91"/>
    </row>
    <row r="4363" spans="1:4" ht="19.5" customHeight="1">
      <c r="A4363" s="91"/>
      <c r="D4363" s="91"/>
    </row>
    <row r="4364" spans="1:4" ht="19.5" customHeight="1">
      <c r="A4364" s="91"/>
      <c r="D4364" s="91"/>
    </row>
    <row r="4365" spans="1:4" ht="19.5" customHeight="1">
      <c r="A4365" s="91"/>
      <c r="D4365" s="91"/>
    </row>
    <row r="4366" spans="1:4" ht="19.5" customHeight="1">
      <c r="A4366" s="91"/>
      <c r="D4366" s="91"/>
    </row>
    <row r="4367" spans="1:4" ht="19.5" customHeight="1">
      <c r="A4367" s="91"/>
      <c r="D4367" s="91"/>
    </row>
    <row r="4368" spans="1:4" ht="19.5" customHeight="1">
      <c r="A4368" s="91"/>
      <c r="D4368" s="91"/>
    </row>
    <row r="4369" spans="1:4" ht="19.5" customHeight="1">
      <c r="A4369" s="91"/>
      <c r="D4369" s="91"/>
    </row>
    <row r="4370" spans="1:4" ht="19.5" customHeight="1">
      <c r="A4370" s="91"/>
      <c r="D4370" s="91"/>
    </row>
    <row r="4371" spans="1:4" ht="19.5" customHeight="1">
      <c r="A4371" s="91"/>
      <c r="D4371" s="91"/>
    </row>
    <row r="4372" spans="1:4" ht="19.5" customHeight="1">
      <c r="A4372" s="91"/>
      <c r="D4372" s="91"/>
    </row>
    <row r="4373" spans="1:4" ht="19.5" customHeight="1">
      <c r="A4373" s="91"/>
      <c r="D4373" s="91"/>
    </row>
    <row r="4374" spans="1:4" ht="19.5" customHeight="1">
      <c r="A4374" s="91"/>
      <c r="D4374" s="91"/>
    </row>
    <row r="4375" spans="1:4" ht="19.5" customHeight="1">
      <c r="A4375" s="91"/>
      <c r="D4375" s="91"/>
    </row>
    <row r="4376" spans="1:4" ht="19.5" customHeight="1">
      <c r="A4376" s="91"/>
      <c r="D4376" s="91"/>
    </row>
    <row r="4377" spans="1:4" ht="19.5" customHeight="1">
      <c r="A4377" s="91"/>
      <c r="D4377" s="91"/>
    </row>
    <row r="4378" spans="1:4" ht="19.5" customHeight="1">
      <c r="A4378" s="91"/>
      <c r="D4378" s="91"/>
    </row>
    <row r="4379" spans="1:4" ht="19.5" customHeight="1">
      <c r="A4379" s="91"/>
      <c r="D4379" s="91"/>
    </row>
    <row r="4380" spans="1:4" ht="19.5" customHeight="1">
      <c r="A4380" s="91"/>
      <c r="D4380" s="91"/>
    </row>
    <row r="4381" spans="1:4" ht="19.5" customHeight="1">
      <c r="A4381" s="91"/>
      <c r="D4381" s="91"/>
    </row>
    <row r="4382" spans="1:4" ht="19.5" customHeight="1">
      <c r="A4382" s="91"/>
      <c r="D4382" s="91"/>
    </row>
    <row r="4383" spans="1:4" ht="19.5" customHeight="1">
      <c r="A4383" s="91"/>
      <c r="D4383" s="91"/>
    </row>
    <row r="4384" spans="1:4" ht="19.5" customHeight="1">
      <c r="A4384" s="91"/>
      <c r="D4384" s="91"/>
    </row>
    <row r="4385" spans="1:4" ht="19.5" customHeight="1">
      <c r="A4385" s="91"/>
      <c r="D4385" s="91"/>
    </row>
    <row r="4386" spans="1:4" ht="19.5" customHeight="1">
      <c r="A4386" s="91"/>
      <c r="D4386" s="91"/>
    </row>
    <row r="4387" spans="1:4" ht="19.5" customHeight="1">
      <c r="A4387" s="91"/>
      <c r="D4387" s="91"/>
    </row>
    <row r="4388" spans="1:4" ht="19.5" customHeight="1">
      <c r="A4388" s="91"/>
      <c r="D4388" s="91"/>
    </row>
    <row r="4389" spans="1:4" ht="19.5" customHeight="1">
      <c r="A4389" s="91"/>
      <c r="D4389" s="91"/>
    </row>
    <row r="4390" spans="1:4" ht="19.5" customHeight="1">
      <c r="A4390" s="91"/>
      <c r="D4390" s="91"/>
    </row>
    <row r="4391" spans="1:4" ht="19.5" customHeight="1">
      <c r="A4391" s="91"/>
      <c r="D4391" s="91"/>
    </row>
    <row r="4392" spans="1:4" ht="19.5" customHeight="1">
      <c r="A4392" s="91"/>
      <c r="D4392" s="91"/>
    </row>
    <row r="4393" spans="1:4" ht="19.5" customHeight="1">
      <c r="A4393" s="91"/>
      <c r="D4393" s="91"/>
    </row>
    <row r="4394" spans="1:4" ht="19.5" customHeight="1">
      <c r="A4394" s="91"/>
      <c r="D4394" s="91"/>
    </row>
    <row r="4395" spans="1:4" ht="19.5" customHeight="1">
      <c r="A4395" s="91"/>
      <c r="D4395" s="91"/>
    </row>
    <row r="4396" spans="1:4" ht="19.5" customHeight="1">
      <c r="A4396" s="91"/>
      <c r="D4396" s="91"/>
    </row>
    <row r="4397" spans="1:4" ht="19.5" customHeight="1">
      <c r="A4397" s="91"/>
      <c r="D4397" s="91"/>
    </row>
    <row r="4398" spans="1:4" ht="19.5" customHeight="1">
      <c r="A4398" s="91"/>
      <c r="D4398" s="91"/>
    </row>
    <row r="4399" spans="1:4" ht="19.5" customHeight="1">
      <c r="A4399" s="91"/>
      <c r="D4399" s="91"/>
    </row>
    <row r="4400" spans="1:4" ht="19.5" customHeight="1">
      <c r="A4400" s="91"/>
      <c r="D4400" s="91"/>
    </row>
    <row r="4401" spans="1:4" ht="19.5" customHeight="1">
      <c r="A4401" s="91"/>
      <c r="D4401" s="91"/>
    </row>
    <row r="4402" spans="1:4" ht="19.5" customHeight="1">
      <c r="A4402" s="91"/>
      <c r="D4402" s="91"/>
    </row>
    <row r="4403" spans="1:4" ht="19.5" customHeight="1">
      <c r="A4403" s="91"/>
      <c r="D4403" s="91"/>
    </row>
    <row r="4404" spans="1:4" ht="19.5" customHeight="1">
      <c r="A4404" s="91"/>
      <c r="D4404" s="91"/>
    </row>
    <row r="4405" spans="1:4" ht="19.5" customHeight="1">
      <c r="A4405" s="91"/>
      <c r="D4405" s="91"/>
    </row>
    <row r="4406" spans="1:4" ht="19.5" customHeight="1">
      <c r="A4406" s="91"/>
      <c r="D4406" s="91"/>
    </row>
    <row r="4407" spans="1:4" ht="19.5" customHeight="1">
      <c r="A4407" s="91"/>
      <c r="D4407" s="91"/>
    </row>
    <row r="4408" spans="1:4" ht="19.5" customHeight="1">
      <c r="A4408" s="91"/>
      <c r="D4408" s="91"/>
    </row>
    <row r="4409" spans="1:4" ht="19.5" customHeight="1">
      <c r="A4409" s="91"/>
      <c r="D4409" s="91"/>
    </row>
    <row r="4410" spans="1:4" ht="19.5" customHeight="1">
      <c r="A4410" s="91"/>
      <c r="D4410" s="91"/>
    </row>
    <row r="4411" spans="1:4" ht="19.5" customHeight="1">
      <c r="A4411" s="91"/>
      <c r="D4411" s="91"/>
    </row>
    <row r="4412" spans="1:4" ht="19.5" customHeight="1">
      <c r="A4412" s="91"/>
      <c r="D4412" s="91"/>
    </row>
    <row r="4413" spans="1:4" ht="19.5" customHeight="1">
      <c r="A4413" s="91"/>
      <c r="D4413" s="91"/>
    </row>
    <row r="4414" spans="1:4" ht="19.5" customHeight="1">
      <c r="A4414" s="91"/>
      <c r="D4414" s="91"/>
    </row>
    <row r="4415" spans="1:4" ht="19.5" customHeight="1">
      <c r="A4415" s="91"/>
      <c r="D4415" s="91"/>
    </row>
    <row r="4416" spans="1:4" ht="19.5" customHeight="1">
      <c r="A4416" s="91"/>
      <c r="D4416" s="91"/>
    </row>
    <row r="4417" spans="1:4" ht="19.5" customHeight="1">
      <c r="A4417" s="91"/>
      <c r="D4417" s="91"/>
    </row>
    <row r="4418" spans="1:4" ht="19.5" customHeight="1">
      <c r="A4418" s="91"/>
      <c r="D4418" s="91"/>
    </row>
    <row r="4419" spans="1:4" ht="19.5" customHeight="1">
      <c r="A4419" s="91"/>
      <c r="D4419" s="91"/>
    </row>
    <row r="4420" spans="1:4" ht="19.5" customHeight="1">
      <c r="A4420" s="91"/>
      <c r="D4420" s="91"/>
    </row>
    <row r="4421" spans="1:4" ht="19.5" customHeight="1">
      <c r="A4421" s="91"/>
      <c r="D4421" s="91"/>
    </row>
    <row r="4422" spans="1:4" ht="19.5" customHeight="1">
      <c r="A4422" s="91"/>
      <c r="D4422" s="91"/>
    </row>
    <row r="4423" spans="1:4" ht="19.5" customHeight="1">
      <c r="A4423" s="91"/>
      <c r="D4423" s="91"/>
    </row>
    <row r="4424" spans="1:4" ht="19.5" customHeight="1">
      <c r="A4424" s="91"/>
      <c r="D4424" s="91"/>
    </row>
    <row r="4425" spans="1:4" ht="19.5" customHeight="1">
      <c r="A4425" s="91"/>
      <c r="D4425" s="91"/>
    </row>
    <row r="4426" spans="1:4" ht="19.5" customHeight="1">
      <c r="A4426" s="91"/>
      <c r="D4426" s="91"/>
    </row>
    <row r="4427" spans="1:4" ht="19.5" customHeight="1">
      <c r="A4427" s="91"/>
      <c r="D4427" s="91"/>
    </row>
    <row r="4428" spans="1:4" ht="19.5" customHeight="1">
      <c r="A4428" s="91"/>
      <c r="D4428" s="91"/>
    </row>
    <row r="4429" spans="1:4" ht="19.5" customHeight="1">
      <c r="A4429" s="91"/>
      <c r="D4429" s="91"/>
    </row>
    <row r="4430" spans="1:4" ht="19.5" customHeight="1">
      <c r="A4430" s="91"/>
      <c r="D4430" s="91"/>
    </row>
    <row r="4431" spans="1:4" ht="19.5" customHeight="1">
      <c r="A4431" s="91"/>
      <c r="D4431" s="91"/>
    </row>
    <row r="4432" spans="1:4" ht="19.5" customHeight="1">
      <c r="A4432" s="91"/>
      <c r="D4432" s="91"/>
    </row>
    <row r="4433" spans="1:4" ht="19.5" customHeight="1">
      <c r="A4433" s="91"/>
      <c r="D4433" s="91"/>
    </row>
    <row r="4434" spans="1:4" ht="19.5" customHeight="1">
      <c r="A4434" s="91"/>
      <c r="D4434" s="91"/>
    </row>
    <row r="4435" spans="1:4" ht="19.5" customHeight="1">
      <c r="A4435" s="91"/>
      <c r="D4435" s="91"/>
    </row>
    <row r="4436" spans="1:4" ht="19.5" customHeight="1">
      <c r="A4436" s="91"/>
      <c r="D4436" s="91"/>
    </row>
    <row r="4437" spans="1:4" ht="19.5" customHeight="1">
      <c r="A4437" s="91"/>
      <c r="D4437" s="91"/>
    </row>
    <row r="4438" spans="1:4" ht="19.5" customHeight="1">
      <c r="A4438" s="91"/>
      <c r="D4438" s="91"/>
    </row>
    <row r="4439" spans="1:4" ht="19.5" customHeight="1">
      <c r="A4439" s="91"/>
      <c r="D4439" s="91"/>
    </row>
    <row r="4440" spans="1:4" ht="19.5" customHeight="1">
      <c r="A4440" s="91"/>
      <c r="D4440" s="91"/>
    </row>
    <row r="4441" spans="1:4" ht="19.5" customHeight="1">
      <c r="A4441" s="91"/>
      <c r="D4441" s="91"/>
    </row>
    <row r="4442" spans="1:4" ht="19.5" customHeight="1">
      <c r="A4442" s="91"/>
      <c r="D4442" s="91"/>
    </row>
    <row r="4443" spans="1:4" ht="19.5" customHeight="1">
      <c r="A4443" s="91"/>
      <c r="D4443" s="91"/>
    </row>
    <row r="4444" spans="1:4" ht="19.5" customHeight="1">
      <c r="A4444" s="91"/>
      <c r="D4444" s="91"/>
    </row>
    <row r="4445" spans="1:4" ht="19.5" customHeight="1">
      <c r="A4445" s="91"/>
      <c r="D4445" s="91"/>
    </row>
    <row r="4446" spans="1:4" ht="19.5" customHeight="1">
      <c r="A4446" s="91"/>
      <c r="D4446" s="91"/>
    </row>
    <row r="4447" spans="1:4" ht="19.5" customHeight="1">
      <c r="A4447" s="91"/>
      <c r="D4447" s="91"/>
    </row>
    <row r="4448" spans="1:4" ht="19.5" customHeight="1">
      <c r="A4448" s="91"/>
      <c r="D4448" s="91"/>
    </row>
    <row r="4449" spans="1:4" ht="19.5" customHeight="1">
      <c r="A4449" s="91"/>
      <c r="D4449" s="91"/>
    </row>
    <row r="4450" spans="1:4" ht="19.5" customHeight="1">
      <c r="A4450" s="91"/>
      <c r="D4450" s="91"/>
    </row>
    <row r="4451" spans="1:4" ht="19.5" customHeight="1">
      <c r="A4451" s="91"/>
      <c r="D4451" s="91"/>
    </row>
    <row r="4452" spans="1:4" ht="19.5" customHeight="1">
      <c r="A4452" s="91"/>
      <c r="D4452" s="91"/>
    </row>
    <row r="4453" spans="1:4" ht="19.5" customHeight="1">
      <c r="A4453" s="91"/>
      <c r="D4453" s="91"/>
    </row>
    <row r="4454" spans="1:4" ht="19.5" customHeight="1">
      <c r="A4454" s="91"/>
      <c r="D4454" s="91"/>
    </row>
    <row r="4455" spans="1:4" ht="19.5" customHeight="1">
      <c r="A4455" s="91"/>
      <c r="D4455" s="91"/>
    </row>
    <row r="4456" spans="1:4" ht="19.5" customHeight="1">
      <c r="A4456" s="91"/>
      <c r="D4456" s="91"/>
    </row>
    <row r="4457" spans="1:4" ht="19.5" customHeight="1">
      <c r="A4457" s="91"/>
      <c r="D4457" s="91"/>
    </row>
    <row r="4458" spans="1:4" ht="19.5" customHeight="1">
      <c r="A4458" s="91"/>
      <c r="D4458" s="91"/>
    </row>
    <row r="4459" spans="1:4" ht="19.5" customHeight="1">
      <c r="A4459" s="91"/>
      <c r="D4459" s="91"/>
    </row>
    <row r="4460" spans="1:4" ht="19.5" customHeight="1">
      <c r="A4460" s="91"/>
      <c r="D4460" s="91"/>
    </row>
    <row r="4461" spans="1:4" ht="19.5" customHeight="1">
      <c r="A4461" s="91"/>
      <c r="D4461" s="91"/>
    </row>
    <row r="4462" spans="1:4" ht="19.5" customHeight="1">
      <c r="A4462" s="91"/>
      <c r="D4462" s="91"/>
    </row>
    <row r="4463" spans="1:4" ht="19.5" customHeight="1">
      <c r="A4463" s="91"/>
      <c r="D4463" s="91"/>
    </row>
    <row r="4464" spans="1:4" ht="19.5" customHeight="1">
      <c r="A4464" s="91"/>
      <c r="D4464" s="91"/>
    </row>
    <row r="4465" spans="1:4" ht="19.5" customHeight="1">
      <c r="A4465" s="91"/>
      <c r="D4465" s="91"/>
    </row>
    <row r="4466" spans="1:4" ht="19.5" customHeight="1">
      <c r="A4466" s="91"/>
      <c r="D4466" s="91"/>
    </row>
    <row r="4467" spans="1:4" ht="19.5" customHeight="1">
      <c r="A4467" s="91"/>
      <c r="D4467" s="91"/>
    </row>
    <row r="4468" spans="1:4" ht="19.5" customHeight="1">
      <c r="A4468" s="91"/>
      <c r="D4468" s="91"/>
    </row>
    <row r="4469" spans="1:4" ht="19.5" customHeight="1">
      <c r="A4469" s="91"/>
      <c r="D4469" s="91"/>
    </row>
    <row r="4470" spans="1:4" ht="19.5" customHeight="1">
      <c r="A4470" s="91"/>
      <c r="D4470" s="91"/>
    </row>
    <row r="4471" spans="1:4" ht="19.5" customHeight="1">
      <c r="A4471" s="91"/>
      <c r="D4471" s="91"/>
    </row>
    <row r="4472" spans="1:4" ht="19.5" customHeight="1">
      <c r="A4472" s="91"/>
      <c r="D4472" s="91"/>
    </row>
    <row r="4473" spans="1:4" ht="19.5" customHeight="1">
      <c r="A4473" s="91"/>
      <c r="D4473" s="91"/>
    </row>
    <row r="4474" spans="1:4" ht="19.5" customHeight="1">
      <c r="A4474" s="91"/>
      <c r="D4474" s="91"/>
    </row>
    <row r="4475" spans="1:4" ht="19.5" customHeight="1">
      <c r="A4475" s="91"/>
      <c r="D4475" s="91"/>
    </row>
    <row r="4476" spans="1:4" ht="19.5" customHeight="1">
      <c r="A4476" s="91"/>
      <c r="D4476" s="91"/>
    </row>
    <row r="4477" spans="1:4" ht="19.5" customHeight="1">
      <c r="A4477" s="91"/>
      <c r="D4477" s="91"/>
    </row>
    <row r="4478" spans="1:4" ht="19.5" customHeight="1">
      <c r="A4478" s="91"/>
      <c r="D4478" s="91"/>
    </row>
    <row r="4479" spans="1:4" ht="19.5" customHeight="1">
      <c r="A4479" s="91"/>
      <c r="D4479" s="91"/>
    </row>
    <row r="4480" spans="1:4" ht="19.5" customHeight="1">
      <c r="A4480" s="91"/>
      <c r="D4480" s="91"/>
    </row>
    <row r="4481" spans="1:4" ht="19.5" customHeight="1">
      <c r="A4481" s="91"/>
      <c r="D4481" s="91"/>
    </row>
    <row r="4482" spans="1:4" ht="19.5" customHeight="1">
      <c r="A4482" s="91"/>
      <c r="D4482" s="91"/>
    </row>
    <row r="4483" spans="1:4" ht="19.5" customHeight="1">
      <c r="A4483" s="91"/>
      <c r="D4483" s="91"/>
    </row>
    <row r="4484" spans="1:4" ht="19.5" customHeight="1">
      <c r="A4484" s="91"/>
      <c r="D4484" s="91"/>
    </row>
    <row r="4485" spans="1:4" ht="19.5" customHeight="1">
      <c r="A4485" s="91"/>
      <c r="D4485" s="91"/>
    </row>
    <row r="4486" spans="1:4" ht="19.5" customHeight="1">
      <c r="A4486" s="91"/>
      <c r="D4486" s="91"/>
    </row>
    <row r="4487" spans="1:4" ht="19.5" customHeight="1">
      <c r="A4487" s="91"/>
      <c r="D4487" s="91"/>
    </row>
    <row r="4488" spans="1:4" ht="19.5" customHeight="1">
      <c r="A4488" s="91"/>
      <c r="D4488" s="91"/>
    </row>
    <row r="4489" spans="1:4" ht="19.5" customHeight="1">
      <c r="A4489" s="91"/>
      <c r="D4489" s="91"/>
    </row>
    <row r="4490" spans="1:4" ht="19.5" customHeight="1">
      <c r="A4490" s="91"/>
      <c r="D4490" s="91"/>
    </row>
    <row r="4491" spans="1:4" ht="19.5" customHeight="1">
      <c r="A4491" s="91"/>
      <c r="D4491" s="91"/>
    </row>
    <row r="4492" spans="1:4" ht="19.5" customHeight="1">
      <c r="A4492" s="91"/>
      <c r="D4492" s="91"/>
    </row>
    <row r="4493" spans="1:4" ht="19.5" customHeight="1">
      <c r="A4493" s="91"/>
      <c r="D4493" s="91"/>
    </row>
    <row r="4494" spans="1:4" ht="19.5" customHeight="1">
      <c r="A4494" s="91"/>
      <c r="D4494" s="91"/>
    </row>
    <row r="4495" spans="1:4" ht="19.5" customHeight="1">
      <c r="A4495" s="91"/>
      <c r="D4495" s="91"/>
    </row>
    <row r="4496" spans="1:4" ht="19.5" customHeight="1">
      <c r="A4496" s="91"/>
      <c r="D4496" s="91"/>
    </row>
    <row r="4497" spans="1:4" ht="19.5" customHeight="1">
      <c r="A4497" s="91"/>
      <c r="D4497" s="91"/>
    </row>
    <row r="4498" spans="1:4" ht="19.5" customHeight="1">
      <c r="A4498" s="91"/>
      <c r="D4498" s="91"/>
    </row>
    <row r="4499" spans="1:4" ht="19.5" customHeight="1">
      <c r="A4499" s="91"/>
      <c r="D4499" s="91"/>
    </row>
    <row r="4500" spans="1:4" ht="19.5" customHeight="1">
      <c r="A4500" s="91"/>
      <c r="D4500" s="91"/>
    </row>
    <row r="4501" spans="1:4" ht="19.5" customHeight="1">
      <c r="A4501" s="91"/>
      <c r="D4501" s="91"/>
    </row>
    <row r="4502" spans="1:4" ht="19.5" customHeight="1">
      <c r="A4502" s="91"/>
      <c r="D4502" s="91"/>
    </row>
    <row r="4503" spans="1:4" ht="19.5" customHeight="1">
      <c r="A4503" s="91"/>
      <c r="D4503" s="91"/>
    </row>
    <row r="4504" spans="1:4" ht="19.5" customHeight="1">
      <c r="A4504" s="91"/>
      <c r="D4504" s="91"/>
    </row>
    <row r="4505" spans="1:4" ht="19.5" customHeight="1">
      <c r="A4505" s="91"/>
      <c r="D4505" s="91"/>
    </row>
    <row r="4506" spans="1:4" ht="19.5" customHeight="1">
      <c r="A4506" s="91"/>
      <c r="D4506" s="91"/>
    </row>
    <row r="4507" spans="1:4" ht="19.5" customHeight="1">
      <c r="A4507" s="91"/>
      <c r="D4507" s="91"/>
    </row>
    <row r="4508" spans="1:4" ht="19.5" customHeight="1">
      <c r="A4508" s="91"/>
      <c r="D4508" s="91"/>
    </row>
    <row r="4509" spans="1:4" ht="19.5" customHeight="1">
      <c r="A4509" s="91"/>
      <c r="D4509" s="91"/>
    </row>
    <row r="4510" spans="1:4" ht="19.5" customHeight="1">
      <c r="A4510" s="91"/>
      <c r="D4510" s="91"/>
    </row>
    <row r="4511" spans="1:4" ht="19.5" customHeight="1">
      <c r="A4511" s="91"/>
      <c r="D4511" s="91"/>
    </row>
    <row r="4512" spans="1:4" ht="19.5" customHeight="1">
      <c r="A4512" s="91"/>
      <c r="D4512" s="91"/>
    </row>
    <row r="4513" spans="1:4" ht="19.5" customHeight="1">
      <c r="A4513" s="91"/>
      <c r="D4513" s="91"/>
    </row>
    <row r="4514" spans="1:4" ht="19.5" customHeight="1">
      <c r="A4514" s="91"/>
      <c r="D4514" s="91"/>
    </row>
    <row r="4515" spans="1:4" ht="19.5" customHeight="1">
      <c r="A4515" s="91"/>
      <c r="D4515" s="91"/>
    </row>
    <row r="4516" spans="1:4" ht="19.5" customHeight="1">
      <c r="A4516" s="91"/>
      <c r="D4516" s="91"/>
    </row>
    <row r="4517" spans="1:4" ht="19.5" customHeight="1">
      <c r="A4517" s="91"/>
      <c r="D4517" s="91"/>
    </row>
    <row r="4518" spans="1:4" ht="19.5" customHeight="1">
      <c r="A4518" s="91"/>
      <c r="D4518" s="91"/>
    </row>
    <row r="4519" spans="1:4" ht="19.5" customHeight="1">
      <c r="A4519" s="91"/>
      <c r="D4519" s="91"/>
    </row>
    <row r="4520" spans="1:4" ht="19.5" customHeight="1">
      <c r="A4520" s="91"/>
      <c r="D4520" s="91"/>
    </row>
    <row r="4521" spans="1:4" ht="19.5" customHeight="1">
      <c r="A4521" s="91"/>
      <c r="D4521" s="91"/>
    </row>
    <row r="4522" spans="1:4" ht="19.5" customHeight="1">
      <c r="A4522" s="91"/>
      <c r="D4522" s="91"/>
    </row>
    <row r="4523" spans="1:4" ht="19.5" customHeight="1">
      <c r="A4523" s="91"/>
      <c r="D4523" s="91"/>
    </row>
    <row r="4524" spans="1:4" ht="19.5" customHeight="1">
      <c r="A4524" s="91"/>
      <c r="D4524" s="91"/>
    </row>
    <row r="4525" spans="1:4" ht="19.5" customHeight="1">
      <c r="A4525" s="91"/>
      <c r="D4525" s="91"/>
    </row>
    <row r="4526" spans="1:4" ht="19.5" customHeight="1">
      <c r="A4526" s="91"/>
      <c r="D4526" s="91"/>
    </row>
    <row r="4527" spans="1:4" ht="19.5" customHeight="1">
      <c r="A4527" s="91"/>
      <c r="D4527" s="91"/>
    </row>
    <row r="4528" spans="1:4" ht="19.5" customHeight="1">
      <c r="A4528" s="91"/>
      <c r="D4528" s="91"/>
    </row>
    <row r="4529" spans="1:4" ht="19.5" customHeight="1">
      <c r="A4529" s="91"/>
      <c r="D4529" s="91"/>
    </row>
    <row r="4530" spans="1:4" ht="19.5" customHeight="1">
      <c r="A4530" s="91"/>
      <c r="D4530" s="91"/>
    </row>
    <row r="4531" spans="1:4" ht="19.5" customHeight="1">
      <c r="A4531" s="91"/>
      <c r="D4531" s="91"/>
    </row>
    <row r="4532" spans="1:4" ht="19.5" customHeight="1">
      <c r="A4532" s="91"/>
      <c r="D4532" s="91"/>
    </row>
    <row r="4533" spans="1:4" ht="19.5" customHeight="1">
      <c r="A4533" s="91"/>
      <c r="D4533" s="91"/>
    </row>
    <row r="4534" spans="1:4" ht="19.5" customHeight="1">
      <c r="A4534" s="91"/>
      <c r="D4534" s="91"/>
    </row>
    <row r="4535" spans="1:4" ht="19.5" customHeight="1">
      <c r="A4535" s="91"/>
      <c r="D4535" s="91"/>
    </row>
    <row r="4536" spans="1:4" ht="19.5" customHeight="1">
      <c r="A4536" s="91"/>
      <c r="D4536" s="91"/>
    </row>
    <row r="4537" spans="1:4" ht="19.5" customHeight="1">
      <c r="A4537" s="91"/>
      <c r="D4537" s="91"/>
    </row>
    <row r="4538" spans="1:4" ht="19.5" customHeight="1">
      <c r="A4538" s="91"/>
      <c r="D4538" s="91"/>
    </row>
    <row r="4539" spans="1:4" ht="19.5" customHeight="1">
      <c r="A4539" s="91"/>
      <c r="D4539" s="91"/>
    </row>
    <row r="4540" spans="1:4" ht="19.5" customHeight="1">
      <c r="A4540" s="91"/>
      <c r="D4540" s="91"/>
    </row>
    <row r="4541" spans="1:4" ht="19.5" customHeight="1">
      <c r="A4541" s="91"/>
      <c r="D4541" s="91"/>
    </row>
    <row r="4542" spans="1:4" ht="19.5" customHeight="1">
      <c r="A4542" s="91"/>
      <c r="D4542" s="91"/>
    </row>
    <row r="4543" spans="1:4" ht="19.5" customHeight="1">
      <c r="A4543" s="91"/>
      <c r="D4543" s="91"/>
    </row>
    <row r="4544" spans="1:4" ht="19.5" customHeight="1">
      <c r="A4544" s="91"/>
      <c r="D4544" s="91"/>
    </row>
    <row r="4545" spans="1:4" ht="19.5" customHeight="1">
      <c r="A4545" s="91"/>
      <c r="D4545" s="91"/>
    </row>
    <row r="4546" spans="1:4" ht="19.5" customHeight="1">
      <c r="A4546" s="91"/>
      <c r="D4546" s="91"/>
    </row>
    <row r="4547" spans="1:4" ht="19.5" customHeight="1">
      <c r="A4547" s="91"/>
      <c r="D4547" s="91"/>
    </row>
    <row r="4548" spans="1:4" ht="19.5" customHeight="1">
      <c r="A4548" s="91"/>
      <c r="D4548" s="91"/>
    </row>
    <row r="4549" spans="1:4" ht="19.5" customHeight="1">
      <c r="A4549" s="91"/>
      <c r="D4549" s="91"/>
    </row>
    <row r="4550" spans="1:4" ht="19.5" customHeight="1">
      <c r="A4550" s="91"/>
      <c r="D4550" s="91"/>
    </row>
    <row r="4551" spans="1:4" ht="19.5" customHeight="1">
      <c r="A4551" s="91"/>
      <c r="D4551" s="91"/>
    </row>
    <row r="4552" spans="1:4" ht="19.5" customHeight="1">
      <c r="A4552" s="91"/>
      <c r="D4552" s="91"/>
    </row>
    <row r="4553" spans="1:4" ht="19.5" customHeight="1">
      <c r="A4553" s="91"/>
      <c r="D4553" s="91"/>
    </row>
    <row r="4554" spans="1:4" ht="19.5" customHeight="1">
      <c r="A4554" s="91"/>
      <c r="D4554" s="91"/>
    </row>
    <row r="4555" spans="1:4" ht="19.5" customHeight="1">
      <c r="A4555" s="91"/>
      <c r="D4555" s="91"/>
    </row>
    <row r="4556" spans="1:4" ht="19.5" customHeight="1">
      <c r="A4556" s="91"/>
      <c r="D4556" s="91"/>
    </row>
    <row r="4557" spans="1:4" ht="19.5" customHeight="1">
      <c r="A4557" s="91"/>
      <c r="D4557" s="91"/>
    </row>
    <row r="4558" spans="1:4" ht="19.5" customHeight="1">
      <c r="A4558" s="91"/>
      <c r="D4558" s="91"/>
    </row>
    <row r="4559" spans="1:4" ht="19.5" customHeight="1">
      <c r="A4559" s="91"/>
      <c r="D4559" s="91"/>
    </row>
    <row r="4560" spans="1:4" ht="19.5" customHeight="1">
      <c r="A4560" s="91"/>
      <c r="D4560" s="91"/>
    </row>
    <row r="4561" spans="1:4" ht="19.5" customHeight="1">
      <c r="A4561" s="91"/>
      <c r="D4561" s="91"/>
    </row>
    <row r="4562" spans="1:4" ht="19.5" customHeight="1">
      <c r="A4562" s="91"/>
      <c r="D4562" s="91"/>
    </row>
    <row r="4563" spans="1:4" ht="19.5" customHeight="1">
      <c r="A4563" s="91"/>
      <c r="D4563" s="91"/>
    </row>
    <row r="4564" spans="1:4" ht="19.5" customHeight="1">
      <c r="A4564" s="91"/>
      <c r="D4564" s="91"/>
    </row>
    <row r="4565" spans="1:4" ht="19.5" customHeight="1">
      <c r="A4565" s="91"/>
      <c r="D4565" s="91"/>
    </row>
    <row r="4566" spans="1:4" ht="19.5" customHeight="1">
      <c r="A4566" s="91"/>
      <c r="D4566" s="91"/>
    </row>
    <row r="4567" spans="1:4" ht="19.5" customHeight="1">
      <c r="A4567" s="91"/>
      <c r="D4567" s="91"/>
    </row>
    <row r="4568" spans="1:4" ht="19.5" customHeight="1">
      <c r="A4568" s="91"/>
      <c r="D4568" s="91"/>
    </row>
    <row r="4569" spans="1:4" ht="19.5" customHeight="1">
      <c r="A4569" s="91"/>
      <c r="D4569" s="91"/>
    </row>
    <row r="4570" spans="1:4" ht="19.5" customHeight="1">
      <c r="A4570" s="91"/>
      <c r="D4570" s="91"/>
    </row>
    <row r="4571" spans="1:4" ht="19.5" customHeight="1">
      <c r="A4571" s="91"/>
      <c r="D4571" s="91"/>
    </row>
    <row r="4572" spans="1:4" ht="19.5" customHeight="1">
      <c r="A4572" s="91"/>
      <c r="D4572" s="91"/>
    </row>
    <row r="4573" spans="1:4" ht="19.5" customHeight="1">
      <c r="A4573" s="91"/>
      <c r="D4573" s="91"/>
    </row>
    <row r="4574" spans="1:4" ht="19.5" customHeight="1">
      <c r="A4574" s="91"/>
      <c r="D4574" s="91"/>
    </row>
    <row r="4575" spans="1:4" ht="19.5" customHeight="1">
      <c r="A4575" s="91"/>
      <c r="D4575" s="91"/>
    </row>
    <row r="4576" spans="1:4" ht="19.5" customHeight="1">
      <c r="A4576" s="91"/>
      <c r="D4576" s="91"/>
    </row>
    <row r="4577" spans="1:4" ht="19.5" customHeight="1">
      <c r="A4577" s="91"/>
      <c r="D4577" s="91"/>
    </row>
    <row r="4578" spans="1:4" ht="19.5" customHeight="1">
      <c r="A4578" s="91"/>
      <c r="D4578" s="91"/>
    </row>
    <row r="4579" spans="1:4" ht="19.5" customHeight="1">
      <c r="A4579" s="91"/>
      <c r="D4579" s="91"/>
    </row>
    <row r="4580" spans="1:4" ht="19.5" customHeight="1">
      <c r="A4580" s="91"/>
      <c r="D4580" s="91"/>
    </row>
    <row r="4581" spans="1:4" ht="19.5" customHeight="1">
      <c r="A4581" s="91"/>
      <c r="D4581" s="91"/>
    </row>
    <row r="4582" spans="1:4" ht="19.5" customHeight="1">
      <c r="A4582" s="91"/>
      <c r="D4582" s="91"/>
    </row>
    <row r="4583" spans="1:4" ht="19.5" customHeight="1">
      <c r="A4583" s="91"/>
      <c r="D4583" s="91"/>
    </row>
    <row r="4584" spans="1:4" ht="19.5" customHeight="1">
      <c r="A4584" s="91"/>
      <c r="D4584" s="91"/>
    </row>
    <row r="4585" spans="1:4" ht="19.5" customHeight="1">
      <c r="A4585" s="91"/>
      <c r="D4585" s="91"/>
    </row>
    <row r="4586" spans="1:4" ht="19.5" customHeight="1">
      <c r="A4586" s="91"/>
      <c r="D4586" s="91"/>
    </row>
    <row r="4587" spans="1:4" ht="19.5" customHeight="1">
      <c r="A4587" s="91"/>
      <c r="D4587" s="91"/>
    </row>
    <row r="4588" spans="1:4" ht="19.5" customHeight="1">
      <c r="A4588" s="91"/>
      <c r="D4588" s="91"/>
    </row>
    <row r="4589" spans="1:4" ht="19.5" customHeight="1">
      <c r="A4589" s="91"/>
      <c r="D4589" s="91"/>
    </row>
    <row r="4590" spans="1:4" ht="19.5" customHeight="1">
      <c r="A4590" s="91"/>
      <c r="D4590" s="91"/>
    </row>
    <row r="4591" spans="1:4" ht="19.5" customHeight="1">
      <c r="A4591" s="91"/>
      <c r="D4591" s="91"/>
    </row>
    <row r="4592" spans="1:4" ht="19.5" customHeight="1">
      <c r="A4592" s="91"/>
      <c r="D4592" s="91"/>
    </row>
    <row r="4593" spans="1:4" ht="19.5" customHeight="1">
      <c r="A4593" s="91"/>
      <c r="D4593" s="91"/>
    </row>
    <row r="4594" spans="1:4" ht="19.5" customHeight="1">
      <c r="A4594" s="91"/>
      <c r="D4594" s="91"/>
    </row>
    <row r="4595" spans="1:4" ht="19.5" customHeight="1">
      <c r="A4595" s="91"/>
      <c r="D4595" s="91"/>
    </row>
    <row r="4596" spans="1:4" ht="19.5" customHeight="1">
      <c r="A4596" s="91"/>
      <c r="D4596" s="91"/>
    </row>
    <row r="4597" spans="1:4" ht="19.5" customHeight="1">
      <c r="A4597" s="91"/>
      <c r="D4597" s="91"/>
    </row>
    <row r="4598" spans="1:4" ht="19.5" customHeight="1">
      <c r="A4598" s="91"/>
      <c r="D4598" s="91"/>
    </row>
    <row r="4599" spans="1:4" ht="19.5" customHeight="1">
      <c r="A4599" s="91"/>
      <c r="D4599" s="91"/>
    </row>
    <row r="4600" spans="1:4" ht="19.5" customHeight="1">
      <c r="A4600" s="91"/>
      <c r="D4600" s="91"/>
    </row>
    <row r="4601" spans="1:4" ht="19.5" customHeight="1">
      <c r="A4601" s="91"/>
      <c r="D4601" s="91"/>
    </row>
    <row r="4602" spans="1:4" ht="19.5" customHeight="1">
      <c r="A4602" s="91"/>
      <c r="D4602" s="91"/>
    </row>
    <row r="4603" spans="1:4" ht="19.5" customHeight="1">
      <c r="A4603" s="91"/>
      <c r="D4603" s="91"/>
    </row>
    <row r="4604" spans="1:4" ht="19.5" customHeight="1">
      <c r="A4604" s="91"/>
      <c r="D4604" s="91"/>
    </row>
    <row r="4605" spans="1:4" ht="19.5" customHeight="1">
      <c r="A4605" s="91"/>
      <c r="D4605" s="91"/>
    </row>
    <row r="4606" spans="1:4" ht="19.5" customHeight="1">
      <c r="A4606" s="91"/>
      <c r="D4606" s="91"/>
    </row>
    <row r="4607" spans="1:4" ht="19.5" customHeight="1">
      <c r="A4607" s="91"/>
      <c r="D4607" s="91"/>
    </row>
    <row r="4608" spans="1:4" ht="19.5" customHeight="1">
      <c r="A4608" s="91"/>
      <c r="D4608" s="91"/>
    </row>
    <row r="4609" spans="1:4" ht="19.5" customHeight="1">
      <c r="A4609" s="91"/>
      <c r="D4609" s="91"/>
    </row>
    <row r="4610" spans="1:4" ht="19.5" customHeight="1">
      <c r="A4610" s="91"/>
      <c r="D4610" s="91"/>
    </row>
    <row r="4611" spans="1:4" ht="19.5" customHeight="1">
      <c r="A4611" s="91"/>
      <c r="D4611" s="91"/>
    </row>
    <row r="4612" spans="1:4" ht="19.5" customHeight="1">
      <c r="A4612" s="91"/>
      <c r="D4612" s="91"/>
    </row>
    <row r="4613" spans="1:4" ht="19.5" customHeight="1">
      <c r="A4613" s="91"/>
      <c r="D4613" s="91"/>
    </row>
    <row r="4614" spans="1:4" ht="19.5" customHeight="1">
      <c r="A4614" s="91"/>
      <c r="D4614" s="91"/>
    </row>
    <row r="4615" spans="1:4" ht="19.5" customHeight="1">
      <c r="A4615" s="91"/>
      <c r="D4615" s="91"/>
    </row>
    <row r="4616" spans="1:4" ht="19.5" customHeight="1">
      <c r="A4616" s="91"/>
      <c r="D4616" s="91"/>
    </row>
    <row r="4617" spans="1:4" ht="19.5" customHeight="1">
      <c r="A4617" s="91"/>
      <c r="D4617" s="91"/>
    </row>
    <row r="4618" spans="1:4" ht="19.5" customHeight="1">
      <c r="A4618" s="91"/>
      <c r="D4618" s="91"/>
    </row>
    <row r="4619" spans="1:4" ht="19.5" customHeight="1">
      <c r="A4619" s="91"/>
      <c r="D4619" s="91"/>
    </row>
    <row r="4620" spans="1:4" ht="19.5" customHeight="1">
      <c r="A4620" s="91"/>
      <c r="D4620" s="91"/>
    </row>
    <row r="4621" spans="1:4" ht="19.5" customHeight="1">
      <c r="A4621" s="91"/>
      <c r="D4621" s="91"/>
    </row>
    <row r="4622" spans="1:4" ht="19.5" customHeight="1">
      <c r="A4622" s="91"/>
      <c r="D4622" s="91"/>
    </row>
    <row r="4623" spans="1:4" ht="19.5" customHeight="1">
      <c r="A4623" s="91"/>
      <c r="D4623" s="91"/>
    </row>
    <row r="4624" spans="1:4" ht="19.5" customHeight="1">
      <c r="A4624" s="91"/>
      <c r="D4624" s="91"/>
    </row>
    <row r="4625" spans="1:4" ht="19.5" customHeight="1">
      <c r="A4625" s="91"/>
      <c r="D4625" s="91"/>
    </row>
    <row r="4626" spans="1:4" ht="19.5" customHeight="1">
      <c r="A4626" s="91"/>
      <c r="D4626" s="91"/>
    </row>
    <row r="4627" spans="1:4" ht="19.5" customHeight="1">
      <c r="A4627" s="91"/>
      <c r="D4627" s="91"/>
    </row>
    <row r="4628" spans="1:4" ht="19.5" customHeight="1">
      <c r="A4628" s="91"/>
      <c r="D4628" s="91"/>
    </row>
    <row r="4629" spans="1:4" ht="19.5" customHeight="1">
      <c r="A4629" s="91"/>
      <c r="D4629" s="91"/>
    </row>
    <row r="4630" spans="1:4" ht="19.5" customHeight="1">
      <c r="A4630" s="91"/>
      <c r="D4630" s="91"/>
    </row>
    <row r="4631" spans="1:4" ht="19.5" customHeight="1">
      <c r="A4631" s="91"/>
      <c r="D4631" s="91"/>
    </row>
    <row r="4632" spans="1:4" ht="19.5" customHeight="1">
      <c r="A4632" s="91"/>
      <c r="D4632" s="91"/>
    </row>
    <row r="4633" spans="1:4" ht="19.5" customHeight="1">
      <c r="A4633" s="91"/>
      <c r="D4633" s="91"/>
    </row>
    <row r="4634" spans="1:4" ht="19.5" customHeight="1">
      <c r="A4634" s="91"/>
      <c r="D4634" s="91"/>
    </row>
    <row r="4635" spans="1:4" ht="19.5" customHeight="1">
      <c r="A4635" s="91"/>
      <c r="D4635" s="91"/>
    </row>
    <row r="4636" spans="1:4" ht="19.5" customHeight="1">
      <c r="A4636" s="91"/>
      <c r="D4636" s="91"/>
    </row>
    <row r="4637" spans="1:4" ht="19.5" customHeight="1">
      <c r="A4637" s="91"/>
      <c r="D4637" s="91"/>
    </row>
    <row r="4638" spans="1:4" ht="19.5" customHeight="1">
      <c r="A4638" s="91"/>
      <c r="D4638" s="91"/>
    </row>
    <row r="4639" spans="1:4" ht="19.5" customHeight="1">
      <c r="A4639" s="91"/>
      <c r="D4639" s="91"/>
    </row>
    <row r="4640" spans="1:4" ht="19.5" customHeight="1">
      <c r="A4640" s="91"/>
      <c r="D4640" s="91"/>
    </row>
    <row r="4641" spans="1:4" ht="19.5" customHeight="1">
      <c r="A4641" s="91"/>
      <c r="D4641" s="91"/>
    </row>
    <row r="4642" spans="1:4" ht="19.5" customHeight="1">
      <c r="A4642" s="91"/>
      <c r="D4642" s="91"/>
    </row>
    <row r="4643" spans="1:4" ht="19.5" customHeight="1">
      <c r="A4643" s="91"/>
      <c r="D4643" s="91"/>
    </row>
    <row r="4644" spans="1:4" ht="19.5" customHeight="1">
      <c r="A4644" s="91"/>
      <c r="D4644" s="91"/>
    </row>
    <row r="4645" spans="1:4" ht="19.5" customHeight="1">
      <c r="A4645" s="91"/>
      <c r="D4645" s="91"/>
    </row>
    <row r="4646" spans="1:4" ht="19.5" customHeight="1">
      <c r="A4646" s="91"/>
      <c r="D4646" s="91"/>
    </row>
    <row r="4647" spans="1:4" ht="19.5" customHeight="1">
      <c r="A4647" s="91"/>
      <c r="D4647" s="91"/>
    </row>
    <row r="4648" spans="1:4" ht="19.5" customHeight="1">
      <c r="A4648" s="91"/>
      <c r="D4648" s="91"/>
    </row>
    <row r="4649" spans="1:4" ht="19.5" customHeight="1">
      <c r="A4649" s="91"/>
      <c r="D4649" s="91"/>
    </row>
    <row r="4650" spans="1:4" ht="19.5" customHeight="1">
      <c r="A4650" s="91"/>
      <c r="D4650" s="91"/>
    </row>
    <row r="4651" spans="1:4" ht="19.5" customHeight="1">
      <c r="A4651" s="91"/>
      <c r="D4651" s="91"/>
    </row>
    <row r="4652" spans="1:4" ht="19.5" customHeight="1">
      <c r="A4652" s="91"/>
      <c r="D4652" s="91"/>
    </row>
    <row r="4653" spans="1:4" ht="19.5" customHeight="1">
      <c r="A4653" s="91"/>
      <c r="D4653" s="91"/>
    </row>
    <row r="4654" spans="1:4" ht="19.5" customHeight="1">
      <c r="A4654" s="91"/>
      <c r="D4654" s="91"/>
    </row>
    <row r="4655" spans="1:4" ht="19.5" customHeight="1">
      <c r="A4655" s="91"/>
      <c r="D4655" s="91"/>
    </row>
    <row r="4656" spans="1:4" ht="19.5" customHeight="1">
      <c r="A4656" s="91"/>
      <c r="D4656" s="91"/>
    </row>
    <row r="4657" spans="1:4" ht="19.5" customHeight="1">
      <c r="A4657" s="91"/>
      <c r="D4657" s="91"/>
    </row>
    <row r="4658" spans="1:4" ht="19.5" customHeight="1">
      <c r="A4658" s="91"/>
      <c r="D4658" s="91"/>
    </row>
    <row r="4659" spans="1:4" ht="19.5" customHeight="1">
      <c r="A4659" s="91"/>
      <c r="D4659" s="91"/>
    </row>
    <row r="4660" spans="1:4" ht="19.5" customHeight="1">
      <c r="A4660" s="91"/>
      <c r="D4660" s="91"/>
    </row>
    <row r="4661" spans="1:4" ht="19.5" customHeight="1">
      <c r="A4661" s="91"/>
      <c r="D4661" s="91"/>
    </row>
    <row r="4662" spans="1:4" ht="19.5" customHeight="1">
      <c r="A4662" s="91"/>
      <c r="D4662" s="91"/>
    </row>
    <row r="4663" spans="1:4" ht="19.5" customHeight="1">
      <c r="A4663" s="91"/>
      <c r="D4663" s="91"/>
    </row>
    <row r="4664" spans="1:4" ht="19.5" customHeight="1">
      <c r="A4664" s="91"/>
      <c r="D4664" s="91"/>
    </row>
    <row r="4665" spans="1:4" ht="19.5" customHeight="1">
      <c r="A4665" s="91"/>
      <c r="D4665" s="91"/>
    </row>
    <row r="4666" spans="1:4" ht="19.5" customHeight="1">
      <c r="A4666" s="91"/>
      <c r="D4666" s="91"/>
    </row>
    <row r="4667" spans="1:4" ht="19.5" customHeight="1">
      <c r="A4667" s="91"/>
      <c r="D4667" s="91"/>
    </row>
    <row r="4668" spans="1:4" ht="19.5" customHeight="1">
      <c r="A4668" s="91"/>
      <c r="D4668" s="91"/>
    </row>
    <row r="4669" spans="1:4" ht="19.5" customHeight="1">
      <c r="A4669" s="91"/>
      <c r="D4669" s="91"/>
    </row>
    <row r="4670" spans="1:4" ht="19.5" customHeight="1">
      <c r="A4670" s="91"/>
      <c r="D4670" s="91"/>
    </row>
    <row r="4671" spans="1:4" ht="19.5" customHeight="1">
      <c r="A4671" s="91"/>
      <c r="D4671" s="91"/>
    </row>
    <row r="4672" spans="1:4" ht="19.5" customHeight="1">
      <c r="A4672" s="91"/>
      <c r="D4672" s="91"/>
    </row>
    <row r="4673" spans="1:4" ht="19.5" customHeight="1">
      <c r="A4673" s="91"/>
      <c r="D4673" s="91"/>
    </row>
    <row r="4674" spans="1:4" ht="19.5" customHeight="1">
      <c r="A4674" s="91"/>
      <c r="D4674" s="91"/>
    </row>
    <row r="4675" spans="1:4" ht="19.5" customHeight="1">
      <c r="A4675" s="91"/>
      <c r="D4675" s="91"/>
    </row>
    <row r="4676" spans="1:4" ht="19.5" customHeight="1">
      <c r="A4676" s="91"/>
      <c r="D4676" s="91"/>
    </row>
    <row r="4677" spans="1:4" ht="19.5" customHeight="1">
      <c r="A4677" s="91"/>
      <c r="D4677" s="91"/>
    </row>
    <row r="4678" spans="1:4" ht="19.5" customHeight="1">
      <c r="A4678" s="91"/>
      <c r="D4678" s="91"/>
    </row>
    <row r="4679" spans="1:4" ht="19.5" customHeight="1">
      <c r="A4679" s="91"/>
      <c r="D4679" s="91"/>
    </row>
    <row r="4680" spans="1:4" ht="19.5" customHeight="1">
      <c r="A4680" s="91"/>
      <c r="D4680" s="91"/>
    </row>
    <row r="4681" spans="1:4" ht="19.5" customHeight="1">
      <c r="A4681" s="91"/>
      <c r="D4681" s="91"/>
    </row>
    <row r="4682" spans="1:4" ht="19.5" customHeight="1">
      <c r="A4682" s="91"/>
      <c r="D4682" s="91"/>
    </row>
    <row r="4683" spans="1:4" ht="19.5" customHeight="1">
      <c r="A4683" s="91"/>
      <c r="D4683" s="91"/>
    </row>
    <row r="4684" spans="1:4" ht="19.5" customHeight="1">
      <c r="A4684" s="91"/>
      <c r="D4684" s="91"/>
    </row>
    <row r="4685" spans="1:4" ht="19.5" customHeight="1">
      <c r="A4685" s="91"/>
      <c r="D4685" s="91"/>
    </row>
    <row r="4686" spans="1:4" ht="19.5" customHeight="1">
      <c r="A4686" s="91"/>
      <c r="D4686" s="91"/>
    </row>
    <row r="4687" spans="1:4" ht="19.5" customHeight="1">
      <c r="A4687" s="91"/>
      <c r="D4687" s="91"/>
    </row>
    <row r="4688" spans="1:4" ht="19.5" customHeight="1">
      <c r="A4688" s="91"/>
      <c r="D4688" s="91"/>
    </row>
    <row r="4689" spans="1:4" ht="19.5" customHeight="1">
      <c r="A4689" s="91"/>
      <c r="D4689" s="91"/>
    </row>
    <row r="4690" spans="1:4" ht="19.5" customHeight="1">
      <c r="A4690" s="91"/>
      <c r="D4690" s="91"/>
    </row>
    <row r="4691" spans="1:4" ht="19.5" customHeight="1">
      <c r="A4691" s="91"/>
      <c r="D4691" s="91"/>
    </row>
    <row r="4692" spans="1:4" ht="19.5" customHeight="1">
      <c r="A4692" s="91"/>
      <c r="D4692" s="91"/>
    </row>
    <row r="4693" spans="1:4" ht="19.5" customHeight="1">
      <c r="A4693" s="91"/>
      <c r="D4693" s="91"/>
    </row>
    <row r="4694" spans="1:4" ht="19.5" customHeight="1">
      <c r="A4694" s="91"/>
      <c r="D4694" s="91"/>
    </row>
    <row r="4695" spans="1:4" ht="19.5" customHeight="1">
      <c r="A4695" s="91"/>
      <c r="D4695" s="91"/>
    </row>
    <row r="4696" spans="1:4" ht="19.5" customHeight="1">
      <c r="A4696" s="91"/>
      <c r="D4696" s="91"/>
    </row>
    <row r="4697" spans="1:4" ht="19.5" customHeight="1">
      <c r="A4697" s="91"/>
      <c r="D4697" s="91"/>
    </row>
    <row r="4698" spans="1:4" ht="19.5" customHeight="1">
      <c r="A4698" s="91"/>
      <c r="D4698" s="91"/>
    </row>
    <row r="4699" spans="1:4" ht="19.5" customHeight="1">
      <c r="A4699" s="91"/>
      <c r="D4699" s="91"/>
    </row>
    <row r="4700" spans="1:4" ht="19.5" customHeight="1">
      <c r="A4700" s="91"/>
      <c r="D4700" s="91"/>
    </row>
    <row r="4701" spans="1:4" ht="19.5" customHeight="1">
      <c r="A4701" s="91"/>
      <c r="D4701" s="91"/>
    </row>
    <row r="4702" spans="1:4" ht="19.5" customHeight="1">
      <c r="A4702" s="91"/>
      <c r="D4702" s="91"/>
    </row>
    <row r="4703" spans="1:4" ht="19.5" customHeight="1">
      <c r="A4703" s="91"/>
      <c r="D4703" s="91"/>
    </row>
    <row r="4704" spans="1:4" ht="19.5" customHeight="1">
      <c r="A4704" s="91"/>
      <c r="D4704" s="91"/>
    </row>
    <row r="4705" spans="1:4" ht="19.5" customHeight="1">
      <c r="A4705" s="91"/>
      <c r="D4705" s="91"/>
    </row>
    <row r="4706" spans="1:4" ht="19.5" customHeight="1">
      <c r="A4706" s="91"/>
      <c r="D4706" s="91"/>
    </row>
    <row r="4707" spans="1:4" ht="19.5" customHeight="1">
      <c r="A4707" s="91"/>
      <c r="D4707" s="91"/>
    </row>
    <row r="4708" spans="1:4" ht="19.5" customHeight="1">
      <c r="A4708" s="91"/>
      <c r="D4708" s="91"/>
    </row>
    <row r="4709" spans="1:4" ht="19.5" customHeight="1">
      <c r="A4709" s="91"/>
      <c r="D4709" s="91"/>
    </row>
    <row r="4710" spans="1:4" ht="19.5" customHeight="1">
      <c r="A4710" s="91"/>
      <c r="D4710" s="91"/>
    </row>
    <row r="4711" spans="1:4" ht="19.5" customHeight="1">
      <c r="A4711" s="91"/>
      <c r="D4711" s="91"/>
    </row>
    <row r="4712" spans="1:4" ht="19.5" customHeight="1">
      <c r="A4712" s="91"/>
      <c r="D4712" s="91"/>
    </row>
    <row r="4713" spans="1:4" ht="19.5" customHeight="1">
      <c r="A4713" s="91"/>
      <c r="D4713" s="91"/>
    </row>
    <row r="4714" spans="1:4" ht="19.5" customHeight="1">
      <c r="A4714" s="91"/>
      <c r="D4714" s="91"/>
    </row>
    <row r="4715" spans="1:4" ht="19.5" customHeight="1">
      <c r="A4715" s="91"/>
      <c r="D4715" s="91"/>
    </row>
    <row r="4716" spans="1:4" ht="19.5" customHeight="1">
      <c r="A4716" s="91"/>
      <c r="D4716" s="91"/>
    </row>
    <row r="4717" spans="1:4" ht="19.5" customHeight="1">
      <c r="A4717" s="91"/>
      <c r="D4717" s="91"/>
    </row>
    <row r="4718" spans="1:4" ht="19.5" customHeight="1">
      <c r="A4718" s="91"/>
      <c r="D4718" s="91"/>
    </row>
    <row r="4719" spans="1:4" ht="19.5" customHeight="1">
      <c r="A4719" s="91"/>
      <c r="D4719" s="91"/>
    </row>
    <row r="4720" spans="1:4" ht="19.5" customHeight="1">
      <c r="A4720" s="91"/>
      <c r="D4720" s="91"/>
    </row>
    <row r="4721" spans="1:4" ht="19.5" customHeight="1">
      <c r="A4721" s="91"/>
      <c r="D4721" s="91"/>
    </row>
    <row r="4722" spans="1:4" ht="19.5" customHeight="1">
      <c r="A4722" s="91"/>
      <c r="D4722" s="91"/>
    </row>
    <row r="4723" spans="1:4" ht="19.5" customHeight="1">
      <c r="A4723" s="91"/>
      <c r="D4723" s="91"/>
    </row>
    <row r="4724" spans="1:4" ht="19.5" customHeight="1">
      <c r="A4724" s="91"/>
      <c r="D4724" s="91"/>
    </row>
    <row r="4725" spans="1:4" ht="19.5" customHeight="1">
      <c r="A4725" s="91"/>
      <c r="D4725" s="91"/>
    </row>
    <row r="4726" spans="1:4" ht="19.5" customHeight="1">
      <c r="A4726" s="91"/>
      <c r="D4726" s="91"/>
    </row>
    <row r="4727" spans="1:4" ht="19.5" customHeight="1">
      <c r="A4727" s="91"/>
      <c r="D4727" s="91"/>
    </row>
    <row r="4728" spans="1:4" ht="19.5" customHeight="1">
      <c r="A4728" s="91"/>
      <c r="D4728" s="91"/>
    </row>
    <row r="4729" spans="1:4" ht="19.5" customHeight="1">
      <c r="A4729" s="91"/>
      <c r="D4729" s="91"/>
    </row>
    <row r="4730" spans="1:4" ht="19.5" customHeight="1">
      <c r="A4730" s="91"/>
      <c r="D4730" s="91"/>
    </row>
    <row r="4731" spans="1:4" ht="19.5" customHeight="1">
      <c r="A4731" s="91"/>
      <c r="D4731" s="91"/>
    </row>
    <row r="4732" spans="1:4" ht="19.5" customHeight="1">
      <c r="A4732" s="91"/>
      <c r="D4732" s="91"/>
    </row>
    <row r="4733" spans="1:4" ht="19.5" customHeight="1">
      <c r="A4733" s="91"/>
      <c r="D4733" s="91"/>
    </row>
    <row r="4734" spans="1:4" ht="19.5" customHeight="1">
      <c r="A4734" s="91"/>
      <c r="D4734" s="91"/>
    </row>
    <row r="4735" spans="1:4" ht="19.5" customHeight="1">
      <c r="A4735" s="91"/>
      <c r="D4735" s="91"/>
    </row>
    <row r="4736" spans="1:4" ht="19.5" customHeight="1">
      <c r="A4736" s="91"/>
      <c r="D4736" s="91"/>
    </row>
    <row r="4737" spans="1:4" ht="19.5" customHeight="1">
      <c r="A4737" s="91"/>
      <c r="D4737" s="91"/>
    </row>
    <row r="4738" spans="1:4" ht="19.5" customHeight="1">
      <c r="A4738" s="91"/>
      <c r="D4738" s="91"/>
    </row>
    <row r="4739" spans="1:4" ht="19.5" customHeight="1">
      <c r="A4739" s="91"/>
      <c r="D4739" s="91"/>
    </row>
    <row r="4740" spans="1:4" ht="19.5" customHeight="1">
      <c r="A4740" s="91"/>
      <c r="D4740" s="91"/>
    </row>
    <row r="4741" spans="1:4" ht="19.5" customHeight="1">
      <c r="A4741" s="91"/>
      <c r="D4741" s="91"/>
    </row>
    <row r="4742" spans="1:4" ht="19.5" customHeight="1">
      <c r="A4742" s="91"/>
      <c r="D4742" s="91"/>
    </row>
    <row r="4743" spans="1:4" ht="19.5" customHeight="1">
      <c r="A4743" s="91"/>
      <c r="D4743" s="91"/>
    </row>
    <row r="4744" spans="1:4" ht="19.5" customHeight="1">
      <c r="A4744" s="91"/>
      <c r="D4744" s="91"/>
    </row>
    <row r="4745" spans="1:4" ht="19.5" customHeight="1">
      <c r="A4745" s="91"/>
      <c r="D4745" s="91"/>
    </row>
    <row r="4746" spans="1:4" ht="19.5" customHeight="1">
      <c r="A4746" s="91"/>
      <c r="D4746" s="91"/>
    </row>
    <row r="4747" spans="1:4" ht="19.5" customHeight="1">
      <c r="A4747" s="91"/>
      <c r="D4747" s="91"/>
    </row>
    <row r="4748" spans="1:4" ht="19.5" customHeight="1">
      <c r="A4748" s="91"/>
      <c r="D4748" s="91"/>
    </row>
    <row r="4749" spans="1:4" ht="19.5" customHeight="1">
      <c r="A4749" s="91"/>
      <c r="D4749" s="91"/>
    </row>
    <row r="4750" spans="1:4" ht="19.5" customHeight="1">
      <c r="A4750" s="91"/>
      <c r="D4750" s="91"/>
    </row>
    <row r="4751" spans="1:4" ht="19.5" customHeight="1">
      <c r="A4751" s="91"/>
      <c r="D4751" s="91"/>
    </row>
    <row r="4752" spans="1:4" ht="19.5" customHeight="1">
      <c r="A4752" s="91"/>
      <c r="D4752" s="91"/>
    </row>
    <row r="4753" spans="1:4" ht="19.5" customHeight="1">
      <c r="A4753" s="91"/>
      <c r="D4753" s="91"/>
    </row>
    <row r="4754" spans="1:4" ht="19.5" customHeight="1">
      <c r="A4754" s="91"/>
      <c r="D4754" s="91"/>
    </row>
    <row r="4755" spans="1:4" ht="19.5" customHeight="1">
      <c r="A4755" s="91"/>
      <c r="D4755" s="91"/>
    </row>
    <row r="4756" spans="1:4" ht="19.5" customHeight="1">
      <c r="A4756" s="91"/>
      <c r="D4756" s="91"/>
    </row>
    <row r="4757" spans="1:4" ht="19.5" customHeight="1">
      <c r="A4757" s="91"/>
      <c r="D4757" s="91"/>
    </row>
    <row r="4758" spans="1:4" ht="19.5" customHeight="1">
      <c r="A4758" s="91"/>
      <c r="D4758" s="91"/>
    </row>
    <row r="4759" spans="1:4" ht="19.5" customHeight="1">
      <c r="A4759" s="91"/>
      <c r="D4759" s="91"/>
    </row>
    <row r="4760" spans="1:4" ht="19.5" customHeight="1">
      <c r="A4760" s="91"/>
      <c r="D4760" s="91"/>
    </row>
    <row r="4761" spans="1:4" ht="19.5" customHeight="1">
      <c r="A4761" s="91"/>
      <c r="D4761" s="91"/>
    </row>
    <row r="4762" spans="1:4" ht="19.5" customHeight="1">
      <c r="A4762" s="91"/>
      <c r="D4762" s="91"/>
    </row>
    <row r="4763" spans="1:4" ht="19.5" customHeight="1">
      <c r="A4763" s="91"/>
      <c r="D4763" s="91"/>
    </row>
    <row r="4764" spans="1:4" ht="19.5" customHeight="1">
      <c r="A4764" s="91"/>
      <c r="D4764" s="91"/>
    </row>
    <row r="4765" spans="1:4" ht="19.5" customHeight="1">
      <c r="A4765" s="91"/>
      <c r="D4765" s="91"/>
    </row>
    <row r="4766" spans="1:4" ht="19.5" customHeight="1">
      <c r="A4766" s="91"/>
      <c r="D4766" s="91"/>
    </row>
    <row r="4767" spans="1:4" ht="19.5" customHeight="1">
      <c r="A4767" s="91"/>
      <c r="D4767" s="91"/>
    </row>
    <row r="4768" spans="1:4" ht="19.5" customHeight="1">
      <c r="A4768" s="91"/>
      <c r="D4768" s="91"/>
    </row>
    <row r="4769" spans="1:4" ht="19.5" customHeight="1">
      <c r="A4769" s="91"/>
      <c r="D4769" s="91"/>
    </row>
    <row r="4770" spans="1:4" ht="19.5" customHeight="1">
      <c r="A4770" s="91"/>
      <c r="D4770" s="91"/>
    </row>
    <row r="4771" spans="1:4" ht="19.5" customHeight="1">
      <c r="A4771" s="91"/>
      <c r="D4771" s="91"/>
    </row>
    <row r="4772" spans="1:4" ht="19.5" customHeight="1">
      <c r="A4772" s="91"/>
      <c r="D4772" s="91"/>
    </row>
    <row r="4773" spans="1:4" ht="19.5" customHeight="1">
      <c r="A4773" s="91"/>
      <c r="D4773" s="91"/>
    </row>
    <row r="4774" spans="1:4" ht="19.5" customHeight="1">
      <c r="A4774" s="91"/>
      <c r="D4774" s="91"/>
    </row>
    <row r="4775" spans="1:4" ht="19.5" customHeight="1">
      <c r="A4775" s="91"/>
      <c r="D4775" s="91"/>
    </row>
    <row r="4776" spans="1:4" ht="19.5" customHeight="1">
      <c r="A4776" s="91"/>
      <c r="D4776" s="91"/>
    </row>
    <row r="4777" spans="1:4" ht="19.5" customHeight="1">
      <c r="A4777" s="91"/>
      <c r="D4777" s="91"/>
    </row>
    <row r="4778" spans="1:4" ht="19.5" customHeight="1">
      <c r="A4778" s="91"/>
      <c r="D4778" s="91"/>
    </row>
    <row r="4779" spans="1:4" ht="19.5" customHeight="1">
      <c r="A4779" s="91"/>
      <c r="D4779" s="91"/>
    </row>
    <row r="4780" spans="1:4" ht="19.5" customHeight="1">
      <c r="A4780" s="91"/>
      <c r="D4780" s="91"/>
    </row>
    <row r="4781" spans="1:4" ht="19.5" customHeight="1">
      <c r="A4781" s="91"/>
      <c r="D4781" s="91"/>
    </row>
    <row r="4782" spans="1:4" ht="19.5" customHeight="1">
      <c r="A4782" s="91"/>
      <c r="D4782" s="91"/>
    </row>
    <row r="4783" spans="1:4" ht="19.5" customHeight="1">
      <c r="A4783" s="91"/>
      <c r="D4783" s="91"/>
    </row>
    <row r="4784" spans="1:4" ht="19.5" customHeight="1">
      <c r="A4784" s="91"/>
      <c r="D4784" s="91"/>
    </row>
    <row r="4785" spans="1:4" ht="19.5" customHeight="1">
      <c r="A4785" s="91"/>
      <c r="D4785" s="91"/>
    </row>
    <row r="4786" spans="1:4" ht="19.5" customHeight="1">
      <c r="A4786" s="91"/>
      <c r="D4786" s="91"/>
    </row>
    <row r="4787" spans="1:4" ht="19.5" customHeight="1">
      <c r="A4787" s="91"/>
      <c r="D4787" s="91"/>
    </row>
    <row r="4788" spans="1:4" ht="19.5" customHeight="1">
      <c r="A4788" s="91"/>
      <c r="D4788" s="91"/>
    </row>
    <row r="4789" spans="1:4" ht="19.5" customHeight="1">
      <c r="A4789" s="91"/>
      <c r="D4789" s="91"/>
    </row>
    <row r="4790" spans="1:4" ht="19.5" customHeight="1">
      <c r="A4790" s="91"/>
      <c r="D4790" s="91"/>
    </row>
    <row r="4791" spans="1:4" ht="19.5" customHeight="1">
      <c r="A4791" s="91"/>
      <c r="D4791" s="91"/>
    </row>
    <row r="4792" spans="1:4" ht="19.5" customHeight="1">
      <c r="A4792" s="91"/>
      <c r="D4792" s="91"/>
    </row>
    <row r="4793" spans="1:4" ht="19.5" customHeight="1">
      <c r="A4793" s="91"/>
      <c r="D4793" s="91"/>
    </row>
    <row r="4794" spans="1:4" ht="19.5" customHeight="1">
      <c r="A4794" s="91"/>
      <c r="D4794" s="91"/>
    </row>
    <row r="4795" spans="1:4" ht="19.5" customHeight="1">
      <c r="A4795" s="91"/>
      <c r="D4795" s="91"/>
    </row>
    <row r="4796" spans="1:4" ht="19.5" customHeight="1">
      <c r="A4796" s="91"/>
      <c r="D4796" s="91"/>
    </row>
    <row r="4797" spans="1:4" ht="19.5" customHeight="1">
      <c r="A4797" s="91"/>
      <c r="D4797" s="91"/>
    </row>
    <row r="4798" spans="1:4" ht="19.5" customHeight="1">
      <c r="A4798" s="91"/>
      <c r="D4798" s="91"/>
    </row>
    <row r="4799" spans="1:4" ht="19.5" customHeight="1">
      <c r="A4799" s="91"/>
      <c r="D4799" s="91"/>
    </row>
    <row r="4800" spans="1:4" ht="19.5" customHeight="1">
      <c r="A4800" s="91"/>
      <c r="D4800" s="91"/>
    </row>
    <row r="4801" spans="1:4" ht="19.5" customHeight="1">
      <c r="A4801" s="91"/>
      <c r="D4801" s="91"/>
    </row>
    <row r="4802" spans="1:4" ht="19.5" customHeight="1">
      <c r="A4802" s="91"/>
      <c r="D4802" s="91"/>
    </row>
    <row r="4803" spans="1:4" ht="19.5" customHeight="1">
      <c r="A4803" s="91"/>
      <c r="D4803" s="91"/>
    </row>
    <row r="4804" spans="1:4" ht="19.5" customHeight="1">
      <c r="A4804" s="91"/>
      <c r="D4804" s="91"/>
    </row>
    <row r="4805" spans="1:4" ht="19.5" customHeight="1">
      <c r="A4805" s="91"/>
      <c r="D4805" s="91"/>
    </row>
    <row r="4806" spans="1:4" ht="19.5" customHeight="1">
      <c r="A4806" s="91"/>
      <c r="D4806" s="91"/>
    </row>
    <row r="4807" spans="1:4" ht="19.5" customHeight="1">
      <c r="A4807" s="91"/>
      <c r="D4807" s="91"/>
    </row>
    <row r="4808" spans="1:4" ht="19.5" customHeight="1">
      <c r="A4808" s="91"/>
      <c r="D4808" s="91"/>
    </row>
    <row r="4809" spans="1:4" ht="19.5" customHeight="1">
      <c r="A4809" s="91"/>
      <c r="D4809" s="91"/>
    </row>
    <row r="4810" spans="1:4" ht="19.5" customHeight="1">
      <c r="A4810" s="91"/>
      <c r="D4810" s="91"/>
    </row>
    <row r="4811" spans="1:4" ht="19.5" customHeight="1">
      <c r="A4811" s="91"/>
      <c r="D4811" s="91"/>
    </row>
    <row r="4812" spans="1:4" ht="19.5" customHeight="1">
      <c r="A4812" s="91"/>
      <c r="D4812" s="91"/>
    </row>
    <row r="4813" spans="1:4" ht="19.5" customHeight="1">
      <c r="A4813" s="91"/>
      <c r="D4813" s="91"/>
    </row>
    <row r="4814" spans="1:4" ht="19.5" customHeight="1">
      <c r="A4814" s="91"/>
      <c r="D4814" s="91"/>
    </row>
    <row r="4815" spans="1:4" ht="19.5" customHeight="1">
      <c r="A4815" s="91"/>
      <c r="D4815" s="91"/>
    </row>
    <row r="4816" spans="1:4" ht="19.5" customHeight="1">
      <c r="A4816" s="91"/>
      <c r="D4816" s="91"/>
    </row>
    <row r="4817" spans="1:4" ht="19.5" customHeight="1">
      <c r="A4817" s="91"/>
      <c r="D4817" s="91"/>
    </row>
    <row r="4818" spans="1:4" ht="19.5" customHeight="1">
      <c r="A4818" s="91"/>
      <c r="D4818" s="91"/>
    </row>
    <row r="4819" spans="1:4" ht="19.5" customHeight="1">
      <c r="A4819" s="91"/>
      <c r="D4819" s="91"/>
    </row>
    <row r="4820" spans="1:4" ht="19.5" customHeight="1">
      <c r="A4820" s="91"/>
      <c r="D4820" s="91"/>
    </row>
    <row r="4821" spans="1:4" ht="19.5" customHeight="1">
      <c r="A4821" s="91"/>
      <c r="D4821" s="91"/>
    </row>
    <row r="4822" spans="1:4" ht="19.5" customHeight="1">
      <c r="A4822" s="91"/>
      <c r="D4822" s="91"/>
    </row>
    <row r="4823" spans="1:4" ht="19.5" customHeight="1">
      <c r="A4823" s="91"/>
      <c r="D4823" s="91"/>
    </row>
    <row r="4824" spans="1:4" ht="19.5" customHeight="1">
      <c r="A4824" s="91"/>
      <c r="D4824" s="91"/>
    </row>
    <row r="4825" spans="1:4" ht="19.5" customHeight="1">
      <c r="A4825" s="91"/>
      <c r="D4825" s="91"/>
    </row>
    <row r="4826" spans="1:4" ht="19.5" customHeight="1">
      <c r="A4826" s="91"/>
      <c r="D4826" s="91"/>
    </row>
    <row r="4827" spans="1:4" ht="19.5" customHeight="1">
      <c r="A4827" s="91"/>
      <c r="D4827" s="91"/>
    </row>
    <row r="4828" spans="1:4" ht="19.5" customHeight="1">
      <c r="A4828" s="91"/>
      <c r="D4828" s="91"/>
    </row>
    <row r="4829" spans="1:4" ht="19.5" customHeight="1">
      <c r="A4829" s="91"/>
      <c r="D4829" s="91"/>
    </row>
    <row r="4830" spans="1:4" ht="19.5" customHeight="1">
      <c r="A4830" s="91"/>
      <c r="D4830" s="91"/>
    </row>
    <row r="4831" spans="1:4" ht="19.5" customHeight="1">
      <c r="A4831" s="91"/>
      <c r="D4831" s="91"/>
    </row>
    <row r="4832" spans="1:4" ht="19.5" customHeight="1">
      <c r="A4832" s="91"/>
      <c r="D4832" s="91"/>
    </row>
    <row r="4833" spans="1:4" ht="19.5" customHeight="1">
      <c r="A4833" s="91"/>
      <c r="D4833" s="91"/>
    </row>
    <row r="4834" spans="1:4" ht="19.5" customHeight="1">
      <c r="A4834" s="91"/>
      <c r="D4834" s="91"/>
    </row>
    <row r="4835" spans="1:4" ht="19.5" customHeight="1">
      <c r="A4835" s="91"/>
      <c r="D4835" s="91"/>
    </row>
    <row r="4836" spans="1:4" ht="19.5" customHeight="1">
      <c r="A4836" s="91"/>
      <c r="D4836" s="91"/>
    </row>
    <row r="4837" spans="1:4" ht="19.5" customHeight="1">
      <c r="A4837" s="91"/>
      <c r="D4837" s="91"/>
    </row>
    <row r="4838" spans="1:4" ht="19.5" customHeight="1">
      <c r="A4838" s="91"/>
      <c r="D4838" s="91"/>
    </row>
    <row r="4839" spans="1:4" ht="19.5" customHeight="1">
      <c r="A4839" s="91"/>
      <c r="D4839" s="91"/>
    </row>
    <row r="4840" spans="1:4" ht="19.5" customHeight="1">
      <c r="A4840" s="91"/>
      <c r="D4840" s="91"/>
    </row>
    <row r="4841" spans="1:4" ht="19.5" customHeight="1">
      <c r="A4841" s="91"/>
      <c r="D4841" s="91"/>
    </row>
    <row r="4842" spans="1:4" ht="19.5" customHeight="1">
      <c r="A4842" s="91"/>
      <c r="D4842" s="91"/>
    </row>
    <row r="4843" spans="1:4" ht="19.5" customHeight="1">
      <c r="A4843" s="91"/>
      <c r="D4843" s="91"/>
    </row>
    <row r="4844" spans="1:4" ht="19.5" customHeight="1">
      <c r="A4844" s="91"/>
      <c r="D4844" s="91"/>
    </row>
    <row r="4845" spans="1:4" ht="19.5" customHeight="1">
      <c r="A4845" s="91"/>
      <c r="D4845" s="91"/>
    </row>
    <row r="4846" spans="1:4" ht="19.5" customHeight="1">
      <c r="A4846" s="91"/>
      <c r="D4846" s="91"/>
    </row>
    <row r="4847" spans="1:4" ht="19.5" customHeight="1">
      <c r="A4847" s="91"/>
      <c r="D4847" s="91"/>
    </row>
    <row r="4848" spans="1:4" ht="19.5" customHeight="1">
      <c r="A4848" s="91"/>
      <c r="D4848" s="91"/>
    </row>
    <row r="4849" spans="1:4" ht="19.5" customHeight="1">
      <c r="A4849" s="91"/>
      <c r="D4849" s="91"/>
    </row>
    <row r="4850" spans="1:4" ht="19.5" customHeight="1">
      <c r="A4850" s="91"/>
      <c r="D4850" s="91"/>
    </row>
    <row r="4851" spans="1:4" ht="19.5" customHeight="1">
      <c r="A4851" s="91"/>
      <c r="D4851" s="91"/>
    </row>
    <row r="4852" spans="1:4" ht="19.5" customHeight="1">
      <c r="A4852" s="91"/>
      <c r="D4852" s="91"/>
    </row>
    <row r="4853" spans="1:4" ht="19.5" customHeight="1">
      <c r="A4853" s="91"/>
      <c r="D4853" s="91"/>
    </row>
    <row r="4854" spans="1:4" ht="19.5" customHeight="1">
      <c r="A4854" s="91"/>
      <c r="D4854" s="91"/>
    </row>
    <row r="4855" spans="1:4" ht="19.5" customHeight="1">
      <c r="A4855" s="91"/>
      <c r="D4855" s="91"/>
    </row>
    <row r="4856" spans="1:4" ht="19.5" customHeight="1">
      <c r="A4856" s="91"/>
      <c r="D4856" s="91"/>
    </row>
    <row r="4857" spans="1:4" ht="19.5" customHeight="1">
      <c r="A4857" s="91"/>
      <c r="D4857" s="91"/>
    </row>
    <row r="4858" spans="1:4" ht="19.5" customHeight="1">
      <c r="A4858" s="91"/>
      <c r="D4858" s="91"/>
    </row>
    <row r="4859" spans="1:4" ht="19.5" customHeight="1">
      <c r="A4859" s="91"/>
      <c r="D4859" s="91"/>
    </row>
    <row r="4860" spans="1:4" ht="19.5" customHeight="1">
      <c r="A4860" s="91"/>
      <c r="D4860" s="91"/>
    </row>
    <row r="4861" spans="1:4" ht="19.5" customHeight="1">
      <c r="A4861" s="91"/>
      <c r="D4861" s="91"/>
    </row>
    <row r="4862" spans="1:4" ht="19.5" customHeight="1">
      <c r="A4862" s="91"/>
      <c r="D4862" s="91"/>
    </row>
    <row r="4863" spans="1:4" ht="19.5" customHeight="1">
      <c r="A4863" s="91"/>
      <c r="D4863" s="91"/>
    </row>
    <row r="4864" spans="1:4" ht="19.5" customHeight="1">
      <c r="A4864" s="91"/>
      <c r="D4864" s="91"/>
    </row>
    <row r="4865" spans="1:4" ht="19.5" customHeight="1">
      <c r="A4865" s="91"/>
      <c r="D4865" s="91"/>
    </row>
    <row r="4866" spans="1:4" ht="19.5" customHeight="1">
      <c r="A4866" s="91"/>
      <c r="D4866" s="91"/>
    </row>
    <row r="4867" spans="1:4" ht="19.5" customHeight="1">
      <c r="A4867" s="91"/>
      <c r="D4867" s="91"/>
    </row>
    <row r="4868" spans="1:4" ht="19.5" customHeight="1">
      <c r="A4868" s="91"/>
      <c r="D4868" s="91"/>
    </row>
    <row r="4869" spans="1:4" ht="19.5" customHeight="1">
      <c r="A4869" s="91"/>
      <c r="D4869" s="91"/>
    </row>
    <row r="4870" spans="1:4" ht="19.5" customHeight="1">
      <c r="A4870" s="91"/>
      <c r="D4870" s="91"/>
    </row>
    <row r="4871" spans="1:4" ht="19.5" customHeight="1">
      <c r="A4871" s="91"/>
      <c r="D4871" s="91"/>
    </row>
    <row r="4872" spans="1:4" ht="19.5" customHeight="1">
      <c r="A4872" s="91"/>
      <c r="D4872" s="91"/>
    </row>
    <row r="4873" spans="1:4" ht="19.5" customHeight="1">
      <c r="A4873" s="91"/>
      <c r="D4873" s="91"/>
    </row>
    <row r="4874" spans="1:4" ht="19.5" customHeight="1">
      <c r="A4874" s="91"/>
      <c r="D4874" s="91"/>
    </row>
    <row r="4875" spans="1:4" ht="19.5" customHeight="1">
      <c r="A4875" s="91"/>
      <c r="D4875" s="91"/>
    </row>
    <row r="4876" spans="1:4" ht="19.5" customHeight="1">
      <c r="A4876" s="91"/>
      <c r="D4876" s="91"/>
    </row>
    <row r="4877" spans="1:4" ht="19.5" customHeight="1">
      <c r="A4877" s="91"/>
      <c r="D4877" s="91"/>
    </row>
    <row r="4878" spans="1:4" ht="19.5" customHeight="1">
      <c r="A4878" s="91"/>
      <c r="D4878" s="91"/>
    </row>
    <row r="4879" spans="1:4" ht="19.5" customHeight="1">
      <c r="A4879" s="91"/>
      <c r="D4879" s="91"/>
    </row>
    <row r="4880" spans="1:4" ht="19.5" customHeight="1">
      <c r="A4880" s="91"/>
      <c r="D4880" s="91"/>
    </row>
    <row r="4881" spans="1:4" ht="19.5" customHeight="1">
      <c r="A4881" s="91"/>
      <c r="D4881" s="91"/>
    </row>
    <row r="4882" spans="1:4" ht="19.5" customHeight="1">
      <c r="A4882" s="91"/>
      <c r="D4882" s="91"/>
    </row>
    <row r="4883" spans="1:4" ht="19.5" customHeight="1">
      <c r="A4883" s="91"/>
      <c r="D4883" s="91"/>
    </row>
    <row r="4884" spans="1:4" ht="19.5" customHeight="1">
      <c r="A4884" s="91"/>
      <c r="D4884" s="91"/>
    </row>
    <row r="4885" spans="1:4" ht="19.5" customHeight="1">
      <c r="A4885" s="91"/>
      <c r="D4885" s="91"/>
    </row>
    <row r="4886" spans="1:4" ht="19.5" customHeight="1">
      <c r="A4886" s="91"/>
      <c r="D4886" s="91"/>
    </row>
    <row r="4887" spans="1:4" ht="19.5" customHeight="1">
      <c r="A4887" s="91"/>
      <c r="D4887" s="91"/>
    </row>
    <row r="4888" spans="1:4" ht="19.5" customHeight="1">
      <c r="A4888" s="91"/>
      <c r="D4888" s="91"/>
    </row>
    <row r="4889" spans="1:4" ht="19.5" customHeight="1">
      <c r="A4889" s="91"/>
      <c r="D4889" s="91"/>
    </row>
    <row r="4890" spans="1:4" ht="19.5" customHeight="1">
      <c r="A4890" s="91"/>
      <c r="D4890" s="91"/>
    </row>
    <row r="4891" spans="1:4" ht="19.5" customHeight="1">
      <c r="A4891" s="91"/>
      <c r="D4891" s="91"/>
    </row>
    <row r="4892" spans="1:4" ht="19.5" customHeight="1">
      <c r="A4892" s="91"/>
      <c r="D4892" s="91"/>
    </row>
    <row r="4893" spans="1:4" ht="19.5" customHeight="1">
      <c r="A4893" s="91"/>
      <c r="D4893" s="91"/>
    </row>
    <row r="4894" spans="1:4" ht="19.5" customHeight="1">
      <c r="A4894" s="91"/>
      <c r="D4894" s="91"/>
    </row>
    <row r="4895" spans="1:4" ht="19.5" customHeight="1">
      <c r="A4895" s="91"/>
      <c r="D4895" s="91"/>
    </row>
    <row r="4896" spans="1:4" ht="19.5" customHeight="1">
      <c r="A4896" s="91"/>
      <c r="D4896" s="91"/>
    </row>
    <row r="4897" spans="1:4" ht="19.5" customHeight="1">
      <c r="A4897" s="91"/>
      <c r="D4897" s="91"/>
    </row>
    <row r="4898" spans="1:4" ht="19.5" customHeight="1">
      <c r="A4898" s="91"/>
      <c r="D4898" s="91"/>
    </row>
    <row r="4899" spans="1:4" ht="19.5" customHeight="1">
      <c r="A4899" s="91"/>
      <c r="D4899" s="91"/>
    </row>
    <row r="4900" spans="1:4" ht="19.5" customHeight="1">
      <c r="A4900" s="91"/>
      <c r="D4900" s="91"/>
    </row>
    <row r="4901" spans="1:4" ht="19.5" customHeight="1">
      <c r="A4901" s="91"/>
      <c r="D4901" s="91"/>
    </row>
    <row r="4902" spans="1:4" ht="19.5" customHeight="1">
      <c r="A4902" s="91"/>
      <c r="D4902" s="91"/>
    </row>
    <row r="4903" spans="1:4" ht="19.5" customHeight="1">
      <c r="A4903" s="91"/>
      <c r="D4903" s="91"/>
    </row>
    <row r="4904" spans="1:4" ht="19.5" customHeight="1">
      <c r="A4904" s="91"/>
      <c r="D4904" s="91"/>
    </row>
    <row r="4905" spans="1:4" ht="19.5" customHeight="1">
      <c r="A4905" s="91"/>
      <c r="D4905" s="91"/>
    </row>
    <row r="4906" spans="1:4" ht="19.5" customHeight="1">
      <c r="A4906" s="91"/>
      <c r="D4906" s="91"/>
    </row>
    <row r="4907" spans="1:4" ht="19.5" customHeight="1">
      <c r="A4907" s="91"/>
      <c r="D4907" s="91"/>
    </row>
    <row r="4908" spans="1:4" ht="19.5" customHeight="1">
      <c r="A4908" s="91"/>
      <c r="D4908" s="91"/>
    </row>
    <row r="4909" spans="1:4" ht="19.5" customHeight="1">
      <c r="A4909" s="91"/>
      <c r="D4909" s="91"/>
    </row>
    <row r="4910" spans="1:4" ht="19.5" customHeight="1">
      <c r="A4910" s="91"/>
      <c r="D4910" s="91"/>
    </row>
    <row r="4911" spans="1:4" ht="19.5" customHeight="1">
      <c r="A4911" s="91"/>
      <c r="D4911" s="91"/>
    </row>
    <row r="4912" spans="1:4" ht="19.5" customHeight="1">
      <c r="A4912" s="91"/>
      <c r="D4912" s="91"/>
    </row>
    <row r="4913" spans="1:4" ht="19.5" customHeight="1">
      <c r="A4913" s="91"/>
      <c r="D4913" s="91"/>
    </row>
    <row r="4914" spans="1:4" ht="19.5" customHeight="1">
      <c r="A4914" s="91"/>
      <c r="D4914" s="91"/>
    </row>
    <row r="4915" spans="1:4" ht="19.5" customHeight="1">
      <c r="A4915" s="91"/>
      <c r="D4915" s="91"/>
    </row>
    <row r="4916" spans="1:4" ht="19.5" customHeight="1">
      <c r="A4916" s="91"/>
      <c r="D4916" s="91"/>
    </row>
    <row r="4917" spans="1:4" ht="19.5" customHeight="1">
      <c r="A4917" s="91"/>
      <c r="D4917" s="91"/>
    </row>
    <row r="4918" spans="1:4" ht="19.5" customHeight="1">
      <c r="A4918" s="91"/>
      <c r="D4918" s="91"/>
    </row>
    <row r="4919" spans="1:4" ht="19.5" customHeight="1">
      <c r="A4919" s="91"/>
      <c r="D4919" s="91"/>
    </row>
    <row r="4920" spans="1:4" ht="19.5" customHeight="1">
      <c r="A4920" s="91"/>
      <c r="D4920" s="91"/>
    </row>
    <row r="4921" spans="1:4" ht="19.5" customHeight="1">
      <c r="A4921" s="91"/>
      <c r="D4921" s="91"/>
    </row>
    <row r="4922" spans="1:4" ht="19.5" customHeight="1">
      <c r="A4922" s="91"/>
      <c r="D4922" s="91"/>
    </row>
    <row r="4923" spans="1:4" ht="19.5" customHeight="1">
      <c r="A4923" s="91"/>
      <c r="D4923" s="91"/>
    </row>
    <row r="4924" spans="1:4" ht="19.5" customHeight="1">
      <c r="A4924" s="91"/>
      <c r="D4924" s="91"/>
    </row>
    <row r="4925" spans="1:4" ht="19.5" customHeight="1">
      <c r="A4925" s="91"/>
      <c r="D4925" s="91"/>
    </row>
    <row r="4926" spans="1:4" ht="19.5" customHeight="1">
      <c r="A4926" s="91"/>
      <c r="D4926" s="91"/>
    </row>
    <row r="4927" spans="1:4" ht="19.5" customHeight="1">
      <c r="A4927" s="91"/>
      <c r="D4927" s="91"/>
    </row>
    <row r="4928" spans="1:4" ht="19.5" customHeight="1">
      <c r="A4928" s="91"/>
      <c r="D4928" s="91"/>
    </row>
    <row r="4929" spans="1:4" ht="19.5" customHeight="1">
      <c r="A4929" s="91"/>
      <c r="D4929" s="91"/>
    </row>
    <row r="4930" spans="1:4" ht="19.5" customHeight="1">
      <c r="A4930" s="91"/>
      <c r="D4930" s="91"/>
    </row>
    <row r="4931" spans="1:4" ht="19.5" customHeight="1">
      <c r="A4931" s="91"/>
      <c r="D4931" s="91"/>
    </row>
    <row r="4932" spans="1:4" ht="19.5" customHeight="1">
      <c r="A4932" s="91"/>
      <c r="D4932" s="91"/>
    </row>
    <row r="4933" spans="1:4" ht="19.5" customHeight="1">
      <c r="A4933" s="91"/>
      <c r="D4933" s="91"/>
    </row>
    <row r="4934" spans="1:4" ht="19.5" customHeight="1">
      <c r="A4934" s="91"/>
      <c r="D4934" s="91"/>
    </row>
    <row r="4935" spans="1:4" ht="19.5" customHeight="1">
      <c r="A4935" s="91"/>
      <c r="D4935" s="91"/>
    </row>
    <row r="4936" spans="1:4" ht="19.5" customHeight="1">
      <c r="A4936" s="91"/>
      <c r="D4936" s="91"/>
    </row>
    <row r="4937" spans="1:4" ht="19.5" customHeight="1">
      <c r="A4937" s="91"/>
      <c r="D4937" s="91"/>
    </row>
    <row r="4938" spans="1:4" ht="19.5" customHeight="1">
      <c r="A4938" s="91"/>
      <c r="D4938" s="91"/>
    </row>
    <row r="4939" spans="1:4" ht="19.5" customHeight="1">
      <c r="A4939" s="91"/>
      <c r="D4939" s="91"/>
    </row>
    <row r="4940" spans="1:4" ht="19.5" customHeight="1">
      <c r="A4940" s="91"/>
      <c r="D4940" s="91"/>
    </row>
    <row r="4941" spans="1:4" ht="19.5" customHeight="1">
      <c r="A4941" s="91"/>
      <c r="D4941" s="91"/>
    </row>
    <row r="4942" spans="1:4" ht="19.5" customHeight="1">
      <c r="A4942" s="91"/>
      <c r="D4942" s="91"/>
    </row>
    <row r="4943" spans="1:4" ht="19.5" customHeight="1">
      <c r="A4943" s="91"/>
      <c r="D4943" s="91"/>
    </row>
    <row r="4944" spans="1:4" ht="19.5" customHeight="1">
      <c r="A4944" s="91"/>
      <c r="D4944" s="91"/>
    </row>
    <row r="4945" spans="1:4" ht="19.5" customHeight="1">
      <c r="A4945" s="91"/>
      <c r="D4945" s="91"/>
    </row>
    <row r="4946" spans="1:4" ht="19.5" customHeight="1">
      <c r="A4946" s="91"/>
      <c r="D4946" s="91"/>
    </row>
    <row r="4947" spans="1:4" ht="19.5" customHeight="1">
      <c r="A4947" s="91"/>
      <c r="D4947" s="91"/>
    </row>
    <row r="4948" spans="1:4" ht="19.5" customHeight="1">
      <c r="A4948" s="91"/>
      <c r="D4948" s="91"/>
    </row>
    <row r="4949" spans="1:4" ht="19.5" customHeight="1">
      <c r="A4949" s="91"/>
      <c r="D4949" s="91"/>
    </row>
    <row r="4950" spans="1:4" ht="19.5" customHeight="1">
      <c r="A4950" s="91"/>
      <c r="D4950" s="91"/>
    </row>
    <row r="4951" spans="1:4" ht="19.5" customHeight="1">
      <c r="A4951" s="91"/>
      <c r="D4951" s="91"/>
    </row>
    <row r="4952" spans="1:4" ht="19.5" customHeight="1">
      <c r="A4952" s="91"/>
      <c r="D4952" s="91"/>
    </row>
    <row r="4953" spans="1:4" ht="19.5" customHeight="1">
      <c r="A4953" s="91"/>
      <c r="D4953" s="91"/>
    </row>
    <row r="4954" spans="1:4" ht="19.5" customHeight="1">
      <c r="A4954" s="91"/>
      <c r="D4954" s="91"/>
    </row>
    <row r="4955" spans="1:4" ht="19.5" customHeight="1">
      <c r="A4955" s="91"/>
      <c r="D4955" s="91"/>
    </row>
    <row r="4956" spans="1:4" ht="19.5" customHeight="1">
      <c r="A4956" s="91"/>
      <c r="D4956" s="91"/>
    </row>
    <row r="4957" spans="1:4" ht="19.5" customHeight="1">
      <c r="A4957" s="91"/>
      <c r="D4957" s="91"/>
    </row>
    <row r="4958" spans="1:4" ht="19.5" customHeight="1">
      <c r="A4958" s="91"/>
      <c r="D4958" s="91"/>
    </row>
    <row r="4959" spans="1:4" ht="19.5" customHeight="1">
      <c r="A4959" s="91"/>
      <c r="D4959" s="91"/>
    </row>
    <row r="4960" spans="1:4" ht="19.5" customHeight="1">
      <c r="A4960" s="91"/>
      <c r="D4960" s="91"/>
    </row>
    <row r="4961" spans="1:4" ht="19.5" customHeight="1">
      <c r="A4961" s="91"/>
      <c r="D4961" s="91"/>
    </row>
    <row r="4962" spans="1:4" ht="19.5" customHeight="1">
      <c r="A4962" s="91"/>
      <c r="D4962" s="91"/>
    </row>
    <row r="4963" spans="1:4" ht="19.5" customHeight="1">
      <c r="A4963" s="91"/>
      <c r="D4963" s="91"/>
    </row>
    <row r="4964" spans="1:4" ht="19.5" customHeight="1">
      <c r="A4964" s="91"/>
      <c r="D4964" s="91"/>
    </row>
    <row r="4965" spans="1:4" ht="19.5" customHeight="1">
      <c r="A4965" s="91"/>
      <c r="D4965" s="91"/>
    </row>
    <row r="4966" spans="1:4" ht="19.5" customHeight="1">
      <c r="A4966" s="91"/>
      <c r="D4966" s="91"/>
    </row>
    <row r="4967" spans="1:4" ht="19.5" customHeight="1">
      <c r="A4967" s="91"/>
      <c r="D4967" s="91"/>
    </row>
    <row r="4968" spans="1:4" ht="19.5" customHeight="1">
      <c r="A4968" s="91"/>
      <c r="D4968" s="91"/>
    </row>
    <row r="4969" spans="1:4" ht="19.5" customHeight="1">
      <c r="A4969" s="91"/>
      <c r="D4969" s="91"/>
    </row>
    <row r="4970" spans="1:4" ht="19.5" customHeight="1">
      <c r="A4970" s="91"/>
      <c r="D4970" s="91"/>
    </row>
    <row r="4971" spans="1:4" ht="19.5" customHeight="1">
      <c r="A4971" s="91"/>
      <c r="D4971" s="91"/>
    </row>
    <row r="4972" spans="1:4" ht="19.5" customHeight="1">
      <c r="A4972" s="91"/>
      <c r="D4972" s="91"/>
    </row>
    <row r="4973" spans="1:4" ht="19.5" customHeight="1">
      <c r="A4973" s="91"/>
      <c r="D4973" s="91"/>
    </row>
    <row r="4974" spans="1:4" ht="19.5" customHeight="1">
      <c r="A4974" s="91"/>
      <c r="D4974" s="91"/>
    </row>
    <row r="4975" spans="1:4" ht="19.5" customHeight="1">
      <c r="A4975" s="91"/>
      <c r="D4975" s="91"/>
    </row>
    <row r="4976" spans="1:4" ht="19.5" customHeight="1">
      <c r="A4976" s="91"/>
      <c r="D4976" s="91"/>
    </row>
    <row r="4977" spans="1:4" ht="19.5" customHeight="1">
      <c r="A4977" s="91"/>
      <c r="D4977" s="91"/>
    </row>
    <row r="4978" spans="1:4" ht="19.5" customHeight="1">
      <c r="A4978" s="91"/>
      <c r="D4978" s="91"/>
    </row>
    <row r="4979" spans="1:4" ht="19.5" customHeight="1">
      <c r="A4979" s="91"/>
      <c r="D4979" s="91"/>
    </row>
    <row r="4980" spans="1:4" ht="19.5" customHeight="1">
      <c r="A4980" s="91"/>
      <c r="D4980" s="91"/>
    </row>
    <row r="4981" spans="1:4" ht="19.5" customHeight="1">
      <c r="A4981" s="91"/>
      <c r="D4981" s="91"/>
    </row>
    <row r="4982" spans="1:4" ht="19.5" customHeight="1">
      <c r="A4982" s="91"/>
      <c r="D4982" s="91"/>
    </row>
    <row r="4983" spans="1:4" ht="19.5" customHeight="1">
      <c r="A4983" s="91"/>
      <c r="D4983" s="91"/>
    </row>
    <row r="4984" spans="1:4" ht="19.5" customHeight="1">
      <c r="A4984" s="91"/>
      <c r="D4984" s="91"/>
    </row>
    <row r="4985" spans="1:4" ht="19.5" customHeight="1">
      <c r="A4985" s="91"/>
      <c r="D4985" s="91"/>
    </row>
    <row r="4986" spans="1:4" ht="19.5" customHeight="1">
      <c r="A4986" s="91"/>
      <c r="D4986" s="91"/>
    </row>
    <row r="4987" spans="1:4" ht="19.5" customHeight="1">
      <c r="A4987" s="91"/>
      <c r="D4987" s="91"/>
    </row>
    <row r="4988" spans="1:4" ht="19.5" customHeight="1">
      <c r="A4988" s="91"/>
      <c r="D4988" s="91"/>
    </row>
    <row r="4989" spans="1:4" ht="19.5" customHeight="1">
      <c r="A4989" s="91"/>
      <c r="D4989" s="91"/>
    </row>
    <row r="4990" spans="1:4" ht="19.5" customHeight="1">
      <c r="A4990" s="91"/>
      <c r="D4990" s="91"/>
    </row>
    <row r="4991" spans="1:4" ht="19.5" customHeight="1">
      <c r="A4991" s="91"/>
      <c r="D4991" s="91"/>
    </row>
    <row r="4992" spans="1:4" ht="19.5" customHeight="1">
      <c r="A4992" s="91"/>
      <c r="D4992" s="91"/>
    </row>
    <row r="4993" spans="1:4" ht="19.5" customHeight="1">
      <c r="A4993" s="91"/>
      <c r="D4993" s="91"/>
    </row>
    <row r="4994" spans="1:4" ht="19.5" customHeight="1">
      <c r="A4994" s="91"/>
      <c r="D4994" s="91"/>
    </row>
    <row r="4995" spans="1:4" ht="19.5" customHeight="1">
      <c r="A4995" s="91"/>
      <c r="D4995" s="91"/>
    </row>
    <row r="4996" spans="1:4" ht="19.5" customHeight="1">
      <c r="A4996" s="91"/>
      <c r="D4996" s="91"/>
    </row>
    <row r="4997" spans="1:4" ht="19.5" customHeight="1">
      <c r="A4997" s="91"/>
      <c r="D4997" s="91"/>
    </row>
    <row r="4998" spans="1:4" ht="19.5" customHeight="1">
      <c r="A4998" s="91"/>
      <c r="D4998" s="91"/>
    </row>
    <row r="4999" spans="1:4" ht="19.5" customHeight="1">
      <c r="A4999" s="91"/>
      <c r="D4999" s="91"/>
    </row>
    <row r="5000" spans="1:4" ht="19.5" customHeight="1">
      <c r="A5000" s="91"/>
      <c r="D5000" s="91"/>
    </row>
    <row r="5001" spans="1:4" ht="19.5" customHeight="1">
      <c r="A5001" s="91"/>
      <c r="D5001" s="91"/>
    </row>
    <row r="5002" spans="1:4" ht="19.5" customHeight="1">
      <c r="A5002" s="91"/>
      <c r="D5002" s="91"/>
    </row>
    <row r="5003" spans="1:4" ht="19.5" customHeight="1">
      <c r="A5003" s="91"/>
      <c r="D5003" s="91"/>
    </row>
    <row r="5004" spans="1:4" ht="19.5" customHeight="1">
      <c r="A5004" s="91"/>
      <c r="D5004" s="91"/>
    </row>
    <row r="5005" spans="1:4" ht="19.5" customHeight="1">
      <c r="A5005" s="91"/>
      <c r="D5005" s="91"/>
    </row>
    <row r="5006" spans="1:4" ht="19.5" customHeight="1">
      <c r="A5006" s="91"/>
      <c r="D5006" s="91"/>
    </row>
    <row r="5007" spans="1:4" ht="19.5" customHeight="1">
      <c r="A5007" s="91"/>
      <c r="D5007" s="91"/>
    </row>
    <row r="5008" spans="1:4" ht="19.5" customHeight="1">
      <c r="A5008" s="91"/>
      <c r="D5008" s="91"/>
    </row>
    <row r="5009" spans="1:4" ht="19.5" customHeight="1">
      <c r="A5009" s="91"/>
      <c r="D5009" s="91"/>
    </row>
    <row r="5010" spans="1:4" ht="19.5" customHeight="1">
      <c r="A5010" s="91"/>
      <c r="D5010" s="91"/>
    </row>
    <row r="5011" spans="1:4" ht="19.5" customHeight="1">
      <c r="A5011" s="91"/>
      <c r="D5011" s="91"/>
    </row>
    <row r="5012" spans="1:4" ht="19.5" customHeight="1">
      <c r="A5012" s="91"/>
      <c r="D5012" s="91"/>
    </row>
    <row r="5013" spans="1:4" ht="19.5" customHeight="1">
      <c r="A5013" s="91"/>
      <c r="D5013" s="91"/>
    </row>
    <row r="5014" spans="1:4" ht="19.5" customHeight="1">
      <c r="A5014" s="91"/>
      <c r="D5014" s="91"/>
    </row>
    <row r="5015" spans="1:4" ht="19.5" customHeight="1">
      <c r="A5015" s="91"/>
      <c r="D5015" s="91"/>
    </row>
    <row r="5016" spans="1:4" ht="19.5" customHeight="1">
      <c r="A5016" s="91"/>
      <c r="D5016" s="91"/>
    </row>
    <row r="5017" spans="1:4" ht="19.5" customHeight="1">
      <c r="A5017" s="91"/>
      <c r="D5017" s="91"/>
    </row>
    <row r="5018" spans="1:4" ht="19.5" customHeight="1">
      <c r="A5018" s="91"/>
      <c r="D5018" s="91"/>
    </row>
    <row r="5019" spans="1:4" ht="19.5" customHeight="1">
      <c r="A5019" s="91"/>
      <c r="D5019" s="91"/>
    </row>
    <row r="5020" spans="1:4" ht="19.5" customHeight="1">
      <c r="A5020" s="91"/>
      <c r="D5020" s="91"/>
    </row>
    <row r="5021" spans="1:4" ht="19.5" customHeight="1">
      <c r="A5021" s="91"/>
      <c r="D5021" s="91"/>
    </row>
    <row r="5022" spans="1:4" ht="19.5" customHeight="1">
      <c r="A5022" s="91"/>
      <c r="D5022" s="91"/>
    </row>
    <row r="5023" spans="1:4" ht="19.5" customHeight="1">
      <c r="A5023" s="91"/>
      <c r="D5023" s="91"/>
    </row>
    <row r="5024" spans="1:4" ht="19.5" customHeight="1">
      <c r="A5024" s="91"/>
      <c r="D5024" s="91"/>
    </row>
    <row r="5025" spans="1:4" ht="19.5" customHeight="1">
      <c r="A5025" s="91"/>
      <c r="D5025" s="91"/>
    </row>
    <row r="5026" spans="1:4" ht="19.5" customHeight="1">
      <c r="A5026" s="91"/>
      <c r="D5026" s="91"/>
    </row>
    <row r="5027" spans="1:4" ht="19.5" customHeight="1">
      <c r="A5027" s="91"/>
      <c r="D5027" s="91"/>
    </row>
    <row r="5028" spans="1:4" ht="19.5" customHeight="1">
      <c r="A5028" s="91"/>
      <c r="D5028" s="91"/>
    </row>
    <row r="5029" spans="1:4" ht="19.5" customHeight="1">
      <c r="A5029" s="91"/>
      <c r="D5029" s="91"/>
    </row>
    <row r="5030" spans="1:4" ht="19.5" customHeight="1">
      <c r="A5030" s="91"/>
      <c r="D5030" s="91"/>
    </row>
    <row r="5031" spans="1:4" ht="19.5" customHeight="1">
      <c r="A5031" s="91"/>
      <c r="D5031" s="91"/>
    </row>
    <row r="5032" spans="1:4" ht="19.5" customHeight="1">
      <c r="A5032" s="91"/>
      <c r="D5032" s="91"/>
    </row>
    <row r="5033" spans="1:4" ht="19.5" customHeight="1">
      <c r="A5033" s="91"/>
      <c r="D5033" s="91"/>
    </row>
    <row r="5034" spans="1:4" ht="19.5" customHeight="1">
      <c r="A5034" s="91"/>
      <c r="D5034" s="91"/>
    </row>
    <row r="5035" spans="1:4" ht="19.5" customHeight="1">
      <c r="A5035" s="91"/>
      <c r="D5035" s="91"/>
    </row>
    <row r="5036" spans="1:4" ht="19.5" customHeight="1">
      <c r="A5036" s="91"/>
      <c r="D5036" s="91"/>
    </row>
    <row r="5037" spans="1:4" ht="19.5" customHeight="1">
      <c r="A5037" s="91"/>
      <c r="D5037" s="91"/>
    </row>
    <row r="5038" spans="1:4" ht="19.5" customHeight="1">
      <c r="A5038" s="91"/>
      <c r="D5038" s="91"/>
    </row>
    <row r="5039" spans="1:4" ht="19.5" customHeight="1">
      <c r="A5039" s="91"/>
      <c r="D5039" s="91"/>
    </row>
    <row r="5040" spans="1:4" ht="19.5" customHeight="1">
      <c r="A5040" s="91"/>
      <c r="D5040" s="91"/>
    </row>
    <row r="5041" spans="1:4" ht="19.5" customHeight="1">
      <c r="A5041" s="91"/>
      <c r="D5041" s="91"/>
    </row>
    <row r="5042" spans="1:4" ht="19.5" customHeight="1">
      <c r="A5042" s="91"/>
      <c r="D5042" s="91"/>
    </row>
    <row r="5043" spans="1:4" ht="19.5" customHeight="1">
      <c r="A5043" s="91"/>
      <c r="D5043" s="91"/>
    </row>
    <row r="5044" spans="1:4" ht="19.5" customHeight="1">
      <c r="A5044" s="91"/>
      <c r="D5044" s="91"/>
    </row>
    <row r="5045" spans="1:4" ht="19.5" customHeight="1">
      <c r="A5045" s="91"/>
      <c r="D5045" s="91"/>
    </row>
    <row r="5046" spans="1:4" ht="19.5" customHeight="1">
      <c r="A5046" s="91"/>
      <c r="D5046" s="91"/>
    </row>
    <row r="5047" spans="1:4" ht="19.5" customHeight="1">
      <c r="A5047" s="91"/>
      <c r="D5047" s="91"/>
    </row>
    <row r="5048" spans="1:4" ht="19.5" customHeight="1">
      <c r="A5048" s="91"/>
      <c r="D5048" s="91"/>
    </row>
    <row r="5049" spans="1:4" ht="19.5" customHeight="1">
      <c r="A5049" s="91"/>
      <c r="D5049" s="91"/>
    </row>
    <row r="5050" spans="1:4" ht="19.5" customHeight="1">
      <c r="A5050" s="91"/>
      <c r="D5050" s="91"/>
    </row>
    <row r="5051" spans="1:4" ht="19.5" customHeight="1">
      <c r="A5051" s="91"/>
      <c r="D5051" s="91"/>
    </row>
    <row r="5052" spans="1:4" ht="19.5" customHeight="1">
      <c r="A5052" s="91"/>
      <c r="D5052" s="91"/>
    </row>
    <row r="5053" spans="1:4" ht="19.5" customHeight="1">
      <c r="A5053" s="91"/>
      <c r="D5053" s="91"/>
    </row>
    <row r="5054" spans="1:4" ht="19.5" customHeight="1">
      <c r="A5054" s="91"/>
      <c r="D5054" s="91"/>
    </row>
    <row r="5055" spans="1:4" ht="19.5" customHeight="1">
      <c r="A5055" s="91"/>
      <c r="D5055" s="91"/>
    </row>
    <row r="5056" spans="1:4" ht="19.5" customHeight="1">
      <c r="A5056" s="91"/>
      <c r="D5056" s="91"/>
    </row>
    <row r="5057" spans="1:4" ht="19.5" customHeight="1">
      <c r="A5057" s="91"/>
      <c r="D5057" s="91"/>
    </row>
    <row r="5058" spans="1:4" ht="19.5" customHeight="1">
      <c r="A5058" s="91"/>
      <c r="D5058" s="91"/>
    </row>
    <row r="5059" spans="1:4" ht="19.5" customHeight="1">
      <c r="A5059" s="91"/>
      <c r="D5059" s="91"/>
    </row>
    <row r="5060" spans="1:4" ht="19.5" customHeight="1">
      <c r="A5060" s="91"/>
      <c r="D5060" s="91"/>
    </row>
    <row r="5061" spans="1:4" ht="19.5" customHeight="1">
      <c r="A5061" s="91"/>
      <c r="D5061" s="91"/>
    </row>
    <row r="5062" spans="1:4" ht="19.5" customHeight="1">
      <c r="A5062" s="91"/>
      <c r="D5062" s="91"/>
    </row>
    <row r="5063" spans="1:4" ht="19.5" customHeight="1">
      <c r="A5063" s="91"/>
      <c r="D5063" s="91"/>
    </row>
    <row r="5064" spans="1:4" ht="19.5" customHeight="1">
      <c r="A5064" s="91"/>
      <c r="D5064" s="91"/>
    </row>
    <row r="5065" spans="1:4" ht="19.5" customHeight="1">
      <c r="A5065" s="91"/>
      <c r="D5065" s="91"/>
    </row>
    <row r="5066" spans="1:4" ht="19.5" customHeight="1">
      <c r="A5066" s="91"/>
      <c r="D5066" s="91"/>
    </row>
    <row r="5067" spans="1:4" ht="19.5" customHeight="1">
      <c r="A5067" s="91"/>
      <c r="D5067" s="91"/>
    </row>
    <row r="5068" spans="1:4" ht="19.5" customHeight="1">
      <c r="A5068" s="91"/>
      <c r="D5068" s="91"/>
    </row>
    <row r="5069" spans="1:4" ht="19.5" customHeight="1">
      <c r="A5069" s="91"/>
      <c r="D5069" s="91"/>
    </row>
    <row r="5070" spans="1:4" ht="19.5" customHeight="1">
      <c r="A5070" s="91"/>
      <c r="D5070" s="91"/>
    </row>
    <row r="5071" spans="1:4" ht="19.5" customHeight="1">
      <c r="A5071" s="91"/>
      <c r="D5071" s="91"/>
    </row>
    <row r="5072" spans="1:4" ht="19.5" customHeight="1">
      <c r="A5072" s="91"/>
      <c r="D5072" s="91"/>
    </row>
    <row r="5073" spans="1:4" ht="19.5" customHeight="1">
      <c r="A5073" s="91"/>
      <c r="D5073" s="91"/>
    </row>
    <row r="5074" spans="1:4" ht="19.5" customHeight="1">
      <c r="A5074" s="91"/>
      <c r="D5074" s="91"/>
    </row>
    <row r="5075" spans="1:4" ht="19.5" customHeight="1">
      <c r="A5075" s="91"/>
      <c r="D5075" s="91"/>
    </row>
    <row r="5076" spans="1:4" ht="19.5" customHeight="1">
      <c r="A5076" s="91"/>
      <c r="D5076" s="91"/>
    </row>
    <row r="5077" spans="1:4" ht="19.5" customHeight="1">
      <c r="A5077" s="91"/>
      <c r="D5077" s="91"/>
    </row>
    <row r="5078" spans="1:4" ht="19.5" customHeight="1">
      <c r="A5078" s="91"/>
      <c r="D5078" s="91"/>
    </row>
    <row r="5079" spans="1:4" ht="19.5" customHeight="1">
      <c r="A5079" s="91"/>
      <c r="D5079" s="91"/>
    </row>
    <row r="5080" spans="1:4" ht="19.5" customHeight="1">
      <c r="A5080" s="91"/>
      <c r="D5080" s="91"/>
    </row>
    <row r="5081" spans="1:4" ht="19.5" customHeight="1">
      <c r="A5081" s="91"/>
      <c r="D5081" s="91"/>
    </row>
    <row r="5082" spans="1:4" ht="19.5" customHeight="1">
      <c r="A5082" s="91"/>
      <c r="D5082" s="91"/>
    </row>
    <row r="5083" spans="1:4" ht="19.5" customHeight="1">
      <c r="A5083" s="91"/>
      <c r="D5083" s="91"/>
    </row>
    <row r="5084" spans="1:4" ht="19.5" customHeight="1">
      <c r="A5084" s="91"/>
      <c r="D5084" s="91"/>
    </row>
    <row r="5085" spans="1:4" ht="19.5" customHeight="1">
      <c r="A5085" s="91"/>
      <c r="D5085" s="91"/>
    </row>
    <row r="5086" spans="1:4" ht="19.5" customHeight="1">
      <c r="A5086" s="91"/>
      <c r="D5086" s="91"/>
    </row>
    <row r="5087" spans="1:4" ht="19.5" customHeight="1">
      <c r="A5087" s="91"/>
      <c r="D5087" s="91"/>
    </row>
    <row r="5088" spans="1:4" ht="19.5" customHeight="1">
      <c r="A5088" s="91"/>
      <c r="D5088" s="91"/>
    </row>
    <row r="5089" spans="1:4" ht="19.5" customHeight="1">
      <c r="A5089" s="91"/>
      <c r="D5089" s="91"/>
    </row>
    <row r="5090" spans="1:4" ht="19.5" customHeight="1">
      <c r="A5090" s="91"/>
      <c r="D5090" s="91"/>
    </row>
    <row r="5091" spans="1:4" ht="19.5" customHeight="1">
      <c r="A5091" s="91"/>
      <c r="D5091" s="91"/>
    </row>
    <row r="5092" spans="1:4" ht="19.5" customHeight="1">
      <c r="A5092" s="91"/>
      <c r="D5092" s="91"/>
    </row>
    <row r="5093" spans="1:4" ht="19.5" customHeight="1">
      <c r="A5093" s="91"/>
      <c r="D5093" s="91"/>
    </row>
    <row r="5094" spans="1:4" ht="19.5" customHeight="1">
      <c r="A5094" s="91"/>
      <c r="D5094" s="91"/>
    </row>
    <row r="5095" spans="1:4" ht="19.5" customHeight="1">
      <c r="A5095" s="91"/>
      <c r="D5095" s="91"/>
    </row>
    <row r="5096" spans="1:4" ht="19.5" customHeight="1">
      <c r="A5096" s="91"/>
      <c r="D5096" s="91"/>
    </row>
    <row r="5097" spans="1:4" ht="19.5" customHeight="1">
      <c r="A5097" s="91"/>
      <c r="D5097" s="91"/>
    </row>
    <row r="5098" spans="1:4" ht="19.5" customHeight="1">
      <c r="A5098" s="91"/>
      <c r="D5098" s="91"/>
    </row>
    <row r="5099" spans="1:4" ht="19.5" customHeight="1">
      <c r="A5099" s="91"/>
      <c r="D5099" s="91"/>
    </row>
    <row r="5100" spans="1:4" ht="19.5" customHeight="1">
      <c r="A5100" s="91"/>
      <c r="D5100" s="91"/>
    </row>
    <row r="5101" spans="1:4" ht="19.5" customHeight="1">
      <c r="A5101" s="91"/>
      <c r="D5101" s="91"/>
    </row>
    <row r="5102" spans="1:4" ht="19.5" customHeight="1">
      <c r="A5102" s="91"/>
      <c r="D5102" s="91"/>
    </row>
    <row r="5103" spans="1:4" ht="19.5" customHeight="1">
      <c r="A5103" s="91"/>
      <c r="D5103" s="91"/>
    </row>
    <row r="5104" spans="1:4" ht="19.5" customHeight="1">
      <c r="A5104" s="91"/>
      <c r="D5104" s="91"/>
    </row>
    <row r="5105" spans="1:4" ht="19.5" customHeight="1">
      <c r="A5105" s="91"/>
      <c r="D5105" s="91"/>
    </row>
    <row r="5106" spans="1:4" ht="19.5" customHeight="1">
      <c r="A5106" s="91"/>
      <c r="D5106" s="91"/>
    </row>
    <row r="5107" spans="1:4" ht="19.5" customHeight="1">
      <c r="A5107" s="91"/>
      <c r="D5107" s="91"/>
    </row>
    <row r="5108" spans="1:4" ht="19.5" customHeight="1">
      <c r="A5108" s="91"/>
      <c r="D5108" s="91"/>
    </row>
    <row r="5109" spans="1:4" ht="19.5" customHeight="1">
      <c r="A5109" s="91"/>
      <c r="D5109" s="91"/>
    </row>
    <row r="5110" spans="1:4" ht="19.5" customHeight="1">
      <c r="A5110" s="91"/>
      <c r="D5110" s="91"/>
    </row>
    <row r="5111" spans="1:4" ht="19.5" customHeight="1">
      <c r="A5111" s="91"/>
      <c r="D5111" s="91"/>
    </row>
    <row r="5112" spans="1:4" ht="19.5" customHeight="1">
      <c r="A5112" s="91"/>
      <c r="D5112" s="91"/>
    </row>
    <row r="5113" spans="1:4" ht="19.5" customHeight="1">
      <c r="A5113" s="91"/>
      <c r="D5113" s="91"/>
    </row>
    <row r="5114" spans="1:4" ht="19.5" customHeight="1">
      <c r="A5114" s="91"/>
      <c r="D5114" s="91"/>
    </row>
    <row r="5115" spans="1:4" ht="19.5" customHeight="1">
      <c r="A5115" s="91"/>
      <c r="D5115" s="91"/>
    </row>
    <row r="5116" spans="1:4" ht="19.5" customHeight="1">
      <c r="A5116" s="91"/>
      <c r="D5116" s="91"/>
    </row>
    <row r="5117" spans="1:4" ht="19.5" customHeight="1">
      <c r="A5117" s="91"/>
      <c r="D5117" s="91"/>
    </row>
    <row r="5118" spans="1:4" ht="19.5" customHeight="1">
      <c r="A5118" s="91"/>
      <c r="D5118" s="91"/>
    </row>
    <row r="5119" spans="1:4" ht="19.5" customHeight="1">
      <c r="A5119" s="91"/>
      <c r="D5119" s="91"/>
    </row>
    <row r="5120" spans="1:4" ht="19.5" customHeight="1">
      <c r="A5120" s="91"/>
      <c r="D5120" s="91"/>
    </row>
    <row r="5121" spans="1:4" ht="19.5" customHeight="1">
      <c r="A5121" s="91"/>
      <c r="D5121" s="91"/>
    </row>
    <row r="5122" spans="1:4" ht="19.5" customHeight="1">
      <c r="A5122" s="91"/>
      <c r="D5122" s="91"/>
    </row>
    <row r="5123" spans="1:4" ht="19.5" customHeight="1">
      <c r="A5123" s="91"/>
      <c r="D5123" s="91"/>
    </row>
    <row r="5124" spans="1:4" ht="19.5" customHeight="1">
      <c r="A5124" s="91"/>
      <c r="D5124" s="91"/>
    </row>
    <row r="5125" spans="1:4" ht="19.5" customHeight="1">
      <c r="A5125" s="91"/>
      <c r="D5125" s="91"/>
    </row>
    <row r="5126" spans="1:4" ht="19.5" customHeight="1">
      <c r="A5126" s="91"/>
      <c r="D5126" s="91"/>
    </row>
    <row r="5127" spans="1:4" ht="19.5" customHeight="1">
      <c r="A5127" s="91"/>
      <c r="D5127" s="91"/>
    </row>
    <row r="5128" spans="1:4" ht="19.5" customHeight="1">
      <c r="A5128" s="91"/>
      <c r="D5128" s="91"/>
    </row>
    <row r="5129" spans="1:4" ht="19.5" customHeight="1">
      <c r="A5129" s="91"/>
      <c r="D5129" s="91"/>
    </row>
    <row r="5130" spans="1:4" ht="19.5" customHeight="1">
      <c r="A5130" s="91"/>
      <c r="D5130" s="91"/>
    </row>
    <row r="5131" spans="1:4" ht="19.5" customHeight="1">
      <c r="A5131" s="91"/>
      <c r="D5131" s="91"/>
    </row>
    <row r="5132" spans="1:4" ht="19.5" customHeight="1">
      <c r="A5132" s="91"/>
      <c r="D5132" s="91"/>
    </row>
    <row r="5133" spans="1:4" ht="19.5" customHeight="1">
      <c r="A5133" s="91"/>
      <c r="D5133" s="91"/>
    </row>
    <row r="5134" spans="1:4" ht="19.5" customHeight="1">
      <c r="A5134" s="91"/>
      <c r="D5134" s="91"/>
    </row>
    <row r="5135" spans="1:4" ht="19.5" customHeight="1">
      <c r="A5135" s="91"/>
      <c r="D5135" s="91"/>
    </row>
    <row r="5136" spans="1:4" ht="19.5" customHeight="1">
      <c r="A5136" s="91"/>
      <c r="D5136" s="91"/>
    </row>
    <row r="5137" spans="1:4" ht="19.5" customHeight="1">
      <c r="A5137" s="91"/>
      <c r="D5137" s="91"/>
    </row>
    <row r="5138" spans="1:4" ht="19.5" customHeight="1">
      <c r="A5138" s="91"/>
      <c r="D5138" s="91"/>
    </row>
    <row r="5139" spans="1:4" ht="19.5" customHeight="1">
      <c r="A5139" s="91"/>
      <c r="D5139" s="91"/>
    </row>
    <row r="5140" spans="1:4" ht="19.5" customHeight="1">
      <c r="A5140" s="91"/>
      <c r="D5140" s="91"/>
    </row>
    <row r="5141" spans="1:4" ht="19.5" customHeight="1">
      <c r="A5141" s="91"/>
      <c r="D5141" s="91"/>
    </row>
    <row r="5142" spans="1:4" ht="19.5" customHeight="1">
      <c r="A5142" s="91"/>
      <c r="D5142" s="91"/>
    </row>
    <row r="5143" spans="1:4" ht="19.5" customHeight="1">
      <c r="A5143" s="91"/>
      <c r="D5143" s="91"/>
    </row>
    <row r="5144" spans="1:4" ht="19.5" customHeight="1">
      <c r="A5144" s="91"/>
      <c r="D5144" s="91"/>
    </row>
    <row r="5145" spans="1:4" ht="19.5" customHeight="1">
      <c r="A5145" s="91"/>
      <c r="D5145" s="91"/>
    </row>
    <row r="5146" spans="1:4" ht="19.5" customHeight="1">
      <c r="A5146" s="91"/>
      <c r="D5146" s="91"/>
    </row>
    <row r="5147" spans="1:4" ht="19.5" customHeight="1">
      <c r="A5147" s="91"/>
      <c r="D5147" s="91"/>
    </row>
    <row r="5148" spans="1:4" ht="19.5" customHeight="1">
      <c r="A5148" s="91"/>
      <c r="D5148" s="91"/>
    </row>
    <row r="5149" spans="1:4" ht="19.5" customHeight="1">
      <c r="A5149" s="91"/>
      <c r="D5149" s="91"/>
    </row>
    <row r="5150" spans="1:4" ht="19.5" customHeight="1">
      <c r="A5150" s="91"/>
      <c r="D5150" s="91"/>
    </row>
    <row r="5151" spans="1:4" ht="19.5" customHeight="1">
      <c r="A5151" s="91"/>
      <c r="D5151" s="91"/>
    </row>
    <row r="5152" spans="1:4" ht="19.5" customHeight="1">
      <c r="A5152" s="91"/>
      <c r="D5152" s="91"/>
    </row>
    <row r="5153" spans="1:4" ht="19.5" customHeight="1">
      <c r="A5153" s="91"/>
      <c r="D5153" s="91"/>
    </row>
    <row r="5154" spans="1:4" ht="19.5" customHeight="1">
      <c r="A5154" s="91"/>
      <c r="D5154" s="91"/>
    </row>
    <row r="5155" spans="1:4" ht="19.5" customHeight="1">
      <c r="A5155" s="91"/>
      <c r="D5155" s="91"/>
    </row>
    <row r="5156" spans="1:4" ht="19.5" customHeight="1">
      <c r="A5156" s="91"/>
      <c r="D5156" s="91"/>
    </row>
    <row r="5157" spans="1:4" ht="19.5" customHeight="1">
      <c r="A5157" s="91"/>
      <c r="D5157" s="91"/>
    </row>
    <row r="5158" spans="1:4" ht="19.5" customHeight="1">
      <c r="A5158" s="91"/>
      <c r="D5158" s="91"/>
    </row>
    <row r="5159" spans="1:4" ht="19.5" customHeight="1">
      <c r="A5159" s="91"/>
      <c r="D5159" s="91"/>
    </row>
    <row r="5160" spans="1:4" ht="19.5" customHeight="1">
      <c r="A5160" s="91"/>
      <c r="D5160" s="91"/>
    </row>
    <row r="5161" spans="1:4" ht="19.5" customHeight="1">
      <c r="A5161" s="91"/>
      <c r="D5161" s="91"/>
    </row>
    <row r="5162" spans="1:4" ht="19.5" customHeight="1">
      <c r="A5162" s="91"/>
      <c r="D5162" s="91"/>
    </row>
    <row r="5163" spans="1:4" ht="19.5" customHeight="1">
      <c r="A5163" s="91"/>
      <c r="D5163" s="91"/>
    </row>
    <row r="5164" spans="1:4" ht="19.5" customHeight="1">
      <c r="A5164" s="91"/>
      <c r="D5164" s="91"/>
    </row>
    <row r="5165" spans="1:4" ht="19.5" customHeight="1">
      <c r="A5165" s="91"/>
      <c r="D5165" s="91"/>
    </row>
    <row r="5166" spans="1:4" ht="19.5" customHeight="1">
      <c r="A5166" s="91"/>
      <c r="D5166" s="91"/>
    </row>
    <row r="5167" spans="1:4" ht="19.5" customHeight="1">
      <c r="A5167" s="91"/>
      <c r="D5167" s="91"/>
    </row>
    <row r="5168" spans="1:4" ht="19.5" customHeight="1">
      <c r="A5168" s="91"/>
      <c r="D5168" s="91"/>
    </row>
    <row r="5169" spans="1:4" ht="19.5" customHeight="1">
      <c r="A5169" s="91"/>
      <c r="D5169" s="91"/>
    </row>
    <row r="5170" spans="1:4" ht="19.5" customHeight="1">
      <c r="A5170" s="91"/>
      <c r="D5170" s="91"/>
    </row>
    <row r="5171" spans="1:4" ht="19.5" customHeight="1">
      <c r="A5171" s="91"/>
      <c r="D5171" s="91"/>
    </row>
    <row r="5172" spans="1:4" ht="19.5" customHeight="1">
      <c r="A5172" s="91"/>
      <c r="D5172" s="91"/>
    </row>
    <row r="5173" spans="1:4" ht="19.5" customHeight="1">
      <c r="A5173" s="91"/>
      <c r="D5173" s="91"/>
    </row>
    <row r="5174" spans="1:4" ht="19.5" customHeight="1">
      <c r="A5174" s="91"/>
      <c r="D5174" s="91"/>
    </row>
    <row r="5175" spans="1:4" ht="19.5" customHeight="1">
      <c r="A5175" s="91"/>
      <c r="D5175" s="91"/>
    </row>
    <row r="5176" spans="1:4" ht="19.5" customHeight="1">
      <c r="A5176" s="91"/>
      <c r="D5176" s="91"/>
    </row>
    <row r="5177" spans="1:4" ht="19.5" customHeight="1">
      <c r="A5177" s="91"/>
      <c r="D5177" s="91"/>
    </row>
    <row r="5178" spans="1:4" ht="19.5" customHeight="1">
      <c r="A5178" s="91"/>
      <c r="D5178" s="91"/>
    </row>
    <row r="5179" spans="1:4" ht="19.5" customHeight="1">
      <c r="A5179" s="91"/>
      <c r="D5179" s="91"/>
    </row>
    <row r="5180" spans="1:4" ht="19.5" customHeight="1">
      <c r="A5180" s="91"/>
      <c r="D5180" s="91"/>
    </row>
    <row r="5181" spans="1:4" ht="19.5" customHeight="1">
      <c r="A5181" s="91"/>
      <c r="D5181" s="91"/>
    </row>
    <row r="5182" spans="1:4" ht="19.5" customHeight="1">
      <c r="A5182" s="91"/>
      <c r="D5182" s="91"/>
    </row>
    <row r="5183" spans="1:4" ht="19.5" customHeight="1">
      <c r="A5183" s="91"/>
      <c r="D5183" s="91"/>
    </row>
    <row r="5184" spans="1:4" ht="19.5" customHeight="1">
      <c r="A5184" s="91"/>
      <c r="D5184" s="91"/>
    </row>
    <row r="5185" spans="1:4" ht="19.5" customHeight="1">
      <c r="A5185" s="91"/>
      <c r="D5185" s="91"/>
    </row>
    <row r="5186" spans="1:4" ht="19.5" customHeight="1">
      <c r="A5186" s="91"/>
      <c r="D5186" s="91"/>
    </row>
    <row r="5187" spans="1:4" ht="19.5" customHeight="1">
      <c r="A5187" s="91"/>
      <c r="D5187" s="91"/>
    </row>
    <row r="5188" spans="1:4" ht="19.5" customHeight="1">
      <c r="A5188" s="91"/>
      <c r="D5188" s="91"/>
    </row>
    <row r="5189" spans="1:4" ht="19.5" customHeight="1">
      <c r="A5189" s="91"/>
      <c r="D5189" s="91"/>
    </row>
    <row r="5190" spans="1:4" ht="19.5" customHeight="1">
      <c r="A5190" s="91"/>
      <c r="D5190" s="91"/>
    </row>
    <row r="5191" spans="1:4" ht="19.5" customHeight="1">
      <c r="A5191" s="91"/>
      <c r="D5191" s="91"/>
    </row>
    <row r="5192" spans="1:4" ht="19.5" customHeight="1">
      <c r="A5192" s="91"/>
      <c r="D5192" s="91"/>
    </row>
    <row r="5193" spans="1:4" ht="19.5" customHeight="1">
      <c r="A5193" s="91"/>
      <c r="D5193" s="91"/>
    </row>
    <row r="5194" spans="1:4" ht="19.5" customHeight="1">
      <c r="A5194" s="91"/>
      <c r="D5194" s="91"/>
    </row>
    <row r="5195" spans="1:4" ht="19.5" customHeight="1">
      <c r="A5195" s="91"/>
      <c r="D5195" s="91"/>
    </row>
    <row r="5196" spans="1:4" ht="19.5" customHeight="1">
      <c r="A5196" s="91"/>
      <c r="D5196" s="91"/>
    </row>
    <row r="5197" spans="1:4" ht="19.5" customHeight="1">
      <c r="A5197" s="91"/>
      <c r="D5197" s="91"/>
    </row>
    <row r="5198" spans="1:4" ht="19.5" customHeight="1">
      <c r="A5198" s="91"/>
      <c r="D5198" s="91"/>
    </row>
    <row r="5199" spans="1:4" ht="19.5" customHeight="1">
      <c r="A5199" s="91"/>
      <c r="D5199" s="91"/>
    </row>
    <row r="5200" spans="1:4" ht="19.5" customHeight="1">
      <c r="A5200" s="91"/>
      <c r="D5200" s="91"/>
    </row>
    <row r="5201" spans="1:4" ht="19.5" customHeight="1">
      <c r="A5201" s="91"/>
      <c r="D5201" s="91"/>
    </row>
    <row r="5202" spans="1:4" ht="19.5" customHeight="1">
      <c r="A5202" s="91"/>
      <c r="D5202" s="91"/>
    </row>
    <row r="5203" spans="1:4" ht="19.5" customHeight="1">
      <c r="A5203" s="91"/>
      <c r="D5203" s="91"/>
    </row>
    <row r="5204" spans="1:4" ht="19.5" customHeight="1">
      <c r="A5204" s="91"/>
      <c r="D5204" s="91"/>
    </row>
    <row r="5205" spans="1:4" ht="19.5" customHeight="1">
      <c r="A5205" s="91"/>
      <c r="D5205" s="91"/>
    </row>
    <row r="5206" spans="1:4" ht="19.5" customHeight="1">
      <c r="A5206" s="91"/>
      <c r="D5206" s="91"/>
    </row>
    <row r="5207" spans="1:4" ht="19.5" customHeight="1">
      <c r="A5207" s="91"/>
      <c r="D5207" s="91"/>
    </row>
    <row r="5208" spans="1:4" ht="19.5" customHeight="1">
      <c r="A5208" s="91"/>
      <c r="D5208" s="91"/>
    </row>
    <row r="5209" spans="1:4" ht="19.5" customHeight="1">
      <c r="A5209" s="91"/>
      <c r="D5209" s="91"/>
    </row>
    <row r="5210" spans="1:4" ht="19.5" customHeight="1">
      <c r="A5210" s="91"/>
      <c r="D5210" s="91"/>
    </row>
    <row r="5211" spans="1:4" ht="19.5" customHeight="1">
      <c r="A5211" s="91"/>
      <c r="D5211" s="91"/>
    </row>
    <row r="5212" spans="1:4" ht="19.5" customHeight="1">
      <c r="A5212" s="91"/>
      <c r="D5212" s="91"/>
    </row>
    <row r="5213" spans="1:4" ht="19.5" customHeight="1">
      <c r="A5213" s="91"/>
      <c r="D5213" s="91"/>
    </row>
    <row r="5214" spans="1:4" ht="19.5" customHeight="1">
      <c r="A5214" s="91"/>
      <c r="D5214" s="91"/>
    </row>
    <row r="5215" spans="1:4" ht="19.5" customHeight="1">
      <c r="A5215" s="91"/>
      <c r="D5215" s="91"/>
    </row>
    <row r="5216" spans="1:4" ht="19.5" customHeight="1">
      <c r="A5216" s="91"/>
      <c r="D5216" s="91"/>
    </row>
    <row r="5217" spans="1:4" ht="19.5" customHeight="1">
      <c r="A5217" s="91"/>
      <c r="D5217" s="91"/>
    </row>
    <row r="5218" spans="1:4" ht="19.5" customHeight="1">
      <c r="A5218" s="91"/>
      <c r="D5218" s="91"/>
    </row>
    <row r="5219" spans="1:4" ht="19.5" customHeight="1">
      <c r="A5219" s="91"/>
      <c r="D5219" s="91"/>
    </row>
    <row r="5220" spans="1:4" ht="19.5" customHeight="1">
      <c r="A5220" s="91"/>
      <c r="D5220" s="91"/>
    </row>
    <row r="5221" spans="1:4" ht="19.5" customHeight="1">
      <c r="A5221" s="91"/>
      <c r="D5221" s="91"/>
    </row>
    <row r="5222" spans="1:4" ht="19.5" customHeight="1">
      <c r="A5222" s="91"/>
      <c r="D5222" s="91"/>
    </row>
    <row r="5223" spans="1:4" ht="19.5" customHeight="1">
      <c r="A5223" s="91"/>
      <c r="D5223" s="91"/>
    </row>
    <row r="5224" spans="1:4" ht="19.5" customHeight="1">
      <c r="A5224" s="91"/>
      <c r="D5224" s="91"/>
    </row>
    <row r="5225" spans="1:4" ht="19.5" customHeight="1">
      <c r="A5225" s="91"/>
      <c r="D5225" s="91"/>
    </row>
    <row r="5226" spans="1:4" ht="19.5" customHeight="1">
      <c r="A5226" s="91"/>
      <c r="D5226" s="91"/>
    </row>
    <row r="5227" spans="1:4" ht="19.5" customHeight="1">
      <c r="A5227" s="91"/>
      <c r="D5227" s="91"/>
    </row>
    <row r="5228" spans="1:4" ht="19.5" customHeight="1">
      <c r="A5228" s="91"/>
      <c r="D5228" s="91"/>
    </row>
    <row r="5229" spans="1:4" ht="19.5" customHeight="1">
      <c r="A5229" s="91"/>
      <c r="D5229" s="91"/>
    </row>
    <row r="5230" spans="1:4" ht="19.5" customHeight="1">
      <c r="A5230" s="91"/>
      <c r="D5230" s="91"/>
    </row>
    <row r="5231" spans="1:4" ht="19.5" customHeight="1">
      <c r="A5231" s="91"/>
      <c r="D5231" s="91"/>
    </row>
    <row r="5232" spans="1:4" ht="19.5" customHeight="1">
      <c r="A5232" s="91"/>
      <c r="D5232" s="91"/>
    </row>
    <row r="5233" spans="1:4" ht="19.5" customHeight="1">
      <c r="A5233" s="91"/>
      <c r="D5233" s="91"/>
    </row>
    <row r="5234" spans="1:4" ht="19.5" customHeight="1">
      <c r="A5234" s="91"/>
      <c r="D5234" s="91"/>
    </row>
    <row r="5235" spans="1:4" ht="19.5" customHeight="1">
      <c r="A5235" s="91"/>
      <c r="D5235" s="91"/>
    </row>
    <row r="5236" spans="1:4" ht="19.5" customHeight="1">
      <c r="A5236" s="91"/>
      <c r="D5236" s="91"/>
    </row>
    <row r="5237" spans="1:4" ht="19.5" customHeight="1">
      <c r="A5237" s="91"/>
      <c r="D5237" s="91"/>
    </row>
    <row r="5238" spans="1:4" ht="19.5" customHeight="1">
      <c r="A5238" s="91"/>
      <c r="D5238" s="91"/>
    </row>
    <row r="5239" spans="1:4" ht="19.5" customHeight="1">
      <c r="A5239" s="91"/>
      <c r="D5239" s="91"/>
    </row>
    <row r="5240" spans="1:4" ht="19.5" customHeight="1">
      <c r="A5240" s="91"/>
      <c r="D5240" s="91"/>
    </row>
    <row r="5241" spans="1:4" ht="19.5" customHeight="1">
      <c r="A5241" s="91"/>
      <c r="D5241" s="91"/>
    </row>
    <row r="5242" spans="1:4" ht="19.5" customHeight="1">
      <c r="A5242" s="91"/>
      <c r="D5242" s="91"/>
    </row>
    <row r="5243" spans="1:4" ht="19.5" customHeight="1">
      <c r="A5243" s="91"/>
      <c r="D5243" s="91"/>
    </row>
    <row r="5244" spans="1:4" ht="19.5" customHeight="1">
      <c r="A5244" s="91"/>
      <c r="D5244" s="91"/>
    </row>
    <row r="5245" spans="1:4" ht="19.5" customHeight="1">
      <c r="A5245" s="91"/>
      <c r="D5245" s="91"/>
    </row>
    <row r="5246" spans="1:4" ht="19.5" customHeight="1">
      <c r="A5246" s="91"/>
      <c r="D5246" s="91"/>
    </row>
    <row r="5247" spans="1:4" ht="19.5" customHeight="1">
      <c r="A5247" s="91"/>
      <c r="D5247" s="91"/>
    </row>
    <row r="5248" spans="1:4" ht="19.5" customHeight="1">
      <c r="A5248" s="91"/>
      <c r="D5248" s="91"/>
    </row>
    <row r="5249" spans="1:4" ht="19.5" customHeight="1">
      <c r="A5249" s="91"/>
      <c r="D5249" s="91"/>
    </row>
    <row r="5250" spans="1:4" ht="19.5" customHeight="1">
      <c r="A5250" s="91"/>
      <c r="D5250" s="91"/>
    </row>
    <row r="5251" spans="1:4" ht="19.5" customHeight="1">
      <c r="A5251" s="91"/>
      <c r="D5251" s="91"/>
    </row>
    <row r="5252" spans="1:4" ht="19.5" customHeight="1">
      <c r="A5252" s="91"/>
      <c r="D5252" s="91"/>
    </row>
    <row r="5253" spans="1:4" ht="19.5" customHeight="1">
      <c r="A5253" s="91"/>
      <c r="D5253" s="91"/>
    </row>
    <row r="5254" spans="1:4" ht="19.5" customHeight="1">
      <c r="A5254" s="91"/>
      <c r="D5254" s="91"/>
    </row>
    <row r="5255" spans="1:4" ht="19.5" customHeight="1">
      <c r="A5255" s="91"/>
      <c r="D5255" s="91"/>
    </row>
    <row r="5256" spans="1:4" ht="19.5" customHeight="1">
      <c r="A5256" s="91"/>
      <c r="D5256" s="91"/>
    </row>
    <row r="5257" spans="1:4" ht="19.5" customHeight="1">
      <c r="A5257" s="91"/>
      <c r="D5257" s="91"/>
    </row>
    <row r="5258" spans="1:4" ht="19.5" customHeight="1">
      <c r="A5258" s="91"/>
      <c r="D5258" s="91"/>
    </row>
    <row r="5259" spans="1:4" ht="19.5" customHeight="1">
      <c r="A5259" s="91"/>
      <c r="D5259" s="91"/>
    </row>
    <row r="5260" spans="1:4" ht="19.5" customHeight="1">
      <c r="A5260" s="91"/>
      <c r="D5260" s="91"/>
    </row>
    <row r="5261" spans="1:4" ht="19.5" customHeight="1">
      <c r="A5261" s="91"/>
      <c r="D5261" s="91"/>
    </row>
    <row r="5262" spans="1:4" ht="19.5" customHeight="1">
      <c r="A5262" s="91"/>
      <c r="D5262" s="91"/>
    </row>
    <row r="5263" spans="1:4" ht="19.5" customHeight="1">
      <c r="A5263" s="91"/>
      <c r="D5263" s="91"/>
    </row>
    <row r="5264" spans="1:4" ht="19.5" customHeight="1">
      <c r="A5264" s="91"/>
      <c r="D5264" s="91"/>
    </row>
    <row r="5265" spans="1:4" ht="19.5" customHeight="1">
      <c r="A5265" s="91"/>
      <c r="D5265" s="91"/>
    </row>
    <row r="5266" spans="1:4" ht="19.5" customHeight="1">
      <c r="A5266" s="91"/>
      <c r="D5266" s="91"/>
    </row>
    <row r="5267" spans="1:4" ht="19.5" customHeight="1">
      <c r="A5267" s="91"/>
      <c r="D5267" s="91"/>
    </row>
    <row r="5268" spans="1:4" ht="19.5" customHeight="1">
      <c r="A5268" s="91"/>
      <c r="D5268" s="91"/>
    </row>
    <row r="5269" spans="1:4" ht="19.5" customHeight="1">
      <c r="A5269" s="91"/>
      <c r="D5269" s="91"/>
    </row>
    <row r="5270" spans="1:4" ht="19.5" customHeight="1">
      <c r="A5270" s="91"/>
      <c r="D5270" s="91"/>
    </row>
    <row r="5271" spans="1:4" ht="19.5" customHeight="1">
      <c r="A5271" s="91"/>
      <c r="D5271" s="91"/>
    </row>
    <row r="5272" spans="1:4" ht="19.5" customHeight="1">
      <c r="A5272" s="91"/>
      <c r="D5272" s="91"/>
    </row>
    <row r="5273" spans="1:4" ht="19.5" customHeight="1">
      <c r="A5273" s="91"/>
      <c r="D5273" s="91"/>
    </row>
    <row r="5274" spans="1:4" ht="19.5" customHeight="1">
      <c r="A5274" s="91"/>
      <c r="D5274" s="91"/>
    </row>
    <row r="5275" spans="1:4" ht="19.5" customHeight="1">
      <c r="A5275" s="91"/>
      <c r="D5275" s="91"/>
    </row>
    <row r="5276" spans="1:4" ht="19.5" customHeight="1">
      <c r="A5276" s="91"/>
      <c r="D5276" s="91"/>
    </row>
    <row r="5277" spans="1:4" ht="19.5" customHeight="1">
      <c r="A5277" s="91"/>
      <c r="D5277" s="91"/>
    </row>
    <row r="5278" spans="1:4" ht="19.5" customHeight="1">
      <c r="A5278" s="91"/>
      <c r="D5278" s="91"/>
    </row>
    <row r="5279" spans="1:4" ht="19.5" customHeight="1">
      <c r="A5279" s="91"/>
      <c r="D5279" s="91"/>
    </row>
    <row r="5280" spans="1:4" ht="19.5" customHeight="1">
      <c r="A5280" s="91"/>
      <c r="D5280" s="91"/>
    </row>
    <row r="5281" spans="1:4" ht="19.5" customHeight="1">
      <c r="A5281" s="91"/>
      <c r="D5281" s="91"/>
    </row>
    <row r="5282" spans="1:4" ht="19.5" customHeight="1">
      <c r="A5282" s="91"/>
      <c r="D5282" s="91"/>
    </row>
    <row r="5283" spans="1:4" ht="19.5" customHeight="1">
      <c r="A5283" s="91"/>
      <c r="D5283" s="91"/>
    </row>
    <row r="5284" spans="1:4" ht="19.5" customHeight="1">
      <c r="A5284" s="91"/>
      <c r="D5284" s="91"/>
    </row>
    <row r="5285" spans="1:4" ht="19.5" customHeight="1">
      <c r="A5285" s="91"/>
      <c r="D5285" s="91"/>
    </row>
    <row r="5286" spans="1:4" ht="19.5" customHeight="1">
      <c r="A5286" s="91"/>
      <c r="D5286" s="91"/>
    </row>
    <row r="5287" spans="1:4" ht="19.5" customHeight="1">
      <c r="A5287" s="91"/>
      <c r="D5287" s="91"/>
    </row>
    <row r="5288" spans="1:4" ht="19.5" customHeight="1">
      <c r="A5288" s="91"/>
      <c r="D5288" s="91"/>
    </row>
    <row r="5289" spans="1:4" ht="19.5" customHeight="1">
      <c r="A5289" s="91"/>
      <c r="D5289" s="91"/>
    </row>
    <row r="5290" spans="1:4" ht="19.5" customHeight="1">
      <c r="A5290" s="91"/>
      <c r="D5290" s="91"/>
    </row>
    <row r="5291" spans="1:4" ht="19.5" customHeight="1">
      <c r="A5291" s="91"/>
      <c r="D5291" s="91"/>
    </row>
    <row r="5292" spans="1:4" ht="19.5" customHeight="1">
      <c r="A5292" s="91"/>
      <c r="D5292" s="91"/>
    </row>
    <row r="5293" spans="1:4" ht="19.5" customHeight="1">
      <c r="A5293" s="91"/>
      <c r="D5293" s="91"/>
    </row>
    <row r="5294" spans="1:4" ht="19.5" customHeight="1">
      <c r="A5294" s="91"/>
      <c r="D5294" s="91"/>
    </row>
    <row r="5295" spans="1:4" ht="19.5" customHeight="1">
      <c r="A5295" s="91"/>
      <c r="D5295" s="91"/>
    </row>
    <row r="5296" spans="1:4" ht="19.5" customHeight="1">
      <c r="A5296" s="91"/>
      <c r="D5296" s="91"/>
    </row>
    <row r="5297" spans="1:4" ht="19.5" customHeight="1">
      <c r="A5297" s="91"/>
      <c r="D5297" s="91"/>
    </row>
    <row r="5298" spans="1:4" ht="19.5" customHeight="1">
      <c r="A5298" s="91"/>
      <c r="D5298" s="91"/>
    </row>
    <row r="5299" spans="1:4" ht="19.5" customHeight="1">
      <c r="A5299" s="91"/>
      <c r="D5299" s="91"/>
    </row>
    <row r="5300" spans="1:4" ht="19.5" customHeight="1">
      <c r="A5300" s="91"/>
      <c r="D5300" s="91"/>
    </row>
    <row r="5301" spans="1:4" ht="19.5" customHeight="1">
      <c r="A5301" s="91"/>
      <c r="D5301" s="91"/>
    </row>
    <row r="5302" spans="1:4" ht="19.5" customHeight="1">
      <c r="A5302" s="91"/>
      <c r="D5302" s="91"/>
    </row>
    <row r="5303" spans="1:4" ht="19.5" customHeight="1">
      <c r="A5303" s="91"/>
      <c r="D5303" s="91"/>
    </row>
    <row r="5304" spans="1:4" ht="19.5" customHeight="1">
      <c r="A5304" s="91"/>
      <c r="D5304" s="91"/>
    </row>
    <row r="5305" spans="1:4" ht="19.5" customHeight="1">
      <c r="A5305" s="91"/>
      <c r="D5305" s="91"/>
    </row>
    <row r="5306" spans="1:4" ht="19.5" customHeight="1">
      <c r="A5306" s="91"/>
      <c r="D5306" s="91"/>
    </row>
    <row r="5307" spans="1:4" ht="19.5" customHeight="1">
      <c r="A5307" s="91"/>
      <c r="D5307" s="91"/>
    </row>
    <row r="5308" spans="1:4" ht="19.5" customHeight="1">
      <c r="A5308" s="91"/>
      <c r="D5308" s="91"/>
    </row>
    <row r="5309" spans="1:4" ht="19.5" customHeight="1">
      <c r="A5309" s="91"/>
      <c r="D5309" s="91"/>
    </row>
    <row r="5310" spans="1:4" ht="19.5" customHeight="1">
      <c r="A5310" s="91"/>
      <c r="D5310" s="91"/>
    </row>
    <row r="5311" spans="1:4" ht="19.5" customHeight="1">
      <c r="A5311" s="91"/>
      <c r="D5311" s="91"/>
    </row>
    <row r="5312" spans="1:4" ht="19.5" customHeight="1">
      <c r="A5312" s="91"/>
      <c r="D5312" s="91"/>
    </row>
    <row r="5313" spans="1:4" ht="19.5" customHeight="1">
      <c r="A5313" s="91"/>
      <c r="D5313" s="91"/>
    </row>
    <row r="5314" spans="1:4" ht="19.5" customHeight="1">
      <c r="A5314" s="91"/>
      <c r="D5314" s="91"/>
    </row>
    <row r="5315" spans="1:4" ht="19.5" customHeight="1">
      <c r="A5315" s="91"/>
      <c r="D5315" s="91"/>
    </row>
    <row r="5316" spans="1:4" ht="19.5" customHeight="1">
      <c r="A5316" s="91"/>
      <c r="D5316" s="91"/>
    </row>
    <row r="5317" spans="1:4" ht="19.5" customHeight="1">
      <c r="A5317" s="91"/>
      <c r="D5317" s="91"/>
    </row>
    <row r="5318" spans="1:4" ht="19.5" customHeight="1">
      <c r="A5318" s="91"/>
      <c r="D5318" s="91"/>
    </row>
    <row r="5319" spans="1:4" ht="19.5" customHeight="1">
      <c r="A5319" s="91"/>
      <c r="D5319" s="91"/>
    </row>
    <row r="5320" spans="1:4" ht="19.5" customHeight="1">
      <c r="A5320" s="91"/>
      <c r="D5320" s="91"/>
    </row>
    <row r="5321" spans="1:4" ht="19.5" customHeight="1">
      <c r="A5321" s="91"/>
      <c r="D5321" s="91"/>
    </row>
    <row r="5322" spans="1:4" ht="19.5" customHeight="1">
      <c r="A5322" s="91"/>
      <c r="D5322" s="91"/>
    </row>
    <row r="5323" spans="1:4" ht="19.5" customHeight="1">
      <c r="A5323" s="91"/>
      <c r="D5323" s="91"/>
    </row>
    <row r="5324" spans="1:4" ht="19.5" customHeight="1">
      <c r="A5324" s="91"/>
      <c r="D5324" s="91"/>
    </row>
    <row r="5325" spans="1:4" ht="19.5" customHeight="1">
      <c r="A5325" s="91"/>
      <c r="D5325" s="91"/>
    </row>
    <row r="5326" spans="1:4" ht="19.5" customHeight="1">
      <c r="A5326" s="91"/>
      <c r="D5326" s="91"/>
    </row>
    <row r="5327" spans="1:4" ht="19.5" customHeight="1">
      <c r="A5327" s="91"/>
      <c r="D5327" s="91"/>
    </row>
    <row r="5328" spans="1:4" ht="19.5" customHeight="1">
      <c r="A5328" s="91"/>
      <c r="D5328" s="91"/>
    </row>
    <row r="5329" spans="1:4" ht="19.5" customHeight="1">
      <c r="A5329" s="91"/>
      <c r="D5329" s="91"/>
    </row>
    <row r="5330" spans="1:4" ht="19.5" customHeight="1">
      <c r="A5330" s="91"/>
      <c r="D5330" s="91"/>
    </row>
    <row r="5331" spans="1:4" ht="19.5" customHeight="1">
      <c r="A5331" s="91"/>
      <c r="D5331" s="91"/>
    </row>
    <row r="5332" spans="1:4" ht="19.5" customHeight="1">
      <c r="A5332" s="91"/>
      <c r="D5332" s="91"/>
    </row>
    <row r="5333" spans="1:4" ht="19.5" customHeight="1">
      <c r="A5333" s="91"/>
      <c r="D5333" s="91"/>
    </row>
    <row r="5334" spans="1:4" ht="19.5" customHeight="1">
      <c r="A5334" s="91"/>
      <c r="D5334" s="91"/>
    </row>
    <row r="5335" spans="1:4" ht="19.5" customHeight="1">
      <c r="A5335" s="91"/>
      <c r="D5335" s="91"/>
    </row>
    <row r="5336" spans="1:4" ht="19.5" customHeight="1">
      <c r="A5336" s="91"/>
      <c r="D5336" s="91"/>
    </row>
    <row r="5337" spans="1:4" ht="19.5" customHeight="1">
      <c r="A5337" s="91"/>
      <c r="D5337" s="91"/>
    </row>
    <row r="5338" spans="1:4" ht="19.5" customHeight="1">
      <c r="A5338" s="91"/>
      <c r="D5338" s="91"/>
    </row>
    <row r="5339" spans="1:4" ht="19.5" customHeight="1">
      <c r="A5339" s="91"/>
      <c r="D5339" s="91"/>
    </row>
    <row r="5340" spans="1:4" ht="19.5" customHeight="1">
      <c r="A5340" s="91"/>
      <c r="D5340" s="91"/>
    </row>
    <row r="5341" spans="1:4" ht="19.5" customHeight="1">
      <c r="A5341" s="91"/>
      <c r="D5341" s="91"/>
    </row>
    <row r="5342" spans="1:4" ht="19.5" customHeight="1">
      <c r="A5342" s="91"/>
      <c r="D5342" s="91"/>
    </row>
    <row r="5343" spans="1:4" ht="19.5" customHeight="1">
      <c r="A5343" s="91"/>
      <c r="D5343" s="91"/>
    </row>
    <row r="5344" spans="1:4" ht="19.5" customHeight="1">
      <c r="A5344" s="91"/>
      <c r="D5344" s="91"/>
    </row>
    <row r="5345" spans="1:4" ht="19.5" customHeight="1">
      <c r="A5345" s="91"/>
      <c r="D5345" s="91"/>
    </row>
    <row r="5346" spans="1:4" ht="19.5" customHeight="1">
      <c r="A5346" s="91"/>
      <c r="D5346" s="91"/>
    </row>
    <row r="5347" spans="1:4" ht="19.5" customHeight="1">
      <c r="A5347" s="91"/>
      <c r="D5347" s="91"/>
    </row>
    <row r="5348" spans="1:4" ht="19.5" customHeight="1">
      <c r="A5348" s="91"/>
      <c r="D5348" s="91"/>
    </row>
    <row r="5349" spans="1:4" ht="19.5" customHeight="1">
      <c r="A5349" s="91"/>
      <c r="D5349" s="91"/>
    </row>
    <row r="5350" spans="1:4" ht="19.5" customHeight="1">
      <c r="A5350" s="91"/>
      <c r="D5350" s="91"/>
    </row>
    <row r="5351" spans="1:4" ht="19.5" customHeight="1">
      <c r="A5351" s="91"/>
      <c r="D5351" s="91"/>
    </row>
    <row r="5352" spans="1:4" ht="19.5" customHeight="1">
      <c r="A5352" s="91"/>
      <c r="D5352" s="91"/>
    </row>
    <row r="5353" spans="1:4" ht="19.5" customHeight="1">
      <c r="A5353" s="91"/>
      <c r="D5353" s="91"/>
    </row>
    <row r="5354" spans="1:4" ht="19.5" customHeight="1">
      <c r="A5354" s="91"/>
      <c r="D5354" s="91"/>
    </row>
    <row r="5355" spans="1:4" ht="19.5" customHeight="1">
      <c r="A5355" s="91"/>
      <c r="D5355" s="91"/>
    </row>
    <row r="5356" spans="1:4" ht="19.5" customHeight="1">
      <c r="A5356" s="91"/>
      <c r="D5356" s="91"/>
    </row>
    <row r="5357" spans="1:4" ht="19.5" customHeight="1">
      <c r="A5357" s="91"/>
      <c r="D5357" s="91"/>
    </row>
    <row r="5358" spans="1:4" ht="19.5" customHeight="1">
      <c r="A5358" s="91"/>
      <c r="D5358" s="91"/>
    </row>
    <row r="5359" spans="1:4" ht="19.5" customHeight="1">
      <c r="A5359" s="91"/>
      <c r="D5359" s="91"/>
    </row>
    <row r="5360" spans="1:4" ht="19.5" customHeight="1">
      <c r="A5360" s="91"/>
      <c r="D5360" s="91"/>
    </row>
    <row r="5361" spans="1:4" ht="19.5" customHeight="1">
      <c r="A5361" s="91"/>
      <c r="D5361" s="91"/>
    </row>
    <row r="5362" spans="1:4" ht="19.5" customHeight="1">
      <c r="A5362" s="91"/>
      <c r="D5362" s="91"/>
    </row>
    <row r="5363" spans="1:4" ht="19.5" customHeight="1">
      <c r="A5363" s="91"/>
      <c r="D5363" s="91"/>
    </row>
    <row r="5364" spans="1:4" ht="19.5" customHeight="1">
      <c r="A5364" s="91"/>
      <c r="D5364" s="91"/>
    </row>
    <row r="5365" spans="1:4" ht="19.5" customHeight="1">
      <c r="A5365" s="91"/>
      <c r="D5365" s="91"/>
    </row>
    <row r="5366" spans="1:4" ht="19.5" customHeight="1">
      <c r="A5366" s="91"/>
      <c r="D5366" s="91"/>
    </row>
    <row r="5367" spans="1:4" ht="19.5" customHeight="1">
      <c r="A5367" s="91"/>
      <c r="D5367" s="91"/>
    </row>
    <row r="5368" spans="1:4" ht="19.5" customHeight="1">
      <c r="A5368" s="91"/>
      <c r="D5368" s="91"/>
    </row>
    <row r="5369" spans="1:4" ht="19.5" customHeight="1">
      <c r="A5369" s="91"/>
      <c r="D5369" s="91"/>
    </row>
    <row r="5370" spans="1:4" ht="19.5" customHeight="1">
      <c r="A5370" s="91"/>
      <c r="D5370" s="91"/>
    </row>
    <row r="5371" spans="1:4" ht="19.5" customHeight="1">
      <c r="A5371" s="91"/>
      <c r="D5371" s="91"/>
    </row>
    <row r="5372" spans="1:4" ht="19.5" customHeight="1">
      <c r="A5372" s="91"/>
      <c r="D5372" s="91"/>
    </row>
    <row r="5373" spans="1:4" ht="19.5" customHeight="1">
      <c r="A5373" s="91"/>
      <c r="D5373" s="91"/>
    </row>
    <row r="5374" spans="1:4" ht="19.5" customHeight="1">
      <c r="A5374" s="91"/>
      <c r="D5374" s="91"/>
    </row>
    <row r="5375" spans="1:4" ht="19.5" customHeight="1">
      <c r="A5375" s="91"/>
      <c r="D5375" s="91"/>
    </row>
    <row r="5376" spans="1:4" ht="19.5" customHeight="1">
      <c r="A5376" s="91"/>
      <c r="D5376" s="91"/>
    </row>
    <row r="5377" spans="1:4" ht="19.5" customHeight="1">
      <c r="A5377" s="91"/>
      <c r="D5377" s="91"/>
    </row>
    <row r="5378" spans="1:4" ht="19.5" customHeight="1">
      <c r="A5378" s="91"/>
      <c r="D5378" s="91"/>
    </row>
    <row r="5379" spans="1:4" ht="19.5" customHeight="1">
      <c r="A5379" s="91"/>
      <c r="D5379" s="91"/>
    </row>
    <row r="5380" spans="1:4" ht="19.5" customHeight="1">
      <c r="A5380" s="91"/>
      <c r="D5380" s="91"/>
    </row>
    <row r="5381" spans="1:4" ht="19.5" customHeight="1">
      <c r="A5381" s="91"/>
      <c r="D5381" s="91"/>
    </row>
    <row r="5382" spans="1:4" ht="19.5" customHeight="1">
      <c r="A5382" s="91"/>
      <c r="D5382" s="91"/>
    </row>
    <row r="5383" spans="1:4" ht="19.5" customHeight="1">
      <c r="A5383" s="91"/>
      <c r="D5383" s="91"/>
    </row>
    <row r="5384" spans="1:4" ht="19.5" customHeight="1">
      <c r="A5384" s="91"/>
      <c r="D5384" s="91"/>
    </row>
    <row r="5385" spans="1:4" ht="19.5" customHeight="1">
      <c r="A5385" s="91"/>
      <c r="D5385" s="91"/>
    </row>
    <row r="5386" spans="1:4" ht="19.5" customHeight="1">
      <c r="A5386" s="91"/>
      <c r="D5386" s="91"/>
    </row>
    <row r="5387" spans="1:4" ht="19.5" customHeight="1">
      <c r="A5387" s="91"/>
      <c r="D5387" s="91"/>
    </row>
    <row r="5388" spans="1:4" ht="19.5" customHeight="1">
      <c r="A5388" s="91"/>
      <c r="D5388" s="91"/>
    </row>
    <row r="5389" spans="1:4" ht="19.5" customHeight="1">
      <c r="A5389" s="91"/>
      <c r="D5389" s="91"/>
    </row>
    <row r="5390" spans="1:4" ht="19.5" customHeight="1">
      <c r="A5390" s="91"/>
      <c r="D5390" s="91"/>
    </row>
    <row r="5391" spans="1:4" ht="19.5" customHeight="1">
      <c r="A5391" s="91"/>
      <c r="D5391" s="91"/>
    </row>
    <row r="5392" spans="1:4" ht="19.5" customHeight="1">
      <c r="A5392" s="91"/>
      <c r="D5392" s="91"/>
    </row>
    <row r="5393" spans="1:4" ht="19.5" customHeight="1">
      <c r="A5393" s="91"/>
      <c r="D5393" s="91"/>
    </row>
    <row r="5394" spans="1:4" ht="19.5" customHeight="1">
      <c r="A5394" s="91"/>
      <c r="D5394" s="91"/>
    </row>
    <row r="5395" spans="1:4" ht="19.5" customHeight="1">
      <c r="A5395" s="91"/>
      <c r="D5395" s="91"/>
    </row>
    <row r="5396" spans="1:4" ht="19.5" customHeight="1">
      <c r="A5396" s="91"/>
      <c r="D5396" s="91"/>
    </row>
    <row r="5397" spans="1:4" ht="19.5" customHeight="1">
      <c r="A5397" s="91"/>
      <c r="D5397" s="91"/>
    </row>
    <row r="5398" spans="1:4" ht="19.5" customHeight="1">
      <c r="A5398" s="91"/>
      <c r="D5398" s="91"/>
    </row>
    <row r="5399" spans="1:4" ht="19.5" customHeight="1">
      <c r="A5399" s="91"/>
      <c r="D5399" s="91"/>
    </row>
    <row r="5400" spans="1:4" ht="19.5" customHeight="1">
      <c r="A5400" s="91"/>
      <c r="D5400" s="91"/>
    </row>
    <row r="5401" spans="1:4" ht="19.5" customHeight="1">
      <c r="A5401" s="91"/>
      <c r="D5401" s="91"/>
    </row>
    <row r="5402" spans="1:4" ht="19.5" customHeight="1">
      <c r="A5402" s="91"/>
      <c r="D5402" s="91"/>
    </row>
    <row r="5403" spans="1:4" ht="19.5" customHeight="1">
      <c r="A5403" s="91"/>
      <c r="D5403" s="91"/>
    </row>
    <row r="5404" spans="1:4" ht="19.5" customHeight="1">
      <c r="A5404" s="91"/>
      <c r="D5404" s="91"/>
    </row>
    <row r="5405" spans="1:4" ht="19.5" customHeight="1">
      <c r="A5405" s="91"/>
      <c r="D5405" s="91"/>
    </row>
    <row r="5406" spans="1:4" ht="19.5" customHeight="1">
      <c r="A5406" s="91"/>
      <c r="D5406" s="91"/>
    </row>
    <row r="5407" spans="1:4" ht="19.5" customHeight="1">
      <c r="A5407" s="91"/>
      <c r="D5407" s="91"/>
    </row>
    <row r="5408" spans="1:4" ht="19.5" customHeight="1">
      <c r="A5408" s="91"/>
      <c r="D5408" s="91"/>
    </row>
    <row r="5409" spans="1:4" ht="19.5" customHeight="1">
      <c r="A5409" s="91"/>
      <c r="D5409" s="91"/>
    </row>
    <row r="5410" spans="1:4" ht="19.5" customHeight="1">
      <c r="A5410" s="91"/>
      <c r="D5410" s="91"/>
    </row>
    <row r="5411" spans="1:4" ht="19.5" customHeight="1">
      <c r="A5411" s="91"/>
      <c r="D5411" s="91"/>
    </row>
    <row r="5412" spans="1:4" ht="19.5" customHeight="1">
      <c r="A5412" s="91"/>
      <c r="D5412" s="91"/>
    </row>
    <row r="5413" spans="1:4" ht="19.5" customHeight="1">
      <c r="A5413" s="91"/>
      <c r="D5413" s="91"/>
    </row>
    <row r="5414" spans="1:4" ht="19.5" customHeight="1">
      <c r="A5414" s="91"/>
      <c r="D5414" s="91"/>
    </row>
    <row r="5415" spans="1:4" ht="19.5" customHeight="1">
      <c r="A5415" s="91"/>
      <c r="D5415" s="91"/>
    </row>
    <row r="5416" spans="1:4" ht="19.5" customHeight="1">
      <c r="A5416" s="91"/>
      <c r="D5416" s="91"/>
    </row>
    <row r="5417" spans="1:4" ht="19.5" customHeight="1">
      <c r="A5417" s="91"/>
      <c r="D5417" s="91"/>
    </row>
    <row r="5418" spans="1:4" ht="19.5" customHeight="1">
      <c r="A5418" s="91"/>
      <c r="D5418" s="91"/>
    </row>
    <row r="5419" spans="1:4" ht="19.5" customHeight="1">
      <c r="A5419" s="91"/>
      <c r="D5419" s="91"/>
    </row>
    <row r="5420" spans="1:4" ht="19.5" customHeight="1">
      <c r="A5420" s="91"/>
      <c r="D5420" s="91"/>
    </row>
    <row r="5421" spans="1:4" ht="19.5" customHeight="1">
      <c r="A5421" s="91"/>
      <c r="D5421" s="91"/>
    </row>
    <row r="5422" spans="1:4" ht="19.5" customHeight="1">
      <c r="A5422" s="91"/>
      <c r="D5422" s="91"/>
    </row>
    <row r="5423" spans="1:4" ht="19.5" customHeight="1">
      <c r="A5423" s="91"/>
      <c r="D5423" s="91"/>
    </row>
    <row r="5424" spans="1:4" ht="19.5" customHeight="1">
      <c r="A5424" s="91"/>
      <c r="D5424" s="91"/>
    </row>
    <row r="5425" spans="1:4" ht="19.5" customHeight="1">
      <c r="A5425" s="91"/>
      <c r="D5425" s="91"/>
    </row>
    <row r="5426" spans="1:4" ht="19.5" customHeight="1">
      <c r="A5426" s="91"/>
      <c r="D5426" s="91"/>
    </row>
    <row r="5427" spans="1:4" ht="19.5" customHeight="1">
      <c r="A5427" s="91"/>
      <c r="D5427" s="91"/>
    </row>
    <row r="5428" spans="1:4" ht="19.5" customHeight="1">
      <c r="A5428" s="91"/>
      <c r="D5428" s="91"/>
    </row>
    <row r="5429" spans="1:4" ht="19.5" customHeight="1">
      <c r="A5429" s="91"/>
      <c r="D5429" s="91"/>
    </row>
    <row r="5430" spans="1:4" ht="19.5" customHeight="1">
      <c r="A5430" s="91"/>
      <c r="D5430" s="91"/>
    </row>
    <row r="5431" spans="1:4" ht="19.5" customHeight="1">
      <c r="A5431" s="91"/>
      <c r="D5431" s="91"/>
    </row>
    <row r="5432" spans="1:4" ht="19.5" customHeight="1">
      <c r="A5432" s="91"/>
      <c r="D5432" s="91"/>
    </row>
    <row r="5433" spans="1:4" ht="19.5" customHeight="1">
      <c r="A5433" s="91"/>
      <c r="D5433" s="91"/>
    </row>
    <row r="5434" spans="1:4" ht="19.5" customHeight="1">
      <c r="A5434" s="91"/>
      <c r="D5434" s="91"/>
    </row>
    <row r="5435" spans="1:4" ht="19.5" customHeight="1">
      <c r="A5435" s="91"/>
      <c r="D5435" s="91"/>
    </row>
    <row r="5436" spans="1:4" ht="19.5" customHeight="1">
      <c r="A5436" s="91"/>
      <c r="D5436" s="91"/>
    </row>
    <row r="5437" spans="1:4" ht="19.5" customHeight="1">
      <c r="A5437" s="91"/>
      <c r="D5437" s="91"/>
    </row>
    <row r="5438" spans="1:4" ht="19.5" customHeight="1">
      <c r="A5438" s="91"/>
      <c r="D5438" s="91"/>
    </row>
    <row r="5439" spans="1:4" ht="19.5" customHeight="1">
      <c r="A5439" s="91"/>
      <c r="D5439" s="91"/>
    </row>
    <row r="5440" spans="1:4" ht="19.5" customHeight="1">
      <c r="A5440" s="91"/>
      <c r="D5440" s="91"/>
    </row>
    <row r="5441" spans="1:4" ht="19.5" customHeight="1">
      <c r="A5441" s="91"/>
      <c r="D5441" s="91"/>
    </row>
    <row r="5442" spans="1:4" ht="19.5" customHeight="1">
      <c r="A5442" s="91"/>
      <c r="D5442" s="91"/>
    </row>
    <row r="5443" spans="1:4" ht="19.5" customHeight="1">
      <c r="A5443" s="91"/>
      <c r="D5443" s="91"/>
    </row>
    <row r="5444" spans="1:4" ht="19.5" customHeight="1">
      <c r="A5444" s="91"/>
      <c r="D5444" s="91"/>
    </row>
    <row r="5445" spans="1:4" ht="19.5" customHeight="1">
      <c r="A5445" s="91"/>
      <c r="D5445" s="91"/>
    </row>
    <row r="5446" spans="1:4" ht="19.5" customHeight="1">
      <c r="A5446" s="91"/>
      <c r="D5446" s="91"/>
    </row>
    <row r="5447" spans="1:4" ht="19.5" customHeight="1">
      <c r="A5447" s="91"/>
      <c r="D5447" s="91"/>
    </row>
    <row r="5448" spans="1:4" ht="19.5" customHeight="1">
      <c r="A5448" s="91"/>
      <c r="D5448" s="91"/>
    </row>
    <row r="5449" spans="1:4" ht="19.5" customHeight="1">
      <c r="A5449" s="91"/>
      <c r="D5449" s="91"/>
    </row>
    <row r="5450" spans="1:4" ht="19.5" customHeight="1">
      <c r="A5450" s="91"/>
      <c r="D5450" s="91"/>
    </row>
    <row r="5451" spans="1:4" ht="19.5" customHeight="1">
      <c r="A5451" s="91"/>
      <c r="D5451" s="91"/>
    </row>
    <row r="5452" spans="1:4" ht="19.5" customHeight="1">
      <c r="A5452" s="91"/>
      <c r="D5452" s="91"/>
    </row>
    <row r="5453" spans="1:4" ht="19.5" customHeight="1">
      <c r="A5453" s="91"/>
      <c r="D5453" s="91"/>
    </row>
    <row r="5454" spans="1:4" ht="19.5" customHeight="1">
      <c r="A5454" s="91"/>
      <c r="D5454" s="91"/>
    </row>
    <row r="5455" spans="1:4" ht="19.5" customHeight="1">
      <c r="A5455" s="91"/>
      <c r="D5455" s="91"/>
    </row>
    <row r="5456" spans="1:4" ht="19.5" customHeight="1">
      <c r="A5456" s="91"/>
      <c r="D5456" s="91"/>
    </row>
    <row r="5457" spans="1:4" ht="19.5" customHeight="1">
      <c r="A5457" s="91"/>
      <c r="D5457" s="91"/>
    </row>
    <row r="5458" spans="1:4" ht="19.5" customHeight="1">
      <c r="A5458" s="91"/>
      <c r="D5458" s="91"/>
    </row>
    <row r="5459" spans="1:4" ht="19.5" customHeight="1">
      <c r="A5459" s="91"/>
      <c r="D5459" s="91"/>
    </row>
    <row r="5460" spans="1:4" ht="19.5" customHeight="1">
      <c r="A5460" s="91"/>
      <c r="D5460" s="91"/>
    </row>
    <row r="5461" spans="1:4" ht="19.5" customHeight="1">
      <c r="A5461" s="91"/>
      <c r="D5461" s="91"/>
    </row>
    <row r="5462" spans="1:4" ht="19.5" customHeight="1">
      <c r="A5462" s="91"/>
      <c r="D5462" s="91"/>
    </row>
    <row r="5463" spans="1:4" ht="19.5" customHeight="1">
      <c r="A5463" s="91"/>
      <c r="D5463" s="91"/>
    </row>
    <row r="5464" spans="1:4" ht="19.5" customHeight="1">
      <c r="A5464" s="91"/>
      <c r="D5464" s="91"/>
    </row>
    <row r="5465" spans="1:4" ht="19.5" customHeight="1">
      <c r="A5465" s="91"/>
      <c r="D5465" s="91"/>
    </row>
    <row r="5466" spans="1:4" ht="19.5" customHeight="1">
      <c r="A5466" s="91"/>
      <c r="D5466" s="91"/>
    </row>
    <row r="5467" spans="1:4" ht="19.5" customHeight="1">
      <c r="A5467" s="91"/>
      <c r="D5467" s="91"/>
    </row>
    <row r="5468" spans="1:4" ht="19.5" customHeight="1">
      <c r="A5468" s="91"/>
      <c r="D5468" s="91"/>
    </row>
    <row r="5469" spans="1:4" ht="19.5" customHeight="1">
      <c r="A5469" s="91"/>
      <c r="D5469" s="91"/>
    </row>
    <row r="5470" spans="1:4" ht="19.5" customHeight="1">
      <c r="A5470" s="91"/>
      <c r="D5470" s="91"/>
    </row>
    <row r="5471" spans="1:4" ht="19.5" customHeight="1">
      <c r="A5471" s="91"/>
      <c r="D5471" s="91"/>
    </row>
    <row r="5472" spans="1:4" ht="19.5" customHeight="1">
      <c r="A5472" s="91"/>
      <c r="D5472" s="91"/>
    </row>
    <row r="5473" spans="1:4" ht="19.5" customHeight="1">
      <c r="A5473" s="91"/>
      <c r="D5473" s="91"/>
    </row>
    <row r="5474" spans="1:4" ht="19.5" customHeight="1">
      <c r="A5474" s="91"/>
      <c r="D5474" s="91"/>
    </row>
    <row r="5475" spans="1:4" ht="19.5" customHeight="1">
      <c r="A5475" s="91"/>
      <c r="D5475" s="91"/>
    </row>
    <row r="5476" spans="1:4" ht="19.5" customHeight="1">
      <c r="A5476" s="91"/>
      <c r="D5476" s="91"/>
    </row>
    <row r="5477" spans="1:4" ht="19.5" customHeight="1">
      <c r="A5477" s="91"/>
      <c r="D5477" s="91"/>
    </row>
    <row r="5478" spans="1:4" ht="19.5" customHeight="1">
      <c r="A5478" s="91"/>
      <c r="D5478" s="91"/>
    </row>
    <row r="5479" spans="1:4" ht="19.5" customHeight="1">
      <c r="A5479" s="91"/>
      <c r="D5479" s="91"/>
    </row>
    <row r="5480" spans="1:4" ht="19.5" customHeight="1">
      <c r="A5480" s="91"/>
      <c r="D5480" s="91"/>
    </row>
    <row r="5481" spans="1:4" ht="19.5" customHeight="1">
      <c r="A5481" s="91"/>
      <c r="D5481" s="91"/>
    </row>
    <row r="5482" spans="1:4" ht="19.5" customHeight="1">
      <c r="A5482" s="91"/>
      <c r="D5482" s="91"/>
    </row>
    <row r="5483" spans="1:4" ht="19.5" customHeight="1">
      <c r="A5483" s="91"/>
      <c r="D5483" s="91"/>
    </row>
    <row r="5484" spans="1:4" ht="19.5" customHeight="1">
      <c r="A5484" s="91"/>
      <c r="D5484" s="91"/>
    </row>
    <row r="5485" spans="1:4" ht="19.5" customHeight="1">
      <c r="A5485" s="91"/>
      <c r="D5485" s="91"/>
    </row>
    <row r="5486" spans="1:4" ht="19.5" customHeight="1">
      <c r="A5486" s="91"/>
      <c r="D5486" s="91"/>
    </row>
    <row r="5487" spans="1:4" ht="19.5" customHeight="1">
      <c r="A5487" s="91"/>
      <c r="D5487" s="91"/>
    </row>
    <row r="5488" spans="1:4" ht="19.5" customHeight="1">
      <c r="A5488" s="91"/>
      <c r="D5488" s="91"/>
    </row>
    <row r="5489" spans="1:4" ht="19.5" customHeight="1">
      <c r="A5489" s="91"/>
      <c r="D5489" s="91"/>
    </row>
    <row r="5490" spans="1:4" ht="19.5" customHeight="1">
      <c r="A5490" s="91"/>
      <c r="D5490" s="91"/>
    </row>
    <row r="5491" spans="1:4" ht="19.5" customHeight="1">
      <c r="A5491" s="91"/>
      <c r="D5491" s="91"/>
    </row>
    <row r="5492" spans="1:4" ht="19.5" customHeight="1">
      <c r="A5492" s="91"/>
      <c r="D5492" s="91"/>
    </row>
    <row r="5493" spans="1:4" ht="19.5" customHeight="1">
      <c r="A5493" s="91"/>
      <c r="D5493" s="91"/>
    </row>
    <row r="5494" spans="1:4" ht="19.5" customHeight="1">
      <c r="A5494" s="91"/>
      <c r="D5494" s="91"/>
    </row>
    <row r="5495" spans="1:4" ht="19.5" customHeight="1">
      <c r="A5495" s="91"/>
      <c r="D5495" s="91"/>
    </row>
    <row r="5496" spans="1:4" ht="19.5" customHeight="1">
      <c r="A5496" s="91"/>
      <c r="D5496" s="91"/>
    </row>
    <row r="5497" spans="1:4" ht="19.5" customHeight="1">
      <c r="A5497" s="91"/>
      <c r="D5497" s="91"/>
    </row>
    <row r="5498" spans="1:4" ht="19.5" customHeight="1">
      <c r="A5498" s="91"/>
      <c r="D5498" s="91"/>
    </row>
    <row r="5499" spans="1:4" ht="19.5" customHeight="1">
      <c r="A5499" s="91"/>
      <c r="D5499" s="91"/>
    </row>
    <row r="5500" spans="1:4" ht="19.5" customHeight="1">
      <c r="A5500" s="91"/>
      <c r="D5500" s="91"/>
    </row>
    <row r="5501" spans="1:4" ht="19.5" customHeight="1">
      <c r="A5501" s="91"/>
      <c r="D5501" s="91"/>
    </row>
    <row r="5502" spans="1:4" ht="19.5" customHeight="1">
      <c r="A5502" s="91"/>
      <c r="D5502" s="91"/>
    </row>
    <row r="5503" spans="1:4" ht="19.5" customHeight="1">
      <c r="A5503" s="91"/>
      <c r="D5503" s="91"/>
    </row>
    <row r="5504" spans="1:4" ht="19.5" customHeight="1">
      <c r="A5504" s="91"/>
      <c r="D5504" s="91"/>
    </row>
    <row r="5505" spans="1:4" ht="19.5" customHeight="1">
      <c r="A5505" s="91"/>
      <c r="D5505" s="91"/>
    </row>
    <row r="5506" spans="1:4" ht="19.5" customHeight="1">
      <c r="A5506" s="91"/>
      <c r="D5506" s="91"/>
    </row>
    <row r="5507" spans="1:4" ht="19.5" customHeight="1">
      <c r="A5507" s="91"/>
      <c r="D5507" s="91"/>
    </row>
    <row r="5508" spans="1:4" ht="19.5" customHeight="1">
      <c r="A5508" s="91"/>
      <c r="D5508" s="91"/>
    </row>
    <row r="5509" spans="1:4" ht="19.5" customHeight="1">
      <c r="A5509" s="91"/>
      <c r="D5509" s="91"/>
    </row>
    <row r="5510" spans="1:4" ht="19.5" customHeight="1">
      <c r="A5510" s="91"/>
      <c r="D5510" s="91"/>
    </row>
    <row r="5511" spans="1:4" ht="19.5" customHeight="1">
      <c r="A5511" s="91"/>
      <c r="D5511" s="91"/>
    </row>
    <row r="5512" spans="1:4" ht="19.5" customHeight="1">
      <c r="A5512" s="91"/>
      <c r="D5512" s="91"/>
    </row>
    <row r="5513" spans="1:4" ht="19.5" customHeight="1">
      <c r="A5513" s="91"/>
      <c r="D5513" s="91"/>
    </row>
    <row r="5514" spans="1:4" ht="19.5" customHeight="1">
      <c r="A5514" s="91"/>
      <c r="D5514" s="91"/>
    </row>
    <row r="5515" spans="1:4" ht="19.5" customHeight="1">
      <c r="A5515" s="91"/>
      <c r="D5515" s="91"/>
    </row>
    <row r="5516" spans="1:4" ht="19.5" customHeight="1">
      <c r="A5516" s="91"/>
      <c r="D5516" s="91"/>
    </row>
    <row r="5517" spans="1:4" ht="19.5" customHeight="1">
      <c r="A5517" s="91"/>
      <c r="D5517" s="91"/>
    </row>
    <row r="5518" spans="1:4" ht="19.5" customHeight="1">
      <c r="A5518" s="91"/>
      <c r="D5518" s="91"/>
    </row>
    <row r="5519" spans="1:4" ht="19.5" customHeight="1">
      <c r="A5519" s="91"/>
      <c r="D5519" s="91"/>
    </row>
    <row r="5520" spans="1:4" ht="19.5" customHeight="1">
      <c r="A5520" s="91"/>
      <c r="D5520" s="91"/>
    </row>
    <row r="5521" spans="1:4" ht="19.5" customHeight="1">
      <c r="A5521" s="91"/>
      <c r="D5521" s="91"/>
    </row>
    <row r="5522" spans="1:4" ht="19.5" customHeight="1">
      <c r="A5522" s="91"/>
      <c r="D5522" s="91"/>
    </row>
    <row r="5523" spans="1:4" ht="19.5" customHeight="1">
      <c r="A5523" s="91"/>
      <c r="D5523" s="91"/>
    </row>
    <row r="5524" spans="1:4" ht="19.5" customHeight="1">
      <c r="A5524" s="91"/>
      <c r="D5524" s="91"/>
    </row>
    <row r="5525" spans="1:4" ht="19.5" customHeight="1">
      <c r="A5525" s="91"/>
      <c r="D5525" s="91"/>
    </row>
    <row r="5526" spans="1:4" ht="19.5" customHeight="1">
      <c r="A5526" s="91"/>
      <c r="D5526" s="91"/>
    </row>
    <row r="5527" spans="1:4" ht="19.5" customHeight="1">
      <c r="A5527" s="91"/>
      <c r="D5527" s="91"/>
    </row>
    <row r="5528" spans="1:4" ht="19.5" customHeight="1">
      <c r="A5528" s="91"/>
      <c r="D5528" s="91"/>
    </row>
    <row r="5529" spans="1:4" ht="19.5" customHeight="1">
      <c r="A5529" s="91"/>
      <c r="D5529" s="91"/>
    </row>
    <row r="5530" spans="1:4" ht="19.5" customHeight="1">
      <c r="A5530" s="91"/>
      <c r="D5530" s="91"/>
    </row>
    <row r="5531" spans="1:4" ht="19.5" customHeight="1">
      <c r="A5531" s="91"/>
      <c r="D5531" s="91"/>
    </row>
    <row r="5532" spans="1:4" ht="19.5" customHeight="1">
      <c r="A5532" s="91"/>
      <c r="D5532" s="91"/>
    </row>
    <row r="5533" spans="1:4" ht="19.5" customHeight="1">
      <c r="A5533" s="91"/>
      <c r="D5533" s="91"/>
    </row>
    <row r="5534" spans="1:4" ht="19.5" customHeight="1">
      <c r="A5534" s="91"/>
      <c r="D5534" s="91"/>
    </row>
    <row r="5535" spans="1:4" ht="19.5" customHeight="1">
      <c r="A5535" s="91"/>
      <c r="D5535" s="91"/>
    </row>
    <row r="5536" spans="1:4" ht="19.5" customHeight="1">
      <c r="A5536" s="91"/>
      <c r="D5536" s="91"/>
    </row>
    <row r="5537" spans="1:4" ht="19.5" customHeight="1">
      <c r="A5537" s="91"/>
      <c r="D5537" s="91"/>
    </row>
    <row r="5538" spans="1:4" ht="19.5" customHeight="1">
      <c r="A5538" s="91"/>
      <c r="D5538" s="91"/>
    </row>
    <row r="5539" spans="1:4" ht="19.5" customHeight="1">
      <c r="A5539" s="91"/>
      <c r="D5539" s="91"/>
    </row>
    <row r="5540" spans="1:4" ht="19.5" customHeight="1">
      <c r="A5540" s="91"/>
      <c r="D5540" s="91"/>
    </row>
    <row r="5541" spans="1:4" ht="19.5" customHeight="1">
      <c r="A5541" s="91"/>
      <c r="D5541" s="91"/>
    </row>
    <row r="5542" spans="1:4" ht="19.5" customHeight="1">
      <c r="A5542" s="91"/>
      <c r="D5542" s="91"/>
    </row>
    <row r="5543" spans="1:4" ht="19.5" customHeight="1">
      <c r="A5543" s="91"/>
      <c r="D5543" s="91"/>
    </row>
    <row r="5544" spans="1:4" ht="19.5" customHeight="1">
      <c r="A5544" s="91"/>
      <c r="D5544" s="91"/>
    </row>
    <row r="5545" spans="1:4" ht="19.5" customHeight="1">
      <c r="A5545" s="91"/>
      <c r="D5545" s="91"/>
    </row>
    <row r="5546" spans="1:4" ht="19.5" customHeight="1">
      <c r="A5546" s="91"/>
      <c r="D5546" s="91"/>
    </row>
    <row r="5547" spans="1:4" ht="19.5" customHeight="1">
      <c r="A5547" s="91"/>
      <c r="D5547" s="91"/>
    </row>
    <row r="5548" spans="1:4" ht="19.5" customHeight="1">
      <c r="A5548" s="91"/>
      <c r="D5548" s="91"/>
    </row>
    <row r="5549" spans="1:4" ht="19.5" customHeight="1">
      <c r="A5549" s="91"/>
      <c r="D5549" s="91"/>
    </row>
    <row r="5550" spans="1:4" ht="19.5" customHeight="1">
      <c r="A5550" s="91"/>
      <c r="D5550" s="91"/>
    </row>
    <row r="5551" spans="1:4" ht="19.5" customHeight="1">
      <c r="A5551" s="91"/>
      <c r="D5551" s="91"/>
    </row>
    <row r="5552" spans="1:4" ht="19.5" customHeight="1">
      <c r="A5552" s="91"/>
      <c r="D5552" s="91"/>
    </row>
    <row r="5553" spans="1:4" ht="19.5" customHeight="1">
      <c r="A5553" s="91"/>
      <c r="D5553" s="91"/>
    </row>
    <row r="5554" spans="1:4" ht="19.5" customHeight="1">
      <c r="A5554" s="91"/>
      <c r="D5554" s="91"/>
    </row>
    <row r="5555" spans="1:4" ht="19.5" customHeight="1">
      <c r="A5555" s="91"/>
      <c r="D5555" s="91"/>
    </row>
    <row r="5556" spans="1:4" ht="19.5" customHeight="1">
      <c r="A5556" s="91"/>
      <c r="D5556" s="91"/>
    </row>
    <row r="5557" spans="1:4" ht="19.5" customHeight="1">
      <c r="A5557" s="91"/>
      <c r="D5557" s="91"/>
    </row>
    <row r="5558" spans="1:4" ht="19.5" customHeight="1">
      <c r="A5558" s="91"/>
      <c r="D5558" s="91"/>
    </row>
    <row r="5559" spans="1:4" ht="19.5" customHeight="1">
      <c r="A5559" s="91"/>
      <c r="D5559" s="91"/>
    </row>
    <row r="5560" spans="1:4" ht="19.5" customHeight="1">
      <c r="A5560" s="91"/>
      <c r="D5560" s="91"/>
    </row>
    <row r="5561" spans="1:4" ht="19.5" customHeight="1">
      <c r="A5561" s="91"/>
      <c r="D5561" s="91"/>
    </row>
    <row r="5562" spans="1:4" ht="19.5" customHeight="1">
      <c r="A5562" s="91"/>
      <c r="D5562" s="91"/>
    </row>
    <row r="5563" spans="1:4" ht="19.5" customHeight="1">
      <c r="A5563" s="91"/>
      <c r="D5563" s="91"/>
    </row>
    <row r="5564" spans="1:4" ht="19.5" customHeight="1">
      <c r="A5564" s="91"/>
      <c r="D5564" s="91"/>
    </row>
    <row r="5565" spans="1:4" ht="19.5" customHeight="1">
      <c r="A5565" s="91"/>
      <c r="D5565" s="91"/>
    </row>
    <row r="5566" spans="1:4" ht="19.5" customHeight="1">
      <c r="A5566" s="91"/>
      <c r="D5566" s="91"/>
    </row>
    <row r="5567" spans="1:4" ht="19.5" customHeight="1">
      <c r="A5567" s="91"/>
      <c r="D5567" s="91"/>
    </row>
    <row r="5568" spans="1:4" ht="19.5" customHeight="1">
      <c r="A5568" s="91"/>
      <c r="D5568" s="91"/>
    </row>
    <row r="5569" spans="1:4" ht="19.5" customHeight="1">
      <c r="A5569" s="91"/>
      <c r="D5569" s="91"/>
    </row>
    <row r="5570" spans="1:4" ht="19.5" customHeight="1">
      <c r="A5570" s="91"/>
      <c r="D5570" s="91"/>
    </row>
    <row r="5571" spans="1:4" ht="19.5" customHeight="1">
      <c r="A5571" s="91"/>
      <c r="D5571" s="91"/>
    </row>
    <row r="5572" spans="1:4" ht="19.5" customHeight="1">
      <c r="A5572" s="91"/>
      <c r="D5572" s="91"/>
    </row>
    <row r="5573" spans="1:4" ht="19.5" customHeight="1">
      <c r="A5573" s="91"/>
      <c r="D5573" s="91"/>
    </row>
    <row r="5574" spans="1:4" ht="19.5" customHeight="1">
      <c r="A5574" s="91"/>
      <c r="D5574" s="91"/>
    </row>
    <row r="5575" spans="1:4" ht="19.5" customHeight="1">
      <c r="A5575" s="91"/>
      <c r="D5575" s="91"/>
    </row>
    <row r="5576" spans="1:4" ht="19.5" customHeight="1">
      <c r="A5576" s="91"/>
      <c r="D5576" s="91"/>
    </row>
    <row r="5577" spans="1:4" ht="19.5" customHeight="1">
      <c r="A5577" s="91"/>
      <c r="D5577" s="91"/>
    </row>
    <row r="5578" spans="1:4" ht="19.5" customHeight="1">
      <c r="A5578" s="91"/>
      <c r="D5578" s="91"/>
    </row>
    <row r="5579" spans="1:4" ht="19.5" customHeight="1">
      <c r="A5579" s="91"/>
      <c r="D5579" s="91"/>
    </row>
    <row r="5580" spans="1:4" ht="19.5" customHeight="1">
      <c r="A5580" s="91"/>
      <c r="D5580" s="91"/>
    </row>
    <row r="5581" spans="1:4" ht="19.5" customHeight="1">
      <c r="A5581" s="91"/>
      <c r="D5581" s="91"/>
    </row>
    <row r="5582" spans="1:4" ht="19.5" customHeight="1">
      <c r="A5582" s="91"/>
      <c r="D5582" s="91"/>
    </row>
    <row r="5583" spans="1:4" ht="19.5" customHeight="1">
      <c r="A5583" s="91"/>
      <c r="D5583" s="91"/>
    </row>
    <row r="5584" spans="1:4" ht="19.5" customHeight="1">
      <c r="A5584" s="91"/>
      <c r="D5584" s="91"/>
    </row>
    <row r="5585" spans="1:4" ht="19.5" customHeight="1">
      <c r="A5585" s="91"/>
      <c r="D5585" s="91"/>
    </row>
    <row r="5586" spans="1:4" ht="19.5" customHeight="1">
      <c r="A5586" s="91"/>
      <c r="D5586" s="91"/>
    </row>
    <row r="5587" spans="1:4" ht="19.5" customHeight="1">
      <c r="A5587" s="91"/>
      <c r="D5587" s="91"/>
    </row>
    <row r="5588" spans="1:4" ht="19.5" customHeight="1">
      <c r="A5588" s="91"/>
      <c r="D5588" s="91"/>
    </row>
    <row r="5589" spans="1:4" ht="19.5" customHeight="1">
      <c r="A5589" s="91"/>
      <c r="D5589" s="91"/>
    </row>
    <row r="5590" spans="1:4" ht="19.5" customHeight="1">
      <c r="A5590" s="91"/>
      <c r="D5590" s="91"/>
    </row>
    <row r="5591" spans="1:4" ht="19.5" customHeight="1">
      <c r="A5591" s="91"/>
      <c r="D5591" s="91"/>
    </row>
    <row r="5592" spans="1:4" ht="19.5" customHeight="1">
      <c r="A5592" s="91"/>
      <c r="D5592" s="91"/>
    </row>
    <row r="5593" spans="1:4" ht="19.5" customHeight="1">
      <c r="A5593" s="91"/>
      <c r="D5593" s="91"/>
    </row>
    <row r="5594" spans="1:4" ht="19.5" customHeight="1">
      <c r="A5594" s="91"/>
      <c r="D5594" s="91"/>
    </row>
    <row r="5595" spans="1:4" ht="19.5" customHeight="1">
      <c r="A5595" s="91"/>
      <c r="D5595" s="91"/>
    </row>
    <row r="5596" spans="1:4" ht="19.5" customHeight="1">
      <c r="A5596" s="91"/>
      <c r="D5596" s="91"/>
    </row>
    <row r="5597" spans="1:4" ht="19.5" customHeight="1">
      <c r="A5597" s="91"/>
      <c r="D5597" s="91"/>
    </row>
    <row r="5598" spans="1:4" ht="19.5" customHeight="1">
      <c r="A5598" s="91"/>
      <c r="D5598" s="91"/>
    </row>
    <row r="5599" spans="1:4" ht="19.5" customHeight="1">
      <c r="A5599" s="91"/>
      <c r="D5599" s="91"/>
    </row>
    <row r="5600" spans="1:4" ht="19.5" customHeight="1">
      <c r="A5600" s="91"/>
      <c r="D5600" s="91"/>
    </row>
    <row r="5601" spans="1:4" ht="19.5" customHeight="1">
      <c r="A5601" s="91"/>
      <c r="D5601" s="91"/>
    </row>
    <row r="5602" spans="1:4" ht="19.5" customHeight="1">
      <c r="A5602" s="91"/>
      <c r="D5602" s="91"/>
    </row>
    <row r="5603" spans="1:4" ht="19.5" customHeight="1">
      <c r="A5603" s="91"/>
      <c r="D5603" s="91"/>
    </row>
    <row r="5604" spans="1:4" ht="19.5" customHeight="1">
      <c r="A5604" s="91"/>
      <c r="D5604" s="91"/>
    </row>
    <row r="5605" spans="1:4" ht="19.5" customHeight="1">
      <c r="A5605" s="91"/>
      <c r="D5605" s="91"/>
    </row>
    <row r="5606" spans="1:4" ht="19.5" customHeight="1">
      <c r="A5606" s="91"/>
      <c r="D5606" s="91"/>
    </row>
    <row r="5607" spans="1:4" ht="19.5" customHeight="1">
      <c r="A5607" s="91"/>
      <c r="D5607" s="91"/>
    </row>
    <row r="5608" spans="1:4" ht="19.5" customHeight="1">
      <c r="A5608" s="91"/>
      <c r="D5608" s="91"/>
    </row>
    <row r="5609" spans="1:4" ht="19.5" customHeight="1">
      <c r="A5609" s="91"/>
      <c r="D5609" s="91"/>
    </row>
    <row r="5610" spans="1:4" ht="19.5" customHeight="1">
      <c r="A5610" s="91"/>
      <c r="D5610" s="91"/>
    </row>
    <row r="5611" spans="1:4" ht="19.5" customHeight="1">
      <c r="A5611" s="91"/>
      <c r="D5611" s="91"/>
    </row>
    <row r="5612" spans="1:4" ht="19.5" customHeight="1">
      <c r="A5612" s="91"/>
      <c r="D5612" s="91"/>
    </row>
    <row r="5613" spans="1:4" ht="19.5" customHeight="1">
      <c r="A5613" s="91"/>
      <c r="D5613" s="91"/>
    </row>
    <row r="5614" spans="1:4" ht="19.5" customHeight="1">
      <c r="A5614" s="91"/>
      <c r="D5614" s="91"/>
    </row>
    <row r="5615" spans="1:4" ht="19.5" customHeight="1">
      <c r="A5615" s="91"/>
      <c r="D5615" s="91"/>
    </row>
    <row r="5616" spans="1:4" ht="19.5" customHeight="1">
      <c r="A5616" s="91"/>
      <c r="D5616" s="91"/>
    </row>
    <row r="5617" spans="1:4" ht="19.5" customHeight="1">
      <c r="A5617" s="91"/>
      <c r="D5617" s="91"/>
    </row>
    <row r="5618" spans="1:4" ht="19.5" customHeight="1">
      <c r="A5618" s="91"/>
      <c r="D5618" s="91"/>
    </row>
    <row r="5619" spans="1:4" ht="19.5" customHeight="1">
      <c r="A5619" s="91"/>
      <c r="D5619" s="91"/>
    </row>
    <row r="5620" spans="1:4" ht="19.5" customHeight="1">
      <c r="A5620" s="91"/>
      <c r="D5620" s="91"/>
    </row>
    <row r="5621" spans="1:4" ht="19.5" customHeight="1">
      <c r="A5621" s="91"/>
      <c r="D5621" s="91"/>
    </row>
    <row r="5622" spans="1:4" ht="19.5" customHeight="1">
      <c r="A5622" s="91"/>
      <c r="D5622" s="91"/>
    </row>
    <row r="5623" spans="1:4" ht="19.5" customHeight="1">
      <c r="A5623" s="91"/>
      <c r="D5623" s="91"/>
    </row>
    <row r="5624" spans="1:4" ht="19.5" customHeight="1">
      <c r="A5624" s="91"/>
      <c r="D5624" s="91"/>
    </row>
    <row r="5625" spans="1:4" ht="19.5" customHeight="1">
      <c r="A5625" s="91"/>
      <c r="D5625" s="91"/>
    </row>
    <row r="5626" spans="1:4" ht="19.5" customHeight="1">
      <c r="A5626" s="91"/>
      <c r="D5626" s="91"/>
    </row>
    <row r="5627" spans="1:4" ht="19.5" customHeight="1">
      <c r="A5627" s="91"/>
      <c r="D5627" s="91"/>
    </row>
    <row r="5628" spans="1:4" ht="19.5" customHeight="1">
      <c r="A5628" s="91"/>
      <c r="D5628" s="91"/>
    </row>
    <row r="5629" spans="1:4" ht="19.5" customHeight="1">
      <c r="A5629" s="91"/>
      <c r="D5629" s="91"/>
    </row>
    <row r="5630" spans="1:4" ht="19.5" customHeight="1">
      <c r="A5630" s="91"/>
      <c r="D5630" s="91"/>
    </row>
    <row r="5631" spans="1:4" ht="19.5" customHeight="1">
      <c r="A5631" s="91"/>
      <c r="D5631" s="91"/>
    </row>
    <row r="5632" spans="1:4" ht="19.5" customHeight="1">
      <c r="A5632" s="91"/>
      <c r="D5632" s="91"/>
    </row>
    <row r="5633" spans="1:4" ht="19.5" customHeight="1">
      <c r="A5633" s="91"/>
      <c r="D5633" s="91"/>
    </row>
    <row r="5634" spans="1:4" ht="19.5" customHeight="1">
      <c r="A5634" s="91"/>
      <c r="D5634" s="91"/>
    </row>
    <row r="5635" spans="1:4" ht="19.5" customHeight="1">
      <c r="A5635" s="91"/>
      <c r="D5635" s="91"/>
    </row>
    <row r="5636" spans="1:4" ht="19.5" customHeight="1">
      <c r="A5636" s="91"/>
      <c r="D5636" s="91"/>
    </row>
    <row r="5637" spans="1:4" ht="19.5" customHeight="1">
      <c r="A5637" s="91"/>
      <c r="D5637" s="91"/>
    </row>
    <row r="5638" spans="1:4" ht="19.5" customHeight="1">
      <c r="A5638" s="91"/>
      <c r="D5638" s="91"/>
    </row>
    <row r="5639" spans="1:4" ht="19.5" customHeight="1">
      <c r="A5639" s="91"/>
      <c r="D5639" s="91"/>
    </row>
    <row r="5640" spans="1:4" ht="19.5" customHeight="1">
      <c r="A5640" s="91"/>
      <c r="D5640" s="91"/>
    </row>
    <row r="5641" spans="1:4" ht="19.5" customHeight="1">
      <c r="A5641" s="91"/>
      <c r="D5641" s="91"/>
    </row>
    <row r="5642" spans="1:4" ht="19.5" customHeight="1">
      <c r="A5642" s="91"/>
      <c r="D5642" s="91"/>
    </row>
    <row r="5643" spans="1:4" ht="19.5" customHeight="1">
      <c r="A5643" s="91"/>
      <c r="D5643" s="91"/>
    </row>
    <row r="5644" spans="1:4" ht="19.5" customHeight="1">
      <c r="A5644" s="91"/>
      <c r="D5644" s="91"/>
    </row>
    <row r="5645" spans="1:4" ht="19.5" customHeight="1">
      <c r="A5645" s="91"/>
      <c r="D5645" s="91"/>
    </row>
    <row r="5646" spans="1:4" ht="19.5" customHeight="1">
      <c r="A5646" s="91"/>
      <c r="D5646" s="91"/>
    </row>
    <row r="5647" spans="1:4" ht="19.5" customHeight="1">
      <c r="A5647" s="91"/>
      <c r="D5647" s="91"/>
    </row>
    <row r="5648" spans="1:4" ht="19.5" customHeight="1">
      <c r="A5648" s="91"/>
      <c r="D5648" s="91"/>
    </row>
    <row r="5649" spans="1:4" ht="19.5" customHeight="1">
      <c r="A5649" s="91"/>
      <c r="D5649" s="91"/>
    </row>
    <row r="5650" spans="1:4" ht="19.5" customHeight="1">
      <c r="A5650" s="91"/>
      <c r="D5650" s="91"/>
    </row>
    <row r="5651" spans="1:4" ht="19.5" customHeight="1">
      <c r="A5651" s="91"/>
      <c r="D5651" s="91"/>
    </row>
    <row r="5652" spans="1:4" ht="19.5" customHeight="1">
      <c r="A5652" s="91"/>
      <c r="D5652" s="91"/>
    </row>
    <row r="5653" spans="1:4" ht="19.5" customHeight="1">
      <c r="A5653" s="91"/>
      <c r="D5653" s="91"/>
    </row>
    <row r="5654" spans="1:4" ht="19.5" customHeight="1">
      <c r="A5654" s="91"/>
      <c r="D5654" s="91"/>
    </row>
    <row r="5655" spans="1:4" ht="19.5" customHeight="1">
      <c r="A5655" s="91"/>
      <c r="D5655" s="91"/>
    </row>
    <row r="5656" spans="1:4" ht="19.5" customHeight="1">
      <c r="A5656" s="91"/>
      <c r="D5656" s="91"/>
    </row>
    <row r="5657" spans="1:4" ht="19.5" customHeight="1">
      <c r="A5657" s="91"/>
      <c r="D5657" s="91"/>
    </row>
    <row r="5658" spans="1:4" ht="19.5" customHeight="1">
      <c r="A5658" s="91"/>
      <c r="D5658" s="91"/>
    </row>
    <row r="5659" spans="1:4" ht="19.5" customHeight="1">
      <c r="A5659" s="91"/>
      <c r="D5659" s="91"/>
    </row>
    <row r="5660" spans="1:4" ht="19.5" customHeight="1">
      <c r="A5660" s="91"/>
      <c r="D5660" s="91"/>
    </row>
    <row r="5661" spans="1:4" ht="19.5" customHeight="1">
      <c r="A5661" s="91"/>
      <c r="D5661" s="91"/>
    </row>
    <row r="5662" spans="1:4" ht="19.5" customHeight="1">
      <c r="A5662" s="91"/>
      <c r="D5662" s="91"/>
    </row>
    <row r="5663" spans="1:4" ht="19.5" customHeight="1">
      <c r="A5663" s="91"/>
      <c r="D5663" s="91"/>
    </row>
    <row r="5664" spans="1:4" ht="19.5" customHeight="1">
      <c r="A5664" s="91"/>
      <c r="D5664" s="91"/>
    </row>
    <row r="5665" spans="1:4" ht="19.5" customHeight="1">
      <c r="A5665" s="91"/>
      <c r="D5665" s="91"/>
    </row>
    <row r="5666" spans="1:4" ht="19.5" customHeight="1">
      <c r="A5666" s="91"/>
      <c r="D5666" s="91"/>
    </row>
    <row r="5667" spans="1:4" ht="19.5" customHeight="1">
      <c r="A5667" s="91"/>
      <c r="D5667" s="91"/>
    </row>
    <row r="5668" spans="1:4" ht="19.5" customHeight="1">
      <c r="A5668" s="91"/>
      <c r="D5668" s="91"/>
    </row>
    <row r="5669" spans="1:4" ht="19.5" customHeight="1">
      <c r="A5669" s="91"/>
      <c r="D5669" s="91"/>
    </row>
    <row r="5670" spans="1:4" ht="19.5" customHeight="1">
      <c r="A5670" s="91"/>
      <c r="D5670" s="91"/>
    </row>
    <row r="5671" spans="1:4" ht="19.5" customHeight="1">
      <c r="A5671" s="91"/>
      <c r="D5671" s="91"/>
    </row>
    <row r="5672" spans="1:4" ht="19.5" customHeight="1">
      <c r="A5672" s="91"/>
      <c r="D5672" s="91"/>
    </row>
    <row r="5673" spans="1:4" ht="19.5" customHeight="1">
      <c r="A5673" s="91"/>
      <c r="D5673" s="91"/>
    </row>
    <row r="5674" spans="1:4" ht="19.5" customHeight="1">
      <c r="A5674" s="91"/>
      <c r="D5674" s="91"/>
    </row>
    <row r="5675" spans="1:4" ht="19.5" customHeight="1">
      <c r="A5675" s="91"/>
      <c r="D5675" s="91"/>
    </row>
    <row r="5676" spans="1:4" ht="19.5" customHeight="1">
      <c r="A5676" s="91"/>
      <c r="D5676" s="91"/>
    </row>
    <row r="5677" spans="1:4" ht="19.5" customHeight="1">
      <c r="A5677" s="91"/>
      <c r="D5677" s="91"/>
    </row>
    <row r="5678" spans="1:4" ht="19.5" customHeight="1">
      <c r="A5678" s="91"/>
      <c r="D5678" s="91"/>
    </row>
    <row r="5679" spans="1:4" ht="19.5" customHeight="1">
      <c r="A5679" s="91"/>
      <c r="D5679" s="91"/>
    </row>
    <row r="5680" spans="1:4" ht="19.5" customHeight="1">
      <c r="A5680" s="91"/>
      <c r="D5680" s="91"/>
    </row>
    <row r="5681" spans="1:4" ht="19.5" customHeight="1">
      <c r="A5681" s="91"/>
      <c r="D5681" s="91"/>
    </row>
    <row r="5682" spans="1:4" ht="19.5" customHeight="1">
      <c r="A5682" s="91"/>
      <c r="D5682" s="91"/>
    </row>
    <row r="5683" spans="1:4" ht="19.5" customHeight="1">
      <c r="A5683" s="91"/>
      <c r="D5683" s="91"/>
    </row>
    <row r="5684" spans="1:4" ht="19.5" customHeight="1">
      <c r="A5684" s="91"/>
      <c r="D5684" s="91"/>
    </row>
    <row r="5685" spans="1:4" ht="19.5" customHeight="1">
      <c r="A5685" s="91"/>
      <c r="D5685" s="91"/>
    </row>
    <row r="5686" spans="1:4" ht="19.5" customHeight="1">
      <c r="A5686" s="91"/>
      <c r="D5686" s="91"/>
    </row>
    <row r="5687" spans="1:4" ht="19.5" customHeight="1">
      <c r="A5687" s="91"/>
      <c r="D5687" s="91"/>
    </row>
    <row r="5688" spans="1:4" ht="19.5" customHeight="1">
      <c r="A5688" s="91"/>
      <c r="D5688" s="91"/>
    </row>
    <row r="5689" spans="1:4" ht="19.5" customHeight="1">
      <c r="A5689" s="91"/>
      <c r="D5689" s="91"/>
    </row>
    <row r="5690" spans="1:4" ht="19.5" customHeight="1">
      <c r="A5690" s="91"/>
      <c r="D5690" s="91"/>
    </row>
    <row r="5691" spans="1:4" ht="19.5" customHeight="1">
      <c r="A5691" s="91"/>
      <c r="D5691" s="91"/>
    </row>
    <row r="5692" spans="1:4" ht="19.5" customHeight="1">
      <c r="A5692" s="91"/>
      <c r="D5692" s="91"/>
    </row>
    <row r="5693" spans="1:4" ht="19.5" customHeight="1">
      <c r="A5693" s="91"/>
      <c r="D5693" s="91"/>
    </row>
    <row r="5694" spans="1:4" ht="19.5" customHeight="1">
      <c r="A5694" s="91"/>
      <c r="D5694" s="91"/>
    </row>
    <row r="5695" spans="1:4" ht="19.5" customHeight="1">
      <c r="A5695" s="91"/>
      <c r="D5695" s="91"/>
    </row>
    <row r="5696" spans="1:4" ht="19.5" customHeight="1">
      <c r="A5696" s="91"/>
      <c r="D5696" s="91"/>
    </row>
    <row r="5697" spans="1:4" ht="19.5" customHeight="1">
      <c r="A5697" s="91"/>
      <c r="D5697" s="91"/>
    </row>
    <row r="5698" spans="1:4" ht="19.5" customHeight="1">
      <c r="A5698" s="91"/>
      <c r="D5698" s="91"/>
    </row>
    <row r="5699" spans="1:4" ht="19.5" customHeight="1">
      <c r="A5699" s="91"/>
      <c r="D5699" s="91"/>
    </row>
    <row r="5700" spans="1:4" ht="19.5" customHeight="1">
      <c r="A5700" s="91"/>
      <c r="D5700" s="91"/>
    </row>
    <row r="5701" spans="1:4" ht="19.5" customHeight="1">
      <c r="A5701" s="91"/>
      <c r="D5701" s="91"/>
    </row>
    <row r="5702" spans="1:4" ht="19.5" customHeight="1">
      <c r="A5702" s="91"/>
      <c r="D5702" s="91"/>
    </row>
    <row r="5703" spans="1:4" ht="19.5" customHeight="1">
      <c r="A5703" s="91"/>
      <c r="D5703" s="91"/>
    </row>
    <row r="5704" spans="1:4" ht="19.5" customHeight="1">
      <c r="A5704" s="91"/>
      <c r="D5704" s="91"/>
    </row>
    <row r="5705" spans="1:4" ht="19.5" customHeight="1">
      <c r="A5705" s="91"/>
      <c r="D5705" s="91"/>
    </row>
    <row r="5706" spans="1:4" ht="19.5" customHeight="1">
      <c r="A5706" s="91"/>
      <c r="D5706" s="91"/>
    </row>
    <row r="5707" spans="1:4" ht="19.5" customHeight="1">
      <c r="A5707" s="91"/>
      <c r="D5707" s="91"/>
    </row>
    <row r="5708" spans="1:4" ht="19.5" customHeight="1">
      <c r="A5708" s="91"/>
      <c r="D5708" s="91"/>
    </row>
    <row r="5709" spans="1:4" ht="19.5" customHeight="1">
      <c r="A5709" s="91"/>
      <c r="D5709" s="91"/>
    </row>
    <row r="5710" spans="1:4" ht="19.5" customHeight="1">
      <c r="A5710" s="91"/>
      <c r="D5710" s="91"/>
    </row>
    <row r="5711" spans="1:4" ht="19.5" customHeight="1">
      <c r="A5711" s="91"/>
      <c r="D5711" s="91"/>
    </row>
    <row r="5712" spans="1:4" ht="19.5" customHeight="1">
      <c r="A5712" s="91"/>
      <c r="D5712" s="91"/>
    </row>
    <row r="5713" spans="1:4" ht="19.5" customHeight="1">
      <c r="A5713" s="91"/>
      <c r="D5713" s="91"/>
    </row>
    <row r="5714" spans="1:4" ht="19.5" customHeight="1">
      <c r="A5714" s="91"/>
      <c r="D5714" s="91"/>
    </row>
    <row r="5715" spans="1:4" ht="19.5" customHeight="1">
      <c r="A5715" s="91"/>
      <c r="D5715" s="91"/>
    </row>
    <row r="5716" spans="1:4" ht="19.5" customHeight="1">
      <c r="A5716" s="91"/>
      <c r="D5716" s="91"/>
    </row>
    <row r="5717" spans="1:4" ht="19.5" customHeight="1">
      <c r="A5717" s="91"/>
      <c r="D5717" s="91"/>
    </row>
    <row r="5718" spans="1:4" ht="19.5" customHeight="1">
      <c r="A5718" s="91"/>
      <c r="D5718" s="91"/>
    </row>
    <row r="5719" spans="1:4" ht="19.5" customHeight="1">
      <c r="A5719" s="91"/>
      <c r="D5719" s="91"/>
    </row>
    <row r="5720" spans="1:4" ht="19.5" customHeight="1">
      <c r="A5720" s="91"/>
      <c r="D5720" s="91"/>
    </row>
    <row r="5721" spans="1:4" ht="19.5" customHeight="1">
      <c r="A5721" s="91"/>
      <c r="D5721" s="91"/>
    </row>
    <row r="5722" spans="1:4" ht="19.5" customHeight="1">
      <c r="A5722" s="91"/>
      <c r="D5722" s="91"/>
    </row>
    <row r="5723" spans="1:4" ht="19.5" customHeight="1">
      <c r="A5723" s="91"/>
      <c r="D5723" s="91"/>
    </row>
    <row r="5724" spans="1:4" ht="19.5" customHeight="1">
      <c r="A5724" s="91"/>
      <c r="D5724" s="91"/>
    </row>
    <row r="5725" spans="1:4" ht="19.5" customHeight="1">
      <c r="A5725" s="91"/>
      <c r="D5725" s="91"/>
    </row>
    <row r="5726" spans="1:4" ht="19.5" customHeight="1">
      <c r="A5726" s="91"/>
      <c r="D5726" s="91"/>
    </row>
    <row r="5727" spans="1:4" ht="19.5" customHeight="1">
      <c r="A5727" s="91"/>
      <c r="D5727" s="91"/>
    </row>
    <row r="5728" spans="1:4" ht="19.5" customHeight="1">
      <c r="A5728" s="91"/>
      <c r="D5728" s="91"/>
    </row>
    <row r="5729" spans="1:4" ht="19.5" customHeight="1">
      <c r="A5729" s="91"/>
      <c r="D5729" s="91"/>
    </row>
    <row r="5730" spans="1:4" ht="19.5" customHeight="1">
      <c r="A5730" s="91"/>
      <c r="D5730" s="91"/>
    </row>
    <row r="5731" spans="1:4" ht="19.5" customHeight="1">
      <c r="A5731" s="91"/>
      <c r="D5731" s="91"/>
    </row>
    <row r="5732" spans="1:4" ht="19.5" customHeight="1">
      <c r="A5732" s="91"/>
      <c r="D5732" s="91"/>
    </row>
    <row r="5733" spans="1:4" ht="19.5" customHeight="1">
      <c r="A5733" s="91"/>
      <c r="D5733" s="91"/>
    </row>
    <row r="5734" spans="1:4" ht="19.5" customHeight="1">
      <c r="A5734" s="91"/>
      <c r="D5734" s="91"/>
    </row>
    <row r="5735" spans="1:4" ht="19.5" customHeight="1">
      <c r="A5735" s="91"/>
      <c r="D5735" s="91"/>
    </row>
    <row r="5736" spans="1:4" ht="19.5" customHeight="1">
      <c r="A5736" s="91"/>
      <c r="D5736" s="91"/>
    </row>
    <row r="5737" spans="1:4" ht="19.5" customHeight="1">
      <c r="A5737" s="91"/>
      <c r="D5737" s="91"/>
    </row>
    <row r="5738" spans="1:4" ht="19.5" customHeight="1">
      <c r="A5738" s="91"/>
      <c r="D5738" s="91"/>
    </row>
    <row r="5739" spans="1:4" ht="19.5" customHeight="1">
      <c r="A5739" s="91"/>
      <c r="D5739" s="91"/>
    </row>
    <row r="5740" spans="1:4" ht="19.5" customHeight="1">
      <c r="A5740" s="91"/>
      <c r="D5740" s="91"/>
    </row>
    <row r="5741" spans="1:4" ht="19.5" customHeight="1">
      <c r="A5741" s="91"/>
      <c r="D5741" s="91"/>
    </row>
    <row r="5742" spans="1:4" ht="19.5" customHeight="1">
      <c r="A5742" s="91"/>
      <c r="D5742" s="91"/>
    </row>
    <row r="5743" spans="1:4" ht="19.5" customHeight="1">
      <c r="A5743" s="91"/>
      <c r="D5743" s="91"/>
    </row>
    <row r="5744" spans="1:4" ht="19.5" customHeight="1">
      <c r="A5744" s="91"/>
      <c r="D5744" s="91"/>
    </row>
    <row r="5745" spans="1:4" ht="19.5" customHeight="1">
      <c r="A5745" s="91"/>
      <c r="D5745" s="91"/>
    </row>
    <row r="5746" spans="1:4" ht="19.5" customHeight="1">
      <c r="A5746" s="91"/>
      <c r="D5746" s="91"/>
    </row>
    <row r="5747" spans="1:4" ht="19.5" customHeight="1">
      <c r="A5747" s="91"/>
      <c r="D5747" s="91"/>
    </row>
    <row r="5748" spans="1:4" ht="19.5" customHeight="1">
      <c r="A5748" s="91"/>
      <c r="D5748" s="91"/>
    </row>
    <row r="5749" spans="1:4" ht="19.5" customHeight="1">
      <c r="A5749" s="91"/>
      <c r="D5749" s="91"/>
    </row>
    <row r="5750" spans="1:4" ht="19.5" customHeight="1">
      <c r="A5750" s="91"/>
      <c r="D5750" s="91"/>
    </row>
    <row r="5751" spans="1:4" ht="19.5" customHeight="1">
      <c r="A5751" s="91"/>
      <c r="D5751" s="91"/>
    </row>
    <row r="5752" spans="1:4" ht="19.5" customHeight="1">
      <c r="A5752" s="91"/>
      <c r="D5752" s="91"/>
    </row>
    <row r="5753" spans="1:4" ht="19.5" customHeight="1">
      <c r="A5753" s="91"/>
      <c r="D5753" s="91"/>
    </row>
    <row r="5754" spans="1:4" ht="19.5" customHeight="1">
      <c r="A5754" s="91"/>
      <c r="D5754" s="91"/>
    </row>
    <row r="5755" spans="1:4" ht="19.5" customHeight="1">
      <c r="A5755" s="91"/>
      <c r="D5755" s="91"/>
    </row>
    <row r="5756" spans="1:4" ht="19.5" customHeight="1">
      <c r="A5756" s="91"/>
      <c r="D5756" s="91"/>
    </row>
    <row r="5757" spans="1:4" ht="19.5" customHeight="1">
      <c r="A5757" s="91"/>
      <c r="D5757" s="91"/>
    </row>
    <row r="5758" spans="1:4" ht="19.5" customHeight="1">
      <c r="A5758" s="91"/>
      <c r="D5758" s="91"/>
    </row>
    <row r="5759" spans="1:4" ht="19.5" customHeight="1">
      <c r="A5759" s="91"/>
      <c r="D5759" s="91"/>
    </row>
    <row r="5760" spans="1:4" ht="19.5" customHeight="1">
      <c r="A5760" s="91"/>
      <c r="D5760" s="91"/>
    </row>
    <row r="5761" spans="1:4" ht="19.5" customHeight="1">
      <c r="A5761" s="91"/>
      <c r="D5761" s="91"/>
    </row>
    <row r="5762" spans="1:4" ht="19.5" customHeight="1">
      <c r="A5762" s="91"/>
      <c r="D5762" s="91"/>
    </row>
    <row r="5763" spans="1:4" ht="19.5" customHeight="1">
      <c r="A5763" s="91"/>
      <c r="D5763" s="91"/>
    </row>
    <row r="5764" spans="1:4" ht="19.5" customHeight="1">
      <c r="A5764" s="91"/>
      <c r="D5764" s="91"/>
    </row>
    <row r="5765" spans="1:4" ht="19.5" customHeight="1">
      <c r="A5765" s="91"/>
      <c r="D5765" s="91"/>
    </row>
    <row r="5766" spans="1:4" ht="19.5" customHeight="1">
      <c r="A5766" s="91"/>
      <c r="D5766" s="91"/>
    </row>
    <row r="5767" spans="1:4" ht="19.5" customHeight="1">
      <c r="A5767" s="91"/>
      <c r="D5767" s="91"/>
    </row>
    <row r="5768" spans="1:4" ht="19.5" customHeight="1">
      <c r="A5768" s="91"/>
      <c r="D5768" s="91"/>
    </row>
    <row r="5769" spans="1:4" ht="19.5" customHeight="1">
      <c r="A5769" s="91"/>
      <c r="D5769" s="91"/>
    </row>
    <row r="5770" spans="1:4" ht="19.5" customHeight="1">
      <c r="A5770" s="91"/>
      <c r="D5770" s="91"/>
    </row>
    <row r="5771" spans="1:4" ht="19.5" customHeight="1">
      <c r="A5771" s="91"/>
      <c r="D5771" s="91"/>
    </row>
    <row r="5772" spans="1:4" ht="19.5" customHeight="1">
      <c r="A5772" s="91"/>
      <c r="D5772" s="91"/>
    </row>
    <row r="5773" spans="1:4" ht="19.5" customHeight="1">
      <c r="A5773" s="91"/>
      <c r="D5773" s="91"/>
    </row>
    <row r="5774" spans="1:4" ht="19.5" customHeight="1">
      <c r="A5774" s="91"/>
      <c r="D5774" s="91"/>
    </row>
    <row r="5775" spans="1:4" ht="19.5" customHeight="1">
      <c r="A5775" s="91"/>
      <c r="D5775" s="91"/>
    </row>
    <row r="5776" spans="1:4" ht="19.5" customHeight="1">
      <c r="A5776" s="91"/>
      <c r="D5776" s="91"/>
    </row>
    <row r="5777" spans="1:4" ht="19.5" customHeight="1">
      <c r="A5777" s="91"/>
      <c r="D5777" s="91"/>
    </row>
    <row r="5778" spans="1:4" ht="19.5" customHeight="1">
      <c r="A5778" s="91"/>
      <c r="D5778" s="91"/>
    </row>
    <row r="5779" spans="1:4" ht="19.5" customHeight="1">
      <c r="A5779" s="91"/>
      <c r="D5779" s="91"/>
    </row>
    <row r="5780" spans="1:4" ht="19.5" customHeight="1">
      <c r="A5780" s="91"/>
      <c r="D5780" s="91"/>
    </row>
    <row r="5781" spans="1:4" ht="19.5" customHeight="1">
      <c r="A5781" s="91"/>
      <c r="D5781" s="91"/>
    </row>
    <row r="5782" spans="1:4" ht="19.5" customHeight="1">
      <c r="A5782" s="91"/>
      <c r="D5782" s="91"/>
    </row>
    <row r="5783" spans="1:4" ht="19.5" customHeight="1">
      <c r="A5783" s="91"/>
      <c r="D5783" s="91"/>
    </row>
    <row r="5784" spans="1:4" ht="19.5" customHeight="1">
      <c r="A5784" s="91"/>
      <c r="D5784" s="91"/>
    </row>
    <row r="5785" spans="1:4" ht="19.5" customHeight="1">
      <c r="A5785" s="91"/>
      <c r="D5785" s="91"/>
    </row>
    <row r="5786" spans="1:4" ht="19.5" customHeight="1">
      <c r="A5786" s="91"/>
      <c r="D5786" s="91"/>
    </row>
    <row r="5787" spans="1:4" ht="19.5" customHeight="1">
      <c r="A5787" s="91"/>
      <c r="D5787" s="91"/>
    </row>
    <row r="5788" spans="1:4" ht="19.5" customHeight="1">
      <c r="A5788" s="91"/>
      <c r="D5788" s="91"/>
    </row>
    <row r="5789" spans="1:4" ht="19.5" customHeight="1">
      <c r="A5789" s="91"/>
      <c r="D5789" s="91"/>
    </row>
    <row r="5790" spans="1:4" ht="19.5" customHeight="1">
      <c r="A5790" s="91"/>
      <c r="D5790" s="91"/>
    </row>
    <row r="5791" spans="1:4" ht="19.5" customHeight="1">
      <c r="A5791" s="91"/>
      <c r="D5791" s="91"/>
    </row>
    <row r="5792" spans="1:4" ht="19.5" customHeight="1">
      <c r="A5792" s="91"/>
      <c r="D5792" s="91"/>
    </row>
    <row r="5793" spans="1:4" ht="19.5" customHeight="1">
      <c r="A5793" s="91"/>
      <c r="D5793" s="91"/>
    </row>
    <row r="5794" spans="1:4" ht="19.5" customHeight="1">
      <c r="A5794" s="91"/>
      <c r="D5794" s="91"/>
    </row>
    <row r="5795" spans="1:4" ht="19.5" customHeight="1">
      <c r="A5795" s="91"/>
      <c r="D5795" s="91"/>
    </row>
    <row r="5796" spans="1:4" ht="19.5" customHeight="1">
      <c r="A5796" s="91"/>
      <c r="D5796" s="91"/>
    </row>
    <row r="5797" spans="1:4" ht="19.5" customHeight="1">
      <c r="A5797" s="91"/>
      <c r="D5797" s="91"/>
    </row>
    <row r="5798" spans="1:4" ht="19.5" customHeight="1">
      <c r="A5798" s="91"/>
      <c r="D5798" s="91"/>
    </row>
    <row r="5799" spans="1:4" ht="19.5" customHeight="1">
      <c r="A5799" s="91"/>
      <c r="D5799" s="91"/>
    </row>
    <row r="5800" spans="1:4" ht="19.5" customHeight="1">
      <c r="A5800" s="91"/>
      <c r="D5800" s="91"/>
    </row>
    <row r="5801" spans="1:4" ht="19.5" customHeight="1">
      <c r="A5801" s="91"/>
      <c r="D5801" s="91"/>
    </row>
    <row r="5802" spans="1:4" ht="19.5" customHeight="1">
      <c r="A5802" s="91"/>
      <c r="D5802" s="91"/>
    </row>
    <row r="5803" spans="1:4" ht="19.5" customHeight="1">
      <c r="A5803" s="91"/>
      <c r="D5803" s="91"/>
    </row>
    <row r="5804" spans="1:4" ht="19.5" customHeight="1">
      <c r="A5804" s="91"/>
      <c r="D5804" s="91"/>
    </row>
    <row r="5805" spans="1:4" ht="19.5" customHeight="1">
      <c r="A5805" s="91"/>
      <c r="D5805" s="91"/>
    </row>
    <row r="5806" spans="1:4" ht="19.5" customHeight="1">
      <c r="A5806" s="91"/>
      <c r="D5806" s="91"/>
    </row>
    <row r="5807" spans="1:4" ht="19.5" customHeight="1">
      <c r="A5807" s="91"/>
      <c r="D5807" s="91"/>
    </row>
    <row r="5808" spans="1:4" ht="19.5" customHeight="1">
      <c r="A5808" s="91"/>
      <c r="D5808" s="91"/>
    </row>
    <row r="5809" spans="1:4" ht="19.5" customHeight="1">
      <c r="A5809" s="91"/>
      <c r="D5809" s="91"/>
    </row>
    <row r="5810" spans="1:4" ht="19.5" customHeight="1">
      <c r="A5810" s="91"/>
      <c r="D5810" s="91"/>
    </row>
    <row r="5811" spans="1:4" ht="19.5" customHeight="1">
      <c r="A5811" s="91"/>
      <c r="D5811" s="91"/>
    </row>
    <row r="5812" spans="1:4" ht="19.5" customHeight="1">
      <c r="A5812" s="91"/>
      <c r="D5812" s="91"/>
    </row>
    <row r="5813" spans="1:4" ht="19.5" customHeight="1">
      <c r="A5813" s="91"/>
      <c r="D5813" s="91"/>
    </row>
    <row r="5814" spans="1:4" ht="19.5" customHeight="1">
      <c r="A5814" s="91"/>
      <c r="D5814" s="91"/>
    </row>
    <row r="5815" spans="1:4" ht="19.5" customHeight="1">
      <c r="A5815" s="91"/>
      <c r="D5815" s="91"/>
    </row>
    <row r="5816" spans="1:4" ht="19.5" customHeight="1">
      <c r="A5816" s="91"/>
      <c r="D5816" s="91"/>
    </row>
    <row r="5817" spans="1:4" ht="19.5" customHeight="1">
      <c r="A5817" s="91"/>
      <c r="D5817" s="91"/>
    </row>
    <row r="5818" spans="1:4" ht="19.5" customHeight="1">
      <c r="A5818" s="91"/>
      <c r="D5818" s="91"/>
    </row>
    <row r="5819" spans="1:4" ht="19.5" customHeight="1">
      <c r="A5819" s="91"/>
      <c r="D5819" s="91"/>
    </row>
    <row r="5820" spans="1:4" ht="19.5" customHeight="1">
      <c r="A5820" s="91"/>
      <c r="D5820" s="91"/>
    </row>
    <row r="5821" spans="1:4" ht="19.5" customHeight="1">
      <c r="A5821" s="91"/>
      <c r="D5821" s="91"/>
    </row>
    <row r="5822" spans="1:4" ht="19.5" customHeight="1">
      <c r="A5822" s="91"/>
      <c r="D5822" s="91"/>
    </row>
    <row r="5823" spans="1:4" ht="19.5" customHeight="1">
      <c r="A5823" s="91"/>
      <c r="D5823" s="91"/>
    </row>
    <row r="5824" spans="1:4" ht="19.5" customHeight="1">
      <c r="A5824" s="91"/>
      <c r="D5824" s="91"/>
    </row>
    <row r="5825" spans="1:4" ht="19.5" customHeight="1">
      <c r="A5825" s="91"/>
      <c r="D5825" s="91"/>
    </row>
    <row r="5826" spans="1:4" ht="19.5" customHeight="1">
      <c r="A5826" s="91"/>
      <c r="D5826" s="91"/>
    </row>
    <row r="5827" spans="1:4" ht="19.5" customHeight="1">
      <c r="A5827" s="91"/>
      <c r="D5827" s="91"/>
    </row>
    <row r="5828" spans="1:4" ht="19.5" customHeight="1">
      <c r="A5828" s="91"/>
      <c r="D5828" s="91"/>
    </row>
    <row r="5829" spans="1:4" ht="19.5" customHeight="1">
      <c r="A5829" s="91"/>
      <c r="D5829" s="91"/>
    </row>
    <row r="5830" spans="1:4" ht="19.5" customHeight="1">
      <c r="A5830" s="91"/>
      <c r="D5830" s="91"/>
    </row>
    <row r="5831" spans="1:4" ht="19.5" customHeight="1">
      <c r="A5831" s="91"/>
      <c r="D5831" s="91"/>
    </row>
    <row r="5832" spans="1:4" ht="19.5" customHeight="1">
      <c r="A5832" s="91"/>
      <c r="D5832" s="91"/>
    </row>
    <row r="5833" spans="1:4" ht="19.5" customHeight="1">
      <c r="A5833" s="91"/>
      <c r="D5833" s="91"/>
    </row>
    <row r="5834" spans="1:4" ht="19.5" customHeight="1">
      <c r="A5834" s="91"/>
      <c r="D5834" s="91"/>
    </row>
    <row r="5835" spans="1:4" ht="19.5" customHeight="1">
      <c r="A5835" s="91"/>
      <c r="D5835" s="91"/>
    </row>
    <row r="5836" spans="1:4" ht="19.5" customHeight="1">
      <c r="A5836" s="91"/>
      <c r="D5836" s="91"/>
    </row>
    <row r="5837" spans="1:4" ht="19.5" customHeight="1">
      <c r="A5837" s="91"/>
      <c r="D5837" s="91"/>
    </row>
    <row r="5838" spans="1:4" ht="19.5" customHeight="1">
      <c r="A5838" s="91"/>
      <c r="D5838" s="91"/>
    </row>
    <row r="5839" spans="1:4" ht="19.5" customHeight="1">
      <c r="A5839" s="91"/>
      <c r="D5839" s="91"/>
    </row>
    <row r="5840" spans="1:4" ht="19.5" customHeight="1">
      <c r="A5840" s="91"/>
      <c r="D5840" s="91"/>
    </row>
    <row r="5841" spans="1:4" ht="19.5" customHeight="1">
      <c r="A5841" s="91"/>
      <c r="D5841" s="91"/>
    </row>
    <row r="5842" spans="1:4" ht="19.5" customHeight="1">
      <c r="A5842" s="91"/>
      <c r="D5842" s="91"/>
    </row>
    <row r="5843" spans="1:4" ht="19.5" customHeight="1">
      <c r="A5843" s="91"/>
      <c r="D5843" s="91"/>
    </row>
    <row r="5844" spans="1:4" ht="19.5" customHeight="1">
      <c r="A5844" s="91"/>
      <c r="D5844" s="91"/>
    </row>
    <row r="5845" spans="1:4" ht="19.5" customHeight="1">
      <c r="A5845" s="91"/>
      <c r="D5845" s="91"/>
    </row>
    <row r="5846" spans="1:4" ht="19.5" customHeight="1">
      <c r="A5846" s="91"/>
      <c r="D5846" s="91"/>
    </row>
    <row r="5847" spans="1:4" ht="19.5" customHeight="1">
      <c r="A5847" s="91"/>
      <c r="D5847" s="91"/>
    </row>
    <row r="5848" spans="1:4" ht="19.5" customHeight="1">
      <c r="A5848" s="91"/>
      <c r="D5848" s="91"/>
    </row>
    <row r="5849" spans="1:4" ht="19.5" customHeight="1">
      <c r="A5849" s="91"/>
      <c r="D5849" s="91"/>
    </row>
    <row r="5850" spans="1:4" ht="19.5" customHeight="1">
      <c r="A5850" s="91"/>
      <c r="D5850" s="91"/>
    </row>
    <row r="5851" spans="1:4" ht="19.5" customHeight="1">
      <c r="A5851" s="91"/>
      <c r="D5851" s="91"/>
    </row>
    <row r="5852" spans="1:4" ht="19.5" customHeight="1">
      <c r="A5852" s="91"/>
      <c r="D5852" s="91"/>
    </row>
    <row r="5853" spans="1:4" ht="19.5" customHeight="1">
      <c r="A5853" s="91"/>
      <c r="D5853" s="91"/>
    </row>
    <row r="5854" spans="1:4" ht="19.5" customHeight="1">
      <c r="A5854" s="91"/>
      <c r="D5854" s="91"/>
    </row>
    <row r="5855" spans="1:4" ht="19.5" customHeight="1">
      <c r="A5855" s="91"/>
      <c r="D5855" s="91"/>
    </row>
    <row r="5856" spans="1:4" ht="19.5" customHeight="1">
      <c r="A5856" s="91"/>
      <c r="D5856" s="91"/>
    </row>
    <row r="5857" spans="1:4" ht="19.5" customHeight="1">
      <c r="A5857" s="91"/>
      <c r="D5857" s="91"/>
    </row>
    <row r="5858" spans="1:4" ht="19.5" customHeight="1">
      <c r="A5858" s="91"/>
      <c r="D5858" s="91"/>
    </row>
    <row r="5859" spans="1:4" ht="19.5" customHeight="1">
      <c r="A5859" s="91"/>
      <c r="D5859" s="91"/>
    </row>
    <row r="5860" spans="1:4" ht="19.5" customHeight="1">
      <c r="A5860" s="91"/>
      <c r="D5860" s="91"/>
    </row>
    <row r="5861" spans="1:4" ht="19.5" customHeight="1">
      <c r="A5861" s="91"/>
      <c r="D5861" s="91"/>
    </row>
    <row r="5862" spans="1:4" ht="19.5" customHeight="1">
      <c r="A5862" s="91"/>
      <c r="D5862" s="91"/>
    </row>
    <row r="5863" spans="1:4" ht="19.5" customHeight="1">
      <c r="A5863" s="91"/>
      <c r="D5863" s="91"/>
    </row>
    <row r="5864" spans="1:4" ht="19.5" customHeight="1">
      <c r="A5864" s="91"/>
      <c r="D5864" s="91"/>
    </row>
    <row r="5865" spans="1:4" ht="19.5" customHeight="1">
      <c r="A5865" s="91"/>
      <c r="D5865" s="91"/>
    </row>
    <row r="5866" spans="1:4" ht="19.5" customHeight="1">
      <c r="A5866" s="91"/>
      <c r="D5866" s="91"/>
    </row>
    <row r="5867" spans="1:4" ht="19.5" customHeight="1">
      <c r="A5867" s="91"/>
      <c r="D5867" s="91"/>
    </row>
    <row r="5868" spans="1:4" ht="19.5" customHeight="1">
      <c r="A5868" s="91"/>
      <c r="D5868" s="91"/>
    </row>
    <row r="5869" spans="1:4" ht="19.5" customHeight="1">
      <c r="A5869" s="91"/>
      <c r="D5869" s="91"/>
    </row>
    <row r="5870" spans="1:4" ht="19.5" customHeight="1">
      <c r="A5870" s="91"/>
      <c r="D5870" s="91"/>
    </row>
    <row r="5871" spans="1:4" ht="19.5" customHeight="1">
      <c r="A5871" s="91"/>
      <c r="D5871" s="91"/>
    </row>
    <row r="5872" spans="1:4" ht="19.5" customHeight="1">
      <c r="A5872" s="91"/>
      <c r="D5872" s="91"/>
    </row>
    <row r="5873" spans="1:4" ht="19.5" customHeight="1">
      <c r="A5873" s="91"/>
      <c r="D5873" s="91"/>
    </row>
    <row r="5874" spans="1:4" ht="19.5" customHeight="1">
      <c r="A5874" s="91"/>
      <c r="D5874" s="91"/>
    </row>
    <row r="5875" spans="1:4" ht="19.5" customHeight="1">
      <c r="A5875" s="91"/>
      <c r="D5875" s="91"/>
    </row>
    <row r="5876" spans="1:4" ht="19.5" customHeight="1">
      <c r="A5876" s="91"/>
      <c r="D5876" s="91"/>
    </row>
    <row r="5877" spans="1:4" ht="19.5" customHeight="1">
      <c r="A5877" s="91"/>
      <c r="D5877" s="91"/>
    </row>
    <row r="5878" spans="1:4" ht="19.5" customHeight="1">
      <c r="A5878" s="91"/>
      <c r="D5878" s="91"/>
    </row>
    <row r="5879" spans="1:4" ht="19.5" customHeight="1">
      <c r="A5879" s="91"/>
      <c r="D5879" s="91"/>
    </row>
    <row r="5880" spans="1:4" ht="19.5" customHeight="1">
      <c r="A5880" s="91"/>
      <c r="D5880" s="91"/>
    </row>
    <row r="5881" spans="1:4" ht="19.5" customHeight="1">
      <c r="A5881" s="91"/>
      <c r="D5881" s="91"/>
    </row>
    <row r="5882" spans="1:4" ht="19.5" customHeight="1">
      <c r="A5882" s="91"/>
      <c r="D5882" s="91"/>
    </row>
    <row r="5883" spans="1:4" ht="19.5" customHeight="1">
      <c r="A5883" s="91"/>
      <c r="D5883" s="91"/>
    </row>
    <row r="5884" spans="1:4" ht="19.5" customHeight="1">
      <c r="A5884" s="91"/>
      <c r="D5884" s="91"/>
    </row>
    <row r="5885" spans="1:4" ht="19.5" customHeight="1">
      <c r="A5885" s="91"/>
      <c r="D5885" s="91"/>
    </row>
    <row r="5886" spans="1:4" ht="19.5" customHeight="1">
      <c r="A5886" s="91"/>
      <c r="D5886" s="91"/>
    </row>
    <row r="5887" spans="1:4" ht="19.5" customHeight="1">
      <c r="A5887" s="91"/>
      <c r="D5887" s="91"/>
    </row>
    <row r="5888" spans="1:4" ht="19.5" customHeight="1">
      <c r="A5888" s="91"/>
      <c r="D5888" s="91"/>
    </row>
    <row r="5889" spans="1:4" ht="19.5" customHeight="1">
      <c r="A5889" s="91"/>
      <c r="D5889" s="91"/>
    </row>
    <row r="5890" spans="1:4" ht="19.5" customHeight="1">
      <c r="A5890" s="91"/>
      <c r="D5890" s="91"/>
    </row>
    <row r="5891" spans="1:4" ht="19.5" customHeight="1">
      <c r="A5891" s="91"/>
      <c r="D5891" s="91"/>
    </row>
    <row r="5892" spans="1:4" ht="19.5" customHeight="1">
      <c r="A5892" s="91"/>
      <c r="D5892" s="91"/>
    </row>
    <row r="5893" spans="1:4" ht="19.5" customHeight="1">
      <c r="A5893" s="91"/>
      <c r="D5893" s="91"/>
    </row>
    <row r="5894" spans="1:4" ht="19.5" customHeight="1">
      <c r="A5894" s="91"/>
      <c r="D5894" s="91"/>
    </row>
    <row r="5895" spans="1:4" ht="19.5" customHeight="1">
      <c r="A5895" s="91"/>
      <c r="D5895" s="91"/>
    </row>
    <row r="5896" spans="1:4" ht="19.5" customHeight="1">
      <c r="A5896" s="91"/>
      <c r="D5896" s="91"/>
    </row>
    <row r="5897" spans="1:4" ht="19.5" customHeight="1">
      <c r="A5897" s="91"/>
      <c r="D5897" s="91"/>
    </row>
    <row r="5898" spans="1:4" ht="19.5" customHeight="1">
      <c r="A5898" s="91"/>
      <c r="D5898" s="91"/>
    </row>
    <row r="5899" spans="1:4" ht="19.5" customHeight="1">
      <c r="A5899" s="91"/>
      <c r="D5899" s="91"/>
    </row>
    <row r="5900" spans="1:4" ht="19.5" customHeight="1">
      <c r="A5900" s="91"/>
      <c r="D5900" s="91"/>
    </row>
    <row r="5901" spans="1:4" ht="19.5" customHeight="1">
      <c r="A5901" s="91"/>
      <c r="D5901" s="91"/>
    </row>
    <row r="5902" spans="1:4" ht="19.5" customHeight="1">
      <c r="A5902" s="91"/>
      <c r="D5902" s="91"/>
    </row>
    <row r="5903" spans="1:4" ht="19.5" customHeight="1">
      <c r="A5903" s="91"/>
      <c r="D5903" s="91"/>
    </row>
    <row r="5904" spans="1:4" ht="19.5" customHeight="1">
      <c r="A5904" s="91"/>
      <c r="D5904" s="91"/>
    </row>
    <row r="5905" spans="1:4" ht="19.5" customHeight="1">
      <c r="A5905" s="91"/>
      <c r="D5905" s="91"/>
    </row>
    <row r="5906" spans="1:4" ht="19.5" customHeight="1">
      <c r="A5906" s="91"/>
      <c r="D5906" s="91"/>
    </row>
    <row r="5907" spans="1:4" ht="19.5" customHeight="1">
      <c r="A5907" s="91"/>
      <c r="D5907" s="91"/>
    </row>
    <row r="5908" spans="1:4" ht="19.5" customHeight="1">
      <c r="A5908" s="91"/>
      <c r="D5908" s="91"/>
    </row>
    <row r="5909" spans="1:4" ht="19.5" customHeight="1">
      <c r="A5909" s="91"/>
      <c r="D5909" s="91"/>
    </row>
    <row r="5910" spans="1:4" ht="19.5" customHeight="1">
      <c r="A5910" s="91"/>
      <c r="D5910" s="91"/>
    </row>
    <row r="5911" spans="1:4" ht="19.5" customHeight="1">
      <c r="A5911" s="91"/>
      <c r="D5911" s="91"/>
    </row>
    <row r="5912" spans="1:4" ht="19.5" customHeight="1">
      <c r="A5912" s="91"/>
      <c r="D5912" s="91"/>
    </row>
    <row r="5913" spans="1:4" ht="19.5" customHeight="1">
      <c r="A5913" s="91"/>
      <c r="D5913" s="91"/>
    </row>
    <row r="5914" spans="1:4" ht="19.5" customHeight="1">
      <c r="A5914" s="91"/>
      <c r="D5914" s="91"/>
    </row>
    <row r="5915" spans="1:4" ht="19.5" customHeight="1">
      <c r="A5915" s="91"/>
      <c r="D5915" s="91"/>
    </row>
    <row r="5916" spans="1:4" ht="19.5" customHeight="1">
      <c r="A5916" s="91"/>
      <c r="D5916" s="91"/>
    </row>
    <row r="5917" spans="1:4" ht="19.5" customHeight="1">
      <c r="A5917" s="91"/>
      <c r="D5917" s="91"/>
    </row>
    <row r="5918" spans="1:4" ht="19.5" customHeight="1">
      <c r="A5918" s="91"/>
      <c r="D5918" s="91"/>
    </row>
    <row r="5919" spans="1:4" ht="19.5" customHeight="1">
      <c r="A5919" s="91"/>
      <c r="D5919" s="91"/>
    </row>
    <row r="5920" spans="1:4" ht="19.5" customHeight="1">
      <c r="A5920" s="91"/>
      <c r="D5920" s="91"/>
    </row>
    <row r="5921" spans="1:4" ht="19.5" customHeight="1">
      <c r="A5921" s="91"/>
      <c r="D5921" s="91"/>
    </row>
    <row r="5922" spans="1:4" ht="19.5" customHeight="1">
      <c r="A5922" s="91"/>
      <c r="D5922" s="91"/>
    </row>
    <row r="5923" spans="1:4" ht="19.5" customHeight="1">
      <c r="A5923" s="91"/>
      <c r="D5923" s="91"/>
    </row>
    <row r="5924" spans="1:4" ht="19.5" customHeight="1">
      <c r="A5924" s="91"/>
      <c r="D5924" s="91"/>
    </row>
    <row r="5925" spans="1:4" ht="19.5" customHeight="1">
      <c r="A5925" s="91"/>
      <c r="D5925" s="91"/>
    </row>
    <row r="5926" spans="1:4" ht="19.5" customHeight="1">
      <c r="A5926" s="91"/>
      <c r="D5926" s="91"/>
    </row>
    <row r="5927" spans="1:4" ht="19.5" customHeight="1">
      <c r="A5927" s="91"/>
      <c r="D5927" s="91"/>
    </row>
    <row r="5928" spans="1:4" ht="19.5" customHeight="1">
      <c r="A5928" s="91"/>
      <c r="D5928" s="91"/>
    </row>
    <row r="5929" spans="1:4" ht="19.5" customHeight="1">
      <c r="A5929" s="91"/>
      <c r="D5929" s="91"/>
    </row>
    <row r="5930" spans="1:4" ht="19.5" customHeight="1">
      <c r="A5930" s="91"/>
      <c r="D5930" s="91"/>
    </row>
    <row r="5931" spans="1:4" ht="19.5" customHeight="1">
      <c r="A5931" s="91"/>
      <c r="D5931" s="91"/>
    </row>
    <row r="5932" spans="1:4" ht="19.5" customHeight="1">
      <c r="A5932" s="91"/>
      <c r="D5932" s="91"/>
    </row>
    <row r="5933" spans="1:4" ht="19.5" customHeight="1">
      <c r="A5933" s="91"/>
      <c r="D5933" s="91"/>
    </row>
    <row r="5934" spans="1:4" ht="19.5" customHeight="1">
      <c r="A5934" s="91"/>
      <c r="D5934" s="91"/>
    </row>
    <row r="5935" spans="1:4" ht="19.5" customHeight="1">
      <c r="A5935" s="91"/>
      <c r="D5935" s="91"/>
    </row>
    <row r="5936" spans="1:4" ht="19.5" customHeight="1">
      <c r="A5936" s="91"/>
      <c r="D5936" s="91"/>
    </row>
    <row r="5937" spans="1:4" ht="19.5" customHeight="1">
      <c r="A5937" s="91"/>
      <c r="D5937" s="91"/>
    </row>
    <row r="5938" spans="1:4" ht="19.5" customHeight="1">
      <c r="A5938" s="91"/>
      <c r="D5938" s="91"/>
    </row>
    <row r="5939" spans="1:4" ht="19.5" customHeight="1">
      <c r="A5939" s="91"/>
      <c r="D5939" s="91"/>
    </row>
    <row r="5940" spans="1:4" ht="19.5" customHeight="1">
      <c r="A5940" s="91"/>
      <c r="D5940" s="91"/>
    </row>
    <row r="5941" spans="1:4" ht="19.5" customHeight="1">
      <c r="A5941" s="91"/>
      <c r="D5941" s="91"/>
    </row>
    <row r="5942" spans="1:4" ht="19.5" customHeight="1">
      <c r="A5942" s="91"/>
      <c r="D5942" s="91"/>
    </row>
    <row r="5943" spans="1:4" ht="19.5" customHeight="1">
      <c r="A5943" s="91"/>
      <c r="D5943" s="91"/>
    </row>
    <row r="5944" spans="1:4" ht="19.5" customHeight="1">
      <c r="A5944" s="91"/>
      <c r="D5944" s="91"/>
    </row>
    <row r="5945" spans="1:4" ht="19.5" customHeight="1">
      <c r="A5945" s="91"/>
      <c r="D5945" s="91"/>
    </row>
    <row r="5946" spans="1:4" ht="19.5" customHeight="1">
      <c r="A5946" s="91"/>
      <c r="D5946" s="91"/>
    </row>
    <row r="5947" spans="1:4" ht="19.5" customHeight="1">
      <c r="A5947" s="91"/>
      <c r="D5947" s="91"/>
    </row>
    <row r="5948" spans="1:4" ht="19.5" customHeight="1">
      <c r="A5948" s="91"/>
      <c r="D5948" s="91"/>
    </row>
    <row r="5949" spans="1:4" ht="19.5" customHeight="1">
      <c r="A5949" s="91"/>
      <c r="D5949" s="91"/>
    </row>
    <row r="5950" spans="1:4" ht="19.5" customHeight="1">
      <c r="A5950" s="91"/>
      <c r="D5950" s="91"/>
    </row>
    <row r="5951" spans="1:4" ht="19.5" customHeight="1">
      <c r="A5951" s="91"/>
      <c r="D5951" s="91"/>
    </row>
    <row r="5952" spans="1:4" ht="19.5" customHeight="1">
      <c r="A5952" s="91"/>
      <c r="D5952" s="91"/>
    </row>
    <row r="5953" spans="1:4" ht="19.5" customHeight="1">
      <c r="A5953" s="91"/>
      <c r="D5953" s="91"/>
    </row>
    <row r="5954" spans="1:4" ht="19.5" customHeight="1">
      <c r="A5954" s="91"/>
      <c r="D5954" s="91"/>
    </row>
    <row r="5955" spans="1:4" ht="19.5" customHeight="1">
      <c r="A5955" s="91"/>
      <c r="D5955" s="91"/>
    </row>
    <row r="5956" spans="1:4" ht="19.5" customHeight="1">
      <c r="A5956" s="91"/>
      <c r="D5956" s="91"/>
    </row>
    <row r="5957" spans="1:4" ht="19.5" customHeight="1">
      <c r="A5957" s="91"/>
      <c r="D5957" s="91"/>
    </row>
    <row r="5958" spans="1:4" ht="19.5" customHeight="1">
      <c r="A5958" s="91"/>
      <c r="D5958" s="91"/>
    </row>
    <row r="5959" spans="1:4" ht="19.5" customHeight="1">
      <c r="A5959" s="91"/>
      <c r="D5959" s="91"/>
    </row>
    <row r="5960" spans="1:4" ht="19.5" customHeight="1">
      <c r="A5960" s="91"/>
      <c r="D5960" s="91"/>
    </row>
    <row r="5961" spans="1:4" ht="19.5" customHeight="1">
      <c r="A5961" s="91"/>
      <c r="D5961" s="91"/>
    </row>
    <row r="5962" spans="1:4" ht="19.5" customHeight="1">
      <c r="A5962" s="91"/>
      <c r="D5962" s="91"/>
    </row>
    <row r="5963" spans="1:4" ht="19.5" customHeight="1">
      <c r="A5963" s="91"/>
      <c r="D5963" s="91"/>
    </row>
    <row r="5964" spans="1:4" ht="19.5" customHeight="1">
      <c r="A5964" s="91"/>
      <c r="D5964" s="91"/>
    </row>
    <row r="5965" spans="1:4" ht="19.5" customHeight="1">
      <c r="A5965" s="91"/>
      <c r="D5965" s="91"/>
    </row>
    <row r="5966" spans="1:4" ht="19.5" customHeight="1">
      <c r="A5966" s="91"/>
      <c r="D5966" s="91"/>
    </row>
    <row r="5967" spans="1:4" ht="19.5" customHeight="1">
      <c r="A5967" s="91"/>
      <c r="D5967" s="91"/>
    </row>
    <row r="5968" spans="1:4" ht="19.5" customHeight="1">
      <c r="A5968" s="91"/>
      <c r="D5968" s="91"/>
    </row>
    <row r="5969" spans="1:4" ht="19.5" customHeight="1">
      <c r="A5969" s="91"/>
      <c r="D5969" s="91"/>
    </row>
    <row r="5970" spans="1:4" ht="19.5" customHeight="1">
      <c r="A5970" s="91"/>
      <c r="D5970" s="91"/>
    </row>
    <row r="5971" spans="1:4" ht="19.5" customHeight="1">
      <c r="A5971" s="91"/>
      <c r="D5971" s="91"/>
    </row>
    <row r="5972" spans="1:4" ht="19.5" customHeight="1">
      <c r="A5972" s="91"/>
      <c r="D5972" s="91"/>
    </row>
    <row r="5973" spans="1:4" ht="19.5" customHeight="1">
      <c r="A5973" s="91"/>
      <c r="D5973" s="91"/>
    </row>
    <row r="5974" spans="1:4" ht="19.5" customHeight="1">
      <c r="A5974" s="91"/>
      <c r="D5974" s="91"/>
    </row>
    <row r="5975" spans="1:4" ht="19.5" customHeight="1">
      <c r="A5975" s="91"/>
      <c r="D5975" s="91"/>
    </row>
    <row r="5976" spans="1:4" ht="19.5" customHeight="1">
      <c r="A5976" s="91"/>
      <c r="D5976" s="91"/>
    </row>
    <row r="5977" spans="1:4" ht="19.5" customHeight="1">
      <c r="A5977" s="91"/>
      <c r="D5977" s="91"/>
    </row>
    <row r="5978" spans="1:4" ht="19.5" customHeight="1">
      <c r="A5978" s="91"/>
      <c r="D5978" s="91"/>
    </row>
    <row r="5979" spans="1:4" ht="19.5" customHeight="1">
      <c r="A5979" s="91"/>
      <c r="D5979" s="91"/>
    </row>
    <row r="5980" spans="1:4" ht="19.5" customHeight="1">
      <c r="A5980" s="91"/>
      <c r="D5980" s="91"/>
    </row>
    <row r="5981" spans="1:4" ht="19.5" customHeight="1">
      <c r="A5981" s="91"/>
      <c r="D5981" s="91"/>
    </row>
    <row r="5982" spans="1:4" ht="19.5" customHeight="1">
      <c r="A5982" s="91"/>
      <c r="D5982" s="91"/>
    </row>
    <row r="5983" spans="1:4" ht="19.5" customHeight="1">
      <c r="A5983" s="91"/>
      <c r="D5983" s="91"/>
    </row>
    <row r="5984" spans="1:4" ht="19.5" customHeight="1">
      <c r="A5984" s="91"/>
      <c r="D5984" s="91"/>
    </row>
    <row r="5985" spans="1:4" ht="19.5" customHeight="1">
      <c r="A5985" s="91"/>
      <c r="D5985" s="91"/>
    </row>
    <row r="5986" spans="1:4" ht="19.5" customHeight="1">
      <c r="A5986" s="91"/>
      <c r="D5986" s="91"/>
    </row>
    <row r="5987" spans="1:4" ht="19.5" customHeight="1">
      <c r="A5987" s="91"/>
      <c r="D5987" s="91"/>
    </row>
    <row r="5988" spans="1:4" ht="19.5" customHeight="1">
      <c r="A5988" s="91"/>
      <c r="D5988" s="91"/>
    </row>
    <row r="5989" spans="1:4" ht="19.5" customHeight="1">
      <c r="A5989" s="91"/>
      <c r="D5989" s="91"/>
    </row>
    <row r="5990" spans="1:4" ht="19.5" customHeight="1">
      <c r="A5990" s="91"/>
      <c r="D5990" s="91"/>
    </row>
    <row r="5991" spans="1:4" ht="19.5" customHeight="1">
      <c r="A5991" s="91"/>
      <c r="D5991" s="91"/>
    </row>
    <row r="5992" spans="1:4" ht="19.5" customHeight="1">
      <c r="A5992" s="91"/>
      <c r="D5992" s="91"/>
    </row>
    <row r="5993" spans="1:4" ht="19.5" customHeight="1">
      <c r="A5993" s="91"/>
      <c r="D5993" s="91"/>
    </row>
    <row r="5994" spans="1:4" ht="19.5" customHeight="1">
      <c r="A5994" s="91"/>
      <c r="D5994" s="91"/>
    </row>
    <row r="5995" spans="1:4" ht="19.5" customHeight="1">
      <c r="A5995" s="91"/>
      <c r="D5995" s="91"/>
    </row>
    <row r="5996" spans="1:4" ht="19.5" customHeight="1">
      <c r="A5996" s="91"/>
      <c r="D5996" s="91"/>
    </row>
    <row r="5997" spans="1:4" ht="19.5" customHeight="1">
      <c r="A5997" s="91"/>
      <c r="D5997" s="91"/>
    </row>
    <row r="5998" spans="1:4" ht="19.5" customHeight="1">
      <c r="A5998" s="91"/>
      <c r="D5998" s="91"/>
    </row>
    <row r="5999" spans="1:4" ht="19.5" customHeight="1">
      <c r="A5999" s="91"/>
      <c r="D5999" s="91"/>
    </row>
    <row r="6000" spans="1:4" ht="19.5" customHeight="1">
      <c r="A6000" s="91"/>
      <c r="D6000" s="91"/>
    </row>
    <row r="6001" spans="1:4" ht="19.5" customHeight="1">
      <c r="A6001" s="91"/>
      <c r="D6001" s="91"/>
    </row>
    <row r="6002" spans="1:4" ht="19.5" customHeight="1">
      <c r="A6002" s="91"/>
      <c r="D6002" s="91"/>
    </row>
    <row r="6003" spans="1:4" ht="19.5" customHeight="1">
      <c r="A6003" s="91"/>
      <c r="D6003" s="91"/>
    </row>
    <row r="6004" spans="1:4" ht="19.5" customHeight="1">
      <c r="A6004" s="91"/>
      <c r="D6004" s="91"/>
    </row>
    <row r="6005" spans="1:4" ht="19.5" customHeight="1">
      <c r="A6005" s="91"/>
      <c r="D6005" s="91"/>
    </row>
    <row r="6006" spans="1:4" ht="19.5" customHeight="1">
      <c r="A6006" s="91"/>
      <c r="D6006" s="91"/>
    </row>
    <row r="6007" spans="1:4" ht="19.5" customHeight="1">
      <c r="A6007" s="91"/>
      <c r="D6007" s="91"/>
    </row>
    <row r="6008" spans="1:4" ht="19.5" customHeight="1">
      <c r="A6008" s="91"/>
      <c r="D6008" s="91"/>
    </row>
    <row r="6009" spans="1:4" ht="19.5" customHeight="1">
      <c r="A6009" s="91"/>
      <c r="D6009" s="91"/>
    </row>
    <row r="6010" spans="1:4" ht="19.5" customHeight="1">
      <c r="A6010" s="91"/>
      <c r="D6010" s="91"/>
    </row>
    <row r="6011" spans="1:4" ht="19.5" customHeight="1">
      <c r="A6011" s="91"/>
      <c r="D6011" s="91"/>
    </row>
    <row r="6012" spans="1:4" ht="19.5" customHeight="1">
      <c r="A6012" s="91"/>
      <c r="D6012" s="91"/>
    </row>
    <row r="6013" spans="1:4" ht="19.5" customHeight="1">
      <c r="A6013" s="91"/>
      <c r="D6013" s="91"/>
    </row>
    <row r="6014" spans="1:4" ht="19.5" customHeight="1">
      <c r="A6014" s="91"/>
      <c r="D6014" s="91"/>
    </row>
    <row r="6015" spans="1:4" ht="19.5" customHeight="1">
      <c r="A6015" s="91"/>
      <c r="D6015" s="91"/>
    </row>
    <row r="6016" spans="1:4" ht="19.5" customHeight="1">
      <c r="A6016" s="91"/>
      <c r="D6016" s="91"/>
    </row>
    <row r="6017" spans="1:4" ht="19.5" customHeight="1">
      <c r="A6017" s="91"/>
      <c r="D6017" s="91"/>
    </row>
    <row r="6018" spans="1:4" ht="19.5" customHeight="1">
      <c r="A6018" s="91"/>
      <c r="D6018" s="91"/>
    </row>
    <row r="6019" spans="1:4" ht="19.5" customHeight="1">
      <c r="A6019" s="91"/>
      <c r="D6019" s="91"/>
    </row>
    <row r="6020" spans="1:4" ht="19.5" customHeight="1">
      <c r="A6020" s="91"/>
      <c r="D6020" s="91"/>
    </row>
    <row r="6021" spans="1:4" ht="19.5" customHeight="1">
      <c r="A6021" s="91"/>
      <c r="D6021" s="91"/>
    </row>
    <row r="6022" spans="1:4" ht="19.5" customHeight="1">
      <c r="A6022" s="91"/>
      <c r="D6022" s="91"/>
    </row>
    <row r="6023" spans="1:4" ht="19.5" customHeight="1">
      <c r="A6023" s="91"/>
      <c r="D6023" s="91"/>
    </row>
    <row r="6024" spans="1:4" ht="19.5" customHeight="1">
      <c r="A6024" s="91"/>
      <c r="D6024" s="91"/>
    </row>
    <row r="6025" spans="1:4" ht="19.5" customHeight="1">
      <c r="A6025" s="91"/>
      <c r="D6025" s="91"/>
    </row>
    <row r="6026" spans="1:4" ht="19.5" customHeight="1">
      <c r="A6026" s="91"/>
      <c r="D6026" s="91"/>
    </row>
    <row r="6027" spans="1:4" ht="19.5" customHeight="1">
      <c r="A6027" s="91"/>
      <c r="D6027" s="91"/>
    </row>
    <row r="6028" spans="1:4" ht="19.5" customHeight="1">
      <c r="A6028" s="91"/>
      <c r="D6028" s="91"/>
    </row>
    <row r="6029" spans="1:4" ht="19.5" customHeight="1">
      <c r="A6029" s="91"/>
      <c r="D6029" s="91"/>
    </row>
    <row r="6030" spans="1:4" ht="19.5" customHeight="1">
      <c r="A6030" s="91"/>
      <c r="D6030" s="91"/>
    </row>
    <row r="6031" spans="1:4" ht="19.5" customHeight="1">
      <c r="A6031" s="91"/>
      <c r="D6031" s="91"/>
    </row>
    <row r="6032" spans="1:4" ht="19.5" customHeight="1">
      <c r="A6032" s="91"/>
      <c r="D6032" s="91"/>
    </row>
    <row r="6033" spans="1:4" ht="19.5" customHeight="1">
      <c r="A6033" s="91"/>
      <c r="D6033" s="91"/>
    </row>
    <row r="6034" spans="1:4" ht="19.5" customHeight="1">
      <c r="A6034" s="91"/>
      <c r="D6034" s="91"/>
    </row>
    <row r="6035" spans="1:4" ht="19.5" customHeight="1">
      <c r="A6035" s="91"/>
      <c r="D6035" s="91"/>
    </row>
    <row r="6036" spans="1:4" ht="19.5" customHeight="1">
      <c r="A6036" s="91"/>
      <c r="D6036" s="91"/>
    </row>
    <row r="6037" spans="1:4" ht="19.5" customHeight="1">
      <c r="A6037" s="91"/>
      <c r="D6037" s="91"/>
    </row>
    <row r="6038" spans="1:4" ht="19.5" customHeight="1">
      <c r="A6038" s="91"/>
      <c r="D6038" s="91"/>
    </row>
    <row r="6039" spans="1:4" ht="19.5" customHeight="1">
      <c r="A6039" s="91"/>
      <c r="D6039" s="91"/>
    </row>
    <row r="6040" spans="1:4" ht="19.5" customHeight="1">
      <c r="A6040" s="91"/>
      <c r="D6040" s="91"/>
    </row>
    <row r="6041" spans="1:4" ht="19.5" customHeight="1">
      <c r="A6041" s="91"/>
      <c r="D6041" s="91"/>
    </row>
    <row r="6042" spans="1:4" ht="19.5" customHeight="1">
      <c r="A6042" s="91"/>
      <c r="D6042" s="91"/>
    </row>
    <row r="6043" spans="1:4" ht="19.5" customHeight="1">
      <c r="A6043" s="91"/>
      <c r="D6043" s="91"/>
    </row>
    <row r="6044" spans="1:4" ht="19.5" customHeight="1">
      <c r="A6044" s="91"/>
      <c r="D6044" s="91"/>
    </row>
    <row r="6045" spans="1:4" ht="19.5" customHeight="1">
      <c r="A6045" s="91"/>
      <c r="D6045" s="91"/>
    </row>
    <row r="6046" spans="1:4" ht="19.5" customHeight="1">
      <c r="A6046" s="91"/>
      <c r="D6046" s="91"/>
    </row>
    <row r="6047" spans="1:4" ht="19.5" customHeight="1">
      <c r="A6047" s="91"/>
      <c r="D6047" s="91"/>
    </row>
    <row r="6048" spans="1:4" ht="19.5" customHeight="1">
      <c r="A6048" s="91"/>
      <c r="D6048" s="91"/>
    </row>
    <row r="6049" spans="1:4" ht="19.5" customHeight="1">
      <c r="A6049" s="91"/>
      <c r="D6049" s="91"/>
    </row>
    <row r="6050" spans="1:4" ht="19.5" customHeight="1">
      <c r="A6050" s="91"/>
      <c r="D6050" s="91"/>
    </row>
    <row r="6051" spans="1:4" ht="19.5" customHeight="1">
      <c r="A6051" s="91"/>
      <c r="D6051" s="91"/>
    </row>
    <row r="6052" spans="1:4" ht="19.5" customHeight="1">
      <c r="A6052" s="91"/>
      <c r="D6052" s="91"/>
    </row>
    <row r="6053" spans="1:4" ht="19.5" customHeight="1">
      <c r="A6053" s="91"/>
      <c r="D6053" s="91"/>
    </row>
    <row r="6054" spans="1:4" ht="19.5" customHeight="1">
      <c r="A6054" s="91"/>
      <c r="D6054" s="91"/>
    </row>
    <row r="6055" spans="1:4" ht="19.5" customHeight="1">
      <c r="A6055" s="91"/>
      <c r="D6055" s="91"/>
    </row>
    <row r="6056" spans="1:4" ht="19.5" customHeight="1">
      <c r="A6056" s="91"/>
      <c r="D6056" s="91"/>
    </row>
    <row r="6057" spans="1:4" ht="19.5" customHeight="1">
      <c r="A6057" s="91"/>
      <c r="D6057" s="91"/>
    </row>
    <row r="6058" spans="1:4" ht="19.5" customHeight="1">
      <c r="A6058" s="91"/>
      <c r="D6058" s="91"/>
    </row>
    <row r="6059" spans="1:4" ht="19.5" customHeight="1">
      <c r="A6059" s="91"/>
      <c r="D6059" s="91"/>
    </row>
    <row r="6060" spans="1:4" ht="19.5" customHeight="1">
      <c r="A6060" s="91"/>
      <c r="D6060" s="91"/>
    </row>
    <row r="6061" spans="1:4" ht="19.5" customHeight="1">
      <c r="A6061" s="91"/>
      <c r="D6061" s="91"/>
    </row>
    <row r="6062" spans="1:4" ht="19.5" customHeight="1">
      <c r="A6062" s="91"/>
      <c r="D6062" s="91"/>
    </row>
    <row r="6063" spans="1:4" ht="19.5" customHeight="1">
      <c r="A6063" s="91"/>
      <c r="D6063" s="91"/>
    </row>
    <row r="6064" spans="1:4" ht="19.5" customHeight="1">
      <c r="A6064" s="91"/>
      <c r="D6064" s="91"/>
    </row>
    <row r="6065" spans="1:4" ht="19.5" customHeight="1">
      <c r="A6065" s="91"/>
      <c r="D6065" s="91"/>
    </row>
    <row r="6066" spans="1:4" ht="19.5" customHeight="1">
      <c r="A6066" s="91"/>
      <c r="D6066" s="91"/>
    </row>
    <row r="6067" spans="1:4" ht="19.5" customHeight="1">
      <c r="A6067" s="91"/>
      <c r="D6067" s="91"/>
    </row>
    <row r="6068" spans="1:4" ht="19.5" customHeight="1">
      <c r="A6068" s="91"/>
      <c r="D6068" s="91"/>
    </row>
    <row r="6069" spans="1:4" ht="19.5" customHeight="1">
      <c r="A6069" s="91"/>
      <c r="D6069" s="91"/>
    </row>
    <row r="6070" spans="1:4" ht="19.5" customHeight="1">
      <c r="A6070" s="91"/>
      <c r="D6070" s="91"/>
    </row>
    <row r="6071" spans="1:4" ht="19.5" customHeight="1">
      <c r="A6071" s="91"/>
      <c r="D6071" s="91"/>
    </row>
    <row r="6072" spans="1:4" ht="19.5" customHeight="1">
      <c r="A6072" s="91"/>
      <c r="D6072" s="91"/>
    </row>
    <row r="6073" spans="1:4" ht="19.5" customHeight="1">
      <c r="A6073" s="91"/>
      <c r="D6073" s="91"/>
    </row>
    <row r="6074" spans="1:4" ht="19.5" customHeight="1">
      <c r="A6074" s="91"/>
      <c r="D6074" s="91"/>
    </row>
    <row r="6075" spans="1:4" ht="19.5" customHeight="1">
      <c r="A6075" s="91"/>
      <c r="D6075" s="91"/>
    </row>
    <row r="6076" spans="1:4" ht="19.5" customHeight="1">
      <c r="A6076" s="91"/>
      <c r="D6076" s="91"/>
    </row>
    <row r="6077" spans="1:4" ht="19.5" customHeight="1">
      <c r="A6077" s="91"/>
      <c r="D6077" s="91"/>
    </row>
    <row r="6078" spans="1:4" ht="19.5" customHeight="1">
      <c r="A6078" s="91"/>
      <c r="D6078" s="91"/>
    </row>
    <row r="6079" spans="1:4" ht="19.5" customHeight="1">
      <c r="A6079" s="91"/>
      <c r="D6079" s="91"/>
    </row>
    <row r="6080" spans="1:4" ht="19.5" customHeight="1">
      <c r="A6080" s="91"/>
      <c r="D6080" s="91"/>
    </row>
    <row r="6081" spans="1:4" ht="19.5" customHeight="1">
      <c r="A6081" s="91"/>
      <c r="D6081" s="91"/>
    </row>
    <row r="6082" spans="1:4" ht="19.5" customHeight="1">
      <c r="A6082" s="91"/>
      <c r="D6082" s="91"/>
    </row>
    <row r="6083" spans="1:4" ht="19.5" customHeight="1">
      <c r="A6083" s="91"/>
      <c r="D6083" s="91"/>
    </row>
    <row r="6084" spans="1:4" ht="19.5" customHeight="1">
      <c r="A6084" s="91"/>
      <c r="D6084" s="91"/>
    </row>
    <row r="6085" spans="1:4" ht="19.5" customHeight="1">
      <c r="A6085" s="91"/>
      <c r="D6085" s="91"/>
    </row>
    <row r="6086" spans="1:4" ht="19.5" customHeight="1">
      <c r="A6086" s="91"/>
      <c r="D6086" s="91"/>
    </row>
    <row r="6087" spans="1:4" ht="19.5" customHeight="1">
      <c r="A6087" s="91"/>
      <c r="D6087" s="91"/>
    </row>
    <row r="6088" spans="1:4" ht="19.5" customHeight="1">
      <c r="A6088" s="91"/>
      <c r="D6088" s="91"/>
    </row>
    <row r="6089" spans="1:4" ht="19.5" customHeight="1">
      <c r="A6089" s="91"/>
      <c r="D6089" s="91"/>
    </row>
    <row r="6090" spans="1:4" ht="19.5" customHeight="1">
      <c r="A6090" s="91"/>
      <c r="D6090" s="91"/>
    </row>
    <row r="6091" spans="1:4" ht="19.5" customHeight="1">
      <c r="A6091" s="91"/>
      <c r="D6091" s="91"/>
    </row>
    <row r="6092" spans="1:4" ht="19.5" customHeight="1">
      <c r="A6092" s="91"/>
      <c r="D6092" s="91"/>
    </row>
    <row r="6093" spans="1:4" ht="19.5" customHeight="1">
      <c r="A6093" s="91"/>
      <c r="D6093" s="91"/>
    </row>
    <row r="6094" spans="1:4" ht="19.5" customHeight="1">
      <c r="A6094" s="91"/>
      <c r="D6094" s="91"/>
    </row>
    <row r="6095" spans="1:4" ht="19.5" customHeight="1">
      <c r="A6095" s="91"/>
      <c r="D6095" s="91"/>
    </row>
    <row r="6096" spans="1:4" ht="19.5" customHeight="1">
      <c r="A6096" s="91"/>
      <c r="D6096" s="91"/>
    </row>
    <row r="6097" spans="1:4" ht="19.5" customHeight="1">
      <c r="A6097" s="91"/>
      <c r="D6097" s="91"/>
    </row>
    <row r="6098" spans="1:4" ht="19.5" customHeight="1">
      <c r="A6098" s="91"/>
      <c r="D6098" s="91"/>
    </row>
    <row r="6099" spans="1:4" ht="19.5" customHeight="1">
      <c r="A6099" s="91"/>
      <c r="D6099" s="91"/>
    </row>
    <row r="6100" spans="1:4" ht="19.5" customHeight="1">
      <c r="A6100" s="91"/>
      <c r="D6100" s="91"/>
    </row>
    <row r="6101" spans="1:4" ht="19.5" customHeight="1">
      <c r="A6101" s="91"/>
      <c r="D6101" s="91"/>
    </row>
    <row r="6102" spans="1:4" ht="19.5" customHeight="1">
      <c r="A6102" s="91"/>
      <c r="D6102" s="91"/>
    </row>
    <row r="6103" spans="1:4" ht="19.5" customHeight="1">
      <c r="A6103" s="91"/>
      <c r="D6103" s="91"/>
    </row>
    <row r="6104" spans="1:4" ht="19.5" customHeight="1">
      <c r="A6104" s="91"/>
      <c r="D6104" s="91"/>
    </row>
    <row r="6105" spans="1:4" ht="19.5" customHeight="1">
      <c r="A6105" s="91"/>
      <c r="D6105" s="91"/>
    </row>
    <row r="6106" spans="1:4" ht="19.5" customHeight="1">
      <c r="A6106" s="91"/>
      <c r="D6106" s="91"/>
    </row>
    <row r="6107" spans="1:4" ht="19.5" customHeight="1">
      <c r="A6107" s="91"/>
      <c r="D6107" s="91"/>
    </row>
    <row r="6108" spans="1:4" ht="19.5" customHeight="1">
      <c r="A6108" s="91"/>
      <c r="D6108" s="91"/>
    </row>
    <row r="6109" spans="1:4" ht="19.5" customHeight="1">
      <c r="A6109" s="91"/>
      <c r="D6109" s="91"/>
    </row>
    <row r="6110" spans="1:4" ht="19.5" customHeight="1">
      <c r="A6110" s="91"/>
      <c r="D6110" s="91"/>
    </row>
    <row r="6111" spans="1:4" ht="19.5" customHeight="1">
      <c r="A6111" s="91"/>
      <c r="D6111" s="91"/>
    </row>
    <row r="6112" spans="1:4" ht="19.5" customHeight="1">
      <c r="A6112" s="91"/>
      <c r="D6112" s="91"/>
    </row>
    <row r="6113" spans="1:4" ht="19.5" customHeight="1">
      <c r="A6113" s="91"/>
      <c r="D6113" s="91"/>
    </row>
    <row r="6114" spans="1:4" ht="19.5" customHeight="1">
      <c r="A6114" s="91"/>
      <c r="D6114" s="91"/>
    </row>
    <row r="6115" spans="1:4" ht="19.5" customHeight="1">
      <c r="A6115" s="91"/>
      <c r="D6115" s="91"/>
    </row>
    <row r="6116" spans="1:4" ht="19.5" customHeight="1">
      <c r="A6116" s="91"/>
      <c r="D6116" s="91"/>
    </row>
    <row r="6117" spans="1:4" ht="19.5" customHeight="1">
      <c r="A6117" s="91"/>
      <c r="D6117" s="91"/>
    </row>
    <row r="6118" spans="1:4" ht="19.5" customHeight="1">
      <c r="A6118" s="91"/>
      <c r="D6118" s="91"/>
    </row>
    <row r="6119" spans="1:4" ht="19.5" customHeight="1">
      <c r="A6119" s="91"/>
      <c r="D6119" s="91"/>
    </row>
    <row r="6120" spans="1:4" ht="19.5" customHeight="1">
      <c r="A6120" s="91"/>
      <c r="D6120" s="91"/>
    </row>
    <row r="6121" spans="1:4" ht="19.5" customHeight="1">
      <c r="A6121" s="91"/>
      <c r="D6121" s="91"/>
    </row>
    <row r="6122" spans="1:4" ht="19.5" customHeight="1">
      <c r="A6122" s="91"/>
      <c r="D6122" s="91"/>
    </row>
    <row r="6123" spans="1:4" ht="19.5" customHeight="1">
      <c r="A6123" s="91"/>
      <c r="D6123" s="91"/>
    </row>
    <row r="6124" spans="1:4" ht="19.5" customHeight="1">
      <c r="A6124" s="91"/>
      <c r="D6124" s="91"/>
    </row>
    <row r="6125" spans="1:4" ht="19.5" customHeight="1">
      <c r="A6125" s="91"/>
      <c r="D6125" s="91"/>
    </row>
    <row r="6126" spans="1:4" ht="19.5" customHeight="1">
      <c r="A6126" s="91"/>
      <c r="D6126" s="91"/>
    </row>
    <row r="6127" spans="1:4" ht="19.5" customHeight="1">
      <c r="A6127" s="91"/>
      <c r="D6127" s="91"/>
    </row>
    <row r="6128" spans="1:4" ht="19.5" customHeight="1">
      <c r="A6128" s="91"/>
      <c r="D6128" s="91"/>
    </row>
    <row r="6129" spans="1:4" ht="19.5" customHeight="1">
      <c r="A6129" s="91"/>
      <c r="D6129" s="91"/>
    </row>
    <row r="6130" spans="1:4" ht="19.5" customHeight="1">
      <c r="A6130" s="91"/>
      <c r="D6130" s="91"/>
    </row>
    <row r="6131" spans="1:4" ht="19.5" customHeight="1">
      <c r="A6131" s="91"/>
      <c r="D6131" s="91"/>
    </row>
    <row r="6132" spans="1:4" ht="19.5" customHeight="1">
      <c r="A6132" s="91"/>
      <c r="D6132" s="91"/>
    </row>
    <row r="6133" spans="1:4" ht="19.5" customHeight="1">
      <c r="A6133" s="91"/>
      <c r="D6133" s="91"/>
    </row>
    <row r="6134" spans="1:4" ht="19.5" customHeight="1">
      <c r="A6134" s="91"/>
      <c r="D6134" s="91"/>
    </row>
    <row r="6135" spans="1:4" ht="19.5" customHeight="1">
      <c r="A6135" s="91"/>
      <c r="D6135" s="91"/>
    </row>
    <row r="6136" spans="1:4" ht="19.5" customHeight="1">
      <c r="A6136" s="91"/>
      <c r="D6136" s="91"/>
    </row>
    <row r="6137" spans="1:4" ht="19.5" customHeight="1">
      <c r="A6137" s="91"/>
      <c r="D6137" s="91"/>
    </row>
    <row r="6138" spans="1:4" ht="19.5" customHeight="1">
      <c r="A6138" s="91"/>
      <c r="D6138" s="91"/>
    </row>
    <row r="6139" spans="1:4" ht="19.5" customHeight="1">
      <c r="A6139" s="91"/>
      <c r="D6139" s="91"/>
    </row>
    <row r="6140" spans="1:4" ht="19.5" customHeight="1">
      <c r="A6140" s="91"/>
      <c r="D6140" s="91"/>
    </row>
    <row r="6141" spans="1:4" ht="19.5" customHeight="1">
      <c r="A6141" s="91"/>
      <c r="D6141" s="91"/>
    </row>
    <row r="6142" spans="1:4" ht="19.5" customHeight="1">
      <c r="A6142" s="91"/>
      <c r="D6142" s="91"/>
    </row>
    <row r="6143" spans="1:4" ht="19.5" customHeight="1">
      <c r="A6143" s="91"/>
      <c r="D6143" s="91"/>
    </row>
    <row r="6144" spans="1:4" ht="19.5" customHeight="1">
      <c r="A6144" s="91"/>
      <c r="D6144" s="91"/>
    </row>
    <row r="6145" spans="1:4" ht="19.5" customHeight="1">
      <c r="A6145" s="91"/>
      <c r="D6145" s="91"/>
    </row>
    <row r="6146" spans="1:4" ht="19.5" customHeight="1">
      <c r="A6146" s="91"/>
      <c r="D6146" s="91"/>
    </row>
    <row r="6147" spans="1:4" ht="19.5" customHeight="1">
      <c r="A6147" s="91"/>
      <c r="D6147" s="91"/>
    </row>
    <row r="6148" spans="1:4" ht="19.5" customHeight="1">
      <c r="A6148" s="91"/>
      <c r="D6148" s="91"/>
    </row>
    <row r="6149" spans="1:4" ht="19.5" customHeight="1">
      <c r="A6149" s="91"/>
      <c r="D6149" s="91"/>
    </row>
    <row r="6150" spans="1:4" ht="19.5" customHeight="1">
      <c r="A6150" s="91"/>
      <c r="D6150" s="91"/>
    </row>
    <row r="6151" spans="1:4" ht="19.5" customHeight="1">
      <c r="A6151" s="91"/>
      <c r="D6151" s="91"/>
    </row>
    <row r="6152" spans="1:4" ht="19.5" customHeight="1">
      <c r="A6152" s="91"/>
      <c r="D6152" s="91"/>
    </row>
    <row r="6153" spans="1:4" ht="19.5" customHeight="1">
      <c r="A6153" s="91"/>
      <c r="D6153" s="91"/>
    </row>
    <row r="6154" spans="1:4" ht="19.5" customHeight="1">
      <c r="A6154" s="91"/>
      <c r="D6154" s="91"/>
    </row>
    <row r="6155" spans="1:4" ht="19.5" customHeight="1">
      <c r="A6155" s="91"/>
      <c r="D6155" s="91"/>
    </row>
    <row r="6156" spans="1:4" ht="19.5" customHeight="1">
      <c r="A6156" s="91"/>
      <c r="D6156" s="91"/>
    </row>
    <row r="6157" spans="1:4" ht="19.5" customHeight="1">
      <c r="A6157" s="91"/>
      <c r="D6157" s="91"/>
    </row>
    <row r="6158" spans="1:4" ht="19.5" customHeight="1">
      <c r="A6158" s="91"/>
      <c r="D6158" s="91"/>
    </row>
    <row r="6159" spans="1:4" ht="19.5" customHeight="1">
      <c r="A6159" s="91"/>
      <c r="D6159" s="91"/>
    </row>
    <row r="6160" spans="1:4" ht="19.5" customHeight="1">
      <c r="A6160" s="91"/>
      <c r="D6160" s="91"/>
    </row>
    <row r="6161" spans="1:4" ht="19.5" customHeight="1">
      <c r="A6161" s="91"/>
      <c r="D6161" s="91"/>
    </row>
    <row r="6162" spans="1:4" ht="19.5" customHeight="1">
      <c r="A6162" s="91"/>
      <c r="D6162" s="91"/>
    </row>
    <row r="6163" spans="1:4" ht="19.5" customHeight="1">
      <c r="A6163" s="91"/>
      <c r="D6163" s="91"/>
    </row>
    <row r="6164" spans="1:4" ht="19.5" customHeight="1">
      <c r="A6164" s="91"/>
      <c r="D6164" s="91"/>
    </row>
    <row r="6165" spans="1:4" ht="19.5" customHeight="1">
      <c r="A6165" s="91"/>
      <c r="D6165" s="91"/>
    </row>
    <row r="6166" spans="1:4" ht="19.5" customHeight="1">
      <c r="A6166" s="91"/>
      <c r="D6166" s="91"/>
    </row>
    <row r="6167" spans="1:4" ht="19.5" customHeight="1">
      <c r="A6167" s="91"/>
      <c r="D6167" s="91"/>
    </row>
    <row r="6168" spans="1:4" ht="19.5" customHeight="1">
      <c r="A6168" s="91"/>
      <c r="D6168" s="91"/>
    </row>
    <row r="6169" spans="1:4" ht="19.5" customHeight="1">
      <c r="A6169" s="91"/>
      <c r="D6169" s="91"/>
    </row>
    <row r="6170" spans="1:4" ht="19.5" customHeight="1">
      <c r="A6170" s="91"/>
      <c r="D6170" s="91"/>
    </row>
    <row r="6171" spans="1:4" ht="19.5" customHeight="1">
      <c r="A6171" s="91"/>
      <c r="D6171" s="91"/>
    </row>
    <row r="6172" spans="1:4" ht="19.5" customHeight="1">
      <c r="A6172" s="91"/>
      <c r="D6172" s="91"/>
    </row>
    <row r="6173" spans="1:4" ht="19.5" customHeight="1">
      <c r="A6173" s="91"/>
      <c r="D6173" s="91"/>
    </row>
    <row r="6174" spans="1:4" ht="19.5" customHeight="1">
      <c r="A6174" s="91"/>
      <c r="D6174" s="91"/>
    </row>
    <row r="6175" spans="1:4" ht="19.5" customHeight="1">
      <c r="A6175" s="91"/>
      <c r="D6175" s="91"/>
    </row>
    <row r="6176" spans="1:4" ht="19.5" customHeight="1">
      <c r="A6176" s="91"/>
      <c r="D6176" s="91"/>
    </row>
    <row r="6177" spans="1:4" ht="19.5" customHeight="1">
      <c r="A6177" s="91"/>
      <c r="D6177" s="91"/>
    </row>
    <row r="6178" spans="1:4" ht="19.5" customHeight="1">
      <c r="A6178" s="91"/>
      <c r="D6178" s="91"/>
    </row>
    <row r="6179" spans="1:4" ht="19.5" customHeight="1">
      <c r="A6179" s="91"/>
      <c r="D6179" s="91"/>
    </row>
    <row r="6180" spans="1:4" ht="19.5" customHeight="1">
      <c r="A6180" s="91"/>
      <c r="D6180" s="91"/>
    </row>
    <row r="6181" spans="1:4" ht="19.5" customHeight="1">
      <c r="A6181" s="91"/>
      <c r="D6181" s="91"/>
    </row>
    <row r="6182" spans="1:4" ht="19.5" customHeight="1">
      <c r="A6182" s="91"/>
      <c r="D6182" s="91"/>
    </row>
    <row r="6183" spans="1:4" ht="19.5" customHeight="1">
      <c r="A6183" s="91"/>
      <c r="D6183" s="91"/>
    </row>
    <row r="6184" spans="1:4" ht="19.5" customHeight="1">
      <c r="A6184" s="91"/>
      <c r="D6184" s="91"/>
    </row>
    <row r="6185" spans="1:4" ht="19.5" customHeight="1">
      <c r="A6185" s="91"/>
      <c r="D6185" s="91"/>
    </row>
    <row r="6186" spans="1:4" ht="19.5" customHeight="1">
      <c r="A6186" s="91"/>
      <c r="D6186" s="91"/>
    </row>
    <row r="6187" spans="1:4" ht="19.5" customHeight="1">
      <c r="A6187" s="91"/>
      <c r="D6187" s="91"/>
    </row>
    <row r="6188" spans="1:4" ht="19.5" customHeight="1">
      <c r="A6188" s="91"/>
      <c r="D6188" s="91"/>
    </row>
    <row r="6189" spans="1:4" ht="19.5" customHeight="1">
      <c r="A6189" s="91"/>
      <c r="D6189" s="91"/>
    </row>
    <row r="6190" spans="1:4" ht="19.5" customHeight="1">
      <c r="A6190" s="91"/>
      <c r="D6190" s="91"/>
    </row>
    <row r="6191" spans="1:4" ht="19.5" customHeight="1">
      <c r="A6191" s="91"/>
      <c r="D6191" s="91"/>
    </row>
    <row r="6192" spans="1:4" ht="19.5" customHeight="1">
      <c r="A6192" s="91"/>
      <c r="D6192" s="91"/>
    </row>
    <row r="6193" spans="1:4" ht="19.5" customHeight="1">
      <c r="A6193" s="91"/>
      <c r="D6193" s="91"/>
    </row>
    <row r="6194" spans="1:4" ht="19.5" customHeight="1">
      <c r="A6194" s="91"/>
      <c r="D6194" s="91"/>
    </row>
    <row r="6195" spans="1:4" ht="19.5" customHeight="1">
      <c r="A6195" s="91"/>
      <c r="D6195" s="91"/>
    </row>
    <row r="6196" spans="1:4" ht="19.5" customHeight="1">
      <c r="A6196" s="91"/>
      <c r="D6196" s="91"/>
    </row>
    <row r="6197" spans="1:4" ht="19.5" customHeight="1">
      <c r="A6197" s="91"/>
      <c r="D6197" s="91"/>
    </row>
    <row r="6198" spans="1:4" ht="19.5" customHeight="1">
      <c r="A6198" s="91"/>
      <c r="D6198" s="91"/>
    </row>
    <row r="6199" spans="1:4" ht="19.5" customHeight="1">
      <c r="A6199" s="91"/>
      <c r="D6199" s="91"/>
    </row>
    <row r="6200" spans="1:4" ht="19.5" customHeight="1">
      <c r="A6200" s="91"/>
      <c r="D6200" s="91"/>
    </row>
    <row r="6201" spans="1:4" ht="19.5" customHeight="1">
      <c r="A6201" s="91"/>
      <c r="D6201" s="91"/>
    </row>
    <row r="6202" spans="1:4" ht="19.5" customHeight="1">
      <c r="A6202" s="91"/>
      <c r="D6202" s="91"/>
    </row>
    <row r="6203" spans="1:4" ht="19.5" customHeight="1">
      <c r="A6203" s="91"/>
      <c r="D6203" s="91"/>
    </row>
    <row r="6204" spans="1:4" ht="19.5" customHeight="1">
      <c r="A6204" s="91"/>
      <c r="D6204" s="91"/>
    </row>
    <row r="6205" spans="1:4" ht="19.5" customHeight="1">
      <c r="A6205" s="91"/>
      <c r="D6205" s="91"/>
    </row>
    <row r="6206" spans="1:4" ht="19.5" customHeight="1">
      <c r="A6206" s="91"/>
      <c r="D6206" s="91"/>
    </row>
    <row r="6207" spans="1:4" ht="19.5" customHeight="1">
      <c r="A6207" s="91"/>
      <c r="D6207" s="91"/>
    </row>
    <row r="6208" spans="1:4" ht="19.5" customHeight="1">
      <c r="A6208" s="91"/>
      <c r="D6208" s="91"/>
    </row>
    <row r="6209" spans="1:4" ht="19.5" customHeight="1">
      <c r="A6209" s="91"/>
      <c r="D6209" s="91"/>
    </row>
    <row r="6210" spans="1:4" ht="19.5" customHeight="1">
      <c r="A6210" s="91"/>
      <c r="D6210" s="91"/>
    </row>
    <row r="6211" spans="1:4" ht="19.5" customHeight="1">
      <c r="A6211" s="91"/>
      <c r="D6211" s="91"/>
    </row>
    <row r="6212" spans="1:4" ht="19.5" customHeight="1">
      <c r="A6212" s="91"/>
      <c r="D6212" s="91"/>
    </row>
    <row r="6213" spans="1:4" ht="19.5" customHeight="1">
      <c r="A6213" s="91"/>
      <c r="D6213" s="91"/>
    </row>
    <row r="6214" spans="1:4" ht="19.5" customHeight="1">
      <c r="A6214" s="91"/>
      <c r="D6214" s="91"/>
    </row>
    <row r="6215" spans="1:4" ht="19.5" customHeight="1">
      <c r="A6215" s="91"/>
      <c r="D6215" s="91"/>
    </row>
    <row r="6216" spans="1:4" ht="19.5" customHeight="1">
      <c r="A6216" s="91"/>
      <c r="D6216" s="91"/>
    </row>
    <row r="6217" spans="1:4" ht="19.5" customHeight="1">
      <c r="A6217" s="91"/>
      <c r="D6217" s="91"/>
    </row>
    <row r="6218" spans="1:4" ht="19.5" customHeight="1">
      <c r="A6218" s="91"/>
      <c r="D6218" s="91"/>
    </row>
    <row r="6219" spans="1:4" ht="19.5" customHeight="1">
      <c r="A6219" s="91"/>
      <c r="D6219" s="91"/>
    </row>
    <row r="6220" spans="1:4" ht="19.5" customHeight="1">
      <c r="A6220" s="91"/>
      <c r="D6220" s="91"/>
    </row>
    <row r="6221" spans="1:4" ht="19.5" customHeight="1">
      <c r="A6221" s="91"/>
      <c r="D6221" s="91"/>
    </row>
    <row r="6222" spans="1:4" ht="19.5" customHeight="1">
      <c r="A6222" s="91"/>
      <c r="D6222" s="91"/>
    </row>
    <row r="6223" spans="1:4" ht="19.5" customHeight="1">
      <c r="A6223" s="91"/>
      <c r="D6223" s="91"/>
    </row>
    <row r="6224" spans="1:4" ht="19.5" customHeight="1">
      <c r="A6224" s="91"/>
      <c r="D6224" s="91"/>
    </row>
    <row r="6225" spans="1:4" ht="19.5" customHeight="1">
      <c r="A6225" s="91"/>
      <c r="D6225" s="91"/>
    </row>
    <row r="6226" spans="1:4" ht="19.5" customHeight="1">
      <c r="A6226" s="91"/>
      <c r="D6226" s="91"/>
    </row>
    <row r="6227" spans="1:4" ht="19.5" customHeight="1">
      <c r="A6227" s="91"/>
      <c r="D6227" s="91"/>
    </row>
    <row r="6228" spans="1:4" ht="19.5" customHeight="1">
      <c r="A6228" s="91"/>
      <c r="D6228" s="91"/>
    </row>
    <row r="6229" spans="1:4" ht="19.5" customHeight="1">
      <c r="A6229" s="91"/>
      <c r="D6229" s="91"/>
    </row>
    <row r="6230" spans="1:4" ht="19.5" customHeight="1">
      <c r="A6230" s="91"/>
      <c r="D6230" s="91"/>
    </row>
    <row r="6231" spans="1:4" ht="19.5" customHeight="1">
      <c r="A6231" s="91"/>
      <c r="D6231" s="91"/>
    </row>
    <row r="6232" spans="1:4" ht="19.5" customHeight="1">
      <c r="A6232" s="91"/>
      <c r="D6232" s="91"/>
    </row>
    <row r="6233" spans="1:4" ht="19.5" customHeight="1">
      <c r="A6233" s="91"/>
      <c r="D6233" s="91"/>
    </row>
    <row r="6234" spans="1:4" ht="19.5" customHeight="1">
      <c r="A6234" s="91"/>
      <c r="D6234" s="91"/>
    </row>
    <row r="6235" spans="1:4" ht="19.5" customHeight="1">
      <c r="A6235" s="91"/>
      <c r="D6235" s="91"/>
    </row>
    <row r="6236" spans="1:4" ht="19.5" customHeight="1">
      <c r="A6236" s="91"/>
      <c r="D6236" s="91"/>
    </row>
    <row r="6237" spans="1:4" ht="19.5" customHeight="1">
      <c r="A6237" s="91"/>
      <c r="D6237" s="91"/>
    </row>
    <row r="6238" spans="1:4" ht="19.5" customHeight="1">
      <c r="A6238" s="91"/>
      <c r="D6238" s="91"/>
    </row>
    <row r="6239" spans="1:4" ht="19.5" customHeight="1">
      <c r="A6239" s="91"/>
      <c r="D6239" s="91"/>
    </row>
    <row r="6240" spans="1:4" ht="19.5" customHeight="1">
      <c r="A6240" s="91"/>
      <c r="D6240" s="91"/>
    </row>
    <row r="6241" spans="1:4" ht="19.5" customHeight="1">
      <c r="A6241" s="91"/>
      <c r="D6241" s="91"/>
    </row>
    <row r="6242" spans="1:4" ht="19.5" customHeight="1">
      <c r="A6242" s="91"/>
      <c r="D6242" s="91"/>
    </row>
    <row r="6243" spans="1:4" ht="19.5" customHeight="1">
      <c r="A6243" s="91"/>
      <c r="D6243" s="91"/>
    </row>
    <row r="6244" spans="1:4" ht="19.5" customHeight="1">
      <c r="A6244" s="91"/>
      <c r="D6244" s="91"/>
    </row>
    <row r="6245" spans="1:4" ht="19.5" customHeight="1">
      <c r="A6245" s="91"/>
      <c r="D6245" s="91"/>
    </row>
    <row r="6246" spans="1:4" ht="19.5" customHeight="1">
      <c r="A6246" s="91"/>
      <c r="D6246" s="91"/>
    </row>
    <row r="6247" spans="1:4" ht="19.5" customHeight="1">
      <c r="A6247" s="91"/>
      <c r="D6247" s="91"/>
    </row>
    <row r="6248" spans="1:4" ht="19.5" customHeight="1">
      <c r="A6248" s="91"/>
      <c r="D6248" s="91"/>
    </row>
    <row r="6249" spans="1:4" ht="19.5" customHeight="1">
      <c r="A6249" s="91"/>
      <c r="D6249" s="91"/>
    </row>
    <row r="6250" spans="1:4" ht="19.5" customHeight="1">
      <c r="A6250" s="91"/>
      <c r="D6250" s="91"/>
    </row>
    <row r="6251" spans="1:4" ht="19.5" customHeight="1">
      <c r="A6251" s="91"/>
      <c r="D6251" s="91"/>
    </row>
    <row r="6252" spans="1:4" ht="19.5" customHeight="1">
      <c r="A6252" s="91"/>
      <c r="D6252" s="91"/>
    </row>
    <row r="6253" spans="1:4" ht="19.5" customHeight="1">
      <c r="A6253" s="91"/>
      <c r="D6253" s="91"/>
    </row>
    <row r="6254" spans="1:4" ht="19.5" customHeight="1">
      <c r="A6254" s="91"/>
      <c r="D6254" s="91"/>
    </row>
    <row r="6255" spans="1:4" ht="19.5" customHeight="1">
      <c r="A6255" s="91"/>
      <c r="D6255" s="91"/>
    </row>
    <row r="6256" spans="1:4" ht="19.5" customHeight="1">
      <c r="A6256" s="91"/>
      <c r="D6256" s="91"/>
    </row>
    <row r="6257" spans="1:4" ht="19.5" customHeight="1">
      <c r="A6257" s="91"/>
      <c r="D6257" s="91"/>
    </row>
    <row r="6258" spans="1:4" ht="19.5" customHeight="1">
      <c r="A6258" s="91"/>
      <c r="D6258" s="91"/>
    </row>
    <row r="6259" spans="1:4" ht="19.5" customHeight="1">
      <c r="A6259" s="91"/>
      <c r="D6259" s="91"/>
    </row>
    <row r="6260" spans="1:4" ht="19.5" customHeight="1">
      <c r="A6260" s="91"/>
      <c r="D6260" s="91"/>
    </row>
    <row r="6261" spans="1:4" ht="19.5" customHeight="1">
      <c r="A6261" s="91"/>
      <c r="D6261" s="91"/>
    </row>
    <row r="6262" spans="1:4" ht="19.5" customHeight="1">
      <c r="A6262" s="91"/>
      <c r="D6262" s="91"/>
    </row>
    <row r="6263" spans="1:4" ht="19.5" customHeight="1">
      <c r="A6263" s="91"/>
      <c r="D6263" s="91"/>
    </row>
    <row r="6264" spans="1:4" ht="19.5" customHeight="1">
      <c r="A6264" s="91"/>
      <c r="D6264" s="91"/>
    </row>
    <row r="6265" spans="1:4" ht="19.5" customHeight="1">
      <c r="A6265" s="91"/>
      <c r="D6265" s="91"/>
    </row>
    <row r="6266" spans="1:4" ht="19.5" customHeight="1">
      <c r="A6266" s="91"/>
      <c r="D6266" s="91"/>
    </row>
    <row r="6267" spans="1:4" ht="19.5" customHeight="1">
      <c r="A6267" s="91"/>
      <c r="D6267" s="91"/>
    </row>
    <row r="6268" spans="1:4" ht="19.5" customHeight="1">
      <c r="A6268" s="91"/>
      <c r="D6268" s="91"/>
    </row>
    <row r="6269" spans="1:4" ht="19.5" customHeight="1">
      <c r="A6269" s="91"/>
      <c r="D6269" s="91"/>
    </row>
    <row r="6270" spans="1:4" ht="19.5" customHeight="1">
      <c r="A6270" s="91"/>
      <c r="D6270" s="91"/>
    </row>
    <row r="6271" spans="1:4" ht="19.5" customHeight="1">
      <c r="A6271" s="91"/>
      <c r="D6271" s="91"/>
    </row>
    <row r="6272" spans="1:4" ht="19.5" customHeight="1">
      <c r="A6272" s="91"/>
      <c r="D6272" s="91"/>
    </row>
    <row r="6273" spans="1:4" ht="19.5" customHeight="1">
      <c r="A6273" s="91"/>
      <c r="D6273" s="91"/>
    </row>
    <row r="6274" spans="1:4" ht="19.5" customHeight="1">
      <c r="A6274" s="91"/>
      <c r="D6274" s="91"/>
    </row>
    <row r="6275" spans="1:4" ht="19.5" customHeight="1">
      <c r="A6275" s="91"/>
      <c r="D6275" s="91"/>
    </row>
    <row r="6276" spans="1:4" ht="19.5" customHeight="1">
      <c r="A6276" s="91"/>
      <c r="D6276" s="91"/>
    </row>
    <row r="6277" spans="1:4" ht="19.5" customHeight="1">
      <c r="A6277" s="91"/>
      <c r="D6277" s="91"/>
    </row>
    <row r="6278" spans="1:4" ht="19.5" customHeight="1">
      <c r="A6278" s="91"/>
      <c r="D6278" s="91"/>
    </row>
    <row r="6279" spans="1:4" ht="19.5" customHeight="1">
      <c r="A6279" s="91"/>
      <c r="D6279" s="91"/>
    </row>
    <row r="6280" spans="1:4" ht="19.5" customHeight="1">
      <c r="A6280" s="91"/>
      <c r="D6280" s="91"/>
    </row>
    <row r="6281" spans="1:4" ht="19.5" customHeight="1">
      <c r="A6281" s="91"/>
      <c r="D6281" s="91"/>
    </row>
    <row r="6282" spans="1:4" ht="19.5" customHeight="1">
      <c r="A6282" s="91"/>
      <c r="D6282" s="91"/>
    </row>
    <row r="6283" spans="1:4" ht="19.5" customHeight="1">
      <c r="A6283" s="91"/>
      <c r="D6283" s="91"/>
    </row>
    <row r="6284" spans="1:4" ht="19.5" customHeight="1">
      <c r="A6284" s="91"/>
      <c r="D6284" s="91"/>
    </row>
    <row r="6285" spans="1:4" ht="19.5" customHeight="1">
      <c r="A6285" s="91"/>
      <c r="D6285" s="91"/>
    </row>
    <row r="6286" spans="1:4" ht="19.5" customHeight="1">
      <c r="A6286" s="91"/>
      <c r="D6286" s="91"/>
    </row>
    <row r="6287" spans="1:4" ht="19.5" customHeight="1">
      <c r="A6287" s="91"/>
      <c r="D6287" s="91"/>
    </row>
    <row r="6288" spans="1:4" ht="19.5" customHeight="1">
      <c r="A6288" s="91"/>
      <c r="D6288" s="91"/>
    </row>
    <row r="6289" spans="1:4" ht="19.5" customHeight="1">
      <c r="A6289" s="91"/>
      <c r="D6289" s="91"/>
    </row>
    <row r="6290" spans="1:4" ht="19.5" customHeight="1">
      <c r="A6290" s="91"/>
      <c r="D6290" s="91"/>
    </row>
    <row r="6291" spans="1:4" ht="19.5" customHeight="1">
      <c r="A6291" s="91"/>
      <c r="D6291" s="91"/>
    </row>
    <row r="6292" spans="1:4" ht="19.5" customHeight="1">
      <c r="A6292" s="91"/>
      <c r="D6292" s="91"/>
    </row>
    <row r="6293" spans="1:4" ht="19.5" customHeight="1">
      <c r="A6293" s="91"/>
      <c r="D6293" s="91"/>
    </row>
    <row r="6294" spans="1:4" ht="19.5" customHeight="1">
      <c r="A6294" s="91"/>
      <c r="D6294" s="91"/>
    </row>
    <row r="6295" spans="1:4" ht="19.5" customHeight="1">
      <c r="A6295" s="91"/>
      <c r="D6295" s="91"/>
    </row>
    <row r="6296" spans="1:4" ht="19.5" customHeight="1">
      <c r="A6296" s="91"/>
      <c r="D6296" s="91"/>
    </row>
    <row r="6297" spans="1:4" ht="19.5" customHeight="1">
      <c r="A6297" s="91"/>
      <c r="D6297" s="91"/>
    </row>
    <row r="6298" spans="1:4" ht="19.5" customHeight="1">
      <c r="A6298" s="91"/>
      <c r="D6298" s="91"/>
    </row>
    <row r="6299" spans="1:4" ht="19.5" customHeight="1">
      <c r="A6299" s="91"/>
      <c r="D6299" s="91"/>
    </row>
    <row r="6300" spans="1:4" ht="19.5" customHeight="1">
      <c r="A6300" s="91"/>
      <c r="D6300" s="91"/>
    </row>
    <row r="6301" spans="1:4" ht="19.5" customHeight="1">
      <c r="A6301" s="91"/>
      <c r="D6301" s="91"/>
    </row>
    <row r="6302" spans="1:4" ht="19.5" customHeight="1">
      <c r="A6302" s="91"/>
      <c r="D6302" s="91"/>
    </row>
    <row r="6303" spans="1:4" ht="19.5" customHeight="1">
      <c r="A6303" s="91"/>
      <c r="D6303" s="91"/>
    </row>
    <row r="6304" spans="1:4" ht="19.5" customHeight="1">
      <c r="A6304" s="91"/>
      <c r="D6304" s="91"/>
    </row>
    <row r="6305" spans="1:4" ht="19.5" customHeight="1">
      <c r="A6305" s="91"/>
      <c r="D6305" s="91"/>
    </row>
    <row r="6306" spans="1:4" ht="19.5" customHeight="1">
      <c r="A6306" s="91"/>
      <c r="D6306" s="91"/>
    </row>
    <row r="6307" spans="1:4" ht="19.5" customHeight="1">
      <c r="A6307" s="91"/>
      <c r="D6307" s="91"/>
    </row>
    <row r="6308" spans="1:4" ht="19.5" customHeight="1">
      <c r="A6308" s="91"/>
      <c r="D6308" s="91"/>
    </row>
    <row r="6309" spans="1:4" ht="19.5" customHeight="1">
      <c r="A6309" s="91"/>
      <c r="D6309" s="91"/>
    </row>
    <row r="6310" spans="1:4" ht="19.5" customHeight="1">
      <c r="A6310" s="91"/>
      <c r="D6310" s="91"/>
    </row>
    <row r="6311" spans="1:4" ht="19.5" customHeight="1">
      <c r="A6311" s="91"/>
      <c r="D6311" s="91"/>
    </row>
    <row r="6312" spans="1:4" ht="19.5" customHeight="1">
      <c r="A6312" s="91"/>
      <c r="D6312" s="91"/>
    </row>
    <row r="6313" spans="1:4" ht="19.5" customHeight="1">
      <c r="A6313" s="91"/>
      <c r="D6313" s="91"/>
    </row>
    <row r="6314" spans="1:4" ht="19.5" customHeight="1">
      <c r="A6314" s="91"/>
      <c r="D6314" s="91"/>
    </row>
    <row r="6315" spans="1:4" ht="19.5" customHeight="1">
      <c r="A6315" s="91"/>
      <c r="D6315" s="91"/>
    </row>
    <row r="6316" spans="1:4" ht="19.5" customHeight="1">
      <c r="A6316" s="91"/>
      <c r="D6316" s="91"/>
    </row>
    <row r="6317" spans="1:4" ht="19.5" customHeight="1">
      <c r="A6317" s="91"/>
      <c r="D6317" s="91"/>
    </row>
    <row r="6318" spans="1:4" ht="19.5" customHeight="1">
      <c r="A6318" s="91"/>
      <c r="D6318" s="91"/>
    </row>
    <row r="6319" spans="1:4" ht="19.5" customHeight="1">
      <c r="A6319" s="91"/>
      <c r="D6319" s="91"/>
    </row>
    <row r="6320" spans="1:4" ht="19.5" customHeight="1">
      <c r="A6320" s="91"/>
      <c r="D6320" s="91"/>
    </row>
    <row r="6321" spans="1:4" ht="19.5" customHeight="1">
      <c r="A6321" s="91"/>
      <c r="D6321" s="91"/>
    </row>
    <row r="6322" spans="1:4" ht="19.5" customHeight="1">
      <c r="A6322" s="91"/>
      <c r="D6322" s="91"/>
    </row>
    <row r="6323" spans="1:4" ht="19.5" customHeight="1">
      <c r="A6323" s="91"/>
      <c r="D6323" s="91"/>
    </row>
    <row r="6324" spans="1:4" ht="19.5" customHeight="1">
      <c r="A6324" s="91"/>
      <c r="D6324" s="91"/>
    </row>
    <row r="6325" spans="1:4" ht="19.5" customHeight="1">
      <c r="A6325" s="91"/>
      <c r="D6325" s="91"/>
    </row>
    <row r="6326" spans="1:4" ht="19.5" customHeight="1">
      <c r="A6326" s="91"/>
      <c r="D6326" s="91"/>
    </row>
    <row r="6327" spans="1:4" ht="19.5" customHeight="1">
      <c r="A6327" s="91"/>
      <c r="D6327" s="91"/>
    </row>
    <row r="6328" spans="1:4" ht="19.5" customHeight="1">
      <c r="A6328" s="91"/>
      <c r="D6328" s="91"/>
    </row>
    <row r="6329" spans="1:4" ht="19.5" customHeight="1">
      <c r="A6329" s="91"/>
      <c r="D6329" s="91"/>
    </row>
    <row r="6330" spans="1:4" ht="19.5" customHeight="1">
      <c r="A6330" s="91"/>
      <c r="D6330" s="91"/>
    </row>
    <row r="6331" spans="1:4" ht="19.5" customHeight="1">
      <c r="A6331" s="91"/>
      <c r="D6331" s="91"/>
    </row>
    <row r="6332" spans="1:4" ht="19.5" customHeight="1">
      <c r="A6332" s="91"/>
      <c r="D6332" s="91"/>
    </row>
    <row r="6333" spans="1:4" ht="19.5" customHeight="1">
      <c r="A6333" s="91"/>
      <c r="D6333" s="91"/>
    </row>
    <row r="6334" spans="1:4" ht="19.5" customHeight="1">
      <c r="A6334" s="91"/>
      <c r="D6334" s="91"/>
    </row>
    <row r="6335" spans="1:4" ht="19.5" customHeight="1">
      <c r="A6335" s="91"/>
      <c r="D6335" s="91"/>
    </row>
    <row r="6336" spans="1:4" ht="19.5" customHeight="1">
      <c r="A6336" s="91"/>
      <c r="D6336" s="91"/>
    </row>
    <row r="6337" spans="1:4" ht="19.5" customHeight="1">
      <c r="A6337" s="91"/>
      <c r="D6337" s="91"/>
    </row>
    <row r="6338" spans="1:4" ht="19.5" customHeight="1">
      <c r="A6338" s="91"/>
      <c r="D6338" s="91"/>
    </row>
    <row r="6339" spans="1:4" ht="19.5" customHeight="1">
      <c r="A6339" s="91"/>
      <c r="D6339" s="91"/>
    </row>
    <row r="6340" spans="1:4" ht="19.5" customHeight="1">
      <c r="A6340" s="91"/>
      <c r="D6340" s="91"/>
    </row>
    <row r="6341" spans="1:4" ht="19.5" customHeight="1">
      <c r="A6341" s="91"/>
      <c r="D6341" s="91"/>
    </row>
    <row r="6342" spans="1:4" ht="19.5" customHeight="1">
      <c r="A6342" s="91"/>
      <c r="D6342" s="91"/>
    </row>
    <row r="6343" spans="1:4" ht="19.5" customHeight="1">
      <c r="A6343" s="91"/>
      <c r="D6343" s="91"/>
    </row>
    <row r="6344" spans="1:4" ht="19.5" customHeight="1">
      <c r="A6344" s="91"/>
      <c r="D6344" s="91"/>
    </row>
    <row r="6345" spans="1:4" ht="19.5" customHeight="1">
      <c r="A6345" s="91"/>
      <c r="D6345" s="91"/>
    </row>
    <row r="6346" spans="1:4" ht="19.5" customHeight="1">
      <c r="A6346" s="91"/>
      <c r="D6346" s="91"/>
    </row>
    <row r="6347" spans="1:4" ht="19.5" customHeight="1">
      <c r="A6347" s="91"/>
      <c r="D6347" s="91"/>
    </row>
    <row r="6348" spans="1:4" ht="19.5" customHeight="1">
      <c r="A6348" s="91"/>
      <c r="D6348" s="91"/>
    </row>
    <row r="6349" spans="1:4" ht="19.5" customHeight="1">
      <c r="A6349" s="91"/>
      <c r="D6349" s="91"/>
    </row>
    <row r="6350" spans="1:4" ht="19.5" customHeight="1">
      <c r="A6350" s="91"/>
      <c r="D6350" s="91"/>
    </row>
    <row r="6351" spans="1:4" ht="19.5" customHeight="1">
      <c r="A6351" s="91"/>
      <c r="D6351" s="91"/>
    </row>
    <row r="6352" spans="1:4" ht="19.5" customHeight="1">
      <c r="A6352" s="91"/>
      <c r="D6352" s="91"/>
    </row>
    <row r="6353" spans="1:4" ht="19.5" customHeight="1">
      <c r="A6353" s="91"/>
      <c r="D6353" s="91"/>
    </row>
    <row r="6354" spans="1:4" ht="19.5" customHeight="1">
      <c r="A6354" s="91"/>
      <c r="D6354" s="91"/>
    </row>
    <row r="6355" spans="1:4" ht="19.5" customHeight="1">
      <c r="A6355" s="91"/>
      <c r="D6355" s="91"/>
    </row>
    <row r="6356" spans="1:4" ht="19.5" customHeight="1">
      <c r="A6356" s="91"/>
      <c r="D6356" s="91"/>
    </row>
    <row r="6357" spans="1:4" ht="19.5" customHeight="1">
      <c r="A6357" s="91"/>
      <c r="D6357" s="91"/>
    </row>
    <row r="6358" spans="1:4" ht="19.5" customHeight="1">
      <c r="A6358" s="91"/>
      <c r="D6358" s="91"/>
    </row>
    <row r="6359" spans="1:4" ht="19.5" customHeight="1">
      <c r="A6359" s="91"/>
      <c r="D6359" s="91"/>
    </row>
    <row r="6360" spans="1:4" ht="19.5" customHeight="1">
      <c r="A6360" s="91"/>
      <c r="D6360" s="91"/>
    </row>
    <row r="6361" spans="1:4" ht="19.5" customHeight="1">
      <c r="A6361" s="91"/>
      <c r="D6361" s="91"/>
    </row>
    <row r="6362" spans="1:4" ht="19.5" customHeight="1">
      <c r="A6362" s="91"/>
      <c r="D6362" s="91"/>
    </row>
    <row r="6363" spans="1:4" ht="19.5" customHeight="1">
      <c r="A6363" s="91"/>
      <c r="D6363" s="91"/>
    </row>
    <row r="6364" spans="1:4" ht="19.5" customHeight="1">
      <c r="A6364" s="91"/>
      <c r="D6364" s="91"/>
    </row>
    <row r="6365" spans="1:4" ht="19.5" customHeight="1">
      <c r="A6365" s="91"/>
      <c r="D6365" s="91"/>
    </row>
    <row r="6366" spans="1:4" ht="19.5" customHeight="1">
      <c r="A6366" s="91"/>
      <c r="D6366" s="91"/>
    </row>
    <row r="6367" spans="1:4" ht="19.5" customHeight="1">
      <c r="A6367" s="91"/>
      <c r="D6367" s="91"/>
    </row>
    <row r="6368" spans="1:4" ht="19.5" customHeight="1">
      <c r="A6368" s="91"/>
      <c r="D6368" s="91"/>
    </row>
    <row r="6369" spans="1:4" ht="19.5" customHeight="1">
      <c r="A6369" s="91"/>
      <c r="D6369" s="91"/>
    </row>
    <row r="6370" spans="1:4" ht="19.5" customHeight="1">
      <c r="A6370" s="91"/>
      <c r="D6370" s="91"/>
    </row>
    <row r="6371" spans="1:4" ht="19.5" customHeight="1">
      <c r="A6371" s="91"/>
      <c r="D6371" s="91"/>
    </row>
    <row r="6372" spans="1:4" ht="19.5" customHeight="1">
      <c r="A6372" s="91"/>
      <c r="D6372" s="91"/>
    </row>
    <row r="6373" spans="1:4" ht="19.5" customHeight="1">
      <c r="A6373" s="91"/>
      <c r="D6373" s="91"/>
    </row>
    <row r="6374" spans="1:4" ht="19.5" customHeight="1">
      <c r="A6374" s="91"/>
      <c r="D6374" s="91"/>
    </row>
    <row r="6375" spans="1:4" ht="19.5" customHeight="1">
      <c r="A6375" s="91"/>
      <c r="D6375" s="91"/>
    </row>
    <row r="6376" spans="1:4" ht="19.5" customHeight="1">
      <c r="A6376" s="91"/>
      <c r="D6376" s="91"/>
    </row>
    <row r="6377" spans="1:4" ht="19.5" customHeight="1">
      <c r="A6377" s="91"/>
      <c r="D6377" s="91"/>
    </row>
    <row r="6378" spans="1:4" ht="19.5" customHeight="1">
      <c r="A6378" s="91"/>
      <c r="D6378" s="91"/>
    </row>
    <row r="6379" spans="1:4" ht="19.5" customHeight="1">
      <c r="A6379" s="91"/>
      <c r="D6379" s="91"/>
    </row>
    <row r="6380" spans="1:4" ht="19.5" customHeight="1">
      <c r="A6380" s="91"/>
      <c r="D6380" s="91"/>
    </row>
    <row r="6381" spans="1:4" ht="19.5" customHeight="1">
      <c r="A6381" s="91"/>
      <c r="D6381" s="91"/>
    </row>
    <row r="6382" spans="1:4" ht="19.5" customHeight="1">
      <c r="A6382" s="91"/>
      <c r="D6382" s="91"/>
    </row>
    <row r="6383" spans="1:4" ht="19.5" customHeight="1">
      <c r="A6383" s="91"/>
      <c r="D6383" s="91"/>
    </row>
    <row r="6384" spans="1:4" ht="19.5" customHeight="1">
      <c r="A6384" s="91"/>
      <c r="D6384" s="91"/>
    </row>
    <row r="6385" spans="1:4" ht="19.5" customHeight="1">
      <c r="A6385" s="91"/>
      <c r="D6385" s="91"/>
    </row>
    <row r="6386" spans="1:4" ht="19.5" customHeight="1">
      <c r="A6386" s="91"/>
      <c r="D6386" s="91"/>
    </row>
    <row r="6387" spans="1:4" ht="19.5" customHeight="1">
      <c r="A6387" s="91"/>
      <c r="D6387" s="91"/>
    </row>
    <row r="6388" spans="1:4" ht="19.5" customHeight="1">
      <c r="A6388" s="91"/>
      <c r="D6388" s="91"/>
    </row>
    <row r="6389" spans="1:4" ht="19.5" customHeight="1">
      <c r="A6389" s="91"/>
      <c r="D6389" s="91"/>
    </row>
    <row r="6390" spans="1:4" ht="19.5" customHeight="1">
      <c r="A6390" s="91"/>
      <c r="D6390" s="91"/>
    </row>
    <row r="6391" spans="1:4" ht="19.5" customHeight="1">
      <c r="A6391" s="91"/>
      <c r="D6391" s="91"/>
    </row>
    <row r="6392" spans="1:4" ht="19.5" customHeight="1">
      <c r="A6392" s="91"/>
      <c r="D6392" s="91"/>
    </row>
    <row r="6393" spans="1:4" ht="19.5" customHeight="1">
      <c r="A6393" s="91"/>
      <c r="D6393" s="91"/>
    </row>
    <row r="6394" spans="1:4" ht="19.5" customHeight="1">
      <c r="A6394" s="91"/>
      <c r="D6394" s="91"/>
    </row>
    <row r="6395" spans="1:4" ht="19.5" customHeight="1">
      <c r="A6395" s="91"/>
      <c r="D6395" s="91"/>
    </row>
    <row r="6396" spans="1:4" ht="19.5" customHeight="1">
      <c r="A6396" s="91"/>
      <c r="D6396" s="91"/>
    </row>
    <row r="6397" spans="1:4" ht="19.5" customHeight="1">
      <c r="A6397" s="91"/>
      <c r="D6397" s="91"/>
    </row>
    <row r="6398" spans="1:4" ht="19.5" customHeight="1">
      <c r="A6398" s="91"/>
      <c r="D6398" s="91"/>
    </row>
    <row r="6399" spans="1:4" ht="19.5" customHeight="1">
      <c r="A6399" s="91"/>
      <c r="D6399" s="91"/>
    </row>
    <row r="6400" spans="1:4" ht="19.5" customHeight="1">
      <c r="A6400" s="91"/>
      <c r="D6400" s="91"/>
    </row>
    <row r="6401" spans="1:4" ht="19.5" customHeight="1">
      <c r="A6401" s="91"/>
      <c r="D6401" s="91"/>
    </row>
    <row r="6402" spans="1:4" ht="19.5" customHeight="1">
      <c r="A6402" s="91"/>
      <c r="D6402" s="91"/>
    </row>
    <row r="6403" spans="1:4" ht="19.5" customHeight="1">
      <c r="A6403" s="91"/>
      <c r="D6403" s="91"/>
    </row>
    <row r="6404" spans="1:4" ht="19.5" customHeight="1">
      <c r="A6404" s="91"/>
      <c r="D6404" s="91"/>
    </row>
    <row r="6405" spans="1:4" ht="19.5" customHeight="1">
      <c r="A6405" s="91"/>
      <c r="D6405" s="91"/>
    </row>
    <row r="6406" spans="1:4" ht="19.5" customHeight="1">
      <c r="A6406" s="91"/>
      <c r="D6406" s="91"/>
    </row>
    <row r="6407" spans="1:4" ht="19.5" customHeight="1">
      <c r="A6407" s="91"/>
      <c r="D6407" s="91"/>
    </row>
    <row r="6408" spans="1:4" ht="19.5" customHeight="1">
      <c r="A6408" s="91"/>
      <c r="D6408" s="91"/>
    </row>
    <row r="6409" spans="1:4" ht="19.5" customHeight="1">
      <c r="A6409" s="91"/>
      <c r="D6409" s="91"/>
    </row>
    <row r="6410" spans="1:4" ht="19.5" customHeight="1">
      <c r="A6410" s="91"/>
      <c r="D6410" s="91"/>
    </row>
    <row r="6411" spans="1:4" ht="19.5" customHeight="1">
      <c r="A6411" s="91"/>
      <c r="D6411" s="91"/>
    </row>
    <row r="6412" spans="1:4" ht="19.5" customHeight="1">
      <c r="A6412" s="91"/>
      <c r="D6412" s="91"/>
    </row>
    <row r="6413" spans="1:4" ht="19.5" customHeight="1">
      <c r="A6413" s="91"/>
      <c r="D6413" s="91"/>
    </row>
    <row r="6414" spans="1:4" ht="19.5" customHeight="1">
      <c r="A6414" s="91"/>
      <c r="D6414" s="91"/>
    </row>
    <row r="6415" spans="1:4" ht="19.5" customHeight="1">
      <c r="A6415" s="91"/>
      <c r="D6415" s="91"/>
    </row>
    <row r="6416" spans="1:4" ht="19.5" customHeight="1">
      <c r="A6416" s="91"/>
      <c r="D6416" s="91"/>
    </row>
    <row r="6417" spans="1:4" ht="19.5" customHeight="1">
      <c r="A6417" s="91"/>
      <c r="D6417" s="91"/>
    </row>
    <row r="6418" spans="1:4" ht="19.5" customHeight="1">
      <c r="A6418" s="91"/>
      <c r="D6418" s="91"/>
    </row>
    <row r="6419" spans="1:4" ht="19.5" customHeight="1">
      <c r="A6419" s="91"/>
      <c r="D6419" s="91"/>
    </row>
    <row r="6420" spans="1:4" ht="19.5" customHeight="1">
      <c r="A6420" s="91"/>
      <c r="D6420" s="91"/>
    </row>
    <row r="6421" spans="1:4" ht="19.5" customHeight="1">
      <c r="A6421" s="91"/>
      <c r="D6421" s="91"/>
    </row>
    <row r="6422" spans="1:4" ht="19.5" customHeight="1">
      <c r="A6422" s="91"/>
      <c r="D6422" s="91"/>
    </row>
    <row r="6423" spans="1:4" ht="19.5" customHeight="1">
      <c r="A6423" s="91"/>
      <c r="D6423" s="91"/>
    </row>
    <row r="6424" spans="1:4" ht="19.5" customHeight="1">
      <c r="A6424" s="91"/>
      <c r="D6424" s="91"/>
    </row>
    <row r="6425" spans="1:4" ht="19.5" customHeight="1">
      <c r="A6425" s="91"/>
      <c r="D6425" s="91"/>
    </row>
    <row r="6426" spans="1:4" ht="19.5" customHeight="1">
      <c r="A6426" s="91"/>
      <c r="D6426" s="91"/>
    </row>
    <row r="6427" spans="1:4" ht="19.5" customHeight="1">
      <c r="A6427" s="91"/>
      <c r="D6427" s="91"/>
    </row>
    <row r="6428" spans="1:4" ht="19.5" customHeight="1">
      <c r="A6428" s="91"/>
      <c r="D6428" s="91"/>
    </row>
    <row r="6429" spans="1:4" ht="19.5" customHeight="1">
      <c r="A6429" s="91"/>
      <c r="D6429" s="91"/>
    </row>
    <row r="6430" spans="1:4" ht="19.5" customHeight="1">
      <c r="A6430" s="91"/>
      <c r="D6430" s="91"/>
    </row>
    <row r="6431" spans="1:4" ht="19.5" customHeight="1">
      <c r="A6431" s="91"/>
      <c r="D6431" s="91"/>
    </row>
    <row r="6432" spans="1:4" ht="19.5" customHeight="1">
      <c r="A6432" s="91"/>
      <c r="D6432" s="91"/>
    </row>
    <row r="6433" spans="1:4" ht="19.5" customHeight="1">
      <c r="A6433" s="91"/>
      <c r="D6433" s="91"/>
    </row>
    <row r="6434" spans="1:4" ht="19.5" customHeight="1">
      <c r="A6434" s="91"/>
      <c r="D6434" s="91"/>
    </row>
    <row r="6435" spans="1:4" ht="19.5" customHeight="1">
      <c r="A6435" s="91"/>
      <c r="D6435" s="91"/>
    </row>
    <row r="6436" spans="1:4" ht="19.5" customHeight="1">
      <c r="A6436" s="91"/>
      <c r="D6436" s="91"/>
    </row>
    <row r="6437" spans="1:4" ht="19.5" customHeight="1">
      <c r="A6437" s="91"/>
      <c r="D6437" s="91"/>
    </row>
    <row r="6438" spans="1:4" ht="19.5" customHeight="1">
      <c r="A6438" s="91"/>
      <c r="D6438" s="91"/>
    </row>
    <row r="6439" spans="1:4" ht="19.5" customHeight="1">
      <c r="A6439" s="91"/>
      <c r="D6439" s="91"/>
    </row>
    <row r="6440" spans="1:4" ht="19.5" customHeight="1">
      <c r="A6440" s="91"/>
      <c r="D6440" s="91"/>
    </row>
    <row r="6441" spans="1:4" ht="19.5" customHeight="1">
      <c r="A6441" s="91"/>
      <c r="D6441" s="91"/>
    </row>
    <row r="6442" spans="1:4" ht="19.5" customHeight="1">
      <c r="A6442" s="91"/>
      <c r="D6442" s="91"/>
    </row>
    <row r="6443" spans="1:4" ht="19.5" customHeight="1">
      <c r="A6443" s="91"/>
      <c r="D6443" s="91"/>
    </row>
    <row r="6444" spans="1:4" ht="19.5" customHeight="1">
      <c r="A6444" s="91"/>
      <c r="D6444" s="91"/>
    </row>
    <row r="6445" spans="1:4" ht="19.5" customHeight="1">
      <c r="A6445" s="91"/>
      <c r="D6445" s="91"/>
    </row>
    <row r="6446" spans="1:4" ht="19.5" customHeight="1">
      <c r="A6446" s="91"/>
      <c r="D6446" s="91"/>
    </row>
    <row r="6447" spans="1:4" ht="19.5" customHeight="1">
      <c r="A6447" s="91"/>
      <c r="D6447" s="91"/>
    </row>
    <row r="6448" spans="1:4" ht="19.5" customHeight="1">
      <c r="A6448" s="91"/>
      <c r="D6448" s="91"/>
    </row>
    <row r="6449" spans="1:4" ht="19.5" customHeight="1">
      <c r="A6449" s="91"/>
      <c r="D6449" s="91"/>
    </row>
    <row r="6450" spans="1:4" ht="19.5" customHeight="1">
      <c r="A6450" s="91"/>
      <c r="D6450" s="91"/>
    </row>
    <row r="6451" spans="1:4" ht="19.5" customHeight="1">
      <c r="A6451" s="91"/>
      <c r="D6451" s="91"/>
    </row>
    <row r="6452" spans="1:4" ht="19.5" customHeight="1">
      <c r="A6452" s="91"/>
      <c r="D6452" s="91"/>
    </row>
    <row r="6453" spans="1:4" ht="19.5" customHeight="1">
      <c r="A6453" s="91"/>
      <c r="D6453" s="91"/>
    </row>
    <row r="6454" spans="1:4" ht="19.5" customHeight="1">
      <c r="A6454" s="91"/>
      <c r="D6454" s="91"/>
    </row>
    <row r="6455" spans="1:4" ht="19.5" customHeight="1">
      <c r="A6455" s="91"/>
      <c r="D6455" s="91"/>
    </row>
    <row r="6456" spans="1:4" ht="19.5" customHeight="1">
      <c r="A6456" s="91"/>
      <c r="D6456" s="91"/>
    </row>
    <row r="6457" spans="1:4" ht="19.5" customHeight="1">
      <c r="A6457" s="91"/>
      <c r="D6457" s="91"/>
    </row>
    <row r="6458" spans="1:4" ht="19.5" customHeight="1">
      <c r="A6458" s="91"/>
      <c r="D6458" s="91"/>
    </row>
    <row r="6459" spans="1:4" ht="19.5" customHeight="1">
      <c r="A6459" s="91"/>
      <c r="D6459" s="91"/>
    </row>
    <row r="6460" spans="1:4" ht="19.5" customHeight="1">
      <c r="A6460" s="91"/>
      <c r="D6460" s="91"/>
    </row>
    <row r="6461" spans="1:4" ht="19.5" customHeight="1">
      <c r="A6461" s="91"/>
      <c r="D6461" s="91"/>
    </row>
    <row r="6462" spans="1:4" ht="19.5" customHeight="1">
      <c r="A6462" s="91"/>
      <c r="D6462" s="91"/>
    </row>
    <row r="6463" spans="1:4" ht="19.5" customHeight="1">
      <c r="A6463" s="91"/>
      <c r="D6463" s="91"/>
    </row>
    <row r="6464" spans="1:4" ht="19.5" customHeight="1">
      <c r="A6464" s="91"/>
      <c r="D6464" s="91"/>
    </row>
    <row r="6465" spans="1:4" ht="19.5" customHeight="1">
      <c r="A6465" s="91"/>
      <c r="D6465" s="91"/>
    </row>
    <row r="6466" spans="1:4" ht="19.5" customHeight="1">
      <c r="A6466" s="91"/>
      <c r="D6466" s="91"/>
    </row>
    <row r="6467" spans="1:4" ht="19.5" customHeight="1">
      <c r="A6467" s="91"/>
      <c r="D6467" s="91"/>
    </row>
    <row r="6468" spans="1:4" ht="19.5" customHeight="1">
      <c r="A6468" s="91"/>
      <c r="D6468" s="91"/>
    </row>
    <row r="6469" spans="1:4" ht="19.5" customHeight="1">
      <c r="A6469" s="91"/>
      <c r="D6469" s="91"/>
    </row>
    <row r="6470" spans="1:4" ht="19.5" customHeight="1">
      <c r="A6470" s="91"/>
      <c r="D6470" s="91"/>
    </row>
    <row r="6471" spans="1:4" ht="19.5" customHeight="1">
      <c r="A6471" s="91"/>
      <c r="D6471" s="91"/>
    </row>
    <row r="6472" spans="1:4" ht="19.5" customHeight="1">
      <c r="A6472" s="91"/>
      <c r="D6472" s="91"/>
    </row>
    <row r="6473" spans="1:4" ht="19.5" customHeight="1">
      <c r="A6473" s="91"/>
      <c r="D6473" s="91"/>
    </row>
    <row r="6474" spans="1:4" ht="19.5" customHeight="1">
      <c r="A6474" s="91"/>
      <c r="D6474" s="91"/>
    </row>
    <row r="6475" spans="1:4" ht="19.5" customHeight="1">
      <c r="A6475" s="91"/>
      <c r="D6475" s="91"/>
    </row>
    <row r="6476" spans="1:4" ht="19.5" customHeight="1">
      <c r="A6476" s="91"/>
      <c r="D6476" s="91"/>
    </row>
    <row r="6477" spans="1:4" ht="19.5" customHeight="1">
      <c r="A6477" s="91"/>
      <c r="D6477" s="91"/>
    </row>
    <row r="6478" spans="1:4" ht="19.5" customHeight="1">
      <c r="A6478" s="91"/>
      <c r="D6478" s="91"/>
    </row>
    <row r="6479" spans="1:4" ht="19.5" customHeight="1">
      <c r="A6479" s="91"/>
      <c r="D6479" s="91"/>
    </row>
    <row r="6480" spans="1:4" ht="19.5" customHeight="1">
      <c r="A6480" s="91"/>
      <c r="D6480" s="91"/>
    </row>
    <row r="6481" spans="1:4" ht="19.5" customHeight="1">
      <c r="A6481" s="91"/>
      <c r="D6481" s="91"/>
    </row>
    <row r="6482" spans="1:4" ht="19.5" customHeight="1">
      <c r="A6482" s="91"/>
      <c r="D6482" s="91"/>
    </row>
    <row r="6483" spans="1:4" ht="19.5" customHeight="1">
      <c r="A6483" s="91"/>
      <c r="D6483" s="91"/>
    </row>
    <row r="6484" spans="1:4" ht="19.5" customHeight="1">
      <c r="A6484" s="91"/>
      <c r="D6484" s="91"/>
    </row>
    <row r="6485" spans="1:4" ht="19.5" customHeight="1">
      <c r="A6485" s="91"/>
      <c r="D6485" s="91"/>
    </row>
    <row r="6486" spans="1:4" ht="19.5" customHeight="1">
      <c r="A6486" s="91"/>
      <c r="D6486" s="91"/>
    </row>
    <row r="6487" spans="1:4" ht="19.5" customHeight="1">
      <c r="A6487" s="91"/>
      <c r="D6487" s="91"/>
    </row>
    <row r="6488" spans="1:4" ht="19.5" customHeight="1">
      <c r="A6488" s="91"/>
      <c r="D6488" s="91"/>
    </row>
    <row r="6489" spans="1:4" ht="19.5" customHeight="1">
      <c r="A6489" s="91"/>
      <c r="D6489" s="91"/>
    </row>
    <row r="6490" spans="1:4" ht="19.5" customHeight="1">
      <c r="A6490" s="91"/>
      <c r="D6490" s="91"/>
    </row>
    <row r="6491" spans="1:4" ht="19.5" customHeight="1">
      <c r="A6491" s="91"/>
      <c r="D6491" s="91"/>
    </row>
    <row r="6492" spans="1:4" ht="19.5" customHeight="1">
      <c r="A6492" s="91"/>
      <c r="D6492" s="91"/>
    </row>
    <row r="6493" spans="1:4" ht="19.5" customHeight="1">
      <c r="A6493" s="91"/>
      <c r="D6493" s="91"/>
    </row>
    <row r="6494" spans="1:4" ht="19.5" customHeight="1">
      <c r="A6494" s="91"/>
      <c r="D6494" s="91"/>
    </row>
    <row r="6495" spans="1:4" ht="19.5" customHeight="1">
      <c r="A6495" s="91"/>
      <c r="D6495" s="91"/>
    </row>
    <row r="6496" spans="1:4" ht="19.5" customHeight="1">
      <c r="A6496" s="91"/>
      <c r="D6496" s="91"/>
    </row>
    <row r="6497" spans="1:4" ht="19.5" customHeight="1">
      <c r="A6497" s="91"/>
      <c r="D6497" s="91"/>
    </row>
    <row r="6498" spans="1:4" ht="19.5" customHeight="1">
      <c r="A6498" s="91"/>
      <c r="D6498" s="91"/>
    </row>
    <row r="6499" spans="1:4" ht="19.5" customHeight="1">
      <c r="A6499" s="91"/>
      <c r="D6499" s="91"/>
    </row>
    <row r="6500" spans="1:4" ht="19.5" customHeight="1">
      <c r="A6500" s="91"/>
      <c r="D6500" s="91"/>
    </row>
    <row r="6501" spans="1:4" ht="19.5" customHeight="1">
      <c r="A6501" s="91"/>
      <c r="D6501" s="91"/>
    </row>
    <row r="6502" spans="1:4" ht="19.5" customHeight="1">
      <c r="A6502" s="91"/>
      <c r="D6502" s="91"/>
    </row>
    <row r="6503" spans="1:4" ht="19.5" customHeight="1">
      <c r="A6503" s="91"/>
      <c r="D6503" s="91"/>
    </row>
    <row r="6504" spans="1:4" ht="19.5" customHeight="1">
      <c r="A6504" s="91"/>
      <c r="D6504" s="91"/>
    </row>
    <row r="6505" spans="1:4" ht="19.5" customHeight="1">
      <c r="A6505" s="91"/>
      <c r="D6505" s="91"/>
    </row>
    <row r="6506" spans="1:4" ht="19.5" customHeight="1">
      <c r="A6506" s="91"/>
      <c r="D6506" s="91"/>
    </row>
    <row r="6507" spans="1:4" ht="19.5" customHeight="1">
      <c r="A6507" s="91"/>
      <c r="D6507" s="91"/>
    </row>
    <row r="6508" spans="1:4" ht="19.5" customHeight="1">
      <c r="A6508" s="91"/>
      <c r="D6508" s="91"/>
    </row>
    <row r="6509" spans="1:4" ht="19.5" customHeight="1">
      <c r="A6509" s="91"/>
      <c r="D6509" s="91"/>
    </row>
    <row r="6510" spans="1:4" ht="19.5" customHeight="1">
      <c r="A6510" s="91"/>
      <c r="D6510" s="91"/>
    </row>
    <row r="6511" spans="1:4" ht="19.5" customHeight="1">
      <c r="A6511" s="91"/>
      <c r="D6511" s="91"/>
    </row>
    <row r="6512" spans="1:4" ht="19.5" customHeight="1">
      <c r="A6512" s="91"/>
      <c r="D6512" s="91"/>
    </row>
    <row r="6513" spans="1:4" ht="19.5" customHeight="1">
      <c r="A6513" s="91"/>
      <c r="D6513" s="91"/>
    </row>
    <row r="6514" spans="1:4" ht="19.5" customHeight="1">
      <c r="A6514" s="91"/>
      <c r="D6514" s="91"/>
    </row>
    <row r="6515" spans="1:4" ht="19.5" customHeight="1">
      <c r="A6515" s="91"/>
      <c r="D6515" s="91"/>
    </row>
    <row r="6516" spans="1:4" ht="19.5" customHeight="1">
      <c r="A6516" s="91"/>
      <c r="D6516" s="91"/>
    </row>
    <row r="6517" spans="1:4" ht="19.5" customHeight="1">
      <c r="A6517" s="91"/>
      <c r="D6517" s="91"/>
    </row>
    <row r="6518" spans="1:4" ht="19.5" customHeight="1">
      <c r="A6518" s="91"/>
      <c r="D6518" s="91"/>
    </row>
    <row r="6519" spans="1:4" ht="19.5" customHeight="1">
      <c r="A6519" s="91"/>
      <c r="D6519" s="91"/>
    </row>
    <row r="6520" spans="1:4" ht="19.5" customHeight="1">
      <c r="A6520" s="91"/>
      <c r="D6520" s="91"/>
    </row>
    <row r="6521" spans="1:4" ht="19.5" customHeight="1">
      <c r="A6521" s="91"/>
      <c r="D6521" s="91"/>
    </row>
    <row r="6522" spans="1:4" ht="19.5" customHeight="1">
      <c r="A6522" s="91"/>
      <c r="D6522" s="91"/>
    </row>
    <row r="6523" spans="1:4" ht="19.5" customHeight="1">
      <c r="A6523" s="91"/>
      <c r="D6523" s="91"/>
    </row>
    <row r="6524" spans="1:4" ht="19.5" customHeight="1">
      <c r="A6524" s="91"/>
      <c r="D6524" s="91"/>
    </row>
    <row r="6525" spans="1:4" ht="19.5" customHeight="1">
      <c r="A6525" s="91"/>
      <c r="D6525" s="91"/>
    </row>
    <row r="6526" spans="1:4" ht="19.5" customHeight="1">
      <c r="A6526" s="91"/>
      <c r="D6526" s="91"/>
    </row>
    <row r="6527" spans="1:4" ht="19.5" customHeight="1">
      <c r="A6527" s="91"/>
      <c r="D6527" s="91"/>
    </row>
    <row r="6528" spans="1:4" ht="19.5" customHeight="1">
      <c r="A6528" s="91"/>
      <c r="D6528" s="91"/>
    </row>
    <row r="6529" spans="1:4" ht="19.5" customHeight="1">
      <c r="A6529" s="91"/>
      <c r="D6529" s="91"/>
    </row>
    <row r="6530" spans="1:4" ht="19.5" customHeight="1">
      <c r="A6530" s="91"/>
      <c r="D6530" s="91"/>
    </row>
    <row r="6531" spans="1:4" ht="19.5" customHeight="1">
      <c r="A6531" s="91"/>
      <c r="D6531" s="91"/>
    </row>
    <row r="6532" spans="1:4" ht="19.5" customHeight="1">
      <c r="A6532" s="91"/>
      <c r="D6532" s="91"/>
    </row>
    <row r="6533" spans="1:4" ht="19.5" customHeight="1">
      <c r="A6533" s="91"/>
      <c r="D6533" s="91"/>
    </row>
    <row r="6534" spans="1:4" ht="19.5" customHeight="1">
      <c r="A6534" s="91"/>
      <c r="D6534" s="91"/>
    </row>
    <row r="6535" spans="1:4" ht="19.5" customHeight="1">
      <c r="A6535" s="91"/>
      <c r="D6535" s="91"/>
    </row>
    <row r="6536" spans="1:4" ht="19.5" customHeight="1">
      <c r="A6536" s="91"/>
      <c r="D6536" s="91"/>
    </row>
    <row r="6537" spans="1:4" ht="19.5" customHeight="1">
      <c r="A6537" s="91"/>
      <c r="D6537" s="91"/>
    </row>
    <row r="6538" spans="1:4" ht="19.5" customHeight="1">
      <c r="A6538" s="91"/>
      <c r="D6538" s="91"/>
    </row>
    <row r="6539" spans="1:4" ht="19.5" customHeight="1">
      <c r="A6539" s="91"/>
      <c r="D6539" s="91"/>
    </row>
    <row r="6540" spans="1:4" ht="19.5" customHeight="1">
      <c r="A6540" s="91"/>
      <c r="D6540" s="91"/>
    </row>
    <row r="6541" spans="1:4" ht="19.5" customHeight="1">
      <c r="A6541" s="91"/>
      <c r="D6541" s="91"/>
    </row>
    <row r="6542" spans="1:4" ht="19.5" customHeight="1">
      <c r="A6542" s="91"/>
      <c r="D6542" s="91"/>
    </row>
    <row r="6543" spans="1:4" ht="19.5" customHeight="1">
      <c r="A6543" s="91"/>
      <c r="D6543" s="91"/>
    </row>
    <row r="6544" spans="1:4" ht="19.5" customHeight="1">
      <c r="A6544" s="91"/>
      <c r="D6544" s="91"/>
    </row>
    <row r="6545" spans="1:4" ht="19.5" customHeight="1">
      <c r="A6545" s="91"/>
      <c r="D6545" s="91"/>
    </row>
    <row r="6546" spans="1:4" ht="19.5" customHeight="1">
      <c r="A6546" s="91"/>
      <c r="D6546" s="91"/>
    </row>
    <row r="6547" spans="1:4" ht="19.5" customHeight="1">
      <c r="A6547" s="91"/>
      <c r="D6547" s="91"/>
    </row>
    <row r="6548" spans="1:4" ht="19.5" customHeight="1">
      <c r="A6548" s="91"/>
      <c r="D6548" s="91"/>
    </row>
    <row r="6549" spans="1:4" ht="19.5" customHeight="1">
      <c r="A6549" s="91"/>
      <c r="D6549" s="91"/>
    </row>
    <row r="6550" spans="1:4" ht="19.5" customHeight="1">
      <c r="A6550" s="91"/>
      <c r="D6550" s="91"/>
    </row>
    <row r="6551" spans="1:4" ht="19.5" customHeight="1">
      <c r="A6551" s="91"/>
      <c r="D6551" s="91"/>
    </row>
    <row r="6552" spans="1:4" ht="19.5" customHeight="1">
      <c r="A6552" s="91"/>
      <c r="D6552" s="91"/>
    </row>
    <row r="6553" spans="1:4" ht="19.5" customHeight="1">
      <c r="A6553" s="91"/>
      <c r="D6553" s="91"/>
    </row>
    <row r="6554" spans="1:4" ht="19.5" customHeight="1">
      <c r="A6554" s="91"/>
      <c r="D6554" s="91"/>
    </row>
    <row r="6555" spans="1:4" ht="19.5" customHeight="1">
      <c r="A6555" s="91"/>
      <c r="D6555" s="91"/>
    </row>
    <row r="6556" spans="1:4" ht="19.5" customHeight="1">
      <c r="A6556" s="91"/>
      <c r="D6556" s="91"/>
    </row>
    <row r="6557" spans="1:4" ht="19.5" customHeight="1">
      <c r="A6557" s="91"/>
      <c r="D6557" s="91"/>
    </row>
    <row r="6558" spans="1:4" ht="19.5" customHeight="1">
      <c r="A6558" s="91"/>
      <c r="D6558" s="91"/>
    </row>
    <row r="6559" spans="1:4" ht="19.5" customHeight="1">
      <c r="A6559" s="91"/>
      <c r="D6559" s="91"/>
    </row>
    <row r="6560" spans="1:4" ht="19.5" customHeight="1">
      <c r="A6560" s="91"/>
      <c r="D6560" s="91"/>
    </row>
    <row r="6561" spans="1:4" ht="19.5" customHeight="1">
      <c r="A6561" s="91"/>
      <c r="D6561" s="91"/>
    </row>
    <row r="6562" spans="1:4" ht="19.5" customHeight="1">
      <c r="A6562" s="91"/>
      <c r="D6562" s="91"/>
    </row>
    <row r="6563" spans="1:4" ht="19.5" customHeight="1">
      <c r="A6563" s="91"/>
      <c r="D6563" s="91"/>
    </row>
    <row r="6564" spans="1:4" ht="19.5" customHeight="1">
      <c r="A6564" s="91"/>
      <c r="D6564" s="91"/>
    </row>
    <row r="6565" spans="1:4" ht="19.5" customHeight="1">
      <c r="A6565" s="91"/>
      <c r="D6565" s="91"/>
    </row>
    <row r="6566" spans="1:4" ht="19.5" customHeight="1">
      <c r="A6566" s="91"/>
      <c r="D6566" s="91"/>
    </row>
    <row r="6567" spans="1:4" ht="19.5" customHeight="1">
      <c r="A6567" s="91"/>
      <c r="D6567" s="91"/>
    </row>
    <row r="6568" spans="1:4" ht="19.5" customHeight="1">
      <c r="A6568" s="91"/>
      <c r="D6568" s="91"/>
    </row>
    <row r="6569" spans="1:4" ht="19.5" customHeight="1">
      <c r="A6569" s="91"/>
      <c r="D6569" s="91"/>
    </row>
    <row r="6570" spans="1:4" ht="19.5" customHeight="1">
      <c r="A6570" s="91"/>
      <c r="D6570" s="91"/>
    </row>
    <row r="6571" spans="1:4" ht="19.5" customHeight="1">
      <c r="A6571" s="91"/>
      <c r="D6571" s="91"/>
    </row>
    <row r="6572" spans="1:4" ht="19.5" customHeight="1">
      <c r="A6572" s="91"/>
      <c r="D6572" s="91"/>
    </row>
    <row r="6573" spans="1:4" ht="19.5" customHeight="1">
      <c r="A6573" s="91"/>
      <c r="D6573" s="91"/>
    </row>
    <row r="6574" spans="1:4" ht="19.5" customHeight="1">
      <c r="A6574" s="91"/>
      <c r="D6574" s="91"/>
    </row>
    <row r="6575" spans="1:4" ht="19.5" customHeight="1">
      <c r="A6575" s="91"/>
      <c r="D6575" s="91"/>
    </row>
    <row r="6576" spans="1:4" ht="19.5" customHeight="1">
      <c r="A6576" s="91"/>
      <c r="D6576" s="91"/>
    </row>
    <row r="6577" spans="1:4" ht="19.5" customHeight="1">
      <c r="A6577" s="91"/>
      <c r="D6577" s="91"/>
    </row>
    <row r="6578" spans="1:4" ht="19.5" customHeight="1">
      <c r="A6578" s="91"/>
      <c r="D6578" s="91"/>
    </row>
    <row r="6579" spans="1:4" ht="19.5" customHeight="1">
      <c r="A6579" s="91"/>
      <c r="D6579" s="91"/>
    </row>
    <row r="6580" spans="1:4" ht="19.5" customHeight="1">
      <c r="A6580" s="91"/>
      <c r="D6580" s="91"/>
    </row>
    <row r="6581" spans="1:4" ht="19.5" customHeight="1">
      <c r="A6581" s="91"/>
      <c r="D6581" s="91"/>
    </row>
    <row r="6582" spans="1:4" ht="19.5" customHeight="1">
      <c r="A6582" s="91"/>
      <c r="D6582" s="91"/>
    </row>
    <row r="6583" spans="1:4" ht="19.5" customHeight="1">
      <c r="A6583" s="91"/>
      <c r="D6583" s="91"/>
    </row>
    <row r="6584" spans="1:4" ht="19.5" customHeight="1">
      <c r="A6584" s="91"/>
      <c r="D6584" s="91"/>
    </row>
    <row r="6585" spans="1:4" ht="19.5" customHeight="1">
      <c r="A6585" s="91"/>
      <c r="D6585" s="91"/>
    </row>
    <row r="6586" spans="1:4" ht="19.5" customHeight="1">
      <c r="A6586" s="91"/>
      <c r="D6586" s="91"/>
    </row>
    <row r="6587" spans="1:4" ht="19.5" customHeight="1">
      <c r="A6587" s="91"/>
      <c r="D6587" s="91"/>
    </row>
    <row r="6588" spans="1:4" ht="19.5" customHeight="1">
      <c r="A6588" s="91"/>
      <c r="D6588" s="91"/>
    </row>
    <row r="6589" spans="1:4" ht="19.5" customHeight="1">
      <c r="A6589" s="91"/>
      <c r="D6589" s="91"/>
    </row>
    <row r="6590" spans="1:4" ht="19.5" customHeight="1">
      <c r="A6590" s="91"/>
      <c r="D6590" s="91"/>
    </row>
    <row r="6591" spans="1:4" ht="19.5" customHeight="1">
      <c r="A6591" s="91"/>
      <c r="D6591" s="91"/>
    </row>
    <row r="6592" spans="1:4" ht="19.5" customHeight="1">
      <c r="A6592" s="91"/>
      <c r="D6592" s="91"/>
    </row>
    <row r="6593" spans="1:4" ht="19.5" customHeight="1">
      <c r="A6593" s="91"/>
      <c r="D6593" s="91"/>
    </row>
    <row r="6594" spans="1:4" ht="19.5" customHeight="1">
      <c r="A6594" s="91"/>
      <c r="D6594" s="91"/>
    </row>
    <row r="6595" spans="1:4" ht="19.5" customHeight="1">
      <c r="A6595" s="91"/>
      <c r="D6595" s="91"/>
    </row>
    <row r="6596" spans="1:4" ht="19.5" customHeight="1">
      <c r="A6596" s="91"/>
      <c r="D6596" s="91"/>
    </row>
    <row r="6597" spans="1:4" ht="19.5" customHeight="1">
      <c r="A6597" s="91"/>
      <c r="D6597" s="91"/>
    </row>
    <row r="6598" spans="1:4" ht="19.5" customHeight="1">
      <c r="A6598" s="91"/>
      <c r="D6598" s="91"/>
    </row>
    <row r="6599" spans="1:4" ht="19.5" customHeight="1">
      <c r="A6599" s="91"/>
      <c r="D6599" s="91"/>
    </row>
    <row r="6600" spans="1:4" ht="19.5" customHeight="1">
      <c r="A6600" s="91"/>
      <c r="D6600" s="91"/>
    </row>
    <row r="6601" spans="1:4" ht="19.5" customHeight="1">
      <c r="A6601" s="91"/>
      <c r="D6601" s="91"/>
    </row>
    <row r="6602" spans="1:4" ht="19.5" customHeight="1">
      <c r="A6602" s="91"/>
      <c r="D6602" s="91"/>
    </row>
    <row r="6603" spans="1:4" ht="19.5" customHeight="1">
      <c r="A6603" s="91"/>
      <c r="D6603" s="91"/>
    </row>
    <row r="6604" spans="1:4" ht="19.5" customHeight="1">
      <c r="A6604" s="91"/>
      <c r="D6604" s="91"/>
    </row>
    <row r="6605" spans="1:4" ht="19.5" customHeight="1">
      <c r="A6605" s="91"/>
      <c r="D6605" s="91"/>
    </row>
    <row r="6606" spans="1:4" ht="19.5" customHeight="1">
      <c r="A6606" s="91"/>
      <c r="D6606" s="91"/>
    </row>
    <row r="6607" spans="1:4" ht="19.5" customHeight="1">
      <c r="A6607" s="91"/>
      <c r="D6607" s="91"/>
    </row>
    <row r="6608" spans="1:4" ht="19.5" customHeight="1">
      <c r="A6608" s="91"/>
      <c r="D6608" s="91"/>
    </row>
    <row r="6609" spans="1:4" ht="19.5" customHeight="1">
      <c r="A6609" s="91"/>
      <c r="D6609" s="91"/>
    </row>
    <row r="6610" spans="1:4" ht="19.5" customHeight="1">
      <c r="A6610" s="91"/>
      <c r="D6610" s="91"/>
    </row>
    <row r="6611" spans="1:4" ht="19.5" customHeight="1">
      <c r="A6611" s="91"/>
      <c r="D6611" s="91"/>
    </row>
    <row r="6612" spans="1:4" ht="19.5" customHeight="1">
      <c r="A6612" s="91"/>
      <c r="D6612" s="91"/>
    </row>
    <row r="6613" spans="1:4" ht="19.5" customHeight="1">
      <c r="A6613" s="91"/>
      <c r="D6613" s="91"/>
    </row>
    <row r="6614" spans="1:4" ht="19.5" customHeight="1">
      <c r="A6614" s="91"/>
      <c r="D6614" s="91"/>
    </row>
    <row r="6615" spans="1:4" ht="19.5" customHeight="1">
      <c r="A6615" s="91"/>
      <c r="D6615" s="91"/>
    </row>
    <row r="6616" spans="1:4" ht="19.5" customHeight="1">
      <c r="A6616" s="91"/>
      <c r="D6616" s="91"/>
    </row>
    <row r="6617" spans="1:4" ht="19.5" customHeight="1">
      <c r="A6617" s="91"/>
      <c r="D6617" s="91"/>
    </row>
    <row r="6618" spans="1:4" ht="19.5" customHeight="1">
      <c r="A6618" s="91"/>
      <c r="D6618" s="91"/>
    </row>
    <row r="6619" spans="1:4" ht="19.5" customHeight="1">
      <c r="A6619" s="91"/>
      <c r="D6619" s="91"/>
    </row>
    <row r="6620" spans="1:4" ht="19.5" customHeight="1">
      <c r="A6620" s="91"/>
      <c r="D6620" s="91"/>
    </row>
    <row r="6621" spans="1:4" ht="19.5" customHeight="1">
      <c r="A6621" s="91"/>
      <c r="D6621" s="91"/>
    </row>
    <row r="6622" spans="1:4" ht="19.5" customHeight="1">
      <c r="A6622" s="91"/>
      <c r="D6622" s="91"/>
    </row>
    <row r="6623" spans="1:4" ht="19.5" customHeight="1">
      <c r="A6623" s="91"/>
      <c r="D6623" s="91"/>
    </row>
    <row r="6624" spans="1:4" ht="19.5" customHeight="1">
      <c r="A6624" s="91"/>
      <c r="D6624" s="91"/>
    </row>
    <row r="6625" spans="1:4" ht="19.5" customHeight="1">
      <c r="A6625" s="91"/>
      <c r="D6625" s="91"/>
    </row>
    <row r="6626" spans="1:4" ht="19.5" customHeight="1">
      <c r="A6626" s="91"/>
      <c r="D6626" s="91"/>
    </row>
    <row r="6627" spans="1:4" ht="19.5" customHeight="1">
      <c r="A6627" s="91"/>
      <c r="D6627" s="91"/>
    </row>
    <row r="6628" spans="1:4" ht="19.5" customHeight="1">
      <c r="A6628" s="91"/>
      <c r="D6628" s="91"/>
    </row>
    <row r="6629" spans="1:4" ht="19.5" customHeight="1">
      <c r="A6629" s="91"/>
      <c r="D6629" s="91"/>
    </row>
    <row r="6630" spans="1:4" ht="19.5" customHeight="1">
      <c r="A6630" s="91"/>
      <c r="D6630" s="91"/>
    </row>
    <row r="6631" spans="1:4" ht="19.5" customHeight="1">
      <c r="A6631" s="91"/>
      <c r="D6631" s="91"/>
    </row>
    <row r="6632" spans="1:4" ht="19.5" customHeight="1">
      <c r="A6632" s="91"/>
      <c r="D6632" s="91"/>
    </row>
    <row r="6633" spans="1:4" ht="19.5" customHeight="1">
      <c r="A6633" s="91"/>
      <c r="D6633" s="91"/>
    </row>
    <row r="6634" spans="1:4" ht="19.5" customHeight="1">
      <c r="A6634" s="91"/>
      <c r="D6634" s="91"/>
    </row>
    <row r="6635" spans="1:4" ht="19.5" customHeight="1">
      <c r="A6635" s="91"/>
      <c r="D6635" s="91"/>
    </row>
    <row r="6636" spans="1:4" ht="19.5" customHeight="1">
      <c r="A6636" s="91"/>
      <c r="D6636" s="91"/>
    </row>
    <row r="6637" spans="1:4" ht="19.5" customHeight="1">
      <c r="A6637" s="91"/>
      <c r="D6637" s="91"/>
    </row>
    <row r="6638" spans="1:4" ht="19.5" customHeight="1">
      <c r="A6638" s="91"/>
      <c r="D6638" s="91"/>
    </row>
    <row r="6639" spans="1:4" ht="19.5" customHeight="1">
      <c r="A6639" s="91"/>
      <c r="D6639" s="91"/>
    </row>
    <row r="6640" spans="1:4" ht="19.5" customHeight="1">
      <c r="A6640" s="91"/>
      <c r="D6640" s="91"/>
    </row>
    <row r="6641" spans="1:4" ht="19.5" customHeight="1">
      <c r="A6641" s="91"/>
      <c r="D6641" s="91"/>
    </row>
    <row r="6642" spans="1:4" ht="19.5" customHeight="1">
      <c r="A6642" s="91"/>
      <c r="D6642" s="91"/>
    </row>
    <row r="6643" spans="1:4" ht="19.5" customHeight="1">
      <c r="A6643" s="91"/>
      <c r="D6643" s="91"/>
    </row>
    <row r="6644" spans="1:4" ht="19.5" customHeight="1">
      <c r="A6644" s="91"/>
      <c r="D6644" s="91"/>
    </row>
    <row r="6645" spans="1:4" ht="19.5" customHeight="1">
      <c r="A6645" s="91"/>
      <c r="D6645" s="91"/>
    </row>
    <row r="6646" spans="1:4" ht="19.5" customHeight="1">
      <c r="A6646" s="91"/>
      <c r="D6646" s="91"/>
    </row>
    <row r="6647" spans="1:4" ht="19.5" customHeight="1">
      <c r="A6647" s="91"/>
      <c r="D6647" s="91"/>
    </row>
    <row r="6648" spans="1:4" ht="19.5" customHeight="1">
      <c r="A6648" s="91"/>
      <c r="D6648" s="91"/>
    </row>
    <row r="6649" spans="1:4" ht="19.5" customHeight="1">
      <c r="A6649" s="91"/>
      <c r="D6649" s="91"/>
    </row>
    <row r="6650" spans="1:4" ht="19.5" customHeight="1">
      <c r="A6650" s="91"/>
      <c r="D6650" s="91"/>
    </row>
    <row r="6651" spans="1:4" ht="19.5" customHeight="1">
      <c r="A6651" s="91"/>
      <c r="D6651" s="91"/>
    </row>
    <row r="6652" spans="1:4" ht="19.5" customHeight="1">
      <c r="A6652" s="91"/>
      <c r="D6652" s="91"/>
    </row>
    <row r="6653" spans="1:4" ht="19.5" customHeight="1">
      <c r="A6653" s="91"/>
      <c r="D6653" s="91"/>
    </row>
    <row r="6654" spans="1:4" ht="19.5" customHeight="1">
      <c r="A6654" s="91"/>
      <c r="D6654" s="91"/>
    </row>
    <row r="6655" spans="1:4" ht="19.5" customHeight="1">
      <c r="A6655" s="91"/>
      <c r="D6655" s="91"/>
    </row>
    <row r="6656" spans="1:4" ht="19.5" customHeight="1">
      <c r="A6656" s="91"/>
      <c r="D6656" s="91"/>
    </row>
    <row r="6657" spans="1:4" ht="19.5" customHeight="1">
      <c r="A6657" s="91"/>
      <c r="D6657" s="91"/>
    </row>
    <row r="6658" spans="1:4" ht="19.5" customHeight="1">
      <c r="A6658" s="91"/>
      <c r="D6658" s="91"/>
    </row>
    <row r="6659" spans="1:4" ht="19.5" customHeight="1">
      <c r="A6659" s="91"/>
      <c r="D6659" s="91"/>
    </row>
    <row r="6660" spans="1:4" ht="19.5" customHeight="1">
      <c r="A6660" s="91"/>
      <c r="D6660" s="91"/>
    </row>
    <row r="6661" spans="1:4" ht="19.5" customHeight="1">
      <c r="A6661" s="91"/>
      <c r="D6661" s="91"/>
    </row>
    <row r="6662" spans="1:4" ht="19.5" customHeight="1">
      <c r="A6662" s="91"/>
      <c r="D6662" s="91"/>
    </row>
    <row r="6663" spans="1:4" ht="19.5" customHeight="1">
      <c r="A6663" s="91"/>
      <c r="D6663" s="91"/>
    </row>
    <row r="6664" spans="1:4" ht="19.5" customHeight="1">
      <c r="A6664" s="91"/>
      <c r="D6664" s="91"/>
    </row>
    <row r="6665" spans="1:4" ht="19.5" customHeight="1">
      <c r="A6665" s="91"/>
      <c r="D6665" s="91"/>
    </row>
    <row r="6666" spans="1:4" ht="19.5" customHeight="1">
      <c r="A6666" s="91"/>
      <c r="D6666" s="91"/>
    </row>
    <row r="6667" spans="1:4" ht="19.5" customHeight="1">
      <c r="A6667" s="91"/>
      <c r="D6667" s="91"/>
    </row>
    <row r="6668" spans="1:4" ht="19.5" customHeight="1">
      <c r="A6668" s="91"/>
      <c r="D6668" s="91"/>
    </row>
    <row r="6669" spans="1:4" ht="19.5" customHeight="1">
      <c r="A6669" s="91"/>
      <c r="D6669" s="91"/>
    </row>
    <row r="6670" spans="1:4" ht="19.5" customHeight="1">
      <c r="A6670" s="91"/>
      <c r="D6670" s="91"/>
    </row>
    <row r="6671" spans="1:4" ht="19.5" customHeight="1">
      <c r="A6671" s="91"/>
      <c r="D6671" s="91"/>
    </row>
    <row r="6672" spans="1:4" ht="19.5" customHeight="1">
      <c r="A6672" s="91"/>
      <c r="D6672" s="91"/>
    </row>
    <row r="6673" spans="1:4" ht="19.5" customHeight="1">
      <c r="A6673" s="91"/>
      <c r="D6673" s="91"/>
    </row>
    <row r="6674" spans="1:4" ht="19.5" customHeight="1">
      <c r="A6674" s="91"/>
      <c r="D6674" s="91"/>
    </row>
    <row r="6675" spans="1:4" ht="19.5" customHeight="1">
      <c r="A6675" s="91"/>
      <c r="D6675" s="91"/>
    </row>
    <row r="6676" spans="1:4" ht="19.5" customHeight="1">
      <c r="A6676" s="91"/>
      <c r="D6676" s="91"/>
    </row>
    <row r="6677" spans="1:4" ht="19.5" customHeight="1">
      <c r="A6677" s="91"/>
      <c r="D6677" s="91"/>
    </row>
    <row r="6678" spans="1:4" ht="19.5" customHeight="1">
      <c r="A6678" s="91"/>
      <c r="D6678" s="91"/>
    </row>
    <row r="6679" spans="1:4" ht="19.5" customHeight="1">
      <c r="A6679" s="91"/>
      <c r="D6679" s="91"/>
    </row>
    <row r="6680" spans="1:4" ht="19.5" customHeight="1">
      <c r="A6680" s="91"/>
      <c r="D6680" s="91"/>
    </row>
    <row r="6681" spans="1:4" ht="19.5" customHeight="1">
      <c r="A6681" s="91"/>
      <c r="D6681" s="91"/>
    </row>
    <row r="6682" spans="1:4" ht="19.5" customHeight="1">
      <c r="A6682" s="91"/>
      <c r="D6682" s="91"/>
    </row>
    <row r="6683" spans="1:4" ht="19.5" customHeight="1">
      <c r="A6683" s="91"/>
      <c r="D6683" s="91"/>
    </row>
    <row r="6684" spans="1:4" ht="19.5" customHeight="1">
      <c r="A6684" s="91"/>
      <c r="D6684" s="91"/>
    </row>
    <row r="6685" spans="1:4" ht="19.5" customHeight="1">
      <c r="A6685" s="91"/>
      <c r="D6685" s="91"/>
    </row>
    <row r="6686" spans="1:4" ht="19.5" customHeight="1">
      <c r="A6686" s="91"/>
      <c r="D6686" s="91"/>
    </row>
    <row r="6687" spans="1:4" ht="19.5" customHeight="1">
      <c r="A6687" s="91"/>
      <c r="D6687" s="91"/>
    </row>
    <row r="6688" spans="1:4" ht="19.5" customHeight="1">
      <c r="A6688" s="91"/>
      <c r="D6688" s="91"/>
    </row>
    <row r="6689" spans="1:4" ht="19.5" customHeight="1">
      <c r="A6689" s="91"/>
      <c r="D6689" s="91"/>
    </row>
    <row r="6690" spans="1:4" ht="19.5" customHeight="1">
      <c r="A6690" s="91"/>
      <c r="D6690" s="91"/>
    </row>
    <row r="6691" spans="1:4" ht="19.5" customHeight="1">
      <c r="A6691" s="91"/>
      <c r="D6691" s="91"/>
    </row>
    <row r="6692" spans="1:4" ht="19.5" customHeight="1">
      <c r="A6692" s="91"/>
      <c r="D6692" s="91"/>
    </row>
    <row r="6693" spans="1:4" ht="19.5" customHeight="1">
      <c r="A6693" s="91"/>
      <c r="D6693" s="91"/>
    </row>
    <row r="6694" spans="1:4" ht="19.5" customHeight="1">
      <c r="A6694" s="91"/>
      <c r="D6694" s="91"/>
    </row>
    <row r="6695" spans="1:4" ht="19.5" customHeight="1">
      <c r="A6695" s="91"/>
      <c r="D6695" s="91"/>
    </row>
    <row r="6696" spans="1:4" ht="19.5" customHeight="1">
      <c r="A6696" s="91"/>
      <c r="D6696" s="91"/>
    </row>
    <row r="6697" spans="1:4" ht="19.5" customHeight="1">
      <c r="A6697" s="91"/>
      <c r="D6697" s="91"/>
    </row>
    <row r="6698" spans="1:4" ht="19.5" customHeight="1">
      <c r="A6698" s="91"/>
      <c r="D6698" s="91"/>
    </row>
    <row r="6699" spans="1:4" ht="19.5" customHeight="1">
      <c r="A6699" s="91"/>
      <c r="D6699" s="91"/>
    </row>
    <row r="6700" spans="1:4" ht="19.5" customHeight="1">
      <c r="A6700" s="91"/>
      <c r="D6700" s="91"/>
    </row>
    <row r="6701" spans="1:4" ht="19.5" customHeight="1">
      <c r="A6701" s="91"/>
      <c r="D6701" s="91"/>
    </row>
    <row r="6702" spans="1:4" ht="19.5" customHeight="1">
      <c r="A6702" s="91"/>
      <c r="D6702" s="91"/>
    </row>
    <row r="6703" spans="1:4" ht="19.5" customHeight="1">
      <c r="A6703" s="91"/>
      <c r="D6703" s="91"/>
    </row>
    <row r="6704" spans="1:4" ht="19.5" customHeight="1">
      <c r="A6704" s="91"/>
      <c r="D6704" s="91"/>
    </row>
    <row r="6705" spans="1:4" ht="19.5" customHeight="1">
      <c r="A6705" s="91"/>
      <c r="D6705" s="91"/>
    </row>
    <row r="6706" spans="1:4" ht="19.5" customHeight="1">
      <c r="A6706" s="91"/>
      <c r="D6706" s="91"/>
    </row>
    <row r="6707" spans="1:4" ht="19.5" customHeight="1">
      <c r="A6707" s="91"/>
      <c r="D6707" s="91"/>
    </row>
    <row r="6708" spans="1:4" ht="19.5" customHeight="1">
      <c r="A6708" s="91"/>
      <c r="D6708" s="91"/>
    </row>
    <row r="6709" spans="1:4" ht="19.5" customHeight="1">
      <c r="A6709" s="91"/>
      <c r="D6709" s="91"/>
    </row>
    <row r="6710" spans="1:4" ht="19.5" customHeight="1">
      <c r="A6710" s="91"/>
      <c r="D6710" s="91"/>
    </row>
    <row r="6711" spans="1:4" ht="19.5" customHeight="1">
      <c r="A6711" s="91"/>
      <c r="D6711" s="91"/>
    </row>
    <row r="6712" spans="1:4" ht="19.5" customHeight="1">
      <c r="A6712" s="91"/>
      <c r="D6712" s="91"/>
    </row>
    <row r="6713" spans="1:4" ht="19.5" customHeight="1">
      <c r="A6713" s="91"/>
      <c r="D6713" s="91"/>
    </row>
    <row r="6714" spans="1:4" ht="19.5" customHeight="1">
      <c r="A6714" s="91"/>
      <c r="D6714" s="91"/>
    </row>
    <row r="6715" spans="1:4" ht="19.5" customHeight="1">
      <c r="A6715" s="91"/>
      <c r="D6715" s="91"/>
    </row>
    <row r="6716" spans="1:4" ht="19.5" customHeight="1">
      <c r="A6716" s="91"/>
      <c r="D6716" s="91"/>
    </row>
    <row r="6717" spans="1:4" ht="19.5" customHeight="1">
      <c r="A6717" s="91"/>
      <c r="D6717" s="91"/>
    </row>
    <row r="6718" spans="1:4" ht="19.5" customHeight="1">
      <c r="A6718" s="91"/>
      <c r="D6718" s="91"/>
    </row>
    <row r="6719" spans="1:4" ht="19.5" customHeight="1">
      <c r="A6719" s="91"/>
      <c r="D6719" s="91"/>
    </row>
    <row r="6720" spans="1:4" ht="19.5" customHeight="1">
      <c r="A6720" s="91"/>
      <c r="D6720" s="91"/>
    </row>
    <row r="6721" spans="1:4" ht="19.5" customHeight="1">
      <c r="A6721" s="91"/>
      <c r="D6721" s="91"/>
    </row>
    <row r="6722" spans="1:4" ht="19.5" customHeight="1">
      <c r="A6722" s="91"/>
      <c r="D6722" s="91"/>
    </row>
    <row r="6723" spans="1:4" ht="19.5" customHeight="1">
      <c r="A6723" s="91"/>
      <c r="D6723" s="91"/>
    </row>
    <row r="6724" spans="1:4" ht="19.5" customHeight="1">
      <c r="A6724" s="91"/>
      <c r="D6724" s="91"/>
    </row>
    <row r="6725" spans="1:4" ht="19.5" customHeight="1">
      <c r="A6725" s="91"/>
      <c r="D6725" s="91"/>
    </row>
    <row r="6726" spans="1:4" ht="19.5" customHeight="1">
      <c r="A6726" s="91"/>
      <c r="D6726" s="91"/>
    </row>
    <row r="6727" spans="1:4" ht="19.5" customHeight="1">
      <c r="A6727" s="91"/>
      <c r="D6727" s="91"/>
    </row>
    <row r="6728" spans="1:4" ht="19.5" customHeight="1">
      <c r="A6728" s="91"/>
      <c r="D6728" s="91"/>
    </row>
    <row r="6729" spans="1:4" ht="19.5" customHeight="1">
      <c r="A6729" s="91"/>
      <c r="D6729" s="91"/>
    </row>
    <row r="6730" spans="1:4" ht="19.5" customHeight="1">
      <c r="A6730" s="91"/>
      <c r="D6730" s="91"/>
    </row>
    <row r="6731" spans="1:4" ht="19.5" customHeight="1">
      <c r="A6731" s="91"/>
      <c r="D6731" s="91"/>
    </row>
    <row r="6732" spans="1:4" ht="19.5" customHeight="1">
      <c r="A6732" s="91"/>
      <c r="D6732" s="91"/>
    </row>
    <row r="6733" spans="1:4" ht="19.5" customHeight="1">
      <c r="A6733" s="91"/>
      <c r="D6733" s="91"/>
    </row>
    <row r="6734" spans="1:4" ht="19.5" customHeight="1">
      <c r="A6734" s="91"/>
      <c r="D6734" s="91"/>
    </row>
    <row r="6735" spans="1:4" ht="19.5" customHeight="1">
      <c r="A6735" s="91"/>
      <c r="D6735" s="91"/>
    </row>
    <row r="6736" spans="1:4" ht="19.5" customHeight="1">
      <c r="A6736" s="91"/>
      <c r="D6736" s="91"/>
    </row>
    <row r="6737" spans="1:4" ht="19.5" customHeight="1">
      <c r="A6737" s="91"/>
      <c r="D6737" s="91"/>
    </row>
    <row r="6738" spans="1:4" ht="19.5" customHeight="1">
      <c r="A6738" s="91"/>
      <c r="D6738" s="91"/>
    </row>
    <row r="6739" spans="1:4" ht="19.5" customHeight="1">
      <c r="A6739" s="91"/>
      <c r="D6739" s="91"/>
    </row>
    <row r="6740" spans="1:4" ht="19.5" customHeight="1">
      <c r="A6740" s="91"/>
      <c r="D6740" s="91"/>
    </row>
    <row r="6741" spans="1:4" ht="19.5" customHeight="1">
      <c r="A6741" s="91"/>
      <c r="D6741" s="91"/>
    </row>
    <row r="6742" spans="1:4" ht="19.5" customHeight="1">
      <c r="A6742" s="91"/>
      <c r="D6742" s="91"/>
    </row>
    <row r="6743" spans="1:4" ht="19.5" customHeight="1">
      <c r="A6743" s="91"/>
      <c r="D6743" s="91"/>
    </row>
    <row r="6744" spans="1:4" ht="19.5" customHeight="1">
      <c r="A6744" s="91"/>
      <c r="D6744" s="91"/>
    </row>
    <row r="6745" spans="1:4" ht="19.5" customHeight="1">
      <c r="A6745" s="91"/>
      <c r="D6745" s="91"/>
    </row>
    <row r="6746" spans="1:4" ht="19.5" customHeight="1">
      <c r="A6746" s="91"/>
      <c r="D6746" s="91"/>
    </row>
    <row r="6747" spans="1:4" ht="19.5" customHeight="1">
      <c r="A6747" s="91"/>
      <c r="D6747" s="91"/>
    </row>
    <row r="6748" spans="1:4" ht="19.5" customHeight="1">
      <c r="A6748" s="91"/>
      <c r="D6748" s="91"/>
    </row>
    <row r="6749" spans="1:4" ht="19.5" customHeight="1">
      <c r="A6749" s="91"/>
      <c r="D6749" s="91"/>
    </row>
    <row r="6750" spans="1:4" ht="19.5" customHeight="1">
      <c r="A6750" s="91"/>
      <c r="D6750" s="91"/>
    </row>
    <row r="6751" spans="1:4" ht="19.5" customHeight="1">
      <c r="A6751" s="91"/>
      <c r="D6751" s="91"/>
    </row>
    <row r="6752" spans="1:4" ht="19.5" customHeight="1">
      <c r="A6752" s="91"/>
      <c r="D6752" s="91"/>
    </row>
    <row r="6753" spans="1:4" ht="19.5" customHeight="1">
      <c r="A6753" s="91"/>
      <c r="D6753" s="91"/>
    </row>
    <row r="6754" spans="1:4" ht="19.5" customHeight="1">
      <c r="A6754" s="91"/>
      <c r="D6754" s="91"/>
    </row>
    <row r="6755" spans="1:4" ht="19.5" customHeight="1">
      <c r="A6755" s="91"/>
      <c r="D6755" s="91"/>
    </row>
    <row r="6756" spans="1:4" ht="19.5" customHeight="1">
      <c r="A6756" s="91"/>
      <c r="D6756" s="91"/>
    </row>
    <row r="6757" spans="1:4" ht="19.5" customHeight="1">
      <c r="A6757" s="91"/>
      <c r="D6757" s="91"/>
    </row>
    <row r="6758" spans="1:4" ht="19.5" customHeight="1">
      <c r="A6758" s="91"/>
      <c r="D6758" s="91"/>
    </row>
    <row r="6759" spans="1:4" ht="19.5" customHeight="1">
      <c r="A6759" s="91"/>
      <c r="D6759" s="91"/>
    </row>
    <row r="6760" spans="1:4" ht="19.5" customHeight="1">
      <c r="A6760" s="91"/>
      <c r="D6760" s="91"/>
    </row>
    <row r="6761" spans="1:4" ht="19.5" customHeight="1">
      <c r="A6761" s="91"/>
      <c r="D6761" s="91"/>
    </row>
    <row r="6762" spans="1:4" ht="19.5" customHeight="1">
      <c r="A6762" s="91"/>
      <c r="D6762" s="91"/>
    </row>
    <row r="6763" spans="1:4" ht="19.5" customHeight="1">
      <c r="A6763" s="91"/>
      <c r="D6763" s="91"/>
    </row>
    <row r="6764" spans="1:4" ht="19.5" customHeight="1">
      <c r="A6764" s="91"/>
      <c r="D6764" s="91"/>
    </row>
    <row r="6765" spans="1:4" ht="19.5" customHeight="1">
      <c r="A6765" s="91"/>
      <c r="D6765" s="91"/>
    </row>
    <row r="6766" spans="1:4" ht="19.5" customHeight="1">
      <c r="A6766" s="91"/>
      <c r="D6766" s="91"/>
    </row>
    <row r="6767" spans="1:4" ht="19.5" customHeight="1">
      <c r="A6767" s="91"/>
      <c r="D6767" s="91"/>
    </row>
    <row r="6768" spans="1:4" ht="19.5" customHeight="1">
      <c r="A6768" s="91"/>
      <c r="D6768" s="91"/>
    </row>
    <row r="6769" spans="1:4" ht="19.5" customHeight="1">
      <c r="A6769" s="91"/>
      <c r="D6769" s="91"/>
    </row>
    <row r="6770" spans="1:4" ht="19.5" customHeight="1">
      <c r="A6770" s="91"/>
      <c r="D6770" s="91"/>
    </row>
    <row r="6771" spans="1:4" ht="19.5" customHeight="1">
      <c r="A6771" s="91"/>
      <c r="D6771" s="91"/>
    </row>
    <row r="6772" spans="1:4" ht="19.5" customHeight="1">
      <c r="A6772" s="91"/>
      <c r="D6772" s="91"/>
    </row>
    <row r="6773" spans="1:4" ht="19.5" customHeight="1">
      <c r="A6773" s="91"/>
      <c r="D6773" s="91"/>
    </row>
    <row r="6774" spans="1:4" ht="19.5" customHeight="1">
      <c r="A6774" s="91"/>
      <c r="D6774" s="91"/>
    </row>
    <row r="6775" spans="1:4" ht="19.5" customHeight="1">
      <c r="A6775" s="91"/>
      <c r="D6775" s="91"/>
    </row>
    <row r="6776" spans="1:4" ht="19.5" customHeight="1">
      <c r="A6776" s="91"/>
      <c r="D6776" s="91"/>
    </row>
    <row r="6777" spans="1:4" ht="19.5" customHeight="1">
      <c r="A6777" s="91"/>
      <c r="D6777" s="91"/>
    </row>
    <row r="6778" spans="1:4" ht="19.5" customHeight="1">
      <c r="A6778" s="91"/>
      <c r="D6778" s="91"/>
    </row>
    <row r="6779" spans="1:4" ht="19.5" customHeight="1">
      <c r="A6779" s="91"/>
      <c r="D6779" s="91"/>
    </row>
    <row r="6780" spans="1:4" ht="19.5" customHeight="1">
      <c r="A6780" s="91"/>
      <c r="D6780" s="91"/>
    </row>
    <row r="6781" spans="1:4" ht="19.5" customHeight="1">
      <c r="A6781" s="91"/>
      <c r="D6781" s="91"/>
    </row>
    <row r="6782" spans="1:4" ht="19.5" customHeight="1">
      <c r="A6782" s="91"/>
      <c r="D6782" s="91"/>
    </row>
    <row r="6783" spans="1:4" ht="19.5" customHeight="1">
      <c r="A6783" s="91"/>
      <c r="D6783" s="91"/>
    </row>
    <row r="6784" spans="1:4" ht="19.5" customHeight="1">
      <c r="A6784" s="91"/>
      <c r="D6784" s="91"/>
    </row>
    <row r="6785" spans="1:4" ht="19.5" customHeight="1">
      <c r="A6785" s="91"/>
      <c r="D6785" s="91"/>
    </row>
    <row r="6786" spans="1:4" ht="19.5" customHeight="1">
      <c r="A6786" s="91"/>
      <c r="D6786" s="91"/>
    </row>
    <row r="6787" spans="1:4" ht="19.5" customHeight="1">
      <c r="A6787" s="91"/>
      <c r="D6787" s="91"/>
    </row>
    <row r="6788" spans="1:4" ht="19.5" customHeight="1">
      <c r="A6788" s="91"/>
      <c r="D6788" s="91"/>
    </row>
    <row r="6789" spans="1:4" ht="19.5" customHeight="1">
      <c r="A6789" s="91"/>
      <c r="D6789" s="91"/>
    </row>
    <row r="6790" spans="1:4" ht="19.5" customHeight="1">
      <c r="A6790" s="91"/>
      <c r="D6790" s="91"/>
    </row>
    <row r="6791" spans="1:4" ht="19.5" customHeight="1">
      <c r="A6791" s="91"/>
      <c r="D6791" s="91"/>
    </row>
    <row r="6792" spans="1:4" ht="19.5" customHeight="1">
      <c r="A6792" s="91"/>
      <c r="D6792" s="91"/>
    </row>
    <row r="6793" spans="1:4" ht="19.5" customHeight="1">
      <c r="A6793" s="91"/>
      <c r="D6793" s="91"/>
    </row>
    <row r="6794" spans="1:4" ht="19.5" customHeight="1">
      <c r="A6794" s="91"/>
      <c r="D6794" s="91"/>
    </row>
    <row r="6795" spans="1:4" ht="19.5" customHeight="1">
      <c r="A6795" s="91"/>
      <c r="D6795" s="91"/>
    </row>
    <row r="6796" spans="1:4" ht="19.5" customHeight="1">
      <c r="A6796" s="91"/>
      <c r="D6796" s="91"/>
    </row>
    <row r="6797" spans="1:4" ht="19.5" customHeight="1">
      <c r="A6797" s="91"/>
      <c r="D6797" s="91"/>
    </row>
    <row r="6798" spans="1:4" ht="19.5" customHeight="1">
      <c r="A6798" s="91"/>
      <c r="D6798" s="91"/>
    </row>
    <row r="6799" spans="1:4" ht="19.5" customHeight="1">
      <c r="A6799" s="91"/>
      <c r="D6799" s="91"/>
    </row>
    <row r="6800" spans="1:4" ht="19.5" customHeight="1">
      <c r="A6800" s="91"/>
      <c r="D6800" s="91"/>
    </row>
    <row r="6801" spans="1:4" ht="19.5" customHeight="1">
      <c r="A6801" s="91"/>
      <c r="D6801" s="91"/>
    </row>
    <row r="6802" spans="1:4" ht="19.5" customHeight="1">
      <c r="A6802" s="91"/>
      <c r="D6802" s="91"/>
    </row>
    <row r="6803" spans="1:4" ht="19.5" customHeight="1">
      <c r="A6803" s="91"/>
      <c r="D6803" s="91"/>
    </row>
    <row r="6804" spans="1:4" ht="19.5" customHeight="1">
      <c r="A6804" s="91"/>
      <c r="D6804" s="91"/>
    </row>
    <row r="6805" spans="1:4" ht="19.5" customHeight="1">
      <c r="A6805" s="91"/>
      <c r="D6805" s="91"/>
    </row>
    <row r="6806" spans="1:4" ht="19.5" customHeight="1">
      <c r="A6806" s="91"/>
      <c r="D6806" s="91"/>
    </row>
    <row r="6807" spans="1:4" ht="19.5" customHeight="1">
      <c r="A6807" s="91"/>
      <c r="D6807" s="91"/>
    </row>
    <row r="6808" spans="1:4" ht="19.5" customHeight="1">
      <c r="A6808" s="91"/>
      <c r="D6808" s="91"/>
    </row>
    <row r="6809" spans="1:4" ht="19.5" customHeight="1">
      <c r="A6809" s="91"/>
      <c r="D6809" s="91"/>
    </row>
    <row r="6810" spans="1:4" ht="19.5" customHeight="1">
      <c r="A6810" s="91"/>
      <c r="D6810" s="91"/>
    </row>
    <row r="6811" spans="1:4" ht="19.5" customHeight="1">
      <c r="A6811" s="91"/>
      <c r="D6811" s="91"/>
    </row>
    <row r="6812" spans="1:4" ht="19.5" customHeight="1">
      <c r="A6812" s="91"/>
      <c r="D6812" s="91"/>
    </row>
    <row r="6813" spans="1:4" ht="19.5" customHeight="1">
      <c r="A6813" s="91"/>
      <c r="D6813" s="91"/>
    </row>
    <row r="6814" spans="1:4" ht="19.5" customHeight="1">
      <c r="A6814" s="91"/>
      <c r="D6814" s="91"/>
    </row>
    <row r="6815" spans="1:4" ht="19.5" customHeight="1">
      <c r="A6815" s="91"/>
      <c r="D6815" s="91"/>
    </row>
    <row r="6816" spans="1:4" ht="19.5" customHeight="1">
      <c r="A6816" s="91"/>
      <c r="D6816" s="91"/>
    </row>
    <row r="6817" spans="1:4" ht="19.5" customHeight="1">
      <c r="A6817" s="91"/>
      <c r="D6817" s="91"/>
    </row>
    <row r="6818" spans="1:4" ht="19.5" customHeight="1">
      <c r="A6818" s="91"/>
      <c r="D6818" s="91"/>
    </row>
    <row r="6819" spans="1:4" ht="19.5" customHeight="1">
      <c r="A6819" s="91"/>
      <c r="D6819" s="91"/>
    </row>
    <row r="6820" spans="1:4" ht="19.5" customHeight="1">
      <c r="A6820" s="91"/>
      <c r="D6820" s="91"/>
    </row>
    <row r="6821" spans="1:4" ht="19.5" customHeight="1">
      <c r="A6821" s="91"/>
      <c r="D6821" s="91"/>
    </row>
    <row r="6822" spans="1:4" ht="19.5" customHeight="1">
      <c r="A6822" s="91"/>
      <c r="D6822" s="91"/>
    </row>
    <row r="6823" spans="1:4" ht="19.5" customHeight="1">
      <c r="A6823" s="91"/>
      <c r="D6823" s="91"/>
    </row>
    <row r="6824" spans="1:4" ht="19.5" customHeight="1">
      <c r="A6824" s="91"/>
      <c r="D6824" s="91"/>
    </row>
    <row r="6825" spans="1:4" ht="19.5" customHeight="1">
      <c r="A6825" s="91"/>
      <c r="D6825" s="91"/>
    </row>
    <row r="6826" spans="1:4" ht="19.5" customHeight="1">
      <c r="A6826" s="91"/>
      <c r="D6826" s="91"/>
    </row>
    <row r="6827" spans="1:4" ht="19.5" customHeight="1">
      <c r="A6827" s="91"/>
      <c r="D6827" s="91"/>
    </row>
    <row r="6828" spans="1:4" ht="19.5" customHeight="1">
      <c r="A6828" s="91"/>
      <c r="D6828" s="91"/>
    </row>
    <row r="6829" spans="1:4" ht="19.5" customHeight="1">
      <c r="A6829" s="91"/>
      <c r="D6829" s="91"/>
    </row>
    <row r="6830" spans="1:4" ht="19.5" customHeight="1">
      <c r="A6830" s="91"/>
      <c r="D6830" s="91"/>
    </row>
    <row r="6831" spans="1:4" ht="19.5" customHeight="1">
      <c r="A6831" s="91"/>
      <c r="D6831" s="91"/>
    </row>
    <row r="6832" spans="1:4" ht="19.5" customHeight="1">
      <c r="A6832" s="91"/>
      <c r="D6832" s="91"/>
    </row>
    <row r="6833" spans="1:4" ht="19.5" customHeight="1">
      <c r="A6833" s="91"/>
      <c r="D6833" s="91"/>
    </row>
    <row r="6834" spans="1:4" ht="19.5" customHeight="1">
      <c r="A6834" s="91"/>
      <c r="D6834" s="91"/>
    </row>
    <row r="6835" spans="1:4" ht="19.5" customHeight="1">
      <c r="A6835" s="91"/>
      <c r="D6835" s="91"/>
    </row>
    <row r="6836" spans="1:4" ht="19.5" customHeight="1">
      <c r="A6836" s="91"/>
      <c r="D6836" s="91"/>
    </row>
    <row r="6837" spans="1:4" ht="19.5" customHeight="1">
      <c r="A6837" s="91"/>
      <c r="D6837" s="91"/>
    </row>
    <row r="6838" spans="1:4" ht="19.5" customHeight="1">
      <c r="A6838" s="91"/>
      <c r="D6838" s="91"/>
    </row>
    <row r="6839" spans="1:4" ht="19.5" customHeight="1">
      <c r="A6839" s="91"/>
      <c r="D6839" s="91"/>
    </row>
    <row r="6840" spans="1:4" ht="19.5" customHeight="1">
      <c r="A6840" s="91"/>
      <c r="D6840" s="91"/>
    </row>
    <row r="6841" spans="1:4" ht="19.5" customHeight="1">
      <c r="A6841" s="91"/>
      <c r="D6841" s="91"/>
    </row>
    <row r="6842" spans="1:4" ht="19.5" customHeight="1">
      <c r="A6842" s="91"/>
      <c r="D6842" s="91"/>
    </row>
    <row r="6843" spans="1:4" ht="19.5" customHeight="1">
      <c r="A6843" s="91"/>
      <c r="D6843" s="91"/>
    </row>
    <row r="6844" spans="1:4" ht="19.5" customHeight="1">
      <c r="A6844" s="91"/>
      <c r="D6844" s="91"/>
    </row>
    <row r="6845" spans="1:4" ht="19.5" customHeight="1">
      <c r="A6845" s="91"/>
      <c r="D6845" s="91"/>
    </row>
    <row r="6846" spans="1:4" ht="19.5" customHeight="1">
      <c r="A6846" s="91"/>
      <c r="D6846" s="91"/>
    </row>
    <row r="6847" spans="1:4" ht="19.5" customHeight="1">
      <c r="A6847" s="91"/>
      <c r="D6847" s="91"/>
    </row>
    <row r="6848" spans="1:4" ht="19.5" customHeight="1">
      <c r="A6848" s="91"/>
      <c r="D6848" s="91"/>
    </row>
    <row r="6849" spans="1:4" ht="19.5" customHeight="1">
      <c r="A6849" s="91"/>
      <c r="D6849" s="91"/>
    </row>
    <row r="6850" spans="1:4" ht="19.5" customHeight="1">
      <c r="A6850" s="91"/>
      <c r="D6850" s="91"/>
    </row>
    <row r="6851" spans="1:4" ht="19.5" customHeight="1">
      <c r="A6851" s="91"/>
      <c r="D6851" s="91"/>
    </row>
    <row r="6852" spans="1:4" ht="19.5" customHeight="1">
      <c r="A6852" s="91"/>
      <c r="D6852" s="91"/>
    </row>
    <row r="6853" spans="1:4" ht="19.5" customHeight="1">
      <c r="A6853" s="91"/>
      <c r="D6853" s="91"/>
    </row>
    <row r="6854" spans="1:4" ht="19.5" customHeight="1">
      <c r="A6854" s="91"/>
      <c r="D6854" s="91"/>
    </row>
    <row r="6855" spans="1:4" ht="19.5" customHeight="1">
      <c r="A6855" s="91"/>
      <c r="D6855" s="91"/>
    </row>
    <row r="6856" spans="1:4" ht="19.5" customHeight="1">
      <c r="A6856" s="91"/>
      <c r="D6856" s="91"/>
    </row>
    <row r="6857" spans="1:4" ht="19.5" customHeight="1">
      <c r="A6857" s="91"/>
      <c r="D6857" s="91"/>
    </row>
    <row r="6858" spans="1:4" ht="19.5" customHeight="1">
      <c r="A6858" s="91"/>
      <c r="D6858" s="91"/>
    </row>
    <row r="6859" spans="1:4" ht="19.5" customHeight="1">
      <c r="A6859" s="91"/>
      <c r="D6859" s="91"/>
    </row>
    <row r="6860" spans="1:4" ht="19.5" customHeight="1">
      <c r="A6860" s="91"/>
      <c r="D6860" s="91"/>
    </row>
    <row r="6861" spans="1:4" ht="19.5" customHeight="1">
      <c r="A6861" s="91"/>
      <c r="D6861" s="91"/>
    </row>
    <row r="6862" spans="1:4" ht="19.5" customHeight="1">
      <c r="A6862" s="91"/>
      <c r="D6862" s="91"/>
    </row>
    <row r="6863" spans="1:4" ht="19.5" customHeight="1">
      <c r="A6863" s="91"/>
      <c r="D6863" s="91"/>
    </row>
    <row r="6864" spans="1:4" ht="19.5" customHeight="1">
      <c r="A6864" s="91"/>
      <c r="D6864" s="91"/>
    </row>
    <row r="6865" spans="1:4" ht="19.5" customHeight="1">
      <c r="A6865" s="91"/>
      <c r="D6865" s="91"/>
    </row>
    <row r="6866" spans="1:4" ht="19.5" customHeight="1">
      <c r="A6866" s="91"/>
      <c r="D6866" s="91"/>
    </row>
    <row r="6867" spans="1:4" ht="19.5" customHeight="1">
      <c r="A6867" s="91"/>
      <c r="D6867" s="91"/>
    </row>
    <row r="6868" spans="1:4" ht="19.5" customHeight="1">
      <c r="A6868" s="91"/>
      <c r="D6868" s="91"/>
    </row>
    <row r="6869" spans="1:4" ht="19.5" customHeight="1">
      <c r="A6869" s="91"/>
      <c r="D6869" s="91"/>
    </row>
    <row r="6870" spans="1:4" ht="19.5" customHeight="1">
      <c r="A6870" s="91"/>
      <c r="D6870" s="91"/>
    </row>
    <row r="6871" spans="1:4" ht="19.5" customHeight="1">
      <c r="A6871" s="91"/>
      <c r="D6871" s="91"/>
    </row>
    <row r="6872" spans="1:4" ht="19.5" customHeight="1">
      <c r="A6872" s="91"/>
      <c r="D6872" s="91"/>
    </row>
    <row r="6873" spans="1:4" ht="19.5" customHeight="1">
      <c r="A6873" s="91"/>
      <c r="D6873" s="91"/>
    </row>
    <row r="6874" spans="1:4" ht="19.5" customHeight="1">
      <c r="A6874" s="91"/>
      <c r="D6874" s="91"/>
    </row>
    <row r="6875" spans="1:4" ht="19.5" customHeight="1">
      <c r="A6875" s="91"/>
      <c r="D6875" s="91"/>
    </row>
    <row r="6876" spans="1:4" ht="19.5" customHeight="1">
      <c r="A6876" s="91"/>
      <c r="D6876" s="91"/>
    </row>
    <row r="6877" spans="1:4" ht="19.5" customHeight="1">
      <c r="A6877" s="91"/>
      <c r="D6877" s="91"/>
    </row>
    <row r="6878" spans="1:4" ht="19.5" customHeight="1">
      <c r="A6878" s="91"/>
      <c r="D6878" s="91"/>
    </row>
    <row r="6879" spans="1:4" ht="19.5" customHeight="1">
      <c r="A6879" s="91"/>
      <c r="D6879" s="91"/>
    </row>
    <row r="6880" spans="1:4" ht="19.5" customHeight="1">
      <c r="A6880" s="91"/>
      <c r="D6880" s="91"/>
    </row>
    <row r="6881" spans="1:4" ht="19.5" customHeight="1">
      <c r="A6881" s="91"/>
      <c r="D6881" s="91"/>
    </row>
    <row r="6882" spans="1:4" ht="19.5" customHeight="1">
      <c r="A6882" s="91"/>
      <c r="D6882" s="91"/>
    </row>
    <row r="6883" spans="1:4" ht="19.5" customHeight="1">
      <c r="A6883" s="91"/>
      <c r="D6883" s="91"/>
    </row>
    <row r="6884" spans="1:4" ht="19.5" customHeight="1">
      <c r="A6884" s="91"/>
      <c r="D6884" s="91"/>
    </row>
    <row r="6885" spans="1:4" ht="19.5" customHeight="1">
      <c r="A6885" s="91"/>
      <c r="D6885" s="91"/>
    </row>
    <row r="6886" spans="1:4" ht="19.5" customHeight="1">
      <c r="A6886" s="91"/>
      <c r="D6886" s="91"/>
    </row>
    <row r="6887" spans="1:4" ht="19.5" customHeight="1">
      <c r="A6887" s="91"/>
      <c r="D6887" s="91"/>
    </row>
    <row r="6888" spans="1:4" ht="19.5" customHeight="1">
      <c r="A6888" s="91"/>
      <c r="D6888" s="91"/>
    </row>
    <row r="6889" spans="1:4" ht="19.5" customHeight="1">
      <c r="A6889" s="91"/>
      <c r="D6889" s="91"/>
    </row>
    <row r="6890" spans="1:4" ht="19.5" customHeight="1">
      <c r="A6890" s="91"/>
      <c r="D6890" s="91"/>
    </row>
    <row r="6891" spans="1:4" ht="19.5" customHeight="1">
      <c r="A6891" s="91"/>
      <c r="D6891" s="91"/>
    </row>
    <row r="6892" spans="1:4" ht="19.5" customHeight="1">
      <c r="A6892" s="91"/>
      <c r="D6892" s="91"/>
    </row>
    <row r="6893" spans="1:4" ht="19.5" customHeight="1">
      <c r="A6893" s="91"/>
      <c r="D6893" s="91"/>
    </row>
    <row r="6894" spans="1:4" ht="19.5" customHeight="1">
      <c r="A6894" s="91"/>
      <c r="D6894" s="91"/>
    </row>
    <row r="6895" spans="1:4" ht="19.5" customHeight="1">
      <c r="A6895" s="91"/>
      <c r="D6895" s="91"/>
    </row>
    <row r="6896" spans="1:4" ht="19.5" customHeight="1">
      <c r="A6896" s="91"/>
      <c r="D6896" s="91"/>
    </row>
    <row r="6897" spans="1:4" ht="19.5" customHeight="1">
      <c r="A6897" s="91"/>
      <c r="D6897" s="91"/>
    </row>
    <row r="6898" spans="1:4" ht="19.5" customHeight="1">
      <c r="A6898" s="91"/>
      <c r="D6898" s="91"/>
    </row>
    <row r="6899" spans="1:4" ht="19.5" customHeight="1">
      <c r="A6899" s="91"/>
      <c r="D6899" s="91"/>
    </row>
    <row r="6900" spans="1:4" ht="19.5" customHeight="1">
      <c r="A6900" s="91"/>
      <c r="D6900" s="91"/>
    </row>
    <row r="6901" spans="1:4" ht="19.5" customHeight="1">
      <c r="A6901" s="91"/>
      <c r="D6901" s="91"/>
    </row>
    <row r="6902" spans="1:4" ht="19.5" customHeight="1">
      <c r="A6902" s="91"/>
      <c r="D6902" s="91"/>
    </row>
    <row r="6903" spans="1:4" ht="19.5" customHeight="1">
      <c r="A6903" s="91"/>
      <c r="D6903" s="91"/>
    </row>
    <row r="6904" spans="1:4" ht="19.5" customHeight="1">
      <c r="A6904" s="91"/>
      <c r="D6904" s="91"/>
    </row>
    <row r="6905" spans="1:4" ht="19.5" customHeight="1">
      <c r="A6905" s="91"/>
      <c r="D6905" s="91"/>
    </row>
    <row r="6906" spans="1:4" ht="19.5" customHeight="1">
      <c r="A6906" s="91"/>
      <c r="D6906" s="91"/>
    </row>
    <row r="6907" spans="1:4" ht="19.5" customHeight="1">
      <c r="A6907" s="91"/>
      <c r="D6907" s="91"/>
    </row>
    <row r="6908" spans="1:4" ht="19.5" customHeight="1">
      <c r="A6908" s="91"/>
      <c r="D6908" s="91"/>
    </row>
    <row r="6909" spans="1:4" ht="19.5" customHeight="1">
      <c r="A6909" s="91"/>
      <c r="D6909" s="91"/>
    </row>
    <row r="6910" spans="1:4" ht="19.5" customHeight="1">
      <c r="A6910" s="91"/>
      <c r="D6910" s="91"/>
    </row>
    <row r="6911" spans="1:4" ht="19.5" customHeight="1">
      <c r="A6911" s="91"/>
      <c r="D6911" s="91"/>
    </row>
    <row r="6912" spans="1:4" ht="19.5" customHeight="1">
      <c r="A6912" s="91"/>
      <c r="D6912" s="91"/>
    </row>
    <row r="6913" spans="1:4" ht="19.5" customHeight="1">
      <c r="A6913" s="91"/>
      <c r="D6913" s="91"/>
    </row>
    <row r="6914" spans="1:4" ht="19.5" customHeight="1">
      <c r="A6914" s="91"/>
      <c r="D6914" s="91"/>
    </row>
    <row r="6915" spans="1:4" ht="19.5" customHeight="1">
      <c r="A6915" s="91"/>
      <c r="D6915" s="91"/>
    </row>
    <row r="6916" spans="1:4" ht="19.5" customHeight="1">
      <c r="A6916" s="91"/>
      <c r="D6916" s="91"/>
    </row>
    <row r="6917" spans="1:4" ht="19.5" customHeight="1">
      <c r="A6917" s="91"/>
      <c r="D6917" s="91"/>
    </row>
    <row r="6918" spans="1:4" ht="19.5" customHeight="1">
      <c r="A6918" s="91"/>
      <c r="D6918" s="91"/>
    </row>
    <row r="6919" spans="1:4" ht="19.5" customHeight="1">
      <c r="A6919" s="91"/>
      <c r="D6919" s="91"/>
    </row>
    <row r="6920" spans="1:4" ht="19.5" customHeight="1">
      <c r="A6920" s="91"/>
      <c r="D6920" s="91"/>
    </row>
    <row r="6921" spans="1:4" ht="19.5" customHeight="1">
      <c r="A6921" s="91"/>
      <c r="D6921" s="91"/>
    </row>
    <row r="6922" spans="1:4" ht="19.5" customHeight="1">
      <c r="A6922" s="91"/>
      <c r="D6922" s="91"/>
    </row>
    <row r="6923" spans="1:4" ht="19.5" customHeight="1">
      <c r="A6923" s="91"/>
      <c r="D6923" s="91"/>
    </row>
    <row r="6924" spans="1:4" ht="19.5" customHeight="1">
      <c r="A6924" s="91"/>
      <c r="D6924" s="91"/>
    </row>
    <row r="6925" spans="1:4" ht="19.5" customHeight="1">
      <c r="A6925" s="91"/>
      <c r="D6925" s="91"/>
    </row>
    <row r="6926" spans="1:4" ht="19.5" customHeight="1">
      <c r="A6926" s="91"/>
      <c r="D6926" s="91"/>
    </row>
    <row r="6927" spans="1:4" ht="19.5" customHeight="1">
      <c r="A6927" s="91"/>
      <c r="D6927" s="91"/>
    </row>
    <row r="6928" spans="1:4" ht="19.5" customHeight="1">
      <c r="A6928" s="91"/>
      <c r="D6928" s="91"/>
    </row>
    <row r="6929" spans="1:4" ht="19.5" customHeight="1">
      <c r="A6929" s="91"/>
      <c r="D6929" s="91"/>
    </row>
    <row r="6930" spans="1:4" ht="19.5" customHeight="1">
      <c r="A6930" s="91"/>
      <c r="D6930" s="91"/>
    </row>
    <row r="6931" spans="1:4" ht="19.5" customHeight="1">
      <c r="A6931" s="91"/>
      <c r="D6931" s="91"/>
    </row>
    <row r="6932" spans="1:4" ht="19.5" customHeight="1">
      <c r="A6932" s="91"/>
      <c r="D6932" s="91"/>
    </row>
    <row r="6933" spans="1:4" ht="19.5" customHeight="1">
      <c r="A6933" s="91"/>
      <c r="D6933" s="91"/>
    </row>
    <row r="6934" spans="1:4" ht="19.5" customHeight="1">
      <c r="A6934" s="91"/>
      <c r="D6934" s="91"/>
    </row>
    <row r="6935" spans="1:4" ht="19.5" customHeight="1">
      <c r="A6935" s="91"/>
      <c r="D6935" s="91"/>
    </row>
    <row r="6936" spans="1:4" ht="19.5" customHeight="1">
      <c r="A6936" s="91"/>
      <c r="D6936" s="91"/>
    </row>
    <row r="6937" spans="1:4" ht="19.5" customHeight="1">
      <c r="A6937" s="91"/>
      <c r="D6937" s="91"/>
    </row>
    <row r="6938" spans="1:4" ht="19.5" customHeight="1">
      <c r="A6938" s="91"/>
      <c r="D6938" s="91"/>
    </row>
    <row r="6939" spans="1:4" ht="19.5" customHeight="1">
      <c r="A6939" s="91"/>
      <c r="D6939" s="91"/>
    </row>
    <row r="6940" spans="1:4" ht="19.5" customHeight="1">
      <c r="A6940" s="91"/>
      <c r="D6940" s="91"/>
    </row>
    <row r="6941" spans="1:4" ht="19.5" customHeight="1">
      <c r="A6941" s="91"/>
      <c r="D6941" s="91"/>
    </row>
    <row r="6942" spans="1:4" ht="19.5" customHeight="1">
      <c r="A6942" s="91"/>
      <c r="D6942" s="91"/>
    </row>
    <row r="6943" spans="1:4" ht="19.5" customHeight="1">
      <c r="A6943" s="91"/>
      <c r="D6943" s="91"/>
    </row>
    <row r="6944" spans="1:4" ht="19.5" customHeight="1">
      <c r="A6944" s="91"/>
      <c r="D6944" s="91"/>
    </row>
    <row r="6945" spans="1:4" ht="19.5" customHeight="1">
      <c r="A6945" s="91"/>
      <c r="D6945" s="91"/>
    </row>
    <row r="6946" spans="1:4" ht="19.5" customHeight="1">
      <c r="A6946" s="91"/>
      <c r="D6946" s="91"/>
    </row>
    <row r="6947" spans="1:4" ht="19.5" customHeight="1">
      <c r="A6947" s="91"/>
      <c r="D6947" s="91"/>
    </row>
    <row r="6948" spans="1:4" ht="19.5" customHeight="1">
      <c r="A6948" s="91"/>
      <c r="D6948" s="91"/>
    </row>
    <row r="6949" spans="1:4" ht="19.5" customHeight="1">
      <c r="A6949" s="91"/>
      <c r="D6949" s="91"/>
    </row>
    <row r="6950" spans="1:4" ht="19.5" customHeight="1">
      <c r="A6950" s="91"/>
      <c r="D6950" s="91"/>
    </row>
    <row r="6951" spans="1:4" ht="19.5" customHeight="1">
      <c r="A6951" s="91"/>
      <c r="D6951" s="91"/>
    </row>
    <row r="6952" spans="1:4" ht="19.5" customHeight="1">
      <c r="A6952" s="91"/>
      <c r="D6952" s="91"/>
    </row>
    <row r="6953" spans="1:4" ht="19.5" customHeight="1">
      <c r="A6953" s="91"/>
      <c r="D6953" s="91"/>
    </row>
    <row r="6954" spans="1:4" ht="19.5" customHeight="1">
      <c r="A6954" s="91"/>
      <c r="D6954" s="91"/>
    </row>
    <row r="6955" spans="1:4" ht="19.5" customHeight="1">
      <c r="A6955" s="91"/>
      <c r="D6955" s="91"/>
    </row>
    <row r="6956" spans="1:4" ht="19.5" customHeight="1">
      <c r="A6956" s="91"/>
      <c r="D6956" s="91"/>
    </row>
    <row r="6957" spans="1:4" ht="19.5" customHeight="1">
      <c r="A6957" s="91"/>
      <c r="D6957" s="91"/>
    </row>
    <row r="6958" spans="1:4" ht="19.5" customHeight="1">
      <c r="A6958" s="91"/>
      <c r="D6958" s="91"/>
    </row>
    <row r="6959" spans="1:4" ht="19.5" customHeight="1">
      <c r="A6959" s="91"/>
      <c r="D6959" s="91"/>
    </row>
    <row r="6960" spans="1:4" ht="19.5" customHeight="1">
      <c r="A6960" s="91"/>
      <c r="D6960" s="91"/>
    </row>
    <row r="6961" spans="1:4" ht="19.5" customHeight="1">
      <c r="A6961" s="91"/>
      <c r="D6961" s="91"/>
    </row>
    <row r="6962" spans="1:4" ht="19.5" customHeight="1">
      <c r="A6962" s="91"/>
      <c r="D6962" s="91"/>
    </row>
    <row r="6963" spans="1:4" ht="19.5" customHeight="1">
      <c r="A6963" s="91"/>
      <c r="D6963" s="91"/>
    </row>
    <row r="6964" spans="1:4" ht="19.5" customHeight="1">
      <c r="A6964" s="91"/>
      <c r="D6964" s="91"/>
    </row>
    <row r="6965" spans="1:4" ht="19.5" customHeight="1">
      <c r="A6965" s="91"/>
      <c r="D6965" s="91"/>
    </row>
    <row r="6966" spans="1:4" ht="19.5" customHeight="1">
      <c r="A6966" s="91"/>
      <c r="D6966" s="91"/>
    </row>
    <row r="6967" spans="1:4" ht="19.5" customHeight="1">
      <c r="A6967" s="91"/>
      <c r="D6967" s="91"/>
    </row>
    <row r="6968" spans="1:4" ht="19.5" customHeight="1">
      <c r="A6968" s="91"/>
      <c r="D6968" s="91"/>
    </row>
    <row r="6969" spans="1:4" ht="19.5" customHeight="1">
      <c r="A6969" s="91"/>
      <c r="D6969" s="91"/>
    </row>
    <row r="6970" spans="1:4" ht="19.5" customHeight="1">
      <c r="A6970" s="91"/>
      <c r="D6970" s="91"/>
    </row>
    <row r="6971" spans="1:4" ht="19.5" customHeight="1">
      <c r="A6971" s="91"/>
      <c r="D6971" s="91"/>
    </row>
    <row r="6972" spans="1:4" ht="19.5" customHeight="1">
      <c r="A6972" s="91"/>
      <c r="D6972" s="91"/>
    </row>
    <row r="6973" spans="1:4" ht="19.5" customHeight="1">
      <c r="A6973" s="91"/>
      <c r="D6973" s="91"/>
    </row>
    <row r="6974" spans="1:4" ht="19.5" customHeight="1">
      <c r="A6974" s="91"/>
      <c r="D6974" s="91"/>
    </row>
    <row r="6975" spans="1:4" ht="19.5" customHeight="1">
      <c r="A6975" s="91"/>
      <c r="D6975" s="91"/>
    </row>
    <row r="6976" spans="1:4" ht="19.5" customHeight="1">
      <c r="A6976" s="91"/>
      <c r="D6976" s="91"/>
    </row>
    <row r="6977" spans="1:4" ht="19.5" customHeight="1">
      <c r="A6977" s="91"/>
      <c r="D6977" s="91"/>
    </row>
    <row r="6978" spans="1:4" ht="19.5" customHeight="1">
      <c r="A6978" s="91"/>
      <c r="D6978" s="91"/>
    </row>
    <row r="6979" spans="1:4" ht="19.5" customHeight="1">
      <c r="A6979" s="91"/>
      <c r="D6979" s="91"/>
    </row>
    <row r="6980" spans="1:4" ht="19.5" customHeight="1">
      <c r="A6980" s="91"/>
      <c r="D6980" s="91"/>
    </row>
    <row r="6981" spans="1:4" ht="19.5" customHeight="1">
      <c r="A6981" s="91"/>
      <c r="D6981" s="91"/>
    </row>
    <row r="6982" spans="1:4" ht="19.5" customHeight="1">
      <c r="A6982" s="91"/>
      <c r="D6982" s="91"/>
    </row>
    <row r="6983" spans="1:4" ht="19.5" customHeight="1">
      <c r="A6983" s="91"/>
      <c r="D6983" s="91"/>
    </row>
    <row r="6984" spans="1:4" ht="19.5" customHeight="1">
      <c r="A6984" s="91"/>
      <c r="D6984" s="91"/>
    </row>
    <row r="6985" spans="1:4" ht="19.5" customHeight="1">
      <c r="A6985" s="91"/>
      <c r="D6985" s="91"/>
    </row>
    <row r="6986" spans="1:4" ht="19.5" customHeight="1">
      <c r="A6986" s="91"/>
      <c r="D6986" s="91"/>
    </row>
    <row r="6987" spans="1:4" ht="19.5" customHeight="1">
      <c r="A6987" s="91"/>
      <c r="D6987" s="91"/>
    </row>
    <row r="6988" spans="1:4" ht="19.5" customHeight="1">
      <c r="A6988" s="91"/>
      <c r="D6988" s="91"/>
    </row>
    <row r="6989" spans="1:4" ht="19.5" customHeight="1">
      <c r="A6989" s="91"/>
      <c r="D6989" s="91"/>
    </row>
    <row r="6990" spans="1:4" ht="19.5" customHeight="1">
      <c r="A6990" s="91"/>
      <c r="D6990" s="91"/>
    </row>
    <row r="6991" spans="1:4" ht="19.5" customHeight="1">
      <c r="A6991" s="91"/>
      <c r="D6991" s="91"/>
    </row>
    <row r="6992" spans="1:4" ht="19.5" customHeight="1">
      <c r="A6992" s="91"/>
      <c r="D6992" s="91"/>
    </row>
    <row r="6993" spans="1:4" ht="19.5" customHeight="1">
      <c r="A6993" s="91"/>
      <c r="D6993" s="91"/>
    </row>
    <row r="6994" spans="1:4" ht="19.5" customHeight="1">
      <c r="A6994" s="91"/>
      <c r="D6994" s="91"/>
    </row>
    <row r="6995" spans="1:4" ht="19.5" customHeight="1">
      <c r="A6995" s="91"/>
      <c r="D6995" s="91"/>
    </row>
    <row r="6996" spans="1:4" ht="19.5" customHeight="1">
      <c r="A6996" s="91"/>
      <c r="D6996" s="91"/>
    </row>
    <row r="6997" spans="1:4" ht="19.5" customHeight="1">
      <c r="A6997" s="91"/>
      <c r="D6997" s="91"/>
    </row>
    <row r="6998" spans="1:4" ht="19.5" customHeight="1">
      <c r="A6998" s="91"/>
      <c r="D6998" s="91"/>
    </row>
    <row r="6999" spans="1:4" ht="19.5" customHeight="1">
      <c r="A6999" s="91"/>
      <c r="D6999" s="91"/>
    </row>
    <row r="7000" spans="1:4" ht="19.5" customHeight="1">
      <c r="A7000" s="91"/>
      <c r="D7000" s="91"/>
    </row>
    <row r="7001" spans="1:4" ht="19.5" customHeight="1">
      <c r="A7001" s="91"/>
      <c r="D7001" s="91"/>
    </row>
    <row r="7002" spans="1:4" ht="19.5" customHeight="1">
      <c r="A7002" s="91"/>
      <c r="D7002" s="91"/>
    </row>
    <row r="7003" spans="1:4" ht="19.5" customHeight="1">
      <c r="A7003" s="91"/>
      <c r="D7003" s="91"/>
    </row>
    <row r="7004" spans="1:4" ht="19.5" customHeight="1">
      <c r="A7004" s="91"/>
      <c r="D7004" s="91"/>
    </row>
    <row r="7005" spans="1:4" ht="19.5" customHeight="1">
      <c r="A7005" s="91"/>
      <c r="D7005" s="91"/>
    </row>
    <row r="7006" spans="1:4" ht="19.5" customHeight="1">
      <c r="A7006" s="91"/>
      <c r="D7006" s="91"/>
    </row>
    <row r="7007" spans="1:4" ht="19.5" customHeight="1">
      <c r="A7007" s="91"/>
      <c r="D7007" s="91"/>
    </row>
    <row r="7008" spans="1:4" ht="19.5" customHeight="1">
      <c r="A7008" s="91"/>
      <c r="D7008" s="91"/>
    </row>
    <row r="7009" spans="1:4" ht="19.5" customHeight="1">
      <c r="A7009" s="91"/>
      <c r="D7009" s="91"/>
    </row>
    <row r="7010" spans="1:4" ht="19.5" customHeight="1">
      <c r="A7010" s="91"/>
      <c r="D7010" s="91"/>
    </row>
    <row r="7011" spans="1:4" ht="19.5" customHeight="1">
      <c r="A7011" s="91"/>
      <c r="D7011" s="91"/>
    </row>
    <row r="7012" spans="1:4" ht="19.5" customHeight="1">
      <c r="A7012" s="91"/>
      <c r="D7012" s="91"/>
    </row>
    <row r="7013" spans="1:4" ht="19.5" customHeight="1">
      <c r="A7013" s="91"/>
      <c r="D7013" s="91"/>
    </row>
    <row r="7014" spans="1:4" ht="19.5" customHeight="1">
      <c r="A7014" s="91"/>
      <c r="D7014" s="91"/>
    </row>
    <row r="7015" spans="1:4" ht="19.5" customHeight="1">
      <c r="A7015" s="91"/>
      <c r="D7015" s="91"/>
    </row>
    <row r="7016" spans="1:4" ht="19.5" customHeight="1">
      <c r="A7016" s="91"/>
      <c r="D7016" s="91"/>
    </row>
    <row r="7017" spans="1:4" ht="19.5" customHeight="1">
      <c r="A7017" s="91"/>
      <c r="D7017" s="91"/>
    </row>
    <row r="7018" spans="1:4" ht="19.5" customHeight="1">
      <c r="A7018" s="91"/>
      <c r="D7018" s="91"/>
    </row>
    <row r="7019" spans="1:4" ht="19.5" customHeight="1">
      <c r="A7019" s="91"/>
      <c r="D7019" s="91"/>
    </row>
    <row r="7020" spans="1:4" ht="19.5" customHeight="1">
      <c r="A7020" s="91"/>
      <c r="D7020" s="91"/>
    </row>
    <row r="7021" spans="1:4" ht="19.5" customHeight="1">
      <c r="A7021" s="91"/>
      <c r="D7021" s="91"/>
    </row>
    <row r="7022" spans="1:4" ht="19.5" customHeight="1">
      <c r="A7022" s="91"/>
      <c r="D7022" s="91"/>
    </row>
    <row r="7023" spans="1:4" ht="19.5" customHeight="1">
      <c r="A7023" s="91"/>
      <c r="D7023" s="91"/>
    </row>
    <row r="7024" spans="1:4" ht="19.5" customHeight="1">
      <c r="A7024" s="91"/>
      <c r="D7024" s="91"/>
    </row>
    <row r="7025" spans="1:4" ht="19.5" customHeight="1">
      <c r="A7025" s="91"/>
      <c r="D7025" s="91"/>
    </row>
    <row r="7026" spans="1:4" ht="19.5" customHeight="1">
      <c r="A7026" s="91"/>
      <c r="D7026" s="91"/>
    </row>
    <row r="7027" spans="1:4" ht="19.5" customHeight="1">
      <c r="A7027" s="91"/>
      <c r="D7027" s="91"/>
    </row>
    <row r="7028" spans="1:4" ht="19.5" customHeight="1">
      <c r="A7028" s="91"/>
      <c r="D7028" s="91"/>
    </row>
    <row r="7029" spans="1:4" ht="19.5" customHeight="1">
      <c r="A7029" s="91"/>
      <c r="D7029" s="91"/>
    </row>
    <row r="7030" spans="1:4" ht="19.5" customHeight="1">
      <c r="A7030" s="91"/>
      <c r="D7030" s="91"/>
    </row>
    <row r="7031" spans="1:4" ht="19.5" customHeight="1">
      <c r="A7031" s="91"/>
      <c r="D7031" s="91"/>
    </row>
    <row r="7032" spans="1:4" ht="19.5" customHeight="1">
      <c r="A7032" s="91"/>
      <c r="D7032" s="91"/>
    </row>
    <row r="7033" spans="1:4" ht="19.5" customHeight="1">
      <c r="A7033" s="91"/>
      <c r="D7033" s="91"/>
    </row>
    <row r="7034" spans="1:4" ht="19.5" customHeight="1">
      <c r="A7034" s="91"/>
      <c r="D7034" s="91"/>
    </row>
    <row r="7035" spans="1:4" ht="19.5" customHeight="1">
      <c r="A7035" s="91"/>
      <c r="D7035" s="91"/>
    </row>
    <row r="7036" spans="1:4" ht="19.5" customHeight="1">
      <c r="A7036" s="91"/>
      <c r="D7036" s="91"/>
    </row>
    <row r="7037" spans="1:4" ht="19.5" customHeight="1">
      <c r="A7037" s="91"/>
      <c r="D7037" s="91"/>
    </row>
    <row r="7038" spans="1:4" ht="19.5" customHeight="1">
      <c r="A7038" s="91"/>
      <c r="D7038" s="91"/>
    </row>
    <row r="7039" spans="1:4" ht="19.5" customHeight="1">
      <c r="A7039" s="91"/>
      <c r="D7039" s="91"/>
    </row>
    <row r="7040" spans="1:4" ht="19.5" customHeight="1">
      <c r="A7040" s="91"/>
      <c r="D7040" s="91"/>
    </row>
    <row r="7041" spans="1:4" ht="19.5" customHeight="1">
      <c r="A7041" s="91"/>
      <c r="D7041" s="91"/>
    </row>
    <row r="7042" spans="1:4" ht="19.5" customHeight="1">
      <c r="A7042" s="91"/>
      <c r="D7042" s="91"/>
    </row>
    <row r="7043" spans="1:4" ht="19.5" customHeight="1">
      <c r="A7043" s="91"/>
      <c r="D7043" s="91"/>
    </row>
    <row r="7044" spans="1:4" ht="19.5" customHeight="1">
      <c r="A7044" s="91"/>
      <c r="D7044" s="91"/>
    </row>
    <row r="7045" spans="1:4" ht="19.5" customHeight="1">
      <c r="A7045" s="91"/>
      <c r="D7045" s="91"/>
    </row>
    <row r="7046" spans="1:4" ht="19.5" customHeight="1">
      <c r="A7046" s="91"/>
      <c r="D7046" s="91"/>
    </row>
    <row r="7047" spans="1:4" ht="19.5" customHeight="1">
      <c r="A7047" s="91"/>
      <c r="D7047" s="91"/>
    </row>
    <row r="7048" spans="1:4" ht="19.5" customHeight="1">
      <c r="A7048" s="91"/>
      <c r="D7048" s="91"/>
    </row>
    <row r="7049" spans="1:4" ht="19.5" customHeight="1">
      <c r="A7049" s="91"/>
      <c r="D7049" s="91"/>
    </row>
    <row r="7050" spans="1:4" ht="19.5" customHeight="1">
      <c r="A7050" s="91"/>
      <c r="D7050" s="91"/>
    </row>
    <row r="7051" spans="1:4" ht="19.5" customHeight="1">
      <c r="A7051" s="91"/>
      <c r="D7051" s="91"/>
    </row>
    <row r="7052" spans="1:4" ht="19.5" customHeight="1">
      <c r="A7052" s="91"/>
      <c r="D7052" s="91"/>
    </row>
    <row r="7053" spans="1:4" ht="19.5" customHeight="1">
      <c r="A7053" s="91"/>
      <c r="D7053" s="91"/>
    </row>
    <row r="7054" spans="1:4" ht="19.5" customHeight="1">
      <c r="A7054" s="91"/>
      <c r="D7054" s="91"/>
    </row>
    <row r="7055" spans="1:4" ht="19.5" customHeight="1">
      <c r="A7055" s="91"/>
      <c r="D7055" s="91"/>
    </row>
    <row r="7056" spans="1:4" ht="19.5" customHeight="1">
      <c r="A7056" s="91"/>
      <c r="D7056" s="91"/>
    </row>
    <row r="7057" spans="1:4" ht="19.5" customHeight="1">
      <c r="A7057" s="91"/>
      <c r="D7057" s="91"/>
    </row>
    <row r="7058" spans="1:4" ht="19.5" customHeight="1">
      <c r="A7058" s="91"/>
      <c r="D7058" s="91"/>
    </row>
    <row r="7059" spans="1:4" ht="19.5" customHeight="1">
      <c r="A7059" s="91"/>
      <c r="D7059" s="91"/>
    </row>
    <row r="7060" spans="1:4" ht="19.5" customHeight="1">
      <c r="A7060" s="91"/>
      <c r="D7060" s="91"/>
    </row>
    <row r="7061" spans="1:4" ht="19.5" customHeight="1">
      <c r="A7061" s="91"/>
      <c r="D7061" s="91"/>
    </row>
    <row r="7062" spans="1:4" ht="19.5" customHeight="1">
      <c r="A7062" s="91"/>
      <c r="D7062" s="91"/>
    </row>
    <row r="7063" spans="1:4" ht="19.5" customHeight="1">
      <c r="A7063" s="91"/>
      <c r="D7063" s="91"/>
    </row>
    <row r="7064" spans="1:4" ht="19.5" customHeight="1">
      <c r="A7064" s="91"/>
      <c r="D7064" s="91"/>
    </row>
    <row r="7065" spans="1:4" ht="19.5" customHeight="1">
      <c r="A7065" s="91"/>
      <c r="D7065" s="91"/>
    </row>
    <row r="7066" spans="1:4" ht="19.5" customHeight="1">
      <c r="A7066" s="91"/>
      <c r="D7066" s="91"/>
    </row>
    <row r="7067" spans="1:4" ht="19.5" customHeight="1">
      <c r="A7067" s="91"/>
      <c r="D7067" s="91"/>
    </row>
    <row r="7068" spans="1:4" ht="19.5" customHeight="1">
      <c r="A7068" s="91"/>
      <c r="D7068" s="91"/>
    </row>
    <row r="7069" spans="1:4" ht="19.5" customHeight="1">
      <c r="A7069" s="91"/>
      <c r="D7069" s="91"/>
    </row>
    <row r="7070" spans="1:4" ht="19.5" customHeight="1">
      <c r="A7070" s="91"/>
      <c r="D7070" s="91"/>
    </row>
    <row r="7071" spans="1:4" ht="19.5" customHeight="1">
      <c r="A7071" s="91"/>
      <c r="D7071" s="91"/>
    </row>
    <row r="7072" spans="1:4" ht="19.5" customHeight="1">
      <c r="A7072" s="91"/>
      <c r="D7072" s="91"/>
    </row>
    <row r="7073" spans="1:4" ht="19.5" customHeight="1">
      <c r="A7073" s="91"/>
      <c r="D7073" s="91"/>
    </row>
    <row r="7074" spans="1:4" ht="19.5" customHeight="1">
      <c r="A7074" s="91"/>
      <c r="D7074" s="91"/>
    </row>
    <row r="7075" spans="1:4" ht="19.5" customHeight="1">
      <c r="A7075" s="91"/>
      <c r="D7075" s="91"/>
    </row>
    <row r="7076" spans="1:4" ht="19.5" customHeight="1">
      <c r="A7076" s="91"/>
      <c r="D7076" s="91"/>
    </row>
    <row r="7077" spans="1:4" ht="19.5" customHeight="1">
      <c r="A7077" s="91"/>
      <c r="D7077" s="91"/>
    </row>
    <row r="7078" spans="1:4" ht="19.5" customHeight="1">
      <c r="A7078" s="91"/>
      <c r="D7078" s="91"/>
    </row>
    <row r="7079" spans="1:4" ht="19.5" customHeight="1">
      <c r="A7079" s="91"/>
      <c r="D7079" s="91"/>
    </row>
    <row r="7080" spans="1:4" ht="19.5" customHeight="1">
      <c r="A7080" s="91"/>
      <c r="D7080" s="91"/>
    </row>
    <row r="7081" spans="1:4" ht="19.5" customHeight="1">
      <c r="A7081" s="91"/>
      <c r="D7081" s="91"/>
    </row>
    <row r="7082" spans="1:4" ht="19.5" customHeight="1">
      <c r="A7082" s="91"/>
      <c r="D7082" s="91"/>
    </row>
    <row r="7083" spans="1:4" ht="19.5" customHeight="1">
      <c r="A7083" s="91"/>
      <c r="D7083" s="91"/>
    </row>
    <row r="7084" spans="1:4" ht="19.5" customHeight="1">
      <c r="A7084" s="91"/>
      <c r="D7084" s="91"/>
    </row>
    <row r="7085" spans="1:4" ht="19.5" customHeight="1">
      <c r="A7085" s="91"/>
      <c r="D7085" s="91"/>
    </row>
    <row r="7086" spans="1:4" ht="19.5" customHeight="1">
      <c r="A7086" s="91"/>
      <c r="D7086" s="91"/>
    </row>
    <row r="7087" spans="1:4" ht="19.5" customHeight="1">
      <c r="A7087" s="91"/>
      <c r="D7087" s="91"/>
    </row>
    <row r="7088" spans="1:4" ht="19.5" customHeight="1">
      <c r="A7088" s="91"/>
      <c r="D7088" s="91"/>
    </row>
    <row r="7089" spans="1:4" ht="19.5" customHeight="1">
      <c r="A7089" s="91"/>
      <c r="D7089" s="91"/>
    </row>
    <row r="7090" spans="1:4" ht="19.5" customHeight="1">
      <c r="A7090" s="91"/>
      <c r="D7090" s="91"/>
    </row>
    <row r="7091" spans="1:4" ht="19.5" customHeight="1">
      <c r="A7091" s="91"/>
      <c r="D7091" s="91"/>
    </row>
    <row r="7092" spans="1:4" ht="19.5" customHeight="1">
      <c r="A7092" s="91"/>
      <c r="D7092" s="91"/>
    </row>
    <row r="7093" spans="1:4" ht="19.5" customHeight="1">
      <c r="A7093" s="91"/>
      <c r="D7093" s="91"/>
    </row>
    <row r="7094" spans="1:4" ht="19.5" customHeight="1">
      <c r="A7094" s="91"/>
      <c r="D7094" s="91"/>
    </row>
    <row r="7095" spans="1:4" ht="19.5" customHeight="1">
      <c r="A7095" s="91"/>
      <c r="D7095" s="91"/>
    </row>
    <row r="7096" spans="1:4" ht="19.5" customHeight="1">
      <c r="A7096" s="91"/>
      <c r="D7096" s="91"/>
    </row>
    <row r="7097" spans="1:4" ht="19.5" customHeight="1">
      <c r="A7097" s="91"/>
      <c r="D7097" s="91"/>
    </row>
    <row r="7098" spans="1:4" ht="19.5" customHeight="1">
      <c r="A7098" s="91"/>
      <c r="D7098" s="91"/>
    </row>
    <row r="7099" spans="1:4" ht="19.5" customHeight="1">
      <c r="A7099" s="91"/>
      <c r="D7099" s="91"/>
    </row>
    <row r="7100" spans="1:4" ht="19.5" customHeight="1">
      <c r="A7100" s="91"/>
      <c r="D7100" s="91"/>
    </row>
    <row r="7101" spans="1:4" ht="19.5" customHeight="1">
      <c r="A7101" s="91"/>
      <c r="D7101" s="91"/>
    </row>
    <row r="7102" spans="1:4" ht="19.5" customHeight="1">
      <c r="A7102" s="91"/>
      <c r="D7102" s="91"/>
    </row>
    <row r="7103" spans="1:4" ht="19.5" customHeight="1">
      <c r="A7103" s="91"/>
      <c r="D7103" s="91"/>
    </row>
    <row r="7104" spans="1:4" ht="19.5" customHeight="1">
      <c r="A7104" s="91"/>
      <c r="D7104" s="91"/>
    </row>
    <row r="7105" spans="1:4" ht="19.5" customHeight="1">
      <c r="A7105" s="91"/>
      <c r="D7105" s="91"/>
    </row>
    <row r="7106" spans="1:4" ht="19.5" customHeight="1">
      <c r="A7106" s="91"/>
      <c r="D7106" s="91"/>
    </row>
    <row r="7107" spans="1:4" ht="19.5" customHeight="1">
      <c r="A7107" s="91"/>
      <c r="D7107" s="91"/>
    </row>
    <row r="7108" spans="1:4" ht="19.5" customHeight="1">
      <c r="A7108" s="91"/>
      <c r="D7108" s="91"/>
    </row>
    <row r="7109" spans="1:4" ht="19.5" customHeight="1">
      <c r="A7109" s="91"/>
      <c r="D7109" s="91"/>
    </row>
    <row r="7110" spans="1:4" ht="19.5" customHeight="1">
      <c r="A7110" s="91"/>
      <c r="D7110" s="91"/>
    </row>
    <row r="7111" spans="1:4" ht="19.5" customHeight="1">
      <c r="A7111" s="91"/>
      <c r="D7111" s="91"/>
    </row>
    <row r="7112" spans="1:4" ht="19.5" customHeight="1">
      <c r="A7112" s="91"/>
      <c r="D7112" s="91"/>
    </row>
    <row r="7113" spans="1:4" ht="19.5" customHeight="1">
      <c r="A7113" s="91"/>
      <c r="D7113" s="91"/>
    </row>
    <row r="7114" spans="1:4" ht="19.5" customHeight="1">
      <c r="A7114" s="91"/>
      <c r="D7114" s="91"/>
    </row>
    <row r="7115" spans="1:4" ht="19.5" customHeight="1">
      <c r="A7115" s="91"/>
      <c r="D7115" s="91"/>
    </row>
    <row r="7116" spans="1:4" ht="19.5" customHeight="1">
      <c r="A7116" s="91"/>
      <c r="D7116" s="91"/>
    </row>
    <row r="7117" spans="1:4" ht="19.5" customHeight="1">
      <c r="A7117" s="91"/>
      <c r="D7117" s="91"/>
    </row>
    <row r="7118" spans="1:4" ht="19.5" customHeight="1">
      <c r="A7118" s="91"/>
      <c r="D7118" s="91"/>
    </row>
    <row r="7119" spans="1:4" ht="19.5" customHeight="1">
      <c r="A7119" s="91"/>
      <c r="D7119" s="91"/>
    </row>
    <row r="7120" spans="1:4" ht="19.5" customHeight="1">
      <c r="A7120" s="91"/>
      <c r="D7120" s="91"/>
    </row>
    <row r="7121" spans="1:4" ht="19.5" customHeight="1">
      <c r="A7121" s="91"/>
      <c r="D7121" s="91"/>
    </row>
    <row r="7122" spans="1:4" ht="19.5" customHeight="1">
      <c r="A7122" s="91"/>
      <c r="D7122" s="91"/>
    </row>
    <row r="7123" spans="1:4" ht="19.5" customHeight="1">
      <c r="A7123" s="91"/>
      <c r="D7123" s="91"/>
    </row>
    <row r="7124" spans="1:4" ht="19.5" customHeight="1">
      <c r="A7124" s="91"/>
      <c r="D7124" s="91"/>
    </row>
    <row r="7125" spans="1:4" ht="19.5" customHeight="1">
      <c r="A7125" s="91"/>
      <c r="D7125" s="91"/>
    </row>
    <row r="7126" spans="1:4" ht="19.5" customHeight="1">
      <c r="A7126" s="91"/>
      <c r="D7126" s="91"/>
    </row>
    <row r="7127" spans="1:4" ht="19.5" customHeight="1">
      <c r="A7127" s="91"/>
      <c r="D7127" s="91"/>
    </row>
    <row r="7128" spans="1:4" ht="19.5" customHeight="1">
      <c r="A7128" s="91"/>
      <c r="D7128" s="91"/>
    </row>
    <row r="7129" spans="1:4" ht="19.5" customHeight="1">
      <c r="A7129" s="91"/>
      <c r="D7129" s="91"/>
    </row>
    <row r="7130" spans="1:4" ht="19.5" customHeight="1">
      <c r="A7130" s="91"/>
      <c r="D7130" s="91"/>
    </row>
    <row r="7131" spans="1:4" ht="19.5" customHeight="1">
      <c r="A7131" s="91"/>
      <c r="D7131" s="91"/>
    </row>
    <row r="7132" spans="1:4" ht="19.5" customHeight="1">
      <c r="A7132" s="91"/>
      <c r="D7132" s="91"/>
    </row>
    <row r="7133" spans="1:4" ht="19.5" customHeight="1">
      <c r="A7133" s="91"/>
      <c r="D7133" s="91"/>
    </row>
    <row r="7134" spans="1:4" ht="19.5" customHeight="1">
      <c r="A7134" s="91"/>
      <c r="D7134" s="91"/>
    </row>
    <row r="7135" spans="1:4" ht="19.5" customHeight="1">
      <c r="A7135" s="91"/>
      <c r="D7135" s="91"/>
    </row>
    <row r="7136" spans="1:4" ht="19.5" customHeight="1">
      <c r="A7136" s="91"/>
      <c r="D7136" s="91"/>
    </row>
    <row r="7137" spans="1:4" ht="19.5" customHeight="1">
      <c r="A7137" s="91"/>
      <c r="D7137" s="91"/>
    </row>
    <row r="7138" spans="1:4" ht="19.5" customHeight="1">
      <c r="A7138" s="91"/>
      <c r="D7138" s="91"/>
    </row>
    <row r="7139" spans="1:4" ht="19.5" customHeight="1">
      <c r="A7139" s="91"/>
      <c r="D7139" s="91"/>
    </row>
    <row r="7140" spans="1:4" ht="19.5" customHeight="1">
      <c r="A7140" s="91"/>
      <c r="D7140" s="91"/>
    </row>
    <row r="7141" spans="1:4" ht="19.5" customHeight="1">
      <c r="A7141" s="91"/>
      <c r="D7141" s="91"/>
    </row>
    <row r="7142" spans="1:4" ht="19.5" customHeight="1">
      <c r="A7142" s="91"/>
      <c r="D7142" s="91"/>
    </row>
    <row r="7143" spans="1:4" ht="19.5" customHeight="1">
      <c r="A7143" s="91"/>
      <c r="D7143" s="91"/>
    </row>
    <row r="7144" spans="1:4" ht="19.5" customHeight="1">
      <c r="A7144" s="91"/>
      <c r="D7144" s="91"/>
    </row>
    <row r="7145" spans="1:4" ht="19.5" customHeight="1">
      <c r="A7145" s="91"/>
      <c r="D7145" s="91"/>
    </row>
    <row r="7146" spans="1:4" ht="19.5" customHeight="1">
      <c r="A7146" s="91"/>
      <c r="D7146" s="91"/>
    </row>
    <row r="7147" spans="1:4" ht="19.5" customHeight="1">
      <c r="A7147" s="91"/>
      <c r="D7147" s="91"/>
    </row>
    <row r="7148" spans="1:4" ht="19.5" customHeight="1">
      <c r="A7148" s="91"/>
      <c r="D7148" s="91"/>
    </row>
    <row r="7149" spans="1:4" ht="19.5" customHeight="1">
      <c r="A7149" s="91"/>
      <c r="D7149" s="91"/>
    </row>
    <row r="7150" spans="1:4" ht="19.5" customHeight="1">
      <c r="A7150" s="91"/>
      <c r="D7150" s="91"/>
    </row>
    <row r="7151" spans="1:4" ht="19.5" customHeight="1">
      <c r="A7151" s="91"/>
      <c r="D7151" s="91"/>
    </row>
    <row r="7152" spans="1:4" ht="19.5" customHeight="1">
      <c r="A7152" s="91"/>
      <c r="D7152" s="91"/>
    </row>
    <row r="7153" spans="1:4" ht="19.5" customHeight="1">
      <c r="A7153" s="91"/>
      <c r="D7153" s="91"/>
    </row>
    <row r="7154" spans="1:4" ht="19.5" customHeight="1">
      <c r="A7154" s="91"/>
      <c r="D7154" s="91"/>
    </row>
    <row r="7155" spans="1:4" ht="19.5" customHeight="1">
      <c r="A7155" s="91"/>
      <c r="D7155" s="91"/>
    </row>
    <row r="7156" spans="1:4" ht="19.5" customHeight="1">
      <c r="A7156" s="91"/>
      <c r="D7156" s="91"/>
    </row>
    <row r="7157" spans="1:4" ht="19.5" customHeight="1">
      <c r="A7157" s="91"/>
      <c r="D7157" s="91"/>
    </row>
    <row r="7158" spans="1:4" ht="19.5" customHeight="1">
      <c r="A7158" s="91"/>
      <c r="D7158" s="91"/>
    </row>
    <row r="7159" spans="1:4" ht="19.5" customHeight="1">
      <c r="A7159" s="91"/>
      <c r="D7159" s="91"/>
    </row>
    <row r="7160" spans="1:4" ht="19.5" customHeight="1">
      <c r="A7160" s="91"/>
      <c r="D7160" s="91"/>
    </row>
    <row r="7161" spans="1:4" ht="19.5" customHeight="1">
      <c r="A7161" s="91"/>
      <c r="D7161" s="91"/>
    </row>
    <row r="7162" spans="1:4" ht="19.5" customHeight="1">
      <c r="A7162" s="91"/>
      <c r="D7162" s="91"/>
    </row>
    <row r="7163" spans="1:4" ht="19.5" customHeight="1">
      <c r="A7163" s="91"/>
      <c r="D7163" s="91"/>
    </row>
    <row r="7164" spans="1:4" ht="19.5" customHeight="1">
      <c r="A7164" s="91"/>
      <c r="D7164" s="91"/>
    </row>
    <row r="7165" spans="1:4" ht="19.5" customHeight="1">
      <c r="A7165" s="91"/>
      <c r="D7165" s="91"/>
    </row>
    <row r="7166" spans="1:4" ht="19.5" customHeight="1">
      <c r="A7166" s="91"/>
      <c r="D7166" s="91"/>
    </row>
    <row r="7167" spans="1:4" ht="19.5" customHeight="1">
      <c r="A7167" s="91"/>
      <c r="D7167" s="91"/>
    </row>
    <row r="7168" spans="1:4" ht="19.5" customHeight="1">
      <c r="A7168" s="91"/>
      <c r="D7168" s="91"/>
    </row>
    <row r="7169" spans="1:4" ht="19.5" customHeight="1">
      <c r="A7169" s="91"/>
      <c r="D7169" s="91"/>
    </row>
    <row r="7170" spans="1:4" ht="19.5" customHeight="1">
      <c r="A7170" s="91"/>
      <c r="D7170" s="91"/>
    </row>
    <row r="7171" spans="1:4" ht="19.5" customHeight="1">
      <c r="A7171" s="91"/>
      <c r="D7171" s="91"/>
    </row>
    <row r="7172" spans="1:4" ht="19.5" customHeight="1">
      <c r="A7172" s="91"/>
      <c r="D7172" s="91"/>
    </row>
    <row r="7173" spans="1:4" ht="19.5" customHeight="1">
      <c r="A7173" s="91"/>
      <c r="D7173" s="91"/>
    </row>
    <row r="7174" spans="1:4" ht="19.5" customHeight="1">
      <c r="A7174" s="91"/>
      <c r="D7174" s="91"/>
    </row>
    <row r="7175" spans="1:4" ht="19.5" customHeight="1">
      <c r="A7175" s="91"/>
      <c r="D7175" s="91"/>
    </row>
    <row r="7176" spans="1:4" ht="19.5" customHeight="1">
      <c r="A7176" s="91"/>
      <c r="D7176" s="91"/>
    </row>
    <row r="7177" spans="1:4" ht="19.5" customHeight="1">
      <c r="A7177" s="91"/>
      <c r="D7177" s="91"/>
    </row>
    <row r="7178" spans="1:4" ht="19.5" customHeight="1">
      <c r="A7178" s="91"/>
      <c r="D7178" s="91"/>
    </row>
    <row r="7179" spans="1:4" ht="19.5" customHeight="1">
      <c r="A7179" s="91"/>
      <c r="D7179" s="91"/>
    </row>
    <row r="7180" spans="1:4" ht="19.5" customHeight="1">
      <c r="A7180" s="91"/>
      <c r="D7180" s="91"/>
    </row>
    <row r="7181" spans="1:4" ht="19.5" customHeight="1">
      <c r="A7181" s="91"/>
      <c r="D7181" s="91"/>
    </row>
    <row r="7182" spans="1:4" ht="19.5" customHeight="1">
      <c r="A7182" s="91"/>
      <c r="D7182" s="91"/>
    </row>
    <row r="7183" spans="1:4" ht="19.5" customHeight="1">
      <c r="A7183" s="91"/>
      <c r="D7183" s="91"/>
    </row>
    <row r="7184" spans="1:4" ht="19.5" customHeight="1">
      <c r="A7184" s="91"/>
      <c r="D7184" s="91"/>
    </row>
    <row r="7185" spans="1:4" ht="19.5" customHeight="1">
      <c r="A7185" s="91"/>
      <c r="D7185" s="91"/>
    </row>
    <row r="7186" spans="1:4" ht="19.5" customHeight="1">
      <c r="A7186" s="91"/>
      <c r="D7186" s="91"/>
    </row>
    <row r="7187" spans="1:4" ht="19.5" customHeight="1">
      <c r="A7187" s="91"/>
      <c r="D7187" s="91"/>
    </row>
    <row r="7188" spans="1:4" ht="19.5" customHeight="1">
      <c r="A7188" s="91"/>
      <c r="D7188" s="91"/>
    </row>
    <row r="7189" spans="1:4" ht="19.5" customHeight="1">
      <c r="A7189" s="91"/>
      <c r="D7189" s="91"/>
    </row>
    <row r="7190" spans="1:4" ht="19.5" customHeight="1">
      <c r="A7190" s="91"/>
      <c r="D7190" s="91"/>
    </row>
    <row r="7191" spans="1:4" ht="19.5" customHeight="1">
      <c r="A7191" s="91"/>
      <c r="D7191" s="91"/>
    </row>
    <row r="7192" spans="1:4" ht="19.5" customHeight="1">
      <c r="A7192" s="91"/>
      <c r="D7192" s="91"/>
    </row>
    <row r="7193" spans="1:4" ht="19.5" customHeight="1">
      <c r="A7193" s="91"/>
      <c r="D7193" s="91"/>
    </row>
    <row r="7194" spans="1:4" ht="19.5" customHeight="1">
      <c r="A7194" s="91"/>
      <c r="D7194" s="91"/>
    </row>
    <row r="7195" spans="1:4" ht="19.5" customHeight="1">
      <c r="A7195" s="91"/>
      <c r="D7195" s="91"/>
    </row>
    <row r="7196" spans="1:4" ht="19.5" customHeight="1">
      <c r="A7196" s="91"/>
      <c r="D7196" s="91"/>
    </row>
    <row r="7197" spans="1:4" ht="19.5" customHeight="1">
      <c r="A7197" s="91"/>
      <c r="D7197" s="91"/>
    </row>
    <row r="7198" spans="1:4" ht="19.5" customHeight="1">
      <c r="A7198" s="91"/>
      <c r="D7198" s="91"/>
    </row>
    <row r="7199" spans="1:4" ht="19.5" customHeight="1">
      <c r="A7199" s="91"/>
      <c r="D7199" s="91"/>
    </row>
    <row r="7200" spans="1:4" ht="19.5" customHeight="1">
      <c r="A7200" s="91"/>
      <c r="D7200" s="91"/>
    </row>
    <row r="7201" spans="1:4" ht="19.5" customHeight="1">
      <c r="A7201" s="91"/>
      <c r="D7201" s="91"/>
    </row>
    <row r="7202" spans="1:4" ht="19.5" customHeight="1">
      <c r="A7202" s="91"/>
      <c r="D7202" s="91"/>
    </row>
    <row r="7203" spans="1:4" ht="19.5" customHeight="1">
      <c r="A7203" s="91"/>
      <c r="D7203" s="91"/>
    </row>
    <row r="7204" spans="1:4" ht="19.5" customHeight="1">
      <c r="A7204" s="91"/>
      <c r="D7204" s="91"/>
    </row>
    <row r="7205" spans="1:4" ht="19.5" customHeight="1">
      <c r="A7205" s="91"/>
      <c r="D7205" s="91"/>
    </row>
    <row r="7206" spans="1:4" ht="19.5" customHeight="1">
      <c r="A7206" s="91"/>
      <c r="D7206" s="91"/>
    </row>
    <row r="7207" spans="1:4" ht="19.5" customHeight="1">
      <c r="A7207" s="91"/>
      <c r="D7207" s="91"/>
    </row>
    <row r="7208" spans="1:4" ht="19.5" customHeight="1">
      <c r="A7208" s="91"/>
      <c r="D7208" s="91"/>
    </row>
    <row r="7209" spans="1:4" ht="19.5" customHeight="1">
      <c r="A7209" s="91"/>
      <c r="D7209" s="91"/>
    </row>
    <row r="7210" spans="1:4" ht="19.5" customHeight="1">
      <c r="A7210" s="91"/>
      <c r="D7210" s="91"/>
    </row>
    <row r="7211" spans="1:4" ht="19.5" customHeight="1">
      <c r="A7211" s="91"/>
      <c r="D7211" s="91"/>
    </row>
    <row r="7212" spans="1:4" ht="19.5" customHeight="1">
      <c r="A7212" s="91"/>
      <c r="D7212" s="91"/>
    </row>
    <row r="7213" spans="1:4" ht="19.5" customHeight="1">
      <c r="A7213" s="91"/>
      <c r="D7213" s="91"/>
    </row>
    <row r="7214" spans="1:4" ht="19.5" customHeight="1">
      <c r="A7214" s="91"/>
      <c r="D7214" s="91"/>
    </row>
    <row r="7215" spans="1:4" ht="19.5" customHeight="1">
      <c r="A7215" s="91"/>
      <c r="D7215" s="91"/>
    </row>
    <row r="7216" spans="1:4" ht="19.5" customHeight="1">
      <c r="A7216" s="91"/>
      <c r="D7216" s="91"/>
    </row>
    <row r="7217" spans="1:4" ht="19.5" customHeight="1">
      <c r="A7217" s="91"/>
      <c r="D7217" s="91"/>
    </row>
    <row r="7218" spans="1:4" ht="19.5" customHeight="1">
      <c r="A7218" s="91"/>
      <c r="D7218" s="91"/>
    </row>
    <row r="7219" spans="1:4" ht="19.5" customHeight="1">
      <c r="A7219" s="91"/>
      <c r="D7219" s="91"/>
    </row>
    <row r="7220" spans="1:4" ht="19.5" customHeight="1">
      <c r="A7220" s="91"/>
      <c r="D7220" s="91"/>
    </row>
    <row r="7221" spans="1:4" ht="19.5" customHeight="1">
      <c r="A7221" s="91"/>
      <c r="D7221" s="91"/>
    </row>
    <row r="7222" spans="1:4" ht="19.5" customHeight="1">
      <c r="A7222" s="91"/>
      <c r="D7222" s="91"/>
    </row>
    <row r="7223" spans="1:4" ht="19.5" customHeight="1">
      <c r="A7223" s="91"/>
      <c r="D7223" s="91"/>
    </row>
    <row r="7224" spans="1:4" ht="19.5" customHeight="1">
      <c r="A7224" s="91"/>
      <c r="D7224" s="91"/>
    </row>
    <row r="7225" spans="1:4" ht="19.5" customHeight="1">
      <c r="A7225" s="91"/>
      <c r="D7225" s="91"/>
    </row>
    <row r="7226" spans="1:4" ht="19.5" customHeight="1">
      <c r="A7226" s="91"/>
      <c r="D7226" s="91"/>
    </row>
    <row r="7227" spans="1:4" ht="19.5" customHeight="1">
      <c r="A7227" s="91"/>
      <c r="D7227" s="91"/>
    </row>
    <row r="7228" spans="1:4" ht="19.5" customHeight="1">
      <c r="A7228" s="91"/>
      <c r="D7228" s="91"/>
    </row>
    <row r="7229" spans="1:4" ht="19.5" customHeight="1">
      <c r="A7229" s="91"/>
      <c r="D7229" s="91"/>
    </row>
    <row r="7230" spans="1:4" ht="19.5" customHeight="1">
      <c r="A7230" s="91"/>
      <c r="D7230" s="91"/>
    </row>
    <row r="7231" spans="1:4" ht="19.5" customHeight="1">
      <c r="A7231" s="91"/>
      <c r="D7231" s="91"/>
    </row>
    <row r="7232" spans="1:4" ht="19.5" customHeight="1">
      <c r="A7232" s="91"/>
      <c r="D7232" s="91"/>
    </row>
    <row r="7233" spans="1:4" ht="19.5" customHeight="1">
      <c r="A7233" s="91"/>
      <c r="D7233" s="91"/>
    </row>
    <row r="7234" spans="1:4" ht="19.5" customHeight="1">
      <c r="A7234" s="91"/>
      <c r="D7234" s="91"/>
    </row>
    <row r="7235" spans="1:4" ht="19.5" customHeight="1">
      <c r="A7235" s="91"/>
      <c r="D7235" s="91"/>
    </row>
    <row r="7236" spans="1:4" ht="19.5" customHeight="1">
      <c r="A7236" s="91"/>
      <c r="D7236" s="91"/>
    </row>
    <row r="7237" spans="1:4" ht="19.5" customHeight="1">
      <c r="A7237" s="91"/>
      <c r="D7237" s="91"/>
    </row>
    <row r="7238" spans="1:4" ht="19.5" customHeight="1">
      <c r="A7238" s="91"/>
      <c r="D7238" s="91"/>
    </row>
    <row r="7239" spans="1:4" ht="19.5" customHeight="1">
      <c r="A7239" s="91"/>
      <c r="D7239" s="91"/>
    </row>
    <row r="7240" spans="1:4" ht="19.5" customHeight="1">
      <c r="A7240" s="91"/>
      <c r="D7240" s="91"/>
    </row>
    <row r="7241" spans="1:4" ht="19.5" customHeight="1">
      <c r="A7241" s="91"/>
      <c r="D7241" s="91"/>
    </row>
    <row r="7242" spans="1:4" ht="19.5" customHeight="1">
      <c r="A7242" s="91"/>
      <c r="D7242" s="91"/>
    </row>
    <row r="7243" spans="1:4" ht="19.5" customHeight="1">
      <c r="A7243" s="91"/>
      <c r="D7243" s="91"/>
    </row>
    <row r="7244" spans="1:4" ht="19.5" customHeight="1">
      <c r="A7244" s="91"/>
      <c r="D7244" s="91"/>
    </row>
    <row r="7245" spans="1:4" ht="19.5" customHeight="1">
      <c r="A7245" s="91"/>
      <c r="D7245" s="91"/>
    </row>
    <row r="7246" spans="1:4" ht="19.5" customHeight="1">
      <c r="A7246" s="91"/>
      <c r="D7246" s="91"/>
    </row>
    <row r="7247" spans="1:4" ht="19.5" customHeight="1">
      <c r="A7247" s="91"/>
      <c r="D7247" s="91"/>
    </row>
    <row r="7248" spans="1:4" ht="19.5" customHeight="1">
      <c r="A7248" s="91"/>
      <c r="D7248" s="91"/>
    </row>
    <row r="7249" spans="1:4" ht="19.5" customHeight="1">
      <c r="A7249" s="91"/>
      <c r="D7249" s="91"/>
    </row>
    <row r="7250" spans="1:4" ht="19.5" customHeight="1">
      <c r="A7250" s="91"/>
      <c r="D7250" s="91"/>
    </row>
    <row r="7251" spans="1:4" ht="19.5" customHeight="1">
      <c r="A7251" s="91"/>
      <c r="D7251" s="91"/>
    </row>
    <row r="7252" spans="1:4" ht="19.5" customHeight="1">
      <c r="A7252" s="91"/>
      <c r="D7252" s="91"/>
    </row>
    <row r="7253" spans="1:4" ht="19.5" customHeight="1">
      <c r="A7253" s="91"/>
      <c r="D7253" s="91"/>
    </row>
    <row r="7254" spans="1:4" ht="19.5" customHeight="1">
      <c r="A7254" s="91"/>
      <c r="D7254" s="91"/>
    </row>
    <row r="7255" spans="1:4" ht="19.5" customHeight="1">
      <c r="A7255" s="91"/>
      <c r="D7255" s="91"/>
    </row>
    <row r="7256" spans="1:4" ht="19.5" customHeight="1">
      <c r="A7256" s="91"/>
      <c r="D7256" s="91"/>
    </row>
    <row r="7257" spans="1:4" ht="19.5" customHeight="1">
      <c r="A7257" s="91"/>
      <c r="D7257" s="91"/>
    </row>
    <row r="7258" spans="1:4" ht="19.5" customHeight="1">
      <c r="A7258" s="91"/>
      <c r="D7258" s="91"/>
    </row>
    <row r="7259" spans="1:4" ht="19.5" customHeight="1">
      <c r="A7259" s="91"/>
      <c r="D7259" s="91"/>
    </row>
    <row r="7260" spans="1:4" ht="19.5" customHeight="1">
      <c r="A7260" s="91"/>
      <c r="D7260" s="91"/>
    </row>
    <row r="7261" spans="1:4" ht="19.5" customHeight="1">
      <c r="A7261" s="91"/>
      <c r="D7261" s="91"/>
    </row>
    <row r="7262" spans="1:4" ht="19.5" customHeight="1">
      <c r="A7262" s="91"/>
      <c r="D7262" s="91"/>
    </row>
    <row r="7263" spans="1:4" ht="19.5" customHeight="1">
      <c r="A7263" s="91"/>
      <c r="D7263" s="91"/>
    </row>
    <row r="7264" spans="1:4" ht="19.5" customHeight="1">
      <c r="A7264" s="91"/>
      <c r="D7264" s="91"/>
    </row>
    <row r="7265" spans="1:4" ht="19.5" customHeight="1">
      <c r="A7265" s="91"/>
      <c r="D7265" s="91"/>
    </row>
    <row r="7266" spans="1:4" ht="19.5" customHeight="1">
      <c r="A7266" s="91"/>
      <c r="D7266" s="91"/>
    </row>
    <row r="7267" spans="1:4" ht="19.5" customHeight="1">
      <c r="A7267" s="91"/>
      <c r="D7267" s="91"/>
    </row>
    <row r="7268" spans="1:4" ht="19.5" customHeight="1">
      <c r="A7268" s="91"/>
      <c r="D7268" s="91"/>
    </row>
    <row r="7269" spans="1:4" ht="19.5" customHeight="1">
      <c r="A7269" s="91"/>
      <c r="D7269" s="91"/>
    </row>
    <row r="7270" spans="1:4" ht="19.5" customHeight="1">
      <c r="A7270" s="91"/>
      <c r="D7270" s="91"/>
    </row>
    <row r="7271" spans="1:4" ht="19.5" customHeight="1">
      <c r="A7271" s="91"/>
      <c r="D7271" s="91"/>
    </row>
    <row r="7272" spans="1:4" ht="19.5" customHeight="1">
      <c r="A7272" s="91"/>
      <c r="D7272" s="91"/>
    </row>
    <row r="7273" spans="1:4" ht="19.5" customHeight="1">
      <c r="A7273" s="91"/>
      <c r="D7273" s="91"/>
    </row>
    <row r="7274" spans="1:4" ht="19.5" customHeight="1">
      <c r="A7274" s="91"/>
      <c r="D7274" s="91"/>
    </row>
    <row r="7275" spans="1:4" ht="19.5" customHeight="1">
      <c r="A7275" s="91"/>
      <c r="D7275" s="91"/>
    </row>
    <row r="7276" spans="1:4" ht="19.5" customHeight="1">
      <c r="A7276" s="91"/>
      <c r="D7276" s="91"/>
    </row>
    <row r="7277" spans="1:4" ht="19.5" customHeight="1">
      <c r="A7277" s="91"/>
      <c r="D7277" s="91"/>
    </row>
    <row r="7278" spans="1:4" ht="19.5" customHeight="1">
      <c r="A7278" s="91"/>
      <c r="D7278" s="91"/>
    </row>
    <row r="7279" spans="1:4" ht="19.5" customHeight="1">
      <c r="A7279" s="91"/>
      <c r="D7279" s="91"/>
    </row>
    <row r="7280" spans="1:4" ht="19.5" customHeight="1">
      <c r="A7280" s="91"/>
      <c r="D7280" s="91"/>
    </row>
    <row r="7281" spans="1:4" ht="19.5" customHeight="1">
      <c r="A7281" s="91"/>
      <c r="D7281" s="91"/>
    </row>
    <row r="7282" spans="1:4" ht="19.5" customHeight="1">
      <c r="A7282" s="91"/>
      <c r="D7282" s="91"/>
    </row>
    <row r="7283" spans="1:4" ht="19.5" customHeight="1">
      <c r="A7283" s="91"/>
      <c r="D7283" s="91"/>
    </row>
    <row r="7284" spans="1:4" ht="19.5" customHeight="1">
      <c r="A7284" s="91"/>
      <c r="D7284" s="91"/>
    </row>
    <row r="7285" spans="1:4" ht="19.5" customHeight="1">
      <c r="A7285" s="91"/>
      <c r="D7285" s="91"/>
    </row>
    <row r="7286" spans="1:4" ht="19.5" customHeight="1">
      <c r="A7286" s="91"/>
      <c r="D7286" s="91"/>
    </row>
    <row r="7287" spans="1:4" ht="19.5" customHeight="1">
      <c r="A7287" s="91"/>
      <c r="D7287" s="91"/>
    </row>
    <row r="7288" spans="1:4" ht="19.5" customHeight="1">
      <c r="A7288" s="91"/>
      <c r="D7288" s="91"/>
    </row>
    <row r="7289" spans="1:4" ht="19.5" customHeight="1">
      <c r="A7289" s="91"/>
      <c r="D7289" s="91"/>
    </row>
    <row r="7290" spans="1:4" ht="19.5" customHeight="1">
      <c r="A7290" s="91"/>
      <c r="D7290" s="91"/>
    </row>
    <row r="7291" spans="1:4" ht="19.5" customHeight="1">
      <c r="A7291" s="91"/>
      <c r="D7291" s="91"/>
    </row>
    <row r="7292" spans="1:4" ht="19.5" customHeight="1">
      <c r="A7292" s="91"/>
      <c r="D7292" s="91"/>
    </row>
    <row r="7293" spans="1:4" ht="19.5" customHeight="1">
      <c r="A7293" s="91"/>
      <c r="D7293" s="91"/>
    </row>
    <row r="7294" spans="1:4" ht="19.5" customHeight="1">
      <c r="A7294" s="91"/>
      <c r="D7294" s="91"/>
    </row>
    <row r="7295" spans="1:4" ht="19.5" customHeight="1">
      <c r="A7295" s="91"/>
      <c r="D7295" s="91"/>
    </row>
    <row r="7296" spans="1:4" ht="19.5" customHeight="1">
      <c r="A7296" s="91"/>
      <c r="D7296" s="91"/>
    </row>
    <row r="7297" spans="1:4" ht="19.5" customHeight="1">
      <c r="A7297" s="91"/>
      <c r="D7297" s="91"/>
    </row>
    <row r="7298" spans="1:4" ht="19.5" customHeight="1">
      <c r="A7298" s="91"/>
      <c r="D7298" s="91"/>
    </row>
    <row r="7299" spans="1:4" ht="19.5" customHeight="1">
      <c r="A7299" s="91"/>
      <c r="D7299" s="91"/>
    </row>
    <row r="7300" spans="1:4" ht="19.5" customHeight="1">
      <c r="A7300" s="91"/>
      <c r="D7300" s="91"/>
    </row>
    <row r="7301" spans="1:4" ht="19.5" customHeight="1">
      <c r="A7301" s="91"/>
      <c r="D7301" s="91"/>
    </row>
    <row r="7302" spans="1:4" ht="19.5" customHeight="1">
      <c r="A7302" s="91"/>
      <c r="D7302" s="91"/>
    </row>
    <row r="7303" spans="1:4" ht="19.5" customHeight="1">
      <c r="A7303" s="91"/>
      <c r="D7303" s="91"/>
    </row>
    <row r="7304" spans="1:4" ht="19.5" customHeight="1">
      <c r="A7304" s="91"/>
      <c r="D7304" s="91"/>
    </row>
    <row r="7305" spans="1:4" ht="19.5" customHeight="1">
      <c r="A7305" s="91"/>
      <c r="D7305" s="91"/>
    </row>
    <row r="7306" spans="1:4" ht="19.5" customHeight="1">
      <c r="A7306" s="91"/>
      <c r="D7306" s="91"/>
    </row>
    <row r="7307" spans="1:4" ht="19.5" customHeight="1">
      <c r="A7307" s="91"/>
      <c r="D7307" s="91"/>
    </row>
    <row r="7308" spans="1:4" ht="19.5" customHeight="1">
      <c r="A7308" s="91"/>
      <c r="D7308" s="91"/>
    </row>
    <row r="7309" spans="1:4" ht="19.5" customHeight="1">
      <c r="A7309" s="91"/>
      <c r="D7309" s="91"/>
    </row>
    <row r="7310" spans="1:4" ht="19.5" customHeight="1">
      <c r="A7310" s="91"/>
      <c r="D7310" s="91"/>
    </row>
    <row r="7311" spans="1:4" ht="19.5" customHeight="1">
      <c r="A7311" s="91"/>
      <c r="D7311" s="91"/>
    </row>
    <row r="7312" spans="1:4" ht="19.5" customHeight="1">
      <c r="A7312" s="91"/>
      <c r="D7312" s="91"/>
    </row>
    <row r="7313" spans="1:4" ht="19.5" customHeight="1">
      <c r="A7313" s="91"/>
      <c r="D7313" s="91"/>
    </row>
    <row r="7314" spans="1:4" ht="19.5" customHeight="1">
      <c r="A7314" s="91"/>
      <c r="D7314" s="91"/>
    </row>
    <row r="7315" spans="1:4" ht="19.5" customHeight="1">
      <c r="A7315" s="91"/>
      <c r="D7315" s="91"/>
    </row>
    <row r="7316" spans="1:4" ht="19.5" customHeight="1">
      <c r="A7316" s="91"/>
      <c r="D7316" s="91"/>
    </row>
    <row r="7317" spans="1:4" ht="19.5" customHeight="1">
      <c r="A7317" s="91"/>
      <c r="D7317" s="91"/>
    </row>
    <row r="7318" spans="1:4" ht="19.5" customHeight="1">
      <c r="A7318" s="91"/>
      <c r="D7318" s="91"/>
    </row>
    <row r="7319" spans="1:4" ht="19.5" customHeight="1">
      <c r="A7319" s="91"/>
      <c r="D7319" s="91"/>
    </row>
    <row r="7320" spans="1:4" ht="19.5" customHeight="1">
      <c r="A7320" s="91"/>
      <c r="D7320" s="91"/>
    </row>
    <row r="7321" spans="1:4" ht="19.5" customHeight="1">
      <c r="A7321" s="91"/>
      <c r="D7321" s="91"/>
    </row>
    <row r="7322" spans="1:4" ht="19.5" customHeight="1">
      <c r="A7322" s="91"/>
      <c r="D7322" s="91"/>
    </row>
    <row r="7323" spans="1:4" ht="19.5" customHeight="1">
      <c r="A7323" s="91"/>
      <c r="D7323" s="91"/>
    </row>
    <row r="7324" spans="1:4" ht="19.5" customHeight="1">
      <c r="A7324" s="91"/>
      <c r="D7324" s="91"/>
    </row>
    <row r="7325" spans="1:4" ht="19.5" customHeight="1">
      <c r="A7325" s="91"/>
      <c r="D7325" s="91"/>
    </row>
    <row r="7326" spans="1:4" ht="19.5" customHeight="1">
      <c r="A7326" s="91"/>
      <c r="D7326" s="91"/>
    </row>
    <row r="7327" spans="1:4" ht="19.5" customHeight="1">
      <c r="A7327" s="91"/>
      <c r="D7327" s="91"/>
    </row>
    <row r="7328" spans="1:4" ht="19.5" customHeight="1">
      <c r="A7328" s="91"/>
      <c r="D7328" s="91"/>
    </row>
    <row r="7329" spans="1:4" ht="19.5" customHeight="1">
      <c r="A7329" s="91"/>
      <c r="D7329" s="91"/>
    </row>
    <row r="7330" spans="1:4" ht="19.5" customHeight="1">
      <c r="A7330" s="91"/>
      <c r="D7330" s="91"/>
    </row>
    <row r="7331" spans="1:4" ht="19.5" customHeight="1">
      <c r="A7331" s="91"/>
      <c r="D7331" s="91"/>
    </row>
    <row r="7332" spans="1:4" ht="19.5" customHeight="1">
      <c r="A7332" s="91"/>
      <c r="D7332" s="91"/>
    </row>
    <row r="7333" spans="1:4" ht="19.5" customHeight="1">
      <c r="A7333" s="91"/>
      <c r="D7333" s="91"/>
    </row>
    <row r="7334" spans="1:4" ht="19.5" customHeight="1">
      <c r="A7334" s="91"/>
      <c r="D7334" s="91"/>
    </row>
    <row r="7335" spans="1:4" ht="19.5" customHeight="1">
      <c r="A7335" s="91"/>
      <c r="D7335" s="91"/>
    </row>
    <row r="7336" spans="1:4" ht="19.5" customHeight="1">
      <c r="A7336" s="91"/>
      <c r="D7336" s="91"/>
    </row>
    <row r="7337" spans="1:4" ht="19.5" customHeight="1">
      <c r="A7337" s="91"/>
      <c r="D7337" s="91"/>
    </row>
    <row r="7338" spans="1:4" ht="19.5" customHeight="1">
      <c r="A7338" s="91"/>
      <c r="D7338" s="91"/>
    </row>
    <row r="7339" spans="1:4" ht="19.5" customHeight="1">
      <c r="A7339" s="91"/>
      <c r="D7339" s="91"/>
    </row>
    <row r="7340" spans="1:4" ht="19.5" customHeight="1">
      <c r="A7340" s="91"/>
      <c r="D7340" s="91"/>
    </row>
    <row r="7341" spans="1:4" ht="19.5" customHeight="1">
      <c r="A7341" s="91"/>
      <c r="D7341" s="91"/>
    </row>
    <row r="7342" spans="1:4" ht="19.5" customHeight="1">
      <c r="A7342" s="91"/>
      <c r="D7342" s="91"/>
    </row>
    <row r="7343" spans="1:4" ht="19.5" customHeight="1">
      <c r="A7343" s="91"/>
      <c r="D7343" s="91"/>
    </row>
    <row r="7344" spans="1:4" ht="19.5" customHeight="1">
      <c r="A7344" s="91"/>
      <c r="D7344" s="91"/>
    </row>
    <row r="7345" spans="1:4" ht="19.5" customHeight="1">
      <c r="A7345" s="91"/>
      <c r="D7345" s="91"/>
    </row>
    <row r="7346" spans="1:4" ht="19.5" customHeight="1">
      <c r="A7346" s="91"/>
      <c r="D7346" s="91"/>
    </row>
    <row r="7347" spans="1:4" ht="19.5" customHeight="1">
      <c r="A7347" s="91"/>
      <c r="D7347" s="91"/>
    </row>
    <row r="7348" spans="1:4" ht="19.5" customHeight="1">
      <c r="A7348" s="91"/>
      <c r="D7348" s="91"/>
    </row>
    <row r="7349" spans="1:4" ht="19.5" customHeight="1">
      <c r="A7349" s="91"/>
      <c r="D7349" s="91"/>
    </row>
    <row r="7350" spans="1:4" ht="19.5" customHeight="1">
      <c r="A7350" s="91"/>
      <c r="D7350" s="91"/>
    </row>
    <row r="7351" spans="1:4" ht="19.5" customHeight="1">
      <c r="A7351" s="91"/>
      <c r="D7351" s="91"/>
    </row>
    <row r="7352" spans="1:4" ht="19.5" customHeight="1">
      <c r="A7352" s="91"/>
      <c r="D7352" s="91"/>
    </row>
    <row r="7353" spans="1:4" ht="19.5" customHeight="1">
      <c r="A7353" s="91"/>
      <c r="D7353" s="91"/>
    </row>
    <row r="7354" spans="1:4" ht="19.5" customHeight="1">
      <c r="A7354" s="91"/>
      <c r="D7354" s="91"/>
    </row>
    <row r="7355" spans="1:4" ht="19.5" customHeight="1">
      <c r="A7355" s="91"/>
      <c r="D7355" s="91"/>
    </row>
    <row r="7356" spans="1:4" ht="19.5" customHeight="1">
      <c r="A7356" s="91"/>
      <c r="D7356" s="91"/>
    </row>
    <row r="7357" spans="1:4" ht="19.5" customHeight="1">
      <c r="A7357" s="91"/>
      <c r="D7357" s="91"/>
    </row>
    <row r="7358" spans="1:4" ht="19.5" customHeight="1">
      <c r="A7358" s="91"/>
      <c r="D7358" s="91"/>
    </row>
    <row r="7359" spans="1:4" ht="19.5" customHeight="1">
      <c r="A7359" s="91"/>
      <c r="D7359" s="91"/>
    </row>
    <row r="7360" spans="1:4" ht="19.5" customHeight="1">
      <c r="A7360" s="91"/>
      <c r="D7360" s="91"/>
    </row>
    <row r="7361" spans="1:4" ht="19.5" customHeight="1">
      <c r="A7361" s="91"/>
      <c r="D7361" s="91"/>
    </row>
    <row r="7362" spans="1:4" ht="19.5" customHeight="1">
      <c r="A7362" s="91"/>
      <c r="D7362" s="91"/>
    </row>
    <row r="7363" spans="1:4" ht="19.5" customHeight="1">
      <c r="A7363" s="91"/>
      <c r="D7363" s="91"/>
    </row>
    <row r="7364" spans="1:4" ht="19.5" customHeight="1">
      <c r="A7364" s="91"/>
      <c r="D7364" s="91"/>
    </row>
    <row r="7365" spans="1:4" ht="19.5" customHeight="1">
      <c r="A7365" s="91"/>
      <c r="D7365" s="91"/>
    </row>
    <row r="7366" spans="1:4" ht="19.5" customHeight="1">
      <c r="A7366" s="91"/>
      <c r="D7366" s="91"/>
    </row>
    <row r="7367" spans="1:4" ht="19.5" customHeight="1">
      <c r="A7367" s="91"/>
      <c r="D7367" s="91"/>
    </row>
    <row r="7368" spans="1:4" ht="19.5" customHeight="1">
      <c r="A7368" s="91"/>
      <c r="D7368" s="91"/>
    </row>
    <row r="7369" spans="1:4" ht="19.5" customHeight="1">
      <c r="A7369" s="91"/>
      <c r="D7369" s="91"/>
    </row>
    <row r="7370" spans="1:4" ht="19.5" customHeight="1">
      <c r="A7370" s="91"/>
      <c r="D7370" s="91"/>
    </row>
    <row r="7371" spans="1:4" ht="19.5" customHeight="1">
      <c r="A7371" s="91"/>
      <c r="D7371" s="91"/>
    </row>
    <row r="7372" spans="1:4" ht="19.5" customHeight="1">
      <c r="A7372" s="91"/>
      <c r="D7372" s="91"/>
    </row>
    <row r="7373" spans="1:4" ht="19.5" customHeight="1">
      <c r="A7373" s="91"/>
      <c r="D7373" s="91"/>
    </row>
    <row r="7374" spans="1:4" ht="19.5" customHeight="1">
      <c r="A7374" s="91"/>
      <c r="D7374" s="91"/>
    </row>
    <row r="7375" spans="1:4" ht="19.5" customHeight="1">
      <c r="A7375" s="91"/>
      <c r="D7375" s="91"/>
    </row>
    <row r="7376" spans="1:4" ht="19.5" customHeight="1">
      <c r="A7376" s="91"/>
      <c r="D7376" s="91"/>
    </row>
    <row r="7377" spans="1:4" ht="19.5" customHeight="1">
      <c r="A7377" s="91"/>
      <c r="D7377" s="91"/>
    </row>
    <row r="7378" spans="1:4" ht="19.5" customHeight="1">
      <c r="A7378" s="91"/>
      <c r="D7378" s="91"/>
    </row>
    <row r="7379" spans="1:4" ht="19.5" customHeight="1">
      <c r="A7379" s="91"/>
      <c r="D7379" s="91"/>
    </row>
    <row r="7380" spans="1:4" ht="19.5" customHeight="1">
      <c r="A7380" s="91"/>
      <c r="D7380" s="91"/>
    </row>
    <row r="7381" spans="1:4" ht="19.5" customHeight="1">
      <c r="A7381" s="91"/>
      <c r="D7381" s="91"/>
    </row>
    <row r="7382" spans="1:4" ht="19.5" customHeight="1">
      <c r="A7382" s="91"/>
      <c r="D7382" s="91"/>
    </row>
    <row r="7383" spans="1:4" ht="19.5" customHeight="1">
      <c r="A7383" s="91"/>
      <c r="D7383" s="91"/>
    </row>
    <row r="7384" spans="1:4" ht="19.5" customHeight="1">
      <c r="A7384" s="91"/>
      <c r="D7384" s="91"/>
    </row>
    <row r="7385" spans="1:4" ht="19.5" customHeight="1">
      <c r="A7385" s="91"/>
      <c r="D7385" s="91"/>
    </row>
    <row r="7386" spans="1:4" ht="19.5" customHeight="1">
      <c r="A7386" s="91"/>
      <c r="D7386" s="91"/>
    </row>
    <row r="7387" spans="1:4" ht="19.5" customHeight="1">
      <c r="A7387" s="91"/>
      <c r="D7387" s="91"/>
    </row>
    <row r="7388" spans="1:4" ht="19.5" customHeight="1">
      <c r="A7388" s="91"/>
      <c r="D7388" s="91"/>
    </row>
    <row r="7389" spans="1:4" ht="19.5" customHeight="1">
      <c r="A7389" s="91"/>
      <c r="D7389" s="91"/>
    </row>
    <row r="7390" spans="1:4" ht="19.5" customHeight="1">
      <c r="A7390" s="91"/>
      <c r="D7390" s="91"/>
    </row>
    <row r="7391" spans="1:4" ht="19.5" customHeight="1">
      <c r="A7391" s="91"/>
      <c r="D7391" s="91"/>
    </row>
    <row r="7392" spans="1:4" ht="19.5" customHeight="1">
      <c r="A7392" s="91"/>
      <c r="D7392" s="91"/>
    </row>
    <row r="7393" spans="1:4" ht="19.5" customHeight="1">
      <c r="A7393" s="91"/>
      <c r="D7393" s="91"/>
    </row>
    <row r="7394" spans="1:4" ht="19.5" customHeight="1">
      <c r="A7394" s="91"/>
      <c r="D7394" s="91"/>
    </row>
    <row r="7395" spans="1:4" ht="19.5" customHeight="1">
      <c r="A7395" s="91"/>
      <c r="D7395" s="91"/>
    </row>
    <row r="7396" spans="1:4" ht="19.5" customHeight="1">
      <c r="A7396" s="91"/>
      <c r="D7396" s="91"/>
    </row>
    <row r="7397" spans="1:4" ht="19.5" customHeight="1">
      <c r="A7397" s="91"/>
      <c r="D7397" s="91"/>
    </row>
    <row r="7398" spans="1:4" ht="19.5" customHeight="1">
      <c r="A7398" s="91"/>
      <c r="D7398" s="91"/>
    </row>
    <row r="7399" spans="1:4" ht="19.5" customHeight="1">
      <c r="A7399" s="91"/>
      <c r="D7399" s="91"/>
    </row>
    <row r="7400" spans="1:4" ht="19.5" customHeight="1">
      <c r="A7400" s="91"/>
      <c r="D7400" s="91"/>
    </row>
    <row r="7401" spans="1:4" ht="19.5" customHeight="1">
      <c r="A7401" s="91"/>
      <c r="D7401" s="91"/>
    </row>
    <row r="7402" spans="1:4" ht="19.5" customHeight="1">
      <c r="A7402" s="91"/>
      <c r="D7402" s="91"/>
    </row>
    <row r="7403" spans="1:4" ht="19.5" customHeight="1">
      <c r="A7403" s="91"/>
      <c r="D7403" s="91"/>
    </row>
    <row r="7404" spans="1:4" ht="19.5" customHeight="1">
      <c r="A7404" s="91"/>
      <c r="D7404" s="91"/>
    </row>
    <row r="7405" spans="1:4" ht="19.5" customHeight="1">
      <c r="A7405" s="91"/>
      <c r="D7405" s="91"/>
    </row>
    <row r="7406" spans="1:4" ht="19.5" customHeight="1">
      <c r="A7406" s="91"/>
      <c r="D7406" s="91"/>
    </row>
    <row r="7407" spans="1:4" ht="19.5" customHeight="1">
      <c r="A7407" s="91"/>
      <c r="D7407" s="91"/>
    </row>
    <row r="7408" spans="1:4" ht="19.5" customHeight="1">
      <c r="A7408" s="91"/>
      <c r="D7408" s="91"/>
    </row>
    <row r="7409" spans="1:4" ht="19.5" customHeight="1">
      <c r="A7409" s="91"/>
      <c r="D7409" s="91"/>
    </row>
    <row r="7410" spans="1:4" ht="19.5" customHeight="1">
      <c r="A7410" s="91"/>
      <c r="D7410" s="91"/>
    </row>
    <row r="7411" spans="1:4" ht="19.5" customHeight="1">
      <c r="A7411" s="91"/>
      <c r="D7411" s="91"/>
    </row>
    <row r="7412" spans="1:4" ht="19.5" customHeight="1">
      <c r="A7412" s="91"/>
      <c r="D7412" s="91"/>
    </row>
    <row r="7413" spans="1:4" ht="19.5" customHeight="1">
      <c r="A7413" s="91"/>
      <c r="D7413" s="91"/>
    </row>
    <row r="7414" spans="1:4" ht="19.5" customHeight="1">
      <c r="A7414" s="91"/>
      <c r="D7414" s="91"/>
    </row>
    <row r="7415" spans="1:4" ht="19.5" customHeight="1">
      <c r="A7415" s="91"/>
      <c r="D7415" s="91"/>
    </row>
    <row r="7416" spans="1:4" ht="19.5" customHeight="1">
      <c r="A7416" s="91"/>
      <c r="D7416" s="91"/>
    </row>
    <row r="7417" spans="1:4" ht="19.5" customHeight="1">
      <c r="A7417" s="91"/>
      <c r="D7417" s="91"/>
    </row>
    <row r="7418" spans="1:4" ht="19.5" customHeight="1">
      <c r="A7418" s="91"/>
      <c r="D7418" s="91"/>
    </row>
    <row r="7419" spans="1:4" ht="19.5" customHeight="1">
      <c r="A7419" s="91"/>
      <c r="D7419" s="91"/>
    </row>
    <row r="7420" spans="1:4" ht="19.5" customHeight="1">
      <c r="A7420" s="91"/>
      <c r="D7420" s="91"/>
    </row>
    <row r="7421" spans="1:4" ht="19.5" customHeight="1">
      <c r="A7421" s="91"/>
      <c r="D7421" s="91"/>
    </row>
    <row r="7422" spans="1:4" ht="19.5" customHeight="1">
      <c r="A7422" s="91"/>
      <c r="D7422" s="91"/>
    </row>
    <row r="7423" spans="1:4" ht="19.5" customHeight="1">
      <c r="A7423" s="91"/>
      <c r="D7423" s="91"/>
    </row>
    <row r="7424" spans="1:4" ht="19.5" customHeight="1">
      <c r="A7424" s="91"/>
      <c r="D7424" s="91"/>
    </row>
    <row r="7425" spans="1:4" ht="19.5" customHeight="1">
      <c r="A7425" s="91"/>
      <c r="D7425" s="91"/>
    </row>
    <row r="7426" spans="1:4" ht="19.5" customHeight="1">
      <c r="A7426" s="91"/>
      <c r="D7426" s="91"/>
    </row>
    <row r="7427" spans="1:4" ht="19.5" customHeight="1">
      <c r="A7427" s="91"/>
      <c r="D7427" s="91"/>
    </row>
    <row r="7428" spans="1:4" ht="19.5" customHeight="1">
      <c r="A7428" s="91"/>
      <c r="D7428" s="91"/>
    </row>
    <row r="7429" spans="1:4" ht="19.5" customHeight="1">
      <c r="A7429" s="91"/>
      <c r="D7429" s="91"/>
    </row>
    <row r="7430" spans="1:4" ht="19.5" customHeight="1">
      <c r="A7430" s="91"/>
      <c r="D7430" s="91"/>
    </row>
    <row r="7431" spans="1:4" ht="19.5" customHeight="1">
      <c r="A7431" s="91"/>
      <c r="D7431" s="91"/>
    </row>
    <row r="7432" spans="1:4" ht="19.5" customHeight="1">
      <c r="A7432" s="91"/>
      <c r="D7432" s="91"/>
    </row>
    <row r="7433" spans="1:4" ht="19.5" customHeight="1">
      <c r="A7433" s="91"/>
      <c r="D7433" s="91"/>
    </row>
    <row r="7434" spans="1:4" ht="19.5" customHeight="1">
      <c r="A7434" s="91"/>
      <c r="D7434" s="91"/>
    </row>
    <row r="7435" spans="1:4" ht="19.5" customHeight="1">
      <c r="A7435" s="91"/>
      <c r="D7435" s="91"/>
    </row>
    <row r="7436" spans="1:4" ht="19.5" customHeight="1">
      <c r="A7436" s="91"/>
      <c r="D7436" s="91"/>
    </row>
    <row r="7437" spans="1:4" ht="19.5" customHeight="1">
      <c r="A7437" s="91"/>
      <c r="D7437" s="91"/>
    </row>
    <row r="7438" spans="1:4" ht="19.5" customHeight="1">
      <c r="A7438" s="91"/>
      <c r="D7438" s="91"/>
    </row>
    <row r="7439" spans="1:4" ht="19.5" customHeight="1">
      <c r="A7439" s="91"/>
      <c r="D7439" s="91"/>
    </row>
    <row r="7440" spans="1:4" ht="19.5" customHeight="1">
      <c r="A7440" s="91"/>
      <c r="D7440" s="91"/>
    </row>
    <row r="7441" spans="1:4" ht="19.5" customHeight="1">
      <c r="A7441" s="91"/>
      <c r="D7441" s="91"/>
    </row>
    <row r="7442" spans="1:4" ht="19.5" customHeight="1">
      <c r="A7442" s="91"/>
      <c r="D7442" s="91"/>
    </row>
    <row r="7443" spans="1:4" ht="19.5" customHeight="1">
      <c r="A7443" s="91"/>
      <c r="D7443" s="91"/>
    </row>
    <row r="7444" spans="1:4" ht="19.5" customHeight="1">
      <c r="A7444" s="91"/>
      <c r="D7444" s="91"/>
    </row>
    <row r="7445" spans="1:4" ht="19.5" customHeight="1">
      <c r="A7445" s="91"/>
      <c r="D7445" s="91"/>
    </row>
    <row r="7446" spans="1:4" ht="19.5" customHeight="1">
      <c r="A7446" s="91"/>
      <c r="D7446" s="91"/>
    </row>
    <row r="7447" spans="1:4" ht="19.5" customHeight="1">
      <c r="A7447" s="91"/>
      <c r="D7447" s="91"/>
    </row>
    <row r="7448" spans="1:4" ht="19.5" customHeight="1">
      <c r="A7448" s="91"/>
      <c r="D7448" s="91"/>
    </row>
    <row r="7449" spans="1:4" ht="19.5" customHeight="1">
      <c r="A7449" s="91"/>
      <c r="D7449" s="91"/>
    </row>
    <row r="7450" spans="1:4" ht="19.5" customHeight="1">
      <c r="A7450" s="91"/>
      <c r="D7450" s="91"/>
    </row>
    <row r="7451" spans="1:4" ht="19.5" customHeight="1">
      <c r="A7451" s="91"/>
      <c r="D7451" s="91"/>
    </row>
    <row r="7452" spans="1:4" ht="19.5" customHeight="1">
      <c r="A7452" s="91"/>
      <c r="D7452" s="91"/>
    </row>
    <row r="7453" spans="1:4" ht="19.5" customHeight="1">
      <c r="A7453" s="91"/>
      <c r="D7453" s="91"/>
    </row>
    <row r="7454" spans="1:4" ht="19.5" customHeight="1">
      <c r="A7454" s="91"/>
      <c r="D7454" s="91"/>
    </row>
    <row r="7455" spans="1:4" ht="19.5" customHeight="1">
      <c r="A7455" s="91"/>
      <c r="D7455" s="91"/>
    </row>
    <row r="7456" spans="1:4" ht="19.5" customHeight="1">
      <c r="A7456" s="91"/>
      <c r="D7456" s="91"/>
    </row>
    <row r="7457" spans="1:4" ht="19.5" customHeight="1">
      <c r="A7457" s="91"/>
      <c r="D7457" s="91"/>
    </row>
    <row r="7458" spans="1:4" ht="19.5" customHeight="1">
      <c r="A7458" s="91"/>
      <c r="D7458" s="91"/>
    </row>
    <row r="7459" spans="1:4" ht="19.5" customHeight="1">
      <c r="A7459" s="91"/>
      <c r="D7459" s="91"/>
    </row>
    <row r="7460" spans="1:4" ht="19.5" customHeight="1">
      <c r="A7460" s="91"/>
      <c r="D7460" s="91"/>
    </row>
    <row r="7461" spans="1:4" ht="19.5" customHeight="1">
      <c r="A7461" s="91"/>
      <c r="D7461" s="91"/>
    </row>
    <row r="7462" spans="1:4" ht="19.5" customHeight="1">
      <c r="A7462" s="91"/>
      <c r="D7462" s="91"/>
    </row>
    <row r="7463" spans="1:4" ht="19.5" customHeight="1">
      <c r="A7463" s="91"/>
      <c r="D7463" s="91"/>
    </row>
    <row r="7464" spans="1:4" ht="19.5" customHeight="1">
      <c r="A7464" s="91"/>
      <c r="D7464" s="91"/>
    </row>
    <row r="7465" spans="1:4" ht="19.5" customHeight="1">
      <c r="A7465" s="91"/>
      <c r="D7465" s="91"/>
    </row>
    <row r="7466" spans="1:4" ht="19.5" customHeight="1">
      <c r="A7466" s="91"/>
      <c r="D7466" s="91"/>
    </row>
    <row r="7467" spans="1:4" ht="19.5" customHeight="1">
      <c r="A7467" s="91"/>
      <c r="D7467" s="91"/>
    </row>
    <row r="7468" spans="1:4" ht="19.5" customHeight="1">
      <c r="A7468" s="91"/>
      <c r="D7468" s="91"/>
    </row>
    <row r="7469" spans="1:4" ht="19.5" customHeight="1">
      <c r="A7469" s="91"/>
      <c r="D7469" s="91"/>
    </row>
    <row r="7470" spans="1:4" ht="19.5" customHeight="1">
      <c r="A7470" s="91"/>
      <c r="D7470" s="91"/>
    </row>
    <row r="7471" spans="1:4" ht="19.5" customHeight="1">
      <c r="A7471" s="91"/>
      <c r="D7471" s="91"/>
    </row>
    <row r="7472" spans="1:4" ht="19.5" customHeight="1">
      <c r="A7472" s="91"/>
      <c r="D7472" s="91"/>
    </row>
    <row r="7473" spans="1:4" ht="19.5" customHeight="1">
      <c r="A7473" s="91"/>
      <c r="D7473" s="91"/>
    </row>
    <row r="7474" spans="1:4" ht="19.5" customHeight="1">
      <c r="A7474" s="91"/>
      <c r="D7474" s="91"/>
    </row>
    <row r="7475" spans="1:4" ht="19.5" customHeight="1">
      <c r="A7475" s="91"/>
      <c r="D7475" s="91"/>
    </row>
    <row r="7476" spans="1:4" ht="19.5" customHeight="1">
      <c r="A7476" s="91"/>
      <c r="D7476" s="91"/>
    </row>
    <row r="7477" spans="1:4" ht="19.5" customHeight="1">
      <c r="A7477" s="91"/>
      <c r="D7477" s="91"/>
    </row>
    <row r="7478" spans="1:4" ht="19.5" customHeight="1">
      <c r="A7478" s="91"/>
      <c r="D7478" s="91"/>
    </row>
    <row r="7479" spans="1:4" ht="19.5" customHeight="1">
      <c r="A7479" s="91"/>
      <c r="D7479" s="91"/>
    </row>
    <row r="7480" spans="1:4" ht="19.5" customHeight="1">
      <c r="A7480" s="91"/>
      <c r="D7480" s="91"/>
    </row>
    <row r="7481" spans="1:4" ht="19.5" customHeight="1">
      <c r="A7481" s="91"/>
      <c r="D7481" s="91"/>
    </row>
    <row r="7482" spans="1:4" ht="19.5" customHeight="1">
      <c r="A7482" s="91"/>
      <c r="D7482" s="91"/>
    </row>
    <row r="7483" spans="1:4" ht="19.5" customHeight="1">
      <c r="A7483" s="91"/>
      <c r="D7483" s="91"/>
    </row>
    <row r="7484" spans="1:4" ht="19.5" customHeight="1">
      <c r="A7484" s="91"/>
      <c r="D7484" s="91"/>
    </row>
    <row r="7485" spans="1:4" ht="19.5" customHeight="1">
      <c r="A7485" s="91"/>
      <c r="D7485" s="91"/>
    </row>
    <row r="7486" spans="1:4" ht="19.5" customHeight="1">
      <c r="A7486" s="91"/>
      <c r="D7486" s="91"/>
    </row>
    <row r="7487" spans="1:4" ht="19.5" customHeight="1">
      <c r="A7487" s="91"/>
      <c r="D7487" s="91"/>
    </row>
    <row r="7488" spans="1:4" ht="19.5" customHeight="1">
      <c r="A7488" s="91"/>
      <c r="D7488" s="91"/>
    </row>
    <row r="7489" spans="1:4" ht="19.5" customHeight="1">
      <c r="A7489" s="91"/>
      <c r="D7489" s="91"/>
    </row>
    <row r="7490" spans="1:4" ht="19.5" customHeight="1">
      <c r="A7490" s="91"/>
      <c r="D7490" s="91"/>
    </row>
    <row r="7491" spans="1:4" ht="19.5" customHeight="1">
      <c r="A7491" s="91"/>
      <c r="D7491" s="91"/>
    </row>
    <row r="7492" spans="1:4" ht="19.5" customHeight="1">
      <c r="A7492" s="91"/>
      <c r="D7492" s="91"/>
    </row>
    <row r="7493" spans="1:4" ht="19.5" customHeight="1">
      <c r="A7493" s="91"/>
      <c r="D7493" s="91"/>
    </row>
    <row r="7494" spans="1:4" ht="19.5" customHeight="1">
      <c r="A7494" s="91"/>
      <c r="D7494" s="91"/>
    </row>
    <row r="7495" spans="1:4" ht="19.5" customHeight="1">
      <c r="A7495" s="91"/>
      <c r="D7495" s="91"/>
    </row>
    <row r="7496" spans="1:4" ht="19.5" customHeight="1">
      <c r="A7496" s="91"/>
      <c r="D7496" s="91"/>
    </row>
    <row r="7497" spans="1:4" ht="19.5" customHeight="1">
      <c r="A7497" s="91"/>
      <c r="D7497" s="91"/>
    </row>
    <row r="7498" spans="1:4" ht="19.5" customHeight="1">
      <c r="A7498" s="91"/>
      <c r="D7498" s="91"/>
    </row>
    <row r="7499" spans="1:4" ht="19.5" customHeight="1">
      <c r="A7499" s="91"/>
      <c r="D7499" s="91"/>
    </row>
    <row r="7500" spans="1:4" ht="19.5" customHeight="1">
      <c r="A7500" s="91"/>
      <c r="D7500" s="91"/>
    </row>
    <row r="7501" spans="1:4" ht="19.5" customHeight="1">
      <c r="A7501" s="91"/>
      <c r="D7501" s="91"/>
    </row>
    <row r="7502" spans="1:4" ht="19.5" customHeight="1">
      <c r="A7502" s="91"/>
      <c r="D7502" s="91"/>
    </row>
    <row r="7503" spans="1:4" ht="19.5" customHeight="1">
      <c r="A7503" s="91"/>
      <c r="D7503" s="91"/>
    </row>
    <row r="7504" spans="1:4" ht="19.5" customHeight="1">
      <c r="A7504" s="91"/>
      <c r="D7504" s="91"/>
    </row>
    <row r="7505" spans="1:4" ht="19.5" customHeight="1">
      <c r="A7505" s="91"/>
      <c r="D7505" s="91"/>
    </row>
    <row r="7506" spans="1:4" ht="19.5" customHeight="1">
      <c r="A7506" s="91"/>
      <c r="D7506" s="91"/>
    </row>
    <row r="7507" spans="1:4" ht="19.5" customHeight="1">
      <c r="A7507" s="91"/>
      <c r="D7507" s="91"/>
    </row>
    <row r="7508" spans="1:4" ht="19.5" customHeight="1">
      <c r="A7508" s="91"/>
      <c r="D7508" s="91"/>
    </row>
    <row r="7509" spans="1:4" ht="19.5" customHeight="1">
      <c r="A7509" s="91"/>
      <c r="D7509" s="91"/>
    </row>
    <row r="7510" spans="1:4" ht="19.5" customHeight="1">
      <c r="A7510" s="91"/>
      <c r="D7510" s="91"/>
    </row>
    <row r="7511" spans="1:4" ht="19.5" customHeight="1">
      <c r="A7511" s="91"/>
      <c r="D7511" s="91"/>
    </row>
    <row r="7512" spans="1:4" ht="19.5" customHeight="1">
      <c r="A7512" s="91"/>
      <c r="D7512" s="91"/>
    </row>
    <row r="7513" spans="1:4" ht="19.5" customHeight="1">
      <c r="A7513" s="91"/>
      <c r="D7513" s="91"/>
    </row>
    <row r="7514" spans="1:4" ht="19.5" customHeight="1">
      <c r="A7514" s="91"/>
      <c r="D7514" s="91"/>
    </row>
    <row r="7515" spans="1:4" ht="19.5" customHeight="1">
      <c r="A7515" s="91"/>
      <c r="D7515" s="91"/>
    </row>
    <row r="7516" spans="1:4" ht="19.5" customHeight="1">
      <c r="A7516" s="91"/>
      <c r="D7516" s="91"/>
    </row>
    <row r="7517" spans="1:4" ht="19.5" customHeight="1">
      <c r="A7517" s="91"/>
      <c r="D7517" s="91"/>
    </row>
    <row r="7518" spans="1:4" ht="19.5" customHeight="1">
      <c r="A7518" s="91"/>
      <c r="D7518" s="91"/>
    </row>
    <row r="7519" spans="1:4" ht="19.5" customHeight="1">
      <c r="A7519" s="91"/>
      <c r="D7519" s="91"/>
    </row>
    <row r="7520" spans="1:4" ht="19.5" customHeight="1">
      <c r="A7520" s="91"/>
      <c r="D7520" s="91"/>
    </row>
    <row r="7521" spans="1:4" ht="19.5" customHeight="1">
      <c r="A7521" s="91"/>
      <c r="D7521" s="91"/>
    </row>
    <row r="7522" spans="1:4" ht="19.5" customHeight="1">
      <c r="A7522" s="91"/>
      <c r="D7522" s="91"/>
    </row>
    <row r="7523" spans="1:4" ht="19.5" customHeight="1">
      <c r="A7523" s="91"/>
      <c r="D7523" s="91"/>
    </row>
    <row r="7524" spans="1:4" ht="19.5" customHeight="1">
      <c r="A7524" s="91"/>
      <c r="D7524" s="91"/>
    </row>
    <row r="7525" spans="1:4" ht="19.5" customHeight="1">
      <c r="A7525" s="91"/>
      <c r="D7525" s="91"/>
    </row>
    <row r="7526" spans="1:4" ht="19.5" customHeight="1">
      <c r="A7526" s="91"/>
      <c r="D7526" s="91"/>
    </row>
    <row r="7527" spans="1:4" ht="19.5" customHeight="1">
      <c r="A7527" s="91"/>
      <c r="D7527" s="91"/>
    </row>
    <row r="7528" spans="1:4" ht="19.5" customHeight="1">
      <c r="A7528" s="91"/>
      <c r="D7528" s="91"/>
    </row>
    <row r="7529" spans="1:4" ht="19.5" customHeight="1">
      <c r="A7529" s="91"/>
      <c r="D7529" s="91"/>
    </row>
    <row r="7530" spans="1:4" ht="19.5" customHeight="1">
      <c r="A7530" s="91"/>
      <c r="D7530" s="91"/>
    </row>
    <row r="7531" spans="1:4" ht="19.5" customHeight="1">
      <c r="A7531" s="91"/>
      <c r="D7531" s="91"/>
    </row>
    <row r="7532" spans="1:4" ht="19.5" customHeight="1">
      <c r="A7532" s="91"/>
      <c r="D7532" s="91"/>
    </row>
    <row r="7533" spans="1:4" ht="19.5" customHeight="1">
      <c r="A7533" s="91"/>
      <c r="D7533" s="91"/>
    </row>
    <row r="7534" spans="1:4" ht="19.5" customHeight="1">
      <c r="A7534" s="91"/>
      <c r="D7534" s="91"/>
    </row>
    <row r="7535" spans="1:4" ht="19.5" customHeight="1">
      <c r="A7535" s="91"/>
      <c r="D7535" s="91"/>
    </row>
    <row r="7536" spans="1:4" ht="19.5" customHeight="1">
      <c r="A7536" s="91"/>
      <c r="D7536" s="91"/>
    </row>
    <row r="7537" spans="1:4" ht="19.5" customHeight="1">
      <c r="A7537" s="91"/>
      <c r="D7537" s="91"/>
    </row>
    <row r="7538" spans="1:4" ht="19.5" customHeight="1">
      <c r="A7538" s="91"/>
      <c r="D7538" s="91"/>
    </row>
    <row r="7539" spans="1:4" ht="19.5" customHeight="1">
      <c r="A7539" s="91"/>
      <c r="D7539" s="91"/>
    </row>
    <row r="7540" spans="1:4" ht="19.5" customHeight="1">
      <c r="A7540" s="91"/>
      <c r="D7540" s="91"/>
    </row>
    <row r="7541" spans="1:4" ht="19.5" customHeight="1">
      <c r="A7541" s="91"/>
      <c r="D7541" s="91"/>
    </row>
    <row r="7542" spans="1:4" ht="19.5" customHeight="1">
      <c r="A7542" s="91"/>
      <c r="D7542" s="91"/>
    </row>
    <row r="7543" spans="1:4" ht="19.5" customHeight="1">
      <c r="A7543" s="91"/>
      <c r="D7543" s="91"/>
    </row>
    <row r="7544" spans="1:4" ht="19.5" customHeight="1">
      <c r="A7544" s="91"/>
      <c r="D7544" s="91"/>
    </row>
    <row r="7545" spans="1:4" ht="19.5" customHeight="1">
      <c r="A7545" s="91"/>
      <c r="D7545" s="91"/>
    </row>
    <row r="7546" spans="1:4" ht="19.5" customHeight="1">
      <c r="A7546" s="91"/>
      <c r="D7546" s="91"/>
    </row>
    <row r="7547" spans="1:4" ht="19.5" customHeight="1">
      <c r="A7547" s="91"/>
      <c r="D7547" s="91"/>
    </row>
    <row r="7548" spans="1:4" ht="19.5" customHeight="1">
      <c r="A7548" s="91"/>
      <c r="D7548" s="91"/>
    </row>
    <row r="7549" spans="1:4" ht="19.5" customHeight="1">
      <c r="A7549" s="91"/>
      <c r="D7549" s="91"/>
    </row>
    <row r="7550" spans="1:4" ht="19.5" customHeight="1">
      <c r="A7550" s="91"/>
      <c r="D7550" s="91"/>
    </row>
    <row r="7551" spans="1:4" ht="19.5" customHeight="1">
      <c r="A7551" s="91"/>
      <c r="D7551" s="91"/>
    </row>
    <row r="7552" spans="1:4" ht="19.5" customHeight="1">
      <c r="A7552" s="91"/>
      <c r="D7552" s="91"/>
    </row>
    <row r="7553" spans="1:4" ht="19.5" customHeight="1">
      <c r="A7553" s="91"/>
      <c r="D7553" s="91"/>
    </row>
    <row r="7554" spans="1:4" ht="19.5" customHeight="1">
      <c r="A7554" s="91"/>
      <c r="D7554" s="91"/>
    </row>
    <row r="7555" spans="1:4" ht="19.5" customHeight="1">
      <c r="A7555" s="91"/>
      <c r="D7555" s="91"/>
    </row>
    <row r="7556" spans="1:4" ht="19.5" customHeight="1">
      <c r="A7556" s="91"/>
      <c r="D7556" s="91"/>
    </row>
    <row r="7557" spans="1:4" ht="19.5" customHeight="1">
      <c r="A7557" s="91"/>
      <c r="D7557" s="91"/>
    </row>
    <row r="7558" spans="1:4" ht="19.5" customHeight="1">
      <c r="A7558" s="91"/>
      <c r="D7558" s="91"/>
    </row>
    <row r="7559" spans="1:4" ht="19.5" customHeight="1">
      <c r="A7559" s="91"/>
      <c r="D7559" s="91"/>
    </row>
    <row r="7560" spans="1:4" ht="19.5" customHeight="1">
      <c r="A7560" s="91"/>
      <c r="D7560" s="91"/>
    </row>
    <row r="7561" spans="1:4" ht="19.5" customHeight="1">
      <c r="A7561" s="91"/>
      <c r="D7561" s="91"/>
    </row>
    <row r="7562" spans="1:4" ht="19.5" customHeight="1">
      <c r="A7562" s="91"/>
      <c r="D7562" s="91"/>
    </row>
    <row r="7563" spans="1:4" ht="19.5" customHeight="1">
      <c r="A7563" s="91"/>
      <c r="D7563" s="91"/>
    </row>
    <row r="7564" spans="1:4" ht="19.5" customHeight="1">
      <c r="A7564" s="91"/>
      <c r="D7564" s="91"/>
    </row>
    <row r="7565" spans="1:4" ht="19.5" customHeight="1">
      <c r="A7565" s="91"/>
      <c r="D7565" s="91"/>
    </row>
    <row r="7566" spans="1:4" ht="19.5" customHeight="1">
      <c r="A7566" s="91"/>
      <c r="D7566" s="91"/>
    </row>
    <row r="7567" spans="1:4" ht="19.5" customHeight="1">
      <c r="A7567" s="91"/>
      <c r="D7567" s="91"/>
    </row>
    <row r="7568" spans="1:4" ht="19.5" customHeight="1">
      <c r="A7568" s="91"/>
      <c r="D7568" s="91"/>
    </row>
    <row r="7569" spans="1:4" ht="19.5" customHeight="1">
      <c r="A7569" s="91"/>
      <c r="D7569" s="91"/>
    </row>
    <row r="7570" spans="1:4" ht="19.5" customHeight="1">
      <c r="A7570" s="91"/>
      <c r="D7570" s="91"/>
    </row>
    <row r="7571" spans="1:4" ht="19.5" customHeight="1">
      <c r="A7571" s="91"/>
      <c r="D7571" s="91"/>
    </row>
    <row r="7572" spans="1:4" ht="19.5" customHeight="1">
      <c r="A7572" s="91"/>
      <c r="D7572" s="91"/>
    </row>
    <row r="7573" spans="1:4" ht="19.5" customHeight="1">
      <c r="A7573" s="91"/>
      <c r="D7573" s="91"/>
    </row>
    <row r="7574" spans="1:4" ht="19.5" customHeight="1">
      <c r="A7574" s="91"/>
      <c r="D7574" s="91"/>
    </row>
    <row r="7575" spans="1:4" ht="19.5" customHeight="1">
      <c r="A7575" s="91"/>
      <c r="D7575" s="91"/>
    </row>
    <row r="7576" spans="1:4" ht="19.5" customHeight="1">
      <c r="A7576" s="91"/>
      <c r="D7576" s="91"/>
    </row>
    <row r="7577" spans="1:4" ht="19.5" customHeight="1">
      <c r="A7577" s="91"/>
      <c r="D7577" s="91"/>
    </row>
    <row r="7578" spans="1:4" ht="19.5" customHeight="1">
      <c r="A7578" s="91"/>
      <c r="D7578" s="91"/>
    </row>
    <row r="7579" spans="1:4" ht="19.5" customHeight="1">
      <c r="A7579" s="91"/>
      <c r="D7579" s="91"/>
    </row>
    <row r="7580" spans="1:4" ht="19.5" customHeight="1">
      <c r="A7580" s="91"/>
      <c r="D7580" s="91"/>
    </row>
    <row r="7581" spans="1:4" ht="19.5" customHeight="1">
      <c r="A7581" s="91"/>
      <c r="D7581" s="91"/>
    </row>
    <row r="7582" spans="1:4" ht="19.5" customHeight="1">
      <c r="A7582" s="91"/>
      <c r="D7582" s="91"/>
    </row>
    <row r="7583" spans="1:4" ht="19.5" customHeight="1">
      <c r="A7583" s="91"/>
      <c r="D7583" s="91"/>
    </row>
    <row r="7584" spans="1:4" ht="19.5" customHeight="1">
      <c r="A7584" s="91"/>
      <c r="D7584" s="91"/>
    </row>
    <row r="7585" spans="1:4" ht="19.5" customHeight="1">
      <c r="A7585" s="91"/>
      <c r="D7585" s="91"/>
    </row>
    <row r="7586" spans="1:4" ht="19.5" customHeight="1">
      <c r="A7586" s="91"/>
      <c r="D7586" s="91"/>
    </row>
    <row r="7587" spans="1:4" ht="19.5" customHeight="1">
      <c r="A7587" s="91"/>
      <c r="D7587" s="91"/>
    </row>
    <row r="7588" spans="1:4" ht="19.5" customHeight="1">
      <c r="A7588" s="91"/>
      <c r="D7588" s="91"/>
    </row>
    <row r="7589" spans="1:4" ht="19.5" customHeight="1">
      <c r="A7589" s="91"/>
      <c r="D7589" s="91"/>
    </row>
    <row r="7590" spans="1:4" ht="19.5" customHeight="1">
      <c r="A7590" s="91"/>
      <c r="D7590" s="91"/>
    </row>
    <row r="7591" spans="1:4" ht="19.5" customHeight="1">
      <c r="A7591" s="91"/>
      <c r="D7591" s="91"/>
    </row>
    <row r="7592" spans="1:4" ht="19.5" customHeight="1">
      <c r="A7592" s="91"/>
      <c r="D7592" s="91"/>
    </row>
    <row r="7593" spans="1:4" ht="19.5" customHeight="1">
      <c r="A7593" s="91"/>
      <c r="D7593" s="91"/>
    </row>
    <row r="7594" spans="1:4" ht="19.5" customHeight="1">
      <c r="A7594" s="91"/>
      <c r="D7594" s="91"/>
    </row>
    <row r="7595" spans="1:4" ht="19.5" customHeight="1">
      <c r="A7595" s="91"/>
      <c r="D7595" s="91"/>
    </row>
    <row r="7596" spans="1:4" ht="19.5" customHeight="1">
      <c r="A7596" s="91"/>
      <c r="D7596" s="91"/>
    </row>
    <row r="7597" spans="1:4" ht="19.5" customHeight="1">
      <c r="A7597" s="91"/>
      <c r="D7597" s="91"/>
    </row>
    <row r="7598" spans="1:4" ht="19.5" customHeight="1">
      <c r="A7598" s="91"/>
      <c r="D7598" s="91"/>
    </row>
    <row r="7599" spans="1:4" ht="19.5" customHeight="1">
      <c r="A7599" s="91"/>
      <c r="D7599" s="91"/>
    </row>
    <row r="7600" spans="1:4" ht="19.5" customHeight="1">
      <c r="A7600" s="91"/>
      <c r="D7600" s="91"/>
    </row>
    <row r="7601" spans="1:4" ht="19.5" customHeight="1">
      <c r="A7601" s="91"/>
      <c r="D7601" s="91"/>
    </row>
    <row r="7602" spans="1:4" ht="19.5" customHeight="1">
      <c r="A7602" s="91"/>
      <c r="D7602" s="91"/>
    </row>
    <row r="7603" spans="1:4" ht="19.5" customHeight="1">
      <c r="A7603" s="91"/>
      <c r="D7603" s="91"/>
    </row>
    <row r="7604" spans="1:4" ht="19.5" customHeight="1">
      <c r="A7604" s="91"/>
      <c r="D7604" s="91"/>
    </row>
    <row r="7605" spans="1:4" ht="19.5" customHeight="1">
      <c r="A7605" s="91"/>
      <c r="D7605" s="91"/>
    </row>
    <row r="7606" spans="1:4" ht="19.5" customHeight="1">
      <c r="A7606" s="91"/>
      <c r="D7606" s="91"/>
    </row>
    <row r="7607" spans="1:4" ht="19.5" customHeight="1">
      <c r="A7607" s="91"/>
      <c r="D7607" s="91"/>
    </row>
    <row r="7608" spans="1:4" ht="19.5" customHeight="1">
      <c r="A7608" s="91"/>
      <c r="D7608" s="91"/>
    </row>
    <row r="7609" spans="1:4" ht="19.5" customHeight="1">
      <c r="A7609" s="91"/>
      <c r="D7609" s="91"/>
    </row>
    <row r="7610" spans="1:4" ht="19.5" customHeight="1">
      <c r="A7610" s="91"/>
      <c r="D7610" s="91"/>
    </row>
    <row r="7611" spans="1:4" ht="19.5" customHeight="1">
      <c r="A7611" s="91"/>
      <c r="D7611" s="91"/>
    </row>
    <row r="7612" spans="1:4" ht="19.5" customHeight="1">
      <c r="A7612" s="91"/>
      <c r="D7612" s="91"/>
    </row>
    <row r="7613" spans="1:4" ht="19.5" customHeight="1">
      <c r="A7613" s="91"/>
      <c r="D7613" s="91"/>
    </row>
    <row r="7614" spans="1:4" ht="19.5" customHeight="1">
      <c r="A7614" s="91"/>
      <c r="D7614" s="91"/>
    </row>
    <row r="7615" spans="1:4" ht="19.5" customHeight="1">
      <c r="A7615" s="91"/>
      <c r="D7615" s="91"/>
    </row>
    <row r="7616" spans="1:4" ht="19.5" customHeight="1">
      <c r="A7616" s="91"/>
      <c r="D7616" s="91"/>
    </row>
    <row r="7617" spans="1:4" ht="19.5" customHeight="1">
      <c r="A7617" s="91"/>
      <c r="D7617" s="91"/>
    </row>
    <row r="7618" spans="1:4" ht="19.5" customHeight="1">
      <c r="A7618" s="91"/>
      <c r="D7618" s="91"/>
    </row>
    <row r="7619" spans="1:4" ht="19.5" customHeight="1">
      <c r="A7619" s="91"/>
      <c r="D7619" s="91"/>
    </row>
    <row r="7620" spans="1:4" ht="19.5" customHeight="1">
      <c r="A7620" s="91"/>
      <c r="D7620" s="91"/>
    </row>
    <row r="7621" spans="1:4" ht="19.5" customHeight="1">
      <c r="A7621" s="91"/>
      <c r="D7621" s="91"/>
    </row>
    <row r="7622" spans="1:4" ht="19.5" customHeight="1">
      <c r="A7622" s="91"/>
      <c r="D7622" s="91"/>
    </row>
    <row r="7623" spans="1:4" ht="19.5" customHeight="1">
      <c r="A7623" s="91"/>
      <c r="D7623" s="91"/>
    </row>
    <row r="7624" spans="1:4" ht="19.5" customHeight="1">
      <c r="A7624" s="91"/>
      <c r="D7624" s="91"/>
    </row>
    <row r="7625" spans="1:4" ht="19.5" customHeight="1">
      <c r="A7625" s="91"/>
      <c r="D7625" s="91"/>
    </row>
    <row r="7626" spans="1:4" ht="19.5" customHeight="1">
      <c r="A7626" s="91"/>
      <c r="D7626" s="91"/>
    </row>
    <row r="7627" spans="1:4" ht="19.5" customHeight="1">
      <c r="A7627" s="91"/>
      <c r="D7627" s="91"/>
    </row>
    <row r="7628" spans="1:4" ht="19.5" customHeight="1">
      <c r="A7628" s="91"/>
      <c r="D7628" s="91"/>
    </row>
    <row r="7629" spans="1:4" ht="19.5" customHeight="1">
      <c r="A7629" s="91"/>
      <c r="D7629" s="91"/>
    </row>
    <row r="7630" spans="1:4" ht="19.5" customHeight="1">
      <c r="A7630" s="91"/>
      <c r="D7630" s="91"/>
    </row>
    <row r="7631" spans="1:4" ht="19.5" customHeight="1">
      <c r="A7631" s="91"/>
      <c r="D7631" s="91"/>
    </row>
    <row r="7632" spans="1:4" ht="19.5" customHeight="1">
      <c r="A7632" s="91"/>
      <c r="D7632" s="91"/>
    </row>
    <row r="7633" spans="1:4" ht="19.5" customHeight="1">
      <c r="A7633" s="91"/>
      <c r="D7633" s="91"/>
    </row>
    <row r="7634" spans="1:4" ht="19.5" customHeight="1">
      <c r="A7634" s="91"/>
      <c r="D7634" s="91"/>
    </row>
    <row r="7635" spans="1:4" ht="19.5" customHeight="1">
      <c r="A7635" s="91"/>
      <c r="D7635" s="91"/>
    </row>
    <row r="7636" spans="1:4" ht="19.5" customHeight="1">
      <c r="A7636" s="91"/>
      <c r="D7636" s="91"/>
    </row>
    <row r="7637" spans="1:4" ht="19.5" customHeight="1">
      <c r="A7637" s="91"/>
      <c r="D7637" s="91"/>
    </row>
    <row r="7638" spans="1:4" ht="19.5" customHeight="1">
      <c r="A7638" s="91"/>
      <c r="D7638" s="91"/>
    </row>
    <row r="7639" spans="1:4" ht="19.5" customHeight="1">
      <c r="A7639" s="91"/>
      <c r="D7639" s="91"/>
    </row>
    <row r="7640" spans="1:4" ht="19.5" customHeight="1">
      <c r="A7640" s="91"/>
      <c r="D7640" s="91"/>
    </row>
    <row r="7641" spans="1:4" ht="19.5" customHeight="1">
      <c r="A7641" s="91"/>
      <c r="D7641" s="91"/>
    </row>
    <row r="7642" spans="1:4" ht="19.5" customHeight="1">
      <c r="A7642" s="91"/>
      <c r="D7642" s="91"/>
    </row>
    <row r="7643" spans="1:4" ht="19.5" customHeight="1">
      <c r="A7643" s="91"/>
      <c r="D7643" s="91"/>
    </row>
    <row r="7644" spans="1:4" ht="19.5" customHeight="1">
      <c r="A7644" s="91"/>
      <c r="D7644" s="91"/>
    </row>
    <row r="7645" spans="1:4" ht="19.5" customHeight="1">
      <c r="A7645" s="91"/>
      <c r="D7645" s="91"/>
    </row>
    <row r="7646" spans="1:4" ht="19.5" customHeight="1">
      <c r="A7646" s="91"/>
      <c r="D7646" s="91"/>
    </row>
    <row r="7647" spans="1:4" ht="19.5" customHeight="1">
      <c r="A7647" s="91"/>
      <c r="D7647" s="91"/>
    </row>
    <row r="7648" spans="1:4" ht="19.5" customHeight="1">
      <c r="A7648" s="91"/>
      <c r="D7648" s="91"/>
    </row>
    <row r="7649" spans="1:4" ht="19.5" customHeight="1">
      <c r="A7649" s="91"/>
      <c r="D7649" s="91"/>
    </row>
    <row r="7650" spans="1:4" ht="19.5" customHeight="1">
      <c r="A7650" s="91"/>
      <c r="D7650" s="91"/>
    </row>
    <row r="7651" spans="1:4" ht="19.5" customHeight="1">
      <c r="A7651" s="91"/>
      <c r="D7651" s="91"/>
    </row>
    <row r="7652" spans="1:4" ht="19.5" customHeight="1">
      <c r="A7652" s="91"/>
      <c r="D7652" s="91"/>
    </row>
    <row r="7653" spans="1:4" ht="19.5" customHeight="1">
      <c r="A7653" s="91"/>
      <c r="D7653" s="91"/>
    </row>
    <row r="7654" spans="1:4" ht="19.5" customHeight="1">
      <c r="A7654" s="91"/>
      <c r="D7654" s="91"/>
    </row>
    <row r="7655" spans="1:4" ht="19.5" customHeight="1">
      <c r="A7655" s="91"/>
      <c r="D7655" s="91"/>
    </row>
    <row r="7656" spans="1:4" ht="19.5" customHeight="1">
      <c r="A7656" s="91"/>
      <c r="D7656" s="91"/>
    </row>
    <row r="7657" spans="1:4" ht="19.5" customHeight="1">
      <c r="A7657" s="91"/>
      <c r="D7657" s="91"/>
    </row>
    <row r="7658" spans="1:4" ht="19.5" customHeight="1">
      <c r="A7658" s="91"/>
      <c r="D7658" s="91"/>
    </row>
    <row r="7659" spans="1:4" ht="19.5" customHeight="1">
      <c r="A7659" s="91"/>
      <c r="D7659" s="91"/>
    </row>
    <row r="7660" spans="1:4" ht="19.5" customHeight="1">
      <c r="A7660" s="91"/>
      <c r="D7660" s="91"/>
    </row>
    <row r="7661" spans="1:4" ht="19.5" customHeight="1">
      <c r="A7661" s="91"/>
      <c r="D7661" s="91"/>
    </row>
    <row r="7662" spans="1:4" ht="19.5" customHeight="1">
      <c r="A7662" s="91"/>
      <c r="D7662" s="91"/>
    </row>
    <row r="7663" spans="1:4" ht="19.5" customHeight="1">
      <c r="A7663" s="91"/>
      <c r="D7663" s="91"/>
    </row>
    <row r="7664" spans="1:4" ht="19.5" customHeight="1">
      <c r="A7664" s="91"/>
      <c r="D7664" s="91"/>
    </row>
    <row r="7665" spans="1:4" ht="19.5" customHeight="1">
      <c r="A7665" s="91"/>
      <c r="D7665" s="91"/>
    </row>
    <row r="7666" spans="1:4" ht="19.5" customHeight="1">
      <c r="A7666" s="91"/>
      <c r="D7666" s="91"/>
    </row>
    <row r="7667" spans="1:4" ht="19.5" customHeight="1">
      <c r="A7667" s="91"/>
      <c r="D7667" s="91"/>
    </row>
    <row r="7668" spans="1:4" ht="19.5" customHeight="1">
      <c r="A7668" s="91"/>
      <c r="D7668" s="91"/>
    </row>
    <row r="7669" spans="1:4" ht="19.5" customHeight="1">
      <c r="A7669" s="91"/>
      <c r="D7669" s="91"/>
    </row>
    <row r="7670" spans="1:4" ht="19.5" customHeight="1">
      <c r="A7670" s="91"/>
      <c r="D7670" s="91"/>
    </row>
    <row r="7671" spans="1:4" ht="19.5" customHeight="1">
      <c r="A7671" s="91"/>
      <c r="D7671" s="91"/>
    </row>
    <row r="7672" spans="1:4" ht="19.5" customHeight="1">
      <c r="A7672" s="91"/>
      <c r="D7672" s="91"/>
    </row>
    <row r="7673" spans="1:4" ht="19.5" customHeight="1">
      <c r="A7673" s="91"/>
      <c r="D7673" s="91"/>
    </row>
    <row r="7674" spans="1:4" ht="19.5" customHeight="1">
      <c r="A7674" s="91"/>
      <c r="D7674" s="91"/>
    </row>
    <row r="7675" spans="1:4" ht="19.5" customHeight="1">
      <c r="A7675" s="91"/>
      <c r="D7675" s="91"/>
    </row>
    <row r="7676" spans="1:4" ht="19.5" customHeight="1">
      <c r="A7676" s="91"/>
      <c r="D7676" s="91"/>
    </row>
    <row r="7677" spans="1:4" ht="19.5" customHeight="1">
      <c r="A7677" s="91"/>
      <c r="D7677" s="91"/>
    </row>
    <row r="7678" spans="1:4" ht="19.5" customHeight="1">
      <c r="A7678" s="91"/>
      <c r="D7678" s="91"/>
    </row>
    <row r="7679" spans="1:4" ht="19.5" customHeight="1">
      <c r="A7679" s="91"/>
      <c r="D7679" s="91"/>
    </row>
    <row r="7680" spans="1:4" ht="19.5" customHeight="1">
      <c r="A7680" s="91"/>
      <c r="D7680" s="91"/>
    </row>
    <row r="7681" spans="1:4" ht="19.5" customHeight="1">
      <c r="A7681" s="91"/>
      <c r="D7681" s="91"/>
    </row>
    <row r="7682" spans="1:4" ht="19.5" customHeight="1">
      <c r="A7682" s="91"/>
      <c r="D7682" s="91"/>
    </row>
    <row r="7683" spans="1:4" ht="19.5" customHeight="1">
      <c r="A7683" s="91"/>
      <c r="D7683" s="91"/>
    </row>
    <row r="7684" spans="1:4" ht="19.5" customHeight="1">
      <c r="A7684" s="91"/>
      <c r="D7684" s="91"/>
    </row>
    <row r="7685" spans="1:4" ht="19.5" customHeight="1">
      <c r="A7685" s="91"/>
      <c r="D7685" s="91"/>
    </row>
    <row r="7686" spans="1:4" ht="19.5" customHeight="1">
      <c r="A7686" s="91"/>
      <c r="D7686" s="91"/>
    </row>
    <row r="7687" spans="1:4" ht="19.5" customHeight="1">
      <c r="A7687" s="91"/>
      <c r="D7687" s="91"/>
    </row>
    <row r="7688" spans="1:4" ht="19.5" customHeight="1">
      <c r="A7688" s="91"/>
      <c r="D7688" s="91"/>
    </row>
    <row r="7689" spans="1:4" ht="19.5" customHeight="1">
      <c r="A7689" s="91"/>
      <c r="D7689" s="91"/>
    </row>
    <row r="7690" spans="1:4" ht="19.5" customHeight="1">
      <c r="A7690" s="91"/>
      <c r="D7690" s="91"/>
    </row>
    <row r="7691" spans="1:4" ht="19.5" customHeight="1">
      <c r="A7691" s="91"/>
      <c r="D7691" s="91"/>
    </row>
    <row r="7692" spans="1:4" ht="19.5" customHeight="1">
      <c r="A7692" s="91"/>
      <c r="D7692" s="91"/>
    </row>
    <row r="7693" spans="1:4" ht="19.5" customHeight="1">
      <c r="A7693" s="91"/>
      <c r="D7693" s="91"/>
    </row>
    <row r="7694" spans="1:4" ht="19.5" customHeight="1">
      <c r="A7694" s="91"/>
      <c r="D7694" s="91"/>
    </row>
    <row r="7695" spans="1:4" ht="19.5" customHeight="1">
      <c r="A7695" s="91"/>
      <c r="D7695" s="91"/>
    </row>
    <row r="7696" spans="1:4" ht="19.5" customHeight="1">
      <c r="A7696" s="91"/>
      <c r="D7696" s="91"/>
    </row>
    <row r="7697" spans="1:4" ht="19.5" customHeight="1">
      <c r="A7697" s="91"/>
      <c r="D7697" s="91"/>
    </row>
    <row r="7698" spans="1:4" ht="19.5" customHeight="1">
      <c r="A7698" s="91"/>
      <c r="D7698" s="91"/>
    </row>
    <row r="7699" spans="1:4" ht="19.5" customHeight="1">
      <c r="A7699" s="91"/>
      <c r="D7699" s="91"/>
    </row>
    <row r="7700" spans="1:4" ht="19.5" customHeight="1">
      <c r="A7700" s="91"/>
      <c r="D7700" s="91"/>
    </row>
    <row r="7701" spans="1:4" ht="19.5" customHeight="1">
      <c r="A7701" s="91"/>
      <c r="D7701" s="91"/>
    </row>
    <row r="7702" spans="1:4" ht="19.5" customHeight="1">
      <c r="A7702" s="91"/>
      <c r="D7702" s="91"/>
    </row>
    <row r="7703" spans="1:4" ht="19.5" customHeight="1">
      <c r="A7703" s="91"/>
      <c r="D7703" s="91"/>
    </row>
    <row r="7704" spans="1:4" ht="19.5" customHeight="1">
      <c r="A7704" s="91"/>
      <c r="D7704" s="91"/>
    </row>
    <row r="7705" spans="1:4" ht="19.5" customHeight="1">
      <c r="A7705" s="91"/>
      <c r="D7705" s="91"/>
    </row>
    <row r="7706" spans="1:4" ht="19.5" customHeight="1">
      <c r="A7706" s="91"/>
      <c r="D7706" s="91"/>
    </row>
    <row r="7707" spans="1:4" ht="19.5" customHeight="1">
      <c r="A7707" s="91"/>
      <c r="D7707" s="91"/>
    </row>
    <row r="7708" spans="1:4" ht="19.5" customHeight="1">
      <c r="A7708" s="91"/>
      <c r="D7708" s="91"/>
    </row>
    <row r="7709" spans="1:4" ht="19.5" customHeight="1">
      <c r="A7709" s="91"/>
      <c r="D7709" s="91"/>
    </row>
    <row r="7710" spans="1:4" ht="19.5" customHeight="1">
      <c r="A7710" s="91"/>
      <c r="D7710" s="91"/>
    </row>
    <row r="7711" spans="1:4" ht="19.5" customHeight="1">
      <c r="A7711" s="91"/>
      <c r="D7711" s="91"/>
    </row>
    <row r="7712" spans="1:4" ht="19.5" customHeight="1">
      <c r="A7712" s="91"/>
      <c r="D7712" s="91"/>
    </row>
    <row r="7713" spans="1:4" ht="19.5" customHeight="1">
      <c r="A7713" s="91"/>
      <c r="D7713" s="91"/>
    </row>
    <row r="7714" spans="1:4" ht="19.5" customHeight="1">
      <c r="A7714" s="91"/>
      <c r="D7714" s="91"/>
    </row>
    <row r="7715" spans="1:4" ht="19.5" customHeight="1">
      <c r="A7715" s="91"/>
      <c r="D7715" s="91"/>
    </row>
    <row r="7716" spans="1:4" ht="19.5" customHeight="1">
      <c r="A7716" s="91"/>
      <c r="D7716" s="91"/>
    </row>
    <row r="7717" spans="1:4" ht="19.5" customHeight="1">
      <c r="A7717" s="91"/>
      <c r="D7717" s="91"/>
    </row>
    <row r="7718" spans="1:4" ht="19.5" customHeight="1">
      <c r="A7718" s="91"/>
      <c r="D7718" s="91"/>
    </row>
    <row r="7719" spans="1:4" ht="19.5" customHeight="1">
      <c r="A7719" s="91"/>
      <c r="D7719" s="91"/>
    </row>
    <row r="7720" spans="1:4" ht="19.5" customHeight="1">
      <c r="A7720" s="91"/>
      <c r="D7720" s="91"/>
    </row>
    <row r="7721" spans="1:4" ht="19.5" customHeight="1">
      <c r="A7721" s="91"/>
      <c r="D7721" s="91"/>
    </row>
    <row r="7722" spans="1:4" ht="19.5" customHeight="1">
      <c r="A7722" s="91"/>
      <c r="D7722" s="91"/>
    </row>
    <row r="7723" spans="1:4" ht="19.5" customHeight="1">
      <c r="A7723" s="91"/>
      <c r="D7723" s="91"/>
    </row>
    <row r="7724" spans="1:4" ht="19.5" customHeight="1">
      <c r="A7724" s="91"/>
      <c r="D7724" s="91"/>
    </row>
    <row r="7725" spans="1:4" ht="19.5" customHeight="1">
      <c r="A7725" s="91"/>
      <c r="D7725" s="91"/>
    </row>
    <row r="7726" spans="1:4" ht="19.5" customHeight="1">
      <c r="A7726" s="91"/>
      <c r="D7726" s="91"/>
    </row>
    <row r="7727" spans="1:4" ht="19.5" customHeight="1">
      <c r="A7727" s="91"/>
      <c r="D7727" s="91"/>
    </row>
    <row r="7728" spans="1:4" ht="19.5" customHeight="1">
      <c r="A7728" s="91"/>
      <c r="D7728" s="91"/>
    </row>
    <row r="7729" spans="1:4" ht="19.5" customHeight="1">
      <c r="A7729" s="91"/>
      <c r="D7729" s="91"/>
    </row>
    <row r="7730" spans="1:4" ht="19.5" customHeight="1">
      <c r="A7730" s="91"/>
      <c r="D7730" s="91"/>
    </row>
    <row r="7731" spans="1:4" ht="19.5" customHeight="1">
      <c r="A7731" s="91"/>
      <c r="D7731" s="91"/>
    </row>
    <row r="7732" spans="1:4" ht="19.5" customHeight="1">
      <c r="A7732" s="91"/>
      <c r="D7732" s="91"/>
    </row>
    <row r="7733" spans="1:4" ht="19.5" customHeight="1">
      <c r="A7733" s="91"/>
      <c r="D7733" s="91"/>
    </row>
    <row r="7734" spans="1:4" ht="19.5" customHeight="1">
      <c r="A7734" s="91"/>
      <c r="D7734" s="91"/>
    </row>
    <row r="7735" spans="1:4" ht="19.5" customHeight="1">
      <c r="A7735" s="91"/>
      <c r="D7735" s="91"/>
    </row>
    <row r="7736" spans="1:4" ht="19.5" customHeight="1">
      <c r="A7736" s="91"/>
      <c r="D7736" s="91"/>
    </row>
    <row r="7737" spans="1:4" ht="19.5" customHeight="1">
      <c r="A7737" s="91"/>
      <c r="D7737" s="91"/>
    </row>
    <row r="7738" spans="1:4" ht="19.5" customHeight="1">
      <c r="A7738" s="91"/>
      <c r="D7738" s="91"/>
    </row>
    <row r="7739" spans="1:4" ht="19.5" customHeight="1">
      <c r="A7739" s="91"/>
      <c r="D7739" s="91"/>
    </row>
    <row r="7740" spans="1:4" ht="19.5" customHeight="1">
      <c r="A7740" s="91"/>
      <c r="D7740" s="91"/>
    </row>
    <row r="7741" spans="1:4" ht="19.5" customHeight="1">
      <c r="A7741" s="91"/>
      <c r="D7741" s="91"/>
    </row>
    <row r="7742" spans="1:4" ht="19.5" customHeight="1">
      <c r="A7742" s="91"/>
      <c r="D7742" s="91"/>
    </row>
    <row r="7743" spans="1:4" ht="19.5" customHeight="1">
      <c r="A7743" s="91"/>
      <c r="D7743" s="91"/>
    </row>
    <row r="7744" spans="1:4" ht="19.5" customHeight="1">
      <c r="A7744" s="91"/>
      <c r="D7744" s="91"/>
    </row>
    <row r="7745" spans="1:4" ht="19.5" customHeight="1">
      <c r="A7745" s="91"/>
      <c r="D7745" s="91"/>
    </row>
    <row r="7746" spans="1:4" ht="19.5" customHeight="1">
      <c r="A7746" s="91"/>
      <c r="D7746" s="91"/>
    </row>
    <row r="7747" spans="1:4" ht="19.5" customHeight="1">
      <c r="A7747" s="91"/>
      <c r="D7747" s="91"/>
    </row>
    <row r="7748" spans="1:4" ht="19.5" customHeight="1">
      <c r="A7748" s="91"/>
      <c r="D7748" s="91"/>
    </row>
    <row r="7749" spans="1:4" ht="19.5" customHeight="1">
      <c r="A7749" s="91"/>
      <c r="D7749" s="91"/>
    </row>
    <row r="7750" spans="1:4" ht="19.5" customHeight="1">
      <c r="A7750" s="91"/>
      <c r="D7750" s="91"/>
    </row>
    <row r="7751" spans="1:4" ht="19.5" customHeight="1">
      <c r="A7751" s="91"/>
      <c r="D7751" s="91"/>
    </row>
    <row r="7752" spans="1:4" ht="19.5" customHeight="1">
      <c r="A7752" s="91"/>
      <c r="D7752" s="91"/>
    </row>
    <row r="7753" spans="1:4" ht="19.5" customHeight="1">
      <c r="A7753" s="91"/>
      <c r="D7753" s="91"/>
    </row>
    <row r="7754" spans="1:4" ht="19.5" customHeight="1">
      <c r="A7754" s="91"/>
      <c r="D7754" s="91"/>
    </row>
    <row r="7755" spans="1:4" ht="19.5" customHeight="1">
      <c r="A7755" s="91"/>
      <c r="D7755" s="91"/>
    </row>
    <row r="7756" spans="1:4" ht="19.5" customHeight="1">
      <c r="A7756" s="91"/>
      <c r="D7756" s="91"/>
    </row>
    <row r="7757" spans="1:4" ht="19.5" customHeight="1">
      <c r="A7757" s="91"/>
      <c r="D7757" s="91"/>
    </row>
    <row r="7758" spans="1:4" ht="19.5" customHeight="1">
      <c r="A7758" s="91"/>
      <c r="D7758" s="91"/>
    </row>
    <row r="7759" spans="1:4" ht="19.5" customHeight="1">
      <c r="A7759" s="91"/>
      <c r="D7759" s="91"/>
    </row>
    <row r="7760" spans="1:4" ht="19.5" customHeight="1">
      <c r="A7760" s="91"/>
      <c r="D7760" s="91"/>
    </row>
    <row r="7761" spans="1:4" ht="19.5" customHeight="1">
      <c r="A7761" s="91"/>
      <c r="D7761" s="91"/>
    </row>
    <row r="7762" spans="1:4" ht="19.5" customHeight="1">
      <c r="A7762" s="91"/>
      <c r="D7762" s="91"/>
    </row>
    <row r="7763" spans="1:4" ht="19.5" customHeight="1">
      <c r="A7763" s="91"/>
      <c r="D7763" s="91"/>
    </row>
    <row r="7764" spans="1:4" ht="19.5" customHeight="1">
      <c r="A7764" s="91"/>
      <c r="D7764" s="91"/>
    </row>
    <row r="7765" spans="1:4" ht="19.5" customHeight="1">
      <c r="A7765" s="91"/>
      <c r="D7765" s="91"/>
    </row>
    <row r="7766" spans="1:4" ht="19.5" customHeight="1">
      <c r="A7766" s="91"/>
      <c r="D7766" s="91"/>
    </row>
    <row r="7767" spans="1:4" ht="19.5" customHeight="1">
      <c r="A7767" s="91"/>
      <c r="D7767" s="91"/>
    </row>
    <row r="7768" spans="1:4" ht="19.5" customHeight="1">
      <c r="A7768" s="91"/>
      <c r="D7768" s="91"/>
    </row>
    <row r="7769" spans="1:4" ht="19.5" customHeight="1">
      <c r="A7769" s="91"/>
      <c r="D7769" s="91"/>
    </row>
    <row r="7770" spans="1:4" ht="19.5" customHeight="1">
      <c r="A7770" s="91"/>
      <c r="D7770" s="91"/>
    </row>
    <row r="7771" spans="1:4" ht="19.5" customHeight="1">
      <c r="A7771" s="91"/>
      <c r="D7771" s="91"/>
    </row>
    <row r="7772" spans="1:4" ht="19.5" customHeight="1">
      <c r="A7772" s="91"/>
      <c r="D7772" s="91"/>
    </row>
    <row r="7773" spans="1:4" ht="19.5" customHeight="1">
      <c r="A7773" s="91"/>
      <c r="D7773" s="91"/>
    </row>
    <row r="7774" spans="1:4" ht="19.5" customHeight="1">
      <c r="A7774" s="91"/>
      <c r="D7774" s="91"/>
    </row>
    <row r="7775" spans="1:4" ht="19.5" customHeight="1">
      <c r="A7775" s="91"/>
      <c r="D7775" s="91"/>
    </row>
    <row r="7776" spans="1:4" ht="19.5" customHeight="1">
      <c r="A7776" s="91"/>
      <c r="D7776" s="91"/>
    </row>
    <row r="7777" spans="1:4" ht="19.5" customHeight="1">
      <c r="A7777" s="91"/>
      <c r="D7777" s="91"/>
    </row>
    <row r="7778" spans="1:4" ht="19.5" customHeight="1">
      <c r="A7778" s="91"/>
      <c r="D7778" s="91"/>
    </row>
    <row r="7779" spans="1:4" ht="19.5" customHeight="1">
      <c r="A7779" s="91"/>
      <c r="D7779" s="91"/>
    </row>
    <row r="7780" spans="1:4" ht="19.5" customHeight="1">
      <c r="A7780" s="91"/>
      <c r="D7780" s="91"/>
    </row>
    <row r="7781" spans="1:4" ht="19.5" customHeight="1">
      <c r="A7781" s="91"/>
      <c r="D7781" s="91"/>
    </row>
    <row r="7782" spans="1:4" ht="19.5" customHeight="1">
      <c r="A7782" s="91"/>
      <c r="D7782" s="91"/>
    </row>
    <row r="7783" spans="1:4" ht="19.5" customHeight="1">
      <c r="A7783" s="91"/>
      <c r="D7783" s="91"/>
    </row>
    <row r="7784" spans="1:4" ht="19.5" customHeight="1">
      <c r="A7784" s="91"/>
      <c r="D7784" s="91"/>
    </row>
    <row r="7785" spans="1:4" ht="19.5" customHeight="1">
      <c r="A7785" s="91"/>
      <c r="D7785" s="91"/>
    </row>
    <row r="7786" spans="1:4" ht="19.5" customHeight="1">
      <c r="A7786" s="91"/>
      <c r="D7786" s="91"/>
    </row>
    <row r="7787" spans="1:4" ht="19.5" customHeight="1">
      <c r="A7787" s="91"/>
      <c r="D7787" s="91"/>
    </row>
    <row r="7788" spans="1:4" ht="19.5" customHeight="1">
      <c r="A7788" s="91"/>
      <c r="D7788" s="91"/>
    </row>
    <row r="7789" spans="1:4" ht="19.5" customHeight="1">
      <c r="A7789" s="91"/>
      <c r="D7789" s="91"/>
    </row>
    <row r="7790" spans="1:4" ht="19.5" customHeight="1">
      <c r="A7790" s="91"/>
      <c r="D7790" s="91"/>
    </row>
    <row r="7791" spans="1:4" ht="19.5" customHeight="1">
      <c r="A7791" s="91"/>
      <c r="D7791" s="91"/>
    </row>
    <row r="7792" spans="1:4" ht="19.5" customHeight="1">
      <c r="A7792" s="91"/>
      <c r="D7792" s="91"/>
    </row>
    <row r="7793" spans="1:4" ht="19.5" customHeight="1">
      <c r="A7793" s="91"/>
      <c r="D7793" s="91"/>
    </row>
    <row r="7794" spans="1:4" ht="19.5" customHeight="1">
      <c r="A7794" s="91"/>
      <c r="D7794" s="91"/>
    </row>
    <row r="7795" spans="1:4" ht="19.5" customHeight="1">
      <c r="A7795" s="91"/>
      <c r="D7795" s="91"/>
    </row>
    <row r="7796" spans="1:4" ht="19.5" customHeight="1">
      <c r="A7796" s="91"/>
      <c r="D7796" s="91"/>
    </row>
    <row r="7797" spans="1:4" ht="19.5" customHeight="1">
      <c r="A7797" s="91"/>
      <c r="D7797" s="91"/>
    </row>
    <row r="7798" spans="1:4" ht="19.5" customHeight="1">
      <c r="A7798" s="91"/>
      <c r="D7798" s="91"/>
    </row>
    <row r="7799" spans="1:4" ht="19.5" customHeight="1">
      <c r="A7799" s="91"/>
      <c r="D7799" s="91"/>
    </row>
    <row r="7800" spans="1:4" ht="19.5" customHeight="1">
      <c r="A7800" s="91"/>
      <c r="D7800" s="91"/>
    </row>
    <row r="7801" spans="1:4" ht="19.5" customHeight="1">
      <c r="A7801" s="91"/>
      <c r="D7801" s="91"/>
    </row>
    <row r="7802" spans="1:4" ht="19.5" customHeight="1">
      <c r="A7802" s="91"/>
      <c r="D7802" s="91"/>
    </row>
    <row r="7803" spans="1:4" ht="19.5" customHeight="1">
      <c r="A7803" s="91"/>
      <c r="D7803" s="91"/>
    </row>
    <row r="7804" spans="1:4" ht="19.5" customHeight="1">
      <c r="A7804" s="91"/>
      <c r="D7804" s="91"/>
    </row>
    <row r="7805" spans="1:4" ht="19.5" customHeight="1">
      <c r="A7805" s="91"/>
      <c r="D7805" s="91"/>
    </row>
    <row r="7806" spans="1:4" ht="19.5" customHeight="1">
      <c r="A7806" s="91"/>
      <c r="D7806" s="91"/>
    </row>
    <row r="7807" spans="1:4" ht="19.5" customHeight="1">
      <c r="A7807" s="91"/>
      <c r="D7807" s="91"/>
    </row>
    <row r="7808" spans="1:4" ht="19.5" customHeight="1">
      <c r="A7808" s="91"/>
      <c r="D7808" s="91"/>
    </row>
    <row r="7809" spans="1:4" ht="19.5" customHeight="1">
      <c r="A7809" s="91"/>
      <c r="D7809" s="91"/>
    </row>
    <row r="7810" spans="1:4" ht="19.5" customHeight="1">
      <c r="A7810" s="91"/>
      <c r="D7810" s="91"/>
    </row>
    <row r="7811" spans="1:4" ht="19.5" customHeight="1">
      <c r="A7811" s="91"/>
      <c r="D7811" s="91"/>
    </row>
    <row r="7812" spans="1:4" ht="19.5" customHeight="1">
      <c r="A7812" s="91"/>
      <c r="D7812" s="91"/>
    </row>
    <row r="7813" spans="1:4" ht="19.5" customHeight="1">
      <c r="A7813" s="91"/>
      <c r="D7813" s="91"/>
    </row>
    <row r="7814" spans="1:4" ht="19.5" customHeight="1">
      <c r="A7814" s="91"/>
      <c r="D7814" s="91"/>
    </row>
    <row r="7815" spans="1:4" ht="19.5" customHeight="1">
      <c r="A7815" s="91"/>
      <c r="D7815" s="91"/>
    </row>
    <row r="7816" spans="1:4" ht="19.5" customHeight="1">
      <c r="A7816" s="91"/>
      <c r="D7816" s="91"/>
    </row>
    <row r="7817" spans="1:4" ht="19.5" customHeight="1">
      <c r="A7817" s="91"/>
      <c r="D7817" s="91"/>
    </row>
    <row r="7818" spans="1:4" ht="19.5" customHeight="1">
      <c r="A7818" s="91"/>
      <c r="D7818" s="91"/>
    </row>
    <row r="7819" spans="1:4" ht="19.5" customHeight="1">
      <c r="A7819" s="91"/>
      <c r="D7819" s="91"/>
    </row>
    <row r="7820" spans="1:4" ht="19.5" customHeight="1">
      <c r="A7820" s="91"/>
      <c r="D7820" s="91"/>
    </row>
    <row r="7821" spans="1:4" ht="19.5" customHeight="1">
      <c r="A7821" s="91"/>
      <c r="D7821" s="91"/>
    </row>
    <row r="7822" spans="1:4" ht="19.5" customHeight="1">
      <c r="A7822" s="91"/>
      <c r="D7822" s="91"/>
    </row>
    <row r="7823" spans="1:4" ht="19.5" customHeight="1">
      <c r="A7823" s="91"/>
      <c r="D7823" s="91"/>
    </row>
    <row r="7824" spans="1:4" ht="19.5" customHeight="1">
      <c r="A7824" s="91"/>
      <c r="D7824" s="91"/>
    </row>
    <row r="7825" spans="1:4" ht="19.5" customHeight="1">
      <c r="A7825" s="91"/>
      <c r="D7825" s="91"/>
    </row>
    <row r="7826" spans="1:4" ht="19.5" customHeight="1">
      <c r="A7826" s="91"/>
      <c r="D7826" s="91"/>
    </row>
    <row r="7827" spans="1:4" ht="19.5" customHeight="1">
      <c r="A7827" s="91"/>
      <c r="D7827" s="91"/>
    </row>
    <row r="7828" spans="1:4" ht="19.5" customHeight="1">
      <c r="A7828" s="91"/>
      <c r="D7828" s="91"/>
    </row>
    <row r="7829" spans="1:4" ht="19.5" customHeight="1">
      <c r="A7829" s="91"/>
      <c r="D7829" s="91"/>
    </row>
    <row r="7830" spans="1:4" ht="19.5" customHeight="1">
      <c r="A7830" s="91"/>
      <c r="D7830" s="91"/>
    </row>
    <row r="7831" spans="1:4" ht="19.5" customHeight="1">
      <c r="A7831" s="91"/>
      <c r="D7831" s="91"/>
    </row>
    <row r="7832" spans="1:4" ht="19.5" customHeight="1">
      <c r="A7832" s="91"/>
      <c r="D7832" s="91"/>
    </row>
    <row r="7833" spans="1:4" ht="19.5" customHeight="1">
      <c r="A7833" s="91"/>
      <c r="D7833" s="91"/>
    </row>
    <row r="7834" spans="1:4" ht="19.5" customHeight="1">
      <c r="A7834" s="91"/>
      <c r="D7834" s="91"/>
    </row>
    <row r="7835" spans="1:4" ht="19.5" customHeight="1">
      <c r="A7835" s="91"/>
      <c r="D7835" s="91"/>
    </row>
    <row r="7836" spans="1:4" ht="19.5" customHeight="1">
      <c r="A7836" s="91"/>
      <c r="D7836" s="91"/>
    </row>
    <row r="7837" spans="1:4" ht="19.5" customHeight="1">
      <c r="A7837" s="91"/>
      <c r="D7837" s="91"/>
    </row>
    <row r="7838" spans="1:4" ht="19.5" customHeight="1">
      <c r="A7838" s="91"/>
      <c r="D7838" s="91"/>
    </row>
    <row r="7839" spans="1:4" ht="19.5" customHeight="1">
      <c r="A7839" s="91"/>
      <c r="D7839" s="91"/>
    </row>
    <row r="7840" spans="1:4" ht="19.5" customHeight="1">
      <c r="A7840" s="91"/>
      <c r="D7840" s="91"/>
    </row>
    <row r="7841" spans="1:4" ht="19.5" customHeight="1">
      <c r="A7841" s="91"/>
      <c r="D7841" s="91"/>
    </row>
    <row r="7842" spans="1:4" ht="19.5" customHeight="1">
      <c r="A7842" s="91"/>
      <c r="D7842" s="91"/>
    </row>
    <row r="7843" spans="1:4" ht="19.5" customHeight="1">
      <c r="A7843" s="91"/>
      <c r="D7843" s="91"/>
    </row>
    <row r="7844" spans="1:4" ht="19.5" customHeight="1">
      <c r="A7844" s="91"/>
      <c r="D7844" s="91"/>
    </row>
    <row r="7845" spans="1:4" ht="19.5" customHeight="1">
      <c r="A7845" s="91"/>
      <c r="D7845" s="91"/>
    </row>
    <row r="7846" spans="1:4" ht="19.5" customHeight="1">
      <c r="A7846" s="91"/>
      <c r="D7846" s="91"/>
    </row>
    <row r="7847" spans="1:4" ht="19.5" customHeight="1">
      <c r="A7847" s="91"/>
      <c r="D7847" s="91"/>
    </row>
    <row r="7848" spans="1:4" ht="19.5" customHeight="1">
      <c r="A7848" s="91"/>
      <c r="D7848" s="91"/>
    </row>
    <row r="7849" spans="1:4" ht="19.5" customHeight="1">
      <c r="A7849" s="91"/>
      <c r="D7849" s="91"/>
    </row>
    <row r="7850" spans="1:4" ht="19.5" customHeight="1">
      <c r="A7850" s="91"/>
      <c r="D7850" s="91"/>
    </row>
    <row r="7851" spans="1:4" ht="19.5" customHeight="1">
      <c r="A7851" s="91"/>
      <c r="D7851" s="91"/>
    </row>
    <row r="7852" spans="1:4" ht="19.5" customHeight="1">
      <c r="A7852" s="91"/>
      <c r="D7852" s="91"/>
    </row>
    <row r="7853" spans="1:4" ht="19.5" customHeight="1">
      <c r="A7853" s="91"/>
      <c r="D7853" s="91"/>
    </row>
    <row r="7854" spans="1:4" ht="19.5" customHeight="1">
      <c r="A7854" s="91"/>
      <c r="D7854" s="91"/>
    </row>
    <row r="7855" spans="1:4" ht="19.5" customHeight="1">
      <c r="A7855" s="91"/>
      <c r="D7855" s="91"/>
    </row>
    <row r="7856" spans="1:4" ht="19.5" customHeight="1">
      <c r="A7856" s="91"/>
      <c r="D7856" s="91"/>
    </row>
    <row r="7857" spans="1:4" ht="19.5" customHeight="1">
      <c r="A7857" s="91"/>
      <c r="D7857" s="91"/>
    </row>
    <row r="7858" spans="1:4" ht="19.5" customHeight="1">
      <c r="A7858" s="91"/>
      <c r="D7858" s="91"/>
    </row>
    <row r="7859" spans="1:4" ht="19.5" customHeight="1">
      <c r="A7859" s="91"/>
      <c r="D7859" s="91"/>
    </row>
    <row r="7860" spans="1:4" ht="19.5" customHeight="1">
      <c r="A7860" s="91"/>
      <c r="D7860" s="91"/>
    </row>
    <row r="7861" spans="1:4" ht="19.5" customHeight="1">
      <c r="A7861" s="91"/>
      <c r="D7861" s="91"/>
    </row>
    <row r="7862" spans="1:4" ht="19.5" customHeight="1">
      <c r="A7862" s="91"/>
      <c r="D7862" s="91"/>
    </row>
    <row r="7863" spans="1:4" ht="19.5" customHeight="1">
      <c r="A7863" s="91"/>
      <c r="D7863" s="91"/>
    </row>
    <row r="7864" spans="1:4" ht="19.5" customHeight="1">
      <c r="A7864" s="91"/>
      <c r="D7864" s="91"/>
    </row>
    <row r="7865" spans="1:4" ht="19.5" customHeight="1">
      <c r="A7865" s="91"/>
      <c r="D7865" s="91"/>
    </row>
    <row r="7866" spans="1:4" ht="19.5" customHeight="1">
      <c r="A7866" s="91"/>
      <c r="D7866" s="91"/>
    </row>
    <row r="7867" spans="1:4" ht="19.5" customHeight="1">
      <c r="A7867" s="91"/>
      <c r="D7867" s="91"/>
    </row>
    <row r="7868" spans="1:4" ht="19.5" customHeight="1">
      <c r="A7868" s="91"/>
      <c r="D7868" s="91"/>
    </row>
    <row r="7869" spans="1:4" ht="19.5" customHeight="1">
      <c r="A7869" s="91"/>
      <c r="D7869" s="91"/>
    </row>
    <row r="7870" spans="1:4" ht="19.5" customHeight="1">
      <c r="A7870" s="91"/>
      <c r="D7870" s="91"/>
    </row>
    <row r="7871" spans="1:4" ht="19.5" customHeight="1">
      <c r="A7871" s="91"/>
      <c r="D7871" s="91"/>
    </row>
    <row r="7872" spans="1:4" ht="19.5" customHeight="1">
      <c r="A7872" s="91"/>
      <c r="D7872" s="91"/>
    </row>
    <row r="7873" spans="1:4" ht="19.5" customHeight="1">
      <c r="A7873" s="91"/>
      <c r="D7873" s="91"/>
    </row>
    <row r="7874" spans="1:4" ht="19.5" customHeight="1">
      <c r="A7874" s="91"/>
      <c r="D7874" s="91"/>
    </row>
    <row r="7875" spans="1:4" ht="19.5" customHeight="1">
      <c r="A7875" s="91"/>
      <c r="D7875" s="91"/>
    </row>
    <row r="7876" spans="1:4" ht="19.5" customHeight="1">
      <c r="A7876" s="91"/>
      <c r="D7876" s="91"/>
    </row>
    <row r="7877" spans="1:4" ht="19.5" customHeight="1">
      <c r="A7877" s="91"/>
      <c r="D7877" s="91"/>
    </row>
    <row r="7878" spans="1:4" ht="19.5" customHeight="1">
      <c r="A7878" s="91"/>
      <c r="D7878" s="91"/>
    </row>
    <row r="7879" spans="1:4" ht="19.5" customHeight="1">
      <c r="A7879" s="91"/>
      <c r="D7879" s="91"/>
    </row>
    <row r="7880" spans="1:4" ht="19.5" customHeight="1">
      <c r="A7880" s="91"/>
      <c r="D7880" s="91"/>
    </row>
    <row r="7881" spans="1:4" ht="19.5" customHeight="1">
      <c r="A7881" s="91"/>
      <c r="D7881" s="91"/>
    </row>
    <row r="7882" spans="1:4" ht="19.5" customHeight="1">
      <c r="A7882" s="91"/>
      <c r="D7882" s="91"/>
    </row>
    <row r="7883" spans="1:4" ht="19.5" customHeight="1">
      <c r="A7883" s="91"/>
      <c r="D7883" s="91"/>
    </row>
    <row r="7884" spans="1:4" ht="19.5" customHeight="1">
      <c r="A7884" s="91"/>
      <c r="D7884" s="91"/>
    </row>
    <row r="7885" spans="1:4" ht="19.5" customHeight="1">
      <c r="A7885" s="91"/>
      <c r="D7885" s="91"/>
    </row>
    <row r="7886" spans="1:4" ht="19.5" customHeight="1">
      <c r="A7886" s="91"/>
      <c r="D7886" s="91"/>
    </row>
    <row r="7887" spans="1:4" ht="19.5" customHeight="1">
      <c r="A7887" s="91"/>
      <c r="D7887" s="91"/>
    </row>
    <row r="7888" spans="1:4" ht="19.5" customHeight="1">
      <c r="A7888" s="91"/>
      <c r="D7888" s="91"/>
    </row>
    <row r="7889" spans="1:4" ht="19.5" customHeight="1">
      <c r="A7889" s="91"/>
      <c r="D7889" s="91"/>
    </row>
    <row r="7890" spans="1:4" ht="19.5" customHeight="1">
      <c r="A7890" s="91"/>
      <c r="D7890" s="91"/>
    </row>
    <row r="7891" spans="1:4" ht="19.5" customHeight="1">
      <c r="A7891" s="91"/>
      <c r="D7891" s="91"/>
    </row>
    <row r="7892" spans="1:4" ht="19.5" customHeight="1">
      <c r="A7892" s="91"/>
      <c r="D7892" s="91"/>
    </row>
    <row r="7893" spans="1:4" ht="19.5" customHeight="1">
      <c r="A7893" s="91"/>
      <c r="D7893" s="91"/>
    </row>
    <row r="7894" spans="1:4" ht="19.5" customHeight="1">
      <c r="A7894" s="91"/>
      <c r="D7894" s="91"/>
    </row>
    <row r="7895" spans="1:4" ht="19.5" customHeight="1">
      <c r="A7895" s="91"/>
      <c r="D7895" s="91"/>
    </row>
    <row r="7896" spans="1:4" ht="19.5" customHeight="1">
      <c r="A7896" s="91"/>
      <c r="D7896" s="91"/>
    </row>
    <row r="7897" spans="1:4" ht="19.5" customHeight="1">
      <c r="A7897" s="91"/>
      <c r="D7897" s="91"/>
    </row>
    <row r="7898" spans="1:4" ht="19.5" customHeight="1">
      <c r="A7898" s="91"/>
      <c r="D7898" s="91"/>
    </row>
    <row r="7899" spans="1:4" ht="19.5" customHeight="1">
      <c r="A7899" s="91"/>
      <c r="D7899" s="91"/>
    </row>
    <row r="7900" spans="1:4" ht="19.5" customHeight="1">
      <c r="A7900" s="91"/>
      <c r="D7900" s="91"/>
    </row>
    <row r="7901" spans="1:4" ht="19.5" customHeight="1">
      <c r="A7901" s="91"/>
      <c r="D7901" s="91"/>
    </row>
    <row r="7902" spans="1:4" ht="19.5" customHeight="1">
      <c r="A7902" s="91"/>
      <c r="D7902" s="91"/>
    </row>
    <row r="7903" spans="1:4" ht="19.5" customHeight="1">
      <c r="A7903" s="91"/>
      <c r="D7903" s="91"/>
    </row>
    <row r="7904" spans="1:4" ht="19.5" customHeight="1">
      <c r="A7904" s="91"/>
      <c r="D7904" s="91"/>
    </row>
    <row r="7905" spans="1:4" ht="19.5" customHeight="1">
      <c r="A7905" s="91"/>
      <c r="D7905" s="91"/>
    </row>
    <row r="7906" spans="1:4" ht="19.5" customHeight="1">
      <c r="A7906" s="91"/>
      <c r="D7906" s="91"/>
    </row>
    <row r="7907" spans="1:4" ht="19.5" customHeight="1">
      <c r="A7907" s="91"/>
      <c r="D7907" s="91"/>
    </row>
    <row r="7908" spans="1:4" ht="19.5" customHeight="1">
      <c r="A7908" s="91"/>
      <c r="D7908" s="91"/>
    </row>
    <row r="7909" spans="1:4" ht="19.5" customHeight="1">
      <c r="A7909" s="91"/>
      <c r="D7909" s="91"/>
    </row>
    <row r="7910" spans="1:4" ht="19.5" customHeight="1">
      <c r="A7910" s="91"/>
      <c r="D7910" s="91"/>
    </row>
    <row r="7911" spans="1:4" ht="19.5" customHeight="1">
      <c r="A7911" s="91"/>
      <c r="D7911" s="91"/>
    </row>
    <row r="7912" spans="1:4" ht="19.5" customHeight="1">
      <c r="A7912" s="91"/>
      <c r="D7912" s="91"/>
    </row>
    <row r="7913" spans="1:4" ht="19.5" customHeight="1">
      <c r="A7913" s="91"/>
      <c r="D7913" s="91"/>
    </row>
    <row r="7914" spans="1:4" ht="19.5" customHeight="1">
      <c r="A7914" s="91"/>
      <c r="D7914" s="91"/>
    </row>
    <row r="7915" spans="1:4" ht="19.5" customHeight="1">
      <c r="A7915" s="91"/>
      <c r="D7915" s="91"/>
    </row>
    <row r="7916" spans="1:4" ht="19.5" customHeight="1">
      <c r="A7916" s="91"/>
      <c r="D7916" s="91"/>
    </row>
    <row r="7917" spans="1:4" ht="19.5" customHeight="1">
      <c r="A7917" s="91"/>
      <c r="D7917" s="91"/>
    </row>
    <row r="7918" spans="1:4" ht="19.5" customHeight="1">
      <c r="A7918" s="91"/>
      <c r="D7918" s="91"/>
    </row>
    <row r="7919" spans="1:4" ht="19.5" customHeight="1">
      <c r="A7919" s="91"/>
      <c r="D7919" s="91"/>
    </row>
    <row r="7920" spans="1:4" ht="19.5" customHeight="1">
      <c r="A7920" s="91"/>
      <c r="D7920" s="91"/>
    </row>
    <row r="7921" spans="1:4" ht="19.5" customHeight="1">
      <c r="A7921" s="91"/>
      <c r="D7921" s="91"/>
    </row>
    <row r="7922" spans="1:4" ht="19.5" customHeight="1">
      <c r="A7922" s="91"/>
      <c r="D7922" s="91"/>
    </row>
    <row r="7923" spans="1:4" ht="19.5" customHeight="1">
      <c r="A7923" s="91"/>
      <c r="D7923" s="91"/>
    </row>
    <row r="7924" spans="1:4" ht="19.5" customHeight="1">
      <c r="A7924" s="91"/>
      <c r="D7924" s="91"/>
    </row>
    <row r="7925" spans="1:4" ht="19.5" customHeight="1">
      <c r="A7925" s="91"/>
      <c r="D7925" s="91"/>
    </row>
    <row r="7926" spans="1:4" ht="19.5" customHeight="1">
      <c r="A7926" s="91"/>
      <c r="D7926" s="91"/>
    </row>
    <row r="7927" spans="1:4" ht="19.5" customHeight="1">
      <c r="A7927" s="91"/>
      <c r="D7927" s="91"/>
    </row>
    <row r="7928" spans="1:4" ht="19.5" customHeight="1">
      <c r="A7928" s="91"/>
      <c r="D7928" s="91"/>
    </row>
    <row r="7929" spans="1:4" ht="19.5" customHeight="1">
      <c r="A7929" s="91"/>
      <c r="D7929" s="91"/>
    </row>
    <row r="7930" spans="1:4" ht="19.5" customHeight="1">
      <c r="A7930" s="91"/>
      <c r="D7930" s="91"/>
    </row>
    <row r="7931" spans="1:4" ht="19.5" customHeight="1">
      <c r="A7931" s="91"/>
      <c r="D7931" s="91"/>
    </row>
    <row r="7932" spans="1:4" ht="19.5" customHeight="1">
      <c r="A7932" s="91"/>
      <c r="D7932" s="91"/>
    </row>
    <row r="7933" spans="1:4" ht="19.5" customHeight="1">
      <c r="A7933" s="91"/>
      <c r="D7933" s="91"/>
    </row>
    <row r="7934" spans="1:4" ht="19.5" customHeight="1">
      <c r="A7934" s="91"/>
      <c r="D7934" s="91"/>
    </row>
    <row r="7935" spans="1:4" ht="19.5" customHeight="1">
      <c r="A7935" s="91"/>
      <c r="D7935" s="91"/>
    </row>
    <row r="7936" spans="1:4" ht="19.5" customHeight="1">
      <c r="A7936" s="91"/>
      <c r="D7936" s="91"/>
    </row>
    <row r="7937" spans="1:4" ht="19.5" customHeight="1">
      <c r="A7937" s="91"/>
      <c r="D7937" s="91"/>
    </row>
    <row r="7938" spans="1:4" ht="19.5" customHeight="1">
      <c r="A7938" s="91"/>
      <c r="D7938" s="91"/>
    </row>
    <row r="7939" spans="1:4" ht="19.5" customHeight="1">
      <c r="A7939" s="91"/>
      <c r="D7939" s="91"/>
    </row>
    <row r="7940" spans="1:4" ht="19.5" customHeight="1">
      <c r="A7940" s="91"/>
      <c r="D7940" s="91"/>
    </row>
    <row r="7941" spans="1:4" ht="19.5" customHeight="1">
      <c r="A7941" s="91"/>
      <c r="D7941" s="91"/>
    </row>
    <row r="7942" spans="1:4" ht="19.5" customHeight="1">
      <c r="A7942" s="91"/>
      <c r="D7942" s="91"/>
    </row>
    <row r="7943" spans="1:4" ht="19.5" customHeight="1">
      <c r="A7943" s="91"/>
      <c r="D7943" s="91"/>
    </row>
    <row r="7944" spans="1:4" ht="19.5" customHeight="1">
      <c r="A7944" s="91"/>
      <c r="D7944" s="91"/>
    </row>
    <row r="7945" spans="1:4" ht="19.5" customHeight="1">
      <c r="A7945" s="91"/>
      <c r="D7945" s="91"/>
    </row>
    <row r="7946" spans="1:4" ht="19.5" customHeight="1">
      <c r="A7946" s="91"/>
      <c r="D7946" s="91"/>
    </row>
    <row r="7947" spans="1:4" ht="19.5" customHeight="1">
      <c r="A7947" s="91"/>
      <c r="D7947" s="91"/>
    </row>
    <row r="7948" spans="1:4" ht="19.5" customHeight="1">
      <c r="A7948" s="91"/>
      <c r="D7948" s="91"/>
    </row>
    <row r="7949" spans="1:4" ht="19.5" customHeight="1">
      <c r="A7949" s="91"/>
      <c r="D7949" s="91"/>
    </row>
    <row r="7950" spans="1:4" ht="19.5" customHeight="1">
      <c r="A7950" s="91"/>
      <c r="D7950" s="91"/>
    </row>
    <row r="7951" spans="1:4" ht="19.5" customHeight="1">
      <c r="A7951" s="91"/>
      <c r="D7951" s="91"/>
    </row>
    <row r="7952" spans="1:4" ht="19.5" customHeight="1">
      <c r="A7952" s="91"/>
      <c r="D7952" s="91"/>
    </row>
    <row r="7953" spans="1:4" ht="19.5" customHeight="1">
      <c r="A7953" s="91"/>
      <c r="D7953" s="91"/>
    </row>
    <row r="7954" spans="1:4" ht="19.5" customHeight="1">
      <c r="A7954" s="91"/>
      <c r="D7954" s="91"/>
    </row>
    <row r="7955" spans="1:4" ht="19.5" customHeight="1">
      <c r="A7955" s="91"/>
      <c r="D7955" s="91"/>
    </row>
    <row r="7956" spans="1:4" ht="19.5" customHeight="1">
      <c r="A7956" s="91"/>
      <c r="D7956" s="91"/>
    </row>
    <row r="7957" spans="1:4" ht="19.5" customHeight="1">
      <c r="A7957" s="91"/>
      <c r="D7957" s="91"/>
    </row>
    <row r="7958" spans="1:4" ht="19.5" customHeight="1">
      <c r="A7958" s="91"/>
      <c r="D7958" s="91"/>
    </row>
    <row r="7959" spans="1:4" ht="19.5" customHeight="1">
      <c r="A7959" s="91"/>
      <c r="D7959" s="91"/>
    </row>
    <row r="7960" spans="1:4" ht="19.5" customHeight="1">
      <c r="A7960" s="91"/>
      <c r="D7960" s="91"/>
    </row>
    <row r="7961" spans="1:4" ht="19.5" customHeight="1">
      <c r="A7961" s="91"/>
      <c r="D7961" s="91"/>
    </row>
    <row r="7962" spans="1:4" ht="19.5" customHeight="1">
      <c r="A7962" s="91"/>
      <c r="D7962" s="91"/>
    </row>
    <row r="7963" spans="1:4" ht="19.5" customHeight="1">
      <c r="A7963" s="91"/>
      <c r="D7963" s="91"/>
    </row>
    <row r="7964" spans="1:4" ht="19.5" customHeight="1">
      <c r="A7964" s="91"/>
      <c r="D7964" s="91"/>
    </row>
    <row r="7965" spans="1:4" ht="19.5" customHeight="1">
      <c r="A7965" s="91"/>
      <c r="D7965" s="91"/>
    </row>
    <row r="7966" spans="1:4" ht="19.5" customHeight="1">
      <c r="A7966" s="91"/>
      <c r="D7966" s="91"/>
    </row>
    <row r="7967" spans="1:4" ht="19.5" customHeight="1">
      <c r="A7967" s="91"/>
      <c r="D7967" s="91"/>
    </row>
    <row r="7968" spans="1:4" ht="19.5" customHeight="1">
      <c r="A7968" s="91"/>
      <c r="D7968" s="91"/>
    </row>
    <row r="7969" spans="1:4" ht="19.5" customHeight="1">
      <c r="A7969" s="91"/>
      <c r="D7969" s="91"/>
    </row>
    <row r="7970" spans="1:4" ht="19.5" customHeight="1">
      <c r="A7970" s="91"/>
      <c r="D7970" s="91"/>
    </row>
    <row r="7971" spans="1:4" ht="19.5" customHeight="1">
      <c r="A7971" s="91"/>
      <c r="D7971" s="91"/>
    </row>
    <row r="7972" spans="1:4" ht="19.5" customHeight="1">
      <c r="A7972" s="91"/>
      <c r="D7972" s="91"/>
    </row>
    <row r="7973" spans="1:4" ht="19.5" customHeight="1">
      <c r="A7973" s="91"/>
      <c r="D7973" s="91"/>
    </row>
    <row r="7974" spans="1:4" ht="19.5" customHeight="1">
      <c r="A7974" s="91"/>
      <c r="D7974" s="91"/>
    </row>
    <row r="7975" spans="1:4" ht="19.5" customHeight="1">
      <c r="A7975" s="91"/>
      <c r="D7975" s="91"/>
    </row>
    <row r="7976" spans="1:4" ht="19.5" customHeight="1">
      <c r="A7976" s="91"/>
      <c r="D7976" s="91"/>
    </row>
    <row r="7977" spans="1:4" ht="19.5" customHeight="1">
      <c r="A7977" s="91"/>
      <c r="D7977" s="91"/>
    </row>
    <row r="7978" spans="1:4" ht="19.5" customHeight="1">
      <c r="A7978" s="91"/>
      <c r="D7978" s="91"/>
    </row>
    <row r="7979" spans="1:4" ht="19.5" customHeight="1">
      <c r="A7979" s="91"/>
      <c r="D7979" s="91"/>
    </row>
    <row r="7980" spans="1:4" ht="19.5" customHeight="1">
      <c r="A7980" s="91"/>
      <c r="D7980" s="91"/>
    </row>
    <row r="7981" spans="1:4" ht="19.5" customHeight="1">
      <c r="A7981" s="91"/>
      <c r="D7981" s="91"/>
    </row>
    <row r="7982" spans="1:4" ht="19.5" customHeight="1">
      <c r="A7982" s="91"/>
      <c r="D7982" s="91"/>
    </row>
    <row r="7983" spans="1:4" ht="19.5" customHeight="1">
      <c r="A7983" s="91"/>
      <c r="D7983" s="91"/>
    </row>
    <row r="7984" spans="1:4" ht="19.5" customHeight="1">
      <c r="A7984" s="91"/>
      <c r="D7984" s="91"/>
    </row>
    <row r="7985" spans="1:4" ht="19.5" customHeight="1">
      <c r="A7985" s="91"/>
      <c r="D7985" s="91"/>
    </row>
    <row r="7986" spans="1:4" ht="19.5" customHeight="1">
      <c r="A7986" s="91"/>
      <c r="D7986" s="91"/>
    </row>
    <row r="7987" spans="1:4" ht="19.5" customHeight="1">
      <c r="A7987" s="91"/>
      <c r="D7987" s="91"/>
    </row>
    <row r="7988" spans="1:4" ht="19.5" customHeight="1">
      <c r="A7988" s="91"/>
      <c r="D7988" s="91"/>
    </row>
    <row r="7989" spans="1:4" ht="19.5" customHeight="1">
      <c r="A7989" s="91"/>
      <c r="D7989" s="91"/>
    </row>
    <row r="7990" spans="1:4" ht="19.5" customHeight="1">
      <c r="A7990" s="91"/>
      <c r="D7990" s="91"/>
    </row>
    <row r="7991" spans="1:4" ht="19.5" customHeight="1">
      <c r="A7991" s="91"/>
      <c r="D7991" s="91"/>
    </row>
    <row r="7992" spans="1:4" ht="19.5" customHeight="1">
      <c r="A7992" s="91"/>
      <c r="D7992" s="91"/>
    </row>
    <row r="7993" spans="1:4" ht="19.5" customHeight="1">
      <c r="A7993" s="91"/>
      <c r="D7993" s="91"/>
    </row>
    <row r="7994" spans="1:4" ht="19.5" customHeight="1">
      <c r="A7994" s="91"/>
      <c r="D7994" s="91"/>
    </row>
    <row r="7995" spans="1:4" ht="19.5" customHeight="1">
      <c r="A7995" s="91"/>
      <c r="D7995" s="91"/>
    </row>
    <row r="7996" spans="1:4" ht="19.5" customHeight="1">
      <c r="A7996" s="91"/>
      <c r="D7996" s="91"/>
    </row>
    <row r="7997" spans="1:4" ht="19.5" customHeight="1">
      <c r="A7997" s="91"/>
      <c r="D7997" s="91"/>
    </row>
    <row r="7998" spans="1:4" ht="19.5" customHeight="1">
      <c r="A7998" s="91"/>
      <c r="D7998" s="91"/>
    </row>
    <row r="7999" spans="1:4" ht="19.5" customHeight="1">
      <c r="A7999" s="91"/>
      <c r="D7999" s="91"/>
    </row>
    <row r="8000" spans="1:4" ht="19.5" customHeight="1">
      <c r="A8000" s="91"/>
      <c r="D8000" s="91"/>
    </row>
    <row r="8001" spans="1:4" ht="19.5" customHeight="1">
      <c r="A8001" s="91"/>
      <c r="D8001" s="91"/>
    </row>
    <row r="8002" spans="1:4" ht="19.5" customHeight="1">
      <c r="A8002" s="91"/>
      <c r="D8002" s="91"/>
    </row>
    <row r="8003" spans="1:4" ht="19.5" customHeight="1">
      <c r="A8003" s="91"/>
      <c r="D8003" s="91"/>
    </row>
    <row r="8004" spans="1:4" ht="19.5" customHeight="1">
      <c r="A8004" s="91"/>
      <c r="D8004" s="91"/>
    </row>
    <row r="8005" spans="1:4" ht="19.5" customHeight="1">
      <c r="A8005" s="91"/>
      <c r="D8005" s="91"/>
    </row>
    <row r="8006" spans="1:4" ht="19.5" customHeight="1">
      <c r="A8006" s="91"/>
      <c r="D8006" s="91"/>
    </row>
    <row r="8007" spans="1:4" ht="19.5" customHeight="1">
      <c r="A8007" s="91"/>
      <c r="D8007" s="91"/>
    </row>
    <row r="8008" spans="1:4" ht="19.5" customHeight="1">
      <c r="A8008" s="91"/>
      <c r="D8008" s="91"/>
    </row>
    <row r="8009" spans="1:4" ht="19.5" customHeight="1">
      <c r="A8009" s="91"/>
      <c r="D8009" s="91"/>
    </row>
    <row r="8010" spans="1:4" ht="19.5" customHeight="1">
      <c r="A8010" s="91"/>
      <c r="D8010" s="91"/>
    </row>
    <row r="8011" spans="1:4" ht="19.5" customHeight="1">
      <c r="A8011" s="91"/>
      <c r="D8011" s="91"/>
    </row>
    <row r="8012" spans="1:4" ht="19.5" customHeight="1">
      <c r="A8012" s="91"/>
      <c r="D8012" s="91"/>
    </row>
    <row r="8013" spans="1:4" ht="19.5" customHeight="1">
      <c r="A8013" s="91"/>
      <c r="D8013" s="91"/>
    </row>
    <row r="8014" spans="1:4" ht="19.5" customHeight="1">
      <c r="A8014" s="91"/>
      <c r="D8014" s="91"/>
    </row>
    <row r="8015" spans="1:4" ht="19.5" customHeight="1">
      <c r="A8015" s="91"/>
      <c r="D8015" s="91"/>
    </row>
    <row r="8016" spans="1:4" ht="19.5" customHeight="1">
      <c r="A8016" s="91"/>
      <c r="D8016" s="91"/>
    </row>
    <row r="8017" spans="1:4" ht="19.5" customHeight="1">
      <c r="A8017" s="91"/>
      <c r="D8017" s="91"/>
    </row>
    <row r="8018" spans="1:4" ht="19.5" customHeight="1">
      <c r="A8018" s="91"/>
      <c r="D8018" s="91"/>
    </row>
    <row r="8019" spans="1:4" ht="19.5" customHeight="1">
      <c r="A8019" s="91"/>
      <c r="D8019" s="91"/>
    </row>
    <row r="8020" spans="1:4" ht="19.5" customHeight="1">
      <c r="A8020" s="91"/>
      <c r="D8020" s="91"/>
    </row>
    <row r="8021" spans="1:4" ht="19.5" customHeight="1">
      <c r="A8021" s="91"/>
      <c r="D8021" s="91"/>
    </row>
    <row r="8022" spans="1:4" ht="19.5" customHeight="1">
      <c r="A8022" s="91"/>
      <c r="D8022" s="91"/>
    </row>
    <row r="8023" spans="1:4" ht="19.5" customHeight="1">
      <c r="A8023" s="91"/>
      <c r="D8023" s="91"/>
    </row>
    <row r="8024" spans="1:4" ht="19.5" customHeight="1">
      <c r="A8024" s="91"/>
      <c r="D8024" s="91"/>
    </row>
    <row r="8025" spans="1:4" ht="19.5" customHeight="1">
      <c r="A8025" s="91"/>
      <c r="D8025" s="91"/>
    </row>
    <row r="8026" spans="1:4" ht="19.5" customHeight="1">
      <c r="A8026" s="91"/>
      <c r="D8026" s="91"/>
    </row>
    <row r="8027" spans="1:4" ht="19.5" customHeight="1">
      <c r="A8027" s="91"/>
      <c r="D8027" s="91"/>
    </row>
    <row r="8028" spans="1:4" ht="19.5" customHeight="1">
      <c r="A8028" s="91"/>
      <c r="D8028" s="91"/>
    </row>
    <row r="8029" spans="1:4" ht="19.5" customHeight="1">
      <c r="A8029" s="91"/>
      <c r="D8029" s="91"/>
    </row>
    <row r="8030" spans="1:4" ht="19.5" customHeight="1">
      <c r="A8030" s="91"/>
      <c r="D8030" s="91"/>
    </row>
    <row r="8031" spans="1:4" ht="19.5" customHeight="1">
      <c r="A8031" s="91"/>
      <c r="D8031" s="91"/>
    </row>
    <row r="8032" spans="1:4" ht="19.5" customHeight="1">
      <c r="A8032" s="91"/>
      <c r="D8032" s="91"/>
    </row>
    <row r="8033" spans="1:4" ht="19.5" customHeight="1">
      <c r="A8033" s="91"/>
      <c r="D8033" s="91"/>
    </row>
    <row r="8034" spans="1:4" ht="19.5" customHeight="1">
      <c r="A8034" s="91"/>
      <c r="D8034" s="91"/>
    </row>
    <row r="8035" spans="1:4" ht="19.5" customHeight="1">
      <c r="A8035" s="91"/>
      <c r="D8035" s="91"/>
    </row>
    <row r="8036" spans="1:4" ht="19.5" customHeight="1">
      <c r="A8036" s="91"/>
      <c r="D8036" s="91"/>
    </row>
    <row r="8037" spans="1:4" ht="19.5" customHeight="1">
      <c r="A8037" s="91"/>
      <c r="D8037" s="91"/>
    </row>
    <row r="8038" spans="1:4" ht="19.5" customHeight="1">
      <c r="A8038" s="91"/>
      <c r="D8038" s="91"/>
    </row>
    <row r="8039" spans="1:4" ht="19.5" customHeight="1">
      <c r="A8039" s="91"/>
      <c r="D8039" s="91"/>
    </row>
    <row r="8040" spans="1:4" ht="19.5" customHeight="1">
      <c r="A8040" s="91"/>
      <c r="D8040" s="91"/>
    </row>
    <row r="8041" spans="1:4" ht="19.5" customHeight="1">
      <c r="A8041" s="91"/>
      <c r="D8041" s="91"/>
    </row>
    <row r="8042" spans="1:4" ht="19.5" customHeight="1">
      <c r="A8042" s="91"/>
      <c r="D8042" s="91"/>
    </row>
    <row r="8043" spans="1:4" ht="19.5" customHeight="1">
      <c r="A8043" s="91"/>
      <c r="D8043" s="91"/>
    </row>
    <row r="8044" spans="1:4" ht="19.5" customHeight="1">
      <c r="A8044" s="91"/>
      <c r="D8044" s="91"/>
    </row>
    <row r="8045" spans="1:4" ht="19.5" customHeight="1">
      <c r="A8045" s="91"/>
      <c r="D8045" s="91"/>
    </row>
    <row r="8046" spans="1:4" ht="19.5" customHeight="1">
      <c r="A8046" s="91"/>
      <c r="D8046" s="91"/>
    </row>
    <row r="8047" spans="1:4" ht="19.5" customHeight="1">
      <c r="A8047" s="91"/>
      <c r="D8047" s="91"/>
    </row>
    <row r="8048" spans="1:4" ht="19.5" customHeight="1">
      <c r="A8048" s="91"/>
      <c r="D8048" s="91"/>
    </row>
    <row r="8049" spans="1:4" ht="19.5" customHeight="1">
      <c r="A8049" s="91"/>
      <c r="D8049" s="91"/>
    </row>
    <row r="8050" spans="1:4" ht="19.5" customHeight="1">
      <c r="A8050" s="91"/>
      <c r="D8050" s="91"/>
    </row>
    <row r="8051" spans="1:4" ht="19.5" customHeight="1">
      <c r="A8051" s="91"/>
      <c r="D8051" s="91"/>
    </row>
    <row r="8052" spans="1:4" ht="19.5" customHeight="1">
      <c r="A8052" s="91"/>
      <c r="D8052" s="91"/>
    </row>
    <row r="8053" spans="1:4" ht="19.5" customHeight="1">
      <c r="A8053" s="91"/>
      <c r="D8053" s="91"/>
    </row>
    <row r="8054" spans="1:4" ht="19.5" customHeight="1">
      <c r="A8054" s="91"/>
      <c r="D8054" s="91"/>
    </row>
    <row r="8055" spans="1:4" ht="19.5" customHeight="1">
      <c r="A8055" s="91"/>
      <c r="D8055" s="91"/>
    </row>
    <row r="8056" spans="1:4" ht="19.5" customHeight="1">
      <c r="A8056" s="91"/>
      <c r="D8056" s="91"/>
    </row>
    <row r="8057" spans="1:4" ht="19.5" customHeight="1">
      <c r="A8057" s="91"/>
      <c r="D8057" s="91"/>
    </row>
    <row r="8058" spans="1:4" ht="19.5" customHeight="1">
      <c r="A8058" s="91"/>
      <c r="D8058" s="91"/>
    </row>
    <row r="8059" spans="1:4" ht="19.5" customHeight="1">
      <c r="A8059" s="91"/>
      <c r="D8059" s="91"/>
    </row>
    <row r="8060" spans="1:4" ht="19.5" customHeight="1">
      <c r="A8060" s="91"/>
      <c r="D8060" s="91"/>
    </row>
    <row r="8061" spans="1:4" ht="19.5" customHeight="1">
      <c r="A8061" s="91"/>
      <c r="D8061" s="91"/>
    </row>
    <row r="8062" spans="1:4" ht="19.5" customHeight="1">
      <c r="A8062" s="91"/>
      <c r="D8062" s="91"/>
    </row>
    <row r="8063" spans="1:4" ht="19.5" customHeight="1">
      <c r="A8063" s="91"/>
      <c r="D8063" s="91"/>
    </row>
    <row r="8064" spans="1:4" ht="19.5" customHeight="1">
      <c r="A8064" s="91"/>
      <c r="D8064" s="91"/>
    </row>
    <row r="8065" spans="1:4" ht="19.5" customHeight="1">
      <c r="A8065" s="91"/>
      <c r="D8065" s="91"/>
    </row>
    <row r="8066" spans="1:4" ht="19.5" customHeight="1">
      <c r="A8066" s="91"/>
      <c r="D8066" s="91"/>
    </row>
    <row r="8067" spans="1:4" ht="19.5" customHeight="1">
      <c r="A8067" s="91"/>
      <c r="D8067" s="91"/>
    </row>
    <row r="8068" spans="1:4" ht="19.5" customHeight="1">
      <c r="A8068" s="91"/>
      <c r="D8068" s="91"/>
    </row>
    <row r="8069" spans="1:4" ht="19.5" customHeight="1">
      <c r="A8069" s="91"/>
      <c r="D8069" s="91"/>
    </row>
    <row r="8070" spans="1:4" ht="19.5" customHeight="1">
      <c r="A8070" s="91"/>
      <c r="D8070" s="91"/>
    </row>
    <row r="8071" spans="1:4" ht="19.5" customHeight="1">
      <c r="A8071" s="91"/>
      <c r="D8071" s="91"/>
    </row>
    <row r="8072" spans="1:4" ht="19.5" customHeight="1">
      <c r="A8072" s="91"/>
      <c r="D8072" s="91"/>
    </row>
    <row r="8073" spans="1:4" ht="19.5" customHeight="1">
      <c r="A8073" s="91"/>
      <c r="D8073" s="91"/>
    </row>
    <row r="8074" spans="1:4" ht="19.5" customHeight="1">
      <c r="A8074" s="91"/>
      <c r="D8074" s="91"/>
    </row>
    <row r="8075" spans="1:4" ht="19.5" customHeight="1">
      <c r="A8075" s="91"/>
      <c r="D8075" s="91"/>
    </row>
    <row r="8076" spans="1:4" ht="19.5" customHeight="1">
      <c r="A8076" s="91"/>
      <c r="D8076" s="91"/>
    </row>
    <row r="8077" spans="1:4" ht="19.5" customHeight="1">
      <c r="A8077" s="91"/>
      <c r="D8077" s="91"/>
    </row>
    <row r="8078" spans="1:4" ht="19.5" customHeight="1">
      <c r="A8078" s="91"/>
      <c r="D8078" s="91"/>
    </row>
    <row r="8079" spans="1:4" ht="19.5" customHeight="1">
      <c r="A8079" s="91"/>
      <c r="D8079" s="91"/>
    </row>
    <row r="8080" spans="1:4" ht="19.5" customHeight="1">
      <c r="A8080" s="91"/>
      <c r="D8080" s="91"/>
    </row>
    <row r="8081" spans="1:4" ht="19.5" customHeight="1">
      <c r="A8081" s="91"/>
      <c r="D8081" s="91"/>
    </row>
    <row r="8082" spans="1:4" ht="19.5" customHeight="1">
      <c r="A8082" s="91"/>
      <c r="D8082" s="91"/>
    </row>
    <row r="8083" spans="1:4" ht="19.5" customHeight="1">
      <c r="A8083" s="91"/>
      <c r="D8083" s="91"/>
    </row>
    <row r="8084" spans="1:4" ht="19.5" customHeight="1">
      <c r="A8084" s="91"/>
      <c r="D8084" s="91"/>
    </row>
    <row r="8085" spans="1:4" ht="19.5" customHeight="1">
      <c r="A8085" s="91"/>
      <c r="D8085" s="91"/>
    </row>
    <row r="8086" spans="1:4" ht="19.5" customHeight="1">
      <c r="A8086" s="91"/>
      <c r="D8086" s="91"/>
    </row>
    <row r="8087" spans="1:4" ht="19.5" customHeight="1">
      <c r="A8087" s="91"/>
      <c r="D8087" s="91"/>
    </row>
    <row r="8088" spans="1:4" ht="19.5" customHeight="1">
      <c r="A8088" s="91"/>
      <c r="D8088" s="91"/>
    </row>
    <row r="8089" spans="1:4" ht="19.5" customHeight="1">
      <c r="A8089" s="91"/>
      <c r="D8089" s="91"/>
    </row>
    <row r="8090" spans="1:4" ht="19.5" customHeight="1">
      <c r="A8090" s="91"/>
      <c r="D8090" s="91"/>
    </row>
    <row r="8091" spans="1:4" ht="19.5" customHeight="1">
      <c r="A8091" s="91"/>
      <c r="D8091" s="91"/>
    </row>
    <row r="8092" spans="1:4" ht="19.5" customHeight="1">
      <c r="A8092" s="91"/>
      <c r="D8092" s="91"/>
    </row>
    <row r="8093" spans="1:4" ht="19.5" customHeight="1">
      <c r="A8093" s="91"/>
      <c r="D8093" s="91"/>
    </row>
    <row r="8094" spans="1:4" ht="19.5" customHeight="1">
      <c r="A8094" s="91"/>
      <c r="D8094" s="91"/>
    </row>
    <row r="8095" spans="1:4" ht="19.5" customHeight="1">
      <c r="A8095" s="91"/>
      <c r="D8095" s="91"/>
    </row>
    <row r="8096" spans="1:4" ht="19.5" customHeight="1">
      <c r="A8096" s="91"/>
      <c r="D8096" s="91"/>
    </row>
    <row r="8097" spans="1:4" ht="19.5" customHeight="1">
      <c r="A8097" s="91"/>
      <c r="D8097" s="91"/>
    </row>
    <row r="8098" spans="1:4" ht="19.5" customHeight="1">
      <c r="A8098" s="91"/>
      <c r="D8098" s="91"/>
    </row>
    <row r="8099" spans="1:4" ht="19.5" customHeight="1">
      <c r="A8099" s="91"/>
      <c r="D8099" s="91"/>
    </row>
    <row r="8100" spans="1:4" ht="19.5" customHeight="1">
      <c r="A8100" s="91"/>
      <c r="D8100" s="91"/>
    </row>
    <row r="8101" spans="1:4" ht="19.5" customHeight="1">
      <c r="A8101" s="91"/>
      <c r="D8101" s="91"/>
    </row>
    <row r="8102" spans="1:4" ht="19.5" customHeight="1">
      <c r="A8102" s="91"/>
      <c r="D8102" s="91"/>
    </row>
    <row r="8103" spans="1:4" ht="19.5" customHeight="1">
      <c r="A8103" s="91"/>
      <c r="D8103" s="91"/>
    </row>
    <row r="8104" spans="1:4" ht="19.5" customHeight="1">
      <c r="A8104" s="91"/>
      <c r="D8104" s="91"/>
    </row>
    <row r="8105" spans="1:4" ht="19.5" customHeight="1">
      <c r="A8105" s="91"/>
      <c r="D8105" s="91"/>
    </row>
    <row r="8106" spans="1:4" ht="19.5" customHeight="1">
      <c r="A8106" s="91"/>
      <c r="D8106" s="91"/>
    </row>
    <row r="8107" spans="1:4" ht="19.5" customHeight="1">
      <c r="A8107" s="91"/>
      <c r="D8107" s="91"/>
    </row>
    <row r="8108" spans="1:4" ht="19.5" customHeight="1">
      <c r="A8108" s="91"/>
      <c r="D8108" s="91"/>
    </row>
    <row r="8109" spans="1:4" ht="19.5" customHeight="1">
      <c r="A8109" s="91"/>
      <c r="D8109" s="91"/>
    </row>
    <row r="8110" spans="1:4" ht="19.5" customHeight="1">
      <c r="A8110" s="91"/>
      <c r="D8110" s="91"/>
    </row>
    <row r="8111" spans="1:4" ht="19.5" customHeight="1">
      <c r="A8111" s="91"/>
      <c r="D8111" s="91"/>
    </row>
    <row r="8112" spans="1:4" ht="19.5" customHeight="1">
      <c r="A8112" s="91"/>
      <c r="D8112" s="91"/>
    </row>
    <row r="8113" spans="1:4" ht="19.5" customHeight="1">
      <c r="A8113" s="91"/>
      <c r="D8113" s="91"/>
    </row>
    <row r="8114" spans="1:4" ht="19.5" customHeight="1">
      <c r="A8114" s="91"/>
      <c r="D8114" s="91"/>
    </row>
    <row r="8115" spans="1:4" ht="19.5" customHeight="1">
      <c r="A8115" s="91"/>
      <c r="D8115" s="91"/>
    </row>
    <row r="8116" spans="1:4" ht="19.5" customHeight="1">
      <c r="A8116" s="91"/>
      <c r="D8116" s="91"/>
    </row>
    <row r="8117" spans="1:4" ht="19.5" customHeight="1">
      <c r="A8117" s="91"/>
      <c r="D8117" s="91"/>
    </row>
    <row r="8118" spans="1:4" ht="19.5" customHeight="1">
      <c r="A8118" s="91"/>
      <c r="D8118" s="91"/>
    </row>
    <row r="8119" spans="1:4" ht="19.5" customHeight="1">
      <c r="A8119" s="91"/>
      <c r="D8119" s="91"/>
    </row>
    <row r="8120" spans="1:4" ht="19.5" customHeight="1">
      <c r="A8120" s="91"/>
      <c r="D8120" s="91"/>
    </row>
    <row r="8121" spans="1:4" ht="19.5" customHeight="1">
      <c r="A8121" s="91"/>
      <c r="D8121" s="91"/>
    </row>
    <row r="8122" spans="1:4" ht="19.5" customHeight="1">
      <c r="A8122" s="91"/>
      <c r="D8122" s="91"/>
    </row>
    <row r="8123" spans="1:4" ht="19.5" customHeight="1">
      <c r="A8123" s="91"/>
      <c r="D8123" s="91"/>
    </row>
    <row r="8124" spans="1:4" ht="19.5" customHeight="1">
      <c r="A8124" s="91"/>
      <c r="D8124" s="91"/>
    </row>
    <row r="8125" spans="1:4" ht="19.5" customHeight="1">
      <c r="A8125" s="91"/>
      <c r="D8125" s="91"/>
    </row>
    <row r="8126" spans="1:4" ht="19.5" customHeight="1">
      <c r="A8126" s="91"/>
      <c r="D8126" s="91"/>
    </row>
    <row r="8127" spans="1:4" ht="19.5" customHeight="1">
      <c r="A8127" s="91"/>
      <c r="D8127" s="91"/>
    </row>
    <row r="8128" spans="1:4" ht="19.5" customHeight="1">
      <c r="A8128" s="91"/>
      <c r="D8128" s="91"/>
    </row>
    <row r="8129" spans="1:4" ht="19.5" customHeight="1">
      <c r="A8129" s="91"/>
      <c r="D8129" s="91"/>
    </row>
    <row r="8130" spans="1:4" ht="19.5" customHeight="1">
      <c r="A8130" s="91"/>
      <c r="D8130" s="91"/>
    </row>
    <row r="8131" spans="1:4" ht="19.5" customHeight="1">
      <c r="A8131" s="91"/>
      <c r="D8131" s="91"/>
    </row>
    <row r="8132" spans="1:4" ht="19.5" customHeight="1">
      <c r="A8132" s="91"/>
      <c r="D8132" s="91"/>
    </row>
    <row r="8133" spans="1:4" ht="19.5" customHeight="1">
      <c r="A8133" s="91"/>
      <c r="D8133" s="91"/>
    </row>
    <row r="8134" spans="1:4" ht="19.5" customHeight="1">
      <c r="A8134" s="91"/>
      <c r="D8134" s="91"/>
    </row>
    <row r="8135" spans="1:4" ht="19.5" customHeight="1">
      <c r="A8135" s="91"/>
      <c r="D8135" s="91"/>
    </row>
    <row r="8136" spans="1:4" ht="19.5" customHeight="1">
      <c r="A8136" s="91"/>
      <c r="D8136" s="91"/>
    </row>
    <row r="8137" spans="1:4" ht="19.5" customHeight="1">
      <c r="A8137" s="91"/>
      <c r="D8137" s="91"/>
    </row>
    <row r="8138" spans="1:4" ht="19.5" customHeight="1">
      <c r="A8138" s="91"/>
      <c r="D8138" s="91"/>
    </row>
    <row r="8139" spans="1:4" ht="19.5" customHeight="1">
      <c r="A8139" s="91"/>
      <c r="D8139" s="91"/>
    </row>
    <row r="8140" spans="1:4" ht="19.5" customHeight="1">
      <c r="A8140" s="91"/>
      <c r="D8140" s="91"/>
    </row>
    <row r="8141" spans="1:4" ht="19.5" customHeight="1">
      <c r="A8141" s="91"/>
      <c r="D8141" s="91"/>
    </row>
    <row r="8142" spans="1:4" ht="19.5" customHeight="1">
      <c r="A8142" s="91"/>
      <c r="D8142" s="91"/>
    </row>
    <row r="8143" spans="1:4" ht="19.5" customHeight="1">
      <c r="A8143" s="91"/>
      <c r="D8143" s="91"/>
    </row>
    <row r="8144" spans="1:4" ht="19.5" customHeight="1">
      <c r="A8144" s="91"/>
      <c r="D8144" s="91"/>
    </row>
    <row r="8145" spans="1:4" ht="19.5" customHeight="1">
      <c r="A8145" s="91"/>
      <c r="D8145" s="91"/>
    </row>
    <row r="8146" spans="1:4" ht="19.5" customHeight="1">
      <c r="A8146" s="91"/>
      <c r="D8146" s="91"/>
    </row>
    <row r="8147" spans="1:4" ht="19.5" customHeight="1">
      <c r="A8147" s="91"/>
      <c r="D8147" s="91"/>
    </row>
    <row r="8148" spans="1:4" ht="19.5" customHeight="1">
      <c r="A8148" s="91"/>
      <c r="D8148" s="91"/>
    </row>
    <row r="8149" spans="1:4" ht="19.5" customHeight="1">
      <c r="A8149" s="91"/>
      <c r="D8149" s="91"/>
    </row>
    <row r="8150" spans="1:4" ht="19.5" customHeight="1">
      <c r="A8150" s="91"/>
      <c r="D8150" s="91"/>
    </row>
    <row r="8151" spans="1:4" ht="19.5" customHeight="1">
      <c r="A8151" s="91"/>
      <c r="D8151" s="91"/>
    </row>
    <row r="8152" spans="1:4" ht="19.5" customHeight="1">
      <c r="A8152" s="91"/>
      <c r="D8152" s="91"/>
    </row>
    <row r="8153" spans="1:4" ht="19.5" customHeight="1">
      <c r="A8153" s="91"/>
      <c r="D8153" s="91"/>
    </row>
    <row r="8154" spans="1:4" ht="19.5" customHeight="1">
      <c r="A8154" s="91"/>
      <c r="D8154" s="91"/>
    </row>
    <row r="8155" spans="1:4" ht="19.5" customHeight="1">
      <c r="A8155" s="91"/>
      <c r="D8155" s="91"/>
    </row>
    <row r="8156" spans="1:4" ht="19.5" customHeight="1">
      <c r="A8156" s="91"/>
      <c r="D8156" s="91"/>
    </row>
    <row r="8157" spans="1:4" ht="19.5" customHeight="1">
      <c r="A8157" s="91"/>
      <c r="D8157" s="91"/>
    </row>
    <row r="8158" spans="1:4" ht="19.5" customHeight="1">
      <c r="A8158" s="91"/>
      <c r="D8158" s="91"/>
    </row>
    <row r="8159" spans="1:4" ht="19.5" customHeight="1">
      <c r="A8159" s="91"/>
      <c r="D8159" s="91"/>
    </row>
    <row r="8160" spans="1:4" ht="19.5" customHeight="1">
      <c r="A8160" s="91"/>
      <c r="D8160" s="91"/>
    </row>
    <row r="8161" spans="1:4" ht="19.5" customHeight="1">
      <c r="A8161" s="91"/>
      <c r="D8161" s="91"/>
    </row>
    <row r="8162" spans="1:4" ht="19.5" customHeight="1">
      <c r="A8162" s="91"/>
      <c r="D8162" s="91"/>
    </row>
    <row r="8163" spans="1:4" ht="19.5" customHeight="1">
      <c r="A8163" s="91"/>
      <c r="D8163" s="91"/>
    </row>
    <row r="8164" spans="1:4" ht="19.5" customHeight="1">
      <c r="A8164" s="91"/>
      <c r="D8164" s="91"/>
    </row>
    <row r="8165" spans="1:4" ht="19.5" customHeight="1">
      <c r="A8165" s="91"/>
      <c r="D8165" s="91"/>
    </row>
    <row r="8166" spans="1:4" ht="19.5" customHeight="1">
      <c r="A8166" s="91"/>
      <c r="D8166" s="91"/>
    </row>
    <row r="8167" spans="1:4" ht="19.5" customHeight="1">
      <c r="A8167" s="91"/>
      <c r="D8167" s="91"/>
    </row>
    <row r="8168" spans="1:4" ht="19.5" customHeight="1">
      <c r="A8168" s="91"/>
      <c r="D8168" s="91"/>
    </row>
    <row r="8169" spans="1:4" ht="19.5" customHeight="1">
      <c r="A8169" s="91"/>
      <c r="D8169" s="91"/>
    </row>
    <row r="8170" spans="1:4" ht="19.5" customHeight="1">
      <c r="A8170" s="91"/>
      <c r="D8170" s="91"/>
    </row>
    <row r="8171" spans="1:4" ht="19.5" customHeight="1">
      <c r="A8171" s="91"/>
      <c r="D8171" s="91"/>
    </row>
    <row r="8172" spans="1:4" ht="19.5" customHeight="1">
      <c r="A8172" s="91"/>
      <c r="D8172" s="91"/>
    </row>
    <row r="8173" spans="1:4" ht="19.5" customHeight="1">
      <c r="A8173" s="91"/>
      <c r="D8173" s="91"/>
    </row>
    <row r="8174" spans="1:4" ht="19.5" customHeight="1">
      <c r="A8174" s="91"/>
      <c r="D8174" s="91"/>
    </row>
    <row r="8175" spans="1:4" ht="19.5" customHeight="1">
      <c r="A8175" s="91"/>
      <c r="D8175" s="91"/>
    </row>
    <row r="8176" spans="1:4" ht="19.5" customHeight="1">
      <c r="A8176" s="91"/>
      <c r="D8176" s="91"/>
    </row>
    <row r="8177" spans="1:4" ht="19.5" customHeight="1">
      <c r="A8177" s="91"/>
      <c r="D8177" s="91"/>
    </row>
    <row r="8178" spans="1:4" ht="19.5" customHeight="1">
      <c r="A8178" s="91"/>
      <c r="D8178" s="91"/>
    </row>
    <row r="8179" spans="1:4" ht="19.5" customHeight="1">
      <c r="A8179" s="91"/>
      <c r="D8179" s="91"/>
    </row>
    <row r="8180" spans="1:4" ht="19.5" customHeight="1">
      <c r="A8180" s="91"/>
      <c r="D8180" s="91"/>
    </row>
    <row r="8181" spans="1:4" ht="19.5" customHeight="1">
      <c r="A8181" s="91"/>
      <c r="D8181" s="91"/>
    </row>
    <row r="8182" spans="1:4" ht="19.5" customHeight="1">
      <c r="A8182" s="91"/>
      <c r="D8182" s="91"/>
    </row>
    <row r="8183" spans="1:4" ht="19.5" customHeight="1">
      <c r="A8183" s="91"/>
      <c r="D8183" s="91"/>
    </row>
    <row r="8184" spans="1:4" ht="19.5" customHeight="1">
      <c r="A8184" s="91"/>
      <c r="D8184" s="91"/>
    </row>
    <row r="8185" spans="1:4" ht="19.5" customHeight="1">
      <c r="A8185" s="91"/>
      <c r="D8185" s="91"/>
    </row>
    <row r="8186" spans="1:4" ht="19.5" customHeight="1">
      <c r="A8186" s="91"/>
      <c r="D8186" s="91"/>
    </row>
    <row r="8187" spans="1:4" ht="19.5" customHeight="1">
      <c r="A8187" s="91"/>
      <c r="D8187" s="91"/>
    </row>
    <row r="8188" spans="1:4" ht="19.5" customHeight="1">
      <c r="A8188" s="91"/>
      <c r="D8188" s="91"/>
    </row>
    <row r="8189" spans="1:4" ht="19.5" customHeight="1">
      <c r="A8189" s="91"/>
      <c r="D8189" s="91"/>
    </row>
    <row r="8190" spans="1:4" ht="19.5" customHeight="1">
      <c r="A8190" s="91"/>
      <c r="D8190" s="91"/>
    </row>
    <row r="8191" spans="1:4" ht="19.5" customHeight="1">
      <c r="A8191" s="91"/>
      <c r="D8191" s="91"/>
    </row>
    <row r="8192" spans="1:4" ht="19.5" customHeight="1">
      <c r="A8192" s="91"/>
      <c r="D8192" s="91"/>
    </row>
    <row r="8193" spans="1:4" ht="19.5" customHeight="1">
      <c r="A8193" s="91"/>
      <c r="D8193" s="91"/>
    </row>
    <row r="8194" spans="1:4" ht="19.5" customHeight="1">
      <c r="A8194" s="91"/>
      <c r="D8194" s="91"/>
    </row>
    <row r="8195" spans="1:4" ht="19.5" customHeight="1">
      <c r="A8195" s="91"/>
      <c r="D8195" s="91"/>
    </row>
    <row r="8196" spans="1:4" ht="19.5" customHeight="1">
      <c r="A8196" s="91"/>
      <c r="D8196" s="91"/>
    </row>
    <row r="8197" spans="1:4" ht="19.5" customHeight="1">
      <c r="A8197" s="91"/>
      <c r="D8197" s="91"/>
    </row>
    <row r="8198" spans="1:4" ht="19.5" customHeight="1">
      <c r="A8198" s="91"/>
      <c r="D8198" s="91"/>
    </row>
    <row r="8199" spans="1:4" ht="19.5" customHeight="1">
      <c r="A8199" s="91"/>
      <c r="D8199" s="91"/>
    </row>
    <row r="8200" spans="1:4" ht="19.5" customHeight="1">
      <c r="A8200" s="91"/>
      <c r="D8200" s="91"/>
    </row>
    <row r="8201" spans="1:4" ht="19.5" customHeight="1">
      <c r="A8201" s="91"/>
      <c r="D8201" s="91"/>
    </row>
    <row r="8202" spans="1:4" ht="19.5" customHeight="1">
      <c r="A8202" s="91"/>
      <c r="D8202" s="91"/>
    </row>
    <row r="8203" spans="1:4" ht="19.5" customHeight="1">
      <c r="A8203" s="91"/>
      <c r="D8203" s="91"/>
    </row>
    <row r="8204" spans="1:4" ht="19.5" customHeight="1">
      <c r="A8204" s="91"/>
      <c r="D8204" s="91"/>
    </row>
    <row r="8205" spans="1:4" ht="19.5" customHeight="1">
      <c r="A8205" s="91"/>
      <c r="D8205" s="91"/>
    </row>
    <row r="8206" spans="1:4" ht="19.5" customHeight="1">
      <c r="A8206" s="91"/>
      <c r="D8206" s="91"/>
    </row>
    <row r="8207" spans="1:4" ht="19.5" customHeight="1">
      <c r="A8207" s="91"/>
      <c r="D8207" s="91"/>
    </row>
    <row r="8208" spans="1:4" ht="19.5" customHeight="1">
      <c r="A8208" s="91"/>
      <c r="D8208" s="91"/>
    </row>
    <row r="8209" spans="1:4" ht="19.5" customHeight="1">
      <c r="A8209" s="91"/>
      <c r="D8209" s="91"/>
    </row>
    <row r="8210" spans="1:4" ht="19.5" customHeight="1">
      <c r="A8210" s="91"/>
      <c r="D8210" s="91"/>
    </row>
    <row r="8211" spans="1:4" ht="19.5" customHeight="1">
      <c r="A8211" s="91"/>
      <c r="D8211" s="91"/>
    </row>
    <row r="8212" spans="1:4" ht="19.5" customHeight="1">
      <c r="A8212" s="91"/>
      <c r="D8212" s="91"/>
    </row>
    <row r="8213" spans="1:4" ht="19.5" customHeight="1">
      <c r="A8213" s="91"/>
      <c r="D8213" s="91"/>
    </row>
    <row r="8214" spans="1:4" ht="19.5" customHeight="1">
      <c r="A8214" s="91"/>
      <c r="D8214" s="91"/>
    </row>
    <row r="8215" spans="1:4" ht="19.5" customHeight="1">
      <c r="A8215" s="91"/>
      <c r="D8215" s="91"/>
    </row>
    <row r="8216" spans="1:4" ht="19.5" customHeight="1">
      <c r="A8216" s="91"/>
      <c r="D8216" s="91"/>
    </row>
    <row r="8217" spans="1:4" ht="19.5" customHeight="1">
      <c r="A8217" s="91"/>
      <c r="D8217" s="91"/>
    </row>
    <row r="8218" spans="1:4" ht="19.5" customHeight="1">
      <c r="A8218" s="91"/>
      <c r="D8218" s="91"/>
    </row>
    <row r="8219" spans="1:4" ht="19.5" customHeight="1">
      <c r="A8219" s="91"/>
      <c r="D8219" s="91"/>
    </row>
    <row r="8220" spans="1:4" ht="19.5" customHeight="1">
      <c r="A8220" s="91"/>
      <c r="D8220" s="91"/>
    </row>
    <row r="8221" spans="1:4" ht="19.5" customHeight="1">
      <c r="A8221" s="91"/>
      <c r="D8221" s="91"/>
    </row>
    <row r="8222" spans="1:4" ht="19.5" customHeight="1">
      <c r="A8222" s="91"/>
      <c r="D8222" s="91"/>
    </row>
    <row r="8223" spans="1:4" ht="19.5" customHeight="1">
      <c r="A8223" s="91"/>
      <c r="D8223" s="91"/>
    </row>
    <row r="8224" spans="1:4" ht="19.5" customHeight="1">
      <c r="A8224" s="91"/>
      <c r="D8224" s="91"/>
    </row>
    <row r="8225" spans="1:4" ht="19.5" customHeight="1">
      <c r="A8225" s="91"/>
      <c r="D8225" s="91"/>
    </row>
    <row r="8226" spans="1:4" ht="19.5" customHeight="1">
      <c r="A8226" s="91"/>
      <c r="D8226" s="91"/>
    </row>
    <row r="8227" spans="1:4" ht="19.5" customHeight="1">
      <c r="A8227" s="91"/>
      <c r="D8227" s="91"/>
    </row>
    <row r="8228" spans="1:4" ht="19.5" customHeight="1">
      <c r="A8228" s="91"/>
      <c r="D8228" s="91"/>
    </row>
    <row r="8229" spans="1:4" ht="19.5" customHeight="1">
      <c r="A8229" s="91"/>
      <c r="D8229" s="91"/>
    </row>
    <row r="8230" spans="1:4" ht="19.5" customHeight="1">
      <c r="A8230" s="91"/>
      <c r="D8230" s="91"/>
    </row>
    <row r="8231" spans="1:4" ht="19.5" customHeight="1">
      <c r="A8231" s="91"/>
      <c r="D8231" s="91"/>
    </row>
    <row r="8232" spans="1:4" ht="19.5" customHeight="1">
      <c r="A8232" s="91"/>
      <c r="D8232" s="91"/>
    </row>
    <row r="8233" spans="1:4" ht="19.5" customHeight="1">
      <c r="A8233" s="91"/>
      <c r="D8233" s="91"/>
    </row>
    <row r="8234" spans="1:4" ht="19.5" customHeight="1">
      <c r="A8234" s="91"/>
      <c r="D8234" s="91"/>
    </row>
    <row r="8235" spans="1:4" ht="19.5" customHeight="1">
      <c r="A8235" s="91"/>
      <c r="D8235" s="91"/>
    </row>
    <row r="8236" spans="1:4" ht="19.5" customHeight="1">
      <c r="A8236" s="91"/>
      <c r="D8236" s="91"/>
    </row>
    <row r="8237" spans="1:4" ht="19.5" customHeight="1">
      <c r="A8237" s="91"/>
      <c r="D8237" s="91"/>
    </row>
    <row r="8238" spans="1:4" ht="19.5" customHeight="1">
      <c r="A8238" s="91"/>
      <c r="D8238" s="91"/>
    </row>
    <row r="8239" spans="1:4" ht="19.5" customHeight="1">
      <c r="A8239" s="91"/>
      <c r="D8239" s="91"/>
    </row>
    <row r="8240" spans="1:4" ht="19.5" customHeight="1">
      <c r="A8240" s="91"/>
      <c r="D8240" s="91"/>
    </row>
    <row r="8241" spans="1:4" ht="19.5" customHeight="1">
      <c r="A8241" s="91"/>
      <c r="D8241" s="91"/>
    </row>
    <row r="8242" spans="1:4" ht="19.5" customHeight="1">
      <c r="A8242" s="91"/>
      <c r="D8242" s="91"/>
    </row>
    <row r="8243" spans="1:4" ht="19.5" customHeight="1">
      <c r="A8243" s="91"/>
      <c r="D8243" s="91"/>
    </row>
    <row r="8244" spans="1:4" ht="19.5" customHeight="1">
      <c r="A8244" s="91"/>
      <c r="D8244" s="91"/>
    </row>
    <row r="8245" spans="1:4" ht="19.5" customHeight="1">
      <c r="A8245" s="91"/>
      <c r="D8245" s="91"/>
    </row>
    <row r="8246" spans="1:4" ht="19.5" customHeight="1">
      <c r="A8246" s="91"/>
      <c r="D8246" s="91"/>
    </row>
    <row r="8247" spans="1:4" ht="19.5" customHeight="1">
      <c r="A8247" s="91"/>
      <c r="D8247" s="91"/>
    </row>
    <row r="8248" spans="1:4" ht="19.5" customHeight="1">
      <c r="A8248" s="91"/>
      <c r="D8248" s="91"/>
    </row>
    <row r="8249" spans="1:4" ht="19.5" customHeight="1">
      <c r="A8249" s="91"/>
      <c r="D8249" s="91"/>
    </row>
    <row r="8250" spans="1:4" ht="19.5" customHeight="1">
      <c r="A8250" s="91"/>
      <c r="D8250" s="91"/>
    </row>
    <row r="8251" spans="1:4" ht="19.5" customHeight="1">
      <c r="A8251" s="91"/>
      <c r="D8251" s="91"/>
    </row>
    <row r="8252" spans="1:4" ht="19.5" customHeight="1">
      <c r="A8252" s="91"/>
      <c r="D8252" s="91"/>
    </row>
    <row r="8253" spans="1:4" ht="19.5" customHeight="1">
      <c r="A8253" s="91"/>
      <c r="D8253" s="91"/>
    </row>
    <row r="8254" spans="1:4" ht="19.5" customHeight="1">
      <c r="A8254" s="91"/>
      <c r="D8254" s="91"/>
    </row>
    <row r="8255" spans="1:4" ht="19.5" customHeight="1">
      <c r="A8255" s="91"/>
      <c r="D8255" s="91"/>
    </row>
    <row r="8256" spans="1:4" ht="19.5" customHeight="1">
      <c r="A8256" s="91"/>
      <c r="D8256" s="91"/>
    </row>
    <row r="8257" spans="1:4" ht="19.5" customHeight="1">
      <c r="A8257" s="91"/>
      <c r="D8257" s="91"/>
    </row>
    <row r="8258" spans="1:4" ht="19.5" customHeight="1">
      <c r="A8258" s="91"/>
      <c r="D8258" s="91"/>
    </row>
    <row r="8259" spans="1:4" ht="19.5" customHeight="1">
      <c r="A8259" s="91"/>
      <c r="D8259" s="91"/>
    </row>
    <row r="8260" spans="1:4" ht="19.5" customHeight="1">
      <c r="A8260" s="91"/>
      <c r="D8260" s="91"/>
    </row>
    <row r="8261" spans="1:4" ht="19.5" customHeight="1">
      <c r="A8261" s="91"/>
      <c r="D8261" s="91"/>
    </row>
    <row r="8262" spans="1:4" ht="19.5" customHeight="1">
      <c r="A8262" s="91"/>
      <c r="D8262" s="91"/>
    </row>
    <row r="8263" spans="1:4" ht="19.5" customHeight="1">
      <c r="A8263" s="91"/>
      <c r="D8263" s="91"/>
    </row>
    <row r="8264" spans="1:4" ht="19.5" customHeight="1">
      <c r="A8264" s="91"/>
      <c r="D8264" s="91"/>
    </row>
    <row r="8265" spans="1:4" ht="19.5" customHeight="1">
      <c r="A8265" s="91"/>
      <c r="D8265" s="91"/>
    </row>
    <row r="8266" spans="1:4" ht="19.5" customHeight="1">
      <c r="A8266" s="91"/>
      <c r="D8266" s="91"/>
    </row>
    <row r="8267" spans="1:4" ht="19.5" customHeight="1">
      <c r="A8267" s="91"/>
      <c r="D8267" s="91"/>
    </row>
    <row r="8268" spans="1:4" ht="19.5" customHeight="1">
      <c r="A8268" s="91"/>
      <c r="D8268" s="91"/>
    </row>
    <row r="8269" spans="1:4" ht="19.5" customHeight="1">
      <c r="A8269" s="91"/>
      <c r="D8269" s="91"/>
    </row>
    <row r="8270" spans="1:4" ht="19.5" customHeight="1">
      <c r="A8270" s="91"/>
      <c r="D8270" s="91"/>
    </row>
    <row r="8271" spans="1:4" ht="19.5" customHeight="1">
      <c r="A8271" s="91"/>
      <c r="D8271" s="91"/>
    </row>
    <row r="8272" spans="1:4" ht="19.5" customHeight="1">
      <c r="A8272" s="91"/>
      <c r="D8272" s="91"/>
    </row>
    <row r="8273" spans="1:4" ht="19.5" customHeight="1">
      <c r="A8273" s="91"/>
      <c r="D8273" s="91"/>
    </row>
    <row r="8274" spans="1:4" ht="19.5" customHeight="1">
      <c r="A8274" s="91"/>
      <c r="D8274" s="91"/>
    </row>
    <row r="8275" spans="1:4" ht="19.5" customHeight="1">
      <c r="A8275" s="91"/>
      <c r="D8275" s="91"/>
    </row>
    <row r="8276" spans="1:4" ht="19.5" customHeight="1">
      <c r="A8276" s="91"/>
      <c r="D8276" s="91"/>
    </row>
    <row r="8277" spans="1:4" ht="19.5" customHeight="1">
      <c r="A8277" s="91"/>
      <c r="D8277" s="91"/>
    </row>
    <row r="8278" spans="1:4" ht="19.5" customHeight="1">
      <c r="A8278" s="91"/>
      <c r="D8278" s="91"/>
    </row>
    <row r="8279" spans="1:4" ht="19.5" customHeight="1">
      <c r="A8279" s="91"/>
      <c r="D8279" s="91"/>
    </row>
    <row r="8280" spans="1:4" ht="19.5" customHeight="1">
      <c r="A8280" s="91"/>
      <c r="D8280" s="91"/>
    </row>
    <row r="8281" spans="1:4" ht="19.5" customHeight="1">
      <c r="A8281" s="91"/>
      <c r="D8281" s="91"/>
    </row>
    <row r="8282" spans="1:4" ht="19.5" customHeight="1">
      <c r="A8282" s="91"/>
      <c r="D8282" s="91"/>
    </row>
    <row r="8283" spans="1:4" ht="19.5" customHeight="1">
      <c r="A8283" s="91"/>
      <c r="D8283" s="91"/>
    </row>
    <row r="8284" spans="1:4" ht="19.5" customHeight="1">
      <c r="A8284" s="91"/>
      <c r="D8284" s="91"/>
    </row>
    <row r="8285" spans="1:4" ht="19.5" customHeight="1">
      <c r="A8285" s="91"/>
      <c r="D8285" s="91"/>
    </row>
    <row r="8286" spans="1:4" ht="19.5" customHeight="1">
      <c r="A8286" s="91"/>
      <c r="D8286" s="91"/>
    </row>
    <row r="8287" spans="1:4" ht="19.5" customHeight="1">
      <c r="A8287" s="91"/>
      <c r="D8287" s="91"/>
    </row>
    <row r="8288" spans="1:4" ht="19.5" customHeight="1">
      <c r="A8288" s="91"/>
      <c r="D8288" s="91"/>
    </row>
    <row r="8289" spans="1:4" ht="19.5" customHeight="1">
      <c r="A8289" s="91"/>
      <c r="D8289" s="91"/>
    </row>
    <row r="8290" spans="1:4" ht="19.5" customHeight="1">
      <c r="A8290" s="91"/>
      <c r="D8290" s="91"/>
    </row>
    <row r="8291" spans="1:4" ht="19.5" customHeight="1">
      <c r="A8291" s="91"/>
      <c r="D8291" s="91"/>
    </row>
    <row r="8292" spans="1:4" ht="19.5" customHeight="1">
      <c r="A8292" s="91"/>
      <c r="D8292" s="91"/>
    </row>
    <row r="8293" spans="1:4" ht="19.5" customHeight="1">
      <c r="A8293" s="91"/>
      <c r="D8293" s="91"/>
    </row>
    <row r="8294" spans="1:4" ht="19.5" customHeight="1">
      <c r="A8294" s="91"/>
      <c r="D8294" s="91"/>
    </row>
    <row r="8295" spans="1:4" ht="19.5" customHeight="1">
      <c r="A8295" s="91"/>
      <c r="D8295" s="91"/>
    </row>
    <row r="8296" spans="1:4" ht="19.5" customHeight="1">
      <c r="A8296" s="91"/>
      <c r="D8296" s="91"/>
    </row>
    <row r="8297" spans="1:4" ht="19.5" customHeight="1">
      <c r="A8297" s="91"/>
      <c r="D8297" s="91"/>
    </row>
    <row r="8298" spans="1:4" ht="19.5" customHeight="1">
      <c r="A8298" s="91"/>
      <c r="D8298" s="91"/>
    </row>
    <row r="8299" spans="1:4" ht="19.5" customHeight="1">
      <c r="A8299" s="91"/>
      <c r="D8299" s="91"/>
    </row>
    <row r="8300" spans="1:4" ht="19.5" customHeight="1">
      <c r="A8300" s="91"/>
      <c r="D8300" s="91"/>
    </row>
    <row r="8301" spans="1:4" ht="19.5" customHeight="1">
      <c r="A8301" s="91"/>
      <c r="D8301" s="91"/>
    </row>
    <row r="8302" spans="1:4" ht="19.5" customHeight="1">
      <c r="A8302" s="91"/>
      <c r="D8302" s="91"/>
    </row>
    <row r="8303" spans="1:4" ht="19.5" customHeight="1">
      <c r="A8303" s="91"/>
      <c r="D8303" s="91"/>
    </row>
    <row r="8304" spans="1:4" ht="19.5" customHeight="1">
      <c r="A8304" s="91"/>
      <c r="D8304" s="91"/>
    </row>
    <row r="8305" spans="1:4" ht="19.5" customHeight="1">
      <c r="A8305" s="91"/>
      <c r="D8305" s="91"/>
    </row>
    <row r="8306" spans="1:4" ht="19.5" customHeight="1">
      <c r="A8306" s="91"/>
      <c r="D8306" s="91"/>
    </row>
    <row r="8307" spans="1:4" ht="19.5" customHeight="1">
      <c r="A8307" s="91"/>
      <c r="D8307" s="91"/>
    </row>
    <row r="8308" spans="1:4" ht="19.5" customHeight="1">
      <c r="A8308" s="91"/>
      <c r="D8308" s="91"/>
    </row>
    <row r="8309" spans="1:4" ht="19.5" customHeight="1">
      <c r="A8309" s="91"/>
      <c r="D8309" s="91"/>
    </row>
    <row r="8310" spans="1:4" ht="19.5" customHeight="1">
      <c r="A8310" s="91"/>
      <c r="D8310" s="91"/>
    </row>
    <row r="8311" spans="1:4" ht="19.5" customHeight="1">
      <c r="A8311" s="91"/>
      <c r="D8311" s="91"/>
    </row>
    <row r="8312" spans="1:4" ht="19.5" customHeight="1">
      <c r="A8312" s="91"/>
      <c r="D8312" s="91"/>
    </row>
    <row r="8313" spans="1:4" ht="19.5" customHeight="1">
      <c r="A8313" s="91"/>
      <c r="D8313" s="91"/>
    </row>
    <row r="8314" spans="1:4" ht="19.5" customHeight="1">
      <c r="A8314" s="91"/>
      <c r="D8314" s="91"/>
    </row>
    <row r="8315" spans="1:4" ht="19.5" customHeight="1">
      <c r="A8315" s="91"/>
      <c r="D8315" s="91"/>
    </row>
    <row r="8316" spans="1:4" ht="19.5" customHeight="1">
      <c r="A8316" s="91"/>
      <c r="D8316" s="91"/>
    </row>
    <row r="8317" spans="1:4" ht="19.5" customHeight="1">
      <c r="A8317" s="91"/>
      <c r="D8317" s="91"/>
    </row>
    <row r="8318" spans="1:4" ht="19.5" customHeight="1">
      <c r="A8318" s="91"/>
      <c r="D8318" s="91"/>
    </row>
    <row r="8319" spans="1:4" ht="19.5" customHeight="1">
      <c r="A8319" s="91"/>
      <c r="D8319" s="91"/>
    </row>
    <row r="8320" spans="1:4" ht="19.5" customHeight="1">
      <c r="A8320" s="91"/>
      <c r="D8320" s="91"/>
    </row>
    <row r="8321" spans="1:4" ht="19.5" customHeight="1">
      <c r="A8321" s="91"/>
      <c r="D8321" s="91"/>
    </row>
    <row r="8322" spans="1:4" ht="19.5" customHeight="1">
      <c r="A8322" s="91"/>
      <c r="D8322" s="91"/>
    </row>
    <row r="8323" spans="1:4" ht="19.5" customHeight="1">
      <c r="A8323" s="91"/>
      <c r="D8323" s="91"/>
    </row>
    <row r="8324" spans="1:4" ht="19.5" customHeight="1">
      <c r="A8324" s="91"/>
      <c r="D8324" s="91"/>
    </row>
    <row r="8325" spans="1:4" ht="19.5" customHeight="1">
      <c r="A8325" s="91"/>
      <c r="D8325" s="91"/>
    </row>
    <row r="8326" spans="1:4" ht="19.5" customHeight="1">
      <c r="A8326" s="91"/>
      <c r="D8326" s="91"/>
    </row>
    <row r="8327" spans="1:4" ht="19.5" customHeight="1">
      <c r="A8327" s="91"/>
      <c r="D8327" s="91"/>
    </row>
    <row r="8328" spans="1:4" ht="19.5" customHeight="1">
      <c r="A8328" s="91"/>
      <c r="D8328" s="91"/>
    </row>
    <row r="8329" spans="1:4" ht="19.5" customHeight="1">
      <c r="A8329" s="91"/>
      <c r="D8329" s="91"/>
    </row>
    <row r="8330" spans="1:4" ht="19.5" customHeight="1">
      <c r="A8330" s="91"/>
      <c r="D8330" s="91"/>
    </row>
    <row r="8331" spans="1:4" ht="19.5" customHeight="1">
      <c r="A8331" s="91"/>
      <c r="D8331" s="91"/>
    </row>
    <row r="8332" spans="1:4" ht="19.5" customHeight="1">
      <c r="A8332" s="91"/>
      <c r="D8332" s="91"/>
    </row>
    <row r="8333" spans="1:4" ht="19.5" customHeight="1">
      <c r="A8333" s="91"/>
      <c r="D8333" s="91"/>
    </row>
    <row r="8334" spans="1:4" ht="19.5" customHeight="1">
      <c r="A8334" s="91"/>
      <c r="D8334" s="91"/>
    </row>
    <row r="8335" spans="1:4" ht="19.5" customHeight="1">
      <c r="A8335" s="91"/>
      <c r="D8335" s="91"/>
    </row>
    <row r="8336" spans="1:4" ht="19.5" customHeight="1">
      <c r="A8336" s="91"/>
      <c r="D8336" s="91"/>
    </row>
    <row r="8337" spans="1:4" ht="19.5" customHeight="1">
      <c r="A8337" s="91"/>
      <c r="D8337" s="91"/>
    </row>
    <row r="8338" spans="1:4" ht="19.5" customHeight="1">
      <c r="A8338" s="91"/>
      <c r="D8338" s="91"/>
    </row>
    <row r="8339" spans="1:4" ht="19.5" customHeight="1">
      <c r="A8339" s="91"/>
      <c r="D8339" s="91"/>
    </row>
    <row r="8340" spans="1:4" ht="19.5" customHeight="1">
      <c r="A8340" s="91"/>
      <c r="D8340" s="91"/>
    </row>
    <row r="8341" spans="1:4" ht="19.5" customHeight="1">
      <c r="A8341" s="91"/>
      <c r="D8341" s="91"/>
    </row>
    <row r="8342" spans="1:4" ht="19.5" customHeight="1">
      <c r="A8342" s="91"/>
      <c r="D8342" s="91"/>
    </row>
    <row r="8343" spans="1:4" ht="19.5" customHeight="1">
      <c r="A8343" s="91"/>
      <c r="D8343" s="91"/>
    </row>
    <row r="8344" spans="1:4" ht="19.5" customHeight="1">
      <c r="A8344" s="91"/>
      <c r="D8344" s="91"/>
    </row>
    <row r="8345" spans="1:4" ht="19.5" customHeight="1">
      <c r="A8345" s="91"/>
      <c r="D8345" s="91"/>
    </row>
    <row r="8346" spans="1:4" ht="19.5" customHeight="1">
      <c r="A8346" s="91"/>
      <c r="D8346" s="91"/>
    </row>
    <row r="8347" spans="1:4" ht="19.5" customHeight="1">
      <c r="A8347" s="91"/>
      <c r="D8347" s="91"/>
    </row>
    <row r="8348" spans="1:4" ht="19.5" customHeight="1">
      <c r="A8348" s="91"/>
      <c r="D8348" s="91"/>
    </row>
    <row r="8349" spans="1:4" ht="19.5" customHeight="1">
      <c r="A8349" s="91"/>
      <c r="D8349" s="91"/>
    </row>
    <row r="8350" spans="1:4" ht="19.5" customHeight="1">
      <c r="A8350" s="91"/>
      <c r="D8350" s="91"/>
    </row>
    <row r="8351" spans="1:4" ht="19.5" customHeight="1">
      <c r="A8351" s="91"/>
      <c r="D8351" s="91"/>
    </row>
    <row r="8352" spans="1:4" ht="19.5" customHeight="1">
      <c r="A8352" s="91"/>
      <c r="D8352" s="91"/>
    </row>
    <row r="8353" spans="1:4" ht="19.5" customHeight="1">
      <c r="A8353" s="91"/>
      <c r="D8353" s="91"/>
    </row>
    <row r="8354" spans="1:4" ht="19.5" customHeight="1">
      <c r="A8354" s="91"/>
      <c r="D8354" s="91"/>
    </row>
    <row r="8355" spans="1:4" ht="19.5" customHeight="1">
      <c r="A8355" s="91"/>
      <c r="D8355" s="91"/>
    </row>
    <row r="8356" spans="1:4" ht="19.5" customHeight="1">
      <c r="A8356" s="91"/>
      <c r="D8356" s="91"/>
    </row>
    <row r="8357" spans="1:4" ht="19.5" customHeight="1">
      <c r="A8357" s="91"/>
      <c r="D8357" s="91"/>
    </row>
    <row r="8358" spans="1:4" ht="19.5" customHeight="1">
      <c r="A8358" s="91"/>
      <c r="D8358" s="91"/>
    </row>
    <row r="8359" spans="1:4" ht="19.5" customHeight="1">
      <c r="A8359" s="91"/>
      <c r="D8359" s="91"/>
    </row>
    <row r="8360" spans="1:4" ht="19.5" customHeight="1">
      <c r="A8360" s="91"/>
      <c r="D8360" s="91"/>
    </row>
    <row r="8361" spans="1:4" ht="19.5" customHeight="1">
      <c r="A8361" s="91"/>
      <c r="D8361" s="91"/>
    </row>
    <row r="8362" spans="1:4" ht="19.5" customHeight="1">
      <c r="A8362" s="91"/>
      <c r="D8362" s="91"/>
    </row>
    <row r="8363" spans="1:4" ht="19.5" customHeight="1">
      <c r="A8363" s="91"/>
      <c r="D8363" s="91"/>
    </row>
    <row r="8364" spans="1:4" ht="19.5" customHeight="1">
      <c r="A8364" s="91"/>
      <c r="D8364" s="91"/>
    </row>
    <row r="8365" spans="1:4" ht="19.5" customHeight="1">
      <c r="A8365" s="91"/>
      <c r="D8365" s="91"/>
    </row>
    <row r="8366" spans="1:4" ht="19.5" customHeight="1">
      <c r="A8366" s="91"/>
      <c r="D8366" s="91"/>
    </row>
    <row r="8367" spans="1:4" ht="19.5" customHeight="1">
      <c r="A8367" s="91"/>
      <c r="D8367" s="91"/>
    </row>
    <row r="8368" spans="1:4" ht="19.5" customHeight="1">
      <c r="A8368" s="91"/>
      <c r="D8368" s="91"/>
    </row>
    <row r="8369" spans="1:4" ht="19.5" customHeight="1">
      <c r="A8369" s="91"/>
      <c r="D8369" s="91"/>
    </row>
    <row r="8370" spans="1:4" ht="19.5" customHeight="1">
      <c r="A8370" s="91"/>
      <c r="D8370" s="91"/>
    </row>
    <row r="8371" spans="1:4" ht="19.5" customHeight="1">
      <c r="A8371" s="91"/>
      <c r="D8371" s="91"/>
    </row>
    <row r="8372" spans="1:4" ht="19.5" customHeight="1">
      <c r="A8372" s="91"/>
      <c r="D8372" s="91"/>
    </row>
    <row r="8373" spans="1:4" ht="19.5" customHeight="1">
      <c r="A8373" s="91"/>
      <c r="D8373" s="91"/>
    </row>
    <row r="8374" spans="1:4" ht="19.5" customHeight="1">
      <c r="A8374" s="91"/>
      <c r="D8374" s="91"/>
    </row>
    <row r="8375" spans="1:4" ht="19.5" customHeight="1">
      <c r="A8375" s="91"/>
      <c r="D8375" s="91"/>
    </row>
    <row r="8376" spans="1:4" ht="19.5" customHeight="1">
      <c r="A8376" s="91"/>
      <c r="D8376" s="91"/>
    </row>
    <row r="8377" spans="1:4" ht="19.5" customHeight="1">
      <c r="A8377" s="91"/>
      <c r="D8377" s="91"/>
    </row>
    <row r="8378" spans="1:4" ht="19.5" customHeight="1">
      <c r="A8378" s="91"/>
      <c r="D8378" s="91"/>
    </row>
    <row r="8379" spans="1:4" ht="19.5" customHeight="1">
      <c r="A8379" s="91"/>
      <c r="D8379" s="91"/>
    </row>
    <row r="8380" spans="1:4" ht="19.5" customHeight="1">
      <c r="A8380" s="91"/>
      <c r="D8380" s="91"/>
    </row>
    <row r="8381" spans="1:4" ht="19.5" customHeight="1">
      <c r="A8381" s="91"/>
      <c r="D8381" s="91"/>
    </row>
    <row r="8382" spans="1:4" ht="19.5" customHeight="1">
      <c r="A8382" s="91"/>
      <c r="D8382" s="91"/>
    </row>
    <row r="8383" spans="1:4" ht="19.5" customHeight="1">
      <c r="A8383" s="91"/>
      <c r="D8383" s="91"/>
    </row>
    <row r="8384" spans="1:4" ht="19.5" customHeight="1">
      <c r="A8384" s="91"/>
      <c r="D8384" s="91"/>
    </row>
    <row r="8385" spans="1:4" ht="19.5" customHeight="1">
      <c r="A8385" s="91"/>
      <c r="D8385" s="91"/>
    </row>
    <row r="8386" spans="1:4" ht="19.5" customHeight="1">
      <c r="A8386" s="91"/>
      <c r="D8386" s="91"/>
    </row>
    <row r="8387" spans="1:4" ht="19.5" customHeight="1">
      <c r="A8387" s="91"/>
      <c r="D8387" s="91"/>
    </row>
    <row r="8388" spans="1:4" ht="19.5" customHeight="1">
      <c r="A8388" s="91"/>
      <c r="D8388" s="91"/>
    </row>
    <row r="8389" spans="1:4" ht="19.5" customHeight="1">
      <c r="A8389" s="91"/>
      <c r="D8389" s="91"/>
    </row>
    <row r="8390" spans="1:4" ht="19.5" customHeight="1">
      <c r="A8390" s="91"/>
      <c r="D8390" s="91"/>
    </row>
    <row r="8391" spans="1:4" ht="19.5" customHeight="1">
      <c r="A8391" s="91"/>
      <c r="D8391" s="91"/>
    </row>
    <row r="8392" spans="1:4" ht="19.5" customHeight="1">
      <c r="A8392" s="91"/>
      <c r="D8392" s="91"/>
    </row>
    <row r="8393" spans="1:4" ht="19.5" customHeight="1">
      <c r="A8393" s="91"/>
      <c r="D8393" s="91"/>
    </row>
    <row r="8394" spans="1:4" ht="19.5" customHeight="1">
      <c r="A8394" s="91"/>
      <c r="D8394" s="91"/>
    </row>
    <row r="8395" spans="1:4" ht="19.5" customHeight="1">
      <c r="A8395" s="91"/>
      <c r="D8395" s="91"/>
    </row>
    <row r="8396" spans="1:4" ht="19.5" customHeight="1">
      <c r="A8396" s="91"/>
      <c r="D8396" s="91"/>
    </row>
    <row r="8397" spans="1:4" ht="19.5" customHeight="1">
      <c r="A8397" s="91"/>
      <c r="D8397" s="91"/>
    </row>
    <row r="8398" spans="1:4" ht="19.5" customHeight="1">
      <c r="A8398" s="91"/>
      <c r="D8398" s="91"/>
    </row>
    <row r="8399" spans="1:4" ht="19.5" customHeight="1">
      <c r="A8399" s="91"/>
      <c r="D8399" s="91"/>
    </row>
    <row r="8400" spans="1:4" ht="19.5" customHeight="1">
      <c r="A8400" s="91"/>
      <c r="D8400" s="91"/>
    </row>
    <row r="8401" spans="1:4" ht="19.5" customHeight="1">
      <c r="A8401" s="91"/>
      <c r="D8401" s="91"/>
    </row>
    <row r="8402" spans="1:4" ht="19.5" customHeight="1">
      <c r="A8402" s="91"/>
      <c r="D8402" s="91"/>
    </row>
    <row r="8403" spans="1:4" ht="19.5" customHeight="1">
      <c r="A8403" s="91"/>
      <c r="D8403" s="91"/>
    </row>
    <row r="8404" spans="1:4" ht="19.5" customHeight="1">
      <c r="A8404" s="91"/>
      <c r="D8404" s="91"/>
    </row>
    <row r="8405" spans="1:4" ht="19.5" customHeight="1">
      <c r="A8405" s="91"/>
      <c r="D8405" s="91"/>
    </row>
    <row r="8406" spans="1:4" ht="19.5" customHeight="1">
      <c r="A8406" s="91"/>
      <c r="D8406" s="91"/>
    </row>
    <row r="8407" spans="1:4" ht="19.5" customHeight="1">
      <c r="A8407" s="91"/>
      <c r="D8407" s="91"/>
    </row>
    <row r="8408" spans="1:4" ht="19.5" customHeight="1">
      <c r="A8408" s="91"/>
      <c r="D8408" s="91"/>
    </row>
    <row r="8409" spans="1:4" ht="19.5" customHeight="1">
      <c r="A8409" s="91"/>
      <c r="D8409" s="91"/>
    </row>
    <row r="8410" spans="1:4" ht="19.5" customHeight="1">
      <c r="A8410" s="91"/>
      <c r="D8410" s="91"/>
    </row>
    <row r="8411" spans="1:4" ht="19.5" customHeight="1">
      <c r="A8411" s="91"/>
      <c r="D8411" s="91"/>
    </row>
    <row r="8412" spans="1:4" ht="19.5" customHeight="1">
      <c r="A8412" s="91"/>
      <c r="D8412" s="91"/>
    </row>
    <row r="8413" spans="1:4" ht="19.5" customHeight="1">
      <c r="A8413" s="91"/>
      <c r="D8413" s="91"/>
    </row>
    <row r="8414" spans="1:4" ht="19.5" customHeight="1">
      <c r="A8414" s="91"/>
      <c r="D8414" s="91"/>
    </row>
    <row r="8415" spans="1:4" ht="19.5" customHeight="1">
      <c r="A8415" s="91"/>
      <c r="D8415" s="91"/>
    </row>
    <row r="8416" spans="1:4" ht="19.5" customHeight="1">
      <c r="A8416" s="91"/>
      <c r="D8416" s="91"/>
    </row>
    <row r="8417" spans="1:4" ht="19.5" customHeight="1">
      <c r="A8417" s="91"/>
      <c r="D8417" s="91"/>
    </row>
    <row r="8418" spans="1:4" ht="19.5" customHeight="1">
      <c r="A8418" s="91"/>
      <c r="D8418" s="91"/>
    </row>
    <row r="8419" spans="1:4" ht="19.5" customHeight="1">
      <c r="A8419" s="91"/>
      <c r="D8419" s="91"/>
    </row>
    <row r="8420" spans="1:4" ht="19.5" customHeight="1">
      <c r="A8420" s="91"/>
      <c r="D8420" s="91"/>
    </row>
    <row r="8421" spans="1:4" ht="19.5" customHeight="1">
      <c r="A8421" s="91"/>
      <c r="D8421" s="91"/>
    </row>
    <row r="8422" spans="1:4" ht="19.5" customHeight="1">
      <c r="A8422" s="91"/>
      <c r="D8422" s="91"/>
    </row>
    <row r="8423" spans="1:4" ht="19.5" customHeight="1">
      <c r="A8423" s="91"/>
      <c r="D8423" s="91"/>
    </row>
    <row r="8424" spans="1:4" ht="19.5" customHeight="1">
      <c r="A8424" s="91"/>
      <c r="D8424" s="91"/>
    </row>
    <row r="8425" spans="1:4" ht="19.5" customHeight="1">
      <c r="A8425" s="91"/>
      <c r="D8425" s="91"/>
    </row>
    <row r="8426" spans="1:4" ht="19.5" customHeight="1">
      <c r="A8426" s="91"/>
      <c r="D8426" s="91"/>
    </row>
    <row r="8427" spans="1:4" ht="19.5" customHeight="1">
      <c r="A8427" s="91"/>
      <c r="D8427" s="91"/>
    </row>
    <row r="8428" spans="1:4" ht="19.5" customHeight="1">
      <c r="A8428" s="91"/>
      <c r="D8428" s="91"/>
    </row>
    <row r="8429" spans="1:4" ht="19.5" customHeight="1">
      <c r="A8429" s="91"/>
      <c r="D8429" s="91"/>
    </row>
    <row r="8430" spans="1:4" ht="19.5" customHeight="1">
      <c r="A8430" s="91"/>
      <c r="D8430" s="91"/>
    </row>
    <row r="8431" spans="1:4" ht="19.5" customHeight="1">
      <c r="A8431" s="91"/>
      <c r="D8431" s="91"/>
    </row>
    <row r="8432" spans="1:4" ht="19.5" customHeight="1">
      <c r="A8432" s="91"/>
      <c r="D8432" s="91"/>
    </row>
    <row r="8433" spans="1:4" ht="19.5" customHeight="1">
      <c r="A8433" s="91"/>
      <c r="D8433" s="91"/>
    </row>
    <row r="8434" spans="1:4" ht="19.5" customHeight="1">
      <c r="A8434" s="91"/>
      <c r="D8434" s="91"/>
    </row>
    <row r="8435" spans="1:4" ht="19.5" customHeight="1">
      <c r="A8435" s="91"/>
      <c r="D8435" s="91"/>
    </row>
    <row r="8436" spans="1:4" ht="19.5" customHeight="1">
      <c r="A8436" s="91"/>
      <c r="D8436" s="91"/>
    </row>
    <row r="8437" spans="1:4" ht="19.5" customHeight="1">
      <c r="A8437" s="91"/>
      <c r="D8437" s="91"/>
    </row>
    <row r="8438" spans="1:4" ht="19.5" customHeight="1">
      <c r="A8438" s="91"/>
      <c r="D8438" s="91"/>
    </row>
    <row r="8439" spans="1:4" ht="19.5" customHeight="1">
      <c r="A8439" s="91"/>
      <c r="D8439" s="91"/>
    </row>
    <row r="8440" spans="1:4" ht="19.5" customHeight="1">
      <c r="A8440" s="91"/>
      <c r="D8440" s="91"/>
    </row>
    <row r="8441" spans="1:4" ht="19.5" customHeight="1">
      <c r="A8441" s="91"/>
      <c r="D8441" s="91"/>
    </row>
    <row r="8442" spans="1:4" ht="19.5" customHeight="1">
      <c r="A8442" s="91"/>
      <c r="D8442" s="91"/>
    </row>
    <row r="8443" spans="1:4" ht="19.5" customHeight="1">
      <c r="A8443" s="91"/>
      <c r="D8443" s="91"/>
    </row>
    <row r="8444" spans="1:4" ht="19.5" customHeight="1">
      <c r="A8444" s="91"/>
      <c r="D8444" s="91"/>
    </row>
    <row r="8445" spans="1:4" ht="19.5" customHeight="1">
      <c r="A8445" s="91"/>
      <c r="D8445" s="91"/>
    </row>
    <row r="8446" spans="1:4" ht="19.5" customHeight="1">
      <c r="A8446" s="91"/>
      <c r="D8446" s="91"/>
    </row>
    <row r="8447" spans="1:4" ht="19.5" customHeight="1">
      <c r="A8447" s="91"/>
      <c r="D8447" s="91"/>
    </row>
    <row r="8448" spans="1:4" ht="19.5" customHeight="1">
      <c r="A8448" s="91"/>
      <c r="D8448" s="91"/>
    </row>
    <row r="8449" spans="1:4" ht="19.5" customHeight="1">
      <c r="A8449" s="91"/>
      <c r="D8449" s="91"/>
    </row>
    <row r="8450" spans="1:4" ht="19.5" customHeight="1">
      <c r="A8450" s="91"/>
      <c r="D8450" s="91"/>
    </row>
    <row r="8451" spans="1:4" ht="19.5" customHeight="1">
      <c r="A8451" s="91"/>
      <c r="D8451" s="91"/>
    </row>
    <row r="8452" spans="1:4" ht="19.5" customHeight="1">
      <c r="A8452" s="91"/>
      <c r="D8452" s="91"/>
    </row>
    <row r="8453" spans="1:4" ht="19.5" customHeight="1">
      <c r="A8453" s="91"/>
      <c r="D8453" s="91"/>
    </row>
    <row r="8454" spans="1:4" ht="19.5" customHeight="1">
      <c r="A8454" s="91"/>
      <c r="D8454" s="91"/>
    </row>
    <row r="8455" spans="1:4" ht="19.5" customHeight="1">
      <c r="A8455" s="91"/>
      <c r="D8455" s="91"/>
    </row>
    <row r="8456" spans="1:4" ht="19.5" customHeight="1">
      <c r="A8456" s="91"/>
      <c r="D8456" s="91"/>
    </row>
    <row r="8457" spans="1:4" ht="19.5" customHeight="1">
      <c r="A8457" s="91"/>
      <c r="D8457" s="91"/>
    </row>
    <row r="8458" spans="1:4" ht="19.5" customHeight="1">
      <c r="A8458" s="91"/>
      <c r="D8458" s="91"/>
    </row>
    <row r="8459" spans="1:4" ht="19.5" customHeight="1">
      <c r="A8459" s="91"/>
      <c r="D8459" s="91"/>
    </row>
    <row r="8460" spans="1:4" ht="19.5" customHeight="1">
      <c r="A8460" s="91"/>
      <c r="D8460" s="91"/>
    </row>
    <row r="8461" spans="1:4" ht="19.5" customHeight="1">
      <c r="A8461" s="91"/>
      <c r="D8461" s="91"/>
    </row>
    <row r="8462" spans="1:4" ht="19.5" customHeight="1">
      <c r="A8462" s="91"/>
      <c r="D8462" s="91"/>
    </row>
    <row r="8463" spans="1:4" ht="19.5" customHeight="1">
      <c r="A8463" s="91"/>
      <c r="D8463" s="91"/>
    </row>
    <row r="8464" spans="1:4" ht="19.5" customHeight="1">
      <c r="A8464" s="91"/>
      <c r="D8464" s="91"/>
    </row>
    <row r="8465" spans="1:4" ht="19.5" customHeight="1">
      <c r="A8465" s="91"/>
      <c r="D8465" s="91"/>
    </row>
    <row r="8466" spans="1:4" ht="19.5" customHeight="1">
      <c r="A8466" s="91"/>
      <c r="D8466" s="91"/>
    </row>
    <row r="8467" spans="1:4" ht="19.5" customHeight="1">
      <c r="A8467" s="91"/>
      <c r="D8467" s="91"/>
    </row>
    <row r="8468" spans="1:4" ht="19.5" customHeight="1">
      <c r="A8468" s="91"/>
      <c r="D8468" s="91"/>
    </row>
    <row r="8469" spans="1:4" ht="19.5" customHeight="1">
      <c r="A8469" s="91"/>
      <c r="D8469" s="91"/>
    </row>
    <row r="8470" spans="1:4" ht="19.5" customHeight="1">
      <c r="A8470" s="91"/>
      <c r="D8470" s="91"/>
    </row>
    <row r="8471" spans="1:4" ht="19.5" customHeight="1">
      <c r="A8471" s="91"/>
      <c r="D8471" s="91"/>
    </row>
    <row r="8472" spans="1:4" ht="19.5" customHeight="1">
      <c r="A8472" s="91"/>
      <c r="D8472" s="91"/>
    </row>
    <row r="8473" spans="1:4" ht="19.5" customHeight="1">
      <c r="A8473" s="91"/>
      <c r="D8473" s="91"/>
    </row>
    <row r="8474" spans="1:4" ht="19.5" customHeight="1">
      <c r="A8474" s="91"/>
      <c r="D8474" s="91"/>
    </row>
    <row r="8475" spans="1:4" ht="19.5" customHeight="1">
      <c r="A8475" s="91"/>
      <c r="D8475" s="91"/>
    </row>
    <row r="8476" spans="1:4" ht="19.5" customHeight="1">
      <c r="A8476" s="91"/>
      <c r="D8476" s="91"/>
    </row>
    <row r="8477" spans="1:4" ht="19.5" customHeight="1">
      <c r="A8477" s="91"/>
      <c r="D8477" s="91"/>
    </row>
    <row r="8478" spans="1:4" ht="19.5" customHeight="1">
      <c r="A8478" s="91"/>
      <c r="D8478" s="91"/>
    </row>
    <row r="8479" spans="1:4" ht="19.5" customHeight="1">
      <c r="A8479" s="91"/>
      <c r="D8479" s="91"/>
    </row>
    <row r="8480" spans="1:4" ht="19.5" customHeight="1">
      <c r="A8480" s="91"/>
      <c r="D8480" s="91"/>
    </row>
    <row r="8481" spans="1:4" ht="19.5" customHeight="1">
      <c r="A8481" s="91"/>
      <c r="D8481" s="91"/>
    </row>
    <row r="8482" spans="1:4" ht="19.5" customHeight="1">
      <c r="A8482" s="91"/>
      <c r="D8482" s="91"/>
    </row>
    <row r="8483" spans="1:4" ht="19.5" customHeight="1">
      <c r="A8483" s="91"/>
      <c r="D8483" s="91"/>
    </row>
    <row r="8484" spans="1:4" ht="19.5" customHeight="1">
      <c r="A8484" s="91"/>
      <c r="D8484" s="91"/>
    </row>
    <row r="8485" spans="1:4" ht="19.5" customHeight="1">
      <c r="A8485" s="91"/>
      <c r="D8485" s="91"/>
    </row>
    <row r="8486" spans="1:4" ht="19.5" customHeight="1">
      <c r="A8486" s="91"/>
      <c r="D8486" s="91"/>
    </row>
    <row r="8487" spans="1:4" ht="19.5" customHeight="1">
      <c r="A8487" s="91"/>
      <c r="D8487" s="91"/>
    </row>
    <row r="8488" spans="1:4" ht="19.5" customHeight="1">
      <c r="A8488" s="91"/>
      <c r="D8488" s="91"/>
    </row>
    <row r="8489" spans="1:4" ht="19.5" customHeight="1">
      <c r="A8489" s="91"/>
      <c r="D8489" s="91"/>
    </row>
    <row r="8490" spans="1:4" ht="19.5" customHeight="1">
      <c r="A8490" s="91"/>
      <c r="D8490" s="91"/>
    </row>
    <row r="8491" spans="1:4" ht="19.5" customHeight="1">
      <c r="A8491" s="91"/>
      <c r="D8491" s="91"/>
    </row>
    <row r="8492" spans="1:4" ht="19.5" customHeight="1">
      <c r="A8492" s="91"/>
      <c r="D8492" s="91"/>
    </row>
    <row r="8493" spans="1:4" ht="19.5" customHeight="1">
      <c r="A8493" s="91"/>
      <c r="D8493" s="91"/>
    </row>
    <row r="8494" spans="1:4" ht="19.5" customHeight="1">
      <c r="A8494" s="91"/>
      <c r="D8494" s="91"/>
    </row>
    <row r="8495" spans="1:4" ht="19.5" customHeight="1">
      <c r="A8495" s="91"/>
      <c r="D8495" s="91"/>
    </row>
    <row r="8496" spans="1:4" ht="19.5" customHeight="1">
      <c r="A8496" s="91"/>
      <c r="D8496" s="91"/>
    </row>
    <row r="8497" spans="1:4" ht="19.5" customHeight="1">
      <c r="A8497" s="91"/>
      <c r="D8497" s="91"/>
    </row>
    <row r="8498" spans="1:4" ht="19.5" customHeight="1">
      <c r="A8498" s="91"/>
      <c r="D8498" s="91"/>
    </row>
    <row r="8499" spans="1:4" ht="19.5" customHeight="1">
      <c r="A8499" s="91"/>
      <c r="D8499" s="91"/>
    </row>
    <row r="8500" spans="1:4" ht="19.5" customHeight="1">
      <c r="A8500" s="91"/>
      <c r="D8500" s="91"/>
    </row>
    <row r="8501" spans="1:4" ht="19.5" customHeight="1">
      <c r="A8501" s="91"/>
      <c r="D8501" s="91"/>
    </row>
    <row r="8502" spans="1:4" ht="19.5" customHeight="1">
      <c r="A8502" s="91"/>
      <c r="D8502" s="91"/>
    </row>
    <row r="8503" spans="1:4" ht="19.5" customHeight="1">
      <c r="A8503" s="91"/>
      <c r="D8503" s="91"/>
    </row>
    <row r="8504" spans="1:4" ht="19.5" customHeight="1">
      <c r="A8504" s="91"/>
      <c r="D8504" s="91"/>
    </row>
    <row r="8505" spans="1:4" ht="19.5" customHeight="1">
      <c r="A8505" s="91"/>
      <c r="D8505" s="91"/>
    </row>
    <row r="8506" spans="1:4" ht="19.5" customHeight="1">
      <c r="A8506" s="91"/>
      <c r="D8506" s="91"/>
    </row>
    <row r="8507" spans="1:4" ht="19.5" customHeight="1">
      <c r="A8507" s="91"/>
      <c r="D8507" s="91"/>
    </row>
    <row r="8508" spans="1:4" ht="19.5" customHeight="1">
      <c r="A8508" s="91"/>
      <c r="D8508" s="91"/>
    </row>
    <row r="8509" spans="1:4" ht="19.5" customHeight="1">
      <c r="A8509" s="91"/>
      <c r="D8509" s="91"/>
    </row>
    <row r="8510" spans="1:4" ht="19.5" customHeight="1">
      <c r="A8510" s="91"/>
      <c r="D8510" s="91"/>
    </row>
    <row r="8511" spans="1:4" ht="19.5" customHeight="1">
      <c r="A8511" s="91"/>
      <c r="D8511" s="91"/>
    </row>
    <row r="8512" spans="1:4" ht="19.5" customHeight="1">
      <c r="A8512" s="91"/>
      <c r="D8512" s="91"/>
    </row>
    <row r="8513" spans="1:4" ht="19.5" customHeight="1">
      <c r="A8513" s="91"/>
      <c r="D8513" s="91"/>
    </row>
    <row r="8514" spans="1:4" ht="19.5" customHeight="1">
      <c r="A8514" s="91"/>
      <c r="D8514" s="91"/>
    </row>
    <row r="8515" spans="1:4" ht="19.5" customHeight="1">
      <c r="A8515" s="91"/>
      <c r="D8515" s="91"/>
    </row>
    <row r="8516" spans="1:4" ht="19.5" customHeight="1">
      <c r="A8516" s="91"/>
      <c r="D8516" s="91"/>
    </row>
    <row r="8517" spans="1:4" ht="19.5" customHeight="1">
      <c r="A8517" s="91"/>
      <c r="D8517" s="91"/>
    </row>
    <row r="8518" spans="1:4" ht="19.5" customHeight="1">
      <c r="A8518" s="91"/>
      <c r="D8518" s="91"/>
    </row>
    <row r="8519" spans="1:4" ht="19.5" customHeight="1">
      <c r="A8519" s="91"/>
      <c r="D8519" s="91"/>
    </row>
    <row r="8520" spans="1:4" ht="19.5" customHeight="1">
      <c r="A8520" s="91"/>
      <c r="D8520" s="91"/>
    </row>
    <row r="8521" spans="1:4" ht="19.5" customHeight="1">
      <c r="A8521" s="91"/>
      <c r="D8521" s="91"/>
    </row>
    <row r="8522" spans="1:4" ht="19.5" customHeight="1">
      <c r="A8522" s="91"/>
      <c r="D8522" s="91"/>
    </row>
    <row r="8523" spans="1:4" ht="19.5" customHeight="1">
      <c r="A8523" s="91"/>
      <c r="D8523" s="91"/>
    </row>
    <row r="8524" spans="1:4" ht="19.5" customHeight="1">
      <c r="A8524" s="91"/>
      <c r="D8524" s="91"/>
    </row>
    <row r="8525" spans="1:4" ht="19.5" customHeight="1">
      <c r="A8525" s="91"/>
      <c r="D8525" s="91"/>
    </row>
    <row r="8526" spans="1:4" ht="19.5" customHeight="1">
      <c r="A8526" s="91"/>
      <c r="D8526" s="91"/>
    </row>
    <row r="8527" spans="1:4" ht="19.5" customHeight="1">
      <c r="A8527" s="91"/>
      <c r="D8527" s="91"/>
    </row>
    <row r="8528" spans="1:4" ht="19.5" customHeight="1">
      <c r="A8528" s="91"/>
      <c r="D8528" s="91"/>
    </row>
    <row r="8529" spans="1:4" ht="19.5" customHeight="1">
      <c r="A8529" s="91"/>
      <c r="D8529" s="91"/>
    </row>
    <row r="8530" spans="1:4" ht="19.5" customHeight="1">
      <c r="A8530" s="91"/>
      <c r="D8530" s="91"/>
    </row>
    <row r="8531" spans="1:4" ht="19.5" customHeight="1">
      <c r="A8531" s="91"/>
      <c r="D8531" s="91"/>
    </row>
    <row r="8532" spans="1:4" ht="19.5" customHeight="1">
      <c r="A8532" s="91"/>
      <c r="D8532" s="91"/>
    </row>
    <row r="8533" spans="1:4" ht="19.5" customHeight="1">
      <c r="A8533" s="91"/>
      <c r="D8533" s="91"/>
    </row>
    <row r="8534" spans="1:4" ht="19.5" customHeight="1">
      <c r="A8534" s="91"/>
      <c r="D8534" s="91"/>
    </row>
    <row r="8535" spans="1:4" ht="19.5" customHeight="1">
      <c r="A8535" s="91"/>
      <c r="D8535" s="91"/>
    </row>
    <row r="8536" spans="1:4" ht="19.5" customHeight="1">
      <c r="A8536" s="91"/>
      <c r="D8536" s="91"/>
    </row>
    <row r="8537" spans="1:4" ht="19.5" customHeight="1">
      <c r="A8537" s="91"/>
      <c r="D8537" s="91"/>
    </row>
    <row r="8538" spans="1:4" ht="19.5" customHeight="1">
      <c r="A8538" s="91"/>
      <c r="D8538" s="91"/>
    </row>
    <row r="8539" spans="1:4" ht="19.5" customHeight="1">
      <c r="A8539" s="91"/>
      <c r="D8539" s="91"/>
    </row>
    <row r="8540" spans="1:4" ht="19.5" customHeight="1">
      <c r="A8540" s="91"/>
      <c r="D8540" s="91"/>
    </row>
    <row r="8541" spans="1:4" ht="19.5" customHeight="1">
      <c r="A8541" s="91"/>
      <c r="D8541" s="91"/>
    </row>
    <row r="8542" spans="1:4" ht="19.5" customHeight="1">
      <c r="A8542" s="91"/>
      <c r="D8542" s="91"/>
    </row>
    <row r="8543" spans="1:4" ht="19.5" customHeight="1">
      <c r="A8543" s="91"/>
      <c r="D8543" s="91"/>
    </row>
    <row r="8544" spans="1:4" ht="19.5" customHeight="1">
      <c r="A8544" s="91"/>
      <c r="D8544" s="91"/>
    </row>
    <row r="8545" spans="1:4" ht="19.5" customHeight="1">
      <c r="A8545" s="91"/>
      <c r="D8545" s="91"/>
    </row>
    <row r="8546" spans="1:4" ht="19.5" customHeight="1">
      <c r="A8546" s="91"/>
      <c r="D8546" s="91"/>
    </row>
    <row r="8547" spans="1:4" ht="19.5" customHeight="1">
      <c r="A8547" s="91"/>
      <c r="D8547" s="91"/>
    </row>
    <row r="8548" spans="1:4" ht="19.5" customHeight="1">
      <c r="A8548" s="91"/>
      <c r="D8548" s="91"/>
    </row>
    <row r="8549" spans="1:4" ht="19.5" customHeight="1">
      <c r="A8549" s="91"/>
      <c r="D8549" s="91"/>
    </row>
    <row r="8550" spans="1:4" ht="19.5" customHeight="1">
      <c r="A8550" s="91"/>
      <c r="D8550" s="91"/>
    </row>
    <row r="8551" spans="1:4" ht="19.5" customHeight="1">
      <c r="A8551" s="91"/>
      <c r="D8551" s="91"/>
    </row>
    <row r="8552" spans="1:4" ht="19.5" customHeight="1">
      <c r="A8552" s="91"/>
      <c r="D8552" s="91"/>
    </row>
    <row r="8553" spans="1:4" ht="19.5" customHeight="1">
      <c r="A8553" s="91"/>
      <c r="D8553" s="91"/>
    </row>
    <row r="8554" spans="1:4" ht="19.5" customHeight="1">
      <c r="A8554" s="91"/>
      <c r="D8554" s="91"/>
    </row>
    <row r="8555" spans="1:4" ht="19.5" customHeight="1">
      <c r="A8555" s="91"/>
      <c r="D8555" s="91"/>
    </row>
    <row r="8556" spans="1:4" ht="19.5" customHeight="1">
      <c r="A8556" s="91"/>
      <c r="D8556" s="91"/>
    </row>
    <row r="8557" spans="1:4" ht="19.5" customHeight="1">
      <c r="A8557" s="91"/>
      <c r="D8557" s="91"/>
    </row>
    <row r="8558" spans="1:4" ht="19.5" customHeight="1">
      <c r="A8558" s="91"/>
      <c r="D8558" s="91"/>
    </row>
    <row r="8559" spans="1:4" ht="19.5" customHeight="1">
      <c r="A8559" s="91"/>
      <c r="D8559" s="91"/>
    </row>
    <row r="8560" spans="1:4" ht="19.5" customHeight="1">
      <c r="A8560" s="91"/>
      <c r="D8560" s="91"/>
    </row>
    <row r="8561" spans="1:4" ht="19.5" customHeight="1">
      <c r="A8561" s="91"/>
      <c r="D8561" s="91"/>
    </row>
    <row r="8562" spans="1:4" ht="19.5" customHeight="1">
      <c r="A8562" s="91"/>
      <c r="D8562" s="91"/>
    </row>
    <row r="8563" spans="1:4" ht="19.5" customHeight="1">
      <c r="A8563" s="91"/>
      <c r="D8563" s="91"/>
    </row>
    <row r="8564" spans="1:4" ht="19.5" customHeight="1">
      <c r="A8564" s="91"/>
      <c r="D8564" s="91"/>
    </row>
    <row r="8565" spans="1:4" ht="19.5" customHeight="1">
      <c r="A8565" s="91"/>
      <c r="D8565" s="91"/>
    </row>
    <row r="8566" spans="1:4" ht="19.5" customHeight="1">
      <c r="A8566" s="91"/>
      <c r="D8566" s="91"/>
    </row>
    <row r="8567" spans="1:4" ht="19.5" customHeight="1">
      <c r="A8567" s="91"/>
      <c r="D8567" s="91"/>
    </row>
    <row r="8568" spans="1:4" ht="19.5" customHeight="1">
      <c r="A8568" s="91"/>
      <c r="D8568" s="91"/>
    </row>
    <row r="8569" spans="1:4" ht="19.5" customHeight="1">
      <c r="A8569" s="91"/>
      <c r="D8569" s="91"/>
    </row>
    <row r="8570" spans="1:4" ht="19.5" customHeight="1">
      <c r="A8570" s="91"/>
      <c r="D8570" s="91"/>
    </row>
    <row r="8571" spans="1:4" ht="19.5" customHeight="1">
      <c r="A8571" s="91"/>
      <c r="D8571" s="91"/>
    </row>
    <row r="8572" spans="1:4" ht="19.5" customHeight="1">
      <c r="A8572" s="91"/>
      <c r="D8572" s="91"/>
    </row>
    <row r="8573" spans="1:4" ht="19.5" customHeight="1">
      <c r="A8573" s="91"/>
      <c r="D8573" s="91"/>
    </row>
    <row r="8574" spans="1:4" ht="19.5" customHeight="1">
      <c r="A8574" s="91"/>
      <c r="D8574" s="91"/>
    </row>
    <row r="8575" spans="1:4" ht="19.5" customHeight="1">
      <c r="A8575" s="91"/>
      <c r="D8575" s="91"/>
    </row>
    <row r="8576" spans="1:4" ht="19.5" customHeight="1">
      <c r="A8576" s="91"/>
      <c r="D8576" s="91"/>
    </row>
    <row r="8577" spans="1:4" ht="19.5" customHeight="1">
      <c r="A8577" s="91"/>
      <c r="D8577" s="91"/>
    </row>
    <row r="8578" spans="1:4" ht="19.5" customHeight="1">
      <c r="A8578" s="91"/>
      <c r="D8578" s="91"/>
    </row>
    <row r="8579" spans="1:4" ht="19.5" customHeight="1">
      <c r="A8579" s="91"/>
      <c r="D8579" s="91"/>
    </row>
    <row r="8580" spans="1:4" ht="19.5" customHeight="1">
      <c r="A8580" s="91"/>
      <c r="D8580" s="91"/>
    </row>
    <row r="8581" spans="1:4" ht="19.5" customHeight="1">
      <c r="A8581" s="91"/>
      <c r="D8581" s="91"/>
    </row>
    <row r="8582" spans="1:4" ht="19.5" customHeight="1">
      <c r="A8582" s="91"/>
      <c r="D8582" s="91"/>
    </row>
    <row r="8583" spans="1:4" ht="19.5" customHeight="1">
      <c r="A8583" s="91"/>
      <c r="D8583" s="91"/>
    </row>
    <row r="8584" spans="1:4" ht="19.5" customHeight="1">
      <c r="A8584" s="91"/>
      <c r="D8584" s="91"/>
    </row>
    <row r="8585" spans="1:4" ht="19.5" customHeight="1">
      <c r="A8585" s="91"/>
      <c r="D8585" s="91"/>
    </row>
    <row r="8586" spans="1:4" ht="19.5" customHeight="1">
      <c r="A8586" s="91"/>
      <c r="D8586" s="91"/>
    </row>
    <row r="8587" spans="1:4" ht="19.5" customHeight="1">
      <c r="A8587" s="91"/>
      <c r="D8587" s="91"/>
    </row>
    <row r="8588" spans="1:4" ht="19.5" customHeight="1">
      <c r="A8588" s="91"/>
      <c r="D8588" s="91"/>
    </row>
    <row r="8589" spans="1:4" ht="19.5" customHeight="1">
      <c r="A8589" s="91"/>
      <c r="D8589" s="91"/>
    </row>
    <row r="8590" spans="1:4" ht="19.5" customHeight="1">
      <c r="A8590" s="91"/>
      <c r="D8590" s="91"/>
    </row>
    <row r="8591" spans="1:4" ht="19.5" customHeight="1">
      <c r="A8591" s="91"/>
      <c r="D8591" s="91"/>
    </row>
    <row r="8592" spans="1:4" ht="19.5" customHeight="1">
      <c r="A8592" s="91"/>
      <c r="D8592" s="91"/>
    </row>
    <row r="8593" spans="1:4" ht="19.5" customHeight="1">
      <c r="A8593" s="91"/>
      <c r="D8593" s="91"/>
    </row>
    <row r="8594" spans="1:4" ht="19.5" customHeight="1">
      <c r="A8594" s="91"/>
      <c r="D8594" s="91"/>
    </row>
    <row r="8595" spans="1:4" ht="19.5" customHeight="1">
      <c r="A8595" s="91"/>
      <c r="D8595" s="91"/>
    </row>
    <row r="8596" spans="1:4" ht="19.5" customHeight="1">
      <c r="A8596" s="91"/>
      <c r="D8596" s="91"/>
    </row>
    <row r="8597" spans="1:4" ht="19.5" customHeight="1">
      <c r="A8597" s="91"/>
      <c r="D8597" s="91"/>
    </row>
    <row r="8598" spans="1:4" ht="19.5" customHeight="1">
      <c r="A8598" s="91"/>
      <c r="D8598" s="91"/>
    </row>
    <row r="8599" spans="1:4" ht="19.5" customHeight="1">
      <c r="A8599" s="91"/>
      <c r="D8599" s="91"/>
    </row>
    <row r="8600" spans="1:4" ht="19.5" customHeight="1">
      <c r="A8600" s="91"/>
      <c r="D8600" s="91"/>
    </row>
    <row r="8601" spans="1:4" ht="19.5" customHeight="1">
      <c r="A8601" s="91"/>
      <c r="D8601" s="91"/>
    </row>
    <row r="8602" spans="1:4" ht="19.5" customHeight="1">
      <c r="A8602" s="91"/>
      <c r="D8602" s="91"/>
    </row>
    <row r="8603" spans="1:4" ht="19.5" customHeight="1">
      <c r="A8603" s="91"/>
      <c r="D8603" s="91"/>
    </row>
    <row r="8604" spans="1:4" ht="19.5" customHeight="1">
      <c r="A8604" s="91"/>
      <c r="D8604" s="91"/>
    </row>
    <row r="8605" spans="1:4" ht="19.5" customHeight="1">
      <c r="A8605" s="91"/>
      <c r="D8605" s="91"/>
    </row>
    <row r="8606" spans="1:4" ht="19.5" customHeight="1">
      <c r="A8606" s="91"/>
      <c r="D8606" s="91"/>
    </row>
    <row r="8607" spans="1:4" ht="19.5" customHeight="1">
      <c r="A8607" s="91"/>
      <c r="D8607" s="91"/>
    </row>
    <row r="8608" spans="1:4" ht="19.5" customHeight="1">
      <c r="A8608" s="91"/>
      <c r="D8608" s="91"/>
    </row>
    <row r="8609" spans="1:4" ht="19.5" customHeight="1">
      <c r="A8609" s="91"/>
      <c r="D8609" s="91"/>
    </row>
    <row r="8610" spans="1:4" ht="19.5" customHeight="1">
      <c r="A8610" s="91"/>
      <c r="D8610" s="91"/>
    </row>
    <row r="8611" spans="1:4" ht="19.5" customHeight="1">
      <c r="A8611" s="91"/>
      <c r="D8611" s="91"/>
    </row>
    <row r="8612" spans="1:4" ht="19.5" customHeight="1">
      <c r="A8612" s="91"/>
      <c r="D8612" s="91"/>
    </row>
    <row r="8613" spans="1:4" ht="19.5" customHeight="1">
      <c r="A8613" s="91"/>
      <c r="D8613" s="91"/>
    </row>
    <row r="8614" spans="1:4" ht="19.5" customHeight="1">
      <c r="A8614" s="91"/>
      <c r="D8614" s="91"/>
    </row>
    <row r="8615" spans="1:4" ht="19.5" customHeight="1">
      <c r="A8615" s="91"/>
      <c r="D8615" s="91"/>
    </row>
    <row r="8616" spans="1:4" ht="19.5" customHeight="1">
      <c r="A8616" s="91"/>
      <c r="D8616" s="91"/>
    </row>
    <row r="8617" spans="1:4" ht="19.5" customHeight="1">
      <c r="A8617" s="91"/>
      <c r="D8617" s="91"/>
    </row>
    <row r="8618" spans="1:4" ht="19.5" customHeight="1">
      <c r="A8618" s="91"/>
      <c r="D8618" s="91"/>
    </row>
    <row r="8619" spans="1:4" ht="19.5" customHeight="1">
      <c r="A8619" s="91"/>
      <c r="D8619" s="91"/>
    </row>
    <row r="8620" spans="1:4" ht="19.5" customHeight="1">
      <c r="A8620" s="91"/>
      <c r="D8620" s="91"/>
    </row>
    <row r="8621" spans="1:4" ht="19.5" customHeight="1">
      <c r="A8621" s="91"/>
      <c r="D8621" s="91"/>
    </row>
    <row r="8622" spans="1:4" ht="19.5" customHeight="1">
      <c r="A8622" s="91"/>
      <c r="D8622" s="91"/>
    </row>
    <row r="8623" spans="1:4" ht="19.5" customHeight="1">
      <c r="A8623" s="91"/>
      <c r="D8623" s="91"/>
    </row>
    <row r="8624" spans="1:4" ht="19.5" customHeight="1">
      <c r="A8624" s="91"/>
      <c r="D8624" s="91"/>
    </row>
    <row r="8625" spans="1:4" ht="19.5" customHeight="1">
      <c r="A8625" s="91"/>
      <c r="D8625" s="91"/>
    </row>
    <row r="8626" spans="1:4" ht="19.5" customHeight="1">
      <c r="A8626" s="91"/>
      <c r="D8626" s="91"/>
    </row>
    <row r="8627" spans="1:4" ht="19.5" customHeight="1">
      <c r="A8627" s="91"/>
      <c r="D8627" s="91"/>
    </row>
    <row r="8628" spans="1:4" ht="19.5" customHeight="1">
      <c r="A8628" s="91"/>
      <c r="D8628" s="91"/>
    </row>
    <row r="8629" spans="1:4" ht="19.5" customHeight="1">
      <c r="A8629" s="91"/>
      <c r="D8629" s="91"/>
    </row>
    <row r="8630" spans="1:4" ht="19.5" customHeight="1">
      <c r="A8630" s="91"/>
      <c r="D8630" s="91"/>
    </row>
    <row r="8631" spans="1:4" ht="19.5" customHeight="1">
      <c r="A8631" s="91"/>
      <c r="D8631" s="91"/>
    </row>
    <row r="8632" spans="1:4" ht="19.5" customHeight="1">
      <c r="A8632" s="91"/>
      <c r="D8632" s="91"/>
    </row>
    <row r="8633" spans="1:4" ht="19.5" customHeight="1">
      <c r="A8633" s="91"/>
      <c r="D8633" s="91"/>
    </row>
    <row r="8634" spans="1:4" ht="19.5" customHeight="1">
      <c r="A8634" s="91"/>
      <c r="D8634" s="91"/>
    </row>
    <row r="8635" spans="1:4" ht="19.5" customHeight="1">
      <c r="A8635" s="91"/>
      <c r="D8635" s="91"/>
    </row>
    <row r="8636" spans="1:4" ht="19.5" customHeight="1">
      <c r="A8636" s="91"/>
      <c r="D8636" s="91"/>
    </row>
    <row r="8637" spans="1:4" ht="19.5" customHeight="1">
      <c r="A8637" s="91"/>
      <c r="D8637" s="91"/>
    </row>
    <row r="8638" spans="1:4" ht="19.5" customHeight="1">
      <c r="A8638" s="91"/>
      <c r="D8638" s="91"/>
    </row>
    <row r="8639" spans="1:4" ht="19.5" customHeight="1">
      <c r="A8639" s="91"/>
      <c r="D8639" s="91"/>
    </row>
    <row r="8640" spans="1:4" ht="19.5" customHeight="1">
      <c r="A8640" s="91"/>
      <c r="D8640" s="91"/>
    </row>
    <row r="8641" spans="1:4" ht="19.5" customHeight="1">
      <c r="A8641" s="91"/>
      <c r="D8641" s="91"/>
    </row>
    <row r="8642" spans="1:4" ht="19.5" customHeight="1">
      <c r="A8642" s="91"/>
      <c r="D8642" s="91"/>
    </row>
    <row r="8643" spans="1:4" ht="19.5" customHeight="1">
      <c r="A8643" s="91"/>
      <c r="D8643" s="91"/>
    </row>
    <row r="8644" spans="1:4" ht="19.5" customHeight="1">
      <c r="A8644" s="91"/>
      <c r="D8644" s="91"/>
    </row>
    <row r="8645" spans="1:4" ht="19.5" customHeight="1">
      <c r="A8645" s="91"/>
      <c r="D8645" s="91"/>
    </row>
    <row r="8646" spans="1:4" ht="19.5" customHeight="1">
      <c r="A8646" s="91"/>
      <c r="D8646" s="91"/>
    </row>
    <row r="8647" spans="1:4" ht="19.5" customHeight="1">
      <c r="A8647" s="91"/>
      <c r="D8647" s="91"/>
    </row>
    <row r="8648" spans="1:4" ht="19.5" customHeight="1">
      <c r="A8648" s="91"/>
      <c r="D8648" s="91"/>
    </row>
    <row r="8649" spans="1:4" ht="19.5" customHeight="1">
      <c r="A8649" s="91"/>
      <c r="D8649" s="91"/>
    </row>
    <row r="8650" spans="1:4" ht="19.5" customHeight="1">
      <c r="A8650" s="91"/>
      <c r="D8650" s="91"/>
    </row>
    <row r="8651" spans="1:4" ht="19.5" customHeight="1">
      <c r="A8651" s="91"/>
      <c r="D8651" s="91"/>
    </row>
    <row r="8652" spans="1:4" ht="19.5" customHeight="1">
      <c r="A8652" s="91"/>
      <c r="D8652" s="91"/>
    </row>
    <row r="8653" spans="1:4" ht="19.5" customHeight="1">
      <c r="A8653" s="91"/>
      <c r="D8653" s="91"/>
    </row>
    <row r="8654" spans="1:4" ht="19.5" customHeight="1">
      <c r="A8654" s="91"/>
      <c r="D8654" s="91"/>
    </row>
    <row r="8655" spans="1:4" ht="19.5" customHeight="1">
      <c r="A8655" s="91"/>
      <c r="D8655" s="91"/>
    </row>
    <row r="8656" spans="1:4" ht="19.5" customHeight="1">
      <c r="A8656" s="91"/>
      <c r="D8656" s="91"/>
    </row>
    <row r="8657" spans="1:4" ht="19.5" customHeight="1">
      <c r="A8657" s="91"/>
      <c r="D8657" s="91"/>
    </row>
    <row r="8658" spans="1:4" ht="19.5" customHeight="1">
      <c r="A8658" s="91"/>
      <c r="D8658" s="91"/>
    </row>
    <row r="8659" spans="1:4" ht="19.5" customHeight="1">
      <c r="A8659" s="91"/>
      <c r="D8659" s="91"/>
    </row>
    <row r="8660" spans="1:4" ht="19.5" customHeight="1">
      <c r="A8660" s="91"/>
      <c r="D8660" s="91"/>
    </row>
    <row r="8661" spans="1:4" ht="19.5" customHeight="1">
      <c r="A8661" s="91"/>
      <c r="D8661" s="91"/>
    </row>
    <row r="8662" spans="1:4" ht="19.5" customHeight="1">
      <c r="A8662" s="91"/>
      <c r="D8662" s="91"/>
    </row>
    <row r="8663" spans="1:4" ht="19.5" customHeight="1">
      <c r="A8663" s="91"/>
      <c r="D8663" s="91"/>
    </row>
    <row r="8664" spans="1:4" ht="19.5" customHeight="1">
      <c r="A8664" s="91"/>
      <c r="D8664" s="91"/>
    </row>
    <row r="8665" spans="1:4" ht="19.5" customHeight="1">
      <c r="A8665" s="91"/>
      <c r="D8665" s="91"/>
    </row>
    <row r="8666" spans="1:4" ht="19.5" customHeight="1">
      <c r="A8666" s="91"/>
      <c r="D8666" s="91"/>
    </row>
    <row r="8667" spans="1:4" ht="19.5" customHeight="1">
      <c r="A8667" s="91"/>
      <c r="D8667" s="91"/>
    </row>
    <row r="8668" spans="1:4" ht="19.5" customHeight="1">
      <c r="A8668" s="91"/>
      <c r="D8668" s="91"/>
    </row>
    <row r="8669" spans="1:4" ht="19.5" customHeight="1">
      <c r="A8669" s="91"/>
      <c r="D8669" s="91"/>
    </row>
    <row r="8670" spans="1:4" ht="19.5" customHeight="1">
      <c r="A8670" s="91"/>
      <c r="D8670" s="91"/>
    </row>
    <row r="8671" spans="1:4" ht="19.5" customHeight="1">
      <c r="A8671" s="91"/>
      <c r="D8671" s="91"/>
    </row>
    <row r="8672" spans="1:4" ht="19.5" customHeight="1">
      <c r="A8672" s="91"/>
      <c r="D8672" s="91"/>
    </row>
    <row r="8673" spans="1:4" ht="19.5" customHeight="1">
      <c r="A8673" s="91"/>
      <c r="D8673" s="91"/>
    </row>
    <row r="8674" spans="1:4" ht="19.5" customHeight="1">
      <c r="A8674" s="91"/>
      <c r="D8674" s="91"/>
    </row>
    <row r="8675" spans="1:4" ht="19.5" customHeight="1">
      <c r="A8675" s="91"/>
      <c r="D8675" s="91"/>
    </row>
    <row r="8676" spans="1:4" ht="19.5" customHeight="1">
      <c r="A8676" s="91"/>
      <c r="D8676" s="91"/>
    </row>
    <row r="8677" spans="1:4" ht="19.5" customHeight="1">
      <c r="A8677" s="91"/>
      <c r="D8677" s="91"/>
    </row>
    <row r="8678" spans="1:4" ht="19.5" customHeight="1">
      <c r="A8678" s="91"/>
      <c r="D8678" s="91"/>
    </row>
    <row r="8679" spans="1:4" ht="19.5" customHeight="1">
      <c r="A8679" s="91"/>
      <c r="D8679" s="91"/>
    </row>
    <row r="8680" spans="1:4" ht="19.5" customHeight="1">
      <c r="A8680" s="91"/>
      <c r="D8680" s="91"/>
    </row>
    <row r="8681" spans="1:4" ht="19.5" customHeight="1">
      <c r="A8681" s="91"/>
      <c r="D8681" s="91"/>
    </row>
    <row r="8682" spans="1:4" ht="19.5" customHeight="1">
      <c r="A8682" s="91"/>
      <c r="D8682" s="91"/>
    </row>
    <row r="8683" spans="1:4" ht="19.5" customHeight="1">
      <c r="A8683" s="91"/>
      <c r="D8683" s="91"/>
    </row>
    <row r="8684" spans="1:4" ht="19.5" customHeight="1">
      <c r="A8684" s="91"/>
      <c r="D8684" s="91"/>
    </row>
    <row r="8685" spans="1:4" ht="19.5" customHeight="1">
      <c r="A8685" s="91"/>
      <c r="D8685" s="91"/>
    </row>
    <row r="8686" spans="1:4" ht="19.5" customHeight="1">
      <c r="A8686" s="91"/>
      <c r="D8686" s="91"/>
    </row>
    <row r="8687" spans="1:4" ht="19.5" customHeight="1">
      <c r="A8687" s="91"/>
      <c r="D8687" s="91"/>
    </row>
    <row r="8688" spans="1:4" ht="19.5" customHeight="1">
      <c r="A8688" s="91"/>
      <c r="D8688" s="91"/>
    </row>
    <row r="8689" spans="1:4" ht="19.5" customHeight="1">
      <c r="A8689" s="91"/>
      <c r="D8689" s="91"/>
    </row>
    <row r="8690" spans="1:4" ht="19.5" customHeight="1">
      <c r="A8690" s="91"/>
      <c r="D8690" s="91"/>
    </row>
    <row r="8691" spans="1:4" ht="19.5" customHeight="1">
      <c r="A8691" s="91"/>
      <c r="D8691" s="91"/>
    </row>
    <row r="8692" spans="1:4" ht="19.5" customHeight="1">
      <c r="A8692" s="91"/>
      <c r="D8692" s="91"/>
    </row>
    <row r="8693" spans="1:4" ht="19.5" customHeight="1">
      <c r="A8693" s="91"/>
      <c r="D8693" s="91"/>
    </row>
    <row r="8694" spans="1:4" ht="19.5" customHeight="1">
      <c r="A8694" s="91"/>
      <c r="D8694" s="91"/>
    </row>
    <row r="8695" spans="1:4" ht="19.5" customHeight="1">
      <c r="A8695" s="91"/>
      <c r="D8695" s="91"/>
    </row>
    <row r="8696" spans="1:4" ht="19.5" customHeight="1">
      <c r="A8696" s="91"/>
      <c r="D8696" s="91"/>
    </row>
    <row r="8697" spans="1:4" ht="19.5" customHeight="1">
      <c r="A8697" s="91"/>
      <c r="D8697" s="91"/>
    </row>
    <row r="8698" spans="1:4" ht="19.5" customHeight="1">
      <c r="A8698" s="91"/>
      <c r="D8698" s="91"/>
    </row>
    <row r="8699" spans="1:4" ht="19.5" customHeight="1">
      <c r="A8699" s="91"/>
      <c r="D8699" s="91"/>
    </row>
    <row r="8700" spans="1:4" ht="19.5" customHeight="1">
      <c r="A8700" s="91"/>
      <c r="D8700" s="91"/>
    </row>
    <row r="8701" spans="1:4" ht="19.5" customHeight="1">
      <c r="A8701" s="91"/>
      <c r="D8701" s="91"/>
    </row>
    <row r="8702" spans="1:4" ht="19.5" customHeight="1">
      <c r="A8702" s="91"/>
      <c r="D8702" s="91"/>
    </row>
    <row r="8703" spans="1:4" ht="19.5" customHeight="1">
      <c r="A8703" s="91"/>
      <c r="D8703" s="91"/>
    </row>
    <row r="8704" spans="1:4" ht="19.5" customHeight="1">
      <c r="A8704" s="91"/>
      <c r="D8704" s="91"/>
    </row>
    <row r="8705" spans="1:4" ht="19.5" customHeight="1">
      <c r="A8705" s="91"/>
      <c r="D8705" s="91"/>
    </row>
    <row r="8706" spans="1:4" ht="19.5" customHeight="1">
      <c r="A8706" s="91"/>
      <c r="D8706" s="91"/>
    </row>
    <row r="8707" spans="1:4" ht="19.5" customHeight="1">
      <c r="A8707" s="91"/>
      <c r="D8707" s="91"/>
    </row>
    <row r="8708" spans="1:4" ht="19.5" customHeight="1">
      <c r="A8708" s="91"/>
      <c r="D8708" s="91"/>
    </row>
    <row r="8709" spans="1:4" ht="19.5" customHeight="1">
      <c r="A8709" s="91"/>
      <c r="D8709" s="91"/>
    </row>
    <row r="8710" spans="1:4" ht="19.5" customHeight="1">
      <c r="A8710" s="91"/>
      <c r="D8710" s="91"/>
    </row>
    <row r="8711" spans="1:4" ht="19.5" customHeight="1">
      <c r="A8711" s="91"/>
      <c r="D8711" s="91"/>
    </row>
    <row r="8712" spans="1:4" ht="19.5" customHeight="1">
      <c r="A8712" s="91"/>
      <c r="D8712" s="91"/>
    </row>
    <row r="8713" spans="1:4" ht="19.5" customHeight="1">
      <c r="A8713" s="91"/>
      <c r="D8713" s="91"/>
    </row>
    <row r="8714" spans="1:4" ht="19.5" customHeight="1">
      <c r="A8714" s="91"/>
      <c r="D8714" s="91"/>
    </row>
    <row r="8715" spans="1:4" ht="19.5" customHeight="1">
      <c r="A8715" s="91"/>
      <c r="D8715" s="91"/>
    </row>
    <row r="8716" spans="1:4" ht="19.5" customHeight="1">
      <c r="A8716" s="91"/>
      <c r="D8716" s="91"/>
    </row>
    <row r="8717" spans="1:4" ht="19.5" customHeight="1">
      <c r="A8717" s="91"/>
      <c r="D8717" s="91"/>
    </row>
    <row r="8718" spans="1:4" ht="19.5" customHeight="1">
      <c r="A8718" s="91"/>
      <c r="D8718" s="91"/>
    </row>
    <row r="8719" spans="1:4" ht="19.5" customHeight="1">
      <c r="A8719" s="91"/>
      <c r="D8719" s="91"/>
    </row>
    <row r="8720" spans="1:4" ht="19.5" customHeight="1">
      <c r="A8720" s="91"/>
      <c r="D8720" s="91"/>
    </row>
    <row r="8721" spans="1:4" ht="19.5" customHeight="1">
      <c r="A8721" s="91"/>
      <c r="D8721" s="91"/>
    </row>
    <row r="8722" spans="1:4" ht="19.5" customHeight="1">
      <c r="A8722" s="91"/>
      <c r="D8722" s="91"/>
    </row>
    <row r="8723" spans="1:4" ht="19.5" customHeight="1">
      <c r="A8723" s="91"/>
      <c r="D8723" s="91"/>
    </row>
    <row r="8724" spans="1:4" ht="19.5" customHeight="1">
      <c r="A8724" s="91"/>
      <c r="D8724" s="91"/>
    </row>
    <row r="8725" spans="1:4" ht="19.5" customHeight="1">
      <c r="A8725" s="91"/>
      <c r="D8725" s="91"/>
    </row>
    <row r="8726" spans="1:4" ht="19.5" customHeight="1">
      <c r="A8726" s="91"/>
      <c r="D8726" s="91"/>
    </row>
    <row r="8727" spans="1:4" ht="19.5" customHeight="1">
      <c r="A8727" s="91"/>
      <c r="D8727" s="91"/>
    </row>
    <row r="8728" spans="1:4" ht="19.5" customHeight="1">
      <c r="A8728" s="91"/>
      <c r="D8728" s="91"/>
    </row>
    <row r="8729" spans="1:4" ht="19.5" customHeight="1">
      <c r="A8729" s="91"/>
      <c r="D8729" s="91"/>
    </row>
    <row r="8730" spans="1:4" ht="19.5" customHeight="1">
      <c r="A8730" s="91"/>
      <c r="D8730" s="91"/>
    </row>
    <row r="8731" spans="1:4" ht="19.5" customHeight="1">
      <c r="A8731" s="91"/>
      <c r="D8731" s="91"/>
    </row>
    <row r="8732" spans="1:4" ht="19.5" customHeight="1">
      <c r="A8732" s="91"/>
      <c r="D8732" s="91"/>
    </row>
    <row r="8733" spans="1:4" ht="19.5" customHeight="1">
      <c r="A8733" s="91"/>
      <c r="D8733" s="91"/>
    </row>
    <row r="8734" spans="1:4" ht="19.5" customHeight="1">
      <c r="A8734" s="91"/>
      <c r="D8734" s="91"/>
    </row>
    <row r="8735" spans="1:4" ht="19.5" customHeight="1">
      <c r="A8735" s="91"/>
      <c r="D8735" s="91"/>
    </row>
    <row r="8736" spans="1:4" ht="19.5" customHeight="1">
      <c r="A8736" s="91"/>
      <c r="D8736" s="91"/>
    </row>
    <row r="8737" spans="1:4" ht="19.5" customHeight="1">
      <c r="A8737" s="91"/>
      <c r="D8737" s="91"/>
    </row>
    <row r="8738" spans="1:4" ht="19.5" customHeight="1">
      <c r="A8738" s="91"/>
      <c r="D8738" s="91"/>
    </row>
    <row r="8739" spans="1:4" ht="19.5" customHeight="1">
      <c r="A8739" s="91"/>
      <c r="D8739" s="91"/>
    </row>
    <row r="8740" spans="1:4" ht="19.5" customHeight="1">
      <c r="A8740" s="91"/>
      <c r="D8740" s="91"/>
    </row>
    <row r="8741" spans="1:4" ht="19.5" customHeight="1">
      <c r="A8741" s="91"/>
      <c r="D8741" s="91"/>
    </row>
    <row r="8742" spans="1:4" ht="19.5" customHeight="1">
      <c r="A8742" s="91"/>
      <c r="D8742" s="91"/>
    </row>
    <row r="8743" spans="1:4" ht="19.5" customHeight="1">
      <c r="A8743" s="91"/>
      <c r="D8743" s="91"/>
    </row>
    <row r="8744" spans="1:4" ht="19.5" customHeight="1">
      <c r="A8744" s="91"/>
      <c r="D8744" s="91"/>
    </row>
    <row r="8745" spans="1:4" ht="19.5" customHeight="1">
      <c r="A8745" s="91"/>
      <c r="D8745" s="91"/>
    </row>
    <row r="8746" spans="1:4" ht="19.5" customHeight="1">
      <c r="A8746" s="91"/>
      <c r="D8746" s="91"/>
    </row>
    <row r="8747" spans="1:4" ht="19.5" customHeight="1">
      <c r="A8747" s="91"/>
      <c r="D8747" s="91"/>
    </row>
    <row r="8748" spans="1:4" ht="19.5" customHeight="1">
      <c r="A8748" s="91"/>
      <c r="D8748" s="91"/>
    </row>
    <row r="8749" spans="1:4" ht="19.5" customHeight="1">
      <c r="A8749" s="91"/>
      <c r="D8749" s="91"/>
    </row>
    <row r="8750" spans="1:4" ht="19.5" customHeight="1">
      <c r="A8750" s="91"/>
      <c r="D8750" s="91"/>
    </row>
    <row r="8751" spans="1:4" ht="19.5" customHeight="1">
      <c r="A8751" s="91"/>
      <c r="D8751" s="91"/>
    </row>
    <row r="8752" spans="1:4" ht="19.5" customHeight="1">
      <c r="A8752" s="91"/>
      <c r="D8752" s="91"/>
    </row>
    <row r="8753" spans="1:4" ht="19.5" customHeight="1">
      <c r="A8753" s="91"/>
      <c r="D8753" s="91"/>
    </row>
    <row r="8754" spans="1:4" ht="19.5" customHeight="1">
      <c r="A8754" s="91"/>
      <c r="D8754" s="91"/>
    </row>
    <row r="8755" spans="1:4" ht="19.5" customHeight="1">
      <c r="A8755" s="91"/>
      <c r="D8755" s="91"/>
    </row>
    <row r="8756" spans="1:4" ht="19.5" customHeight="1">
      <c r="A8756" s="91"/>
      <c r="D8756" s="91"/>
    </row>
    <row r="8757" spans="1:4" ht="19.5" customHeight="1">
      <c r="A8757" s="91"/>
      <c r="D8757" s="91"/>
    </row>
    <row r="8758" spans="1:4" ht="19.5" customHeight="1">
      <c r="A8758" s="91"/>
      <c r="D8758" s="91"/>
    </row>
    <row r="8759" spans="1:4" ht="19.5" customHeight="1">
      <c r="A8759" s="91"/>
      <c r="D8759" s="91"/>
    </row>
    <row r="8760" spans="1:4" ht="19.5" customHeight="1">
      <c r="A8760" s="91"/>
      <c r="D8760" s="91"/>
    </row>
    <row r="8761" spans="1:4" ht="19.5" customHeight="1">
      <c r="A8761" s="91"/>
      <c r="D8761" s="91"/>
    </row>
    <row r="8762" spans="1:4" ht="19.5" customHeight="1">
      <c r="A8762" s="91"/>
      <c r="D8762" s="91"/>
    </row>
    <row r="8763" spans="1:4" ht="19.5" customHeight="1">
      <c r="A8763" s="91"/>
      <c r="D8763" s="91"/>
    </row>
    <row r="8764" spans="1:4" ht="19.5" customHeight="1">
      <c r="A8764" s="91"/>
      <c r="D8764" s="91"/>
    </row>
    <row r="8765" spans="1:4" ht="19.5" customHeight="1">
      <c r="A8765" s="91"/>
      <c r="D8765" s="91"/>
    </row>
    <row r="8766" spans="1:4" ht="19.5" customHeight="1">
      <c r="A8766" s="91"/>
      <c r="D8766" s="91"/>
    </row>
    <row r="8767" spans="1:4" ht="19.5" customHeight="1">
      <c r="A8767" s="91"/>
      <c r="D8767" s="91"/>
    </row>
    <row r="8768" spans="1:4" ht="19.5" customHeight="1">
      <c r="A8768" s="91"/>
      <c r="D8768" s="91"/>
    </row>
    <row r="8769" spans="1:4" ht="19.5" customHeight="1">
      <c r="A8769" s="91"/>
      <c r="D8769" s="91"/>
    </row>
    <row r="8770" spans="1:4" ht="19.5" customHeight="1">
      <c r="A8770" s="91"/>
      <c r="D8770" s="91"/>
    </row>
    <row r="8771" spans="1:4" ht="19.5" customHeight="1">
      <c r="A8771" s="91"/>
      <c r="D8771" s="91"/>
    </row>
    <row r="8772" spans="1:4" ht="19.5" customHeight="1">
      <c r="A8772" s="91"/>
      <c r="D8772" s="91"/>
    </row>
    <row r="8773" spans="1:4" ht="19.5" customHeight="1">
      <c r="A8773" s="91"/>
      <c r="D8773" s="91"/>
    </row>
    <row r="8774" spans="1:4" ht="19.5" customHeight="1">
      <c r="A8774" s="91"/>
      <c r="D8774" s="91"/>
    </row>
    <row r="8775" spans="1:4" ht="19.5" customHeight="1">
      <c r="A8775" s="91"/>
      <c r="D8775" s="91"/>
    </row>
    <row r="8776" spans="1:4" ht="19.5" customHeight="1">
      <c r="A8776" s="91"/>
      <c r="D8776" s="91"/>
    </row>
    <row r="8777" spans="1:4" ht="19.5" customHeight="1">
      <c r="A8777" s="91"/>
      <c r="D8777" s="91"/>
    </row>
    <row r="8778" spans="1:4" ht="19.5" customHeight="1">
      <c r="A8778" s="91"/>
      <c r="D8778" s="91"/>
    </row>
    <row r="8779" spans="1:4" ht="19.5" customHeight="1">
      <c r="A8779" s="91"/>
      <c r="D8779" s="91"/>
    </row>
    <row r="8780" spans="1:4" ht="19.5" customHeight="1">
      <c r="A8780" s="91"/>
      <c r="D8780" s="91"/>
    </row>
    <row r="8781" spans="1:4" ht="19.5" customHeight="1">
      <c r="A8781" s="91"/>
      <c r="D8781" s="91"/>
    </row>
    <row r="8782" spans="1:4" ht="19.5" customHeight="1">
      <c r="A8782" s="91"/>
      <c r="D8782" s="91"/>
    </row>
    <row r="8783" spans="1:4" ht="19.5" customHeight="1">
      <c r="A8783" s="91"/>
      <c r="D8783" s="91"/>
    </row>
    <row r="8784" spans="1:4" ht="19.5" customHeight="1">
      <c r="A8784" s="91"/>
      <c r="D8784" s="91"/>
    </row>
    <row r="8785" spans="1:4" ht="19.5" customHeight="1">
      <c r="A8785" s="91"/>
      <c r="D8785" s="91"/>
    </row>
    <row r="8786" spans="1:4" ht="19.5" customHeight="1">
      <c r="A8786" s="91"/>
      <c r="D8786" s="91"/>
    </row>
    <row r="8787" spans="1:4" ht="19.5" customHeight="1">
      <c r="A8787" s="91"/>
      <c r="D8787" s="91"/>
    </row>
    <row r="8788" spans="1:4" ht="19.5" customHeight="1">
      <c r="A8788" s="91"/>
      <c r="D8788" s="91"/>
    </row>
    <row r="8789" spans="1:4" ht="19.5" customHeight="1">
      <c r="A8789" s="91"/>
      <c r="D8789" s="91"/>
    </row>
    <row r="8790" spans="1:4" ht="19.5" customHeight="1">
      <c r="A8790" s="91"/>
      <c r="D8790" s="91"/>
    </row>
    <row r="8791" spans="1:4" ht="19.5" customHeight="1">
      <c r="A8791" s="91"/>
      <c r="D8791" s="91"/>
    </row>
    <row r="8792" spans="1:4" ht="19.5" customHeight="1">
      <c r="A8792" s="91"/>
      <c r="D8792" s="91"/>
    </row>
    <row r="8793" spans="1:4" ht="19.5" customHeight="1">
      <c r="A8793" s="91"/>
      <c r="D8793" s="91"/>
    </row>
    <row r="8794" spans="1:4" ht="19.5" customHeight="1">
      <c r="A8794" s="91"/>
      <c r="D8794" s="91"/>
    </row>
    <row r="8795" spans="1:4" ht="19.5" customHeight="1">
      <c r="A8795" s="91"/>
      <c r="D8795" s="91"/>
    </row>
    <row r="8796" spans="1:4" ht="19.5" customHeight="1">
      <c r="A8796" s="91"/>
      <c r="D8796" s="91"/>
    </row>
    <row r="8797" spans="1:4" ht="19.5" customHeight="1">
      <c r="A8797" s="91"/>
      <c r="D8797" s="91"/>
    </row>
    <row r="8798" spans="1:4" ht="19.5" customHeight="1">
      <c r="A8798" s="91"/>
      <c r="D8798" s="91"/>
    </row>
    <row r="8799" spans="1:4" ht="19.5" customHeight="1">
      <c r="A8799" s="91"/>
      <c r="D8799" s="91"/>
    </row>
    <row r="8800" spans="1:4" ht="19.5" customHeight="1">
      <c r="A8800" s="91"/>
      <c r="D8800" s="91"/>
    </row>
    <row r="8801" spans="1:4" ht="19.5" customHeight="1">
      <c r="A8801" s="91"/>
      <c r="D8801" s="91"/>
    </row>
    <row r="8802" spans="1:4" ht="19.5" customHeight="1">
      <c r="A8802" s="91"/>
      <c r="D8802" s="91"/>
    </row>
    <row r="8803" spans="1:4" ht="19.5" customHeight="1">
      <c r="A8803" s="91"/>
      <c r="D8803" s="91"/>
    </row>
    <row r="8804" spans="1:4" ht="19.5" customHeight="1">
      <c r="A8804" s="91"/>
      <c r="D8804" s="91"/>
    </row>
    <row r="8805" spans="1:4" ht="19.5" customHeight="1">
      <c r="A8805" s="91"/>
      <c r="D8805" s="91"/>
    </row>
    <row r="8806" spans="1:4" ht="19.5" customHeight="1">
      <c r="A8806" s="91"/>
      <c r="D8806" s="91"/>
    </row>
    <row r="8807" spans="1:4" ht="19.5" customHeight="1">
      <c r="A8807" s="91"/>
      <c r="D8807" s="91"/>
    </row>
    <row r="8808" spans="1:4" ht="19.5" customHeight="1">
      <c r="A8808" s="91"/>
      <c r="D8808" s="91"/>
    </row>
    <row r="8809" spans="1:4" ht="19.5" customHeight="1">
      <c r="A8809" s="91"/>
      <c r="D8809" s="91"/>
    </row>
    <row r="8810" spans="1:4" ht="19.5" customHeight="1">
      <c r="A8810" s="91"/>
      <c r="D8810" s="91"/>
    </row>
    <row r="8811" spans="1:4" ht="19.5" customHeight="1">
      <c r="A8811" s="91"/>
      <c r="D8811" s="91"/>
    </row>
    <row r="8812" spans="1:4" ht="19.5" customHeight="1">
      <c r="A8812" s="91"/>
      <c r="D8812" s="91"/>
    </row>
    <row r="8813" spans="1:4" ht="19.5" customHeight="1">
      <c r="A8813" s="91"/>
      <c r="D8813" s="91"/>
    </row>
    <row r="8814" spans="1:4" ht="19.5" customHeight="1">
      <c r="A8814" s="91"/>
      <c r="D8814" s="91"/>
    </row>
    <row r="8815" spans="1:4" ht="19.5" customHeight="1">
      <c r="A8815" s="91"/>
      <c r="D8815" s="91"/>
    </row>
    <row r="8816" spans="1:4" ht="19.5" customHeight="1">
      <c r="A8816" s="91"/>
      <c r="D8816" s="91"/>
    </row>
    <row r="8817" spans="1:4" ht="19.5" customHeight="1">
      <c r="A8817" s="91"/>
      <c r="D8817" s="91"/>
    </row>
    <row r="8818" spans="1:4" ht="19.5" customHeight="1">
      <c r="A8818" s="91"/>
      <c r="D8818" s="91"/>
    </row>
    <row r="8819" spans="1:4" ht="19.5" customHeight="1">
      <c r="A8819" s="91"/>
      <c r="D8819" s="91"/>
    </row>
    <row r="8820" spans="1:4" ht="19.5" customHeight="1">
      <c r="A8820" s="91"/>
      <c r="D8820" s="91"/>
    </row>
    <row r="8821" spans="1:4" ht="19.5" customHeight="1">
      <c r="A8821" s="91"/>
      <c r="D8821" s="91"/>
    </row>
    <row r="8822" spans="1:4" ht="19.5" customHeight="1">
      <c r="A8822" s="91"/>
      <c r="D8822" s="91"/>
    </row>
    <row r="8823" spans="1:4" ht="19.5" customHeight="1">
      <c r="A8823" s="91"/>
      <c r="D8823" s="91"/>
    </row>
    <row r="8824" spans="1:4" ht="19.5" customHeight="1">
      <c r="A8824" s="91"/>
      <c r="D8824" s="91"/>
    </row>
    <row r="8825" spans="1:4" ht="19.5" customHeight="1">
      <c r="A8825" s="91"/>
      <c r="D8825" s="91"/>
    </row>
    <row r="8826" spans="1:4" ht="19.5" customHeight="1">
      <c r="A8826" s="91"/>
      <c r="D8826" s="91"/>
    </row>
    <row r="8827" spans="1:4" ht="19.5" customHeight="1">
      <c r="A8827" s="91"/>
      <c r="D8827" s="91"/>
    </row>
    <row r="8828" spans="1:4" ht="19.5" customHeight="1">
      <c r="A8828" s="91"/>
      <c r="D8828" s="91"/>
    </row>
    <row r="8829" spans="1:4" ht="19.5" customHeight="1">
      <c r="A8829" s="91"/>
      <c r="D8829" s="91"/>
    </row>
    <row r="8830" spans="1:4" ht="19.5" customHeight="1">
      <c r="A8830" s="91"/>
      <c r="D8830" s="91"/>
    </row>
    <row r="8831" spans="1:4" ht="19.5" customHeight="1">
      <c r="A8831" s="91"/>
      <c r="D8831" s="91"/>
    </row>
    <row r="8832" spans="1:4" ht="19.5" customHeight="1">
      <c r="A8832" s="91"/>
      <c r="D8832" s="91"/>
    </row>
    <row r="8833" spans="1:4" ht="19.5" customHeight="1">
      <c r="A8833" s="91"/>
      <c r="D8833" s="91"/>
    </row>
    <row r="8834" spans="1:4" ht="19.5" customHeight="1">
      <c r="A8834" s="91"/>
      <c r="D8834" s="91"/>
    </row>
    <row r="8835" spans="1:4" ht="19.5" customHeight="1">
      <c r="A8835" s="91"/>
      <c r="D8835" s="91"/>
    </row>
    <row r="8836" spans="1:4" ht="19.5" customHeight="1">
      <c r="A8836" s="91"/>
      <c r="D8836" s="91"/>
    </row>
    <row r="8837" spans="1:4" ht="19.5" customHeight="1">
      <c r="A8837" s="91"/>
      <c r="D8837" s="91"/>
    </row>
    <row r="8838" spans="1:4" ht="19.5" customHeight="1">
      <c r="A8838" s="91"/>
      <c r="D8838" s="91"/>
    </row>
    <row r="8839" spans="1:4" ht="19.5" customHeight="1">
      <c r="A8839" s="91"/>
      <c r="D8839" s="91"/>
    </row>
    <row r="8840" spans="1:4" ht="19.5" customHeight="1">
      <c r="A8840" s="91"/>
      <c r="D8840" s="91"/>
    </row>
    <row r="8841" spans="1:4" ht="19.5" customHeight="1">
      <c r="A8841" s="91"/>
      <c r="D8841" s="91"/>
    </row>
    <row r="8842" spans="1:4" ht="19.5" customHeight="1">
      <c r="A8842" s="91"/>
      <c r="D8842" s="91"/>
    </row>
    <row r="8843" spans="1:4" ht="19.5" customHeight="1">
      <c r="A8843" s="91"/>
      <c r="D8843" s="91"/>
    </row>
    <row r="8844" spans="1:4" ht="19.5" customHeight="1">
      <c r="A8844" s="91"/>
      <c r="D8844" s="91"/>
    </row>
    <row r="8845" spans="1:4" ht="19.5" customHeight="1">
      <c r="A8845" s="91"/>
      <c r="D8845" s="91"/>
    </row>
    <row r="8846" spans="1:4" ht="19.5" customHeight="1">
      <c r="A8846" s="91"/>
      <c r="D8846" s="91"/>
    </row>
    <row r="8847" spans="1:4" ht="19.5" customHeight="1">
      <c r="A8847" s="91"/>
      <c r="D8847" s="91"/>
    </row>
    <row r="8848" spans="1:4" ht="19.5" customHeight="1">
      <c r="A8848" s="91"/>
      <c r="D8848" s="91"/>
    </row>
    <row r="8849" spans="1:4" ht="19.5" customHeight="1">
      <c r="A8849" s="91"/>
      <c r="D8849" s="91"/>
    </row>
    <row r="8850" spans="1:4" ht="19.5" customHeight="1">
      <c r="A8850" s="91"/>
      <c r="D8850" s="91"/>
    </row>
    <row r="8851" spans="1:4" ht="19.5" customHeight="1">
      <c r="A8851" s="91"/>
      <c r="D8851" s="91"/>
    </row>
    <row r="8852" spans="1:4" ht="19.5" customHeight="1">
      <c r="A8852" s="91"/>
      <c r="D8852" s="91"/>
    </row>
    <row r="8853" spans="1:4" ht="19.5" customHeight="1">
      <c r="A8853" s="91"/>
      <c r="D8853" s="91"/>
    </row>
    <row r="8854" spans="1:4" ht="19.5" customHeight="1">
      <c r="A8854" s="91"/>
      <c r="D8854" s="91"/>
    </row>
    <row r="8855" spans="1:4" ht="19.5" customHeight="1">
      <c r="A8855" s="91"/>
      <c r="D8855" s="91"/>
    </row>
    <row r="8856" spans="1:4" ht="19.5" customHeight="1">
      <c r="A8856" s="91"/>
      <c r="D8856" s="91"/>
    </row>
    <row r="8857" spans="1:4" ht="19.5" customHeight="1">
      <c r="A8857" s="91"/>
      <c r="D8857" s="91"/>
    </row>
    <row r="8858" spans="1:4" ht="19.5" customHeight="1">
      <c r="A8858" s="91"/>
      <c r="D8858" s="91"/>
    </row>
    <row r="8859" spans="1:4" ht="19.5" customHeight="1">
      <c r="A8859" s="91"/>
      <c r="D8859" s="91"/>
    </row>
    <row r="8860" spans="1:4" ht="19.5" customHeight="1">
      <c r="A8860" s="91"/>
      <c r="D8860" s="91"/>
    </row>
    <row r="8861" spans="1:4" ht="19.5" customHeight="1">
      <c r="A8861" s="91"/>
      <c r="D8861" s="91"/>
    </row>
    <row r="8862" spans="1:4" ht="19.5" customHeight="1">
      <c r="A8862" s="91"/>
      <c r="D8862" s="91"/>
    </row>
    <row r="8863" spans="1:4" ht="19.5" customHeight="1">
      <c r="A8863" s="91"/>
      <c r="D8863" s="91"/>
    </row>
    <row r="8864" spans="1:4" ht="19.5" customHeight="1">
      <c r="A8864" s="91"/>
      <c r="D8864" s="91"/>
    </row>
    <row r="8865" spans="1:4" ht="19.5" customHeight="1">
      <c r="A8865" s="91"/>
      <c r="D8865" s="91"/>
    </row>
    <row r="8866" spans="1:4" ht="19.5" customHeight="1">
      <c r="A8866" s="91"/>
      <c r="D8866" s="91"/>
    </row>
    <row r="8867" spans="1:4" ht="19.5" customHeight="1">
      <c r="A8867" s="91"/>
      <c r="D8867" s="91"/>
    </row>
    <row r="8868" spans="1:4" ht="19.5" customHeight="1">
      <c r="A8868" s="91"/>
      <c r="D8868" s="91"/>
    </row>
    <row r="8869" spans="1:4" ht="19.5" customHeight="1">
      <c r="A8869" s="91"/>
      <c r="D8869" s="91"/>
    </row>
    <row r="8870" spans="1:4" ht="19.5" customHeight="1">
      <c r="A8870" s="91"/>
      <c r="D8870" s="91"/>
    </row>
    <row r="8871" spans="1:4" ht="19.5" customHeight="1">
      <c r="A8871" s="91"/>
      <c r="D8871" s="91"/>
    </row>
    <row r="8872" spans="1:4" ht="19.5" customHeight="1">
      <c r="A8872" s="91"/>
      <c r="D8872" s="91"/>
    </row>
    <row r="8873" spans="1:4" ht="19.5" customHeight="1">
      <c r="A8873" s="91"/>
      <c r="D8873" s="91"/>
    </row>
    <row r="8874" spans="1:4" ht="19.5" customHeight="1">
      <c r="A8874" s="91"/>
      <c r="D8874" s="91"/>
    </row>
    <row r="8875" spans="1:4" ht="19.5" customHeight="1">
      <c r="A8875" s="91"/>
      <c r="D8875" s="91"/>
    </row>
    <row r="8876" spans="1:4" ht="19.5" customHeight="1">
      <c r="A8876" s="91"/>
      <c r="D8876" s="91"/>
    </row>
    <row r="8877" spans="1:4" ht="19.5" customHeight="1">
      <c r="A8877" s="91"/>
      <c r="D8877" s="91"/>
    </row>
    <row r="8878" spans="1:4" ht="19.5" customHeight="1">
      <c r="A8878" s="91"/>
      <c r="D8878" s="91"/>
    </row>
    <row r="8879" spans="1:4" ht="19.5" customHeight="1">
      <c r="A8879" s="91"/>
      <c r="D8879" s="91"/>
    </row>
    <row r="8880" spans="1:4" ht="19.5" customHeight="1">
      <c r="A8880" s="91"/>
      <c r="D8880" s="91"/>
    </row>
    <row r="8881" spans="1:4" ht="19.5" customHeight="1">
      <c r="A8881" s="91"/>
      <c r="D8881" s="91"/>
    </row>
    <row r="8882" spans="1:4" ht="19.5" customHeight="1">
      <c r="A8882" s="91"/>
      <c r="D8882" s="91"/>
    </row>
    <row r="8883" spans="1:4" ht="19.5" customHeight="1">
      <c r="A8883" s="91"/>
      <c r="D8883" s="91"/>
    </row>
    <row r="8884" spans="1:4" ht="19.5" customHeight="1">
      <c r="A8884" s="91"/>
      <c r="D8884" s="91"/>
    </row>
    <row r="8885" spans="1:4" ht="19.5" customHeight="1">
      <c r="A8885" s="91"/>
      <c r="D8885" s="91"/>
    </row>
    <row r="8886" spans="1:4" ht="19.5" customHeight="1">
      <c r="A8886" s="91"/>
      <c r="D8886" s="91"/>
    </row>
    <row r="8887" spans="1:4" ht="19.5" customHeight="1">
      <c r="A8887" s="91"/>
      <c r="D8887" s="91"/>
    </row>
    <row r="8888" spans="1:4" ht="19.5" customHeight="1">
      <c r="A8888" s="91"/>
      <c r="D8888" s="91"/>
    </row>
    <row r="8889" spans="1:4" ht="19.5" customHeight="1">
      <c r="A8889" s="91"/>
      <c r="D8889" s="91"/>
    </row>
    <row r="8890" spans="1:4" ht="19.5" customHeight="1">
      <c r="A8890" s="91"/>
      <c r="D8890" s="91"/>
    </row>
    <row r="8891" spans="1:4" ht="19.5" customHeight="1">
      <c r="A8891" s="91"/>
      <c r="D8891" s="91"/>
    </row>
    <row r="8892" spans="1:4" ht="19.5" customHeight="1">
      <c r="A8892" s="91"/>
      <c r="D8892" s="91"/>
    </row>
    <row r="8893" spans="1:4" ht="19.5" customHeight="1">
      <c r="A8893" s="91"/>
      <c r="D8893" s="91"/>
    </row>
    <row r="8894" spans="1:4" ht="19.5" customHeight="1">
      <c r="A8894" s="91"/>
      <c r="D8894" s="91"/>
    </row>
    <row r="8895" spans="1:4" ht="19.5" customHeight="1">
      <c r="A8895" s="91"/>
      <c r="D8895" s="91"/>
    </row>
    <row r="8896" spans="1:4" ht="19.5" customHeight="1">
      <c r="A8896" s="91"/>
      <c r="D8896" s="91"/>
    </row>
    <row r="8897" spans="1:4" ht="19.5" customHeight="1">
      <c r="A8897" s="91"/>
      <c r="D8897" s="91"/>
    </row>
    <row r="8898" spans="1:4" ht="19.5" customHeight="1">
      <c r="A8898" s="91"/>
      <c r="D8898" s="91"/>
    </row>
    <row r="8899" spans="1:4" ht="19.5" customHeight="1">
      <c r="A8899" s="91"/>
      <c r="D8899" s="91"/>
    </row>
    <row r="8900" spans="1:4" ht="19.5" customHeight="1">
      <c r="A8900" s="91"/>
      <c r="D8900" s="91"/>
    </row>
    <row r="8901" spans="1:4" ht="19.5" customHeight="1">
      <c r="A8901" s="91"/>
      <c r="D8901" s="91"/>
    </row>
    <row r="8902" spans="1:4" ht="19.5" customHeight="1">
      <c r="A8902" s="91"/>
      <c r="D8902" s="91"/>
    </row>
    <row r="8903" spans="1:4" ht="19.5" customHeight="1">
      <c r="A8903" s="91"/>
      <c r="D8903" s="91"/>
    </row>
    <row r="8904" spans="1:4" ht="19.5" customHeight="1">
      <c r="A8904" s="91"/>
      <c r="D8904" s="91"/>
    </row>
    <row r="8905" spans="1:4" ht="19.5" customHeight="1">
      <c r="A8905" s="91"/>
      <c r="D8905" s="91"/>
    </row>
    <row r="8906" spans="1:4" ht="19.5" customHeight="1">
      <c r="A8906" s="91"/>
      <c r="D8906" s="91"/>
    </row>
    <row r="8907" spans="1:4" ht="19.5" customHeight="1">
      <c r="A8907" s="91"/>
      <c r="D8907" s="91"/>
    </row>
    <row r="8908" spans="1:4" ht="19.5" customHeight="1">
      <c r="A8908" s="91"/>
      <c r="D8908" s="91"/>
    </row>
    <row r="8909" spans="1:4" ht="19.5" customHeight="1">
      <c r="A8909" s="91"/>
      <c r="D8909" s="91"/>
    </row>
    <row r="8910" spans="1:4" ht="19.5" customHeight="1">
      <c r="A8910" s="91"/>
      <c r="D8910" s="91"/>
    </row>
    <row r="8911" spans="1:4" ht="19.5" customHeight="1">
      <c r="A8911" s="91"/>
      <c r="D8911" s="91"/>
    </row>
    <row r="8912" spans="1:4" ht="19.5" customHeight="1">
      <c r="A8912" s="91"/>
      <c r="D8912" s="91"/>
    </row>
    <row r="8913" spans="1:4" ht="19.5" customHeight="1">
      <c r="A8913" s="91"/>
      <c r="D8913" s="91"/>
    </row>
    <row r="8914" spans="1:4" ht="19.5" customHeight="1">
      <c r="A8914" s="91"/>
      <c r="D8914" s="91"/>
    </row>
    <row r="8915" spans="1:4" ht="19.5" customHeight="1">
      <c r="A8915" s="91"/>
      <c r="D8915" s="91"/>
    </row>
    <row r="8916" spans="1:4" ht="19.5" customHeight="1">
      <c r="A8916" s="91"/>
      <c r="D8916" s="91"/>
    </row>
    <row r="8917" spans="1:4" ht="19.5" customHeight="1">
      <c r="A8917" s="91"/>
      <c r="D8917" s="91"/>
    </row>
    <row r="8918" spans="1:4" ht="19.5" customHeight="1">
      <c r="A8918" s="91"/>
      <c r="D8918" s="91"/>
    </row>
    <row r="8919" spans="1:4" ht="19.5" customHeight="1">
      <c r="A8919" s="91"/>
      <c r="D8919" s="91"/>
    </row>
    <row r="8920" spans="1:4" ht="19.5" customHeight="1">
      <c r="A8920" s="91"/>
      <c r="D8920" s="91"/>
    </row>
    <row r="8921" spans="1:4" ht="19.5" customHeight="1">
      <c r="A8921" s="91"/>
      <c r="D8921" s="91"/>
    </row>
    <row r="8922" spans="1:4" ht="19.5" customHeight="1">
      <c r="A8922" s="91"/>
      <c r="D8922" s="91"/>
    </row>
    <row r="8923" spans="1:4" ht="19.5" customHeight="1">
      <c r="A8923" s="91"/>
      <c r="D8923" s="91"/>
    </row>
    <row r="8924" spans="1:4" ht="19.5" customHeight="1">
      <c r="A8924" s="91"/>
      <c r="D8924" s="91"/>
    </row>
    <row r="8925" spans="1:4" ht="19.5" customHeight="1">
      <c r="A8925" s="91"/>
      <c r="D8925" s="91"/>
    </row>
    <row r="8926" spans="1:4" ht="19.5" customHeight="1">
      <c r="A8926" s="91"/>
      <c r="D8926" s="91"/>
    </row>
    <row r="8927" spans="1:4" ht="19.5" customHeight="1">
      <c r="A8927" s="91"/>
      <c r="D8927" s="91"/>
    </row>
    <row r="8928" spans="1:4" ht="19.5" customHeight="1">
      <c r="A8928" s="91"/>
      <c r="D8928" s="91"/>
    </row>
    <row r="8929" spans="1:4" ht="19.5" customHeight="1">
      <c r="A8929" s="91"/>
      <c r="D8929" s="91"/>
    </row>
    <row r="8930" spans="1:4" ht="19.5" customHeight="1">
      <c r="A8930" s="91"/>
      <c r="D8930" s="91"/>
    </row>
    <row r="8931" spans="1:4" ht="19.5" customHeight="1">
      <c r="A8931" s="91"/>
      <c r="D8931" s="91"/>
    </row>
    <row r="8932" spans="1:4" ht="19.5" customHeight="1">
      <c r="A8932" s="91"/>
      <c r="D8932" s="91"/>
    </row>
    <row r="8933" spans="1:4" ht="19.5" customHeight="1">
      <c r="A8933" s="91"/>
      <c r="D8933" s="91"/>
    </row>
    <row r="8934" spans="1:4" ht="19.5" customHeight="1">
      <c r="A8934" s="91"/>
      <c r="D8934" s="91"/>
    </row>
    <row r="8935" spans="1:4" ht="19.5" customHeight="1">
      <c r="A8935" s="91"/>
      <c r="D8935" s="91"/>
    </row>
    <row r="8936" spans="1:4" ht="19.5" customHeight="1">
      <c r="A8936" s="91"/>
      <c r="D8936" s="91"/>
    </row>
    <row r="8937" spans="1:4" ht="19.5" customHeight="1">
      <c r="A8937" s="91"/>
      <c r="D8937" s="91"/>
    </row>
    <row r="8938" spans="1:4" ht="19.5" customHeight="1">
      <c r="A8938" s="91"/>
      <c r="D8938" s="91"/>
    </row>
    <row r="8939" spans="1:4" ht="19.5" customHeight="1">
      <c r="A8939" s="91"/>
      <c r="D8939" s="91"/>
    </row>
    <row r="8940" spans="1:4" ht="19.5" customHeight="1">
      <c r="A8940" s="91"/>
      <c r="D8940" s="91"/>
    </row>
    <row r="8941" spans="1:4" ht="19.5" customHeight="1">
      <c r="A8941" s="91"/>
      <c r="D8941" s="91"/>
    </row>
    <row r="8942" spans="1:4" ht="19.5" customHeight="1">
      <c r="A8942" s="91"/>
      <c r="D8942" s="91"/>
    </row>
    <row r="8943" spans="1:4" ht="19.5" customHeight="1">
      <c r="A8943" s="91"/>
      <c r="D8943" s="91"/>
    </row>
    <row r="8944" spans="1:4" ht="19.5" customHeight="1">
      <c r="A8944" s="91"/>
      <c r="D8944" s="91"/>
    </row>
    <row r="8945" spans="1:4" ht="19.5" customHeight="1">
      <c r="A8945" s="91"/>
      <c r="D8945" s="91"/>
    </row>
    <row r="8946" spans="1:4" ht="19.5" customHeight="1">
      <c r="A8946" s="91"/>
      <c r="D8946" s="91"/>
    </row>
    <row r="8947" spans="1:4" ht="19.5" customHeight="1">
      <c r="A8947" s="91"/>
      <c r="D8947" s="91"/>
    </row>
    <row r="8948" spans="1:4" ht="19.5" customHeight="1">
      <c r="A8948" s="91"/>
      <c r="D8948" s="91"/>
    </row>
    <row r="8949" spans="1:4" ht="19.5" customHeight="1">
      <c r="A8949" s="91"/>
      <c r="D8949" s="91"/>
    </row>
    <row r="8950" spans="1:4" ht="19.5" customHeight="1">
      <c r="A8950" s="91"/>
      <c r="D8950" s="91"/>
    </row>
    <row r="8951" spans="1:4" ht="19.5" customHeight="1">
      <c r="A8951" s="91"/>
      <c r="D8951" s="91"/>
    </row>
    <row r="8952" spans="1:4" ht="19.5" customHeight="1">
      <c r="A8952" s="91"/>
      <c r="D8952" s="91"/>
    </row>
    <row r="8953" spans="1:4" ht="19.5" customHeight="1">
      <c r="A8953" s="91"/>
      <c r="D8953" s="91"/>
    </row>
    <row r="8954" spans="1:4" ht="19.5" customHeight="1">
      <c r="A8954" s="91"/>
      <c r="D8954" s="91"/>
    </row>
    <row r="8955" spans="1:4" ht="19.5" customHeight="1">
      <c r="A8955" s="91"/>
      <c r="D8955" s="91"/>
    </row>
    <row r="8956" spans="1:4" ht="19.5" customHeight="1">
      <c r="A8956" s="91"/>
      <c r="D8956" s="91"/>
    </row>
    <row r="8957" spans="1:4" ht="19.5" customHeight="1">
      <c r="A8957" s="91"/>
      <c r="D8957" s="91"/>
    </row>
    <row r="8958" spans="1:4" ht="19.5" customHeight="1">
      <c r="A8958" s="91"/>
      <c r="D8958" s="91"/>
    </row>
    <row r="8959" spans="1:4" ht="19.5" customHeight="1">
      <c r="A8959" s="91"/>
      <c r="D8959" s="91"/>
    </row>
    <row r="8960" spans="1:4" ht="19.5" customHeight="1">
      <c r="A8960" s="91"/>
      <c r="D8960" s="91"/>
    </row>
    <row r="8961" spans="1:4" ht="19.5" customHeight="1">
      <c r="A8961" s="91"/>
      <c r="D8961" s="91"/>
    </row>
    <row r="8962" spans="1:4" ht="19.5" customHeight="1">
      <c r="A8962" s="91"/>
      <c r="D8962" s="91"/>
    </row>
    <row r="8963" spans="1:4" ht="19.5" customHeight="1">
      <c r="A8963" s="91"/>
      <c r="D8963" s="91"/>
    </row>
    <row r="8964" spans="1:4" ht="19.5" customHeight="1">
      <c r="A8964" s="91"/>
      <c r="D8964" s="91"/>
    </row>
    <row r="8965" spans="1:4" ht="19.5" customHeight="1">
      <c r="A8965" s="91"/>
      <c r="D8965" s="91"/>
    </row>
    <row r="8966" spans="1:4" ht="19.5" customHeight="1">
      <c r="A8966" s="91"/>
      <c r="D8966" s="91"/>
    </row>
    <row r="8967" spans="1:4" ht="19.5" customHeight="1">
      <c r="A8967" s="91"/>
      <c r="D8967" s="91"/>
    </row>
    <row r="8968" spans="1:4" ht="19.5" customHeight="1">
      <c r="A8968" s="91"/>
      <c r="D8968" s="91"/>
    </row>
    <row r="8969" spans="1:4" ht="19.5" customHeight="1">
      <c r="A8969" s="91"/>
      <c r="D8969" s="91"/>
    </row>
    <row r="8970" spans="1:4" ht="19.5" customHeight="1">
      <c r="A8970" s="91"/>
      <c r="D8970" s="91"/>
    </row>
    <row r="8971" spans="1:4" ht="19.5" customHeight="1">
      <c r="A8971" s="91"/>
      <c r="D8971" s="91"/>
    </row>
    <row r="8972" spans="1:4" ht="19.5" customHeight="1">
      <c r="A8972" s="91"/>
      <c r="D8972" s="91"/>
    </row>
    <row r="8973" spans="1:4" ht="19.5" customHeight="1">
      <c r="A8973" s="91"/>
      <c r="D8973" s="91"/>
    </row>
    <row r="8974" spans="1:4" ht="19.5" customHeight="1">
      <c r="A8974" s="91"/>
      <c r="D8974" s="91"/>
    </row>
    <row r="8975" spans="1:4" ht="19.5" customHeight="1">
      <c r="A8975" s="91"/>
      <c r="D8975" s="91"/>
    </row>
    <row r="8976" spans="1:4" ht="19.5" customHeight="1">
      <c r="A8976" s="91"/>
      <c r="D8976" s="91"/>
    </row>
    <row r="8977" spans="1:4" ht="19.5" customHeight="1">
      <c r="A8977" s="91"/>
      <c r="D8977" s="91"/>
    </row>
    <row r="8978" spans="1:4" ht="19.5" customHeight="1">
      <c r="A8978" s="91"/>
      <c r="D8978" s="91"/>
    </row>
    <row r="8979" spans="1:4" ht="19.5" customHeight="1">
      <c r="A8979" s="91"/>
      <c r="D8979" s="91"/>
    </row>
    <row r="8980" spans="1:4" ht="19.5" customHeight="1">
      <c r="A8980" s="91"/>
      <c r="D8980" s="91"/>
    </row>
    <row r="8981" spans="1:4" ht="19.5" customHeight="1">
      <c r="A8981" s="91"/>
      <c r="D8981" s="91"/>
    </row>
    <row r="8982" spans="1:4" ht="19.5" customHeight="1">
      <c r="A8982" s="91"/>
      <c r="D8982" s="91"/>
    </row>
    <row r="8983" spans="1:4" ht="19.5" customHeight="1">
      <c r="A8983" s="91"/>
      <c r="D8983" s="91"/>
    </row>
    <row r="8984" spans="1:4" ht="19.5" customHeight="1">
      <c r="A8984" s="91"/>
      <c r="D8984" s="91"/>
    </row>
    <row r="8985" spans="1:4" ht="19.5" customHeight="1">
      <c r="A8985" s="91"/>
      <c r="D8985" s="91"/>
    </row>
    <row r="8986" spans="1:4" ht="19.5" customHeight="1">
      <c r="A8986" s="91"/>
      <c r="D8986" s="91"/>
    </row>
    <row r="8987" spans="1:4" ht="19.5" customHeight="1">
      <c r="A8987" s="91"/>
      <c r="D8987" s="91"/>
    </row>
    <row r="8988" spans="1:4" ht="19.5" customHeight="1">
      <c r="A8988" s="91"/>
      <c r="D8988" s="91"/>
    </row>
    <row r="8989" spans="1:4" ht="19.5" customHeight="1">
      <c r="A8989" s="91"/>
      <c r="D8989" s="91"/>
    </row>
    <row r="8990" spans="1:4" ht="19.5" customHeight="1">
      <c r="A8990" s="91"/>
      <c r="D8990" s="91"/>
    </row>
    <row r="8991" spans="1:4" ht="19.5" customHeight="1">
      <c r="A8991" s="91"/>
      <c r="D8991" s="91"/>
    </row>
    <row r="8992" spans="1:4" ht="19.5" customHeight="1">
      <c r="A8992" s="91"/>
      <c r="D8992" s="91"/>
    </row>
    <row r="8993" spans="1:4" ht="19.5" customHeight="1">
      <c r="A8993" s="91"/>
      <c r="D8993" s="91"/>
    </row>
    <row r="8994" spans="1:4" ht="19.5" customHeight="1">
      <c r="A8994" s="91"/>
      <c r="D8994" s="91"/>
    </row>
    <row r="8995" spans="1:4" ht="19.5" customHeight="1">
      <c r="A8995" s="91"/>
      <c r="D8995" s="91"/>
    </row>
    <row r="8996" spans="1:4" ht="19.5" customHeight="1">
      <c r="A8996" s="91"/>
      <c r="D8996" s="91"/>
    </row>
    <row r="8997" spans="1:4" ht="19.5" customHeight="1">
      <c r="A8997" s="91"/>
      <c r="D8997" s="91"/>
    </row>
    <row r="8998" spans="1:4" ht="19.5" customHeight="1">
      <c r="A8998" s="91"/>
      <c r="D8998" s="91"/>
    </row>
    <row r="8999" spans="1:4" ht="19.5" customHeight="1">
      <c r="A8999" s="91"/>
      <c r="D8999" s="91"/>
    </row>
    <row r="9000" spans="1:4" ht="19.5" customHeight="1">
      <c r="A9000" s="91"/>
      <c r="D9000" s="91"/>
    </row>
    <row r="9001" spans="1:4" ht="19.5" customHeight="1">
      <c r="A9001" s="91"/>
      <c r="D9001" s="91"/>
    </row>
    <row r="9002" spans="1:4" ht="19.5" customHeight="1">
      <c r="A9002" s="91"/>
      <c r="D9002" s="91"/>
    </row>
    <row r="9003" spans="1:4" ht="19.5" customHeight="1">
      <c r="A9003" s="91"/>
      <c r="D9003" s="91"/>
    </row>
    <row r="9004" spans="1:4" ht="19.5" customHeight="1">
      <c r="A9004" s="91"/>
      <c r="D9004" s="91"/>
    </row>
    <row r="9005" spans="1:4" ht="19.5" customHeight="1">
      <c r="A9005" s="91"/>
      <c r="D9005" s="91"/>
    </row>
    <row r="9006" spans="1:4" ht="19.5" customHeight="1">
      <c r="A9006" s="91"/>
      <c r="D9006" s="91"/>
    </row>
    <row r="9007" spans="1:4" ht="19.5" customHeight="1">
      <c r="A9007" s="91"/>
      <c r="D9007" s="91"/>
    </row>
    <row r="9008" spans="1:4" ht="19.5" customHeight="1">
      <c r="A9008" s="91"/>
      <c r="D9008" s="91"/>
    </row>
    <row r="9009" spans="1:4" ht="19.5" customHeight="1">
      <c r="A9009" s="91"/>
      <c r="D9009" s="91"/>
    </row>
    <row r="9010" spans="1:4" ht="19.5" customHeight="1">
      <c r="A9010" s="91"/>
      <c r="D9010" s="91"/>
    </row>
    <row r="9011" spans="1:4" ht="19.5" customHeight="1">
      <c r="A9011" s="91"/>
      <c r="D9011" s="91"/>
    </row>
    <row r="9012" spans="1:4" ht="19.5" customHeight="1">
      <c r="A9012" s="91"/>
      <c r="D9012" s="91"/>
    </row>
    <row r="9013" spans="1:4" ht="19.5" customHeight="1">
      <c r="A9013" s="91"/>
      <c r="D9013" s="91"/>
    </row>
    <row r="9014" spans="1:4" ht="19.5" customHeight="1">
      <c r="A9014" s="91"/>
      <c r="D9014" s="91"/>
    </row>
    <row r="9015" spans="1:4" ht="19.5" customHeight="1">
      <c r="A9015" s="91"/>
      <c r="D9015" s="91"/>
    </row>
    <row r="9016" spans="1:4" ht="19.5" customHeight="1">
      <c r="A9016" s="91"/>
      <c r="D9016" s="91"/>
    </row>
    <row r="9017" spans="1:4" ht="19.5" customHeight="1">
      <c r="A9017" s="91"/>
      <c r="D9017" s="91"/>
    </row>
    <row r="9018" spans="1:4" ht="19.5" customHeight="1">
      <c r="A9018" s="91"/>
      <c r="D9018" s="91"/>
    </row>
    <row r="9019" spans="1:4" ht="19.5" customHeight="1">
      <c r="A9019" s="91"/>
      <c r="D9019" s="91"/>
    </row>
    <row r="9020" spans="1:4" ht="19.5" customHeight="1">
      <c r="A9020" s="91"/>
      <c r="D9020" s="91"/>
    </row>
    <row r="9021" spans="1:4" ht="19.5" customHeight="1">
      <c r="A9021" s="91"/>
      <c r="D9021" s="91"/>
    </row>
    <row r="9022" spans="1:4" ht="19.5" customHeight="1">
      <c r="A9022" s="91"/>
      <c r="D9022" s="91"/>
    </row>
    <row r="9023" spans="1:4" ht="19.5" customHeight="1">
      <c r="A9023" s="91"/>
      <c r="D9023" s="91"/>
    </row>
    <row r="9024" spans="1:4" ht="19.5" customHeight="1">
      <c r="A9024" s="91"/>
      <c r="D9024" s="91"/>
    </row>
    <row r="9025" spans="1:4" ht="19.5" customHeight="1">
      <c r="A9025" s="91"/>
      <c r="D9025" s="91"/>
    </row>
    <row r="9026" spans="1:4" ht="19.5" customHeight="1">
      <c r="A9026" s="91"/>
      <c r="D9026" s="91"/>
    </row>
    <row r="9027" spans="1:4" ht="19.5" customHeight="1">
      <c r="A9027" s="91"/>
      <c r="D9027" s="91"/>
    </row>
    <row r="9028" spans="1:4" ht="19.5" customHeight="1">
      <c r="A9028" s="91"/>
      <c r="D9028" s="91"/>
    </row>
    <row r="9029" spans="1:4" ht="19.5" customHeight="1">
      <c r="A9029" s="91"/>
      <c r="D9029" s="91"/>
    </row>
    <row r="9030" spans="1:4" ht="19.5" customHeight="1">
      <c r="A9030" s="91"/>
      <c r="D9030" s="91"/>
    </row>
    <row r="9031" spans="1:4" ht="19.5" customHeight="1">
      <c r="A9031" s="91"/>
      <c r="D9031" s="91"/>
    </row>
    <row r="9032" spans="1:4" ht="19.5" customHeight="1">
      <c r="A9032" s="91"/>
      <c r="D9032" s="91"/>
    </row>
    <row r="9033" spans="1:4" ht="19.5" customHeight="1">
      <c r="A9033" s="91"/>
      <c r="D9033" s="91"/>
    </row>
    <row r="9034" spans="1:4" ht="19.5" customHeight="1">
      <c r="A9034" s="91"/>
      <c r="D9034" s="91"/>
    </row>
    <row r="9035" spans="1:4" ht="19.5" customHeight="1">
      <c r="A9035" s="91"/>
      <c r="D9035" s="91"/>
    </row>
    <row r="9036" spans="1:4" ht="19.5" customHeight="1">
      <c r="A9036" s="91"/>
      <c r="D9036" s="91"/>
    </row>
    <row r="9037" spans="1:4" ht="19.5" customHeight="1">
      <c r="A9037" s="91"/>
      <c r="D9037" s="91"/>
    </row>
    <row r="9038" spans="1:4" ht="19.5" customHeight="1">
      <c r="A9038" s="91"/>
      <c r="D9038" s="91"/>
    </row>
    <row r="9039" spans="1:4" ht="19.5" customHeight="1">
      <c r="A9039" s="91"/>
      <c r="D9039" s="91"/>
    </row>
    <row r="9040" spans="1:4" ht="19.5" customHeight="1">
      <c r="A9040" s="91"/>
      <c r="D9040" s="91"/>
    </row>
    <row r="9041" spans="1:4" ht="19.5" customHeight="1">
      <c r="A9041" s="91"/>
      <c r="D9041" s="91"/>
    </row>
    <row r="9042" spans="1:4" ht="19.5" customHeight="1">
      <c r="A9042" s="91"/>
      <c r="D9042" s="91"/>
    </row>
    <row r="9043" spans="1:4" ht="19.5" customHeight="1">
      <c r="A9043" s="91"/>
      <c r="D9043" s="91"/>
    </row>
    <row r="9044" spans="1:4" ht="19.5" customHeight="1">
      <c r="A9044" s="91"/>
      <c r="D9044" s="91"/>
    </row>
    <row r="9045" spans="1:4" ht="19.5" customHeight="1">
      <c r="A9045" s="91"/>
      <c r="D9045" s="91"/>
    </row>
    <row r="9046" spans="1:4" ht="19.5" customHeight="1">
      <c r="A9046" s="91"/>
      <c r="D9046" s="91"/>
    </row>
    <row r="9047" spans="1:4" ht="19.5" customHeight="1">
      <c r="A9047" s="91"/>
      <c r="D9047" s="91"/>
    </row>
    <row r="9048" spans="1:4" ht="19.5" customHeight="1">
      <c r="A9048" s="91"/>
      <c r="D9048" s="91"/>
    </row>
    <row r="9049" spans="1:4" ht="19.5" customHeight="1">
      <c r="A9049" s="91"/>
      <c r="D9049" s="91"/>
    </row>
    <row r="9050" spans="1:4" ht="19.5" customHeight="1">
      <c r="A9050" s="91"/>
      <c r="D9050" s="91"/>
    </row>
    <row r="9051" spans="1:4" ht="19.5" customHeight="1">
      <c r="A9051" s="91"/>
      <c r="D9051" s="91"/>
    </row>
    <row r="9052" spans="1:4" ht="19.5" customHeight="1">
      <c r="A9052" s="91"/>
      <c r="D9052" s="91"/>
    </row>
    <row r="9053" spans="1:4" ht="19.5" customHeight="1">
      <c r="A9053" s="91"/>
      <c r="D9053" s="91"/>
    </row>
    <row r="9054" spans="1:4" ht="19.5" customHeight="1">
      <c r="A9054" s="91"/>
      <c r="D9054" s="91"/>
    </row>
    <row r="9055" spans="1:4" ht="19.5" customHeight="1">
      <c r="A9055" s="91"/>
      <c r="D9055" s="91"/>
    </row>
    <row r="9056" spans="1:4" ht="19.5" customHeight="1">
      <c r="A9056" s="91"/>
      <c r="D9056" s="91"/>
    </row>
    <row r="9057" spans="1:4" ht="19.5" customHeight="1">
      <c r="A9057" s="91"/>
      <c r="D9057" s="91"/>
    </row>
    <row r="9058" spans="1:4" ht="19.5" customHeight="1">
      <c r="A9058" s="91"/>
      <c r="D9058" s="91"/>
    </row>
    <row r="9059" spans="1:4" ht="19.5" customHeight="1">
      <c r="A9059" s="91"/>
      <c r="D9059" s="91"/>
    </row>
    <row r="9060" spans="1:4" ht="19.5" customHeight="1">
      <c r="A9060" s="91"/>
      <c r="D9060" s="91"/>
    </row>
    <row r="9061" spans="1:4" ht="19.5" customHeight="1">
      <c r="A9061" s="91"/>
      <c r="D9061" s="91"/>
    </row>
    <row r="9062" spans="1:4" ht="19.5" customHeight="1">
      <c r="A9062" s="91"/>
      <c r="D9062" s="91"/>
    </row>
    <row r="9063" spans="1:4" ht="19.5" customHeight="1">
      <c r="A9063" s="91"/>
      <c r="D9063" s="91"/>
    </row>
    <row r="9064" spans="1:4" ht="19.5" customHeight="1">
      <c r="A9064" s="91"/>
      <c r="D9064" s="91"/>
    </row>
    <row r="9065" spans="1:4" ht="19.5" customHeight="1">
      <c r="A9065" s="91"/>
      <c r="D9065" s="91"/>
    </row>
    <row r="9066" spans="1:4" ht="19.5" customHeight="1">
      <c r="A9066" s="91"/>
      <c r="D9066" s="91"/>
    </row>
    <row r="9067" spans="1:4" ht="19.5" customHeight="1">
      <c r="A9067" s="91"/>
      <c r="D9067" s="91"/>
    </row>
    <row r="9068" spans="1:4" ht="19.5" customHeight="1">
      <c r="A9068" s="91"/>
      <c r="D9068" s="91"/>
    </row>
    <row r="9069" spans="1:4" ht="19.5" customHeight="1">
      <c r="A9069" s="91"/>
      <c r="D9069" s="91"/>
    </row>
    <row r="9070" spans="1:4" ht="19.5" customHeight="1">
      <c r="A9070" s="91"/>
      <c r="D9070" s="91"/>
    </row>
    <row r="9071" spans="1:4" ht="19.5" customHeight="1">
      <c r="A9071" s="91"/>
      <c r="D9071" s="91"/>
    </row>
    <row r="9072" spans="1:4" ht="19.5" customHeight="1">
      <c r="A9072" s="91"/>
      <c r="D9072" s="91"/>
    </row>
    <row r="9073" spans="1:4" ht="19.5" customHeight="1">
      <c r="A9073" s="91"/>
      <c r="D9073" s="91"/>
    </row>
    <row r="9074" spans="1:4" ht="19.5" customHeight="1">
      <c r="A9074" s="91"/>
      <c r="D9074" s="91"/>
    </row>
    <row r="9075" spans="1:4" ht="19.5" customHeight="1">
      <c r="A9075" s="91"/>
      <c r="D9075" s="91"/>
    </row>
    <row r="9076" spans="1:4" ht="19.5" customHeight="1">
      <c r="A9076" s="91"/>
      <c r="D9076" s="91"/>
    </row>
    <row r="9077" spans="1:4" ht="19.5" customHeight="1">
      <c r="A9077" s="91"/>
      <c r="D9077" s="91"/>
    </row>
    <row r="9078" spans="1:4" ht="19.5" customHeight="1">
      <c r="A9078" s="91"/>
      <c r="D9078" s="91"/>
    </row>
    <row r="9079" spans="1:4" ht="19.5" customHeight="1">
      <c r="A9079" s="91"/>
      <c r="D9079" s="91"/>
    </row>
    <row r="9080" spans="1:4" ht="19.5" customHeight="1">
      <c r="A9080" s="91"/>
      <c r="D9080" s="91"/>
    </row>
    <row r="9081" spans="1:4" ht="19.5" customHeight="1">
      <c r="A9081" s="91"/>
      <c r="D9081" s="91"/>
    </row>
    <row r="9082" spans="1:4" ht="19.5" customHeight="1">
      <c r="A9082" s="91"/>
      <c r="D9082" s="91"/>
    </row>
    <row r="9083" spans="1:4" ht="19.5" customHeight="1">
      <c r="A9083" s="91"/>
      <c r="D9083" s="91"/>
    </row>
    <row r="9084" spans="1:4" ht="19.5" customHeight="1">
      <c r="A9084" s="91"/>
      <c r="D9084" s="91"/>
    </row>
    <row r="9085" spans="1:4" ht="19.5" customHeight="1">
      <c r="A9085" s="91"/>
      <c r="D9085" s="91"/>
    </row>
    <row r="9086" spans="1:4" ht="19.5" customHeight="1">
      <c r="A9086" s="91"/>
      <c r="D9086" s="91"/>
    </row>
    <row r="9087" spans="1:4" ht="19.5" customHeight="1">
      <c r="A9087" s="91"/>
      <c r="D9087" s="91"/>
    </row>
    <row r="9088" spans="1:4" ht="19.5" customHeight="1">
      <c r="A9088" s="91"/>
      <c r="D9088" s="91"/>
    </row>
    <row r="9089" spans="1:4" ht="19.5" customHeight="1">
      <c r="A9089" s="91"/>
      <c r="D9089" s="91"/>
    </row>
    <row r="9090" spans="1:4" ht="19.5" customHeight="1">
      <c r="A9090" s="91"/>
      <c r="D9090" s="91"/>
    </row>
    <row r="9091" spans="1:4" ht="19.5" customHeight="1">
      <c r="A9091" s="91"/>
      <c r="D9091" s="91"/>
    </row>
    <row r="9092" spans="1:4" ht="19.5" customHeight="1">
      <c r="A9092" s="91"/>
      <c r="D9092" s="91"/>
    </row>
    <row r="9093" spans="1:4" ht="19.5" customHeight="1">
      <c r="A9093" s="91"/>
      <c r="D9093" s="91"/>
    </row>
    <row r="9094" spans="1:4" ht="19.5" customHeight="1">
      <c r="A9094" s="91"/>
      <c r="D9094" s="91"/>
    </row>
    <row r="9095" spans="1:4" ht="19.5" customHeight="1">
      <c r="A9095" s="91"/>
      <c r="D9095" s="91"/>
    </row>
    <row r="9096" spans="1:4" ht="19.5" customHeight="1">
      <c r="A9096" s="91"/>
      <c r="D9096" s="91"/>
    </row>
    <row r="9097" spans="1:4" ht="19.5" customHeight="1">
      <c r="A9097" s="91"/>
      <c r="D9097" s="91"/>
    </row>
    <row r="9098" spans="1:4" ht="19.5" customHeight="1">
      <c r="A9098" s="91"/>
      <c r="D9098" s="91"/>
    </row>
    <row r="9099" spans="1:4" ht="19.5" customHeight="1">
      <c r="A9099" s="91"/>
      <c r="D9099" s="91"/>
    </row>
    <row r="9100" spans="1:4" ht="19.5" customHeight="1">
      <c r="A9100" s="91"/>
      <c r="D9100" s="91"/>
    </row>
    <row r="9101" spans="1:4" ht="19.5" customHeight="1">
      <c r="A9101" s="91"/>
      <c r="D9101" s="91"/>
    </row>
    <row r="9102" spans="1:4" ht="19.5" customHeight="1">
      <c r="A9102" s="91"/>
      <c r="D9102" s="91"/>
    </row>
    <row r="9103" spans="1:4" ht="19.5" customHeight="1">
      <c r="A9103" s="91"/>
      <c r="D9103" s="91"/>
    </row>
    <row r="9104" spans="1:4" ht="19.5" customHeight="1">
      <c r="A9104" s="91"/>
      <c r="D9104" s="91"/>
    </row>
    <row r="9105" spans="1:4" ht="19.5" customHeight="1">
      <c r="A9105" s="91"/>
      <c r="D9105" s="91"/>
    </row>
    <row r="9106" spans="1:4" ht="19.5" customHeight="1">
      <c r="A9106" s="91"/>
      <c r="D9106" s="91"/>
    </row>
    <row r="9107" spans="1:4" ht="19.5" customHeight="1">
      <c r="A9107" s="91"/>
      <c r="D9107" s="91"/>
    </row>
    <row r="9108" spans="1:4" ht="19.5" customHeight="1">
      <c r="A9108" s="91"/>
      <c r="D9108" s="91"/>
    </row>
    <row r="9109" spans="1:4" ht="19.5" customHeight="1">
      <c r="A9109" s="91"/>
      <c r="D9109" s="91"/>
    </row>
    <row r="9110" spans="1:4" ht="19.5" customHeight="1">
      <c r="A9110" s="91"/>
      <c r="D9110" s="91"/>
    </row>
    <row r="9111" spans="1:4" ht="19.5" customHeight="1">
      <c r="A9111" s="91"/>
      <c r="D9111" s="91"/>
    </row>
    <row r="9112" spans="1:4" ht="19.5" customHeight="1">
      <c r="A9112" s="91"/>
      <c r="D9112" s="91"/>
    </row>
    <row r="9113" spans="1:4" ht="19.5" customHeight="1">
      <c r="A9113" s="91"/>
      <c r="D9113" s="91"/>
    </row>
    <row r="9114" spans="1:4" ht="19.5" customHeight="1">
      <c r="A9114" s="91"/>
      <c r="D9114" s="91"/>
    </row>
    <row r="9115" spans="1:4" ht="19.5" customHeight="1">
      <c r="A9115" s="91"/>
      <c r="D9115" s="91"/>
    </row>
    <row r="9116" spans="1:4" ht="19.5" customHeight="1">
      <c r="A9116" s="91"/>
      <c r="D9116" s="91"/>
    </row>
    <row r="9117" spans="1:4" ht="19.5" customHeight="1">
      <c r="A9117" s="91"/>
      <c r="D9117" s="91"/>
    </row>
    <row r="9118" spans="1:4" ht="19.5" customHeight="1">
      <c r="A9118" s="91"/>
      <c r="D9118" s="91"/>
    </row>
    <row r="9119" spans="1:4" ht="19.5" customHeight="1">
      <c r="A9119" s="91"/>
      <c r="D9119" s="91"/>
    </row>
    <row r="9120" spans="1:4" ht="19.5" customHeight="1">
      <c r="A9120" s="91"/>
      <c r="D9120" s="91"/>
    </row>
    <row r="9121" spans="1:4" ht="19.5" customHeight="1">
      <c r="A9121" s="91"/>
      <c r="D9121" s="91"/>
    </row>
    <row r="9122" spans="1:4" ht="19.5" customHeight="1">
      <c r="A9122" s="91"/>
      <c r="D9122" s="91"/>
    </row>
    <row r="9123" spans="1:4" ht="19.5" customHeight="1">
      <c r="A9123" s="91"/>
      <c r="D9123" s="91"/>
    </row>
    <row r="9124" spans="1:4" ht="19.5" customHeight="1">
      <c r="A9124" s="91"/>
      <c r="D9124" s="91"/>
    </row>
    <row r="9125" spans="1:4" ht="19.5" customHeight="1">
      <c r="A9125" s="91"/>
      <c r="D9125" s="91"/>
    </row>
    <row r="9126" spans="1:4" ht="19.5" customHeight="1">
      <c r="A9126" s="91"/>
      <c r="D9126" s="91"/>
    </row>
    <row r="9127" spans="1:4" ht="19.5" customHeight="1">
      <c r="A9127" s="91"/>
      <c r="D9127" s="91"/>
    </row>
    <row r="9128" spans="1:4" ht="19.5" customHeight="1">
      <c r="A9128" s="91"/>
      <c r="D9128" s="91"/>
    </row>
    <row r="9129" spans="1:4" ht="19.5" customHeight="1">
      <c r="A9129" s="91"/>
      <c r="D9129" s="91"/>
    </row>
    <row r="9130" spans="1:4" ht="19.5" customHeight="1">
      <c r="A9130" s="91"/>
      <c r="D9130" s="91"/>
    </row>
    <row r="9131" spans="1:4" ht="19.5" customHeight="1">
      <c r="A9131" s="91"/>
      <c r="D9131" s="91"/>
    </row>
    <row r="9132" spans="1:4" ht="19.5" customHeight="1">
      <c r="A9132" s="91"/>
      <c r="D9132" s="91"/>
    </row>
    <row r="9133" spans="1:4" ht="19.5" customHeight="1">
      <c r="A9133" s="91"/>
      <c r="D9133" s="91"/>
    </row>
    <row r="9134" spans="1:4" ht="19.5" customHeight="1">
      <c r="A9134" s="91"/>
      <c r="D9134" s="91"/>
    </row>
    <row r="9135" spans="1:4" ht="19.5" customHeight="1">
      <c r="A9135" s="91"/>
      <c r="D9135" s="91"/>
    </row>
    <row r="9136" spans="1:4" ht="19.5" customHeight="1">
      <c r="A9136" s="91"/>
      <c r="D9136" s="91"/>
    </row>
    <row r="9137" spans="1:4" ht="19.5" customHeight="1">
      <c r="A9137" s="91"/>
      <c r="D9137" s="91"/>
    </row>
    <row r="9138" spans="1:4" ht="19.5" customHeight="1">
      <c r="A9138" s="91"/>
      <c r="D9138" s="91"/>
    </row>
    <row r="9139" spans="1:4" ht="19.5" customHeight="1">
      <c r="A9139" s="91"/>
      <c r="D9139" s="91"/>
    </row>
    <row r="9140" spans="1:4" ht="19.5" customHeight="1">
      <c r="A9140" s="91"/>
      <c r="D9140" s="91"/>
    </row>
    <row r="9141" spans="1:4" ht="19.5" customHeight="1">
      <c r="A9141" s="91"/>
      <c r="D9141" s="91"/>
    </row>
    <row r="9142" spans="1:4" ht="19.5" customHeight="1">
      <c r="A9142" s="91"/>
      <c r="D9142" s="91"/>
    </row>
    <row r="9143" spans="1:4" ht="19.5" customHeight="1">
      <c r="A9143" s="91"/>
      <c r="D9143" s="91"/>
    </row>
    <row r="9144" spans="1:4" ht="19.5" customHeight="1">
      <c r="A9144" s="91"/>
      <c r="D9144" s="91"/>
    </row>
    <row r="9145" spans="1:4" ht="19.5" customHeight="1">
      <c r="A9145" s="91"/>
      <c r="D9145" s="91"/>
    </row>
    <row r="9146" spans="1:4" ht="19.5" customHeight="1">
      <c r="A9146" s="91"/>
      <c r="D9146" s="91"/>
    </row>
    <row r="9147" spans="1:4" ht="19.5" customHeight="1">
      <c r="A9147" s="91"/>
      <c r="D9147" s="91"/>
    </row>
    <row r="9148" spans="1:4" ht="19.5" customHeight="1">
      <c r="A9148" s="91"/>
      <c r="D9148" s="91"/>
    </row>
    <row r="9149" spans="1:4" ht="19.5" customHeight="1">
      <c r="A9149" s="91"/>
      <c r="D9149" s="91"/>
    </row>
    <row r="9150" spans="1:4" ht="19.5" customHeight="1">
      <c r="A9150" s="91"/>
      <c r="D9150" s="91"/>
    </row>
    <row r="9151" spans="1:4" ht="19.5" customHeight="1">
      <c r="A9151" s="91"/>
      <c r="D9151" s="91"/>
    </row>
    <row r="9152" spans="1:4" ht="19.5" customHeight="1">
      <c r="A9152" s="91"/>
      <c r="D9152" s="91"/>
    </row>
    <row r="9153" spans="1:4" ht="19.5" customHeight="1">
      <c r="A9153" s="91"/>
      <c r="D9153" s="91"/>
    </row>
    <row r="9154" spans="1:4" ht="19.5" customHeight="1">
      <c r="A9154" s="91"/>
      <c r="D9154" s="91"/>
    </row>
    <row r="9155" spans="1:4" ht="19.5" customHeight="1">
      <c r="A9155" s="91"/>
      <c r="D9155" s="91"/>
    </row>
    <row r="9156" spans="1:4" ht="19.5" customHeight="1">
      <c r="A9156" s="91"/>
      <c r="D9156" s="91"/>
    </row>
    <row r="9157" spans="1:4" ht="19.5" customHeight="1">
      <c r="A9157" s="91"/>
      <c r="D9157" s="91"/>
    </row>
    <row r="9158" spans="1:4" ht="19.5" customHeight="1">
      <c r="A9158" s="91"/>
      <c r="D9158" s="91"/>
    </row>
    <row r="9159" spans="1:4" ht="19.5" customHeight="1">
      <c r="A9159" s="91"/>
      <c r="D9159" s="91"/>
    </row>
    <row r="9160" spans="1:4" ht="19.5" customHeight="1">
      <c r="A9160" s="91"/>
      <c r="D9160" s="91"/>
    </row>
    <row r="9161" spans="1:4" ht="19.5" customHeight="1">
      <c r="A9161" s="91"/>
      <c r="D9161" s="91"/>
    </row>
    <row r="9162" spans="1:4" ht="19.5" customHeight="1">
      <c r="A9162" s="91"/>
      <c r="D9162" s="91"/>
    </row>
    <row r="9163" spans="1:4" ht="19.5" customHeight="1">
      <c r="A9163" s="91"/>
      <c r="D9163" s="91"/>
    </row>
    <row r="9164" spans="1:4" ht="19.5" customHeight="1">
      <c r="A9164" s="91"/>
      <c r="D9164" s="91"/>
    </row>
    <row r="9165" spans="1:4" ht="19.5" customHeight="1">
      <c r="A9165" s="91"/>
      <c r="D9165" s="91"/>
    </row>
    <row r="9166" spans="1:4" ht="19.5" customHeight="1">
      <c r="A9166" s="91"/>
      <c r="D9166" s="91"/>
    </row>
    <row r="9167" spans="1:4" ht="19.5" customHeight="1">
      <c r="A9167" s="91"/>
      <c r="D9167" s="91"/>
    </row>
    <row r="9168" spans="1:4" ht="19.5" customHeight="1">
      <c r="A9168" s="91"/>
      <c r="D9168" s="91"/>
    </row>
    <row r="9169" spans="1:4" ht="19.5" customHeight="1">
      <c r="A9169" s="91"/>
      <c r="D9169" s="91"/>
    </row>
    <row r="9170" spans="1:4" ht="19.5" customHeight="1">
      <c r="A9170" s="91"/>
      <c r="D9170" s="91"/>
    </row>
    <row r="9171" spans="1:4" ht="19.5" customHeight="1">
      <c r="A9171" s="91"/>
      <c r="D9171" s="91"/>
    </row>
    <row r="9172" spans="1:4" ht="19.5" customHeight="1">
      <c r="A9172" s="91"/>
      <c r="D9172" s="91"/>
    </row>
    <row r="9173" spans="1:4" ht="19.5" customHeight="1">
      <c r="A9173" s="91"/>
      <c r="D9173" s="91"/>
    </row>
    <row r="9174" spans="1:4" ht="19.5" customHeight="1">
      <c r="A9174" s="91"/>
      <c r="D9174" s="91"/>
    </row>
    <row r="9175" spans="1:4" ht="19.5" customHeight="1">
      <c r="A9175" s="91"/>
      <c r="D9175" s="91"/>
    </row>
    <row r="9176" spans="1:4" ht="19.5" customHeight="1">
      <c r="A9176" s="91"/>
      <c r="D9176" s="91"/>
    </row>
    <row r="9177" spans="1:4" ht="19.5" customHeight="1">
      <c r="A9177" s="91"/>
      <c r="D9177" s="91"/>
    </row>
    <row r="9178" spans="1:4" ht="19.5" customHeight="1">
      <c r="A9178" s="91"/>
      <c r="D9178" s="91"/>
    </row>
    <row r="9179" spans="1:4" ht="19.5" customHeight="1">
      <c r="A9179" s="91"/>
      <c r="D9179" s="91"/>
    </row>
    <row r="9180" spans="1:4" ht="19.5" customHeight="1">
      <c r="A9180" s="91"/>
      <c r="D9180" s="91"/>
    </row>
    <row r="9181" spans="1:4" ht="19.5" customHeight="1">
      <c r="A9181" s="91"/>
      <c r="D9181" s="91"/>
    </row>
    <row r="9182" spans="1:4" ht="19.5" customHeight="1">
      <c r="A9182" s="91"/>
      <c r="D9182" s="91"/>
    </row>
    <row r="9183" spans="1:4" ht="19.5" customHeight="1">
      <c r="A9183" s="91"/>
      <c r="D9183" s="91"/>
    </row>
    <row r="9184" spans="1:4" ht="19.5" customHeight="1">
      <c r="A9184" s="91"/>
      <c r="D9184" s="91"/>
    </row>
    <row r="9185" spans="1:4" ht="19.5" customHeight="1">
      <c r="A9185" s="91"/>
      <c r="D9185" s="91"/>
    </row>
    <row r="9186" spans="1:4" ht="19.5" customHeight="1">
      <c r="A9186" s="91"/>
      <c r="D9186" s="91"/>
    </row>
    <row r="9187" spans="1:4" ht="19.5" customHeight="1">
      <c r="A9187" s="91"/>
      <c r="D9187" s="91"/>
    </row>
    <row r="9188" spans="1:4" ht="19.5" customHeight="1">
      <c r="A9188" s="91"/>
      <c r="D9188" s="91"/>
    </row>
    <row r="9189" spans="1:4" ht="19.5" customHeight="1">
      <c r="A9189" s="91"/>
      <c r="D9189" s="91"/>
    </row>
    <row r="9190" spans="1:4" ht="19.5" customHeight="1">
      <c r="A9190" s="91"/>
      <c r="D9190" s="91"/>
    </row>
    <row r="9191" spans="1:4" ht="19.5" customHeight="1">
      <c r="A9191" s="91"/>
      <c r="D9191" s="91"/>
    </row>
    <row r="9192" spans="1:4" ht="19.5" customHeight="1">
      <c r="A9192" s="91"/>
      <c r="D9192" s="91"/>
    </row>
    <row r="9193" spans="1:4" ht="19.5" customHeight="1">
      <c r="A9193" s="91"/>
      <c r="D9193" s="91"/>
    </row>
    <row r="9194" spans="1:4" ht="19.5" customHeight="1">
      <c r="A9194" s="91"/>
      <c r="D9194" s="91"/>
    </row>
    <row r="9195" spans="1:4" ht="19.5" customHeight="1">
      <c r="A9195" s="91"/>
      <c r="D9195" s="91"/>
    </row>
    <row r="9196" spans="1:4" ht="19.5" customHeight="1">
      <c r="A9196" s="91"/>
      <c r="D9196" s="91"/>
    </row>
    <row r="9197" spans="1:4" ht="19.5" customHeight="1">
      <c r="A9197" s="91"/>
      <c r="D9197" s="91"/>
    </row>
    <row r="9198" spans="1:4" ht="19.5" customHeight="1">
      <c r="A9198" s="91"/>
      <c r="D9198" s="91"/>
    </row>
    <row r="9199" spans="1:4" ht="19.5" customHeight="1">
      <c r="A9199" s="91"/>
      <c r="D9199" s="91"/>
    </row>
    <row r="9200" spans="1:4" ht="19.5" customHeight="1">
      <c r="A9200" s="91"/>
      <c r="D9200" s="91"/>
    </row>
    <row r="9201" spans="1:4" ht="19.5" customHeight="1">
      <c r="A9201" s="91"/>
      <c r="D9201" s="91"/>
    </row>
    <row r="9202" spans="1:4" ht="19.5" customHeight="1">
      <c r="A9202" s="91"/>
      <c r="D9202" s="91"/>
    </row>
    <row r="9203" spans="1:4" ht="19.5" customHeight="1">
      <c r="A9203" s="91"/>
      <c r="D9203" s="91"/>
    </row>
    <row r="9204" spans="1:4" ht="19.5" customHeight="1">
      <c r="A9204" s="91"/>
      <c r="D9204" s="91"/>
    </row>
    <row r="9205" spans="1:4" ht="19.5" customHeight="1">
      <c r="A9205" s="91"/>
      <c r="D9205" s="91"/>
    </row>
    <row r="9206" spans="1:4" ht="19.5" customHeight="1">
      <c r="A9206" s="91"/>
      <c r="D9206" s="91"/>
    </row>
    <row r="9207" spans="1:4" ht="19.5" customHeight="1">
      <c r="A9207" s="91"/>
      <c r="D9207" s="91"/>
    </row>
    <row r="9208" spans="1:4" ht="19.5" customHeight="1">
      <c r="A9208" s="91"/>
      <c r="D9208" s="91"/>
    </row>
    <row r="9209" spans="1:4" ht="19.5" customHeight="1">
      <c r="A9209" s="91"/>
      <c r="D9209" s="91"/>
    </row>
    <row r="9210" spans="1:4" ht="19.5" customHeight="1">
      <c r="A9210" s="91"/>
      <c r="D9210" s="91"/>
    </row>
    <row r="9211" spans="1:4" ht="19.5" customHeight="1">
      <c r="A9211" s="91"/>
      <c r="D9211" s="91"/>
    </row>
    <row r="9212" spans="1:4" ht="19.5" customHeight="1">
      <c r="A9212" s="91"/>
      <c r="D9212" s="91"/>
    </row>
    <row r="9213" spans="1:4" ht="19.5" customHeight="1">
      <c r="A9213" s="91"/>
      <c r="D9213" s="91"/>
    </row>
    <row r="9214" spans="1:4" ht="19.5" customHeight="1">
      <c r="A9214" s="91"/>
      <c r="D9214" s="91"/>
    </row>
    <row r="9215" spans="1:4" ht="19.5" customHeight="1">
      <c r="A9215" s="91"/>
      <c r="D9215" s="91"/>
    </row>
    <row r="9216" spans="1:4" ht="19.5" customHeight="1">
      <c r="A9216" s="91"/>
      <c r="D9216" s="91"/>
    </row>
    <row r="9217" spans="1:4" ht="19.5" customHeight="1">
      <c r="A9217" s="91"/>
      <c r="D9217" s="91"/>
    </row>
    <row r="9218" spans="1:4" ht="19.5" customHeight="1">
      <c r="A9218" s="91"/>
      <c r="D9218" s="91"/>
    </row>
    <row r="9219" spans="1:4" ht="19.5" customHeight="1">
      <c r="A9219" s="91"/>
      <c r="D9219" s="91"/>
    </row>
    <row r="9220" spans="1:4" ht="19.5" customHeight="1">
      <c r="A9220" s="91"/>
      <c r="D9220" s="91"/>
    </row>
    <row r="9221" spans="1:4" ht="19.5" customHeight="1">
      <c r="A9221" s="91"/>
      <c r="D9221" s="91"/>
    </row>
    <row r="9222" spans="1:4" ht="19.5" customHeight="1">
      <c r="A9222" s="91"/>
      <c r="D9222" s="91"/>
    </row>
    <row r="9223" spans="1:4" ht="19.5" customHeight="1">
      <c r="A9223" s="91"/>
      <c r="D9223" s="91"/>
    </row>
    <row r="9224" spans="1:4" ht="19.5" customHeight="1">
      <c r="A9224" s="91"/>
      <c r="D9224" s="91"/>
    </row>
    <row r="9225" spans="1:4" ht="19.5" customHeight="1">
      <c r="A9225" s="91"/>
      <c r="D9225" s="91"/>
    </row>
    <row r="9226" spans="1:4" ht="19.5" customHeight="1">
      <c r="A9226" s="91"/>
      <c r="D9226" s="91"/>
    </row>
    <row r="9227" spans="1:4" ht="19.5" customHeight="1">
      <c r="A9227" s="91"/>
      <c r="D9227" s="91"/>
    </row>
    <row r="9228" spans="1:4" ht="19.5" customHeight="1">
      <c r="A9228" s="91"/>
      <c r="D9228" s="91"/>
    </row>
    <row r="9229" spans="1:4" ht="19.5" customHeight="1">
      <c r="A9229" s="91"/>
      <c r="D9229" s="91"/>
    </row>
    <row r="9230" spans="1:4" ht="19.5" customHeight="1">
      <c r="A9230" s="91"/>
      <c r="D9230" s="91"/>
    </row>
    <row r="9231" spans="1:4" ht="19.5" customHeight="1">
      <c r="A9231" s="91"/>
      <c r="D9231" s="91"/>
    </row>
    <row r="9232" spans="1:4" ht="19.5" customHeight="1">
      <c r="A9232" s="91"/>
      <c r="D9232" s="91"/>
    </row>
    <row r="9233" spans="1:4" ht="19.5" customHeight="1">
      <c r="A9233" s="91"/>
      <c r="D9233" s="91"/>
    </row>
    <row r="9234" spans="1:4" ht="19.5" customHeight="1">
      <c r="A9234" s="91"/>
      <c r="D9234" s="91"/>
    </row>
    <row r="9235" spans="1:4" ht="19.5" customHeight="1">
      <c r="A9235" s="91"/>
      <c r="D9235" s="91"/>
    </row>
    <row r="9236" spans="1:4" ht="19.5" customHeight="1">
      <c r="A9236" s="91"/>
      <c r="D9236" s="91"/>
    </row>
    <row r="9237" spans="1:4" ht="19.5" customHeight="1">
      <c r="A9237" s="91"/>
      <c r="D9237" s="91"/>
    </row>
    <row r="9238" spans="1:4" ht="19.5" customHeight="1">
      <c r="A9238" s="91"/>
      <c r="D9238" s="91"/>
    </row>
    <row r="9239" spans="1:4" ht="19.5" customHeight="1">
      <c r="A9239" s="91"/>
      <c r="D9239" s="91"/>
    </row>
    <row r="9240" spans="1:4" ht="19.5" customHeight="1">
      <c r="A9240" s="91"/>
      <c r="D9240" s="91"/>
    </row>
    <row r="9241" spans="1:4" ht="19.5" customHeight="1">
      <c r="A9241" s="91"/>
      <c r="D9241" s="91"/>
    </row>
    <row r="9242" spans="1:4" ht="19.5" customHeight="1">
      <c r="A9242" s="91"/>
      <c r="D9242" s="91"/>
    </row>
    <row r="9243" spans="1:4" ht="19.5" customHeight="1">
      <c r="A9243" s="91"/>
      <c r="D9243" s="91"/>
    </row>
    <row r="9244" spans="1:4" ht="19.5" customHeight="1">
      <c r="A9244" s="91"/>
      <c r="D9244" s="91"/>
    </row>
    <row r="9245" spans="1:4" ht="19.5" customHeight="1">
      <c r="A9245" s="91"/>
      <c r="D9245" s="91"/>
    </row>
    <row r="9246" spans="1:4" ht="19.5" customHeight="1">
      <c r="A9246" s="91"/>
      <c r="D9246" s="91"/>
    </row>
    <row r="9247" spans="1:4" ht="19.5" customHeight="1">
      <c r="A9247" s="91"/>
      <c r="D9247" s="91"/>
    </row>
    <row r="9248" spans="1:4" ht="19.5" customHeight="1">
      <c r="A9248" s="91"/>
      <c r="D9248" s="91"/>
    </row>
    <row r="9249" spans="1:4" ht="19.5" customHeight="1">
      <c r="A9249" s="91"/>
      <c r="D9249" s="91"/>
    </row>
    <row r="9250" spans="1:4" ht="19.5" customHeight="1">
      <c r="A9250" s="91"/>
      <c r="D9250" s="91"/>
    </row>
    <row r="9251" spans="1:4" ht="19.5" customHeight="1">
      <c r="A9251" s="91"/>
      <c r="D9251" s="91"/>
    </row>
    <row r="9252" spans="1:4" ht="19.5" customHeight="1">
      <c r="A9252" s="91"/>
      <c r="D9252" s="91"/>
    </row>
    <row r="9253" spans="1:4" ht="19.5" customHeight="1">
      <c r="A9253" s="91"/>
      <c r="D9253" s="91"/>
    </row>
    <row r="9254" spans="1:4" ht="19.5" customHeight="1">
      <c r="A9254" s="91"/>
      <c r="D9254" s="91"/>
    </row>
    <row r="9255" spans="1:4" ht="19.5" customHeight="1">
      <c r="A9255" s="91"/>
      <c r="D9255" s="91"/>
    </row>
    <row r="9256" spans="1:4" ht="19.5" customHeight="1">
      <c r="A9256" s="91"/>
      <c r="D9256" s="91"/>
    </row>
    <row r="9257" spans="1:4" ht="19.5" customHeight="1">
      <c r="A9257" s="91"/>
      <c r="D9257" s="91"/>
    </row>
    <row r="9258" spans="1:4" ht="19.5" customHeight="1">
      <c r="A9258" s="91"/>
      <c r="D9258" s="91"/>
    </row>
    <row r="9259" spans="1:4" ht="19.5" customHeight="1">
      <c r="A9259" s="91"/>
      <c r="D9259" s="91"/>
    </row>
    <row r="9260" spans="1:4" ht="19.5" customHeight="1">
      <c r="A9260" s="91"/>
      <c r="D9260" s="91"/>
    </row>
    <row r="9261" spans="1:4" ht="19.5" customHeight="1">
      <c r="A9261" s="91"/>
      <c r="D9261" s="91"/>
    </row>
    <row r="9262" spans="1:4" ht="19.5" customHeight="1">
      <c r="A9262" s="91"/>
      <c r="D9262" s="91"/>
    </row>
    <row r="9263" spans="1:4" ht="19.5" customHeight="1">
      <c r="A9263" s="91"/>
      <c r="D9263" s="91"/>
    </row>
    <row r="9264" spans="1:4" ht="19.5" customHeight="1">
      <c r="A9264" s="91"/>
      <c r="D9264" s="91"/>
    </row>
    <row r="9265" spans="1:4" ht="19.5" customHeight="1">
      <c r="A9265" s="91"/>
      <c r="D9265" s="91"/>
    </row>
    <row r="9266" spans="1:4" ht="19.5" customHeight="1">
      <c r="A9266" s="91"/>
      <c r="D9266" s="91"/>
    </row>
    <row r="9267" spans="1:4" ht="19.5" customHeight="1">
      <c r="A9267" s="91"/>
      <c r="D9267" s="91"/>
    </row>
    <row r="9268" spans="1:4" ht="19.5" customHeight="1">
      <c r="A9268" s="91"/>
      <c r="D9268" s="91"/>
    </row>
    <row r="9269" spans="1:4" ht="19.5" customHeight="1">
      <c r="A9269" s="91"/>
      <c r="D9269" s="91"/>
    </row>
    <row r="9270" spans="1:4" ht="19.5" customHeight="1">
      <c r="A9270" s="91"/>
      <c r="D9270" s="91"/>
    </row>
    <row r="9271" spans="1:4" ht="19.5" customHeight="1">
      <c r="A9271" s="91"/>
      <c r="D9271" s="91"/>
    </row>
    <row r="9272" spans="1:4" ht="19.5" customHeight="1">
      <c r="A9272" s="91"/>
      <c r="D9272" s="91"/>
    </row>
    <row r="9273" spans="1:4" ht="19.5" customHeight="1">
      <c r="A9273" s="91"/>
      <c r="D9273" s="91"/>
    </row>
    <row r="9274" spans="1:4" ht="19.5" customHeight="1">
      <c r="A9274" s="91"/>
      <c r="D9274" s="91"/>
    </row>
    <row r="9275" spans="1:4" ht="19.5" customHeight="1">
      <c r="A9275" s="91"/>
      <c r="D9275" s="91"/>
    </row>
    <row r="9276" spans="1:4" ht="19.5" customHeight="1">
      <c r="A9276" s="91"/>
      <c r="D9276" s="91"/>
    </row>
    <row r="9277" spans="1:4" ht="19.5" customHeight="1">
      <c r="A9277" s="91"/>
      <c r="D9277" s="91"/>
    </row>
    <row r="9278" spans="1:4" ht="19.5" customHeight="1">
      <c r="A9278" s="91"/>
      <c r="D9278" s="91"/>
    </row>
    <row r="9279" spans="1:4" ht="19.5" customHeight="1">
      <c r="A9279" s="91"/>
      <c r="D9279" s="91"/>
    </row>
    <row r="9280" spans="1:4" ht="19.5" customHeight="1">
      <c r="A9280" s="91"/>
      <c r="D9280" s="91"/>
    </row>
    <row r="9281" spans="1:4" ht="19.5" customHeight="1">
      <c r="A9281" s="91"/>
      <c r="D9281" s="91"/>
    </row>
    <row r="9282" spans="1:4" ht="19.5" customHeight="1">
      <c r="A9282" s="91"/>
      <c r="D9282" s="91"/>
    </row>
    <row r="9283" spans="1:4" ht="19.5" customHeight="1">
      <c r="A9283" s="91"/>
      <c r="D9283" s="91"/>
    </row>
    <row r="9284" spans="1:4" ht="19.5" customHeight="1">
      <c r="A9284" s="91"/>
      <c r="D9284" s="91"/>
    </row>
    <row r="9285" spans="1:4" ht="19.5" customHeight="1">
      <c r="A9285" s="91"/>
      <c r="D9285" s="91"/>
    </row>
    <row r="9286" spans="1:4" ht="19.5" customHeight="1">
      <c r="A9286" s="91"/>
      <c r="D9286" s="91"/>
    </row>
    <row r="9287" spans="1:4" ht="19.5" customHeight="1">
      <c r="A9287" s="91"/>
      <c r="D9287" s="91"/>
    </row>
    <row r="9288" spans="1:4" ht="19.5" customHeight="1">
      <c r="A9288" s="91"/>
      <c r="D9288" s="91"/>
    </row>
    <row r="9289" spans="1:4" ht="19.5" customHeight="1">
      <c r="A9289" s="91"/>
      <c r="D9289" s="91"/>
    </row>
    <row r="9290" spans="1:4" ht="19.5" customHeight="1">
      <c r="A9290" s="91"/>
      <c r="D9290" s="91"/>
    </row>
    <row r="9291" spans="1:4" ht="19.5" customHeight="1">
      <c r="A9291" s="91"/>
      <c r="D9291" s="91"/>
    </row>
    <row r="9292" spans="1:4" ht="19.5" customHeight="1">
      <c r="A9292" s="91"/>
      <c r="D9292" s="91"/>
    </row>
    <row r="9293" spans="1:4" ht="19.5" customHeight="1">
      <c r="A9293" s="91"/>
      <c r="D9293" s="91"/>
    </row>
    <row r="9294" spans="1:4" ht="19.5" customHeight="1">
      <c r="A9294" s="91"/>
      <c r="D9294" s="91"/>
    </row>
    <row r="9295" spans="1:4" ht="19.5" customHeight="1">
      <c r="A9295" s="91"/>
      <c r="D9295" s="91"/>
    </row>
    <row r="9296" spans="1:4" ht="19.5" customHeight="1">
      <c r="A9296" s="91"/>
      <c r="D9296" s="91"/>
    </row>
    <row r="9297" spans="1:4" ht="19.5" customHeight="1">
      <c r="A9297" s="91"/>
      <c r="D9297" s="91"/>
    </row>
    <row r="9298" spans="1:4" ht="19.5" customHeight="1">
      <c r="A9298" s="91"/>
      <c r="D9298" s="91"/>
    </row>
    <row r="9299" spans="1:4" ht="19.5" customHeight="1">
      <c r="A9299" s="91"/>
      <c r="D9299" s="91"/>
    </row>
    <row r="9300" spans="1:4" ht="19.5" customHeight="1">
      <c r="A9300" s="91"/>
      <c r="D9300" s="91"/>
    </row>
    <row r="9301" spans="1:4" ht="19.5" customHeight="1">
      <c r="A9301" s="91"/>
      <c r="D9301" s="91"/>
    </row>
    <row r="9302" spans="1:4" ht="19.5" customHeight="1">
      <c r="A9302" s="91"/>
      <c r="D9302" s="91"/>
    </row>
    <row r="9303" spans="1:4" ht="19.5" customHeight="1">
      <c r="A9303" s="91"/>
      <c r="D9303" s="91"/>
    </row>
    <row r="9304" spans="1:4" ht="19.5" customHeight="1">
      <c r="A9304" s="91"/>
      <c r="D9304" s="91"/>
    </row>
    <row r="9305" spans="1:4" ht="19.5" customHeight="1">
      <c r="A9305" s="91"/>
      <c r="D9305" s="91"/>
    </row>
    <row r="9306" spans="1:4" ht="19.5" customHeight="1">
      <c r="A9306" s="91"/>
      <c r="D9306" s="91"/>
    </row>
    <row r="9307" spans="1:4" ht="19.5" customHeight="1">
      <c r="A9307" s="91"/>
      <c r="D9307" s="91"/>
    </row>
    <row r="9308" spans="1:4" ht="19.5" customHeight="1">
      <c r="A9308" s="91"/>
      <c r="D9308" s="91"/>
    </row>
    <row r="9309" spans="1:4" ht="19.5" customHeight="1">
      <c r="A9309" s="91"/>
      <c r="D9309" s="91"/>
    </row>
    <row r="9310" spans="1:4" ht="19.5" customHeight="1">
      <c r="A9310" s="91"/>
      <c r="D9310" s="91"/>
    </row>
    <row r="9311" spans="1:4" ht="19.5" customHeight="1">
      <c r="A9311" s="91"/>
      <c r="D9311" s="91"/>
    </row>
    <row r="9312" spans="1:4" ht="19.5" customHeight="1">
      <c r="A9312" s="91"/>
      <c r="D9312" s="91"/>
    </row>
    <row r="9313" spans="1:4" ht="19.5" customHeight="1">
      <c r="A9313" s="91"/>
      <c r="D9313" s="91"/>
    </row>
    <row r="9314" spans="1:4" ht="19.5" customHeight="1">
      <c r="A9314" s="91"/>
      <c r="D9314" s="91"/>
    </row>
    <row r="9315" spans="1:4" ht="19.5" customHeight="1">
      <c r="A9315" s="91"/>
      <c r="D9315" s="91"/>
    </row>
    <row r="9316" spans="1:4" ht="19.5" customHeight="1">
      <c r="A9316" s="91"/>
      <c r="D9316" s="91"/>
    </row>
    <row r="9317" spans="1:4" ht="19.5" customHeight="1">
      <c r="A9317" s="91"/>
      <c r="D9317" s="91"/>
    </row>
    <row r="9318" spans="1:4" ht="19.5" customHeight="1">
      <c r="A9318" s="91"/>
      <c r="D9318" s="91"/>
    </row>
    <row r="9319" spans="1:4" ht="19.5" customHeight="1">
      <c r="A9319" s="91"/>
      <c r="D9319" s="91"/>
    </row>
    <row r="9320" spans="1:4" ht="19.5" customHeight="1">
      <c r="A9320" s="91"/>
      <c r="D9320" s="91"/>
    </row>
    <row r="9321" spans="1:4" ht="19.5" customHeight="1">
      <c r="A9321" s="91"/>
      <c r="D9321" s="91"/>
    </row>
    <row r="9322" spans="1:4" ht="19.5" customHeight="1">
      <c r="A9322" s="91"/>
      <c r="D9322" s="91"/>
    </row>
    <row r="9323" spans="1:4" ht="19.5" customHeight="1">
      <c r="A9323" s="91"/>
      <c r="D9323" s="91"/>
    </row>
    <row r="9324" spans="1:4" ht="19.5" customHeight="1">
      <c r="A9324" s="91"/>
      <c r="D9324" s="91"/>
    </row>
    <row r="9325" spans="1:4" ht="19.5" customHeight="1">
      <c r="A9325" s="91"/>
      <c r="D9325" s="91"/>
    </row>
    <row r="9326" spans="1:4" ht="19.5" customHeight="1">
      <c r="A9326" s="91"/>
      <c r="D9326" s="91"/>
    </row>
    <row r="9327" spans="1:4" ht="19.5" customHeight="1">
      <c r="A9327" s="91"/>
      <c r="D9327" s="91"/>
    </row>
    <row r="9328" spans="1:4" ht="19.5" customHeight="1">
      <c r="A9328" s="91"/>
      <c r="D9328" s="91"/>
    </row>
    <row r="9329" spans="1:4" ht="19.5" customHeight="1">
      <c r="A9329" s="91"/>
      <c r="D9329" s="91"/>
    </row>
    <row r="9330" spans="1:4" ht="19.5" customHeight="1">
      <c r="A9330" s="91"/>
      <c r="D9330" s="91"/>
    </row>
    <row r="9331" spans="1:4" ht="19.5" customHeight="1">
      <c r="A9331" s="91"/>
      <c r="D9331" s="91"/>
    </row>
    <row r="9332" spans="1:4" ht="19.5" customHeight="1">
      <c r="A9332" s="91"/>
      <c r="D9332" s="91"/>
    </row>
    <row r="9333" spans="1:4" ht="19.5" customHeight="1">
      <c r="A9333" s="91"/>
      <c r="D9333" s="91"/>
    </row>
    <row r="9334" spans="1:4" ht="19.5" customHeight="1">
      <c r="A9334" s="91"/>
      <c r="D9334" s="91"/>
    </row>
    <row r="9335" spans="1:4" ht="19.5" customHeight="1">
      <c r="A9335" s="91"/>
      <c r="D9335" s="91"/>
    </row>
    <row r="9336" spans="1:4" ht="19.5" customHeight="1">
      <c r="A9336" s="91"/>
      <c r="D9336" s="91"/>
    </row>
    <row r="9337" spans="1:4" ht="19.5" customHeight="1">
      <c r="A9337" s="91"/>
      <c r="D9337" s="91"/>
    </row>
    <row r="9338" spans="1:4" ht="19.5" customHeight="1">
      <c r="A9338" s="91"/>
      <c r="D9338" s="91"/>
    </row>
    <row r="9339" spans="1:4" ht="19.5" customHeight="1">
      <c r="A9339" s="91"/>
      <c r="D9339" s="91"/>
    </row>
    <row r="9340" spans="1:4" ht="19.5" customHeight="1">
      <c r="A9340" s="91"/>
      <c r="D9340" s="91"/>
    </row>
    <row r="9341" spans="1:4" ht="19.5" customHeight="1">
      <c r="A9341" s="91"/>
      <c r="D9341" s="91"/>
    </row>
    <row r="9342" spans="1:4" ht="19.5" customHeight="1">
      <c r="A9342" s="91"/>
      <c r="D9342" s="91"/>
    </row>
    <row r="9343" spans="1:4" ht="19.5" customHeight="1">
      <c r="A9343" s="91"/>
      <c r="D9343" s="91"/>
    </row>
    <row r="9344" spans="1:4" ht="19.5" customHeight="1">
      <c r="A9344" s="91"/>
      <c r="D9344" s="91"/>
    </row>
    <row r="9345" spans="1:4" ht="19.5" customHeight="1">
      <c r="A9345" s="91"/>
      <c r="D9345" s="91"/>
    </row>
    <row r="9346" spans="1:4" ht="19.5" customHeight="1">
      <c r="A9346" s="91"/>
      <c r="D9346" s="91"/>
    </row>
    <row r="9347" spans="1:4" ht="19.5" customHeight="1">
      <c r="A9347" s="91"/>
      <c r="D9347" s="91"/>
    </row>
    <row r="9348" spans="1:4" ht="19.5" customHeight="1">
      <c r="A9348" s="91"/>
      <c r="D9348" s="91"/>
    </row>
    <row r="9349" spans="1:4" ht="19.5" customHeight="1">
      <c r="A9349" s="91"/>
      <c r="D9349" s="91"/>
    </row>
    <row r="9350" spans="1:4" ht="19.5" customHeight="1">
      <c r="A9350" s="91"/>
      <c r="D9350" s="91"/>
    </row>
    <row r="9351" spans="1:4" ht="19.5" customHeight="1">
      <c r="A9351" s="91"/>
      <c r="D9351" s="91"/>
    </row>
    <row r="9352" spans="1:4" ht="19.5" customHeight="1">
      <c r="A9352" s="91"/>
      <c r="D9352" s="91"/>
    </row>
    <row r="9353" spans="1:4" ht="19.5" customHeight="1">
      <c r="A9353" s="91"/>
      <c r="D9353" s="91"/>
    </row>
    <row r="9354" spans="1:4" ht="19.5" customHeight="1">
      <c r="A9354" s="91"/>
      <c r="D9354" s="91"/>
    </row>
    <row r="9355" spans="1:4" ht="19.5" customHeight="1">
      <c r="A9355" s="91"/>
      <c r="D9355" s="91"/>
    </row>
    <row r="9356" spans="1:4" ht="19.5" customHeight="1">
      <c r="A9356" s="91"/>
      <c r="D9356" s="91"/>
    </row>
    <row r="9357" spans="1:4" ht="19.5" customHeight="1">
      <c r="A9357" s="91"/>
      <c r="D9357" s="91"/>
    </row>
    <row r="9358" spans="1:4" ht="19.5" customHeight="1">
      <c r="A9358" s="91"/>
      <c r="D9358" s="91"/>
    </row>
    <row r="9359" spans="1:4" ht="19.5" customHeight="1">
      <c r="A9359" s="91"/>
      <c r="D9359" s="91"/>
    </row>
    <row r="9360" spans="1:4" ht="19.5" customHeight="1">
      <c r="A9360" s="91"/>
      <c r="D9360" s="91"/>
    </row>
    <row r="9361" spans="1:4" ht="19.5" customHeight="1">
      <c r="A9361" s="91"/>
      <c r="D9361" s="91"/>
    </row>
    <row r="9362" spans="1:4" ht="19.5" customHeight="1">
      <c r="A9362" s="91"/>
      <c r="D9362" s="91"/>
    </row>
    <row r="9363" spans="1:4" ht="19.5" customHeight="1">
      <c r="A9363" s="91"/>
      <c r="D9363" s="91"/>
    </row>
    <row r="9364" spans="1:4" ht="19.5" customHeight="1">
      <c r="A9364" s="91"/>
      <c r="D9364" s="91"/>
    </row>
    <row r="9365" spans="1:4" ht="19.5" customHeight="1">
      <c r="A9365" s="91"/>
      <c r="D9365" s="91"/>
    </row>
    <row r="9366" spans="1:4" ht="19.5" customHeight="1">
      <c r="A9366" s="91"/>
      <c r="D9366" s="91"/>
    </row>
    <row r="9367" spans="1:4" ht="19.5" customHeight="1">
      <c r="A9367" s="91"/>
      <c r="D9367" s="91"/>
    </row>
    <row r="9368" spans="1:4" ht="19.5" customHeight="1">
      <c r="A9368" s="91"/>
      <c r="D9368" s="91"/>
    </row>
    <row r="9369" spans="1:4" ht="19.5" customHeight="1">
      <c r="A9369" s="91"/>
      <c r="D9369" s="91"/>
    </row>
    <row r="9370" spans="1:4" ht="19.5" customHeight="1">
      <c r="A9370" s="91"/>
      <c r="D9370" s="91"/>
    </row>
    <row r="9371" spans="1:4" ht="19.5" customHeight="1">
      <c r="A9371" s="91"/>
      <c r="D9371" s="91"/>
    </row>
    <row r="9372" spans="1:4" ht="19.5" customHeight="1">
      <c r="A9372" s="91"/>
      <c r="D9372" s="91"/>
    </row>
    <row r="9373" spans="1:4" ht="19.5" customHeight="1">
      <c r="A9373" s="91"/>
      <c r="D9373" s="91"/>
    </row>
    <row r="9374" spans="1:4" ht="19.5" customHeight="1">
      <c r="A9374" s="91"/>
      <c r="D9374" s="91"/>
    </row>
    <row r="9375" spans="1:4" ht="19.5" customHeight="1">
      <c r="A9375" s="91"/>
      <c r="D9375" s="91"/>
    </row>
    <row r="9376" spans="1:4" ht="19.5" customHeight="1">
      <c r="A9376" s="91"/>
      <c r="D9376" s="91"/>
    </row>
    <row r="9377" spans="1:4" ht="19.5" customHeight="1">
      <c r="A9377" s="91"/>
      <c r="D9377" s="91"/>
    </row>
    <row r="9378" spans="1:4" ht="19.5" customHeight="1">
      <c r="A9378" s="91"/>
      <c r="D9378" s="91"/>
    </row>
    <row r="9379" spans="1:4" ht="19.5" customHeight="1">
      <c r="A9379" s="91"/>
      <c r="D9379" s="91"/>
    </row>
    <row r="9380" spans="1:4" ht="19.5" customHeight="1">
      <c r="A9380" s="91"/>
      <c r="D9380" s="91"/>
    </row>
    <row r="9381" spans="1:4" ht="19.5" customHeight="1">
      <c r="A9381" s="91"/>
      <c r="D9381" s="91"/>
    </row>
    <row r="9382" spans="1:4" ht="19.5" customHeight="1">
      <c r="A9382" s="91"/>
      <c r="D9382" s="91"/>
    </row>
    <row r="9383" spans="1:4" ht="19.5" customHeight="1">
      <c r="A9383" s="91"/>
      <c r="D9383" s="91"/>
    </row>
    <row r="9384" spans="1:4" ht="19.5" customHeight="1">
      <c r="A9384" s="91"/>
      <c r="D9384" s="91"/>
    </row>
    <row r="9385" spans="1:4" ht="19.5" customHeight="1">
      <c r="A9385" s="91"/>
      <c r="D9385" s="91"/>
    </row>
    <row r="9386" spans="1:4" ht="19.5" customHeight="1">
      <c r="A9386" s="91"/>
      <c r="D9386" s="91"/>
    </row>
    <row r="9387" spans="1:4" ht="19.5" customHeight="1">
      <c r="A9387" s="91"/>
      <c r="D9387" s="91"/>
    </row>
    <row r="9388" spans="1:4" ht="19.5" customHeight="1">
      <c r="A9388" s="91"/>
      <c r="D9388" s="91"/>
    </row>
    <row r="9389" spans="1:4" ht="19.5" customHeight="1">
      <c r="A9389" s="91"/>
      <c r="D9389" s="91"/>
    </row>
    <row r="9390" spans="1:4" ht="19.5" customHeight="1">
      <c r="A9390" s="91"/>
      <c r="D9390" s="91"/>
    </row>
    <row r="9391" spans="1:4" ht="19.5" customHeight="1">
      <c r="A9391" s="91"/>
      <c r="D9391" s="91"/>
    </row>
    <row r="9392" spans="1:4" ht="19.5" customHeight="1">
      <c r="A9392" s="91"/>
      <c r="D9392" s="91"/>
    </row>
    <row r="9393" spans="1:4" ht="19.5" customHeight="1">
      <c r="A9393" s="91"/>
      <c r="D9393" s="91"/>
    </row>
    <row r="9394" spans="1:4" ht="19.5" customHeight="1">
      <c r="A9394" s="91"/>
      <c r="D9394" s="91"/>
    </row>
    <row r="9395" spans="1:4" ht="19.5" customHeight="1">
      <c r="A9395" s="91"/>
      <c r="D9395" s="91"/>
    </row>
    <row r="9396" spans="1:4" ht="19.5" customHeight="1">
      <c r="A9396" s="91"/>
      <c r="D9396" s="91"/>
    </row>
    <row r="9397" spans="1:4" ht="19.5" customHeight="1">
      <c r="A9397" s="91"/>
      <c r="D9397" s="91"/>
    </row>
    <row r="9398" spans="1:4" ht="19.5" customHeight="1">
      <c r="A9398" s="91"/>
      <c r="D9398" s="91"/>
    </row>
    <row r="9399" spans="1:4" ht="19.5" customHeight="1">
      <c r="A9399" s="91"/>
      <c r="D9399" s="91"/>
    </row>
    <row r="9400" spans="1:4" ht="19.5" customHeight="1">
      <c r="A9400" s="91"/>
      <c r="D9400" s="91"/>
    </row>
    <row r="9401" spans="1:4" ht="19.5" customHeight="1">
      <c r="A9401" s="91"/>
      <c r="D9401" s="91"/>
    </row>
    <row r="9402" spans="1:4" ht="19.5" customHeight="1">
      <c r="A9402" s="91"/>
      <c r="D9402" s="91"/>
    </row>
    <row r="9403" spans="1:4" ht="19.5" customHeight="1">
      <c r="A9403" s="91"/>
      <c r="D9403" s="91"/>
    </row>
    <row r="9404" spans="1:4" ht="19.5" customHeight="1">
      <c r="A9404" s="91"/>
      <c r="D9404" s="91"/>
    </row>
    <row r="9405" spans="1:4" ht="19.5" customHeight="1">
      <c r="A9405" s="91"/>
      <c r="D9405" s="91"/>
    </row>
    <row r="9406" spans="1:4" ht="19.5" customHeight="1">
      <c r="A9406" s="91"/>
      <c r="D9406" s="91"/>
    </row>
    <row r="9407" spans="1:4" ht="19.5" customHeight="1">
      <c r="A9407" s="91"/>
      <c r="D9407" s="91"/>
    </row>
    <row r="9408" spans="1:4" ht="19.5" customHeight="1">
      <c r="A9408" s="91"/>
      <c r="D9408" s="91"/>
    </row>
    <row r="9409" spans="1:4" ht="19.5" customHeight="1">
      <c r="A9409" s="91"/>
      <c r="D9409" s="91"/>
    </row>
    <row r="9410" spans="1:4" ht="19.5" customHeight="1">
      <c r="A9410" s="91"/>
      <c r="D9410" s="91"/>
    </row>
    <row r="9411" spans="1:4" ht="19.5" customHeight="1">
      <c r="A9411" s="91"/>
      <c r="D9411" s="91"/>
    </row>
    <row r="9412" spans="1:4" ht="19.5" customHeight="1">
      <c r="A9412" s="91"/>
      <c r="D9412" s="91"/>
    </row>
    <row r="9413" spans="1:4" ht="19.5" customHeight="1">
      <c r="A9413" s="91"/>
      <c r="D9413" s="91"/>
    </row>
    <row r="9414" spans="1:4" ht="19.5" customHeight="1">
      <c r="A9414" s="91"/>
      <c r="D9414" s="91"/>
    </row>
    <row r="9415" spans="1:4" ht="19.5" customHeight="1">
      <c r="A9415" s="91"/>
      <c r="D9415" s="91"/>
    </row>
    <row r="9416" spans="1:4" ht="19.5" customHeight="1">
      <c r="A9416" s="91"/>
      <c r="D9416" s="91"/>
    </row>
    <row r="9417" spans="1:4" ht="19.5" customHeight="1">
      <c r="A9417" s="91"/>
      <c r="D9417" s="91"/>
    </row>
    <row r="9418" spans="1:4" ht="19.5" customHeight="1">
      <c r="A9418" s="91"/>
      <c r="D9418" s="91"/>
    </row>
    <row r="9419" spans="1:4" ht="19.5" customHeight="1">
      <c r="A9419" s="91"/>
      <c r="D9419" s="91"/>
    </row>
    <row r="9420" spans="1:4" ht="19.5" customHeight="1">
      <c r="A9420" s="91"/>
      <c r="D9420" s="91"/>
    </row>
    <row r="9421" spans="1:4" ht="19.5" customHeight="1">
      <c r="A9421" s="91"/>
      <c r="D9421" s="91"/>
    </row>
    <row r="9422" spans="1:4" ht="19.5" customHeight="1">
      <c r="A9422" s="91"/>
      <c r="D9422" s="91"/>
    </row>
    <row r="9423" spans="1:4" ht="19.5" customHeight="1">
      <c r="A9423" s="91"/>
      <c r="D9423" s="91"/>
    </row>
    <row r="9424" spans="1:4" ht="19.5" customHeight="1">
      <c r="A9424" s="91"/>
      <c r="D9424" s="91"/>
    </row>
    <row r="9425" spans="1:4" ht="19.5" customHeight="1">
      <c r="A9425" s="91"/>
      <c r="D9425" s="91"/>
    </row>
    <row r="9426" spans="1:4" ht="19.5" customHeight="1">
      <c r="A9426" s="91"/>
      <c r="D9426" s="91"/>
    </row>
    <row r="9427" spans="1:4" ht="19.5" customHeight="1">
      <c r="A9427" s="91"/>
      <c r="D9427" s="91"/>
    </row>
    <row r="9428" spans="1:4" ht="19.5" customHeight="1">
      <c r="A9428" s="91"/>
      <c r="D9428" s="91"/>
    </row>
    <row r="9429" spans="1:4" ht="19.5" customHeight="1">
      <c r="A9429" s="91"/>
      <c r="D9429" s="91"/>
    </row>
    <row r="9430" spans="1:4" ht="19.5" customHeight="1">
      <c r="A9430" s="91"/>
      <c r="D9430" s="91"/>
    </row>
    <row r="9431" spans="1:4" ht="19.5" customHeight="1">
      <c r="A9431" s="91"/>
      <c r="D9431" s="91"/>
    </row>
    <row r="9432" spans="1:4" ht="19.5" customHeight="1">
      <c r="A9432" s="91"/>
      <c r="D9432" s="91"/>
    </row>
    <row r="9433" spans="1:4" ht="19.5" customHeight="1">
      <c r="A9433" s="91"/>
      <c r="D9433" s="91"/>
    </row>
    <row r="9434" spans="1:4" ht="19.5" customHeight="1">
      <c r="A9434" s="91"/>
      <c r="D9434" s="91"/>
    </row>
    <row r="9435" spans="1:4" ht="19.5" customHeight="1">
      <c r="A9435" s="91"/>
      <c r="D9435" s="91"/>
    </row>
    <row r="9436" spans="1:4" ht="19.5" customHeight="1">
      <c r="A9436" s="91"/>
      <c r="D9436" s="91"/>
    </row>
    <row r="9437" spans="1:4" ht="19.5" customHeight="1">
      <c r="A9437" s="91"/>
      <c r="D9437" s="91"/>
    </row>
    <row r="9438" spans="1:4" ht="19.5" customHeight="1">
      <c r="A9438" s="91"/>
      <c r="D9438" s="91"/>
    </row>
    <row r="9439" spans="1:4" ht="19.5" customHeight="1">
      <c r="A9439" s="91"/>
      <c r="D9439" s="91"/>
    </row>
    <row r="9440" spans="1:4" ht="19.5" customHeight="1">
      <c r="A9440" s="91"/>
      <c r="D9440" s="91"/>
    </row>
    <row r="9441" spans="1:4" ht="19.5" customHeight="1">
      <c r="A9441" s="91"/>
      <c r="D9441" s="91"/>
    </row>
    <row r="9442" spans="1:4" ht="19.5" customHeight="1">
      <c r="A9442" s="91"/>
      <c r="D9442" s="91"/>
    </row>
    <row r="9443" spans="1:4" ht="19.5" customHeight="1">
      <c r="A9443" s="91"/>
      <c r="D9443" s="91"/>
    </row>
    <row r="9444" spans="1:4" ht="19.5" customHeight="1">
      <c r="A9444" s="91"/>
      <c r="D9444" s="91"/>
    </row>
    <row r="9445" spans="1:4" ht="19.5" customHeight="1">
      <c r="A9445" s="91"/>
      <c r="D9445" s="91"/>
    </row>
    <row r="9446" spans="1:4" ht="19.5" customHeight="1">
      <c r="A9446" s="91"/>
      <c r="D9446" s="91"/>
    </row>
    <row r="9447" spans="1:4" ht="19.5" customHeight="1">
      <c r="A9447" s="91"/>
      <c r="D9447" s="91"/>
    </row>
    <row r="9448" spans="1:4" ht="19.5" customHeight="1">
      <c r="A9448" s="91"/>
      <c r="D9448" s="91"/>
    </row>
    <row r="9449" spans="1:4" ht="19.5" customHeight="1">
      <c r="A9449" s="91"/>
      <c r="D9449" s="91"/>
    </row>
    <row r="9450" spans="1:4" ht="19.5" customHeight="1">
      <c r="A9450" s="91"/>
      <c r="D9450" s="91"/>
    </row>
    <row r="9451" spans="1:4" ht="19.5" customHeight="1">
      <c r="A9451" s="91"/>
      <c r="D9451" s="91"/>
    </row>
    <row r="9452" spans="1:4" ht="19.5" customHeight="1">
      <c r="A9452" s="91"/>
      <c r="D9452" s="91"/>
    </row>
    <row r="9453" spans="1:4" ht="19.5" customHeight="1">
      <c r="A9453" s="91"/>
      <c r="D9453" s="91"/>
    </row>
    <row r="9454" spans="1:4" ht="19.5" customHeight="1">
      <c r="A9454" s="91"/>
      <c r="D9454" s="91"/>
    </row>
    <row r="9455" spans="1:4" ht="19.5" customHeight="1">
      <c r="A9455" s="91"/>
      <c r="D9455" s="91"/>
    </row>
    <row r="9456" spans="1:4" ht="19.5" customHeight="1">
      <c r="A9456" s="91"/>
      <c r="D9456" s="91"/>
    </row>
    <row r="9457" spans="1:4" ht="19.5" customHeight="1">
      <c r="A9457" s="91"/>
      <c r="D9457" s="91"/>
    </row>
    <row r="9458" spans="1:4" ht="19.5" customHeight="1">
      <c r="A9458" s="91"/>
      <c r="D9458" s="91"/>
    </row>
    <row r="9459" spans="1:4" ht="19.5" customHeight="1">
      <c r="A9459" s="91"/>
      <c r="D9459" s="91"/>
    </row>
    <row r="9460" spans="1:4" ht="19.5" customHeight="1">
      <c r="A9460" s="91"/>
      <c r="D9460" s="91"/>
    </row>
    <row r="9461" spans="1:4" ht="19.5" customHeight="1">
      <c r="A9461" s="91"/>
      <c r="D9461" s="91"/>
    </row>
    <row r="9462" spans="1:4" ht="19.5" customHeight="1">
      <c r="A9462" s="91"/>
      <c r="D9462" s="91"/>
    </row>
    <row r="9463" spans="1:4" ht="19.5" customHeight="1">
      <c r="A9463" s="91"/>
      <c r="D9463" s="91"/>
    </row>
    <row r="9464" spans="1:4" ht="19.5" customHeight="1">
      <c r="A9464" s="91"/>
      <c r="D9464" s="91"/>
    </row>
    <row r="9465" spans="1:4" ht="19.5" customHeight="1">
      <c r="A9465" s="91"/>
      <c r="D9465" s="91"/>
    </row>
    <row r="9466" spans="1:4" ht="19.5" customHeight="1">
      <c r="A9466" s="91"/>
      <c r="D9466" s="91"/>
    </row>
    <row r="9467" spans="1:4" ht="19.5" customHeight="1">
      <c r="A9467" s="91"/>
      <c r="D9467" s="91"/>
    </row>
    <row r="9468" spans="1:4" ht="19.5" customHeight="1">
      <c r="A9468" s="91"/>
      <c r="D9468" s="91"/>
    </row>
    <row r="9469" spans="1:4" ht="19.5" customHeight="1">
      <c r="A9469" s="91"/>
      <c r="D9469" s="91"/>
    </row>
    <row r="9470" spans="1:4" ht="19.5" customHeight="1">
      <c r="A9470" s="91"/>
      <c r="D9470" s="91"/>
    </row>
    <row r="9471" spans="1:4" ht="19.5" customHeight="1">
      <c r="A9471" s="91"/>
      <c r="D9471" s="91"/>
    </row>
    <row r="9472" spans="1:4" ht="19.5" customHeight="1">
      <c r="A9472" s="91"/>
      <c r="D9472" s="91"/>
    </row>
    <row r="9473" spans="1:4" ht="19.5" customHeight="1">
      <c r="A9473" s="91"/>
      <c r="D9473" s="91"/>
    </row>
    <row r="9474" spans="1:4" ht="19.5" customHeight="1">
      <c r="A9474" s="91"/>
      <c r="D9474" s="91"/>
    </row>
    <row r="9475" spans="1:4" ht="19.5" customHeight="1">
      <c r="A9475" s="91"/>
      <c r="D9475" s="91"/>
    </row>
    <row r="9476" spans="1:4" ht="19.5" customHeight="1">
      <c r="A9476" s="91"/>
      <c r="D9476" s="91"/>
    </row>
    <row r="9477" spans="1:4" ht="19.5" customHeight="1">
      <c r="A9477" s="91"/>
      <c r="D9477" s="91"/>
    </row>
    <row r="9478" spans="1:4" ht="19.5" customHeight="1">
      <c r="A9478" s="91"/>
      <c r="D9478" s="91"/>
    </row>
    <row r="9479" spans="1:4" ht="19.5" customHeight="1">
      <c r="A9479" s="91"/>
      <c r="D9479" s="91"/>
    </row>
    <row r="9480" spans="1:4" ht="19.5" customHeight="1">
      <c r="A9480" s="91"/>
      <c r="D9480" s="91"/>
    </row>
    <row r="9481" spans="1:4" ht="19.5" customHeight="1">
      <c r="A9481" s="91"/>
      <c r="D9481" s="91"/>
    </row>
    <row r="9482" spans="1:4" ht="19.5" customHeight="1">
      <c r="A9482" s="91"/>
      <c r="D9482" s="91"/>
    </row>
    <row r="9483" spans="1:4" ht="19.5" customHeight="1">
      <c r="A9483" s="91"/>
      <c r="D9483" s="91"/>
    </row>
    <row r="9484" spans="1:4" ht="19.5" customHeight="1">
      <c r="A9484" s="91"/>
      <c r="D9484" s="91"/>
    </row>
    <row r="9485" spans="1:4" ht="19.5" customHeight="1">
      <c r="A9485" s="91"/>
      <c r="D9485" s="91"/>
    </row>
    <row r="9486" spans="1:4" ht="19.5" customHeight="1">
      <c r="A9486" s="91"/>
      <c r="D9486" s="91"/>
    </row>
    <row r="9487" spans="1:4" ht="19.5" customHeight="1">
      <c r="A9487" s="91"/>
      <c r="D9487" s="91"/>
    </row>
    <row r="9488" spans="1:4" ht="19.5" customHeight="1">
      <c r="A9488" s="91"/>
      <c r="D9488" s="91"/>
    </row>
    <row r="9489" spans="1:4" ht="19.5" customHeight="1">
      <c r="A9489" s="91"/>
      <c r="D9489" s="91"/>
    </row>
    <row r="9490" spans="1:4" ht="19.5" customHeight="1">
      <c r="A9490" s="91"/>
      <c r="D9490" s="91"/>
    </row>
    <row r="9491" spans="1:4" ht="19.5" customHeight="1">
      <c r="A9491" s="91"/>
      <c r="D9491" s="91"/>
    </row>
    <row r="9492" spans="1:4" ht="19.5" customHeight="1">
      <c r="A9492" s="91"/>
      <c r="D9492" s="91"/>
    </row>
    <row r="9493" spans="1:4" ht="19.5" customHeight="1">
      <c r="A9493" s="91"/>
      <c r="D9493" s="91"/>
    </row>
    <row r="9494" spans="1:4" ht="19.5" customHeight="1">
      <c r="A9494" s="91"/>
      <c r="D9494" s="91"/>
    </row>
    <row r="9495" spans="1:4" ht="19.5" customHeight="1">
      <c r="A9495" s="91"/>
      <c r="D9495" s="91"/>
    </row>
    <row r="9496" spans="1:4" ht="19.5" customHeight="1">
      <c r="A9496" s="91"/>
      <c r="D9496" s="91"/>
    </row>
    <row r="9497" spans="1:4" ht="19.5" customHeight="1">
      <c r="A9497" s="91"/>
      <c r="D9497" s="91"/>
    </row>
    <row r="9498" spans="1:4" ht="19.5" customHeight="1">
      <c r="A9498" s="91"/>
      <c r="D9498" s="91"/>
    </row>
    <row r="9499" spans="1:4" ht="19.5" customHeight="1">
      <c r="A9499" s="91"/>
      <c r="D9499" s="91"/>
    </row>
    <row r="9500" spans="1:4" ht="19.5" customHeight="1">
      <c r="A9500" s="91"/>
      <c r="D9500" s="91"/>
    </row>
    <row r="9501" spans="1:4" ht="19.5" customHeight="1">
      <c r="A9501" s="91"/>
      <c r="D9501" s="91"/>
    </row>
    <row r="9502" spans="1:4" ht="19.5" customHeight="1">
      <c r="A9502" s="91"/>
      <c r="D9502" s="91"/>
    </row>
    <row r="9503" spans="1:4" ht="19.5" customHeight="1">
      <c r="A9503" s="91"/>
      <c r="D9503" s="91"/>
    </row>
    <row r="9504" spans="1:4" ht="19.5" customHeight="1">
      <c r="A9504" s="91"/>
      <c r="D9504" s="91"/>
    </row>
    <row r="9505" spans="1:4" ht="19.5" customHeight="1">
      <c r="A9505" s="91"/>
      <c r="D9505" s="91"/>
    </row>
    <row r="9506" spans="1:4" ht="19.5" customHeight="1">
      <c r="A9506" s="91"/>
      <c r="D9506" s="91"/>
    </row>
    <row r="9507" spans="1:4" ht="19.5" customHeight="1">
      <c r="A9507" s="91"/>
      <c r="D9507" s="91"/>
    </row>
    <row r="9508" spans="1:4" ht="19.5" customHeight="1">
      <c r="A9508" s="91"/>
      <c r="D9508" s="91"/>
    </row>
    <row r="9509" spans="1:4" ht="19.5" customHeight="1">
      <c r="A9509" s="91"/>
      <c r="D9509" s="91"/>
    </row>
    <row r="9510" spans="1:4" ht="19.5" customHeight="1">
      <c r="A9510" s="91"/>
      <c r="D9510" s="91"/>
    </row>
    <row r="9511" spans="1:4" ht="19.5" customHeight="1">
      <c r="A9511" s="91"/>
      <c r="D9511" s="91"/>
    </row>
    <row r="9512" spans="1:4" ht="19.5" customHeight="1">
      <c r="A9512" s="91"/>
      <c r="D9512" s="91"/>
    </row>
    <row r="9513" spans="1:4" ht="19.5" customHeight="1">
      <c r="A9513" s="91"/>
      <c r="D9513" s="91"/>
    </row>
    <row r="9514" spans="1:4" ht="19.5" customHeight="1">
      <c r="A9514" s="91"/>
      <c r="D9514" s="91"/>
    </row>
    <row r="9515" spans="1:4" ht="19.5" customHeight="1">
      <c r="A9515" s="91"/>
      <c r="D9515" s="91"/>
    </row>
    <row r="9516" spans="1:4" ht="19.5" customHeight="1">
      <c r="A9516" s="91"/>
      <c r="D9516" s="91"/>
    </row>
    <row r="9517" spans="1:4" ht="19.5" customHeight="1">
      <c r="A9517" s="91"/>
      <c r="D9517" s="91"/>
    </row>
    <row r="9518" spans="1:4" ht="19.5" customHeight="1">
      <c r="A9518" s="91"/>
      <c r="D9518" s="91"/>
    </row>
    <row r="9519" spans="1:4" ht="19.5" customHeight="1">
      <c r="A9519" s="91"/>
      <c r="D9519" s="91"/>
    </row>
    <row r="9520" spans="1:4" ht="19.5" customHeight="1">
      <c r="A9520" s="91"/>
      <c r="D9520" s="91"/>
    </row>
    <row r="9521" spans="1:4" ht="19.5" customHeight="1">
      <c r="A9521" s="91"/>
      <c r="D9521" s="91"/>
    </row>
    <row r="9522" spans="1:4" ht="19.5" customHeight="1">
      <c r="A9522" s="91"/>
      <c r="D9522" s="91"/>
    </row>
    <row r="9523" spans="1:4" ht="19.5" customHeight="1">
      <c r="A9523" s="91"/>
      <c r="D9523" s="91"/>
    </row>
    <row r="9524" spans="1:4" ht="19.5" customHeight="1">
      <c r="A9524" s="91"/>
      <c r="D9524" s="91"/>
    </row>
    <row r="9525" spans="1:4" ht="19.5" customHeight="1">
      <c r="A9525" s="91"/>
      <c r="D9525" s="91"/>
    </row>
    <row r="9526" spans="1:4" ht="19.5" customHeight="1">
      <c r="A9526" s="91"/>
      <c r="D9526" s="91"/>
    </row>
    <row r="9527" spans="1:4" ht="19.5" customHeight="1">
      <c r="A9527" s="91"/>
      <c r="D9527" s="91"/>
    </row>
    <row r="9528" spans="1:4" ht="19.5" customHeight="1">
      <c r="A9528" s="91"/>
      <c r="D9528" s="91"/>
    </row>
    <row r="9529" spans="1:4" ht="19.5" customHeight="1">
      <c r="A9529" s="91"/>
      <c r="D9529" s="91"/>
    </row>
    <row r="9530" spans="1:4" ht="19.5" customHeight="1">
      <c r="A9530" s="91"/>
      <c r="D9530" s="91"/>
    </row>
    <row r="9531" spans="1:4" ht="19.5" customHeight="1">
      <c r="A9531" s="91"/>
      <c r="D9531" s="91"/>
    </row>
    <row r="9532" spans="1:4" ht="19.5" customHeight="1">
      <c r="A9532" s="91"/>
      <c r="D9532" s="91"/>
    </row>
    <row r="9533" spans="1:4" ht="19.5" customHeight="1">
      <c r="A9533" s="91"/>
      <c r="D9533" s="91"/>
    </row>
    <row r="9534" spans="1:4" ht="19.5" customHeight="1">
      <c r="A9534" s="91"/>
      <c r="D9534" s="91"/>
    </row>
    <row r="9535" spans="1:4" ht="19.5" customHeight="1">
      <c r="A9535" s="91"/>
      <c r="D9535" s="91"/>
    </row>
    <row r="9536" spans="1:4" ht="19.5" customHeight="1">
      <c r="A9536" s="91"/>
      <c r="D9536" s="91"/>
    </row>
    <row r="9537" spans="1:4" ht="19.5" customHeight="1">
      <c r="A9537" s="91"/>
      <c r="D9537" s="91"/>
    </row>
    <row r="9538" spans="1:4" ht="19.5" customHeight="1">
      <c r="A9538" s="91"/>
      <c r="D9538" s="91"/>
    </row>
    <row r="9539" spans="1:4" ht="19.5" customHeight="1">
      <c r="A9539" s="91"/>
      <c r="D9539" s="91"/>
    </row>
    <row r="9540" spans="1:4" ht="19.5" customHeight="1">
      <c r="A9540" s="91"/>
      <c r="D9540" s="91"/>
    </row>
    <row r="9541" spans="1:4" ht="19.5" customHeight="1">
      <c r="A9541" s="91"/>
      <c r="D9541" s="91"/>
    </row>
    <row r="9542" spans="1:4" ht="19.5" customHeight="1">
      <c r="A9542" s="91"/>
      <c r="D9542" s="91"/>
    </row>
    <row r="9543" spans="1:4" ht="19.5" customHeight="1">
      <c r="A9543" s="91"/>
      <c r="D9543" s="91"/>
    </row>
    <row r="9544" spans="1:4" ht="19.5" customHeight="1">
      <c r="A9544" s="91"/>
      <c r="D9544" s="91"/>
    </row>
    <row r="9545" spans="1:4" ht="19.5" customHeight="1">
      <c r="A9545" s="91"/>
      <c r="D9545" s="91"/>
    </row>
    <row r="9546" spans="1:4" ht="19.5" customHeight="1">
      <c r="A9546" s="91"/>
      <c r="D9546" s="91"/>
    </row>
    <row r="9547" spans="1:4" ht="19.5" customHeight="1">
      <c r="A9547" s="91"/>
      <c r="D9547" s="91"/>
    </row>
    <row r="9548" spans="1:4" ht="19.5" customHeight="1">
      <c r="A9548" s="91"/>
      <c r="D9548" s="91"/>
    </row>
    <row r="9549" spans="1:4" ht="19.5" customHeight="1">
      <c r="A9549" s="91"/>
      <c r="D9549" s="91"/>
    </row>
    <row r="9550" spans="1:4" ht="19.5" customHeight="1">
      <c r="A9550" s="91"/>
      <c r="D9550" s="91"/>
    </row>
    <row r="9551" spans="1:4" ht="19.5" customHeight="1">
      <c r="A9551" s="91"/>
      <c r="D9551" s="91"/>
    </row>
    <row r="9552" spans="1:4" ht="19.5" customHeight="1">
      <c r="A9552" s="91"/>
      <c r="D9552" s="91"/>
    </row>
    <row r="9553" spans="1:4" ht="19.5" customHeight="1">
      <c r="A9553" s="91"/>
      <c r="D9553" s="91"/>
    </row>
    <row r="9554" spans="1:4" ht="19.5" customHeight="1">
      <c r="A9554" s="91"/>
      <c r="D9554" s="91"/>
    </row>
    <row r="9555" spans="1:4" ht="19.5" customHeight="1">
      <c r="A9555" s="91"/>
      <c r="D9555" s="91"/>
    </row>
    <row r="9556" spans="1:4" ht="19.5" customHeight="1">
      <c r="A9556" s="91"/>
      <c r="D9556" s="91"/>
    </row>
    <row r="9557" spans="1:4" ht="19.5" customHeight="1">
      <c r="A9557" s="91"/>
      <c r="D9557" s="91"/>
    </row>
    <row r="9558" spans="1:4" ht="19.5" customHeight="1">
      <c r="A9558" s="91"/>
      <c r="D9558" s="91"/>
    </row>
    <row r="9559" spans="1:4" ht="19.5" customHeight="1">
      <c r="A9559" s="91"/>
      <c r="D9559" s="91"/>
    </row>
    <row r="9560" spans="1:4" ht="19.5" customHeight="1">
      <c r="A9560" s="91"/>
      <c r="D9560" s="91"/>
    </row>
    <row r="9561" spans="1:4" ht="19.5" customHeight="1">
      <c r="A9561" s="91"/>
      <c r="D9561" s="91"/>
    </row>
    <row r="9562" spans="1:4" ht="19.5" customHeight="1">
      <c r="A9562" s="91"/>
      <c r="D9562" s="91"/>
    </row>
    <row r="9563" spans="1:4" ht="19.5" customHeight="1">
      <c r="A9563" s="91"/>
      <c r="D9563" s="91"/>
    </row>
    <row r="9564" spans="1:4" ht="19.5" customHeight="1">
      <c r="A9564" s="91"/>
      <c r="D9564" s="91"/>
    </row>
    <row r="9565" spans="1:4" ht="19.5" customHeight="1">
      <c r="A9565" s="91"/>
      <c r="D9565" s="91"/>
    </row>
    <row r="9566" spans="1:4" ht="19.5" customHeight="1">
      <c r="A9566" s="91"/>
      <c r="D9566" s="91"/>
    </row>
    <row r="9567" spans="1:4" ht="19.5" customHeight="1">
      <c r="A9567" s="91"/>
      <c r="D9567" s="91"/>
    </row>
    <row r="9568" spans="1:4" ht="19.5" customHeight="1">
      <c r="A9568" s="91"/>
      <c r="D9568" s="91"/>
    </row>
    <row r="9569" spans="1:4" ht="19.5" customHeight="1">
      <c r="A9569" s="91"/>
      <c r="D9569" s="91"/>
    </row>
    <row r="9570" spans="1:4" ht="19.5" customHeight="1">
      <c r="A9570" s="91"/>
      <c r="D9570" s="91"/>
    </row>
    <row r="9571" spans="1:4" ht="19.5" customHeight="1">
      <c r="A9571" s="91"/>
      <c r="D9571" s="91"/>
    </row>
    <row r="9572" spans="1:4" ht="19.5" customHeight="1">
      <c r="A9572" s="91"/>
      <c r="D9572" s="91"/>
    </row>
    <row r="9573" spans="1:4" ht="19.5" customHeight="1">
      <c r="A9573" s="91"/>
      <c r="D9573" s="91"/>
    </row>
    <row r="9574" spans="1:4" ht="19.5" customHeight="1">
      <c r="A9574" s="91"/>
      <c r="D9574" s="91"/>
    </row>
    <row r="9575" spans="1:4" ht="19.5" customHeight="1">
      <c r="A9575" s="91"/>
      <c r="D9575" s="91"/>
    </row>
    <row r="9576" spans="1:4" ht="19.5" customHeight="1">
      <c r="A9576" s="91"/>
      <c r="D9576" s="91"/>
    </row>
    <row r="9577" spans="1:4" ht="19.5" customHeight="1">
      <c r="A9577" s="91"/>
      <c r="D9577" s="91"/>
    </row>
    <row r="9578" spans="1:4" ht="19.5" customHeight="1">
      <c r="A9578" s="91"/>
      <c r="D9578" s="91"/>
    </row>
    <row r="9579" spans="1:4" ht="19.5" customHeight="1">
      <c r="A9579" s="91"/>
      <c r="D9579" s="91"/>
    </row>
    <row r="9580" spans="1:4" ht="19.5" customHeight="1">
      <c r="A9580" s="91"/>
      <c r="D9580" s="91"/>
    </row>
    <row r="9581" spans="1:4" ht="19.5" customHeight="1">
      <c r="A9581" s="91"/>
      <c r="D9581" s="91"/>
    </row>
    <row r="9582" spans="1:4" ht="19.5" customHeight="1">
      <c r="A9582" s="91"/>
      <c r="D9582" s="91"/>
    </row>
    <row r="9583" spans="1:4" ht="19.5" customHeight="1">
      <c r="A9583" s="91"/>
      <c r="D9583" s="91"/>
    </row>
    <row r="9584" spans="1:4" ht="19.5" customHeight="1">
      <c r="A9584" s="91"/>
      <c r="D9584" s="91"/>
    </row>
    <row r="9585" spans="1:4" ht="19.5" customHeight="1">
      <c r="A9585" s="91"/>
      <c r="D9585" s="91"/>
    </row>
    <row r="9586" spans="1:4" ht="19.5" customHeight="1">
      <c r="A9586" s="91"/>
      <c r="D9586" s="91"/>
    </row>
    <row r="9587" spans="1:4" ht="19.5" customHeight="1">
      <c r="A9587" s="91"/>
      <c r="D9587" s="91"/>
    </row>
    <row r="9588" spans="1:4" ht="19.5" customHeight="1">
      <c r="A9588" s="91"/>
      <c r="D9588" s="91"/>
    </row>
    <row r="9589" spans="1:4" ht="19.5" customHeight="1">
      <c r="A9589" s="91"/>
      <c r="D9589" s="91"/>
    </row>
    <row r="9590" spans="1:4" ht="19.5" customHeight="1">
      <c r="A9590" s="91"/>
      <c r="D9590" s="91"/>
    </row>
    <row r="9591" spans="1:4" ht="19.5" customHeight="1">
      <c r="A9591" s="91"/>
      <c r="D9591" s="91"/>
    </row>
    <row r="9592" spans="1:4" ht="19.5" customHeight="1">
      <c r="A9592" s="91"/>
      <c r="D9592" s="91"/>
    </row>
    <row r="9593" spans="1:4" ht="19.5" customHeight="1">
      <c r="A9593" s="91"/>
      <c r="D9593" s="91"/>
    </row>
    <row r="9594" spans="1:4" ht="19.5" customHeight="1">
      <c r="A9594" s="91"/>
      <c r="D9594" s="91"/>
    </row>
    <row r="9595" spans="1:4" ht="19.5" customHeight="1">
      <c r="A9595" s="91"/>
      <c r="D9595" s="91"/>
    </row>
    <row r="9596" spans="1:4" ht="19.5" customHeight="1">
      <c r="A9596" s="91"/>
      <c r="D9596" s="91"/>
    </row>
    <row r="9597" spans="1:4" ht="19.5" customHeight="1">
      <c r="A9597" s="91"/>
      <c r="D9597" s="91"/>
    </row>
    <row r="9598" spans="1:4" ht="19.5" customHeight="1">
      <c r="A9598" s="91"/>
      <c r="D9598" s="91"/>
    </row>
    <row r="9599" spans="1:4" ht="19.5" customHeight="1">
      <c r="A9599" s="91"/>
      <c r="D9599" s="91"/>
    </row>
    <row r="9600" spans="1:4" ht="19.5" customHeight="1">
      <c r="A9600" s="91"/>
      <c r="D9600" s="91"/>
    </row>
    <row r="9601" spans="1:4" ht="19.5" customHeight="1">
      <c r="A9601" s="91"/>
      <c r="D9601" s="91"/>
    </row>
    <row r="9602" spans="1:4" ht="19.5" customHeight="1">
      <c r="A9602" s="91"/>
      <c r="D9602" s="91"/>
    </row>
    <row r="9603" spans="1:4" ht="19.5" customHeight="1">
      <c r="A9603" s="91"/>
      <c r="D9603" s="91"/>
    </row>
    <row r="9604" spans="1:4" ht="19.5" customHeight="1">
      <c r="A9604" s="91"/>
      <c r="D9604" s="91"/>
    </row>
    <row r="9605" spans="1:4" ht="19.5" customHeight="1">
      <c r="A9605" s="91"/>
      <c r="D9605" s="91"/>
    </row>
    <row r="9606" spans="1:4" ht="19.5" customHeight="1">
      <c r="A9606" s="91"/>
      <c r="D9606" s="91"/>
    </row>
    <row r="9607" spans="1:4" ht="19.5" customHeight="1">
      <c r="A9607" s="91"/>
      <c r="D9607" s="91"/>
    </row>
    <row r="9608" spans="1:4" ht="19.5" customHeight="1">
      <c r="A9608" s="91"/>
      <c r="D9608" s="91"/>
    </row>
    <row r="9609" spans="1:4" ht="19.5" customHeight="1">
      <c r="A9609" s="91"/>
      <c r="D9609" s="91"/>
    </row>
    <row r="9610" spans="1:4" ht="19.5" customHeight="1">
      <c r="A9610" s="91"/>
      <c r="D9610" s="91"/>
    </row>
    <row r="9611" spans="1:4" ht="19.5" customHeight="1">
      <c r="A9611" s="91"/>
      <c r="D9611" s="91"/>
    </row>
    <row r="9612" spans="1:4" ht="19.5" customHeight="1">
      <c r="A9612" s="91"/>
      <c r="D9612" s="91"/>
    </row>
    <row r="9613" spans="1:4" ht="19.5" customHeight="1">
      <c r="A9613" s="91"/>
      <c r="D9613" s="91"/>
    </row>
    <row r="9614" spans="1:4" ht="19.5" customHeight="1">
      <c r="A9614" s="91"/>
      <c r="D9614" s="91"/>
    </row>
    <row r="9615" spans="1:4" ht="19.5" customHeight="1">
      <c r="A9615" s="91"/>
      <c r="D9615" s="91"/>
    </row>
    <row r="9616" spans="1:4" ht="19.5" customHeight="1">
      <c r="A9616" s="91"/>
      <c r="D9616" s="91"/>
    </row>
    <row r="9617" spans="1:4" ht="19.5" customHeight="1">
      <c r="A9617" s="91"/>
      <c r="D9617" s="91"/>
    </row>
    <row r="9618" spans="1:4" ht="19.5" customHeight="1">
      <c r="A9618" s="91"/>
      <c r="D9618" s="91"/>
    </row>
    <row r="9619" spans="1:4" ht="19.5" customHeight="1">
      <c r="A9619" s="91"/>
      <c r="D9619" s="91"/>
    </row>
    <row r="9620" spans="1:4" ht="19.5" customHeight="1">
      <c r="A9620" s="91"/>
      <c r="D9620" s="91"/>
    </row>
    <row r="9621" spans="1:4" ht="19.5" customHeight="1">
      <c r="A9621" s="91"/>
      <c r="D9621" s="91"/>
    </row>
    <row r="9622" spans="1:4" ht="19.5" customHeight="1">
      <c r="A9622" s="91"/>
      <c r="D9622" s="91"/>
    </row>
    <row r="9623" spans="1:4" ht="19.5" customHeight="1">
      <c r="A9623" s="91"/>
      <c r="D9623" s="91"/>
    </row>
    <row r="9624" spans="1:4" ht="19.5" customHeight="1">
      <c r="A9624" s="91"/>
      <c r="D9624" s="91"/>
    </row>
    <row r="9625" spans="1:4" ht="19.5" customHeight="1">
      <c r="A9625" s="91"/>
      <c r="D9625" s="91"/>
    </row>
    <row r="9626" spans="1:4" ht="19.5" customHeight="1">
      <c r="A9626" s="91"/>
      <c r="D9626" s="91"/>
    </row>
    <row r="9627" spans="1:4" ht="19.5" customHeight="1">
      <c r="A9627" s="91"/>
      <c r="D9627" s="91"/>
    </row>
    <row r="9628" spans="1:4" ht="19.5" customHeight="1">
      <c r="A9628" s="91"/>
      <c r="D9628" s="91"/>
    </row>
    <row r="9629" spans="1:4" ht="19.5" customHeight="1">
      <c r="A9629" s="91"/>
      <c r="D9629" s="91"/>
    </row>
    <row r="9630" spans="1:4" ht="19.5" customHeight="1">
      <c r="A9630" s="91"/>
      <c r="D9630" s="91"/>
    </row>
    <row r="9631" spans="1:4" ht="19.5" customHeight="1">
      <c r="A9631" s="91"/>
      <c r="D9631" s="91"/>
    </row>
    <row r="9632" spans="1:4" ht="19.5" customHeight="1">
      <c r="A9632" s="91"/>
      <c r="D9632" s="91"/>
    </row>
    <row r="9633" spans="1:4" ht="19.5" customHeight="1">
      <c r="A9633" s="91"/>
      <c r="D9633" s="91"/>
    </row>
    <row r="9634" spans="1:4" ht="19.5" customHeight="1">
      <c r="A9634" s="91"/>
      <c r="D9634" s="91"/>
    </row>
    <row r="9635" spans="1:4" ht="19.5" customHeight="1">
      <c r="A9635" s="91"/>
      <c r="D9635" s="91"/>
    </row>
    <row r="9636" spans="1:4" ht="19.5" customHeight="1">
      <c r="A9636" s="91"/>
      <c r="D9636" s="91"/>
    </row>
    <row r="9637" spans="1:4" ht="19.5" customHeight="1">
      <c r="A9637" s="91"/>
      <c r="D9637" s="91"/>
    </row>
    <row r="9638" spans="1:4" ht="19.5" customHeight="1">
      <c r="A9638" s="91"/>
      <c r="D9638" s="91"/>
    </row>
    <row r="9639" spans="1:4" ht="19.5" customHeight="1">
      <c r="A9639" s="91"/>
      <c r="D9639" s="91"/>
    </row>
    <row r="9640" spans="1:4" ht="19.5" customHeight="1">
      <c r="A9640" s="91"/>
      <c r="D9640" s="91"/>
    </row>
    <row r="9641" spans="1:4" ht="19.5" customHeight="1">
      <c r="A9641" s="91"/>
      <c r="D9641" s="91"/>
    </row>
    <row r="9642" spans="1:4" ht="19.5" customHeight="1">
      <c r="A9642" s="91"/>
      <c r="D9642" s="91"/>
    </row>
    <row r="9643" spans="1:4" ht="19.5" customHeight="1">
      <c r="A9643" s="91"/>
      <c r="D9643" s="91"/>
    </row>
    <row r="9644" spans="1:4" ht="19.5" customHeight="1">
      <c r="A9644" s="91"/>
      <c r="D9644" s="91"/>
    </row>
    <row r="9645" spans="1:4" ht="19.5" customHeight="1">
      <c r="A9645" s="91"/>
      <c r="D9645" s="91"/>
    </row>
    <row r="9646" spans="1:4" ht="19.5" customHeight="1">
      <c r="A9646" s="91"/>
      <c r="D9646" s="91"/>
    </row>
    <row r="9647" spans="1:4" ht="19.5" customHeight="1">
      <c r="A9647" s="91"/>
      <c r="D9647" s="91"/>
    </row>
    <row r="9648" spans="1:4" ht="19.5" customHeight="1">
      <c r="A9648" s="91"/>
      <c r="D9648" s="91"/>
    </row>
    <row r="9649" spans="1:4" ht="19.5" customHeight="1">
      <c r="A9649" s="91"/>
      <c r="D9649" s="91"/>
    </row>
    <row r="9650" spans="1:4" ht="19.5" customHeight="1">
      <c r="A9650" s="91"/>
      <c r="D9650" s="91"/>
    </row>
    <row r="9651" spans="1:4" ht="19.5" customHeight="1">
      <c r="A9651" s="91"/>
      <c r="D9651" s="91"/>
    </row>
    <row r="9652" spans="1:4" ht="19.5" customHeight="1">
      <c r="A9652" s="91"/>
      <c r="D9652" s="91"/>
    </row>
    <row r="9653" spans="1:4" ht="19.5" customHeight="1">
      <c r="A9653" s="91"/>
      <c r="D9653" s="91"/>
    </row>
    <row r="9654" spans="1:4" ht="19.5" customHeight="1">
      <c r="A9654" s="91"/>
      <c r="D9654" s="91"/>
    </row>
    <row r="9655" spans="1:4" ht="19.5" customHeight="1">
      <c r="A9655" s="91"/>
      <c r="D9655" s="91"/>
    </row>
    <row r="9656" spans="1:4" ht="19.5" customHeight="1">
      <c r="A9656" s="91"/>
      <c r="D9656" s="91"/>
    </row>
    <row r="9657" spans="1:4" ht="19.5" customHeight="1">
      <c r="A9657" s="91"/>
      <c r="D9657" s="91"/>
    </row>
    <row r="9658" spans="1:4" ht="19.5" customHeight="1">
      <c r="A9658" s="91"/>
      <c r="D9658" s="91"/>
    </row>
    <row r="9659" spans="1:4" ht="19.5" customHeight="1">
      <c r="A9659" s="91"/>
      <c r="D9659" s="91"/>
    </row>
    <row r="9660" spans="1:4" ht="19.5" customHeight="1">
      <c r="A9660" s="91"/>
      <c r="D9660" s="91"/>
    </row>
    <row r="9661" spans="1:4" ht="19.5" customHeight="1">
      <c r="A9661" s="91"/>
      <c r="D9661" s="91"/>
    </row>
    <row r="9662" spans="1:4" ht="19.5" customHeight="1">
      <c r="A9662" s="91"/>
      <c r="D9662" s="91"/>
    </row>
    <row r="9663" spans="1:4" ht="19.5" customHeight="1">
      <c r="A9663" s="91"/>
      <c r="D9663" s="91"/>
    </row>
    <row r="9664" spans="1:4" ht="19.5" customHeight="1">
      <c r="A9664" s="91"/>
      <c r="D9664" s="91"/>
    </row>
    <row r="9665" spans="1:4" ht="19.5" customHeight="1">
      <c r="A9665" s="91"/>
      <c r="D9665" s="91"/>
    </row>
    <row r="9666" spans="1:4" ht="19.5" customHeight="1">
      <c r="A9666" s="91"/>
      <c r="D9666" s="91"/>
    </row>
    <row r="9667" spans="1:4" ht="19.5" customHeight="1">
      <c r="A9667" s="91"/>
      <c r="D9667" s="91"/>
    </row>
    <row r="9668" spans="1:4" ht="19.5" customHeight="1">
      <c r="A9668" s="91"/>
      <c r="D9668" s="91"/>
    </row>
    <row r="9669" spans="1:4" ht="19.5" customHeight="1">
      <c r="A9669" s="91"/>
      <c r="D9669" s="91"/>
    </row>
    <row r="9670" spans="1:4" ht="19.5" customHeight="1">
      <c r="A9670" s="91"/>
      <c r="D9670" s="91"/>
    </row>
    <row r="9671" spans="1:4" ht="19.5" customHeight="1">
      <c r="A9671" s="91"/>
      <c r="D9671" s="91"/>
    </row>
    <row r="9672" spans="1:4" ht="19.5" customHeight="1">
      <c r="A9672" s="91"/>
      <c r="D9672" s="91"/>
    </row>
    <row r="9673" spans="1:4" ht="19.5" customHeight="1">
      <c r="A9673" s="91"/>
      <c r="D9673" s="91"/>
    </row>
    <row r="9674" spans="1:4" ht="19.5" customHeight="1">
      <c r="A9674" s="91"/>
      <c r="D9674" s="91"/>
    </row>
    <row r="9675" spans="1:4" ht="19.5" customHeight="1">
      <c r="A9675" s="91"/>
      <c r="D9675" s="91"/>
    </row>
    <row r="9676" spans="1:4" ht="19.5" customHeight="1">
      <c r="A9676" s="91"/>
      <c r="D9676" s="91"/>
    </row>
    <row r="9677" spans="1:4" ht="19.5" customHeight="1">
      <c r="A9677" s="91"/>
      <c r="D9677" s="91"/>
    </row>
    <row r="9678" spans="1:4" ht="19.5" customHeight="1">
      <c r="A9678" s="91"/>
      <c r="D9678" s="91"/>
    </row>
    <row r="9679" spans="1:4" ht="19.5" customHeight="1">
      <c r="A9679" s="91"/>
      <c r="D9679" s="91"/>
    </row>
    <row r="9680" spans="1:4" ht="19.5" customHeight="1">
      <c r="A9680" s="91"/>
      <c r="D9680" s="91"/>
    </row>
    <row r="9681" spans="1:4" ht="19.5" customHeight="1">
      <c r="A9681" s="91"/>
      <c r="D9681" s="91"/>
    </row>
    <row r="9682" spans="1:4" ht="19.5" customHeight="1">
      <c r="A9682" s="91"/>
      <c r="D9682" s="91"/>
    </row>
    <row r="9683" spans="1:4" ht="19.5" customHeight="1">
      <c r="A9683" s="91"/>
      <c r="D9683" s="91"/>
    </row>
    <row r="9684" spans="1:4" ht="19.5" customHeight="1">
      <c r="A9684" s="91"/>
      <c r="D9684" s="91"/>
    </row>
    <row r="9685" spans="1:4" ht="19.5" customHeight="1">
      <c r="A9685" s="91"/>
      <c r="D9685" s="91"/>
    </row>
    <row r="9686" spans="1:4" ht="19.5" customHeight="1">
      <c r="A9686" s="91"/>
      <c r="D9686" s="91"/>
    </row>
    <row r="9687" spans="1:4" ht="19.5" customHeight="1">
      <c r="A9687" s="91"/>
      <c r="D9687" s="91"/>
    </row>
    <row r="9688" spans="1:4" ht="19.5" customHeight="1">
      <c r="A9688" s="91"/>
      <c r="D9688" s="91"/>
    </row>
    <row r="9689" spans="1:4" ht="19.5" customHeight="1">
      <c r="A9689" s="91"/>
      <c r="D9689" s="91"/>
    </row>
    <row r="9690" spans="1:4" ht="19.5" customHeight="1">
      <c r="A9690" s="91"/>
      <c r="D9690" s="91"/>
    </row>
    <row r="9691" spans="1:4" ht="19.5" customHeight="1">
      <c r="A9691" s="91"/>
      <c r="D9691" s="91"/>
    </row>
    <row r="9692" spans="1:4" ht="19.5" customHeight="1">
      <c r="A9692" s="91"/>
      <c r="D9692" s="91"/>
    </row>
    <row r="9693" spans="1:4" ht="19.5" customHeight="1">
      <c r="A9693" s="91"/>
      <c r="D9693" s="91"/>
    </row>
    <row r="9694" spans="1:4" ht="19.5" customHeight="1">
      <c r="A9694" s="91"/>
      <c r="D9694" s="91"/>
    </row>
    <row r="9695" spans="1:4" ht="19.5" customHeight="1">
      <c r="A9695" s="91"/>
      <c r="D9695" s="91"/>
    </row>
    <row r="9696" spans="1:4" ht="19.5" customHeight="1">
      <c r="A9696" s="91"/>
      <c r="D9696" s="91"/>
    </row>
    <row r="9697" spans="1:4" ht="19.5" customHeight="1">
      <c r="A9697" s="91"/>
      <c r="D9697" s="91"/>
    </row>
    <row r="9698" spans="1:4" ht="19.5" customHeight="1">
      <c r="A9698" s="91"/>
      <c r="D9698" s="91"/>
    </row>
    <row r="9699" spans="1:4" ht="19.5" customHeight="1">
      <c r="A9699" s="91"/>
      <c r="D9699" s="91"/>
    </row>
    <row r="9700" spans="1:4" ht="19.5" customHeight="1">
      <c r="A9700" s="91"/>
      <c r="D9700" s="91"/>
    </row>
    <row r="9701" spans="1:4" ht="19.5" customHeight="1">
      <c r="A9701" s="91"/>
      <c r="D9701" s="91"/>
    </row>
    <row r="9702" spans="1:4" ht="19.5" customHeight="1">
      <c r="A9702" s="91"/>
      <c r="D9702" s="91"/>
    </row>
    <row r="9703" spans="1:4" ht="19.5" customHeight="1">
      <c r="A9703" s="91"/>
      <c r="D9703" s="91"/>
    </row>
    <row r="9704" spans="1:4" ht="19.5" customHeight="1">
      <c r="A9704" s="91"/>
      <c r="D9704" s="91"/>
    </row>
    <row r="9705" spans="1:4" ht="19.5" customHeight="1">
      <c r="A9705" s="91"/>
      <c r="D9705" s="91"/>
    </row>
    <row r="9706" spans="1:4" ht="19.5" customHeight="1">
      <c r="A9706" s="91"/>
      <c r="D9706" s="91"/>
    </row>
    <row r="9707" spans="1:4" ht="19.5" customHeight="1">
      <c r="A9707" s="91"/>
      <c r="D9707" s="91"/>
    </row>
    <row r="9708" spans="1:4" ht="19.5" customHeight="1">
      <c r="A9708" s="91"/>
      <c r="D9708" s="91"/>
    </row>
    <row r="9709" spans="1:4" ht="19.5" customHeight="1">
      <c r="A9709" s="91"/>
      <c r="D9709" s="91"/>
    </row>
    <row r="9710" spans="1:4" ht="19.5" customHeight="1">
      <c r="A9710" s="91"/>
      <c r="D9710" s="91"/>
    </row>
    <row r="9711" spans="1:4" ht="19.5" customHeight="1">
      <c r="A9711" s="91"/>
      <c r="D9711" s="91"/>
    </row>
    <row r="9712" spans="1:4" ht="19.5" customHeight="1">
      <c r="A9712" s="91"/>
      <c r="D9712" s="91"/>
    </row>
    <row r="9713" spans="1:4" ht="19.5" customHeight="1">
      <c r="A9713" s="91"/>
      <c r="D9713" s="91"/>
    </row>
    <row r="9714" spans="1:4" ht="19.5" customHeight="1">
      <c r="A9714" s="91"/>
      <c r="D9714" s="91"/>
    </row>
    <row r="9715" spans="1:4" ht="19.5" customHeight="1">
      <c r="A9715" s="91"/>
      <c r="D9715" s="91"/>
    </row>
    <row r="9716" spans="1:4" ht="19.5" customHeight="1">
      <c r="A9716" s="91"/>
      <c r="D9716" s="91"/>
    </row>
    <row r="9717" spans="1:4" ht="19.5" customHeight="1">
      <c r="A9717" s="91"/>
      <c r="D9717" s="91"/>
    </row>
    <row r="9718" spans="1:4" ht="19.5" customHeight="1">
      <c r="A9718" s="91"/>
      <c r="D9718" s="91"/>
    </row>
    <row r="9719" spans="1:4" ht="19.5" customHeight="1">
      <c r="A9719" s="91"/>
      <c r="D9719" s="91"/>
    </row>
    <row r="9720" spans="1:4" ht="19.5" customHeight="1">
      <c r="A9720" s="91"/>
      <c r="D9720" s="91"/>
    </row>
    <row r="9721" spans="1:4" ht="19.5" customHeight="1">
      <c r="A9721" s="91"/>
      <c r="D9721" s="91"/>
    </row>
    <row r="9722" spans="1:4" ht="19.5" customHeight="1">
      <c r="A9722" s="91"/>
      <c r="D9722" s="91"/>
    </row>
    <row r="9723" spans="1:4" ht="19.5" customHeight="1">
      <c r="A9723" s="91"/>
      <c r="D9723" s="91"/>
    </row>
    <row r="9724" spans="1:4" ht="19.5" customHeight="1">
      <c r="A9724" s="91"/>
      <c r="D9724" s="91"/>
    </row>
    <row r="9725" spans="1:4" ht="19.5" customHeight="1">
      <c r="A9725" s="91"/>
      <c r="D9725" s="91"/>
    </row>
    <row r="9726" spans="1:4" ht="19.5" customHeight="1">
      <c r="A9726" s="91"/>
      <c r="D9726" s="91"/>
    </row>
    <row r="9727" spans="1:4" ht="19.5" customHeight="1">
      <c r="A9727" s="91"/>
      <c r="D9727" s="91"/>
    </row>
    <row r="9728" spans="1:4" ht="19.5" customHeight="1">
      <c r="A9728" s="91"/>
      <c r="D9728" s="91"/>
    </row>
    <row r="9729" spans="1:4" ht="19.5" customHeight="1">
      <c r="A9729" s="91"/>
      <c r="D9729" s="91"/>
    </row>
    <row r="9730" spans="1:4" ht="19.5" customHeight="1">
      <c r="A9730" s="91"/>
      <c r="D9730" s="91"/>
    </row>
    <row r="9731" spans="1:4" ht="19.5" customHeight="1">
      <c r="A9731" s="91"/>
      <c r="D9731" s="91"/>
    </row>
    <row r="9732" spans="1:4" ht="19.5" customHeight="1">
      <c r="A9732" s="91"/>
      <c r="D9732" s="91"/>
    </row>
    <row r="9733" spans="1:4" ht="19.5" customHeight="1">
      <c r="A9733" s="91"/>
      <c r="D9733" s="91"/>
    </row>
    <row r="9734" spans="1:4" ht="19.5" customHeight="1">
      <c r="A9734" s="91"/>
      <c r="D9734" s="91"/>
    </row>
    <row r="9735" spans="1:4" ht="19.5" customHeight="1">
      <c r="A9735" s="91"/>
      <c r="D9735" s="91"/>
    </row>
    <row r="9736" spans="1:4" ht="19.5" customHeight="1">
      <c r="A9736" s="91"/>
      <c r="D9736" s="91"/>
    </row>
    <row r="9737" spans="1:4" ht="19.5" customHeight="1">
      <c r="A9737" s="91"/>
      <c r="D9737" s="91"/>
    </row>
    <row r="9738" spans="1:4" ht="19.5" customHeight="1">
      <c r="A9738" s="91"/>
      <c r="D9738" s="91"/>
    </row>
    <row r="9739" spans="1:4" ht="19.5" customHeight="1">
      <c r="A9739" s="91"/>
      <c r="D9739" s="91"/>
    </row>
    <row r="9740" spans="1:4" ht="19.5" customHeight="1">
      <c r="A9740" s="91"/>
      <c r="D9740" s="91"/>
    </row>
    <row r="9741" spans="1:4" ht="19.5" customHeight="1">
      <c r="A9741" s="91"/>
      <c r="D9741" s="91"/>
    </row>
    <row r="9742" spans="1:4" ht="19.5" customHeight="1">
      <c r="A9742" s="91"/>
      <c r="D9742" s="91"/>
    </row>
    <row r="9743" spans="1:4" ht="19.5" customHeight="1">
      <c r="A9743" s="91"/>
      <c r="D9743" s="91"/>
    </row>
    <row r="9744" spans="1:4" ht="19.5" customHeight="1">
      <c r="A9744" s="91"/>
      <c r="D9744" s="91"/>
    </row>
    <row r="9745" spans="1:4" ht="19.5" customHeight="1">
      <c r="A9745" s="91"/>
      <c r="D9745" s="91"/>
    </row>
    <row r="9746" spans="1:4" ht="19.5" customHeight="1">
      <c r="A9746" s="91"/>
      <c r="D9746" s="91"/>
    </row>
    <row r="9747" spans="1:4" ht="19.5" customHeight="1">
      <c r="A9747" s="91"/>
      <c r="D9747" s="91"/>
    </row>
    <row r="9748" spans="1:4" ht="19.5" customHeight="1">
      <c r="A9748" s="91"/>
      <c r="D9748" s="91"/>
    </row>
    <row r="9749" spans="1:4" ht="19.5" customHeight="1">
      <c r="A9749" s="91"/>
      <c r="D9749" s="91"/>
    </row>
    <row r="9750" spans="1:4" ht="19.5" customHeight="1">
      <c r="A9750" s="91"/>
      <c r="D9750" s="91"/>
    </row>
    <row r="9751" spans="1:4" ht="19.5" customHeight="1">
      <c r="A9751" s="91"/>
      <c r="D9751" s="91"/>
    </row>
    <row r="9752" spans="1:4" ht="19.5" customHeight="1">
      <c r="A9752" s="91"/>
      <c r="D9752" s="91"/>
    </row>
    <row r="9753" spans="1:4" ht="19.5" customHeight="1">
      <c r="A9753" s="91"/>
      <c r="D9753" s="91"/>
    </row>
    <row r="9754" spans="1:4" ht="19.5" customHeight="1">
      <c r="A9754" s="91"/>
      <c r="D9754" s="91"/>
    </row>
    <row r="9755" spans="1:4" ht="19.5" customHeight="1">
      <c r="A9755" s="91"/>
      <c r="D9755" s="91"/>
    </row>
    <row r="9756" spans="1:4" ht="19.5" customHeight="1">
      <c r="A9756" s="91"/>
      <c r="D9756" s="91"/>
    </row>
    <row r="9757" spans="1:4" ht="19.5" customHeight="1">
      <c r="A9757" s="91"/>
      <c r="D9757" s="91"/>
    </row>
    <row r="9758" spans="1:4" ht="19.5" customHeight="1">
      <c r="A9758" s="91"/>
      <c r="D9758" s="91"/>
    </row>
    <row r="9759" spans="1:4" ht="19.5" customHeight="1">
      <c r="A9759" s="91"/>
      <c r="D9759" s="91"/>
    </row>
    <row r="9760" spans="1:4" ht="19.5" customHeight="1">
      <c r="A9760" s="91"/>
      <c r="D9760" s="91"/>
    </row>
    <row r="9761" spans="1:4" ht="19.5" customHeight="1">
      <c r="A9761" s="91"/>
      <c r="D9761" s="91"/>
    </row>
    <row r="9762" spans="1:4" ht="19.5" customHeight="1">
      <c r="A9762" s="91"/>
      <c r="D9762" s="91"/>
    </row>
    <row r="9763" spans="1:4" ht="19.5" customHeight="1">
      <c r="A9763" s="91"/>
      <c r="D9763" s="91"/>
    </row>
    <row r="9764" spans="1:4" ht="19.5" customHeight="1">
      <c r="A9764" s="91"/>
      <c r="D9764" s="91"/>
    </row>
    <row r="9765" spans="1:4" ht="19.5" customHeight="1">
      <c r="A9765" s="91"/>
      <c r="D9765" s="91"/>
    </row>
    <row r="9766" spans="1:4" ht="19.5" customHeight="1">
      <c r="A9766" s="91"/>
      <c r="D9766" s="91"/>
    </row>
    <row r="9767" spans="1:4" ht="19.5" customHeight="1">
      <c r="A9767" s="91"/>
      <c r="D9767" s="91"/>
    </row>
    <row r="9768" spans="1:4" ht="19.5" customHeight="1">
      <c r="A9768" s="91"/>
      <c r="D9768" s="91"/>
    </row>
    <row r="9769" spans="1:4" ht="19.5" customHeight="1">
      <c r="A9769" s="91"/>
      <c r="D9769" s="91"/>
    </row>
    <row r="9770" spans="1:4" ht="19.5" customHeight="1">
      <c r="A9770" s="91"/>
      <c r="D9770" s="91"/>
    </row>
    <row r="9771" spans="1:4" ht="19.5" customHeight="1">
      <c r="A9771" s="91"/>
      <c r="D9771" s="91"/>
    </row>
    <row r="9772" spans="1:4" ht="19.5" customHeight="1">
      <c r="A9772" s="91"/>
      <c r="D9772" s="91"/>
    </row>
    <row r="9773" spans="1:4" ht="19.5" customHeight="1">
      <c r="A9773" s="91"/>
      <c r="D9773" s="91"/>
    </row>
    <row r="9774" spans="1:4" ht="19.5" customHeight="1">
      <c r="A9774" s="91"/>
      <c r="D9774" s="91"/>
    </row>
    <row r="9775" spans="1:4" ht="19.5" customHeight="1">
      <c r="A9775" s="91"/>
      <c r="D9775" s="91"/>
    </row>
    <row r="9776" spans="1:4" ht="19.5" customHeight="1">
      <c r="A9776" s="91"/>
      <c r="D9776" s="91"/>
    </row>
    <row r="9777" spans="1:4" ht="19.5" customHeight="1">
      <c r="A9777" s="91"/>
      <c r="D9777" s="91"/>
    </row>
    <row r="9778" spans="1:4" ht="19.5" customHeight="1">
      <c r="A9778" s="91"/>
      <c r="D9778" s="91"/>
    </row>
    <row r="9779" spans="1:4" ht="19.5" customHeight="1">
      <c r="A9779" s="91"/>
      <c r="D9779" s="91"/>
    </row>
    <row r="9780" spans="1:4" ht="19.5" customHeight="1">
      <c r="A9780" s="91"/>
      <c r="D9780" s="91"/>
    </row>
    <row r="9781" spans="1:4" ht="19.5" customHeight="1">
      <c r="A9781" s="91"/>
      <c r="D9781" s="91"/>
    </row>
    <row r="9782" spans="1:4" ht="19.5" customHeight="1">
      <c r="A9782" s="91"/>
      <c r="D9782" s="91"/>
    </row>
    <row r="9783" spans="1:4" ht="19.5" customHeight="1">
      <c r="A9783" s="91"/>
      <c r="D9783" s="91"/>
    </row>
    <row r="9784" spans="1:4" ht="19.5" customHeight="1">
      <c r="A9784" s="91"/>
      <c r="D9784" s="91"/>
    </row>
    <row r="9785" spans="1:4" ht="19.5" customHeight="1">
      <c r="A9785" s="91"/>
      <c r="D9785" s="91"/>
    </row>
    <row r="9786" spans="1:4" ht="19.5" customHeight="1">
      <c r="A9786" s="91"/>
      <c r="D9786" s="91"/>
    </row>
    <row r="9787" spans="1:4" ht="19.5" customHeight="1">
      <c r="A9787" s="91"/>
      <c r="D9787" s="91"/>
    </row>
    <row r="9788" spans="1:4" ht="19.5" customHeight="1">
      <c r="A9788" s="91"/>
      <c r="D9788" s="91"/>
    </row>
    <row r="9789" spans="1:4" ht="19.5" customHeight="1">
      <c r="A9789" s="91"/>
      <c r="D9789" s="91"/>
    </row>
    <row r="9790" spans="1:4" ht="19.5" customHeight="1">
      <c r="A9790" s="91"/>
      <c r="D9790" s="91"/>
    </row>
    <row r="9791" spans="1:4" ht="19.5" customHeight="1">
      <c r="A9791" s="91"/>
      <c r="D9791" s="91"/>
    </row>
    <row r="9792" spans="1:4" ht="19.5" customHeight="1">
      <c r="A9792" s="91"/>
      <c r="D9792" s="91"/>
    </row>
    <row r="9793" spans="1:4" ht="19.5" customHeight="1">
      <c r="A9793" s="91"/>
      <c r="D9793" s="91"/>
    </row>
    <row r="9794" spans="1:4" ht="19.5" customHeight="1">
      <c r="A9794" s="91"/>
      <c r="D9794" s="91"/>
    </row>
    <row r="9795" spans="1:4" ht="19.5" customHeight="1">
      <c r="A9795" s="91"/>
      <c r="D9795" s="91"/>
    </row>
    <row r="9796" spans="1:4" ht="19.5" customHeight="1">
      <c r="A9796" s="91"/>
      <c r="D9796" s="91"/>
    </row>
    <row r="9797" spans="1:4" ht="19.5" customHeight="1">
      <c r="A9797" s="91"/>
      <c r="D9797" s="91"/>
    </row>
    <row r="9798" spans="1:4" ht="19.5" customHeight="1">
      <c r="A9798" s="91"/>
      <c r="D9798" s="91"/>
    </row>
    <row r="9799" spans="1:4" ht="19.5" customHeight="1">
      <c r="A9799" s="91"/>
      <c r="D9799" s="91"/>
    </row>
    <row r="9800" spans="1:4" ht="19.5" customHeight="1">
      <c r="A9800" s="91"/>
      <c r="D9800" s="91"/>
    </row>
    <row r="9801" spans="1:4" ht="19.5" customHeight="1">
      <c r="A9801" s="91"/>
      <c r="D9801" s="91"/>
    </row>
    <row r="9802" spans="1:4" ht="19.5" customHeight="1">
      <c r="A9802" s="91"/>
      <c r="D9802" s="91"/>
    </row>
    <row r="9803" spans="1:4" ht="19.5" customHeight="1">
      <c r="A9803" s="91"/>
      <c r="D9803" s="91"/>
    </row>
    <row r="9804" spans="1:4" ht="19.5" customHeight="1">
      <c r="A9804" s="91"/>
      <c r="D9804" s="91"/>
    </row>
    <row r="9805" spans="1:4" ht="19.5" customHeight="1">
      <c r="A9805" s="91"/>
      <c r="D9805" s="91"/>
    </row>
    <row r="9806" spans="1:4" ht="19.5" customHeight="1">
      <c r="A9806" s="91"/>
      <c r="D9806" s="91"/>
    </row>
    <row r="9807" spans="1:4" ht="19.5" customHeight="1">
      <c r="A9807" s="91"/>
      <c r="D9807" s="91"/>
    </row>
    <row r="9808" spans="1:4" ht="19.5" customHeight="1">
      <c r="A9808" s="91"/>
      <c r="D9808" s="91"/>
    </row>
    <row r="9809" spans="1:4" ht="19.5" customHeight="1">
      <c r="A9809" s="91"/>
      <c r="D9809" s="91"/>
    </row>
    <row r="9810" spans="1:4" ht="19.5" customHeight="1">
      <c r="A9810" s="91"/>
      <c r="D9810" s="91"/>
    </row>
    <row r="9811" spans="1:4" ht="19.5" customHeight="1">
      <c r="A9811" s="91"/>
      <c r="D9811" s="91"/>
    </row>
    <row r="9812" spans="1:4" ht="19.5" customHeight="1">
      <c r="A9812" s="91"/>
      <c r="D9812" s="91"/>
    </row>
    <row r="9813" spans="1:4" ht="19.5" customHeight="1">
      <c r="A9813" s="91"/>
      <c r="D9813" s="91"/>
    </row>
    <row r="9814" spans="1:4" ht="19.5" customHeight="1">
      <c r="A9814" s="91"/>
      <c r="D9814" s="91"/>
    </row>
    <row r="9815" spans="1:4" ht="19.5" customHeight="1">
      <c r="A9815" s="91"/>
      <c r="D9815" s="91"/>
    </row>
    <row r="9816" spans="1:4" ht="19.5" customHeight="1">
      <c r="A9816" s="91"/>
      <c r="D9816" s="91"/>
    </row>
    <row r="9817" spans="1:4" ht="19.5" customHeight="1">
      <c r="A9817" s="91"/>
      <c r="D9817" s="91"/>
    </row>
    <row r="9818" spans="1:4" ht="19.5" customHeight="1">
      <c r="A9818" s="91"/>
      <c r="D9818" s="91"/>
    </row>
    <row r="9819" spans="1:4" ht="19.5" customHeight="1">
      <c r="A9819" s="91"/>
      <c r="D9819" s="91"/>
    </row>
    <row r="9820" spans="1:4" ht="19.5" customHeight="1">
      <c r="A9820" s="91"/>
      <c r="D9820" s="91"/>
    </row>
    <row r="9821" spans="1:4" ht="19.5" customHeight="1">
      <c r="A9821" s="91"/>
      <c r="D9821" s="91"/>
    </row>
    <row r="9822" spans="1:4" ht="19.5" customHeight="1">
      <c r="A9822" s="91"/>
      <c r="D9822" s="91"/>
    </row>
    <row r="9823" spans="1:4" ht="19.5" customHeight="1">
      <c r="A9823" s="91"/>
      <c r="D9823" s="91"/>
    </row>
    <row r="9824" spans="1:4" ht="19.5" customHeight="1">
      <c r="A9824" s="91"/>
      <c r="D9824" s="91"/>
    </row>
    <row r="9825" spans="1:4" ht="19.5" customHeight="1">
      <c r="A9825" s="91"/>
      <c r="D9825" s="91"/>
    </row>
    <row r="9826" spans="1:4" ht="19.5" customHeight="1">
      <c r="A9826" s="91"/>
      <c r="D9826" s="91"/>
    </row>
    <row r="9827" spans="1:4" ht="19.5" customHeight="1">
      <c r="A9827" s="91"/>
      <c r="D9827" s="91"/>
    </row>
    <row r="9828" spans="1:4" ht="19.5" customHeight="1">
      <c r="A9828" s="91"/>
      <c r="D9828" s="91"/>
    </row>
    <row r="9829" spans="1:4" ht="19.5" customHeight="1">
      <c r="A9829" s="91"/>
      <c r="D9829" s="91"/>
    </row>
    <row r="9830" spans="1:4" ht="19.5" customHeight="1">
      <c r="A9830" s="91"/>
      <c r="D9830" s="91"/>
    </row>
    <row r="9831" spans="1:4" ht="19.5" customHeight="1">
      <c r="A9831" s="91"/>
      <c r="D9831" s="91"/>
    </row>
    <row r="9832" spans="1:4" ht="19.5" customHeight="1">
      <c r="A9832" s="91"/>
      <c r="D9832" s="91"/>
    </row>
    <row r="9833" spans="1:4" ht="19.5" customHeight="1">
      <c r="A9833" s="91"/>
      <c r="D9833" s="91"/>
    </row>
    <row r="9834" spans="1:4" ht="19.5" customHeight="1">
      <c r="A9834" s="91"/>
      <c r="D9834" s="91"/>
    </row>
    <row r="9835" spans="1:4" ht="19.5" customHeight="1">
      <c r="A9835" s="91"/>
      <c r="D9835" s="91"/>
    </row>
    <row r="9836" spans="1:4" ht="19.5" customHeight="1">
      <c r="A9836" s="91"/>
      <c r="D9836" s="91"/>
    </row>
    <row r="9837" spans="1:4" ht="19.5" customHeight="1">
      <c r="A9837" s="91"/>
      <c r="D9837" s="91"/>
    </row>
    <row r="9838" spans="1:4" ht="19.5" customHeight="1">
      <c r="A9838" s="91"/>
      <c r="D9838" s="91"/>
    </row>
    <row r="9839" spans="1:4" ht="19.5" customHeight="1">
      <c r="A9839" s="91"/>
      <c r="D9839" s="91"/>
    </row>
    <row r="9840" spans="1:4" ht="19.5" customHeight="1">
      <c r="A9840" s="91"/>
      <c r="D9840" s="91"/>
    </row>
    <row r="9841" spans="1:4" ht="19.5" customHeight="1">
      <c r="A9841" s="91"/>
      <c r="D9841" s="91"/>
    </row>
    <row r="9842" spans="1:4" ht="19.5" customHeight="1">
      <c r="A9842" s="91"/>
      <c r="D9842" s="91"/>
    </row>
    <row r="9843" spans="1:4" ht="19.5" customHeight="1">
      <c r="A9843" s="91"/>
      <c r="D9843" s="91"/>
    </row>
    <row r="9844" spans="1:4" ht="19.5" customHeight="1">
      <c r="A9844" s="91"/>
      <c r="D9844" s="91"/>
    </row>
    <row r="9845" spans="1:4" ht="19.5" customHeight="1">
      <c r="A9845" s="91"/>
      <c r="D9845" s="91"/>
    </row>
    <row r="9846" spans="1:4" ht="19.5" customHeight="1">
      <c r="A9846" s="91"/>
      <c r="D9846" s="91"/>
    </row>
    <row r="9847" spans="1:4" ht="19.5" customHeight="1">
      <c r="A9847" s="91"/>
      <c r="D9847" s="91"/>
    </row>
    <row r="9848" spans="1:4" ht="19.5" customHeight="1">
      <c r="A9848" s="91"/>
      <c r="D9848" s="91"/>
    </row>
    <row r="9849" spans="1:4" ht="19.5" customHeight="1">
      <c r="A9849" s="91"/>
      <c r="D9849" s="91"/>
    </row>
    <row r="9850" spans="1:4" ht="19.5" customHeight="1">
      <c r="A9850" s="91"/>
      <c r="D9850" s="91"/>
    </row>
    <row r="9851" spans="1:4" ht="19.5" customHeight="1">
      <c r="A9851" s="91"/>
      <c r="D9851" s="91"/>
    </row>
    <row r="9852" spans="1:4" ht="19.5" customHeight="1">
      <c r="A9852" s="91"/>
      <c r="D9852" s="91"/>
    </row>
    <row r="9853" spans="1:4" ht="19.5" customHeight="1">
      <c r="A9853" s="91"/>
      <c r="D9853" s="91"/>
    </row>
    <row r="9854" spans="1:4" ht="19.5" customHeight="1">
      <c r="A9854" s="91"/>
      <c r="D9854" s="91"/>
    </row>
    <row r="9855" spans="1:4" ht="19.5" customHeight="1">
      <c r="A9855" s="91"/>
      <c r="D9855" s="91"/>
    </row>
    <row r="9856" spans="1:4" ht="19.5" customHeight="1">
      <c r="A9856" s="91"/>
      <c r="D9856" s="91"/>
    </row>
    <row r="9857" spans="1:4" ht="19.5" customHeight="1">
      <c r="A9857" s="91"/>
      <c r="D9857" s="91"/>
    </row>
    <row r="9858" spans="1:4" ht="19.5" customHeight="1">
      <c r="A9858" s="91"/>
      <c r="D9858" s="91"/>
    </row>
    <row r="9859" spans="1:4" ht="19.5" customHeight="1">
      <c r="A9859" s="91"/>
      <c r="D9859" s="91"/>
    </row>
    <row r="9860" spans="1:4" ht="19.5" customHeight="1">
      <c r="A9860" s="91"/>
      <c r="D9860" s="91"/>
    </row>
    <row r="9861" spans="1:4" ht="19.5" customHeight="1">
      <c r="A9861" s="91"/>
      <c r="D9861" s="91"/>
    </row>
    <row r="9862" spans="1:4" ht="19.5" customHeight="1">
      <c r="A9862" s="91"/>
      <c r="D9862" s="91"/>
    </row>
    <row r="9863" spans="1:4" ht="19.5" customHeight="1">
      <c r="A9863" s="91"/>
      <c r="D9863" s="91"/>
    </row>
    <row r="9864" spans="1:4" ht="19.5" customHeight="1">
      <c r="A9864" s="91"/>
      <c r="D9864" s="91"/>
    </row>
    <row r="9865" spans="1:4" ht="19.5" customHeight="1">
      <c r="A9865" s="91"/>
      <c r="D9865" s="91"/>
    </row>
    <row r="9866" spans="1:4" ht="19.5" customHeight="1">
      <c r="A9866" s="91"/>
      <c r="D9866" s="91"/>
    </row>
    <row r="9867" spans="1:4" ht="19.5" customHeight="1">
      <c r="A9867" s="91"/>
      <c r="D9867" s="91"/>
    </row>
    <row r="9868" spans="1:4" ht="19.5" customHeight="1">
      <c r="A9868" s="91"/>
      <c r="D9868" s="91"/>
    </row>
    <row r="9869" spans="1:4" ht="19.5" customHeight="1">
      <c r="A9869" s="91"/>
      <c r="D9869" s="91"/>
    </row>
    <row r="9870" spans="1:4" ht="19.5" customHeight="1">
      <c r="A9870" s="91"/>
      <c r="D9870" s="91"/>
    </row>
    <row r="9871" spans="1:4" ht="19.5" customHeight="1">
      <c r="A9871" s="91"/>
      <c r="D9871" s="91"/>
    </row>
    <row r="9872" spans="1:4" ht="19.5" customHeight="1">
      <c r="A9872" s="91"/>
      <c r="D9872" s="91"/>
    </row>
    <row r="9873" spans="1:4" ht="19.5" customHeight="1">
      <c r="A9873" s="91"/>
      <c r="D9873" s="91"/>
    </row>
    <row r="9874" spans="1:4" ht="19.5" customHeight="1">
      <c r="A9874" s="91"/>
      <c r="D9874" s="91"/>
    </row>
    <row r="9875" spans="1:4" ht="19.5" customHeight="1">
      <c r="A9875" s="91"/>
      <c r="D9875" s="91"/>
    </row>
    <row r="9876" spans="1:4" ht="19.5" customHeight="1">
      <c r="A9876" s="91"/>
      <c r="D9876" s="91"/>
    </row>
    <row r="9877" spans="1:4" ht="19.5" customHeight="1">
      <c r="A9877" s="91"/>
      <c r="D9877" s="91"/>
    </row>
    <row r="9878" spans="1:4" ht="19.5" customHeight="1">
      <c r="A9878" s="91"/>
      <c r="D9878" s="91"/>
    </row>
    <row r="9879" spans="1:4" ht="19.5" customHeight="1">
      <c r="A9879" s="91"/>
      <c r="D9879" s="91"/>
    </row>
    <row r="9880" spans="1:4" ht="19.5" customHeight="1">
      <c r="A9880" s="91"/>
      <c r="D9880" s="91"/>
    </row>
    <row r="9881" spans="1:4" ht="19.5" customHeight="1">
      <c r="A9881" s="91"/>
      <c r="D9881" s="91"/>
    </row>
    <row r="9882" spans="1:4" ht="19.5" customHeight="1">
      <c r="A9882" s="91"/>
      <c r="D9882" s="91"/>
    </row>
    <row r="9883" spans="1:4" ht="19.5" customHeight="1">
      <c r="A9883" s="91"/>
      <c r="D9883" s="91"/>
    </row>
    <row r="9884" spans="1:4" ht="19.5" customHeight="1">
      <c r="A9884" s="91"/>
      <c r="D9884" s="91"/>
    </row>
    <row r="9885" spans="1:4" ht="19.5" customHeight="1">
      <c r="A9885" s="91"/>
      <c r="D9885" s="91"/>
    </row>
    <row r="9886" spans="1:4" ht="19.5" customHeight="1">
      <c r="A9886" s="91"/>
      <c r="D9886" s="91"/>
    </row>
    <row r="9887" spans="1:4" ht="19.5" customHeight="1">
      <c r="A9887" s="91"/>
      <c r="D9887" s="91"/>
    </row>
    <row r="9888" spans="1:4" ht="19.5" customHeight="1">
      <c r="A9888" s="91"/>
      <c r="D9888" s="91"/>
    </row>
    <row r="9889" spans="1:4" ht="19.5" customHeight="1">
      <c r="A9889" s="91"/>
      <c r="D9889" s="91"/>
    </row>
    <row r="9890" spans="1:4" ht="19.5" customHeight="1">
      <c r="A9890" s="91"/>
      <c r="D9890" s="91"/>
    </row>
    <row r="9891" spans="1:4" ht="19.5" customHeight="1">
      <c r="A9891" s="91"/>
      <c r="D9891" s="91"/>
    </row>
    <row r="9892" spans="1:4" ht="19.5" customHeight="1">
      <c r="A9892" s="91"/>
      <c r="D9892" s="91"/>
    </row>
    <row r="9893" spans="1:4" ht="19.5" customHeight="1">
      <c r="A9893" s="91"/>
      <c r="D9893" s="91"/>
    </row>
    <row r="9894" spans="1:4" ht="19.5" customHeight="1">
      <c r="A9894" s="91"/>
      <c r="D9894" s="91"/>
    </row>
    <row r="9895" spans="1:4" ht="19.5" customHeight="1">
      <c r="A9895" s="91"/>
      <c r="D9895" s="91"/>
    </row>
    <row r="9896" spans="1:4" ht="19.5" customHeight="1">
      <c r="A9896" s="91"/>
      <c r="D9896" s="91"/>
    </row>
    <row r="9897" spans="1:4" ht="19.5" customHeight="1">
      <c r="A9897" s="91"/>
      <c r="D9897" s="91"/>
    </row>
    <row r="9898" spans="1:4" ht="19.5" customHeight="1">
      <c r="A9898" s="91"/>
      <c r="D9898" s="91"/>
    </row>
    <row r="9899" spans="1:4" ht="19.5" customHeight="1">
      <c r="A9899" s="91"/>
      <c r="D9899" s="91"/>
    </row>
    <row r="9900" spans="1:4" ht="19.5" customHeight="1">
      <c r="A9900" s="91"/>
      <c r="D9900" s="91"/>
    </row>
    <row r="9901" spans="1:4" ht="19.5" customHeight="1">
      <c r="A9901" s="91"/>
      <c r="D9901" s="91"/>
    </row>
    <row r="9902" spans="1:4" ht="19.5" customHeight="1">
      <c r="A9902" s="91"/>
      <c r="D9902" s="91"/>
    </row>
    <row r="9903" spans="1:4" ht="19.5" customHeight="1">
      <c r="A9903" s="91"/>
      <c r="D9903" s="91"/>
    </row>
    <row r="9904" spans="1:4" ht="19.5" customHeight="1">
      <c r="A9904" s="91"/>
      <c r="D9904" s="91"/>
    </row>
    <row r="9905" spans="1:4" ht="19.5" customHeight="1">
      <c r="A9905" s="91"/>
      <c r="D9905" s="91"/>
    </row>
    <row r="9906" spans="1:4" ht="19.5" customHeight="1">
      <c r="A9906" s="91"/>
      <c r="D9906" s="91"/>
    </row>
    <row r="9907" spans="1:4" ht="19.5" customHeight="1">
      <c r="A9907" s="91"/>
      <c r="D9907" s="91"/>
    </row>
    <row r="9908" spans="1:4" ht="19.5" customHeight="1">
      <c r="A9908" s="91"/>
      <c r="D9908" s="91"/>
    </row>
    <row r="9909" spans="1:4" ht="19.5" customHeight="1">
      <c r="A9909" s="91"/>
      <c r="D9909" s="91"/>
    </row>
    <row r="9910" spans="1:4" ht="19.5" customHeight="1">
      <c r="A9910" s="91"/>
      <c r="D9910" s="91"/>
    </row>
    <row r="9911" spans="1:4" ht="19.5" customHeight="1">
      <c r="A9911" s="91"/>
      <c r="D9911" s="91"/>
    </row>
    <row r="9912" spans="1:4" ht="19.5" customHeight="1">
      <c r="A9912" s="91"/>
      <c r="D9912" s="91"/>
    </row>
    <row r="9913" spans="1:4" ht="19.5" customHeight="1">
      <c r="A9913" s="91"/>
      <c r="D9913" s="91"/>
    </row>
    <row r="9914" spans="1:4" ht="19.5" customHeight="1">
      <c r="A9914" s="91"/>
      <c r="D9914" s="91"/>
    </row>
    <row r="9915" spans="1:4" ht="19.5" customHeight="1">
      <c r="A9915" s="91"/>
      <c r="D9915" s="91"/>
    </row>
    <row r="9916" spans="1:4" ht="19.5" customHeight="1">
      <c r="A9916" s="91"/>
      <c r="D9916" s="91"/>
    </row>
    <row r="9917" spans="1:4" ht="19.5" customHeight="1">
      <c r="A9917" s="91"/>
      <c r="D9917" s="91"/>
    </row>
    <row r="9918" spans="1:4" ht="19.5" customHeight="1">
      <c r="A9918" s="91"/>
      <c r="D9918" s="91"/>
    </row>
    <row r="9919" spans="1:4" ht="19.5" customHeight="1">
      <c r="A9919" s="91"/>
      <c r="D9919" s="91"/>
    </row>
    <row r="9920" spans="1:4" ht="19.5" customHeight="1">
      <c r="A9920" s="91"/>
      <c r="D9920" s="91"/>
    </row>
    <row r="9921" spans="1:4" ht="19.5" customHeight="1">
      <c r="A9921" s="91"/>
      <c r="D9921" s="91"/>
    </row>
    <row r="9922" spans="1:4" ht="19.5" customHeight="1">
      <c r="A9922" s="91"/>
      <c r="D9922" s="91"/>
    </row>
    <row r="9923" spans="1:4" ht="19.5" customHeight="1">
      <c r="A9923" s="91"/>
      <c r="D9923" s="91"/>
    </row>
    <row r="9924" spans="1:4" ht="19.5" customHeight="1">
      <c r="A9924" s="91"/>
      <c r="D9924" s="91"/>
    </row>
    <row r="9925" spans="1:4" ht="19.5" customHeight="1">
      <c r="A9925" s="91"/>
      <c r="D9925" s="91"/>
    </row>
    <row r="9926" spans="1:4" ht="19.5" customHeight="1">
      <c r="A9926" s="91"/>
      <c r="D9926" s="91"/>
    </row>
    <row r="9927" spans="1:4" ht="19.5" customHeight="1">
      <c r="A9927" s="91"/>
      <c r="D9927" s="91"/>
    </row>
    <row r="9928" spans="1:4" ht="19.5" customHeight="1">
      <c r="A9928" s="91"/>
      <c r="D9928" s="91"/>
    </row>
    <row r="9929" spans="1:4" ht="19.5" customHeight="1">
      <c r="A9929" s="91"/>
      <c r="D9929" s="91"/>
    </row>
    <row r="9930" spans="1:4" ht="19.5" customHeight="1">
      <c r="A9930" s="91"/>
      <c r="D9930" s="91"/>
    </row>
    <row r="9931" spans="1:4" ht="19.5" customHeight="1">
      <c r="A9931" s="91"/>
      <c r="D9931" s="91"/>
    </row>
    <row r="9932" spans="1:4" ht="19.5" customHeight="1">
      <c r="A9932" s="91"/>
      <c r="D9932" s="91"/>
    </row>
    <row r="9933" spans="1:4" ht="19.5" customHeight="1">
      <c r="A9933" s="91"/>
      <c r="D9933" s="91"/>
    </row>
    <row r="9934" spans="1:4" ht="19.5" customHeight="1">
      <c r="A9934" s="91"/>
      <c r="D9934" s="91"/>
    </row>
    <row r="9935" spans="1:4" ht="19.5" customHeight="1">
      <c r="A9935" s="91"/>
      <c r="D9935" s="91"/>
    </row>
    <row r="9936" spans="1:4" ht="19.5" customHeight="1">
      <c r="A9936" s="91"/>
      <c r="D9936" s="91"/>
    </row>
    <row r="9937" spans="1:4" ht="19.5" customHeight="1">
      <c r="A9937" s="91"/>
      <c r="D9937" s="91"/>
    </row>
    <row r="9938" spans="1:4" ht="19.5" customHeight="1">
      <c r="A9938" s="91"/>
      <c r="D9938" s="91"/>
    </row>
    <row r="9939" spans="1:4" ht="19.5" customHeight="1">
      <c r="A9939" s="91"/>
      <c r="D9939" s="91"/>
    </row>
    <row r="9940" spans="1:4" ht="19.5" customHeight="1">
      <c r="A9940" s="91"/>
      <c r="D9940" s="91"/>
    </row>
    <row r="9941" spans="1:4" ht="19.5" customHeight="1">
      <c r="A9941" s="91"/>
      <c r="D9941" s="91"/>
    </row>
    <row r="9942" spans="1:4" ht="19.5" customHeight="1">
      <c r="A9942" s="91"/>
      <c r="D9942" s="91"/>
    </row>
    <row r="9943" spans="1:4" ht="19.5" customHeight="1">
      <c r="A9943" s="91"/>
      <c r="D9943" s="91"/>
    </row>
    <row r="9944" spans="1:4" ht="19.5" customHeight="1">
      <c r="A9944" s="91"/>
      <c r="D9944" s="91"/>
    </row>
    <row r="9945" spans="1:4" ht="19.5" customHeight="1">
      <c r="A9945" s="91"/>
      <c r="D9945" s="91"/>
    </row>
    <row r="9946" spans="1:4" ht="19.5" customHeight="1">
      <c r="A9946" s="91"/>
      <c r="D9946" s="91"/>
    </row>
    <row r="9947" spans="1:4" ht="19.5" customHeight="1">
      <c r="A9947" s="91"/>
      <c r="D9947" s="91"/>
    </row>
    <row r="9948" spans="1:4" ht="19.5" customHeight="1">
      <c r="A9948" s="91"/>
      <c r="D9948" s="91"/>
    </row>
    <row r="9949" spans="1:4" ht="19.5" customHeight="1">
      <c r="A9949" s="91"/>
      <c r="D9949" s="91"/>
    </row>
    <row r="9950" spans="1:4" ht="19.5" customHeight="1">
      <c r="A9950" s="91"/>
      <c r="D9950" s="91"/>
    </row>
    <row r="9951" spans="1:4" ht="19.5" customHeight="1">
      <c r="A9951" s="91"/>
      <c r="D9951" s="91"/>
    </row>
    <row r="9952" spans="1:4" ht="19.5" customHeight="1">
      <c r="A9952" s="91"/>
      <c r="D9952" s="91"/>
    </row>
    <row r="9953" spans="1:4" ht="19.5" customHeight="1">
      <c r="A9953" s="91"/>
      <c r="D9953" s="91"/>
    </row>
    <row r="9954" spans="1:4" ht="19.5" customHeight="1">
      <c r="A9954" s="91"/>
      <c r="D9954" s="91"/>
    </row>
    <row r="9955" spans="1:4" ht="19.5" customHeight="1">
      <c r="A9955" s="91"/>
      <c r="D9955" s="91"/>
    </row>
    <row r="9956" spans="1:4" ht="19.5" customHeight="1">
      <c r="A9956" s="91"/>
      <c r="D9956" s="91"/>
    </row>
    <row r="9957" spans="1:4" ht="19.5" customHeight="1">
      <c r="A9957" s="91"/>
      <c r="D9957" s="91"/>
    </row>
    <row r="9958" spans="1:4" ht="19.5" customHeight="1">
      <c r="A9958" s="91"/>
      <c r="D9958" s="91"/>
    </row>
    <row r="9959" spans="1:4" ht="19.5" customHeight="1">
      <c r="A9959" s="91"/>
      <c r="D9959" s="91"/>
    </row>
    <row r="9960" spans="1:4" ht="19.5" customHeight="1">
      <c r="A9960" s="91"/>
      <c r="D9960" s="91"/>
    </row>
    <row r="9961" spans="1:4" ht="19.5" customHeight="1">
      <c r="A9961" s="91"/>
      <c r="D9961" s="91"/>
    </row>
    <row r="9962" spans="1:4" ht="19.5" customHeight="1">
      <c r="A9962" s="91"/>
      <c r="D9962" s="91"/>
    </row>
    <row r="9963" spans="1:4" ht="19.5" customHeight="1">
      <c r="A9963" s="91"/>
      <c r="D9963" s="91"/>
    </row>
    <row r="9964" spans="1:4" ht="19.5" customHeight="1">
      <c r="A9964" s="91"/>
      <c r="D9964" s="91"/>
    </row>
    <row r="9965" spans="1:4" ht="19.5" customHeight="1">
      <c r="A9965" s="91"/>
      <c r="D9965" s="91"/>
    </row>
    <row r="9966" spans="1:4" ht="19.5" customHeight="1">
      <c r="A9966" s="91"/>
      <c r="D9966" s="91"/>
    </row>
    <row r="9967" spans="1:4" ht="19.5" customHeight="1">
      <c r="A9967" s="91"/>
      <c r="D9967" s="91"/>
    </row>
    <row r="9968" spans="1:4" ht="19.5" customHeight="1">
      <c r="A9968" s="91"/>
      <c r="D9968" s="91"/>
    </row>
    <row r="9969" spans="1:4" ht="19.5" customHeight="1">
      <c r="A9969" s="91"/>
      <c r="D9969" s="91"/>
    </row>
    <row r="9970" spans="1:4" ht="19.5" customHeight="1">
      <c r="A9970" s="91"/>
      <c r="D9970" s="91"/>
    </row>
    <row r="9971" spans="1:4" ht="19.5" customHeight="1">
      <c r="A9971" s="91"/>
      <c r="D9971" s="91"/>
    </row>
    <row r="9972" spans="1:4" ht="19.5" customHeight="1">
      <c r="A9972" s="91"/>
      <c r="D9972" s="91"/>
    </row>
    <row r="9973" spans="1:4" ht="19.5" customHeight="1">
      <c r="A9973" s="91"/>
      <c r="D9973" s="91"/>
    </row>
    <row r="9974" spans="1:4" ht="19.5" customHeight="1">
      <c r="A9974" s="91"/>
      <c r="D9974" s="91"/>
    </row>
    <row r="9975" spans="1:4" ht="19.5" customHeight="1">
      <c r="A9975" s="91"/>
      <c r="D9975" s="91"/>
    </row>
    <row r="9976" spans="1:4" ht="19.5" customHeight="1">
      <c r="A9976" s="91"/>
      <c r="D9976" s="91"/>
    </row>
    <row r="9977" spans="1:4" ht="19.5" customHeight="1">
      <c r="A9977" s="91"/>
      <c r="D9977" s="91"/>
    </row>
    <row r="9978" spans="1:4" ht="19.5" customHeight="1">
      <c r="A9978" s="91"/>
      <c r="D9978" s="91"/>
    </row>
    <row r="9979" spans="1:4" ht="19.5" customHeight="1">
      <c r="A9979" s="91"/>
      <c r="D9979" s="91"/>
    </row>
    <row r="9980" spans="1:4" ht="19.5" customHeight="1">
      <c r="A9980" s="91"/>
      <c r="D9980" s="91"/>
    </row>
    <row r="9981" spans="1:4" ht="19.5" customHeight="1">
      <c r="A9981" s="91"/>
      <c r="D9981" s="91"/>
    </row>
    <row r="9982" spans="1:4" ht="19.5" customHeight="1">
      <c r="A9982" s="91"/>
      <c r="D9982" s="91"/>
    </row>
    <row r="9983" spans="1:4" ht="19.5" customHeight="1">
      <c r="A9983" s="91"/>
      <c r="D9983" s="91"/>
    </row>
    <row r="9984" spans="1:4" ht="19.5" customHeight="1">
      <c r="A9984" s="91"/>
      <c r="D9984" s="91"/>
    </row>
    <row r="9985" spans="1:4" ht="19.5" customHeight="1">
      <c r="A9985" s="91"/>
      <c r="D9985" s="91"/>
    </row>
    <row r="9986" spans="1:4" ht="19.5" customHeight="1">
      <c r="A9986" s="91"/>
      <c r="D9986" s="91"/>
    </row>
    <row r="9987" spans="1:4" ht="19.5" customHeight="1">
      <c r="A9987" s="91"/>
      <c r="D9987" s="91"/>
    </row>
    <row r="9988" spans="1:4" ht="19.5" customHeight="1">
      <c r="A9988" s="91"/>
      <c r="D9988" s="91"/>
    </row>
    <row r="9989" spans="1:4" ht="19.5" customHeight="1">
      <c r="A9989" s="91"/>
      <c r="D9989" s="91"/>
    </row>
    <row r="9990" spans="1:4" ht="19.5" customHeight="1">
      <c r="A9990" s="91"/>
      <c r="D9990" s="91"/>
    </row>
    <row r="9991" spans="1:4" ht="19.5" customHeight="1">
      <c r="A9991" s="91"/>
      <c r="D9991" s="91"/>
    </row>
    <row r="9992" spans="1:4" ht="19.5" customHeight="1">
      <c r="A9992" s="91"/>
      <c r="D9992" s="91"/>
    </row>
    <row r="9993" spans="1:4" ht="19.5" customHeight="1">
      <c r="A9993" s="91"/>
      <c r="D9993" s="91"/>
    </row>
    <row r="9994" spans="1:4" ht="19.5" customHeight="1">
      <c r="A9994" s="91"/>
      <c r="D9994" s="91"/>
    </row>
    <row r="9995" spans="1:4" ht="19.5" customHeight="1">
      <c r="A9995" s="91"/>
      <c r="D9995" s="91"/>
    </row>
    <row r="9996" spans="1:4" ht="19.5" customHeight="1">
      <c r="A9996" s="91"/>
      <c r="D9996" s="91"/>
    </row>
    <row r="9997" spans="1:4" ht="19.5" customHeight="1">
      <c r="A9997" s="91"/>
      <c r="D9997" s="91"/>
    </row>
    <row r="9998" spans="1:4" ht="19.5" customHeight="1">
      <c r="A9998" s="91"/>
      <c r="D9998" s="91"/>
    </row>
    <row r="9999" spans="1:4" ht="19.5" customHeight="1">
      <c r="A9999" s="91"/>
      <c r="D9999" s="91"/>
    </row>
    <row r="10000" spans="1:4" ht="19.5" customHeight="1">
      <c r="A10000" s="91"/>
      <c r="D10000" s="91"/>
    </row>
    <row r="10001" spans="1:4" ht="19.5" customHeight="1">
      <c r="A10001" s="91"/>
      <c r="D10001" s="91"/>
    </row>
    <row r="10002" spans="1:4" ht="19.5" customHeight="1">
      <c r="A10002" s="91"/>
      <c r="D10002" s="91"/>
    </row>
    <row r="10003" spans="1:4" ht="19.5" customHeight="1">
      <c r="A10003" s="91"/>
      <c r="D10003" s="91"/>
    </row>
    <row r="10004" spans="1:4" ht="19.5" customHeight="1">
      <c r="A10004" s="91"/>
      <c r="D10004" s="91"/>
    </row>
    <row r="10005" spans="1:4" ht="19.5" customHeight="1">
      <c r="A10005" s="91"/>
      <c r="D10005" s="91"/>
    </row>
    <row r="10006" spans="1:4" ht="19.5" customHeight="1">
      <c r="A10006" s="91"/>
      <c r="D10006" s="91"/>
    </row>
    <row r="10007" spans="1:4" ht="19.5" customHeight="1">
      <c r="A10007" s="91"/>
      <c r="D10007" s="91"/>
    </row>
    <row r="10008" spans="1:4" ht="19.5" customHeight="1">
      <c r="A10008" s="91"/>
      <c r="D10008" s="91"/>
    </row>
    <row r="10009" spans="1:4" ht="19.5" customHeight="1">
      <c r="A10009" s="91"/>
      <c r="D10009" s="91"/>
    </row>
    <row r="10010" spans="1:4" ht="19.5" customHeight="1">
      <c r="A10010" s="91"/>
      <c r="D10010" s="91"/>
    </row>
    <row r="10011" spans="1:4" ht="19.5" customHeight="1">
      <c r="A10011" s="91"/>
      <c r="D10011" s="91"/>
    </row>
    <row r="10012" spans="1:4" ht="19.5" customHeight="1">
      <c r="A10012" s="91"/>
      <c r="D10012" s="91"/>
    </row>
    <row r="10013" spans="1:4" ht="19.5" customHeight="1">
      <c r="A10013" s="91"/>
      <c r="D10013" s="91"/>
    </row>
    <row r="10014" spans="1:4" ht="19.5" customHeight="1">
      <c r="A10014" s="91"/>
      <c r="D10014" s="91"/>
    </row>
    <row r="10015" spans="1:4" ht="19.5" customHeight="1">
      <c r="A10015" s="91"/>
      <c r="D10015" s="91"/>
    </row>
    <row r="10016" spans="1:4" ht="19.5" customHeight="1">
      <c r="A10016" s="91"/>
      <c r="D10016" s="91"/>
    </row>
    <row r="10017" spans="1:4" ht="19.5" customHeight="1">
      <c r="A10017" s="91"/>
      <c r="D10017" s="91"/>
    </row>
    <row r="10018" spans="1:4" ht="19.5" customHeight="1">
      <c r="A10018" s="91"/>
      <c r="D10018" s="91"/>
    </row>
    <row r="10019" spans="1:4" ht="19.5" customHeight="1">
      <c r="A10019" s="91"/>
      <c r="D10019" s="91"/>
    </row>
    <row r="10020" spans="1:4" ht="19.5" customHeight="1">
      <c r="A10020" s="91"/>
      <c r="D10020" s="91"/>
    </row>
    <row r="10021" spans="1:4" ht="19.5" customHeight="1">
      <c r="A10021" s="91"/>
      <c r="D10021" s="91"/>
    </row>
    <row r="10022" spans="1:4" ht="19.5" customHeight="1">
      <c r="A10022" s="91"/>
      <c r="D10022" s="91"/>
    </row>
    <row r="10023" spans="1:4" ht="19.5" customHeight="1">
      <c r="A10023" s="91"/>
      <c r="D10023" s="91"/>
    </row>
    <row r="10024" spans="1:4" ht="19.5" customHeight="1">
      <c r="A10024" s="91"/>
      <c r="D10024" s="91"/>
    </row>
    <row r="10025" spans="1:4" ht="19.5" customHeight="1">
      <c r="A10025" s="91"/>
      <c r="D10025" s="91"/>
    </row>
    <row r="10026" spans="1:4" ht="19.5" customHeight="1">
      <c r="A10026" s="91"/>
      <c r="D10026" s="91"/>
    </row>
    <row r="10027" spans="1:4" ht="19.5" customHeight="1">
      <c r="A10027" s="91"/>
      <c r="D10027" s="91"/>
    </row>
    <row r="10028" spans="1:4" ht="19.5" customHeight="1">
      <c r="A10028" s="91"/>
      <c r="D10028" s="91"/>
    </row>
    <row r="10029" spans="1:4" ht="19.5" customHeight="1">
      <c r="A10029" s="91"/>
      <c r="D10029" s="91"/>
    </row>
    <row r="10030" spans="1:4" ht="19.5" customHeight="1">
      <c r="A10030" s="91"/>
      <c r="D10030" s="91"/>
    </row>
    <row r="10031" spans="1:4" ht="19.5" customHeight="1">
      <c r="A10031" s="91"/>
      <c r="D10031" s="91"/>
    </row>
    <row r="10032" spans="1:4" ht="19.5" customHeight="1">
      <c r="A10032" s="91"/>
      <c r="D10032" s="91"/>
    </row>
    <row r="10033" spans="1:4" ht="19.5" customHeight="1">
      <c r="A10033" s="91"/>
      <c r="D10033" s="91"/>
    </row>
    <row r="10034" spans="1:4" ht="19.5" customHeight="1">
      <c r="A10034" s="91"/>
      <c r="D10034" s="91"/>
    </row>
    <row r="10035" spans="1:4" ht="19.5" customHeight="1">
      <c r="A10035" s="91"/>
      <c r="D10035" s="91"/>
    </row>
    <row r="10036" spans="1:4" ht="19.5" customHeight="1">
      <c r="A10036" s="91"/>
      <c r="D10036" s="91"/>
    </row>
    <row r="10037" spans="1:4" ht="19.5" customHeight="1">
      <c r="A10037" s="91"/>
      <c r="D10037" s="91"/>
    </row>
    <row r="10038" spans="1:4" ht="19.5" customHeight="1">
      <c r="A10038" s="91"/>
      <c r="D10038" s="91"/>
    </row>
    <row r="10039" spans="1:4" ht="19.5" customHeight="1">
      <c r="A10039" s="91"/>
      <c r="D10039" s="91"/>
    </row>
    <row r="10040" spans="1:4" ht="19.5" customHeight="1">
      <c r="A10040" s="91"/>
      <c r="D10040" s="91"/>
    </row>
    <row r="10041" spans="1:4" ht="19.5" customHeight="1">
      <c r="A10041" s="91"/>
      <c r="D10041" s="91"/>
    </row>
    <row r="10042" spans="1:4" ht="19.5" customHeight="1">
      <c r="A10042" s="91"/>
      <c r="D10042" s="91"/>
    </row>
    <row r="10043" spans="1:4" ht="19.5" customHeight="1">
      <c r="A10043" s="91"/>
      <c r="D10043" s="91"/>
    </row>
    <row r="10044" spans="1:4" ht="19.5" customHeight="1">
      <c r="A10044" s="91"/>
      <c r="D10044" s="91"/>
    </row>
    <row r="10045" spans="1:4" ht="19.5" customHeight="1">
      <c r="A10045" s="91"/>
      <c r="D10045" s="91"/>
    </row>
    <row r="10046" spans="1:4" ht="19.5" customHeight="1">
      <c r="A10046" s="91"/>
      <c r="D10046" s="91"/>
    </row>
    <row r="10047" spans="1:4" ht="19.5" customHeight="1">
      <c r="A10047" s="91"/>
      <c r="D10047" s="91"/>
    </row>
    <row r="10048" spans="1:4" ht="19.5" customHeight="1">
      <c r="A10048" s="91"/>
      <c r="D10048" s="91"/>
    </row>
    <row r="10049" spans="1:4" ht="19.5" customHeight="1">
      <c r="A10049" s="91"/>
      <c r="D10049" s="91"/>
    </row>
    <row r="10050" spans="1:4" ht="19.5" customHeight="1">
      <c r="A10050" s="91"/>
      <c r="D10050" s="91"/>
    </row>
    <row r="10051" spans="1:4" ht="19.5" customHeight="1">
      <c r="A10051" s="91"/>
      <c r="D10051" s="91"/>
    </row>
    <row r="10052" spans="1:4" ht="19.5" customHeight="1">
      <c r="A10052" s="91"/>
      <c r="D10052" s="91"/>
    </row>
    <row r="10053" spans="1:4" ht="19.5" customHeight="1">
      <c r="A10053" s="91"/>
      <c r="D10053" s="91"/>
    </row>
    <row r="10054" spans="1:4" ht="19.5" customHeight="1">
      <c r="A10054" s="91"/>
      <c r="D10054" s="91"/>
    </row>
    <row r="10055" spans="1:4" ht="19.5" customHeight="1">
      <c r="A10055" s="91"/>
      <c r="D10055" s="91"/>
    </row>
    <row r="10056" spans="1:4" ht="19.5" customHeight="1">
      <c r="A10056" s="91"/>
      <c r="D10056" s="91"/>
    </row>
    <row r="10057" spans="1:4" ht="19.5" customHeight="1">
      <c r="A10057" s="91"/>
      <c r="D10057" s="91"/>
    </row>
    <row r="10058" spans="1:4" ht="19.5" customHeight="1">
      <c r="A10058" s="91"/>
      <c r="D10058" s="91"/>
    </row>
    <row r="10059" spans="1:4" ht="19.5" customHeight="1">
      <c r="A10059" s="91"/>
      <c r="D10059" s="91"/>
    </row>
    <row r="10060" spans="1:4" ht="19.5" customHeight="1">
      <c r="A10060" s="91"/>
      <c r="D10060" s="91"/>
    </row>
    <row r="10061" spans="1:4" ht="19.5" customHeight="1">
      <c r="A10061" s="91"/>
      <c r="D10061" s="91"/>
    </row>
    <row r="10062" spans="1:4" ht="19.5" customHeight="1">
      <c r="A10062" s="91"/>
      <c r="D10062" s="91"/>
    </row>
    <row r="10063" spans="1:4" ht="19.5" customHeight="1">
      <c r="A10063" s="91"/>
      <c r="D10063" s="91"/>
    </row>
    <row r="10064" spans="1:4" ht="19.5" customHeight="1">
      <c r="A10064" s="91"/>
      <c r="D10064" s="91"/>
    </row>
    <row r="10065" spans="1:4" ht="19.5" customHeight="1">
      <c r="A10065" s="91"/>
      <c r="D10065" s="91"/>
    </row>
    <row r="10066" spans="1:4" ht="19.5" customHeight="1">
      <c r="A10066" s="91"/>
      <c r="D10066" s="91"/>
    </row>
    <row r="10067" spans="1:4" ht="19.5" customHeight="1">
      <c r="A10067" s="91"/>
      <c r="D10067" s="91"/>
    </row>
    <row r="10068" spans="1:4" ht="19.5" customHeight="1">
      <c r="A10068" s="91"/>
      <c r="D10068" s="91"/>
    </row>
    <row r="10069" spans="1:4" ht="19.5" customHeight="1">
      <c r="A10069" s="91"/>
      <c r="D10069" s="91"/>
    </row>
    <row r="10070" spans="1:4" ht="19.5" customHeight="1">
      <c r="A10070" s="91"/>
      <c r="D10070" s="91"/>
    </row>
    <row r="10071" spans="1:4" ht="19.5" customHeight="1">
      <c r="A10071" s="91"/>
      <c r="D10071" s="91"/>
    </row>
    <row r="10072" spans="1:4" ht="19.5" customHeight="1">
      <c r="A10072" s="91"/>
      <c r="D10072" s="91"/>
    </row>
    <row r="10073" spans="1:4" ht="19.5" customHeight="1">
      <c r="A10073" s="91"/>
      <c r="D10073" s="91"/>
    </row>
    <row r="10074" spans="1:4" ht="19.5" customHeight="1">
      <c r="A10074" s="91"/>
      <c r="D10074" s="91"/>
    </row>
    <row r="10075" spans="1:4" ht="19.5" customHeight="1">
      <c r="A10075" s="91"/>
      <c r="D10075" s="91"/>
    </row>
    <row r="10076" spans="1:4" ht="19.5" customHeight="1">
      <c r="A10076" s="91"/>
      <c r="D10076" s="91"/>
    </row>
    <row r="10077" spans="1:4" ht="19.5" customHeight="1">
      <c r="A10077" s="91"/>
      <c r="D10077" s="91"/>
    </row>
    <row r="10078" spans="1:4" ht="19.5" customHeight="1">
      <c r="A10078" s="91"/>
      <c r="D10078" s="91"/>
    </row>
    <row r="10079" spans="1:4" ht="19.5" customHeight="1">
      <c r="A10079" s="91"/>
      <c r="D10079" s="91"/>
    </row>
    <row r="10080" spans="1:4" ht="19.5" customHeight="1">
      <c r="A10080" s="91"/>
      <c r="D10080" s="91"/>
    </row>
    <row r="10081" spans="1:4" ht="19.5" customHeight="1">
      <c r="A10081" s="91"/>
      <c r="D10081" s="91"/>
    </row>
    <row r="10082" spans="1:4" ht="19.5" customHeight="1">
      <c r="A10082" s="91"/>
      <c r="D10082" s="91"/>
    </row>
    <row r="10083" spans="1:4" ht="19.5" customHeight="1">
      <c r="A10083" s="91"/>
      <c r="D10083" s="91"/>
    </row>
    <row r="10084" spans="1:4" ht="19.5" customHeight="1">
      <c r="A10084" s="91"/>
      <c r="D10084" s="91"/>
    </row>
    <row r="10085" spans="1:4" ht="19.5" customHeight="1">
      <c r="A10085" s="91"/>
      <c r="D10085" s="91"/>
    </row>
    <row r="10086" spans="1:4" ht="19.5" customHeight="1">
      <c r="A10086" s="91"/>
      <c r="D10086" s="91"/>
    </row>
    <row r="10087" spans="1:4" ht="19.5" customHeight="1">
      <c r="A10087" s="91"/>
      <c r="D10087" s="91"/>
    </row>
    <row r="10088" spans="1:4" ht="19.5" customHeight="1">
      <c r="A10088" s="91"/>
      <c r="D10088" s="91"/>
    </row>
    <row r="10089" spans="1:4" ht="19.5" customHeight="1">
      <c r="A10089" s="91"/>
      <c r="D10089" s="91"/>
    </row>
    <row r="10090" spans="1:4" ht="19.5" customHeight="1">
      <c r="A10090" s="91"/>
      <c r="D10090" s="91"/>
    </row>
    <row r="10091" spans="1:4" ht="19.5" customHeight="1">
      <c r="A10091" s="91"/>
      <c r="D10091" s="91"/>
    </row>
    <row r="10092" spans="1:4" ht="19.5" customHeight="1">
      <c r="A10092" s="91"/>
      <c r="D10092" s="91"/>
    </row>
    <row r="10093" spans="1:4" ht="19.5" customHeight="1">
      <c r="A10093" s="91"/>
      <c r="D10093" s="91"/>
    </row>
    <row r="10094" spans="1:4" ht="19.5" customHeight="1">
      <c r="A10094" s="91"/>
      <c r="D10094" s="91"/>
    </row>
    <row r="10095" spans="1:4" ht="19.5" customHeight="1">
      <c r="A10095" s="91"/>
      <c r="D10095" s="91"/>
    </row>
    <row r="10096" spans="1:4" ht="19.5" customHeight="1">
      <c r="A10096" s="91"/>
      <c r="D10096" s="91"/>
    </row>
    <row r="10097" spans="1:4" ht="19.5" customHeight="1">
      <c r="A10097" s="91"/>
      <c r="D10097" s="91"/>
    </row>
    <row r="10098" spans="1:4" ht="19.5" customHeight="1">
      <c r="A10098" s="91"/>
      <c r="D10098" s="91"/>
    </row>
    <row r="10099" spans="1:4" ht="19.5" customHeight="1">
      <c r="A10099" s="91"/>
      <c r="D10099" s="91"/>
    </row>
    <row r="10100" spans="1:4" ht="19.5" customHeight="1">
      <c r="A10100" s="91"/>
      <c r="D10100" s="91"/>
    </row>
    <row r="10101" spans="1:4" ht="19.5" customHeight="1">
      <c r="A10101" s="91"/>
      <c r="D10101" s="91"/>
    </row>
    <row r="10102" spans="1:4" ht="19.5" customHeight="1">
      <c r="A10102" s="91"/>
      <c r="D10102" s="91"/>
    </row>
    <row r="10103" spans="1:4" ht="19.5" customHeight="1">
      <c r="A10103" s="91"/>
      <c r="D10103" s="91"/>
    </row>
    <row r="10104" spans="1:4" ht="19.5" customHeight="1">
      <c r="A10104" s="91"/>
      <c r="D10104" s="91"/>
    </row>
    <row r="10105" spans="1:4" ht="19.5" customHeight="1">
      <c r="A10105" s="91"/>
      <c r="D10105" s="91"/>
    </row>
    <row r="10106" spans="1:4" ht="19.5" customHeight="1">
      <c r="A10106" s="91"/>
      <c r="D10106" s="91"/>
    </row>
    <row r="10107" spans="1:4" ht="19.5" customHeight="1">
      <c r="A10107" s="91"/>
      <c r="D10107" s="91"/>
    </row>
    <row r="10108" spans="1:4" ht="19.5" customHeight="1">
      <c r="A10108" s="91"/>
      <c r="D10108" s="91"/>
    </row>
    <row r="10109" spans="1:4" ht="19.5" customHeight="1">
      <c r="A10109" s="91"/>
      <c r="D10109" s="91"/>
    </row>
    <row r="10110" spans="1:4" ht="19.5" customHeight="1">
      <c r="A10110" s="91"/>
      <c r="D10110" s="91"/>
    </row>
    <row r="10111" spans="1:4" ht="19.5" customHeight="1">
      <c r="A10111" s="91"/>
      <c r="D10111" s="91"/>
    </row>
    <row r="10112" spans="1:4" ht="19.5" customHeight="1">
      <c r="A10112" s="91"/>
      <c r="D10112" s="91"/>
    </row>
    <row r="10113" spans="1:4" ht="19.5" customHeight="1">
      <c r="A10113" s="91"/>
      <c r="D10113" s="91"/>
    </row>
    <row r="10114" spans="1:4" ht="19.5" customHeight="1">
      <c r="A10114" s="91"/>
      <c r="D10114" s="91"/>
    </row>
    <row r="10115" spans="1:4" ht="19.5" customHeight="1">
      <c r="A10115" s="91"/>
      <c r="D10115" s="91"/>
    </row>
    <row r="10116" spans="1:4" ht="19.5" customHeight="1">
      <c r="A10116" s="91"/>
      <c r="D10116" s="91"/>
    </row>
    <row r="10117" spans="1:4" ht="19.5" customHeight="1">
      <c r="A10117" s="91"/>
      <c r="D10117" s="91"/>
    </row>
    <row r="10118" spans="1:4" ht="19.5" customHeight="1">
      <c r="A10118" s="91"/>
      <c r="D10118" s="91"/>
    </row>
    <row r="10119" spans="1:4" ht="19.5" customHeight="1">
      <c r="A10119" s="91"/>
      <c r="D10119" s="91"/>
    </row>
    <row r="10120" spans="1:4" ht="19.5" customHeight="1">
      <c r="A10120" s="91"/>
      <c r="D10120" s="91"/>
    </row>
    <row r="10121" spans="1:4" ht="19.5" customHeight="1">
      <c r="A10121" s="91"/>
      <c r="D10121" s="91"/>
    </row>
    <row r="10122" spans="1:4" ht="19.5" customHeight="1">
      <c r="A10122" s="91"/>
      <c r="D10122" s="91"/>
    </row>
    <row r="10123" spans="1:4" ht="19.5" customHeight="1">
      <c r="A10123" s="91"/>
      <c r="D10123" s="91"/>
    </row>
    <row r="10124" spans="1:4" ht="19.5" customHeight="1">
      <c r="A10124" s="91"/>
      <c r="D10124" s="91"/>
    </row>
    <row r="10125" spans="1:4" ht="19.5" customHeight="1">
      <c r="A10125" s="91"/>
      <c r="D10125" s="91"/>
    </row>
    <row r="10126" spans="1:4" ht="19.5" customHeight="1">
      <c r="A10126" s="91"/>
      <c r="D10126" s="91"/>
    </row>
    <row r="10127" spans="1:4" ht="19.5" customHeight="1">
      <c r="A10127" s="91"/>
      <c r="D10127" s="91"/>
    </row>
    <row r="10128" spans="1:4" ht="19.5" customHeight="1">
      <c r="A10128" s="91"/>
      <c r="D10128" s="91"/>
    </row>
    <row r="10129" spans="1:4" ht="19.5" customHeight="1">
      <c r="A10129" s="91"/>
      <c r="D10129" s="91"/>
    </row>
    <row r="10130" spans="1:4" ht="19.5" customHeight="1">
      <c r="A10130" s="91"/>
      <c r="D10130" s="91"/>
    </row>
    <row r="10131" spans="1:4" ht="19.5" customHeight="1">
      <c r="A10131" s="91"/>
      <c r="D10131" s="91"/>
    </row>
    <row r="10132" spans="1:4" ht="19.5" customHeight="1">
      <c r="A10132" s="91"/>
      <c r="D10132" s="91"/>
    </row>
    <row r="10133" spans="1:4" ht="19.5" customHeight="1">
      <c r="A10133" s="91"/>
      <c r="D10133" s="91"/>
    </row>
    <row r="10134" spans="1:4" ht="19.5" customHeight="1">
      <c r="A10134" s="91"/>
      <c r="D10134" s="91"/>
    </row>
    <row r="10135" spans="1:4" ht="19.5" customHeight="1">
      <c r="A10135" s="91"/>
      <c r="D10135" s="91"/>
    </row>
    <row r="10136" spans="1:4" ht="19.5" customHeight="1">
      <c r="A10136" s="91"/>
      <c r="D10136" s="91"/>
    </row>
    <row r="10137" spans="1:4" ht="19.5" customHeight="1">
      <c r="A10137" s="91"/>
      <c r="D10137" s="91"/>
    </row>
    <row r="10138" spans="1:4" ht="19.5" customHeight="1">
      <c r="A10138" s="91"/>
      <c r="D10138" s="91"/>
    </row>
    <row r="10139" spans="1:4" ht="19.5" customHeight="1">
      <c r="A10139" s="91"/>
      <c r="D10139" s="91"/>
    </row>
    <row r="10140" spans="1:4" ht="19.5" customHeight="1">
      <c r="A10140" s="91"/>
      <c r="D10140" s="91"/>
    </row>
    <row r="10141" spans="1:4" ht="19.5" customHeight="1">
      <c r="A10141" s="91"/>
      <c r="D10141" s="91"/>
    </row>
    <row r="10142" spans="1:4" ht="19.5" customHeight="1">
      <c r="A10142" s="91"/>
      <c r="D10142" s="91"/>
    </row>
    <row r="10143" spans="1:4" ht="19.5" customHeight="1">
      <c r="A10143" s="91"/>
      <c r="D10143" s="91"/>
    </row>
    <row r="10144" spans="1:4" ht="19.5" customHeight="1">
      <c r="A10144" s="91"/>
      <c r="D10144" s="91"/>
    </row>
    <row r="10145" spans="1:4" ht="19.5" customHeight="1">
      <c r="A10145" s="91"/>
      <c r="D10145" s="91"/>
    </row>
    <row r="10146" spans="1:4" ht="19.5" customHeight="1">
      <c r="A10146" s="91"/>
      <c r="D10146" s="91"/>
    </row>
    <row r="10147" spans="1:4" ht="19.5" customHeight="1">
      <c r="A10147" s="91"/>
      <c r="D10147" s="91"/>
    </row>
    <row r="10148" spans="1:4" ht="19.5" customHeight="1">
      <c r="A10148" s="91"/>
      <c r="D10148" s="91"/>
    </row>
    <row r="10149" spans="1:4" ht="19.5" customHeight="1">
      <c r="A10149" s="91"/>
      <c r="D10149" s="91"/>
    </row>
    <row r="10150" spans="1:4" ht="19.5" customHeight="1">
      <c r="A10150" s="91"/>
      <c r="D10150" s="91"/>
    </row>
    <row r="10151" spans="1:4" ht="19.5" customHeight="1">
      <c r="A10151" s="91"/>
      <c r="D10151" s="91"/>
    </row>
    <row r="10152" spans="1:4" ht="19.5" customHeight="1">
      <c r="A10152" s="91"/>
      <c r="D10152" s="91"/>
    </row>
    <row r="10153" spans="1:4" ht="19.5" customHeight="1">
      <c r="A10153" s="91"/>
      <c r="D10153" s="91"/>
    </row>
    <row r="10154" spans="1:4" ht="19.5" customHeight="1">
      <c r="A10154" s="91"/>
      <c r="D10154" s="91"/>
    </row>
    <row r="10155" spans="1:4" ht="19.5" customHeight="1">
      <c r="A10155" s="91"/>
      <c r="D10155" s="91"/>
    </row>
    <row r="10156" spans="1:4" ht="19.5" customHeight="1">
      <c r="A10156" s="91"/>
      <c r="D10156" s="91"/>
    </row>
    <row r="10157" spans="1:4" ht="19.5" customHeight="1">
      <c r="A10157" s="91"/>
      <c r="D10157" s="91"/>
    </row>
    <row r="10158" spans="1:4" ht="19.5" customHeight="1">
      <c r="A10158" s="91"/>
      <c r="D10158" s="91"/>
    </row>
    <row r="10159" spans="1:4" ht="19.5" customHeight="1">
      <c r="A10159" s="91"/>
      <c r="D10159" s="91"/>
    </row>
    <row r="10160" spans="1:4" ht="19.5" customHeight="1">
      <c r="A10160" s="91"/>
      <c r="D10160" s="91"/>
    </row>
    <row r="10161" spans="1:4" ht="19.5" customHeight="1">
      <c r="A10161" s="91"/>
      <c r="D10161" s="91"/>
    </row>
    <row r="10162" spans="1:4" ht="19.5" customHeight="1">
      <c r="A10162" s="91"/>
      <c r="D10162" s="91"/>
    </row>
    <row r="10163" spans="1:4" ht="19.5" customHeight="1">
      <c r="A10163" s="91"/>
      <c r="D10163" s="91"/>
    </row>
    <row r="10164" spans="1:4" ht="19.5" customHeight="1">
      <c r="A10164" s="91"/>
      <c r="D10164" s="91"/>
    </row>
    <row r="10165" spans="1:4" ht="19.5" customHeight="1">
      <c r="A10165" s="91"/>
      <c r="D10165" s="91"/>
    </row>
    <row r="10166" spans="1:4" ht="19.5" customHeight="1">
      <c r="A10166" s="91"/>
      <c r="D10166" s="91"/>
    </row>
    <row r="10167" spans="1:4" ht="19.5" customHeight="1">
      <c r="A10167" s="91"/>
      <c r="D10167" s="91"/>
    </row>
    <row r="10168" spans="1:4" ht="19.5" customHeight="1">
      <c r="A10168" s="91"/>
      <c r="D10168" s="91"/>
    </row>
    <row r="10169" spans="1:4" ht="19.5" customHeight="1">
      <c r="A10169" s="91"/>
      <c r="D10169" s="91"/>
    </row>
    <row r="10170" spans="1:4" ht="19.5" customHeight="1">
      <c r="A10170" s="91"/>
      <c r="D10170" s="91"/>
    </row>
    <row r="10171" spans="1:4" ht="19.5" customHeight="1">
      <c r="A10171" s="91"/>
      <c r="D10171" s="91"/>
    </row>
    <row r="10172" spans="1:4" ht="19.5" customHeight="1">
      <c r="A10172" s="91"/>
      <c r="D10172" s="91"/>
    </row>
    <row r="10173" spans="1:4" ht="19.5" customHeight="1">
      <c r="A10173" s="91"/>
      <c r="D10173" s="91"/>
    </row>
    <row r="10174" spans="1:4" ht="19.5" customHeight="1">
      <c r="A10174" s="91"/>
      <c r="D10174" s="91"/>
    </row>
    <row r="10175" spans="1:4" ht="19.5" customHeight="1">
      <c r="A10175" s="91"/>
      <c r="D10175" s="91"/>
    </row>
    <row r="10176" spans="1:4" ht="19.5" customHeight="1">
      <c r="A10176" s="91"/>
      <c r="D10176" s="91"/>
    </row>
    <row r="10177" spans="1:4" ht="19.5" customHeight="1">
      <c r="A10177" s="91"/>
      <c r="D10177" s="91"/>
    </row>
    <row r="10178" spans="1:4" ht="19.5" customHeight="1">
      <c r="A10178" s="91"/>
      <c r="D10178" s="91"/>
    </row>
    <row r="10179" spans="1:4" ht="19.5" customHeight="1">
      <c r="A10179" s="91"/>
      <c r="D10179" s="91"/>
    </row>
    <row r="10180" spans="1:4" ht="19.5" customHeight="1">
      <c r="A10180" s="91"/>
      <c r="D10180" s="91"/>
    </row>
    <row r="10181" spans="1:4" ht="19.5" customHeight="1">
      <c r="A10181" s="91"/>
      <c r="D10181" s="91"/>
    </row>
    <row r="10182" spans="1:4" ht="19.5" customHeight="1">
      <c r="A10182" s="91"/>
      <c r="D10182" s="91"/>
    </row>
    <row r="10183" spans="1:4" ht="19.5" customHeight="1">
      <c r="A10183" s="91"/>
      <c r="D10183" s="91"/>
    </row>
    <row r="10184" spans="1:4" ht="19.5" customHeight="1">
      <c r="A10184" s="91"/>
      <c r="D10184" s="91"/>
    </row>
    <row r="10185" spans="1:4" ht="19.5" customHeight="1">
      <c r="A10185" s="91"/>
      <c r="D10185" s="91"/>
    </row>
    <row r="10186" spans="1:4" ht="19.5" customHeight="1">
      <c r="A10186" s="91"/>
      <c r="D10186" s="91"/>
    </row>
    <row r="10187" spans="1:4" ht="19.5" customHeight="1">
      <c r="A10187" s="91"/>
      <c r="D10187" s="91"/>
    </row>
    <row r="10188" spans="1:4" ht="19.5" customHeight="1">
      <c r="A10188" s="91"/>
      <c r="D10188" s="91"/>
    </row>
    <row r="10189" spans="1:4" ht="19.5" customHeight="1">
      <c r="A10189" s="91"/>
      <c r="D10189" s="91"/>
    </row>
    <row r="10190" spans="1:4" ht="19.5" customHeight="1">
      <c r="A10190" s="91"/>
      <c r="D10190" s="91"/>
    </row>
    <row r="10191" spans="1:4" ht="19.5" customHeight="1">
      <c r="A10191" s="91"/>
      <c r="D10191" s="91"/>
    </row>
    <row r="10192" spans="1:4" ht="19.5" customHeight="1">
      <c r="A10192" s="91"/>
      <c r="D10192" s="91"/>
    </row>
    <row r="10193" spans="1:4" ht="19.5" customHeight="1">
      <c r="A10193" s="91"/>
      <c r="D10193" s="91"/>
    </row>
    <row r="10194" spans="1:4" ht="19.5" customHeight="1">
      <c r="A10194" s="91"/>
      <c r="D10194" s="91"/>
    </row>
    <row r="10195" spans="1:4" ht="19.5" customHeight="1">
      <c r="A10195" s="91"/>
      <c r="D10195" s="91"/>
    </row>
    <row r="10196" spans="1:4" ht="19.5" customHeight="1">
      <c r="A10196" s="91"/>
      <c r="D10196" s="91"/>
    </row>
    <row r="10197" spans="1:4" ht="19.5" customHeight="1">
      <c r="A10197" s="91"/>
      <c r="D10197" s="91"/>
    </row>
    <row r="10198" spans="1:4" ht="19.5" customHeight="1">
      <c r="A10198" s="91"/>
      <c r="D10198" s="91"/>
    </row>
    <row r="10199" spans="1:4" ht="19.5" customHeight="1">
      <c r="A10199" s="91"/>
      <c r="D10199" s="91"/>
    </row>
    <row r="10200" spans="1:4" ht="19.5" customHeight="1">
      <c r="A10200" s="91"/>
      <c r="D10200" s="91"/>
    </row>
    <row r="10201" spans="1:4" ht="19.5" customHeight="1">
      <c r="A10201" s="91"/>
      <c r="D10201" s="91"/>
    </row>
    <row r="10202" spans="1:4" ht="19.5" customHeight="1">
      <c r="A10202" s="91"/>
      <c r="D10202" s="91"/>
    </row>
    <row r="10203" spans="1:4" ht="19.5" customHeight="1">
      <c r="A10203" s="91"/>
      <c r="D10203" s="91"/>
    </row>
    <row r="10204" spans="1:4" ht="19.5" customHeight="1">
      <c r="A10204" s="91"/>
      <c r="D10204" s="91"/>
    </row>
    <row r="10205" spans="1:4" ht="19.5" customHeight="1">
      <c r="A10205" s="91"/>
      <c r="D10205" s="91"/>
    </row>
    <row r="10206" spans="1:4" ht="19.5" customHeight="1">
      <c r="A10206" s="91"/>
      <c r="D10206" s="91"/>
    </row>
    <row r="10207" spans="1:4" ht="19.5" customHeight="1">
      <c r="A10207" s="91"/>
      <c r="D10207" s="91"/>
    </row>
    <row r="10208" spans="1:4" ht="19.5" customHeight="1">
      <c r="A10208" s="91"/>
      <c r="D10208" s="91"/>
    </row>
    <row r="10209" spans="1:4" ht="19.5" customHeight="1">
      <c r="A10209" s="91"/>
      <c r="D10209" s="91"/>
    </row>
    <row r="10210" spans="1:4" ht="19.5" customHeight="1">
      <c r="A10210" s="91"/>
      <c r="D10210" s="91"/>
    </row>
    <row r="10211" spans="1:4" ht="19.5" customHeight="1">
      <c r="A10211" s="91"/>
      <c r="D10211" s="91"/>
    </row>
    <row r="10212" spans="1:4" ht="19.5" customHeight="1">
      <c r="A10212" s="91"/>
      <c r="D10212" s="91"/>
    </row>
    <row r="10213" spans="1:4" ht="19.5" customHeight="1">
      <c r="A10213" s="91"/>
      <c r="D10213" s="91"/>
    </row>
    <row r="10214" spans="1:4" ht="19.5" customHeight="1">
      <c r="A10214" s="91"/>
      <c r="D10214" s="91"/>
    </row>
    <row r="10215" spans="1:4" ht="19.5" customHeight="1">
      <c r="A10215" s="91"/>
      <c r="D10215" s="91"/>
    </row>
    <row r="10216" spans="1:4" ht="19.5" customHeight="1">
      <c r="A10216" s="91"/>
      <c r="D10216" s="91"/>
    </row>
    <row r="10217" spans="1:4" ht="19.5" customHeight="1">
      <c r="A10217" s="91"/>
      <c r="D10217" s="91"/>
    </row>
    <row r="10218" spans="1:4" ht="19.5" customHeight="1">
      <c r="A10218" s="91"/>
      <c r="D10218" s="91"/>
    </row>
    <row r="10219" spans="1:4" ht="19.5" customHeight="1">
      <c r="A10219" s="91"/>
      <c r="D10219" s="91"/>
    </row>
    <row r="10220" spans="1:4" ht="19.5" customHeight="1">
      <c r="A10220" s="91"/>
      <c r="D10220" s="91"/>
    </row>
    <row r="10221" spans="1:4" ht="19.5" customHeight="1">
      <c r="A10221" s="91"/>
      <c r="D10221" s="91"/>
    </row>
    <row r="10222" spans="1:4" ht="19.5" customHeight="1">
      <c r="A10222" s="91"/>
      <c r="D10222" s="91"/>
    </row>
    <row r="10223" spans="1:4" ht="19.5" customHeight="1">
      <c r="A10223" s="91"/>
      <c r="D10223" s="91"/>
    </row>
    <row r="10224" spans="1:4" ht="19.5" customHeight="1">
      <c r="A10224" s="91"/>
      <c r="D10224" s="91"/>
    </row>
    <row r="10225" spans="1:4" ht="19.5" customHeight="1">
      <c r="A10225" s="91"/>
      <c r="D10225" s="91"/>
    </row>
    <row r="10226" spans="1:4" ht="19.5" customHeight="1">
      <c r="A10226" s="91"/>
      <c r="D10226" s="91"/>
    </row>
    <row r="10227" spans="1:4" ht="19.5" customHeight="1">
      <c r="A10227" s="91"/>
      <c r="D10227" s="91"/>
    </row>
    <row r="10228" spans="1:4" ht="19.5" customHeight="1">
      <c r="A10228" s="91"/>
      <c r="D10228" s="91"/>
    </row>
    <row r="10229" spans="1:4" ht="19.5" customHeight="1">
      <c r="A10229" s="91"/>
      <c r="D10229" s="91"/>
    </row>
    <row r="10230" spans="1:4" ht="19.5" customHeight="1">
      <c r="A10230" s="91"/>
      <c r="D10230" s="91"/>
    </row>
    <row r="10231" spans="1:4" ht="19.5" customHeight="1">
      <c r="A10231" s="91"/>
      <c r="D10231" s="91"/>
    </row>
    <row r="10232" spans="1:4" ht="19.5" customHeight="1">
      <c r="A10232" s="91"/>
      <c r="D10232" s="91"/>
    </row>
    <row r="10233" spans="1:4" ht="19.5" customHeight="1">
      <c r="A10233" s="91"/>
      <c r="D10233" s="91"/>
    </row>
    <row r="10234" spans="1:4" ht="19.5" customHeight="1">
      <c r="A10234" s="91"/>
      <c r="D10234" s="91"/>
    </row>
    <row r="10235" spans="1:4" ht="19.5" customHeight="1">
      <c r="A10235" s="91"/>
      <c r="D10235" s="91"/>
    </row>
    <row r="10236" spans="1:4" ht="19.5" customHeight="1">
      <c r="A10236" s="91"/>
      <c r="D10236" s="91"/>
    </row>
    <row r="10237" spans="1:4" ht="19.5" customHeight="1">
      <c r="A10237" s="91"/>
      <c r="D10237" s="91"/>
    </row>
    <row r="10238" spans="1:4" ht="19.5" customHeight="1">
      <c r="A10238" s="91"/>
      <c r="D10238" s="91"/>
    </row>
    <row r="10239" spans="1:4" ht="19.5" customHeight="1">
      <c r="A10239" s="91"/>
      <c r="D10239" s="91"/>
    </row>
    <row r="10240" spans="1:4" ht="19.5" customHeight="1">
      <c r="A10240" s="91"/>
      <c r="D10240" s="91"/>
    </row>
    <row r="10241" spans="1:4" ht="19.5" customHeight="1">
      <c r="A10241" s="91"/>
      <c r="D10241" s="91"/>
    </row>
    <row r="10242" spans="1:4" ht="19.5" customHeight="1">
      <c r="A10242" s="91"/>
      <c r="D10242" s="91"/>
    </row>
    <row r="10243" spans="1:4" ht="19.5" customHeight="1">
      <c r="A10243" s="91"/>
      <c r="D10243" s="91"/>
    </row>
    <row r="10244" spans="1:4" ht="19.5" customHeight="1">
      <c r="A10244" s="91"/>
      <c r="D10244" s="91"/>
    </row>
    <row r="10245" spans="1:4" ht="19.5" customHeight="1">
      <c r="A10245" s="91"/>
      <c r="D10245" s="91"/>
    </row>
    <row r="10246" spans="1:4" ht="19.5" customHeight="1">
      <c r="A10246" s="91"/>
      <c r="D10246" s="91"/>
    </row>
    <row r="10247" spans="1:4" ht="19.5" customHeight="1">
      <c r="A10247" s="91"/>
      <c r="D10247" s="91"/>
    </row>
    <row r="10248" spans="1:4" ht="19.5" customHeight="1">
      <c r="A10248" s="91"/>
      <c r="D10248" s="91"/>
    </row>
    <row r="10249" spans="1:4" ht="19.5" customHeight="1">
      <c r="A10249" s="91"/>
      <c r="D10249" s="91"/>
    </row>
    <row r="10250" spans="1:4" ht="19.5" customHeight="1">
      <c r="A10250" s="91"/>
      <c r="D10250" s="91"/>
    </row>
    <row r="10251" spans="1:4" ht="19.5" customHeight="1">
      <c r="A10251" s="91"/>
      <c r="D10251" s="91"/>
    </row>
    <row r="10252" spans="1:4" ht="19.5" customHeight="1">
      <c r="A10252" s="91"/>
      <c r="D10252" s="91"/>
    </row>
    <row r="10253" spans="1:4" ht="19.5" customHeight="1">
      <c r="A10253" s="91"/>
      <c r="D10253" s="91"/>
    </row>
    <row r="10254" spans="1:4" ht="19.5" customHeight="1">
      <c r="A10254" s="91"/>
      <c r="D10254" s="91"/>
    </row>
    <row r="10255" spans="1:4" ht="19.5" customHeight="1">
      <c r="A10255" s="91"/>
      <c r="D10255" s="91"/>
    </row>
    <row r="10256" spans="1:4" ht="19.5" customHeight="1">
      <c r="A10256" s="91"/>
      <c r="D10256" s="91"/>
    </row>
    <row r="10257" spans="1:4" ht="19.5" customHeight="1">
      <c r="A10257" s="91"/>
      <c r="D10257" s="91"/>
    </row>
    <row r="10258" spans="1:4" ht="19.5" customHeight="1">
      <c r="A10258" s="91"/>
      <c r="D10258" s="91"/>
    </row>
    <row r="10259" spans="1:4" ht="19.5" customHeight="1">
      <c r="A10259" s="91"/>
      <c r="D10259" s="91"/>
    </row>
    <row r="10260" spans="1:4" ht="19.5" customHeight="1">
      <c r="A10260" s="91"/>
      <c r="D10260" s="91"/>
    </row>
    <row r="10261" spans="1:4" ht="19.5" customHeight="1">
      <c r="A10261" s="91"/>
      <c r="D10261" s="91"/>
    </row>
    <row r="10262" spans="1:4" ht="19.5" customHeight="1">
      <c r="A10262" s="91"/>
      <c r="D10262" s="91"/>
    </row>
    <row r="10263" spans="1:4" ht="19.5" customHeight="1">
      <c r="A10263" s="91"/>
      <c r="D10263" s="91"/>
    </row>
    <row r="10264" spans="1:4" ht="19.5" customHeight="1">
      <c r="A10264" s="91"/>
      <c r="D10264" s="91"/>
    </row>
    <row r="10265" spans="1:4" ht="19.5" customHeight="1">
      <c r="A10265" s="91"/>
      <c r="D10265" s="91"/>
    </row>
    <row r="10266" spans="1:4" ht="19.5" customHeight="1">
      <c r="A10266" s="91"/>
      <c r="D10266" s="91"/>
    </row>
    <row r="10267" spans="1:4" ht="19.5" customHeight="1">
      <c r="A10267" s="91"/>
      <c r="D10267" s="91"/>
    </row>
    <row r="10268" spans="1:4" ht="19.5" customHeight="1">
      <c r="A10268" s="91"/>
      <c r="D10268" s="91"/>
    </row>
    <row r="10269" spans="1:4" ht="19.5" customHeight="1">
      <c r="A10269" s="91"/>
      <c r="D10269" s="91"/>
    </row>
    <row r="10270" spans="1:4" ht="19.5" customHeight="1">
      <c r="A10270" s="91"/>
      <c r="D10270" s="91"/>
    </row>
    <row r="10271" spans="1:4" ht="19.5" customHeight="1">
      <c r="A10271" s="91"/>
      <c r="D10271" s="91"/>
    </row>
    <row r="10272" spans="1:4" ht="19.5" customHeight="1">
      <c r="A10272" s="91"/>
      <c r="D10272" s="91"/>
    </row>
    <row r="10273" spans="1:4" ht="19.5" customHeight="1">
      <c r="A10273" s="91"/>
      <c r="D10273" s="91"/>
    </row>
    <row r="10274" spans="1:4" ht="19.5" customHeight="1">
      <c r="A10274" s="91"/>
      <c r="D10274" s="91"/>
    </row>
    <row r="10275" spans="1:4" ht="19.5" customHeight="1">
      <c r="A10275" s="91"/>
      <c r="D10275" s="91"/>
    </row>
    <row r="10276" spans="1:4" ht="19.5" customHeight="1">
      <c r="A10276" s="91"/>
      <c r="D10276" s="91"/>
    </row>
    <row r="10277" spans="1:4" ht="19.5" customHeight="1">
      <c r="A10277" s="91"/>
      <c r="D10277" s="91"/>
    </row>
    <row r="10278" spans="1:4" ht="19.5" customHeight="1">
      <c r="A10278" s="91"/>
      <c r="D10278" s="91"/>
    </row>
    <row r="10279" spans="1:4" ht="19.5" customHeight="1">
      <c r="A10279" s="91"/>
      <c r="D10279" s="91"/>
    </row>
    <row r="10280" spans="1:4" ht="19.5" customHeight="1">
      <c r="A10280" s="91"/>
      <c r="D10280" s="91"/>
    </row>
    <row r="10281" spans="1:4" ht="19.5" customHeight="1">
      <c r="A10281" s="91"/>
      <c r="D10281" s="91"/>
    </row>
    <row r="10282" spans="1:4" ht="19.5" customHeight="1">
      <c r="A10282" s="91"/>
      <c r="D10282" s="91"/>
    </row>
    <row r="10283" spans="1:4" ht="19.5" customHeight="1">
      <c r="A10283" s="91"/>
      <c r="D10283" s="91"/>
    </row>
    <row r="10284" spans="1:4" ht="19.5" customHeight="1">
      <c r="A10284" s="91"/>
      <c r="D10284" s="91"/>
    </row>
    <row r="10285" spans="1:4" ht="19.5" customHeight="1">
      <c r="A10285" s="91"/>
      <c r="D10285" s="91"/>
    </row>
    <row r="10286" spans="1:4" ht="19.5" customHeight="1">
      <c r="A10286" s="91"/>
      <c r="D10286" s="91"/>
    </row>
    <row r="10287" spans="1:4" ht="19.5" customHeight="1">
      <c r="A10287" s="91"/>
      <c r="D10287" s="91"/>
    </row>
    <row r="10288" spans="1:4" ht="19.5" customHeight="1">
      <c r="A10288" s="91"/>
      <c r="D10288" s="91"/>
    </row>
    <row r="10289" spans="1:4" ht="19.5" customHeight="1">
      <c r="A10289" s="91"/>
      <c r="D10289" s="91"/>
    </row>
    <row r="10290" spans="1:4" ht="19.5" customHeight="1">
      <c r="A10290" s="91"/>
      <c r="D10290" s="91"/>
    </row>
    <row r="10291" spans="1:4" ht="19.5" customHeight="1">
      <c r="A10291" s="91"/>
      <c r="D10291" s="91"/>
    </row>
    <row r="10292" spans="1:4" ht="19.5" customHeight="1">
      <c r="A10292" s="91"/>
      <c r="D10292" s="91"/>
    </row>
    <row r="10293" spans="1:4" ht="19.5" customHeight="1">
      <c r="A10293" s="91"/>
      <c r="D10293" s="91"/>
    </row>
    <row r="10294" spans="1:4" ht="19.5" customHeight="1">
      <c r="A10294" s="91"/>
      <c r="D10294" s="91"/>
    </row>
    <row r="10295" spans="1:4" ht="19.5" customHeight="1">
      <c r="A10295" s="91"/>
      <c r="D10295" s="91"/>
    </row>
    <row r="10296" spans="1:4" ht="19.5" customHeight="1">
      <c r="A10296" s="91"/>
      <c r="D10296" s="91"/>
    </row>
    <row r="10297" spans="1:4" ht="19.5" customHeight="1">
      <c r="A10297" s="91"/>
      <c r="D10297" s="91"/>
    </row>
    <row r="10298" spans="1:4" ht="19.5" customHeight="1">
      <c r="A10298" s="91"/>
      <c r="D10298" s="91"/>
    </row>
    <row r="10299" spans="1:4" ht="19.5" customHeight="1">
      <c r="A10299" s="91"/>
      <c r="D10299" s="91"/>
    </row>
    <row r="10300" spans="1:4" ht="19.5" customHeight="1">
      <c r="A10300" s="91"/>
      <c r="D10300" s="91"/>
    </row>
    <row r="10301" spans="1:4" ht="19.5" customHeight="1">
      <c r="A10301" s="91"/>
      <c r="D10301" s="91"/>
    </row>
    <row r="10302" spans="1:4" ht="19.5" customHeight="1">
      <c r="A10302" s="91"/>
      <c r="D10302" s="91"/>
    </row>
    <row r="10303" spans="1:4" ht="19.5" customHeight="1">
      <c r="A10303" s="91"/>
      <c r="D10303" s="91"/>
    </row>
    <row r="10304" spans="1:4" ht="19.5" customHeight="1">
      <c r="A10304" s="91"/>
      <c r="D10304" s="91"/>
    </row>
    <row r="10305" spans="1:4" ht="19.5" customHeight="1">
      <c r="A10305" s="91"/>
      <c r="D10305" s="91"/>
    </row>
    <row r="10306" spans="1:4" ht="19.5" customHeight="1">
      <c r="A10306" s="91"/>
      <c r="D10306" s="91"/>
    </row>
    <row r="10307" spans="1:4" ht="19.5" customHeight="1">
      <c r="A10307" s="91"/>
      <c r="D10307" s="91"/>
    </row>
    <row r="10308" spans="1:4" ht="19.5" customHeight="1">
      <c r="A10308" s="91"/>
      <c r="D10308" s="91"/>
    </row>
    <row r="10309" spans="1:4" ht="19.5" customHeight="1">
      <c r="A10309" s="91"/>
      <c r="D10309" s="91"/>
    </row>
    <row r="10310" spans="1:4" ht="19.5" customHeight="1">
      <c r="A10310" s="91"/>
      <c r="D10310" s="91"/>
    </row>
    <row r="10311" spans="1:4" ht="19.5" customHeight="1">
      <c r="A10311" s="91"/>
      <c r="D10311" s="91"/>
    </row>
    <row r="10312" spans="1:4" ht="19.5" customHeight="1">
      <c r="A10312" s="91"/>
      <c r="D10312" s="91"/>
    </row>
    <row r="10313" spans="1:4" ht="19.5" customHeight="1">
      <c r="A10313" s="91"/>
      <c r="D10313" s="91"/>
    </row>
    <row r="10314" spans="1:4" ht="19.5" customHeight="1">
      <c r="A10314" s="91"/>
      <c r="D10314" s="91"/>
    </row>
    <row r="10315" spans="1:4" ht="19.5" customHeight="1">
      <c r="A10315" s="91"/>
      <c r="D10315" s="91"/>
    </row>
    <row r="10316" spans="1:4" ht="19.5" customHeight="1">
      <c r="A10316" s="91"/>
      <c r="D10316" s="91"/>
    </row>
    <row r="10317" spans="1:4" ht="19.5" customHeight="1">
      <c r="A10317" s="91"/>
      <c r="D10317" s="91"/>
    </row>
    <row r="10318" spans="1:4" ht="19.5" customHeight="1">
      <c r="A10318" s="91"/>
      <c r="D10318" s="91"/>
    </row>
    <row r="10319" spans="1:4" ht="19.5" customHeight="1">
      <c r="A10319" s="91"/>
      <c r="D10319" s="91"/>
    </row>
    <row r="10320" spans="1:4" ht="19.5" customHeight="1">
      <c r="A10320" s="91"/>
      <c r="D10320" s="91"/>
    </row>
    <row r="10321" spans="1:4" ht="19.5" customHeight="1">
      <c r="A10321" s="91"/>
      <c r="D10321" s="91"/>
    </row>
    <row r="10322" spans="1:4" ht="19.5" customHeight="1">
      <c r="A10322" s="91"/>
      <c r="D10322" s="91"/>
    </row>
    <row r="10323" spans="1:4" ht="19.5" customHeight="1">
      <c r="A10323" s="91"/>
      <c r="D10323" s="91"/>
    </row>
    <row r="10324" spans="1:4" ht="19.5" customHeight="1">
      <c r="A10324" s="91"/>
      <c r="D10324" s="91"/>
    </row>
    <row r="10325" spans="1:4" ht="19.5" customHeight="1">
      <c r="A10325" s="91"/>
      <c r="D10325" s="91"/>
    </row>
    <row r="10326" spans="1:4" ht="19.5" customHeight="1">
      <c r="A10326" s="91"/>
      <c r="D10326" s="91"/>
    </row>
    <row r="10327" spans="1:4" ht="19.5" customHeight="1">
      <c r="A10327" s="91"/>
      <c r="D10327" s="91"/>
    </row>
    <row r="10328" spans="1:4" ht="19.5" customHeight="1">
      <c r="A10328" s="91"/>
      <c r="D10328" s="91"/>
    </row>
    <row r="10329" spans="1:4" ht="19.5" customHeight="1">
      <c r="A10329" s="91"/>
      <c r="D10329" s="91"/>
    </row>
    <row r="10330" spans="1:4" ht="19.5" customHeight="1">
      <c r="A10330" s="91"/>
      <c r="D10330" s="91"/>
    </row>
    <row r="10331" spans="1:4" ht="19.5" customHeight="1">
      <c r="A10331" s="91"/>
      <c r="D10331" s="91"/>
    </row>
    <row r="10332" spans="1:4" ht="19.5" customHeight="1">
      <c r="A10332" s="91"/>
      <c r="D10332" s="91"/>
    </row>
    <row r="10333" spans="1:4" ht="19.5" customHeight="1">
      <c r="A10333" s="91"/>
      <c r="D10333" s="91"/>
    </row>
    <row r="10334" spans="1:4" ht="19.5" customHeight="1">
      <c r="A10334" s="91"/>
      <c r="D10334" s="91"/>
    </row>
    <row r="10335" spans="1:4" ht="19.5" customHeight="1">
      <c r="A10335" s="91"/>
      <c r="D10335" s="91"/>
    </row>
    <row r="10336" spans="1:4" ht="19.5" customHeight="1">
      <c r="A10336" s="91"/>
      <c r="D10336" s="91"/>
    </row>
    <row r="10337" spans="1:4" ht="19.5" customHeight="1">
      <c r="A10337" s="91"/>
      <c r="D10337" s="91"/>
    </row>
    <row r="10338" spans="1:4" ht="19.5" customHeight="1">
      <c r="A10338" s="91"/>
      <c r="D10338" s="91"/>
    </row>
    <row r="10339" spans="1:4" ht="19.5" customHeight="1">
      <c r="A10339" s="91"/>
      <c r="D10339" s="91"/>
    </row>
    <row r="10340" spans="1:4" ht="19.5" customHeight="1">
      <c r="A10340" s="91"/>
      <c r="D10340" s="91"/>
    </row>
    <row r="10341" spans="1:4" ht="19.5" customHeight="1">
      <c r="A10341" s="91"/>
      <c r="D10341" s="91"/>
    </row>
    <row r="10342" spans="1:4" ht="19.5" customHeight="1">
      <c r="A10342" s="91"/>
      <c r="D10342" s="91"/>
    </row>
    <row r="10343" spans="1:4" ht="19.5" customHeight="1">
      <c r="A10343" s="91"/>
      <c r="D10343" s="91"/>
    </row>
    <row r="10344" spans="1:4" ht="19.5" customHeight="1">
      <c r="A10344" s="91"/>
      <c r="D10344" s="91"/>
    </row>
    <row r="10345" spans="1:4" ht="19.5" customHeight="1">
      <c r="A10345" s="91"/>
      <c r="D10345" s="91"/>
    </row>
    <row r="10346" spans="1:4" ht="19.5" customHeight="1">
      <c r="A10346" s="91"/>
      <c r="D10346" s="91"/>
    </row>
    <row r="10347" spans="1:4" ht="19.5" customHeight="1">
      <c r="A10347" s="91"/>
      <c r="D10347" s="91"/>
    </row>
    <row r="10348" spans="1:4" ht="19.5" customHeight="1">
      <c r="A10348" s="91"/>
      <c r="D10348" s="91"/>
    </row>
    <row r="10349" spans="1:4" ht="19.5" customHeight="1">
      <c r="A10349" s="91"/>
      <c r="D10349" s="91"/>
    </row>
    <row r="10350" spans="1:4" ht="19.5" customHeight="1">
      <c r="A10350" s="91"/>
      <c r="D10350" s="91"/>
    </row>
    <row r="10351" spans="1:4" ht="19.5" customHeight="1">
      <c r="A10351" s="91"/>
      <c r="D10351" s="91"/>
    </row>
    <row r="10352" spans="1:4" ht="19.5" customHeight="1">
      <c r="A10352" s="91"/>
      <c r="D10352" s="91"/>
    </row>
    <row r="10353" spans="1:4" ht="19.5" customHeight="1">
      <c r="A10353" s="91"/>
      <c r="D10353" s="91"/>
    </row>
    <row r="10354" spans="1:4" ht="19.5" customHeight="1">
      <c r="A10354" s="91"/>
      <c r="D10354" s="91"/>
    </row>
    <row r="10355" spans="1:4" ht="19.5" customHeight="1">
      <c r="A10355" s="91"/>
      <c r="D10355" s="91"/>
    </row>
    <row r="10356" spans="1:4" ht="19.5" customHeight="1">
      <c r="A10356" s="91"/>
      <c r="D10356" s="91"/>
    </row>
    <row r="10357" spans="1:4" ht="19.5" customHeight="1">
      <c r="A10357" s="91"/>
      <c r="D10357" s="91"/>
    </row>
    <row r="10358" spans="1:4" ht="19.5" customHeight="1">
      <c r="A10358" s="91"/>
      <c r="D10358" s="91"/>
    </row>
    <row r="10359" spans="1:4" ht="19.5" customHeight="1">
      <c r="A10359" s="91"/>
      <c r="D10359" s="91"/>
    </row>
    <row r="10360" spans="1:4" ht="19.5" customHeight="1">
      <c r="A10360" s="91"/>
      <c r="D10360" s="91"/>
    </row>
    <row r="10361" spans="1:4" ht="19.5" customHeight="1">
      <c r="A10361" s="91"/>
      <c r="D10361" s="91"/>
    </row>
    <row r="10362" spans="1:4" ht="19.5" customHeight="1">
      <c r="A10362" s="91"/>
      <c r="D10362" s="91"/>
    </row>
    <row r="10363" spans="1:4" ht="19.5" customHeight="1">
      <c r="A10363" s="91"/>
      <c r="D10363" s="91"/>
    </row>
    <row r="10364" spans="1:4" ht="19.5" customHeight="1">
      <c r="A10364" s="91"/>
      <c r="D10364" s="91"/>
    </row>
    <row r="10365" spans="1:4" ht="19.5" customHeight="1">
      <c r="A10365" s="91"/>
      <c r="D10365" s="91"/>
    </row>
    <row r="10366" spans="1:4" ht="19.5" customHeight="1">
      <c r="A10366" s="91"/>
      <c r="D10366" s="91"/>
    </row>
    <row r="10367" spans="1:4" ht="19.5" customHeight="1">
      <c r="A10367" s="91"/>
      <c r="D10367" s="91"/>
    </row>
    <row r="10368" spans="1:4" ht="19.5" customHeight="1">
      <c r="A10368" s="91"/>
      <c r="D10368" s="91"/>
    </row>
    <row r="10369" spans="1:4" ht="19.5" customHeight="1">
      <c r="A10369" s="91"/>
      <c r="D10369" s="91"/>
    </row>
    <row r="10370" spans="1:4" ht="19.5" customHeight="1">
      <c r="A10370" s="91"/>
      <c r="D10370" s="91"/>
    </row>
    <row r="10371" spans="1:4" ht="19.5" customHeight="1">
      <c r="A10371" s="91"/>
      <c r="D10371" s="91"/>
    </row>
    <row r="10372" spans="1:4" ht="19.5" customHeight="1">
      <c r="A10372" s="91"/>
      <c r="D10372" s="91"/>
    </row>
    <row r="10373" spans="1:4" ht="19.5" customHeight="1">
      <c r="A10373" s="91"/>
      <c r="D10373" s="91"/>
    </row>
    <row r="10374" spans="1:4" ht="19.5" customHeight="1">
      <c r="A10374" s="91"/>
      <c r="D10374" s="91"/>
    </row>
    <row r="10375" spans="1:4" ht="19.5" customHeight="1">
      <c r="A10375" s="91"/>
      <c r="D10375" s="91"/>
    </row>
    <row r="10376" spans="1:4" ht="19.5" customHeight="1">
      <c r="A10376" s="91"/>
      <c r="D10376" s="91"/>
    </row>
    <row r="10377" spans="1:4" ht="19.5" customHeight="1">
      <c r="A10377" s="91"/>
      <c r="D10377" s="91"/>
    </row>
    <row r="10378" spans="1:4" ht="19.5" customHeight="1">
      <c r="A10378" s="91"/>
      <c r="D10378" s="91"/>
    </row>
    <row r="10379" spans="1:4" ht="19.5" customHeight="1">
      <c r="A10379" s="91"/>
      <c r="D10379" s="91"/>
    </row>
    <row r="10380" spans="1:4" ht="19.5" customHeight="1">
      <c r="A10380" s="91"/>
      <c r="D10380" s="91"/>
    </row>
    <row r="10381" spans="1:4" ht="19.5" customHeight="1">
      <c r="A10381" s="91"/>
      <c r="D10381" s="91"/>
    </row>
    <row r="10382" spans="1:4" ht="19.5" customHeight="1">
      <c r="A10382" s="91"/>
      <c r="D10382" s="91"/>
    </row>
    <row r="10383" spans="1:4" ht="19.5" customHeight="1">
      <c r="A10383" s="91"/>
      <c r="D10383" s="91"/>
    </row>
    <row r="10384" spans="1:4" ht="19.5" customHeight="1">
      <c r="A10384" s="91"/>
      <c r="D10384" s="91"/>
    </row>
    <row r="10385" spans="1:4" ht="19.5" customHeight="1">
      <c r="A10385" s="91"/>
      <c r="D10385" s="91"/>
    </row>
    <row r="10386" spans="1:4" ht="19.5" customHeight="1">
      <c r="A10386" s="91"/>
      <c r="D10386" s="91"/>
    </row>
    <row r="10387" spans="1:4" ht="19.5" customHeight="1">
      <c r="A10387" s="91"/>
      <c r="D10387" s="91"/>
    </row>
    <row r="10388" spans="1:4" ht="19.5" customHeight="1">
      <c r="A10388" s="91"/>
      <c r="D10388" s="91"/>
    </row>
    <row r="10389" spans="1:4" ht="19.5" customHeight="1">
      <c r="A10389" s="91"/>
      <c r="D10389" s="91"/>
    </row>
    <row r="10390" spans="1:4" ht="19.5" customHeight="1">
      <c r="A10390" s="91"/>
      <c r="D10390" s="91"/>
    </row>
    <row r="10391" spans="1:4" ht="19.5" customHeight="1">
      <c r="A10391" s="91"/>
      <c r="D10391" s="91"/>
    </row>
    <row r="10392" spans="1:4" ht="19.5" customHeight="1">
      <c r="A10392" s="91"/>
      <c r="D10392" s="91"/>
    </row>
    <row r="10393" spans="1:4" ht="19.5" customHeight="1">
      <c r="A10393" s="91"/>
      <c r="D10393" s="91"/>
    </row>
    <row r="10394" spans="1:4" ht="19.5" customHeight="1">
      <c r="A10394" s="91"/>
      <c r="D10394" s="91"/>
    </row>
    <row r="10395" spans="1:4" ht="19.5" customHeight="1">
      <c r="A10395" s="91"/>
      <c r="D10395" s="91"/>
    </row>
    <row r="10396" spans="1:4" ht="19.5" customHeight="1">
      <c r="A10396" s="91"/>
      <c r="D10396" s="91"/>
    </row>
    <row r="10397" spans="1:4" ht="19.5" customHeight="1">
      <c r="A10397" s="91"/>
      <c r="D10397" s="91"/>
    </row>
    <row r="10398" spans="1:4" ht="19.5" customHeight="1">
      <c r="A10398" s="91"/>
      <c r="D10398" s="91"/>
    </row>
    <row r="10399" spans="1:4" ht="19.5" customHeight="1">
      <c r="A10399" s="91"/>
      <c r="D10399" s="91"/>
    </row>
    <row r="10400" spans="1:4" ht="19.5" customHeight="1">
      <c r="A10400" s="91"/>
      <c r="D10400" s="91"/>
    </row>
    <row r="10401" spans="1:4" ht="19.5" customHeight="1">
      <c r="A10401" s="91"/>
      <c r="D10401" s="91"/>
    </row>
    <row r="10402" spans="1:4" ht="19.5" customHeight="1">
      <c r="A10402" s="91"/>
      <c r="D10402" s="91"/>
    </row>
    <row r="10403" spans="1:4" ht="19.5" customHeight="1">
      <c r="A10403" s="91"/>
      <c r="D10403" s="91"/>
    </row>
    <row r="10404" spans="1:4" ht="19.5" customHeight="1">
      <c r="A10404" s="91"/>
      <c r="D10404" s="91"/>
    </row>
    <row r="10405" spans="1:4" ht="19.5" customHeight="1">
      <c r="A10405" s="91"/>
      <c r="D10405" s="91"/>
    </row>
    <row r="10406" spans="1:4" ht="19.5" customHeight="1">
      <c r="A10406" s="91"/>
      <c r="D10406" s="91"/>
    </row>
    <row r="10407" spans="1:4" ht="19.5" customHeight="1">
      <c r="A10407" s="91"/>
      <c r="D10407" s="91"/>
    </row>
    <row r="10408" spans="1:4" ht="19.5" customHeight="1">
      <c r="A10408" s="91"/>
      <c r="D10408" s="91"/>
    </row>
    <row r="10409" spans="1:4" ht="19.5" customHeight="1">
      <c r="A10409" s="91"/>
      <c r="D10409" s="91"/>
    </row>
    <row r="10410" spans="1:4" ht="19.5" customHeight="1">
      <c r="A10410" s="91"/>
      <c r="D10410" s="91"/>
    </row>
    <row r="10411" spans="1:4" ht="19.5" customHeight="1">
      <c r="A10411" s="91"/>
      <c r="D10411" s="91"/>
    </row>
    <row r="10412" spans="1:4" ht="19.5" customHeight="1">
      <c r="A10412" s="91"/>
      <c r="D10412" s="91"/>
    </row>
    <row r="10413" spans="1:4" ht="19.5" customHeight="1">
      <c r="A10413" s="91"/>
      <c r="D10413" s="91"/>
    </row>
    <row r="10414" spans="1:4" ht="19.5" customHeight="1">
      <c r="A10414" s="91"/>
      <c r="D10414" s="91"/>
    </row>
    <row r="10415" spans="1:4" ht="19.5" customHeight="1">
      <c r="A10415" s="91"/>
      <c r="D10415" s="91"/>
    </row>
    <row r="10416" spans="1:4" ht="19.5" customHeight="1">
      <c r="A10416" s="91"/>
      <c r="D10416" s="91"/>
    </row>
    <row r="10417" spans="1:4" ht="19.5" customHeight="1">
      <c r="A10417" s="91"/>
      <c r="D10417" s="91"/>
    </row>
    <row r="10418" spans="1:4" ht="19.5" customHeight="1">
      <c r="A10418" s="91"/>
      <c r="D10418" s="91"/>
    </row>
    <row r="10419" spans="1:4" ht="19.5" customHeight="1">
      <c r="A10419" s="91"/>
      <c r="D10419" s="91"/>
    </row>
    <row r="10420" spans="1:4" ht="19.5" customHeight="1">
      <c r="A10420" s="91"/>
      <c r="D10420" s="91"/>
    </row>
    <row r="10421" spans="1:4" ht="19.5" customHeight="1">
      <c r="A10421" s="91"/>
      <c r="D10421" s="91"/>
    </row>
    <row r="10422" spans="1:4" ht="19.5" customHeight="1">
      <c r="A10422" s="91"/>
      <c r="D10422" s="91"/>
    </row>
    <row r="10423" spans="1:4" ht="19.5" customHeight="1">
      <c r="A10423" s="91"/>
      <c r="D10423" s="91"/>
    </row>
    <row r="10424" spans="1:4" ht="19.5" customHeight="1">
      <c r="A10424" s="91"/>
      <c r="D10424" s="91"/>
    </row>
    <row r="10425" spans="1:4" ht="19.5" customHeight="1">
      <c r="A10425" s="91"/>
      <c r="D10425" s="91"/>
    </row>
    <row r="10426" spans="1:4" ht="19.5" customHeight="1">
      <c r="A10426" s="91"/>
      <c r="D10426" s="91"/>
    </row>
    <row r="10427" spans="1:4" ht="19.5" customHeight="1">
      <c r="A10427" s="91"/>
      <c r="D10427" s="91"/>
    </row>
    <row r="10428" spans="1:4" ht="19.5" customHeight="1">
      <c r="A10428" s="91"/>
      <c r="D10428" s="91"/>
    </row>
    <row r="10429" spans="1:4" ht="19.5" customHeight="1">
      <c r="A10429" s="91"/>
      <c r="D10429" s="91"/>
    </row>
    <row r="10430" spans="1:4" ht="19.5" customHeight="1">
      <c r="A10430" s="91"/>
      <c r="D10430" s="91"/>
    </row>
    <row r="10431" spans="1:4" ht="19.5" customHeight="1">
      <c r="A10431" s="91"/>
      <c r="D10431" s="91"/>
    </row>
    <row r="10432" spans="1:4" ht="19.5" customHeight="1">
      <c r="A10432" s="91"/>
      <c r="D10432" s="91"/>
    </row>
    <row r="10433" spans="1:4" ht="19.5" customHeight="1">
      <c r="A10433" s="91"/>
      <c r="D10433" s="91"/>
    </row>
    <row r="10434" spans="1:4" ht="19.5" customHeight="1">
      <c r="A10434" s="91"/>
      <c r="D10434" s="91"/>
    </row>
    <row r="10435" spans="1:4" ht="19.5" customHeight="1">
      <c r="A10435" s="91"/>
      <c r="D10435" s="91"/>
    </row>
    <row r="10436" spans="1:4" ht="19.5" customHeight="1">
      <c r="A10436" s="91"/>
      <c r="D10436" s="91"/>
    </row>
    <row r="10437" spans="1:4" ht="19.5" customHeight="1">
      <c r="A10437" s="91"/>
      <c r="D10437" s="91"/>
    </row>
    <row r="10438" spans="1:4" ht="19.5" customHeight="1">
      <c r="A10438" s="91"/>
      <c r="D10438" s="91"/>
    </row>
    <row r="10439" spans="1:4" ht="19.5" customHeight="1">
      <c r="A10439" s="91"/>
      <c r="D10439" s="91"/>
    </row>
    <row r="10440" spans="1:4" ht="19.5" customHeight="1">
      <c r="A10440" s="91"/>
      <c r="D10440" s="91"/>
    </row>
    <row r="10441" spans="1:4" ht="19.5" customHeight="1">
      <c r="A10441" s="91"/>
      <c r="D10441" s="91"/>
    </row>
    <row r="10442" spans="1:4" ht="19.5" customHeight="1">
      <c r="A10442" s="91"/>
      <c r="D10442" s="91"/>
    </row>
    <row r="10443" spans="1:4" ht="19.5" customHeight="1">
      <c r="A10443" s="91"/>
      <c r="D10443" s="91"/>
    </row>
    <row r="10444" spans="1:4" ht="19.5" customHeight="1">
      <c r="A10444" s="91"/>
      <c r="D10444" s="91"/>
    </row>
    <row r="10445" spans="1:4" ht="19.5" customHeight="1">
      <c r="A10445" s="91"/>
      <c r="D10445" s="91"/>
    </row>
    <row r="10446" spans="1:4" ht="19.5" customHeight="1">
      <c r="A10446" s="91"/>
      <c r="D10446" s="91"/>
    </row>
    <row r="10447" spans="1:4" ht="19.5" customHeight="1">
      <c r="A10447" s="91"/>
      <c r="D10447" s="91"/>
    </row>
    <row r="10448" spans="1:4" ht="19.5" customHeight="1">
      <c r="A10448" s="91"/>
      <c r="D10448" s="91"/>
    </row>
    <row r="10449" spans="1:4" ht="19.5" customHeight="1">
      <c r="A10449" s="91"/>
      <c r="D10449" s="91"/>
    </row>
    <row r="10450" spans="1:4" ht="19.5" customHeight="1">
      <c r="A10450" s="91"/>
      <c r="D10450" s="91"/>
    </row>
    <row r="10451" spans="1:4" ht="19.5" customHeight="1">
      <c r="A10451" s="91"/>
      <c r="D10451" s="91"/>
    </row>
    <row r="10452" spans="1:4" ht="19.5" customHeight="1">
      <c r="A10452" s="91"/>
      <c r="D10452" s="91"/>
    </row>
    <row r="10453" spans="1:4" ht="19.5" customHeight="1">
      <c r="A10453" s="91"/>
      <c r="D10453" s="91"/>
    </row>
    <row r="10454" spans="1:4" ht="19.5" customHeight="1">
      <c r="A10454" s="91"/>
      <c r="D10454" s="91"/>
    </row>
    <row r="10455" spans="1:4" ht="19.5" customHeight="1">
      <c r="A10455" s="91"/>
      <c r="D10455" s="91"/>
    </row>
    <row r="10456" spans="1:4" ht="19.5" customHeight="1">
      <c r="A10456" s="91"/>
      <c r="D10456" s="91"/>
    </row>
    <row r="10457" spans="1:4" ht="19.5" customHeight="1">
      <c r="A10457" s="91"/>
      <c r="D10457" s="91"/>
    </row>
    <row r="10458" spans="1:4" ht="19.5" customHeight="1">
      <c r="A10458" s="91"/>
      <c r="D10458" s="91"/>
    </row>
    <row r="10459" spans="1:4" ht="19.5" customHeight="1">
      <c r="A10459" s="91"/>
      <c r="D10459" s="91"/>
    </row>
    <row r="10460" spans="1:4" ht="19.5" customHeight="1">
      <c r="A10460" s="91"/>
      <c r="D10460" s="91"/>
    </row>
    <row r="10461" spans="1:4" ht="19.5" customHeight="1">
      <c r="A10461" s="91"/>
      <c r="D10461" s="91"/>
    </row>
    <row r="10462" spans="1:4" ht="19.5" customHeight="1">
      <c r="A10462" s="91"/>
      <c r="D10462" s="91"/>
    </row>
    <row r="10463" spans="1:4" ht="19.5" customHeight="1">
      <c r="A10463" s="91"/>
      <c r="D10463" s="91"/>
    </row>
    <row r="10464" spans="1:4" ht="19.5" customHeight="1">
      <c r="A10464" s="91"/>
      <c r="D10464" s="91"/>
    </row>
    <row r="10465" spans="1:4" ht="19.5" customHeight="1">
      <c r="A10465" s="91"/>
      <c r="D10465" s="91"/>
    </row>
    <row r="10466" spans="1:4" ht="19.5" customHeight="1">
      <c r="A10466" s="91"/>
      <c r="D10466" s="91"/>
    </row>
    <row r="10467" spans="1:4" ht="19.5" customHeight="1">
      <c r="A10467" s="91"/>
      <c r="D10467" s="91"/>
    </row>
    <row r="10468" spans="1:4" ht="19.5" customHeight="1">
      <c r="A10468" s="91"/>
      <c r="D10468" s="91"/>
    </row>
    <row r="10469" spans="1:4" ht="19.5" customHeight="1">
      <c r="A10469" s="91"/>
      <c r="D10469" s="91"/>
    </row>
    <row r="10470" spans="1:4" ht="19.5" customHeight="1">
      <c r="A10470" s="91"/>
      <c r="D10470" s="91"/>
    </row>
    <row r="10471" spans="1:4" ht="19.5" customHeight="1">
      <c r="A10471" s="91"/>
      <c r="D10471" s="91"/>
    </row>
    <row r="10472" spans="1:4" ht="19.5" customHeight="1">
      <c r="A10472" s="91"/>
      <c r="D10472" s="91"/>
    </row>
    <row r="10473" spans="1:4" ht="19.5" customHeight="1">
      <c r="A10473" s="91"/>
      <c r="D10473" s="91"/>
    </row>
    <row r="10474" spans="1:4" ht="19.5" customHeight="1">
      <c r="A10474" s="91"/>
      <c r="D10474" s="91"/>
    </row>
    <row r="10475" spans="1:4" ht="19.5" customHeight="1">
      <c r="A10475" s="91"/>
      <c r="D10475" s="91"/>
    </row>
    <row r="10476" spans="1:4" ht="19.5" customHeight="1">
      <c r="A10476" s="91"/>
      <c r="D10476" s="91"/>
    </row>
    <row r="10477" spans="1:4" ht="19.5" customHeight="1">
      <c r="A10477" s="91"/>
      <c r="D10477" s="91"/>
    </row>
    <row r="10478" spans="1:4" ht="19.5" customHeight="1">
      <c r="A10478" s="91"/>
      <c r="D10478" s="91"/>
    </row>
    <row r="10479" spans="1:4" ht="19.5" customHeight="1">
      <c r="A10479" s="91"/>
      <c r="D10479" s="91"/>
    </row>
    <row r="10480" spans="1:4" ht="19.5" customHeight="1">
      <c r="A10480" s="91"/>
      <c r="D10480" s="91"/>
    </row>
    <row r="10481" spans="1:4" ht="19.5" customHeight="1">
      <c r="A10481" s="91"/>
      <c r="D10481" s="91"/>
    </row>
    <row r="10482" spans="1:4" ht="19.5" customHeight="1">
      <c r="A10482" s="91"/>
      <c r="D10482" s="91"/>
    </row>
    <row r="10483" spans="1:4" ht="19.5" customHeight="1">
      <c r="A10483" s="91"/>
      <c r="D10483" s="91"/>
    </row>
    <row r="10484" spans="1:4" ht="19.5" customHeight="1">
      <c r="A10484" s="91"/>
      <c r="D10484" s="91"/>
    </row>
    <row r="10485" spans="1:4" ht="19.5" customHeight="1">
      <c r="A10485" s="91"/>
      <c r="D10485" s="91"/>
    </row>
    <row r="10486" spans="1:4" ht="19.5" customHeight="1">
      <c r="A10486" s="91"/>
      <c r="D10486" s="91"/>
    </row>
    <row r="10487" spans="1:4" ht="19.5" customHeight="1">
      <c r="A10487" s="91"/>
      <c r="D10487" s="91"/>
    </row>
    <row r="10488" spans="1:4" ht="19.5" customHeight="1">
      <c r="A10488" s="91"/>
      <c r="D10488" s="91"/>
    </row>
    <row r="10489" spans="1:4" ht="19.5" customHeight="1">
      <c r="A10489" s="91"/>
      <c r="D10489" s="91"/>
    </row>
    <row r="10490" spans="1:4" ht="19.5" customHeight="1">
      <c r="A10490" s="91"/>
      <c r="D10490" s="91"/>
    </row>
    <row r="10491" spans="1:4" ht="19.5" customHeight="1">
      <c r="A10491" s="91"/>
      <c r="D10491" s="91"/>
    </row>
    <row r="10492" spans="1:4" ht="19.5" customHeight="1">
      <c r="A10492" s="91"/>
      <c r="D10492" s="91"/>
    </row>
    <row r="10493" spans="1:4" ht="19.5" customHeight="1">
      <c r="A10493" s="91"/>
      <c r="D10493" s="91"/>
    </row>
    <row r="10494" spans="1:4" ht="19.5" customHeight="1">
      <c r="A10494" s="91"/>
      <c r="D10494" s="91"/>
    </row>
    <row r="10495" spans="1:4" ht="19.5" customHeight="1">
      <c r="A10495" s="91"/>
      <c r="D10495" s="91"/>
    </row>
    <row r="10496" spans="1:4" ht="19.5" customHeight="1">
      <c r="A10496" s="91"/>
      <c r="D10496" s="91"/>
    </row>
    <row r="10497" spans="1:4" ht="19.5" customHeight="1">
      <c r="A10497" s="91"/>
      <c r="D10497" s="91"/>
    </row>
    <row r="10498" spans="1:4" ht="19.5" customHeight="1">
      <c r="A10498" s="91"/>
      <c r="D10498" s="91"/>
    </row>
    <row r="10499" spans="1:4" ht="19.5" customHeight="1">
      <c r="A10499" s="91"/>
      <c r="D10499" s="91"/>
    </row>
    <row r="10500" spans="1:4" ht="19.5" customHeight="1">
      <c r="A10500" s="91"/>
      <c r="D10500" s="91"/>
    </row>
    <row r="10501" spans="1:4" ht="19.5" customHeight="1">
      <c r="A10501" s="91"/>
      <c r="D10501" s="91"/>
    </row>
    <row r="10502" spans="1:4" ht="19.5" customHeight="1">
      <c r="A10502" s="91"/>
      <c r="D10502" s="91"/>
    </row>
    <row r="10503" spans="1:4" ht="19.5" customHeight="1">
      <c r="A10503" s="91"/>
      <c r="D10503" s="91"/>
    </row>
    <row r="10504" spans="1:4" ht="19.5" customHeight="1">
      <c r="A10504" s="91"/>
      <c r="D10504" s="91"/>
    </row>
    <row r="10505" spans="1:4" ht="19.5" customHeight="1">
      <c r="A10505" s="91"/>
      <c r="D10505" s="91"/>
    </row>
    <row r="10506" spans="1:4" ht="19.5" customHeight="1">
      <c r="A10506" s="91"/>
      <c r="D10506" s="91"/>
    </row>
    <row r="10507" spans="1:4" ht="19.5" customHeight="1">
      <c r="A10507" s="91"/>
      <c r="D10507" s="91"/>
    </row>
    <row r="10508" spans="1:4" ht="19.5" customHeight="1">
      <c r="A10508" s="91"/>
      <c r="D10508" s="91"/>
    </row>
    <row r="10509" spans="1:4" ht="19.5" customHeight="1">
      <c r="A10509" s="91"/>
      <c r="D10509" s="91"/>
    </row>
    <row r="10510" spans="1:4" ht="19.5" customHeight="1">
      <c r="A10510" s="91"/>
      <c r="D10510" s="91"/>
    </row>
    <row r="10511" spans="1:4" ht="19.5" customHeight="1">
      <c r="A10511" s="91"/>
      <c r="D10511" s="91"/>
    </row>
    <row r="10512" spans="1:4" ht="19.5" customHeight="1">
      <c r="A10512" s="91"/>
      <c r="D10512" s="91"/>
    </row>
    <row r="10513" spans="1:4" ht="19.5" customHeight="1">
      <c r="A10513" s="91"/>
      <c r="D10513" s="91"/>
    </row>
    <row r="10514" spans="1:4" ht="19.5" customHeight="1">
      <c r="A10514" s="91"/>
      <c r="D10514" s="91"/>
    </row>
    <row r="10515" spans="1:4" ht="19.5" customHeight="1">
      <c r="A10515" s="91"/>
      <c r="D10515" s="91"/>
    </row>
    <row r="10516" spans="1:4" ht="19.5" customHeight="1">
      <c r="A10516" s="91"/>
      <c r="D10516" s="91"/>
    </row>
    <row r="10517" spans="1:4" ht="19.5" customHeight="1">
      <c r="A10517" s="91"/>
      <c r="D10517" s="91"/>
    </row>
    <row r="10518" spans="1:4" ht="19.5" customHeight="1">
      <c r="A10518" s="91"/>
      <c r="D10518" s="91"/>
    </row>
    <row r="10519" spans="1:4" ht="19.5" customHeight="1">
      <c r="A10519" s="91"/>
      <c r="D10519" s="91"/>
    </row>
    <row r="10520" spans="1:4" ht="19.5" customHeight="1">
      <c r="A10520" s="91"/>
      <c r="D10520" s="91"/>
    </row>
    <row r="10521" spans="1:4" ht="19.5" customHeight="1">
      <c r="A10521" s="91"/>
      <c r="D10521" s="91"/>
    </row>
    <row r="10522" spans="1:4" ht="19.5" customHeight="1">
      <c r="A10522" s="91"/>
      <c r="D10522" s="91"/>
    </row>
    <row r="10523" spans="1:4" ht="19.5" customHeight="1">
      <c r="A10523" s="91"/>
      <c r="D10523" s="91"/>
    </row>
    <row r="10524" spans="1:4" ht="19.5" customHeight="1">
      <c r="A10524" s="91"/>
      <c r="D10524" s="91"/>
    </row>
    <row r="10525" spans="1:4" ht="19.5" customHeight="1">
      <c r="A10525" s="91"/>
      <c r="D10525" s="91"/>
    </row>
    <row r="10526" spans="1:4" ht="19.5" customHeight="1">
      <c r="A10526" s="91"/>
      <c r="D10526" s="91"/>
    </row>
    <row r="10527" spans="1:4" ht="19.5" customHeight="1">
      <c r="A10527" s="91"/>
      <c r="D10527" s="91"/>
    </row>
    <row r="10528" spans="1:4" ht="19.5" customHeight="1">
      <c r="A10528" s="91"/>
      <c r="D10528" s="91"/>
    </row>
    <row r="10529" spans="1:4" ht="19.5" customHeight="1">
      <c r="A10529" s="91"/>
      <c r="D10529" s="91"/>
    </row>
    <row r="10530" spans="1:4" ht="19.5" customHeight="1">
      <c r="A10530" s="91"/>
      <c r="D10530" s="91"/>
    </row>
    <row r="10531" spans="1:4" ht="19.5" customHeight="1">
      <c r="A10531" s="91"/>
      <c r="D10531" s="91"/>
    </row>
    <row r="10532" spans="1:4" ht="19.5" customHeight="1">
      <c r="A10532" s="91"/>
      <c r="D10532" s="91"/>
    </row>
    <row r="10533" spans="1:4" ht="19.5" customHeight="1">
      <c r="A10533" s="91"/>
      <c r="D10533" s="91"/>
    </row>
    <row r="10534" spans="1:4" ht="19.5" customHeight="1">
      <c r="A10534" s="91"/>
      <c r="D10534" s="91"/>
    </row>
    <row r="10535" spans="1:4" ht="19.5" customHeight="1">
      <c r="A10535" s="91"/>
      <c r="D10535" s="91"/>
    </row>
    <row r="10536" spans="1:4" ht="19.5" customHeight="1">
      <c r="A10536" s="91"/>
      <c r="D10536" s="91"/>
    </row>
    <row r="10537" spans="1:4" ht="19.5" customHeight="1">
      <c r="A10537" s="91"/>
      <c r="D10537" s="91"/>
    </row>
    <row r="10538" spans="1:4" ht="19.5" customHeight="1">
      <c r="A10538" s="91"/>
      <c r="D10538" s="91"/>
    </row>
    <row r="10539" spans="1:4" ht="19.5" customHeight="1">
      <c r="A10539" s="91"/>
      <c r="D10539" s="91"/>
    </row>
    <row r="10540" spans="1:4" ht="19.5" customHeight="1">
      <c r="A10540" s="91"/>
      <c r="D10540" s="91"/>
    </row>
    <row r="10541" spans="1:4" ht="19.5" customHeight="1">
      <c r="A10541" s="91"/>
      <c r="D10541" s="91"/>
    </row>
    <row r="10542" spans="1:4" ht="19.5" customHeight="1">
      <c r="A10542" s="91"/>
      <c r="D10542" s="91"/>
    </row>
    <row r="10543" spans="1:4" ht="19.5" customHeight="1">
      <c r="A10543" s="91"/>
      <c r="D10543" s="91"/>
    </row>
    <row r="10544" spans="1:4" ht="19.5" customHeight="1">
      <c r="A10544" s="91"/>
      <c r="D10544" s="91"/>
    </row>
    <row r="10545" spans="1:4" ht="19.5" customHeight="1">
      <c r="A10545" s="91"/>
      <c r="D10545" s="91"/>
    </row>
    <row r="10546" spans="1:4" ht="19.5" customHeight="1">
      <c r="A10546" s="91"/>
      <c r="D10546" s="91"/>
    </row>
    <row r="10547" spans="1:4" ht="19.5" customHeight="1">
      <c r="A10547" s="91"/>
      <c r="D10547" s="91"/>
    </row>
    <row r="10548" spans="1:4" ht="19.5" customHeight="1">
      <c r="A10548" s="91"/>
      <c r="D10548" s="91"/>
    </row>
    <row r="10549" spans="1:4" ht="19.5" customHeight="1">
      <c r="A10549" s="91"/>
      <c r="D10549" s="91"/>
    </row>
    <row r="10550" spans="1:4" ht="19.5" customHeight="1">
      <c r="A10550" s="91"/>
      <c r="D10550" s="91"/>
    </row>
    <row r="10551" spans="1:4" ht="19.5" customHeight="1">
      <c r="A10551" s="91"/>
      <c r="D10551" s="91"/>
    </row>
    <row r="10552" spans="1:4" ht="19.5" customHeight="1">
      <c r="A10552" s="91"/>
      <c r="D10552" s="91"/>
    </row>
    <row r="10553" spans="1:4" ht="19.5" customHeight="1">
      <c r="A10553" s="91"/>
      <c r="D10553" s="91"/>
    </row>
    <row r="10554" spans="1:4" ht="19.5" customHeight="1">
      <c r="A10554" s="91"/>
      <c r="D10554" s="91"/>
    </row>
    <row r="10555" spans="1:4" ht="19.5" customHeight="1">
      <c r="A10555" s="91"/>
      <c r="D10555" s="91"/>
    </row>
    <row r="10556" spans="1:4" ht="19.5" customHeight="1">
      <c r="A10556" s="91"/>
      <c r="D10556" s="91"/>
    </row>
    <row r="10557" spans="1:4" ht="19.5" customHeight="1">
      <c r="A10557" s="91"/>
      <c r="D10557" s="91"/>
    </row>
    <row r="10558" spans="1:4" ht="19.5" customHeight="1">
      <c r="A10558" s="91"/>
      <c r="D10558" s="91"/>
    </row>
    <row r="10559" spans="1:4" ht="19.5" customHeight="1">
      <c r="A10559" s="91"/>
      <c r="D10559" s="91"/>
    </row>
    <row r="10560" spans="1:4" ht="19.5" customHeight="1">
      <c r="A10560" s="91"/>
      <c r="D10560" s="91"/>
    </row>
    <row r="10561" spans="1:4" ht="19.5" customHeight="1">
      <c r="A10561" s="91"/>
      <c r="D10561" s="91"/>
    </row>
    <row r="10562" spans="1:4" ht="19.5" customHeight="1">
      <c r="A10562" s="91"/>
      <c r="D10562" s="91"/>
    </row>
    <row r="10563" spans="1:4" ht="19.5" customHeight="1">
      <c r="A10563" s="91"/>
      <c r="D10563" s="91"/>
    </row>
    <row r="10564" spans="1:4" ht="19.5" customHeight="1">
      <c r="A10564" s="91"/>
      <c r="D10564" s="91"/>
    </row>
    <row r="10565" spans="1:4" ht="19.5" customHeight="1">
      <c r="A10565" s="91"/>
      <c r="D10565" s="91"/>
    </row>
    <row r="10566" spans="1:4" ht="19.5" customHeight="1">
      <c r="A10566" s="91"/>
      <c r="D10566" s="91"/>
    </row>
    <row r="10567" spans="1:4" ht="19.5" customHeight="1">
      <c r="A10567" s="91"/>
      <c r="D10567" s="91"/>
    </row>
    <row r="10568" spans="1:4" ht="19.5" customHeight="1">
      <c r="A10568" s="91"/>
      <c r="D10568" s="91"/>
    </row>
    <row r="10569" spans="1:4" ht="19.5" customHeight="1">
      <c r="A10569" s="91"/>
      <c r="D10569" s="91"/>
    </row>
    <row r="10570" spans="1:4" ht="19.5" customHeight="1">
      <c r="A10570" s="91"/>
      <c r="D10570" s="91"/>
    </row>
    <row r="10571" spans="1:4" ht="19.5" customHeight="1">
      <c r="A10571" s="91"/>
      <c r="D10571" s="91"/>
    </row>
    <row r="10572" spans="1:4" ht="19.5" customHeight="1">
      <c r="A10572" s="91"/>
      <c r="D10572" s="91"/>
    </row>
    <row r="10573" spans="1:4" ht="19.5" customHeight="1">
      <c r="A10573" s="91"/>
      <c r="D10573" s="91"/>
    </row>
    <row r="10574" spans="1:4" ht="19.5" customHeight="1">
      <c r="A10574" s="91"/>
      <c r="D10574" s="91"/>
    </row>
    <row r="10575" spans="1:4" ht="19.5" customHeight="1">
      <c r="A10575" s="91"/>
      <c r="D10575" s="91"/>
    </row>
    <row r="10576" spans="1:4" ht="19.5" customHeight="1">
      <c r="A10576" s="91"/>
      <c r="D10576" s="91"/>
    </row>
    <row r="10577" spans="1:4" ht="19.5" customHeight="1">
      <c r="A10577" s="91"/>
      <c r="D10577" s="91"/>
    </row>
    <row r="10578" spans="1:4" ht="19.5" customHeight="1">
      <c r="A10578" s="91"/>
      <c r="D10578" s="91"/>
    </row>
    <row r="10579" spans="1:4" ht="19.5" customHeight="1">
      <c r="A10579" s="91"/>
      <c r="D10579" s="91"/>
    </row>
    <row r="10580" spans="1:4" ht="19.5" customHeight="1">
      <c r="A10580" s="91"/>
      <c r="D10580" s="91"/>
    </row>
    <row r="10581" spans="1:4" ht="19.5" customHeight="1">
      <c r="A10581" s="91"/>
      <c r="D10581" s="91"/>
    </row>
    <row r="10582" spans="1:4" ht="19.5" customHeight="1">
      <c r="A10582" s="91"/>
      <c r="D10582" s="91"/>
    </row>
    <row r="10583" spans="1:4" ht="19.5" customHeight="1">
      <c r="A10583" s="91"/>
      <c r="D10583" s="91"/>
    </row>
    <row r="10584" spans="1:4" ht="19.5" customHeight="1">
      <c r="A10584" s="91"/>
      <c r="D10584" s="91"/>
    </row>
    <row r="10585" spans="1:4" ht="19.5" customHeight="1">
      <c r="A10585" s="91"/>
      <c r="D10585" s="91"/>
    </row>
    <row r="10586" spans="1:4" ht="19.5" customHeight="1">
      <c r="A10586" s="91"/>
      <c r="D10586" s="91"/>
    </row>
    <row r="10587" spans="1:4" ht="19.5" customHeight="1">
      <c r="A10587" s="91"/>
      <c r="D10587" s="91"/>
    </row>
    <row r="10588" spans="1:4" ht="19.5" customHeight="1">
      <c r="A10588" s="91"/>
      <c r="D10588" s="91"/>
    </row>
    <row r="10589" spans="1:4" ht="19.5" customHeight="1">
      <c r="A10589" s="91"/>
      <c r="D10589" s="91"/>
    </row>
    <row r="10590" spans="1:4" ht="19.5" customHeight="1">
      <c r="A10590" s="91"/>
      <c r="D10590" s="91"/>
    </row>
    <row r="10591" spans="1:4" ht="19.5" customHeight="1">
      <c r="A10591" s="91"/>
      <c r="D10591" s="91"/>
    </row>
    <row r="10592" spans="1:4" ht="19.5" customHeight="1">
      <c r="A10592" s="91"/>
      <c r="D10592" s="91"/>
    </row>
    <row r="10593" spans="1:4" ht="19.5" customHeight="1">
      <c r="A10593" s="91"/>
      <c r="D10593" s="91"/>
    </row>
    <row r="10594" spans="1:4" ht="19.5" customHeight="1">
      <c r="A10594" s="91"/>
      <c r="D10594" s="91"/>
    </row>
    <row r="10595" spans="1:4" ht="19.5" customHeight="1">
      <c r="A10595" s="91"/>
      <c r="D10595" s="91"/>
    </row>
    <row r="10596" spans="1:4" ht="19.5" customHeight="1">
      <c r="A10596" s="91"/>
      <c r="D10596" s="91"/>
    </row>
    <row r="10597" spans="1:4" ht="19.5" customHeight="1">
      <c r="A10597" s="91"/>
      <c r="D10597" s="91"/>
    </row>
    <row r="10598" spans="1:4" ht="19.5" customHeight="1">
      <c r="A10598" s="91"/>
      <c r="D10598" s="91"/>
    </row>
    <row r="10599" spans="1:4" ht="19.5" customHeight="1">
      <c r="A10599" s="91"/>
      <c r="D10599" s="91"/>
    </row>
    <row r="10600" spans="1:4" ht="19.5" customHeight="1">
      <c r="A10600" s="91"/>
      <c r="D10600" s="91"/>
    </row>
    <row r="10601" spans="1:4" ht="19.5" customHeight="1">
      <c r="A10601" s="91"/>
      <c r="D10601" s="91"/>
    </row>
    <row r="10602" spans="1:4" ht="19.5" customHeight="1">
      <c r="A10602" s="91"/>
      <c r="D10602" s="91"/>
    </row>
    <row r="10603" spans="1:4" ht="19.5" customHeight="1">
      <c r="A10603" s="91"/>
      <c r="D10603" s="91"/>
    </row>
    <row r="10604" spans="1:4" ht="19.5" customHeight="1">
      <c r="A10604" s="91"/>
      <c r="D10604" s="91"/>
    </row>
    <row r="10605" spans="1:4" ht="19.5" customHeight="1">
      <c r="A10605" s="91"/>
      <c r="D10605" s="91"/>
    </row>
    <row r="10606" spans="1:4" ht="19.5" customHeight="1">
      <c r="A10606" s="91"/>
      <c r="D10606" s="91"/>
    </row>
    <row r="10607" spans="1:4" ht="19.5" customHeight="1">
      <c r="A10607" s="91"/>
      <c r="D10607" s="91"/>
    </row>
    <row r="10608" spans="1:4" ht="19.5" customHeight="1">
      <c r="A10608" s="91"/>
      <c r="D10608" s="91"/>
    </row>
    <row r="10609" spans="1:4" ht="19.5" customHeight="1">
      <c r="A10609" s="91"/>
      <c r="D10609" s="91"/>
    </row>
    <row r="10610" spans="1:4" ht="19.5" customHeight="1">
      <c r="A10610" s="91"/>
      <c r="D10610" s="91"/>
    </row>
    <row r="10611" spans="1:4" ht="19.5" customHeight="1">
      <c r="A10611" s="91"/>
      <c r="D10611" s="91"/>
    </row>
    <row r="10612" spans="1:4" ht="19.5" customHeight="1">
      <c r="A10612" s="91"/>
      <c r="D10612" s="91"/>
    </row>
    <row r="10613" spans="1:4" ht="19.5" customHeight="1">
      <c r="A10613" s="91"/>
      <c r="D10613" s="91"/>
    </row>
    <row r="10614" spans="1:4" ht="19.5" customHeight="1">
      <c r="A10614" s="91"/>
      <c r="D10614" s="91"/>
    </row>
    <row r="10615" spans="1:4" ht="19.5" customHeight="1">
      <c r="A10615" s="91"/>
      <c r="D10615" s="91"/>
    </row>
    <row r="10616" spans="1:4" ht="19.5" customHeight="1">
      <c r="A10616" s="91"/>
      <c r="D10616" s="91"/>
    </row>
    <row r="10617" spans="1:4" ht="19.5" customHeight="1">
      <c r="A10617" s="91"/>
      <c r="D10617" s="91"/>
    </row>
    <row r="10618" spans="1:4" ht="19.5" customHeight="1">
      <c r="A10618" s="91"/>
      <c r="D10618" s="91"/>
    </row>
    <row r="10619" spans="1:4" ht="19.5" customHeight="1">
      <c r="A10619" s="91"/>
      <c r="D10619" s="91"/>
    </row>
    <row r="10620" spans="1:4" ht="19.5" customHeight="1">
      <c r="A10620" s="91"/>
      <c r="D10620" s="91"/>
    </row>
    <row r="10621" spans="1:4" ht="19.5" customHeight="1">
      <c r="A10621" s="91"/>
      <c r="D10621" s="91"/>
    </row>
    <row r="10622" spans="1:4" ht="19.5" customHeight="1">
      <c r="A10622" s="91"/>
      <c r="D10622" s="91"/>
    </row>
    <row r="10623" spans="1:4" ht="19.5" customHeight="1">
      <c r="A10623" s="91"/>
      <c r="D10623" s="91"/>
    </row>
    <row r="10624" spans="1:4" ht="19.5" customHeight="1">
      <c r="A10624" s="91"/>
      <c r="D10624" s="91"/>
    </row>
    <row r="10625" spans="1:4" ht="19.5" customHeight="1">
      <c r="A10625" s="91"/>
      <c r="D10625" s="91"/>
    </row>
    <row r="10626" spans="1:4" ht="19.5" customHeight="1">
      <c r="A10626" s="91"/>
      <c r="D10626" s="91"/>
    </row>
    <row r="10627" spans="1:4" ht="19.5" customHeight="1">
      <c r="A10627" s="91"/>
      <c r="D10627" s="91"/>
    </row>
    <row r="10628" spans="1:4" ht="19.5" customHeight="1">
      <c r="A10628" s="91"/>
      <c r="D10628" s="91"/>
    </row>
    <row r="10629" spans="1:4" ht="19.5" customHeight="1">
      <c r="A10629" s="91"/>
      <c r="D10629" s="91"/>
    </row>
    <row r="10630" spans="1:4" ht="19.5" customHeight="1">
      <c r="A10630" s="91"/>
      <c r="D10630" s="91"/>
    </row>
    <row r="10631" spans="1:4" ht="19.5" customHeight="1">
      <c r="A10631" s="91"/>
      <c r="D10631" s="91"/>
    </row>
    <row r="10632" spans="1:4" ht="19.5" customHeight="1">
      <c r="A10632" s="91"/>
      <c r="D10632" s="91"/>
    </row>
    <row r="10633" spans="1:4" ht="19.5" customHeight="1">
      <c r="A10633" s="91"/>
      <c r="D10633" s="91"/>
    </row>
    <row r="10634" spans="1:4" ht="19.5" customHeight="1">
      <c r="A10634" s="91"/>
      <c r="D10634" s="91"/>
    </row>
    <row r="10635" spans="1:4" ht="19.5" customHeight="1">
      <c r="A10635" s="91"/>
      <c r="D10635" s="91"/>
    </row>
    <row r="10636" spans="1:4" ht="19.5" customHeight="1">
      <c r="A10636" s="91"/>
      <c r="D10636" s="91"/>
    </row>
    <row r="10637" spans="1:4" ht="19.5" customHeight="1">
      <c r="A10637" s="91"/>
      <c r="D10637" s="91"/>
    </row>
    <row r="10638" spans="1:4" ht="19.5" customHeight="1">
      <c r="A10638" s="91"/>
      <c r="D10638" s="91"/>
    </row>
    <row r="10639" spans="1:4" ht="19.5" customHeight="1">
      <c r="A10639" s="91"/>
      <c r="D10639" s="91"/>
    </row>
    <row r="10640" spans="1:4" ht="19.5" customHeight="1">
      <c r="A10640" s="91"/>
      <c r="D10640" s="91"/>
    </row>
    <row r="10641" spans="1:4" ht="19.5" customHeight="1">
      <c r="A10641" s="91"/>
      <c r="D10641" s="91"/>
    </row>
    <row r="10642" spans="1:4" ht="19.5" customHeight="1">
      <c r="A10642" s="91"/>
      <c r="D10642" s="91"/>
    </row>
    <row r="10643" spans="1:4" ht="19.5" customHeight="1">
      <c r="A10643" s="91"/>
      <c r="D10643" s="91"/>
    </row>
    <row r="10644" spans="1:4" ht="19.5" customHeight="1">
      <c r="A10644" s="91"/>
      <c r="D10644" s="91"/>
    </row>
    <row r="10645" spans="1:4" ht="19.5" customHeight="1">
      <c r="A10645" s="91"/>
      <c r="D10645" s="91"/>
    </row>
    <row r="10646" spans="1:4" ht="19.5" customHeight="1">
      <c r="A10646" s="91"/>
      <c r="D10646" s="91"/>
    </row>
    <row r="10647" spans="1:4" ht="19.5" customHeight="1">
      <c r="A10647" s="91"/>
      <c r="D10647" s="91"/>
    </row>
    <row r="10648" spans="1:4" ht="19.5" customHeight="1">
      <c r="A10648" s="91"/>
      <c r="D10648" s="91"/>
    </row>
    <row r="10649" spans="1:4" ht="19.5" customHeight="1">
      <c r="A10649" s="91"/>
      <c r="D10649" s="91"/>
    </row>
    <row r="10650" spans="1:4" ht="19.5" customHeight="1">
      <c r="A10650" s="91"/>
      <c r="D10650" s="91"/>
    </row>
    <row r="10651" spans="1:4" ht="19.5" customHeight="1">
      <c r="A10651" s="91"/>
      <c r="D10651" s="91"/>
    </row>
    <row r="10652" spans="1:4" ht="19.5" customHeight="1">
      <c r="A10652" s="91"/>
      <c r="D10652" s="91"/>
    </row>
    <row r="10653" spans="1:4" ht="19.5" customHeight="1">
      <c r="A10653" s="91"/>
      <c r="D10653" s="91"/>
    </row>
    <row r="10654" spans="1:4" ht="19.5" customHeight="1">
      <c r="A10654" s="91"/>
      <c r="D10654" s="91"/>
    </row>
    <row r="10655" spans="1:4" ht="19.5" customHeight="1">
      <c r="A10655" s="91"/>
      <c r="D10655" s="91"/>
    </row>
    <row r="10656" spans="1:4" ht="19.5" customHeight="1">
      <c r="A10656" s="91"/>
      <c r="D10656" s="91"/>
    </row>
    <row r="10657" spans="1:4" ht="19.5" customHeight="1">
      <c r="A10657" s="91"/>
      <c r="D10657" s="91"/>
    </row>
    <row r="10658" spans="1:4" ht="19.5" customHeight="1">
      <c r="A10658" s="91"/>
      <c r="D10658" s="91"/>
    </row>
    <row r="10659" spans="1:4" ht="19.5" customHeight="1">
      <c r="A10659" s="91"/>
      <c r="D10659" s="91"/>
    </row>
    <row r="10660" spans="1:4" ht="19.5" customHeight="1">
      <c r="A10660" s="91"/>
      <c r="D10660" s="91"/>
    </row>
    <row r="10661" spans="1:4" ht="19.5" customHeight="1">
      <c r="A10661" s="91"/>
      <c r="D10661" s="91"/>
    </row>
    <row r="10662" spans="1:4" ht="19.5" customHeight="1">
      <c r="A10662" s="91"/>
      <c r="D10662" s="91"/>
    </row>
    <row r="10663" spans="1:4" ht="19.5" customHeight="1">
      <c r="A10663" s="91"/>
      <c r="D10663" s="91"/>
    </row>
    <row r="10664" spans="1:4" ht="19.5" customHeight="1">
      <c r="A10664" s="91"/>
      <c r="D10664" s="91"/>
    </row>
    <row r="10665" spans="1:4" ht="19.5" customHeight="1">
      <c r="A10665" s="91"/>
      <c r="D10665" s="91"/>
    </row>
    <row r="10666" spans="1:4" ht="19.5" customHeight="1">
      <c r="A10666" s="91"/>
      <c r="D10666" s="91"/>
    </row>
    <row r="10667" spans="1:4" ht="19.5" customHeight="1">
      <c r="A10667" s="91"/>
      <c r="D10667" s="91"/>
    </row>
    <row r="10668" spans="1:4" ht="19.5" customHeight="1">
      <c r="A10668" s="91"/>
      <c r="D10668" s="91"/>
    </row>
    <row r="10669" spans="1:4" ht="19.5" customHeight="1">
      <c r="A10669" s="91"/>
      <c r="D10669" s="91"/>
    </row>
    <row r="10670" spans="1:4" ht="19.5" customHeight="1">
      <c r="A10670" s="91"/>
      <c r="D10670" s="91"/>
    </row>
    <row r="10671" spans="1:4" ht="19.5" customHeight="1">
      <c r="A10671" s="91"/>
      <c r="D10671" s="91"/>
    </row>
    <row r="10672" spans="1:4" ht="19.5" customHeight="1">
      <c r="A10672" s="91"/>
      <c r="D10672" s="91"/>
    </row>
    <row r="10673" spans="1:4" ht="19.5" customHeight="1">
      <c r="A10673" s="91"/>
      <c r="D10673" s="91"/>
    </row>
    <row r="10674" spans="1:4" ht="19.5" customHeight="1">
      <c r="A10674" s="91"/>
      <c r="D10674" s="91"/>
    </row>
    <row r="10675" spans="1:4" ht="19.5" customHeight="1">
      <c r="A10675" s="91"/>
      <c r="D10675" s="91"/>
    </row>
    <row r="10676" spans="1:4" ht="19.5" customHeight="1">
      <c r="A10676" s="91"/>
      <c r="D10676" s="91"/>
    </row>
    <row r="10677" spans="1:4" ht="19.5" customHeight="1">
      <c r="A10677" s="91"/>
      <c r="D10677" s="91"/>
    </row>
    <row r="10678" spans="1:4" ht="19.5" customHeight="1">
      <c r="A10678" s="91"/>
      <c r="D10678" s="91"/>
    </row>
    <row r="10679" spans="1:4" ht="19.5" customHeight="1">
      <c r="A10679" s="91"/>
      <c r="D10679" s="91"/>
    </row>
    <row r="10680" spans="1:4" ht="19.5" customHeight="1">
      <c r="A10680" s="91"/>
      <c r="D10680" s="91"/>
    </row>
    <row r="10681" spans="1:4" ht="19.5" customHeight="1">
      <c r="A10681" s="91"/>
      <c r="D10681" s="91"/>
    </row>
    <row r="10682" spans="1:4" ht="19.5" customHeight="1">
      <c r="A10682" s="91"/>
      <c r="D10682" s="91"/>
    </row>
    <row r="10683" spans="1:4" ht="19.5" customHeight="1">
      <c r="A10683" s="91"/>
      <c r="D10683" s="91"/>
    </row>
    <row r="10684" spans="1:4" ht="19.5" customHeight="1">
      <c r="A10684" s="91"/>
      <c r="D10684" s="91"/>
    </row>
    <row r="10685" spans="1:4" ht="19.5" customHeight="1">
      <c r="A10685" s="91"/>
      <c r="D10685" s="91"/>
    </row>
    <row r="10686" spans="1:4" ht="19.5" customHeight="1">
      <c r="A10686" s="91"/>
      <c r="D10686" s="91"/>
    </row>
    <row r="10687" spans="1:4" ht="19.5" customHeight="1">
      <c r="A10687" s="91"/>
      <c r="D10687" s="91"/>
    </row>
    <row r="10688" spans="1:4" ht="19.5" customHeight="1">
      <c r="A10688" s="91"/>
      <c r="D10688" s="91"/>
    </row>
    <row r="10689" spans="1:4" ht="19.5" customHeight="1">
      <c r="A10689" s="91"/>
      <c r="D10689" s="91"/>
    </row>
    <row r="10690" spans="1:4" ht="19.5" customHeight="1">
      <c r="A10690" s="91"/>
      <c r="D10690" s="91"/>
    </row>
    <row r="10691" spans="1:4" ht="19.5" customHeight="1">
      <c r="A10691" s="91"/>
      <c r="D10691" s="91"/>
    </row>
    <row r="10692" spans="1:4" ht="19.5" customHeight="1">
      <c r="A10692" s="91"/>
      <c r="D10692" s="91"/>
    </row>
    <row r="10693" spans="1:4" ht="19.5" customHeight="1">
      <c r="A10693" s="91"/>
      <c r="D10693" s="91"/>
    </row>
    <row r="10694" spans="1:4" ht="19.5" customHeight="1">
      <c r="A10694" s="91"/>
      <c r="D10694" s="91"/>
    </row>
    <row r="10695" spans="1:4" ht="19.5" customHeight="1">
      <c r="A10695" s="91"/>
      <c r="D10695" s="91"/>
    </row>
    <row r="10696" spans="1:4" ht="19.5" customHeight="1">
      <c r="A10696" s="91"/>
      <c r="D10696" s="91"/>
    </row>
    <row r="10697" spans="1:4" ht="19.5" customHeight="1">
      <c r="A10697" s="91"/>
      <c r="D10697" s="91"/>
    </row>
    <row r="10698" spans="1:4" ht="19.5" customHeight="1">
      <c r="A10698" s="91"/>
      <c r="D10698" s="91"/>
    </row>
    <row r="10699" spans="1:4" ht="19.5" customHeight="1">
      <c r="A10699" s="91"/>
      <c r="D10699" s="91"/>
    </row>
    <row r="10700" spans="1:4" ht="19.5" customHeight="1">
      <c r="A10700" s="91"/>
      <c r="D10700" s="91"/>
    </row>
    <row r="10701" spans="1:4" ht="19.5" customHeight="1">
      <c r="A10701" s="91"/>
      <c r="D10701" s="91"/>
    </row>
    <row r="10702" spans="1:4" ht="19.5" customHeight="1">
      <c r="A10702" s="91"/>
      <c r="D10702" s="91"/>
    </row>
    <row r="10703" spans="1:4" ht="19.5" customHeight="1">
      <c r="A10703" s="91"/>
      <c r="D10703" s="91"/>
    </row>
    <row r="10704" spans="1:4" ht="19.5" customHeight="1">
      <c r="A10704" s="91"/>
      <c r="D10704" s="91"/>
    </row>
    <row r="10705" spans="1:4" ht="19.5" customHeight="1">
      <c r="A10705" s="91"/>
      <c r="D10705" s="91"/>
    </row>
    <row r="10706" spans="1:4" ht="19.5" customHeight="1">
      <c r="A10706" s="91"/>
      <c r="D10706" s="91"/>
    </row>
    <row r="10707" spans="1:4" ht="19.5" customHeight="1">
      <c r="A10707" s="91"/>
      <c r="D10707" s="91"/>
    </row>
    <row r="10708" spans="1:4" ht="19.5" customHeight="1">
      <c r="A10708" s="91"/>
      <c r="D10708" s="91"/>
    </row>
    <row r="10709" spans="1:4" ht="19.5" customHeight="1">
      <c r="A10709" s="91"/>
      <c r="D10709" s="91"/>
    </row>
    <row r="10710" spans="1:4" ht="19.5" customHeight="1">
      <c r="A10710" s="91"/>
      <c r="D10710" s="91"/>
    </row>
    <row r="10711" spans="1:4" ht="19.5" customHeight="1">
      <c r="A10711" s="91"/>
      <c r="D10711" s="91"/>
    </row>
    <row r="10712" spans="1:4" ht="19.5" customHeight="1">
      <c r="A10712" s="91"/>
      <c r="D10712" s="91"/>
    </row>
    <row r="10713" spans="1:4" ht="19.5" customHeight="1">
      <c r="A10713" s="91"/>
      <c r="D10713" s="91"/>
    </row>
    <row r="10714" spans="1:4" ht="19.5" customHeight="1">
      <c r="A10714" s="91"/>
      <c r="D10714" s="91"/>
    </row>
    <row r="10715" spans="1:4" ht="19.5" customHeight="1">
      <c r="A10715" s="91"/>
      <c r="D10715" s="91"/>
    </row>
    <row r="10716" spans="1:4" ht="19.5" customHeight="1">
      <c r="A10716" s="91"/>
      <c r="D10716" s="91"/>
    </row>
    <row r="10717" spans="1:4" ht="19.5" customHeight="1">
      <c r="A10717" s="91"/>
      <c r="D10717" s="91"/>
    </row>
    <row r="10718" spans="1:4" ht="19.5" customHeight="1">
      <c r="A10718" s="91"/>
      <c r="D10718" s="91"/>
    </row>
    <row r="10719" spans="1:4" ht="19.5" customHeight="1">
      <c r="A10719" s="91"/>
      <c r="D10719" s="91"/>
    </row>
    <row r="10720" spans="1:4" ht="19.5" customHeight="1">
      <c r="A10720" s="91"/>
      <c r="D10720" s="91"/>
    </row>
    <row r="10721" spans="1:4" ht="19.5" customHeight="1">
      <c r="A10721" s="91"/>
      <c r="D10721" s="91"/>
    </row>
    <row r="10722" spans="1:4" ht="19.5" customHeight="1">
      <c r="A10722" s="91"/>
      <c r="D10722" s="91"/>
    </row>
    <row r="10723" spans="1:4" ht="19.5" customHeight="1">
      <c r="A10723" s="91"/>
      <c r="D10723" s="91"/>
    </row>
    <row r="10724" spans="1:4" ht="19.5" customHeight="1">
      <c r="A10724" s="91"/>
      <c r="D10724" s="91"/>
    </row>
    <row r="10725" spans="1:4" ht="19.5" customHeight="1">
      <c r="A10725" s="91"/>
      <c r="D10725" s="91"/>
    </row>
    <row r="10726" spans="1:4" ht="19.5" customHeight="1">
      <c r="A10726" s="91"/>
      <c r="D10726" s="91"/>
    </row>
    <row r="10727" spans="1:4" ht="19.5" customHeight="1">
      <c r="A10727" s="91"/>
      <c r="D10727" s="91"/>
    </row>
    <row r="10728" spans="1:4" ht="19.5" customHeight="1">
      <c r="A10728" s="91"/>
      <c r="D10728" s="91"/>
    </row>
    <row r="10729" spans="1:4" ht="19.5" customHeight="1">
      <c r="A10729" s="91"/>
      <c r="D10729" s="91"/>
    </row>
    <row r="10730" spans="1:4" ht="19.5" customHeight="1">
      <c r="A10730" s="91"/>
      <c r="D10730" s="91"/>
    </row>
    <row r="10731" spans="1:4" ht="19.5" customHeight="1">
      <c r="A10731" s="91"/>
      <c r="D10731" s="91"/>
    </row>
    <row r="10732" spans="1:4" ht="19.5" customHeight="1">
      <c r="A10732" s="91"/>
      <c r="D10732" s="91"/>
    </row>
    <row r="10733" spans="1:4" ht="19.5" customHeight="1">
      <c r="A10733" s="91"/>
      <c r="D10733" s="91"/>
    </row>
    <row r="10734" spans="1:4" ht="19.5" customHeight="1">
      <c r="A10734" s="91"/>
      <c r="D10734" s="91"/>
    </row>
    <row r="10735" spans="1:4" ht="19.5" customHeight="1">
      <c r="A10735" s="91"/>
      <c r="D10735" s="91"/>
    </row>
    <row r="10736" spans="1:4" ht="19.5" customHeight="1">
      <c r="A10736" s="91"/>
      <c r="D10736" s="91"/>
    </row>
    <row r="10737" spans="1:4" ht="19.5" customHeight="1">
      <c r="A10737" s="91"/>
      <c r="D10737" s="91"/>
    </row>
    <row r="10738" spans="1:4" ht="19.5" customHeight="1">
      <c r="A10738" s="91"/>
      <c r="D10738" s="91"/>
    </row>
    <row r="10739" spans="1:4" ht="19.5" customHeight="1">
      <c r="A10739" s="91"/>
      <c r="D10739" s="91"/>
    </row>
    <row r="10740" spans="1:4" ht="19.5" customHeight="1">
      <c r="A10740" s="91"/>
      <c r="D10740" s="91"/>
    </row>
    <row r="10741" spans="1:4" ht="19.5" customHeight="1">
      <c r="A10741" s="91"/>
      <c r="D10741" s="91"/>
    </row>
    <row r="10742" spans="1:4" ht="19.5" customHeight="1">
      <c r="A10742" s="91"/>
      <c r="D10742" s="91"/>
    </row>
    <row r="10743" spans="1:4" ht="19.5" customHeight="1">
      <c r="A10743" s="91"/>
      <c r="D10743" s="91"/>
    </row>
    <row r="10744" spans="1:4" ht="19.5" customHeight="1">
      <c r="A10744" s="91"/>
      <c r="D10744" s="91"/>
    </row>
    <row r="10745" spans="1:4" ht="19.5" customHeight="1">
      <c r="A10745" s="91"/>
      <c r="D10745" s="91"/>
    </row>
    <row r="10746" spans="1:4" ht="19.5" customHeight="1">
      <c r="A10746" s="91"/>
      <c r="D10746" s="91"/>
    </row>
    <row r="10747" spans="1:4" ht="19.5" customHeight="1">
      <c r="A10747" s="91"/>
      <c r="D10747" s="91"/>
    </row>
    <row r="10748" spans="1:4" ht="19.5" customHeight="1">
      <c r="A10748" s="91"/>
      <c r="D10748" s="91"/>
    </row>
    <row r="10749" spans="1:4" ht="19.5" customHeight="1">
      <c r="A10749" s="91"/>
      <c r="D10749" s="91"/>
    </row>
    <row r="10750" spans="1:4" ht="19.5" customHeight="1">
      <c r="A10750" s="91"/>
      <c r="D10750" s="91"/>
    </row>
    <row r="10751" spans="1:4" ht="19.5" customHeight="1">
      <c r="A10751" s="91"/>
      <c r="D10751" s="91"/>
    </row>
    <row r="10752" spans="1:4" ht="19.5" customHeight="1">
      <c r="A10752" s="91"/>
      <c r="D10752" s="91"/>
    </row>
    <row r="10753" spans="1:4" ht="19.5" customHeight="1">
      <c r="A10753" s="91"/>
      <c r="D10753" s="91"/>
    </row>
    <row r="10754" spans="1:4" ht="19.5" customHeight="1">
      <c r="A10754" s="91"/>
      <c r="D10754" s="91"/>
    </row>
    <row r="10755" spans="1:4" ht="19.5" customHeight="1">
      <c r="A10755" s="91"/>
      <c r="D10755" s="91"/>
    </row>
    <row r="10756" spans="1:4" ht="19.5" customHeight="1">
      <c r="A10756" s="91"/>
      <c r="D10756" s="91"/>
    </row>
    <row r="10757" spans="1:4" ht="19.5" customHeight="1">
      <c r="A10757" s="91"/>
      <c r="D10757" s="91"/>
    </row>
    <row r="10758" spans="1:4" ht="19.5" customHeight="1">
      <c r="A10758" s="91"/>
      <c r="D10758" s="91"/>
    </row>
    <row r="10759" spans="1:4" ht="19.5" customHeight="1">
      <c r="A10759" s="91"/>
      <c r="D10759" s="91"/>
    </row>
    <row r="10760" spans="1:4" ht="19.5" customHeight="1">
      <c r="A10760" s="91"/>
      <c r="D10760" s="91"/>
    </row>
    <row r="10761" spans="1:4" ht="19.5" customHeight="1">
      <c r="A10761" s="91"/>
      <c r="D10761" s="91"/>
    </row>
    <row r="10762" spans="1:4" ht="19.5" customHeight="1">
      <c r="A10762" s="91"/>
      <c r="D10762" s="91"/>
    </row>
    <row r="10763" spans="1:4" ht="19.5" customHeight="1">
      <c r="A10763" s="91"/>
      <c r="D10763" s="91"/>
    </row>
    <row r="10764" spans="1:4" ht="19.5" customHeight="1">
      <c r="A10764" s="91"/>
      <c r="D10764" s="91"/>
    </row>
    <row r="10765" spans="1:4" ht="19.5" customHeight="1">
      <c r="A10765" s="91"/>
      <c r="D10765" s="91"/>
    </row>
    <row r="10766" spans="1:4" ht="19.5" customHeight="1">
      <c r="A10766" s="91"/>
      <c r="D10766" s="91"/>
    </row>
    <row r="10767" spans="1:4" ht="19.5" customHeight="1">
      <c r="A10767" s="91"/>
      <c r="D10767" s="91"/>
    </row>
    <row r="10768" spans="1:4" ht="19.5" customHeight="1">
      <c r="A10768" s="91"/>
      <c r="D10768" s="91"/>
    </row>
    <row r="10769" spans="1:4" ht="19.5" customHeight="1">
      <c r="A10769" s="91"/>
      <c r="D10769" s="91"/>
    </row>
    <row r="10770" spans="1:4" ht="19.5" customHeight="1">
      <c r="A10770" s="91"/>
      <c r="D10770" s="91"/>
    </row>
    <row r="10771" spans="1:4" ht="19.5" customHeight="1">
      <c r="A10771" s="91"/>
      <c r="D10771" s="91"/>
    </row>
    <row r="10772" spans="1:4" ht="19.5" customHeight="1">
      <c r="A10772" s="91"/>
      <c r="D10772" s="91"/>
    </row>
    <row r="10773" spans="1:4" ht="19.5" customHeight="1">
      <c r="A10773" s="91"/>
      <c r="D10773" s="91"/>
    </row>
    <row r="10774" spans="1:4" ht="19.5" customHeight="1">
      <c r="A10774" s="91"/>
      <c r="D10774" s="91"/>
    </row>
    <row r="10775" spans="1:4" ht="19.5" customHeight="1">
      <c r="A10775" s="91"/>
      <c r="D10775" s="91"/>
    </row>
    <row r="10776" spans="1:4" ht="19.5" customHeight="1">
      <c r="A10776" s="91"/>
      <c r="D10776" s="91"/>
    </row>
    <row r="10777" spans="1:4" ht="19.5" customHeight="1">
      <c r="A10777" s="91"/>
      <c r="D10777" s="91"/>
    </row>
    <row r="10778" spans="1:4" ht="19.5" customHeight="1">
      <c r="A10778" s="91"/>
      <c r="D10778" s="91"/>
    </row>
    <row r="10779" spans="1:4" ht="19.5" customHeight="1">
      <c r="A10779" s="91"/>
      <c r="D10779" s="91"/>
    </row>
    <row r="10780" spans="1:4" ht="19.5" customHeight="1">
      <c r="A10780" s="91"/>
      <c r="D10780" s="91"/>
    </row>
    <row r="10781" spans="1:4" ht="19.5" customHeight="1">
      <c r="A10781" s="91"/>
      <c r="D10781" s="91"/>
    </row>
    <row r="10782" spans="1:4" ht="19.5" customHeight="1">
      <c r="A10782" s="91"/>
      <c r="D10782" s="91"/>
    </row>
    <row r="10783" spans="1:4" ht="19.5" customHeight="1">
      <c r="A10783" s="91"/>
      <c r="D10783" s="91"/>
    </row>
    <row r="10784" spans="1:4" ht="19.5" customHeight="1">
      <c r="A10784" s="91"/>
      <c r="D10784" s="91"/>
    </row>
    <row r="10785" spans="1:4" ht="19.5" customHeight="1">
      <c r="A10785" s="91"/>
      <c r="D10785" s="91"/>
    </row>
    <row r="10786" spans="1:4" ht="19.5" customHeight="1">
      <c r="A10786" s="91"/>
      <c r="D10786" s="91"/>
    </row>
    <row r="10787" spans="1:4" ht="19.5" customHeight="1">
      <c r="A10787" s="91"/>
      <c r="D10787" s="91"/>
    </row>
    <row r="10788" spans="1:4" ht="19.5" customHeight="1">
      <c r="A10788" s="91"/>
      <c r="D10788" s="91"/>
    </row>
    <row r="10789" spans="1:4" ht="19.5" customHeight="1">
      <c r="A10789" s="91"/>
      <c r="D10789" s="91"/>
    </row>
    <row r="10790" spans="1:4" ht="19.5" customHeight="1">
      <c r="A10790" s="91"/>
      <c r="D10790" s="91"/>
    </row>
    <row r="10791" spans="1:4" ht="19.5" customHeight="1">
      <c r="A10791" s="91"/>
      <c r="D10791" s="91"/>
    </row>
    <row r="10792" spans="1:4" ht="19.5" customHeight="1">
      <c r="A10792" s="91"/>
      <c r="D10792" s="91"/>
    </row>
    <row r="10793" spans="1:4" ht="19.5" customHeight="1">
      <c r="A10793" s="91"/>
      <c r="D10793" s="91"/>
    </row>
    <row r="10794" spans="1:4" ht="19.5" customHeight="1">
      <c r="A10794" s="91"/>
      <c r="D10794" s="91"/>
    </row>
    <row r="10795" spans="1:4" ht="19.5" customHeight="1">
      <c r="A10795" s="91"/>
      <c r="D10795" s="91"/>
    </row>
    <row r="10796" spans="1:4" ht="19.5" customHeight="1">
      <c r="A10796" s="91"/>
      <c r="D10796" s="91"/>
    </row>
    <row r="10797" spans="1:4" ht="19.5" customHeight="1">
      <c r="A10797" s="91"/>
      <c r="D10797" s="91"/>
    </row>
    <row r="10798" spans="1:4" ht="19.5" customHeight="1">
      <c r="A10798" s="91"/>
      <c r="D10798" s="91"/>
    </row>
    <row r="10799" spans="1:4" ht="19.5" customHeight="1">
      <c r="A10799" s="91"/>
      <c r="D10799" s="91"/>
    </row>
    <row r="10800" spans="1:4" ht="19.5" customHeight="1">
      <c r="A10800" s="91"/>
      <c r="D10800" s="91"/>
    </row>
    <row r="10801" spans="1:4" ht="19.5" customHeight="1">
      <c r="A10801" s="91"/>
      <c r="D10801" s="91"/>
    </row>
    <row r="10802" spans="1:4" ht="19.5" customHeight="1">
      <c r="A10802" s="91"/>
      <c r="D10802" s="91"/>
    </row>
    <row r="10803" spans="1:4" ht="19.5" customHeight="1">
      <c r="A10803" s="91"/>
      <c r="D10803" s="91"/>
    </row>
    <row r="10804" spans="1:4" ht="19.5" customHeight="1">
      <c r="A10804" s="91"/>
      <c r="D10804" s="91"/>
    </row>
    <row r="10805" spans="1:4" ht="19.5" customHeight="1">
      <c r="A10805" s="91"/>
      <c r="D10805" s="91"/>
    </row>
    <row r="10806" spans="1:4" ht="19.5" customHeight="1">
      <c r="A10806" s="91"/>
      <c r="D10806" s="91"/>
    </row>
    <row r="10807" spans="1:4" ht="19.5" customHeight="1">
      <c r="A10807" s="91"/>
      <c r="D10807" s="91"/>
    </row>
    <row r="10808" spans="1:4" ht="19.5" customHeight="1">
      <c r="A10808" s="91"/>
      <c r="D10808" s="91"/>
    </row>
    <row r="10809" spans="1:4" ht="19.5" customHeight="1">
      <c r="A10809" s="91"/>
      <c r="D10809" s="91"/>
    </row>
    <row r="10810" spans="1:4" ht="19.5" customHeight="1">
      <c r="A10810" s="91"/>
      <c r="D10810" s="91"/>
    </row>
    <row r="10811" spans="1:4" ht="19.5" customHeight="1">
      <c r="A10811" s="91"/>
      <c r="D10811" s="91"/>
    </row>
    <row r="10812" spans="1:4" ht="19.5" customHeight="1">
      <c r="A10812" s="91"/>
      <c r="D10812" s="91"/>
    </row>
    <row r="10813" spans="1:4" ht="19.5" customHeight="1">
      <c r="A10813" s="91"/>
      <c r="D10813" s="91"/>
    </row>
    <row r="10814" spans="1:4" ht="19.5" customHeight="1">
      <c r="A10814" s="91"/>
      <c r="D10814" s="91"/>
    </row>
    <row r="10815" spans="1:4" ht="19.5" customHeight="1">
      <c r="A10815" s="91"/>
      <c r="D10815" s="91"/>
    </row>
    <row r="10816" spans="1:4" ht="19.5" customHeight="1">
      <c r="A10816" s="91"/>
      <c r="D10816" s="91"/>
    </row>
    <row r="10817" spans="1:4" ht="19.5" customHeight="1">
      <c r="A10817" s="91"/>
      <c r="D10817" s="91"/>
    </row>
    <row r="10818" spans="1:4" ht="19.5" customHeight="1">
      <c r="A10818" s="91"/>
      <c r="D10818" s="91"/>
    </row>
    <row r="10819" spans="1:4" ht="19.5" customHeight="1">
      <c r="A10819" s="91"/>
      <c r="D10819" s="91"/>
    </row>
    <row r="10820" spans="1:4" ht="19.5" customHeight="1">
      <c r="A10820" s="91"/>
      <c r="D10820" s="91"/>
    </row>
    <row r="10821" spans="1:4" ht="19.5" customHeight="1">
      <c r="A10821" s="91"/>
      <c r="D10821" s="91"/>
    </row>
    <row r="10822" spans="1:4" ht="19.5" customHeight="1">
      <c r="A10822" s="91"/>
      <c r="D10822" s="91"/>
    </row>
    <row r="10823" spans="1:4" ht="19.5" customHeight="1">
      <c r="A10823" s="91"/>
      <c r="D10823" s="91"/>
    </row>
    <row r="10824" spans="1:4" ht="19.5" customHeight="1">
      <c r="A10824" s="91"/>
      <c r="D10824" s="91"/>
    </row>
    <row r="10825" spans="1:4" ht="19.5" customHeight="1">
      <c r="A10825" s="91"/>
      <c r="D10825" s="91"/>
    </row>
    <row r="10826" spans="1:4" ht="19.5" customHeight="1">
      <c r="A10826" s="91"/>
      <c r="D10826" s="91"/>
    </row>
    <row r="10827" spans="1:4" ht="19.5" customHeight="1">
      <c r="A10827" s="91"/>
      <c r="D10827" s="91"/>
    </row>
    <row r="10828" spans="1:4" ht="19.5" customHeight="1">
      <c r="A10828" s="91"/>
      <c r="D10828" s="91"/>
    </row>
    <row r="10829" spans="1:4" ht="19.5" customHeight="1">
      <c r="A10829" s="91"/>
      <c r="D10829" s="91"/>
    </row>
    <row r="10830" spans="1:4" ht="19.5" customHeight="1">
      <c r="A10830" s="91"/>
      <c r="D10830" s="91"/>
    </row>
    <row r="10831" spans="1:4" ht="19.5" customHeight="1">
      <c r="A10831" s="91"/>
      <c r="D10831" s="91"/>
    </row>
    <row r="10832" spans="1:4" ht="19.5" customHeight="1">
      <c r="A10832" s="91"/>
      <c r="D10832" s="91"/>
    </row>
    <row r="10833" spans="1:4" ht="19.5" customHeight="1">
      <c r="A10833" s="91"/>
      <c r="D10833" s="91"/>
    </row>
    <row r="10834" spans="1:4" ht="19.5" customHeight="1">
      <c r="A10834" s="91"/>
      <c r="D10834" s="91"/>
    </row>
    <row r="10835" spans="1:4" ht="19.5" customHeight="1">
      <c r="A10835" s="91"/>
      <c r="D10835" s="91"/>
    </row>
    <row r="10836" spans="1:4" ht="19.5" customHeight="1">
      <c r="A10836" s="91"/>
      <c r="D10836" s="91"/>
    </row>
    <row r="10837" spans="1:4" ht="19.5" customHeight="1">
      <c r="A10837" s="91"/>
      <c r="D10837" s="91"/>
    </row>
    <row r="10838" spans="1:4" ht="19.5" customHeight="1">
      <c r="A10838" s="91"/>
      <c r="D10838" s="91"/>
    </row>
    <row r="10839" spans="1:4" ht="19.5" customHeight="1">
      <c r="A10839" s="91"/>
      <c r="D10839" s="91"/>
    </row>
    <row r="10840" spans="1:4" ht="19.5" customHeight="1">
      <c r="A10840" s="91"/>
      <c r="D10840" s="91"/>
    </row>
    <row r="10841" spans="1:4" ht="19.5" customHeight="1">
      <c r="A10841" s="91"/>
      <c r="D10841" s="91"/>
    </row>
    <row r="10842" spans="1:4" ht="19.5" customHeight="1">
      <c r="A10842" s="91"/>
      <c r="D10842" s="91"/>
    </row>
    <row r="10843" spans="1:4" ht="19.5" customHeight="1">
      <c r="A10843" s="91"/>
      <c r="D10843" s="91"/>
    </row>
    <row r="10844" spans="1:4" ht="19.5" customHeight="1">
      <c r="A10844" s="91"/>
      <c r="D10844" s="91"/>
    </row>
    <row r="10845" spans="1:4" ht="19.5" customHeight="1">
      <c r="A10845" s="91"/>
      <c r="D10845" s="91"/>
    </row>
    <row r="10846" spans="1:4" ht="19.5" customHeight="1">
      <c r="A10846" s="91"/>
      <c r="D10846" s="91"/>
    </row>
    <row r="10847" spans="1:4" ht="19.5" customHeight="1">
      <c r="A10847" s="91"/>
      <c r="D10847" s="91"/>
    </row>
    <row r="10848" spans="1:4" ht="19.5" customHeight="1">
      <c r="A10848" s="91"/>
      <c r="D10848" s="91"/>
    </row>
    <row r="10849" spans="1:4" ht="19.5" customHeight="1">
      <c r="A10849" s="91"/>
      <c r="D10849" s="91"/>
    </row>
    <row r="10850" spans="1:4" ht="19.5" customHeight="1">
      <c r="A10850" s="91"/>
      <c r="D10850" s="91"/>
    </row>
    <row r="10851" spans="1:4" ht="19.5" customHeight="1">
      <c r="A10851" s="91"/>
      <c r="D10851" s="91"/>
    </row>
    <row r="10852" spans="1:4" ht="19.5" customHeight="1">
      <c r="A10852" s="91"/>
      <c r="D10852" s="91"/>
    </row>
    <row r="10853" spans="1:4" ht="19.5" customHeight="1">
      <c r="A10853" s="91"/>
      <c r="D10853" s="91"/>
    </row>
    <row r="10854" spans="1:4" ht="19.5" customHeight="1">
      <c r="A10854" s="91"/>
      <c r="D10854" s="91"/>
    </row>
    <row r="10855" spans="1:4" ht="19.5" customHeight="1">
      <c r="A10855" s="91"/>
      <c r="D10855" s="91"/>
    </row>
    <row r="10856" spans="1:4" ht="19.5" customHeight="1">
      <c r="A10856" s="91"/>
      <c r="D10856" s="91"/>
    </row>
    <row r="10857" spans="1:4" ht="19.5" customHeight="1">
      <c r="A10857" s="91"/>
      <c r="D10857" s="91"/>
    </row>
    <row r="10858" spans="1:4" ht="19.5" customHeight="1">
      <c r="A10858" s="91"/>
      <c r="D10858" s="91"/>
    </row>
    <row r="10859" spans="1:4" ht="19.5" customHeight="1">
      <c r="A10859" s="91"/>
      <c r="D10859" s="91"/>
    </row>
    <row r="10860" spans="1:4" ht="19.5" customHeight="1">
      <c r="A10860" s="91"/>
      <c r="D10860" s="91"/>
    </row>
    <row r="10861" spans="1:4" ht="19.5" customHeight="1">
      <c r="A10861" s="91"/>
      <c r="D10861" s="91"/>
    </row>
    <row r="10862" spans="1:4" ht="19.5" customHeight="1">
      <c r="A10862" s="91"/>
      <c r="D10862" s="91"/>
    </row>
    <row r="10863" spans="1:4" ht="19.5" customHeight="1">
      <c r="A10863" s="91"/>
      <c r="D10863" s="91"/>
    </row>
    <row r="10864" spans="1:4" ht="19.5" customHeight="1">
      <c r="A10864" s="91"/>
      <c r="D10864" s="91"/>
    </row>
    <row r="10865" spans="1:4" ht="19.5" customHeight="1">
      <c r="A10865" s="91"/>
      <c r="D10865" s="91"/>
    </row>
    <row r="10866" spans="1:4" ht="19.5" customHeight="1">
      <c r="A10866" s="91"/>
      <c r="D10866" s="91"/>
    </row>
    <row r="10867" spans="1:4" ht="19.5" customHeight="1">
      <c r="A10867" s="91"/>
      <c r="D10867" s="91"/>
    </row>
    <row r="10868" spans="1:4" ht="19.5" customHeight="1">
      <c r="A10868" s="91"/>
      <c r="D10868" s="91"/>
    </row>
    <row r="10869" spans="1:4" ht="19.5" customHeight="1">
      <c r="A10869" s="91"/>
      <c r="D10869" s="91"/>
    </row>
    <row r="10870" spans="1:4" ht="19.5" customHeight="1">
      <c r="A10870" s="91"/>
      <c r="D10870" s="91"/>
    </row>
    <row r="10871" spans="1:4" ht="19.5" customHeight="1">
      <c r="A10871" s="91"/>
      <c r="D10871" s="91"/>
    </row>
    <row r="10872" spans="1:4" ht="19.5" customHeight="1">
      <c r="A10872" s="91"/>
      <c r="D10872" s="91"/>
    </row>
    <row r="10873" spans="1:4" ht="19.5" customHeight="1">
      <c r="A10873" s="91"/>
      <c r="D10873" s="91"/>
    </row>
    <row r="10874" spans="1:4" ht="19.5" customHeight="1">
      <c r="A10874" s="91"/>
      <c r="D10874" s="91"/>
    </row>
    <row r="10875" spans="1:4" ht="19.5" customHeight="1">
      <c r="A10875" s="91"/>
      <c r="D10875" s="91"/>
    </row>
    <row r="10876" spans="1:4" ht="19.5" customHeight="1">
      <c r="A10876" s="91"/>
      <c r="D10876" s="91"/>
    </row>
    <row r="10877" spans="1:4" ht="19.5" customHeight="1">
      <c r="A10877" s="91"/>
      <c r="D10877" s="91"/>
    </row>
    <row r="10878" spans="1:4" ht="19.5" customHeight="1">
      <c r="A10878" s="91"/>
      <c r="D10878" s="91"/>
    </row>
    <row r="10879" spans="1:4" ht="19.5" customHeight="1">
      <c r="A10879" s="91"/>
      <c r="D10879" s="91"/>
    </row>
    <row r="10880" spans="1:4" ht="19.5" customHeight="1">
      <c r="A10880" s="91"/>
      <c r="D10880" s="91"/>
    </row>
    <row r="10881" spans="1:4" ht="19.5" customHeight="1">
      <c r="A10881" s="91"/>
      <c r="D10881" s="91"/>
    </row>
    <row r="10882" spans="1:4" ht="19.5" customHeight="1">
      <c r="A10882" s="91"/>
      <c r="D10882" s="91"/>
    </row>
    <row r="10883" spans="1:4" ht="19.5" customHeight="1">
      <c r="A10883" s="91"/>
      <c r="D10883" s="91"/>
    </row>
    <row r="10884" spans="1:4" ht="19.5" customHeight="1">
      <c r="A10884" s="91"/>
      <c r="D10884" s="91"/>
    </row>
    <row r="10885" spans="1:4" ht="19.5" customHeight="1">
      <c r="A10885" s="91"/>
      <c r="D10885" s="91"/>
    </row>
    <row r="10886" spans="1:4" ht="19.5" customHeight="1">
      <c r="A10886" s="91"/>
      <c r="D10886" s="91"/>
    </row>
    <row r="10887" spans="1:4" ht="19.5" customHeight="1">
      <c r="A10887" s="91"/>
      <c r="D10887" s="91"/>
    </row>
    <row r="10888" spans="1:4" ht="19.5" customHeight="1">
      <c r="A10888" s="91"/>
      <c r="D10888" s="91"/>
    </row>
    <row r="10889" spans="1:4" ht="19.5" customHeight="1">
      <c r="A10889" s="91"/>
      <c r="D10889" s="91"/>
    </row>
    <row r="10890" spans="1:4" ht="19.5" customHeight="1">
      <c r="A10890" s="91"/>
      <c r="D10890" s="91"/>
    </row>
    <row r="10891" spans="1:4" ht="19.5" customHeight="1">
      <c r="A10891" s="91"/>
      <c r="D10891" s="91"/>
    </row>
    <row r="10892" spans="1:4" ht="19.5" customHeight="1">
      <c r="A10892" s="91"/>
      <c r="D10892" s="91"/>
    </row>
    <row r="10893" spans="1:4" ht="19.5" customHeight="1">
      <c r="A10893" s="91"/>
      <c r="D10893" s="91"/>
    </row>
    <row r="10894" spans="1:4" ht="19.5" customHeight="1">
      <c r="A10894" s="91"/>
      <c r="D10894" s="91"/>
    </row>
    <row r="10895" spans="1:4" ht="19.5" customHeight="1">
      <c r="A10895" s="91"/>
      <c r="D10895" s="91"/>
    </row>
    <row r="10896" spans="1:4" ht="19.5" customHeight="1">
      <c r="A10896" s="91"/>
      <c r="D10896" s="91"/>
    </row>
    <row r="10897" spans="1:4" ht="19.5" customHeight="1">
      <c r="A10897" s="91"/>
      <c r="D10897" s="91"/>
    </row>
    <row r="10898" spans="1:4" ht="19.5" customHeight="1">
      <c r="A10898" s="91"/>
      <c r="D10898" s="91"/>
    </row>
    <row r="10899" spans="1:4" ht="19.5" customHeight="1">
      <c r="A10899" s="91"/>
      <c r="D10899" s="91"/>
    </row>
    <row r="10900" spans="1:4" ht="19.5" customHeight="1">
      <c r="A10900" s="91"/>
      <c r="D10900" s="91"/>
    </row>
    <row r="10901" spans="1:4" ht="19.5" customHeight="1">
      <c r="A10901" s="91"/>
      <c r="D10901" s="91"/>
    </row>
    <row r="10902" spans="1:4" ht="19.5" customHeight="1">
      <c r="A10902" s="91"/>
      <c r="D10902" s="91"/>
    </row>
    <row r="10903" spans="1:4" ht="19.5" customHeight="1">
      <c r="A10903" s="91"/>
      <c r="D10903" s="91"/>
    </row>
    <row r="10904" spans="1:4" ht="19.5" customHeight="1">
      <c r="A10904" s="91"/>
      <c r="D10904" s="91"/>
    </row>
    <row r="10905" spans="1:4" ht="19.5" customHeight="1">
      <c r="A10905" s="91"/>
      <c r="D10905" s="91"/>
    </row>
    <row r="10906" spans="1:4" ht="19.5" customHeight="1">
      <c r="A10906" s="91"/>
      <c r="D10906" s="91"/>
    </row>
    <row r="10907" spans="1:4" ht="19.5" customHeight="1">
      <c r="A10907" s="91"/>
      <c r="D10907" s="91"/>
    </row>
    <row r="10908" spans="1:4" ht="19.5" customHeight="1">
      <c r="A10908" s="91"/>
      <c r="D10908" s="91"/>
    </row>
    <row r="10909" spans="1:4" ht="19.5" customHeight="1">
      <c r="A10909" s="91"/>
      <c r="D10909" s="91"/>
    </row>
    <row r="10910" spans="1:4" ht="19.5" customHeight="1">
      <c r="A10910" s="91"/>
      <c r="D10910" s="91"/>
    </row>
    <row r="10911" spans="1:4" ht="19.5" customHeight="1">
      <c r="A10911" s="91"/>
      <c r="D10911" s="91"/>
    </row>
    <row r="10912" spans="1:4" ht="19.5" customHeight="1">
      <c r="A10912" s="91"/>
      <c r="D10912" s="91"/>
    </row>
    <row r="10913" spans="1:4" ht="19.5" customHeight="1">
      <c r="A10913" s="91"/>
      <c r="D10913" s="91"/>
    </row>
    <row r="10914" spans="1:4" ht="19.5" customHeight="1">
      <c r="A10914" s="91"/>
      <c r="D10914" s="91"/>
    </row>
    <row r="10915" spans="1:4" ht="19.5" customHeight="1">
      <c r="A10915" s="91"/>
      <c r="D10915" s="91"/>
    </row>
    <row r="10916" spans="1:4" ht="19.5" customHeight="1">
      <c r="A10916" s="91"/>
      <c r="D10916" s="91"/>
    </row>
    <row r="10917" spans="1:4" ht="19.5" customHeight="1">
      <c r="A10917" s="91"/>
      <c r="D10917" s="91"/>
    </row>
    <row r="10918" spans="1:4" ht="19.5" customHeight="1">
      <c r="A10918" s="91"/>
      <c r="D10918" s="91"/>
    </row>
    <row r="10919" spans="1:4" ht="19.5" customHeight="1">
      <c r="A10919" s="91"/>
      <c r="D10919" s="91"/>
    </row>
    <row r="10920" spans="1:4" ht="19.5" customHeight="1">
      <c r="A10920" s="91"/>
      <c r="D10920" s="91"/>
    </row>
    <row r="10921" spans="1:4" ht="19.5" customHeight="1">
      <c r="A10921" s="91"/>
      <c r="D10921" s="91"/>
    </row>
    <row r="10922" spans="1:4" ht="19.5" customHeight="1">
      <c r="A10922" s="91"/>
      <c r="D10922" s="91"/>
    </row>
    <row r="10923" spans="1:4" ht="19.5" customHeight="1">
      <c r="A10923" s="91"/>
      <c r="D10923" s="91"/>
    </row>
    <row r="10924" spans="1:4" ht="19.5" customHeight="1">
      <c r="A10924" s="91"/>
      <c r="D10924" s="91"/>
    </row>
    <row r="10925" spans="1:4" ht="19.5" customHeight="1">
      <c r="A10925" s="91"/>
      <c r="D10925" s="91"/>
    </row>
    <row r="10926" spans="1:4" ht="19.5" customHeight="1">
      <c r="A10926" s="91"/>
      <c r="D10926" s="91"/>
    </row>
    <row r="10927" spans="1:4" ht="19.5" customHeight="1">
      <c r="A10927" s="91"/>
      <c r="D10927" s="91"/>
    </row>
    <row r="10928" spans="1:4" ht="19.5" customHeight="1">
      <c r="A10928" s="91"/>
      <c r="D10928" s="91"/>
    </row>
    <row r="10929" spans="1:4" ht="19.5" customHeight="1">
      <c r="A10929" s="91"/>
      <c r="D10929" s="91"/>
    </row>
    <row r="10930" spans="1:4" ht="19.5" customHeight="1">
      <c r="A10930" s="91"/>
      <c r="D10930" s="91"/>
    </row>
    <row r="10931" spans="1:4" ht="19.5" customHeight="1">
      <c r="A10931" s="91"/>
      <c r="D10931" s="91"/>
    </row>
    <row r="10932" spans="1:4" ht="19.5" customHeight="1">
      <c r="A10932" s="91"/>
      <c r="D10932" s="91"/>
    </row>
    <row r="10933" spans="1:4" ht="19.5" customHeight="1">
      <c r="A10933" s="91"/>
      <c r="D10933" s="91"/>
    </row>
    <row r="10934" spans="1:4" ht="19.5" customHeight="1">
      <c r="A10934" s="91"/>
      <c r="D10934" s="91"/>
    </row>
    <row r="10935" spans="1:4" ht="19.5" customHeight="1">
      <c r="A10935" s="91"/>
      <c r="D10935" s="91"/>
    </row>
    <row r="10936" spans="1:4" ht="19.5" customHeight="1">
      <c r="A10936" s="91"/>
      <c r="D10936" s="91"/>
    </row>
    <row r="10937" spans="1:4" ht="19.5" customHeight="1">
      <c r="A10937" s="91"/>
      <c r="D10937" s="91"/>
    </row>
    <row r="10938" spans="1:4" ht="19.5" customHeight="1">
      <c r="A10938" s="91"/>
      <c r="D10938" s="91"/>
    </row>
    <row r="10939" spans="1:4" ht="19.5" customHeight="1">
      <c r="A10939" s="91"/>
      <c r="D10939" s="91"/>
    </row>
    <row r="10940" spans="1:4" ht="19.5" customHeight="1">
      <c r="A10940" s="91"/>
      <c r="D10940" s="91"/>
    </row>
    <row r="10941" spans="1:4" ht="19.5" customHeight="1">
      <c r="A10941" s="91"/>
      <c r="D10941" s="91"/>
    </row>
    <row r="10942" spans="1:4" ht="19.5" customHeight="1">
      <c r="A10942" s="91"/>
      <c r="D10942" s="91"/>
    </row>
    <row r="10943" spans="1:4" ht="19.5" customHeight="1">
      <c r="A10943" s="91"/>
      <c r="D10943" s="91"/>
    </row>
    <row r="10944" spans="1:4" ht="19.5" customHeight="1">
      <c r="A10944" s="91"/>
      <c r="D10944" s="91"/>
    </row>
    <row r="10945" spans="1:4" ht="19.5" customHeight="1">
      <c r="A10945" s="91"/>
      <c r="D10945" s="91"/>
    </row>
    <row r="10946" spans="1:4" ht="19.5" customHeight="1">
      <c r="A10946" s="91"/>
      <c r="D10946" s="91"/>
    </row>
    <row r="10947" spans="1:4" ht="19.5" customHeight="1">
      <c r="A10947" s="91"/>
      <c r="D10947" s="91"/>
    </row>
    <row r="10948" spans="1:4" ht="19.5" customHeight="1">
      <c r="A10948" s="91"/>
      <c r="D10948" s="91"/>
    </row>
    <row r="10949" spans="1:4" ht="19.5" customHeight="1">
      <c r="A10949" s="91"/>
      <c r="D10949" s="91"/>
    </row>
    <row r="10950" spans="1:4" ht="19.5" customHeight="1">
      <c r="A10950" s="91"/>
      <c r="D10950" s="91"/>
    </row>
    <row r="10951" spans="1:4" ht="19.5" customHeight="1">
      <c r="A10951" s="91"/>
      <c r="D10951" s="91"/>
    </row>
    <row r="10952" spans="1:4" ht="19.5" customHeight="1">
      <c r="A10952" s="91"/>
      <c r="D10952" s="91"/>
    </row>
    <row r="10953" spans="1:4" ht="19.5" customHeight="1">
      <c r="A10953" s="91"/>
      <c r="D10953" s="91"/>
    </row>
    <row r="10954" spans="1:4" ht="19.5" customHeight="1">
      <c r="A10954" s="91"/>
      <c r="D10954" s="91"/>
    </row>
    <row r="10955" spans="1:4" ht="19.5" customHeight="1">
      <c r="A10955" s="91"/>
      <c r="D10955" s="91"/>
    </row>
    <row r="10956" spans="1:4" ht="19.5" customHeight="1">
      <c r="A10956" s="91"/>
      <c r="D10956" s="91"/>
    </row>
    <row r="10957" spans="1:4" ht="19.5" customHeight="1">
      <c r="A10957" s="91"/>
      <c r="D10957" s="91"/>
    </row>
    <row r="10958" spans="1:4" ht="19.5" customHeight="1">
      <c r="A10958" s="91"/>
      <c r="D10958" s="91"/>
    </row>
    <row r="10959" spans="1:4" ht="19.5" customHeight="1">
      <c r="A10959" s="91"/>
      <c r="D10959" s="91"/>
    </row>
    <row r="10960" spans="1:4" ht="19.5" customHeight="1">
      <c r="A10960" s="91"/>
      <c r="D10960" s="91"/>
    </row>
    <row r="10961" spans="1:4" ht="19.5" customHeight="1">
      <c r="A10961" s="91"/>
      <c r="D10961" s="91"/>
    </row>
    <row r="10962" spans="1:4" ht="19.5" customHeight="1">
      <c r="A10962" s="91"/>
      <c r="D10962" s="91"/>
    </row>
    <row r="10963" spans="1:4" ht="19.5" customHeight="1">
      <c r="A10963" s="91"/>
      <c r="D10963" s="91"/>
    </row>
    <row r="10964" spans="1:4" ht="19.5" customHeight="1">
      <c r="A10964" s="91"/>
      <c r="D10964" s="91"/>
    </row>
    <row r="10965" spans="1:4" ht="19.5" customHeight="1">
      <c r="A10965" s="91"/>
      <c r="D10965" s="91"/>
    </row>
    <row r="10966" spans="1:4" ht="19.5" customHeight="1">
      <c r="A10966" s="91"/>
      <c r="D10966" s="91"/>
    </row>
    <row r="10967" spans="1:4" ht="19.5" customHeight="1">
      <c r="A10967" s="91"/>
      <c r="D10967" s="91"/>
    </row>
    <row r="10968" spans="1:4" ht="19.5" customHeight="1">
      <c r="A10968" s="91"/>
      <c r="D10968" s="91"/>
    </row>
    <row r="10969" spans="1:4" ht="19.5" customHeight="1">
      <c r="A10969" s="91"/>
      <c r="D10969" s="91"/>
    </row>
    <row r="10970" spans="1:4" ht="19.5" customHeight="1">
      <c r="A10970" s="91"/>
      <c r="D10970" s="91"/>
    </row>
    <row r="10971" spans="1:4" ht="19.5" customHeight="1">
      <c r="A10971" s="91"/>
      <c r="D10971" s="91"/>
    </row>
    <row r="10972" spans="1:4" ht="19.5" customHeight="1">
      <c r="A10972" s="91"/>
      <c r="D10972" s="91"/>
    </row>
    <row r="10973" spans="1:4" ht="19.5" customHeight="1">
      <c r="A10973" s="91"/>
      <c r="D10973" s="91"/>
    </row>
    <row r="10974" spans="1:4" ht="19.5" customHeight="1">
      <c r="A10974" s="91"/>
      <c r="D10974" s="91"/>
    </row>
    <row r="10975" spans="1:4" ht="19.5" customHeight="1">
      <c r="A10975" s="91"/>
      <c r="D10975" s="91"/>
    </row>
    <row r="10976" spans="1:4" ht="19.5" customHeight="1">
      <c r="A10976" s="91"/>
      <c r="D10976" s="91"/>
    </row>
    <row r="10977" spans="1:4" ht="19.5" customHeight="1">
      <c r="A10977" s="91"/>
      <c r="D10977" s="91"/>
    </row>
    <row r="10978" spans="1:4" ht="19.5" customHeight="1">
      <c r="A10978" s="91"/>
      <c r="D10978" s="91"/>
    </row>
    <row r="10979" spans="1:4" ht="19.5" customHeight="1">
      <c r="A10979" s="91"/>
      <c r="D10979" s="91"/>
    </row>
    <row r="10980" spans="1:4" ht="19.5" customHeight="1">
      <c r="A10980" s="91"/>
      <c r="D10980" s="91"/>
    </row>
    <row r="10981" spans="1:4" ht="19.5" customHeight="1">
      <c r="A10981" s="91"/>
      <c r="D10981" s="91"/>
    </row>
    <row r="10982" spans="1:4" ht="19.5" customHeight="1">
      <c r="A10982" s="91"/>
      <c r="D10982" s="91"/>
    </row>
    <row r="10983" spans="1:4" ht="19.5" customHeight="1">
      <c r="A10983" s="91"/>
      <c r="D10983" s="91"/>
    </row>
    <row r="10984" spans="1:4" ht="19.5" customHeight="1">
      <c r="A10984" s="91"/>
      <c r="D10984" s="91"/>
    </row>
    <row r="10985" spans="1:4" ht="19.5" customHeight="1">
      <c r="A10985" s="91"/>
      <c r="D10985" s="91"/>
    </row>
    <row r="10986" spans="1:4" ht="19.5" customHeight="1">
      <c r="A10986" s="91"/>
      <c r="D10986" s="91"/>
    </row>
    <row r="10987" spans="1:4" ht="19.5" customHeight="1">
      <c r="A10987" s="91"/>
      <c r="D10987" s="91"/>
    </row>
    <row r="10988" spans="1:4" ht="19.5" customHeight="1">
      <c r="A10988" s="91"/>
      <c r="D10988" s="91"/>
    </row>
    <row r="10989" spans="1:4" ht="19.5" customHeight="1">
      <c r="A10989" s="91"/>
      <c r="D10989" s="91"/>
    </row>
    <row r="10990" spans="1:4" ht="19.5" customHeight="1">
      <c r="A10990" s="91"/>
      <c r="D10990" s="91"/>
    </row>
    <row r="10991" spans="1:4" ht="19.5" customHeight="1">
      <c r="A10991" s="91"/>
      <c r="D10991" s="91"/>
    </row>
    <row r="10992" spans="1:4" ht="19.5" customHeight="1">
      <c r="A10992" s="91"/>
      <c r="D10992" s="91"/>
    </row>
    <row r="10993" spans="1:4" ht="19.5" customHeight="1">
      <c r="A10993" s="91"/>
      <c r="D10993" s="91"/>
    </row>
    <row r="10994" spans="1:4" ht="19.5" customHeight="1">
      <c r="A10994" s="91"/>
      <c r="D10994" s="91"/>
    </row>
    <row r="10995" spans="1:4" ht="19.5" customHeight="1">
      <c r="A10995" s="91"/>
      <c r="D10995" s="91"/>
    </row>
    <row r="10996" spans="1:4" ht="19.5" customHeight="1">
      <c r="A10996" s="91"/>
      <c r="D10996" s="91"/>
    </row>
    <row r="10997" spans="1:4" ht="19.5" customHeight="1">
      <c r="A10997" s="91"/>
      <c r="D10997" s="91"/>
    </row>
    <row r="10998" spans="1:4" ht="19.5" customHeight="1">
      <c r="A10998" s="91"/>
      <c r="D10998" s="91"/>
    </row>
    <row r="10999" spans="1:4" ht="19.5" customHeight="1">
      <c r="A10999" s="91"/>
      <c r="D10999" s="91"/>
    </row>
    <row r="11000" spans="1:4" ht="19.5" customHeight="1">
      <c r="A11000" s="91"/>
      <c r="D11000" s="91"/>
    </row>
    <row r="11001" spans="1:4" ht="19.5" customHeight="1">
      <c r="A11001" s="91"/>
      <c r="D11001" s="91"/>
    </row>
    <row r="11002" spans="1:4" ht="19.5" customHeight="1">
      <c r="A11002" s="91"/>
      <c r="D11002" s="91"/>
    </row>
    <row r="11003" spans="1:4" ht="19.5" customHeight="1">
      <c r="A11003" s="91"/>
      <c r="D11003" s="91"/>
    </row>
    <row r="11004" spans="1:4" ht="19.5" customHeight="1">
      <c r="A11004" s="91"/>
      <c r="D11004" s="91"/>
    </row>
    <row r="11005" spans="1:4" ht="19.5" customHeight="1">
      <c r="A11005" s="91"/>
      <c r="D11005" s="91"/>
    </row>
    <row r="11006" spans="1:4" ht="19.5" customHeight="1">
      <c r="A11006" s="91"/>
      <c r="D11006" s="91"/>
    </row>
    <row r="11007" spans="1:4" ht="19.5" customHeight="1">
      <c r="A11007" s="91"/>
      <c r="D11007" s="91"/>
    </row>
    <row r="11008" spans="1:4" ht="19.5" customHeight="1">
      <c r="A11008" s="91"/>
      <c r="D11008" s="91"/>
    </row>
    <row r="11009" spans="1:4" ht="19.5" customHeight="1">
      <c r="A11009" s="91"/>
      <c r="D11009" s="91"/>
    </row>
    <row r="11010" spans="1:4" ht="19.5" customHeight="1">
      <c r="A11010" s="91"/>
      <c r="D11010" s="91"/>
    </row>
    <row r="11011" spans="1:4" ht="19.5" customHeight="1">
      <c r="A11011" s="91"/>
      <c r="D11011" s="91"/>
    </row>
    <row r="11012" spans="1:4" ht="19.5" customHeight="1">
      <c r="A11012" s="91"/>
      <c r="D11012" s="91"/>
    </row>
    <row r="11013" spans="1:4" ht="19.5" customHeight="1">
      <c r="A11013" s="91"/>
      <c r="D11013" s="91"/>
    </row>
    <row r="11014" spans="1:4" ht="19.5" customHeight="1">
      <c r="A11014" s="91"/>
      <c r="D11014" s="91"/>
    </row>
    <row r="11015" spans="1:4" ht="19.5" customHeight="1">
      <c r="A11015" s="91"/>
      <c r="D11015" s="91"/>
    </row>
    <row r="11016" spans="1:4" ht="19.5" customHeight="1">
      <c r="A11016" s="91"/>
      <c r="D11016" s="91"/>
    </row>
    <row r="11017" spans="1:4" ht="19.5" customHeight="1">
      <c r="A11017" s="91"/>
      <c r="D11017" s="91"/>
    </row>
    <row r="11018" spans="1:4" ht="19.5" customHeight="1">
      <c r="A11018" s="91"/>
      <c r="D11018" s="91"/>
    </row>
    <row r="11019" spans="1:4" ht="19.5" customHeight="1">
      <c r="A11019" s="91"/>
      <c r="D11019" s="91"/>
    </row>
    <row r="11020" spans="1:4" ht="19.5" customHeight="1">
      <c r="A11020" s="91"/>
      <c r="D11020" s="91"/>
    </row>
    <row r="11021" spans="1:4" ht="19.5" customHeight="1">
      <c r="A11021" s="91"/>
      <c r="D11021" s="91"/>
    </row>
    <row r="11022" spans="1:4" ht="19.5" customHeight="1">
      <c r="A11022" s="91"/>
      <c r="D11022" s="91"/>
    </row>
    <row r="11023" spans="1:4" ht="19.5" customHeight="1">
      <c r="A11023" s="91"/>
      <c r="D11023" s="91"/>
    </row>
    <row r="11024" spans="1:4" ht="19.5" customHeight="1">
      <c r="A11024" s="91"/>
      <c r="D11024" s="91"/>
    </row>
    <row r="11025" spans="1:4" ht="19.5" customHeight="1">
      <c r="A11025" s="91"/>
      <c r="D11025" s="91"/>
    </row>
    <row r="11026" spans="1:4" ht="19.5" customHeight="1">
      <c r="A11026" s="91"/>
      <c r="D11026" s="91"/>
    </row>
    <row r="11027" spans="1:4" ht="19.5" customHeight="1">
      <c r="A11027" s="91"/>
      <c r="D11027" s="91"/>
    </row>
    <row r="11028" spans="1:4" ht="19.5" customHeight="1">
      <c r="A11028" s="91"/>
      <c r="D11028" s="91"/>
    </row>
    <row r="11029" spans="1:4" ht="19.5" customHeight="1">
      <c r="A11029" s="91"/>
      <c r="D11029" s="91"/>
    </row>
    <row r="11030" spans="1:4" ht="19.5" customHeight="1">
      <c r="A11030" s="91"/>
      <c r="D11030" s="91"/>
    </row>
    <row r="11031" spans="1:4" ht="19.5" customHeight="1">
      <c r="A11031" s="91"/>
      <c r="D11031" s="91"/>
    </row>
    <row r="11032" spans="1:4" ht="19.5" customHeight="1">
      <c r="A11032" s="91"/>
      <c r="D11032" s="91"/>
    </row>
    <row r="11033" spans="1:4" ht="19.5" customHeight="1">
      <c r="A11033" s="91"/>
      <c r="D11033" s="91"/>
    </row>
    <row r="11034" spans="1:4" ht="19.5" customHeight="1">
      <c r="A11034" s="91"/>
      <c r="D11034" s="91"/>
    </row>
    <row r="11035" spans="1:4" ht="19.5" customHeight="1">
      <c r="A11035" s="91"/>
      <c r="D11035" s="91"/>
    </row>
    <row r="11036" spans="1:4" ht="19.5" customHeight="1">
      <c r="A11036" s="91"/>
      <c r="D11036" s="91"/>
    </row>
    <row r="11037" spans="1:4" ht="19.5" customHeight="1">
      <c r="A11037" s="91"/>
      <c r="D11037" s="91"/>
    </row>
    <row r="11038" spans="1:4" ht="19.5" customHeight="1">
      <c r="A11038" s="91"/>
      <c r="D11038" s="91"/>
    </row>
    <row r="11039" spans="1:4" ht="19.5" customHeight="1">
      <c r="A11039" s="91"/>
      <c r="D11039" s="91"/>
    </row>
    <row r="11040" spans="1:4" ht="19.5" customHeight="1">
      <c r="A11040" s="91"/>
      <c r="D11040" s="91"/>
    </row>
    <row r="11041" spans="1:4" ht="19.5" customHeight="1">
      <c r="A11041" s="91"/>
      <c r="D11041" s="91"/>
    </row>
    <row r="11042" spans="1:4" ht="19.5" customHeight="1">
      <c r="A11042" s="91"/>
      <c r="D11042" s="91"/>
    </row>
    <row r="11043" spans="1:4" ht="19.5" customHeight="1">
      <c r="A11043" s="91"/>
      <c r="D11043" s="91"/>
    </row>
    <row r="11044" spans="1:4" ht="19.5" customHeight="1">
      <c r="A11044" s="91"/>
      <c r="D11044" s="91"/>
    </row>
    <row r="11045" spans="1:4" ht="19.5" customHeight="1">
      <c r="A11045" s="91"/>
      <c r="D11045" s="91"/>
    </row>
    <row r="11046" spans="1:4" ht="19.5" customHeight="1">
      <c r="A11046" s="91"/>
      <c r="D11046" s="91"/>
    </row>
    <row r="11047" spans="1:4" ht="19.5" customHeight="1">
      <c r="A11047" s="91"/>
      <c r="D11047" s="91"/>
    </row>
    <row r="11048" spans="1:4" ht="19.5" customHeight="1">
      <c r="A11048" s="91"/>
      <c r="D11048" s="91"/>
    </row>
    <row r="11049" spans="1:4" ht="19.5" customHeight="1">
      <c r="A11049" s="91"/>
      <c r="D11049" s="91"/>
    </row>
    <row r="11050" spans="1:4" ht="19.5" customHeight="1">
      <c r="A11050" s="91"/>
      <c r="D11050" s="91"/>
    </row>
    <row r="11051" spans="1:4" ht="19.5" customHeight="1">
      <c r="A11051" s="91"/>
      <c r="D11051" s="91"/>
    </row>
    <row r="11052" spans="1:4" ht="19.5" customHeight="1">
      <c r="A11052" s="91"/>
      <c r="D11052" s="91"/>
    </row>
    <row r="11053" spans="1:4" ht="19.5" customHeight="1">
      <c r="A11053" s="91"/>
      <c r="D11053" s="91"/>
    </row>
    <row r="11054" spans="1:4" ht="19.5" customHeight="1">
      <c r="A11054" s="91"/>
      <c r="D11054" s="91"/>
    </row>
    <row r="11055" spans="1:4" ht="19.5" customHeight="1">
      <c r="A11055" s="91"/>
      <c r="D11055" s="91"/>
    </row>
    <row r="11056" spans="1:4" ht="19.5" customHeight="1">
      <c r="A11056" s="91"/>
      <c r="D11056" s="91"/>
    </row>
    <row r="11057" spans="1:4" ht="19.5" customHeight="1">
      <c r="A11057" s="91"/>
      <c r="D11057" s="91"/>
    </row>
    <row r="11058" spans="1:4" ht="19.5" customHeight="1">
      <c r="A11058" s="91"/>
      <c r="D11058" s="91"/>
    </row>
    <row r="11059" spans="1:4" ht="19.5" customHeight="1">
      <c r="A11059" s="91"/>
      <c r="D11059" s="91"/>
    </row>
    <row r="11060" spans="1:4" ht="19.5" customHeight="1">
      <c r="A11060" s="91"/>
      <c r="D11060" s="91"/>
    </row>
    <row r="11061" spans="1:4" ht="19.5" customHeight="1">
      <c r="A11061" s="91"/>
      <c r="D11061" s="91"/>
    </row>
    <row r="11062" spans="1:4" ht="19.5" customHeight="1">
      <c r="A11062" s="91"/>
      <c r="D11062" s="91"/>
    </row>
    <row r="11063" spans="1:4" ht="19.5" customHeight="1">
      <c r="A11063" s="91"/>
      <c r="D11063" s="91"/>
    </row>
    <row r="11064" spans="1:4" ht="19.5" customHeight="1">
      <c r="A11064" s="91"/>
      <c r="D11064" s="91"/>
    </row>
    <row r="11065" spans="1:4" ht="19.5" customHeight="1">
      <c r="A11065" s="91"/>
      <c r="D11065" s="91"/>
    </row>
    <row r="11066" spans="1:4" ht="19.5" customHeight="1">
      <c r="A11066" s="91"/>
      <c r="D11066" s="91"/>
    </row>
    <row r="11067" spans="1:4" ht="19.5" customHeight="1">
      <c r="A11067" s="91"/>
      <c r="D11067" s="91"/>
    </row>
    <row r="11068" spans="1:4" ht="19.5" customHeight="1">
      <c r="A11068" s="91"/>
      <c r="D11068" s="91"/>
    </row>
    <row r="11069" spans="1:4" ht="19.5" customHeight="1">
      <c r="A11069" s="91"/>
      <c r="D11069" s="91"/>
    </row>
    <row r="11070" spans="1:4" ht="19.5" customHeight="1">
      <c r="A11070" s="91"/>
      <c r="D11070" s="91"/>
    </row>
    <row r="11071" spans="1:4" ht="19.5" customHeight="1">
      <c r="A11071" s="91"/>
      <c r="D11071" s="91"/>
    </row>
    <row r="11072" spans="1:4" ht="19.5" customHeight="1">
      <c r="A11072" s="91"/>
      <c r="D11072" s="91"/>
    </row>
    <row r="11073" spans="1:4" ht="19.5" customHeight="1">
      <c r="A11073" s="91"/>
      <c r="D11073" s="91"/>
    </row>
    <row r="11074" spans="1:4" ht="19.5" customHeight="1">
      <c r="A11074" s="91"/>
      <c r="D11074" s="91"/>
    </row>
    <row r="11075" spans="1:4" ht="19.5" customHeight="1">
      <c r="A11075" s="91"/>
      <c r="D11075" s="91"/>
    </row>
    <row r="11076" spans="1:4" ht="19.5" customHeight="1">
      <c r="A11076" s="91"/>
      <c r="D11076" s="91"/>
    </row>
    <row r="11077" spans="1:4" ht="19.5" customHeight="1">
      <c r="A11077" s="91"/>
      <c r="D11077" s="91"/>
    </row>
    <row r="11078" spans="1:4" ht="19.5" customHeight="1">
      <c r="A11078" s="91"/>
      <c r="D11078" s="91"/>
    </row>
    <row r="11079" spans="1:4" ht="19.5" customHeight="1">
      <c r="A11079" s="91"/>
      <c r="D11079" s="91"/>
    </row>
    <row r="11080" spans="1:4" ht="19.5" customHeight="1">
      <c r="A11080" s="91"/>
      <c r="D11080" s="91"/>
    </row>
    <row r="11081" spans="1:4" ht="19.5" customHeight="1">
      <c r="A11081" s="91"/>
      <c r="D11081" s="91"/>
    </row>
    <row r="11082" spans="1:4" ht="19.5" customHeight="1">
      <c r="A11082" s="91"/>
      <c r="D11082" s="91"/>
    </row>
    <row r="11083" spans="1:4" ht="19.5" customHeight="1">
      <c r="A11083" s="91"/>
      <c r="D11083" s="91"/>
    </row>
    <row r="11084" spans="1:4" ht="19.5" customHeight="1">
      <c r="A11084" s="91"/>
      <c r="D11084" s="91"/>
    </row>
    <row r="11085" spans="1:4" ht="19.5" customHeight="1">
      <c r="A11085" s="91"/>
      <c r="D11085" s="91"/>
    </row>
    <row r="11086" spans="1:4" ht="19.5" customHeight="1">
      <c r="A11086" s="91"/>
      <c r="D11086" s="91"/>
    </row>
    <row r="11087" spans="1:4" ht="19.5" customHeight="1">
      <c r="A11087" s="91"/>
      <c r="D11087" s="91"/>
    </row>
    <row r="11088" spans="1:4" ht="19.5" customHeight="1">
      <c r="A11088" s="91"/>
      <c r="D11088" s="91"/>
    </row>
    <row r="11089" spans="1:4" ht="19.5" customHeight="1">
      <c r="A11089" s="91"/>
      <c r="D11089" s="91"/>
    </row>
    <row r="11090" spans="1:4" ht="19.5" customHeight="1">
      <c r="A11090" s="91"/>
      <c r="D11090" s="91"/>
    </row>
    <row r="11091" spans="1:4" ht="19.5" customHeight="1">
      <c r="A11091" s="91"/>
      <c r="D11091" s="91"/>
    </row>
    <row r="11092" spans="1:4" ht="19.5" customHeight="1">
      <c r="A11092" s="91"/>
      <c r="D11092" s="91"/>
    </row>
    <row r="11093" spans="1:4" ht="19.5" customHeight="1">
      <c r="A11093" s="91"/>
      <c r="D11093" s="91"/>
    </row>
    <row r="11094" spans="1:4" ht="19.5" customHeight="1">
      <c r="A11094" s="91"/>
      <c r="D11094" s="91"/>
    </row>
    <row r="11095" spans="1:4" ht="19.5" customHeight="1">
      <c r="A11095" s="91"/>
      <c r="D11095" s="91"/>
    </row>
    <row r="11096" spans="1:4" ht="19.5" customHeight="1">
      <c r="A11096" s="91"/>
      <c r="D11096" s="91"/>
    </row>
    <row r="11097" spans="1:4" ht="19.5" customHeight="1">
      <c r="A11097" s="91"/>
      <c r="D11097" s="91"/>
    </row>
    <row r="11098" spans="1:4" ht="19.5" customHeight="1">
      <c r="A11098" s="91"/>
      <c r="D11098" s="91"/>
    </row>
    <row r="11099" spans="1:4" ht="19.5" customHeight="1">
      <c r="A11099" s="91"/>
      <c r="D11099" s="91"/>
    </row>
    <row r="11100" spans="1:4" ht="19.5" customHeight="1">
      <c r="A11100" s="91"/>
      <c r="D11100" s="91"/>
    </row>
    <row r="11101" spans="1:4" ht="19.5" customHeight="1">
      <c r="A11101" s="91"/>
      <c r="D11101" s="91"/>
    </row>
    <row r="11102" spans="1:4" ht="19.5" customHeight="1">
      <c r="A11102" s="91"/>
      <c r="D11102" s="91"/>
    </row>
    <row r="11103" spans="1:4" ht="19.5" customHeight="1">
      <c r="A11103" s="91"/>
      <c r="D11103" s="91"/>
    </row>
    <row r="11104" spans="1:4" ht="19.5" customHeight="1">
      <c r="A11104" s="91"/>
      <c r="D11104" s="91"/>
    </row>
    <row r="11105" spans="1:4" ht="19.5" customHeight="1">
      <c r="A11105" s="91"/>
      <c r="D11105" s="91"/>
    </row>
    <row r="11106" spans="1:4" ht="19.5" customHeight="1">
      <c r="A11106" s="91"/>
      <c r="D11106" s="91"/>
    </row>
    <row r="11107" spans="1:4" ht="19.5" customHeight="1">
      <c r="A11107" s="91"/>
      <c r="D11107" s="91"/>
    </row>
    <row r="11108" spans="1:4" ht="19.5" customHeight="1">
      <c r="A11108" s="91"/>
      <c r="D11108" s="91"/>
    </row>
    <row r="11109" spans="1:4" ht="19.5" customHeight="1">
      <c r="A11109" s="91"/>
      <c r="D11109" s="91"/>
    </row>
    <row r="11110" spans="1:4" ht="19.5" customHeight="1">
      <c r="A11110" s="91"/>
      <c r="D11110" s="91"/>
    </row>
    <row r="11111" spans="1:4" ht="19.5" customHeight="1">
      <c r="A11111" s="91"/>
      <c r="D11111" s="91"/>
    </row>
    <row r="11112" spans="1:4" ht="19.5" customHeight="1">
      <c r="A11112" s="91"/>
      <c r="D11112" s="91"/>
    </row>
    <row r="11113" spans="1:4" ht="19.5" customHeight="1">
      <c r="A11113" s="91"/>
      <c r="D11113" s="91"/>
    </row>
    <row r="11114" spans="1:4" ht="19.5" customHeight="1">
      <c r="A11114" s="91"/>
      <c r="D11114" s="91"/>
    </row>
    <row r="11115" spans="1:4" ht="19.5" customHeight="1">
      <c r="A11115" s="91"/>
      <c r="D11115" s="91"/>
    </row>
    <row r="11116" spans="1:4" ht="19.5" customHeight="1">
      <c r="A11116" s="91"/>
      <c r="D11116" s="91"/>
    </row>
    <row r="11117" spans="1:4" ht="19.5" customHeight="1">
      <c r="A11117" s="91"/>
      <c r="D11117" s="91"/>
    </row>
    <row r="11118" spans="1:4" ht="19.5" customHeight="1">
      <c r="A11118" s="91"/>
      <c r="D11118" s="91"/>
    </row>
    <row r="11119" spans="1:4" ht="19.5" customHeight="1">
      <c r="A11119" s="91"/>
      <c r="D11119" s="91"/>
    </row>
    <row r="11120" spans="1:4" ht="19.5" customHeight="1">
      <c r="A11120" s="91"/>
      <c r="D11120" s="91"/>
    </row>
    <row r="11121" spans="1:4" ht="19.5" customHeight="1">
      <c r="A11121" s="91"/>
      <c r="D11121" s="91"/>
    </row>
    <row r="11122" spans="1:4" ht="19.5" customHeight="1">
      <c r="A11122" s="91"/>
      <c r="D11122" s="91"/>
    </row>
    <row r="11123" spans="1:4" ht="19.5" customHeight="1">
      <c r="A11123" s="91"/>
      <c r="D11123" s="91"/>
    </row>
    <row r="11124" spans="1:4" ht="19.5" customHeight="1">
      <c r="A11124" s="91"/>
      <c r="D11124" s="91"/>
    </row>
    <row r="11125" spans="1:4" ht="19.5" customHeight="1">
      <c r="A11125" s="91"/>
      <c r="D11125" s="91"/>
    </row>
    <row r="11126" spans="1:4" ht="19.5" customHeight="1">
      <c r="A11126" s="91"/>
      <c r="D11126" s="91"/>
    </row>
    <row r="11127" spans="1:4" ht="19.5" customHeight="1">
      <c r="A11127" s="91"/>
      <c r="D11127" s="91"/>
    </row>
    <row r="11128" spans="1:4" ht="19.5" customHeight="1">
      <c r="A11128" s="91"/>
      <c r="D11128" s="91"/>
    </row>
    <row r="11129" spans="1:4" ht="19.5" customHeight="1">
      <c r="A11129" s="91"/>
      <c r="D11129" s="91"/>
    </row>
    <row r="11130" spans="1:4" ht="19.5" customHeight="1">
      <c r="A11130" s="91"/>
      <c r="D11130" s="91"/>
    </row>
    <row r="11131" spans="1:4" ht="19.5" customHeight="1">
      <c r="A11131" s="91"/>
      <c r="D11131" s="91"/>
    </row>
    <row r="11132" spans="1:4" ht="19.5" customHeight="1">
      <c r="A11132" s="91"/>
      <c r="D11132" s="91"/>
    </row>
    <row r="11133" spans="1:4" ht="19.5" customHeight="1">
      <c r="A11133" s="91"/>
      <c r="D11133" s="91"/>
    </row>
    <row r="11134" spans="1:4" ht="19.5" customHeight="1">
      <c r="A11134" s="91"/>
      <c r="D11134" s="91"/>
    </row>
    <row r="11135" spans="1:4" ht="19.5" customHeight="1">
      <c r="A11135" s="91"/>
      <c r="D11135" s="91"/>
    </row>
    <row r="11136" spans="1:4" ht="19.5" customHeight="1">
      <c r="A11136" s="91"/>
      <c r="D11136" s="91"/>
    </row>
    <row r="11137" spans="1:4" ht="19.5" customHeight="1">
      <c r="A11137" s="91"/>
      <c r="D11137" s="91"/>
    </row>
    <row r="11138" spans="1:4" ht="19.5" customHeight="1">
      <c r="A11138" s="91"/>
      <c r="D11138" s="91"/>
    </row>
    <row r="11139" spans="1:4" ht="19.5" customHeight="1">
      <c r="A11139" s="91"/>
      <c r="D11139" s="91"/>
    </row>
    <row r="11140" spans="1:4" ht="19.5" customHeight="1">
      <c r="A11140" s="91"/>
      <c r="D11140" s="91"/>
    </row>
    <row r="11141" spans="1:4" ht="19.5" customHeight="1">
      <c r="A11141" s="91"/>
      <c r="D11141" s="91"/>
    </row>
    <row r="11142" spans="1:4" ht="19.5" customHeight="1">
      <c r="A11142" s="91"/>
      <c r="D11142" s="91"/>
    </row>
    <row r="11143" spans="1:4" ht="19.5" customHeight="1">
      <c r="A11143" s="91"/>
      <c r="D11143" s="91"/>
    </row>
    <row r="11144" spans="1:4" ht="19.5" customHeight="1">
      <c r="A11144" s="91"/>
      <c r="D11144" s="91"/>
    </row>
    <row r="11145" spans="1:4" ht="19.5" customHeight="1">
      <c r="A11145" s="91"/>
      <c r="D11145" s="91"/>
    </row>
    <row r="11146" spans="1:4" ht="19.5" customHeight="1">
      <c r="A11146" s="91"/>
      <c r="D11146" s="91"/>
    </row>
    <row r="11147" spans="1:4" ht="19.5" customHeight="1">
      <c r="A11147" s="91"/>
      <c r="D11147" s="91"/>
    </row>
    <row r="11148" spans="1:4" ht="19.5" customHeight="1">
      <c r="A11148" s="91"/>
      <c r="D11148" s="91"/>
    </row>
    <row r="11149" spans="1:4" ht="19.5" customHeight="1">
      <c r="A11149" s="91"/>
      <c r="D11149" s="91"/>
    </row>
    <row r="11150" spans="1:4" ht="19.5" customHeight="1">
      <c r="A11150" s="91"/>
      <c r="D11150" s="91"/>
    </row>
    <row r="11151" spans="1:4" ht="19.5" customHeight="1">
      <c r="A11151" s="91"/>
      <c r="D11151" s="91"/>
    </row>
    <row r="11152" spans="1:4" ht="19.5" customHeight="1">
      <c r="A11152" s="91"/>
      <c r="D11152" s="91"/>
    </row>
    <row r="11153" spans="1:4" ht="19.5" customHeight="1">
      <c r="A11153" s="91"/>
      <c r="D11153" s="91"/>
    </row>
    <row r="11154" spans="1:4" ht="19.5" customHeight="1">
      <c r="A11154" s="91"/>
      <c r="D11154" s="91"/>
    </row>
    <row r="11155" spans="1:4" ht="19.5" customHeight="1">
      <c r="A11155" s="91"/>
      <c r="D11155" s="91"/>
    </row>
    <row r="11156" spans="1:4" ht="19.5" customHeight="1">
      <c r="A11156" s="91"/>
      <c r="D11156" s="91"/>
    </row>
    <row r="11157" spans="1:4" ht="19.5" customHeight="1">
      <c r="A11157" s="91"/>
      <c r="D11157" s="91"/>
    </row>
    <row r="11158" spans="1:4" ht="19.5" customHeight="1">
      <c r="A11158" s="91"/>
      <c r="D11158" s="91"/>
    </row>
    <row r="11159" spans="1:4" ht="19.5" customHeight="1">
      <c r="A11159" s="91"/>
      <c r="D11159" s="91"/>
    </row>
    <row r="11160" spans="1:4" ht="19.5" customHeight="1">
      <c r="A11160" s="91"/>
      <c r="D11160" s="91"/>
    </row>
    <row r="11161" spans="1:4" ht="19.5" customHeight="1">
      <c r="A11161" s="91"/>
      <c r="D11161" s="91"/>
    </row>
    <row r="11162" spans="1:4" ht="19.5" customHeight="1">
      <c r="A11162" s="91"/>
      <c r="D11162" s="91"/>
    </row>
    <row r="11163" spans="1:4" ht="19.5" customHeight="1">
      <c r="A11163" s="91"/>
      <c r="D11163" s="91"/>
    </row>
    <row r="11164" spans="1:4" ht="19.5" customHeight="1">
      <c r="A11164" s="91"/>
      <c r="D11164" s="91"/>
    </row>
    <row r="11165" spans="1:4" ht="19.5" customHeight="1">
      <c r="A11165" s="91"/>
      <c r="D11165" s="91"/>
    </row>
    <row r="11166" spans="1:4" ht="19.5" customHeight="1">
      <c r="A11166" s="91"/>
      <c r="D11166" s="91"/>
    </row>
    <row r="11167" spans="1:4" ht="19.5" customHeight="1">
      <c r="A11167" s="91"/>
      <c r="D11167" s="91"/>
    </row>
    <row r="11168" spans="1:4" ht="19.5" customHeight="1">
      <c r="A11168" s="91"/>
      <c r="D11168" s="91"/>
    </row>
    <row r="11169" spans="1:4" ht="19.5" customHeight="1">
      <c r="A11169" s="91"/>
      <c r="D11169" s="91"/>
    </row>
    <row r="11170" spans="1:4" ht="19.5" customHeight="1">
      <c r="A11170" s="91"/>
      <c r="D11170" s="91"/>
    </row>
    <row r="11171" spans="1:4" ht="19.5" customHeight="1">
      <c r="A11171" s="91"/>
      <c r="D11171" s="91"/>
    </row>
    <row r="11172" spans="1:4" ht="19.5" customHeight="1">
      <c r="A11172" s="91"/>
      <c r="D11172" s="91"/>
    </row>
    <row r="11173" spans="1:4" ht="19.5" customHeight="1">
      <c r="A11173" s="91"/>
      <c r="D11173" s="91"/>
    </row>
    <row r="11174" spans="1:4" ht="19.5" customHeight="1">
      <c r="A11174" s="91"/>
      <c r="D11174" s="91"/>
    </row>
    <row r="11175" spans="1:4" ht="19.5" customHeight="1">
      <c r="A11175" s="91"/>
      <c r="D11175" s="91"/>
    </row>
    <row r="11176" spans="1:4" ht="19.5" customHeight="1">
      <c r="A11176" s="91"/>
      <c r="D11176" s="91"/>
    </row>
    <row r="11177" spans="1:4" ht="19.5" customHeight="1">
      <c r="A11177" s="91"/>
      <c r="D11177" s="91"/>
    </row>
    <row r="11178" spans="1:4" ht="19.5" customHeight="1">
      <c r="A11178" s="91"/>
      <c r="D11178" s="91"/>
    </row>
    <row r="11179" spans="1:4" ht="19.5" customHeight="1">
      <c r="A11179" s="91"/>
      <c r="D11179" s="91"/>
    </row>
    <row r="11180" spans="1:4" ht="19.5" customHeight="1">
      <c r="A11180" s="91"/>
      <c r="D11180" s="91"/>
    </row>
    <row r="11181" spans="1:4" ht="19.5" customHeight="1">
      <c r="A11181" s="91"/>
      <c r="D11181" s="91"/>
    </row>
    <row r="11182" spans="1:4" ht="19.5" customHeight="1">
      <c r="A11182" s="91"/>
      <c r="D11182" s="91"/>
    </row>
    <row r="11183" spans="1:4" ht="19.5" customHeight="1">
      <c r="A11183" s="91"/>
      <c r="D11183" s="91"/>
    </row>
    <row r="11184" spans="1:4" ht="19.5" customHeight="1">
      <c r="A11184" s="91"/>
      <c r="D11184" s="91"/>
    </row>
    <row r="11185" spans="1:4" ht="19.5" customHeight="1">
      <c r="A11185" s="91"/>
      <c r="D11185" s="91"/>
    </row>
    <row r="11186" spans="1:4" ht="19.5" customHeight="1">
      <c r="A11186" s="91"/>
      <c r="D11186" s="91"/>
    </row>
    <row r="11187" spans="1:4" ht="19.5" customHeight="1">
      <c r="A11187" s="91"/>
      <c r="D11187" s="91"/>
    </row>
    <row r="11188" spans="1:4" ht="19.5" customHeight="1">
      <c r="A11188" s="91"/>
      <c r="D11188" s="91"/>
    </row>
    <row r="11189" spans="1:4" ht="19.5" customHeight="1">
      <c r="A11189" s="91"/>
      <c r="D11189" s="91"/>
    </row>
    <row r="11190" spans="1:4" ht="19.5" customHeight="1">
      <c r="A11190" s="91"/>
      <c r="D11190" s="91"/>
    </row>
    <row r="11191" spans="1:4" ht="19.5" customHeight="1">
      <c r="A11191" s="91"/>
      <c r="D11191" s="91"/>
    </row>
    <row r="11192" spans="1:4" ht="19.5" customHeight="1">
      <c r="A11192" s="91"/>
      <c r="D11192" s="91"/>
    </row>
    <row r="11193" spans="1:4" ht="19.5" customHeight="1">
      <c r="A11193" s="91"/>
      <c r="D11193" s="91"/>
    </row>
    <row r="11194" spans="1:4" ht="19.5" customHeight="1">
      <c r="A11194" s="91"/>
      <c r="D11194" s="91"/>
    </row>
    <row r="11195" spans="1:4" ht="19.5" customHeight="1">
      <c r="A11195" s="91"/>
      <c r="D11195" s="91"/>
    </row>
    <row r="11196" spans="1:4" ht="19.5" customHeight="1">
      <c r="A11196" s="91"/>
      <c r="D11196" s="91"/>
    </row>
    <row r="11197" spans="1:4" ht="19.5" customHeight="1">
      <c r="A11197" s="91"/>
      <c r="D11197" s="91"/>
    </row>
    <row r="11198" spans="1:4" ht="19.5" customHeight="1">
      <c r="A11198" s="91"/>
      <c r="D11198" s="91"/>
    </row>
    <row r="11199" spans="1:4" ht="19.5" customHeight="1">
      <c r="A11199" s="91"/>
      <c r="D11199" s="91"/>
    </row>
    <row r="11200" spans="1:4" ht="19.5" customHeight="1">
      <c r="A11200" s="91"/>
      <c r="D11200" s="91"/>
    </row>
    <row r="11201" spans="1:4" ht="19.5" customHeight="1">
      <c r="A11201" s="91"/>
      <c r="D11201" s="91"/>
    </row>
    <row r="11202" spans="1:4" ht="19.5" customHeight="1">
      <c r="A11202" s="91"/>
      <c r="D11202" s="91"/>
    </row>
    <row r="11203" spans="1:4" ht="19.5" customHeight="1">
      <c r="A11203" s="91"/>
      <c r="D11203" s="91"/>
    </row>
    <row r="11204" spans="1:4" ht="19.5" customHeight="1">
      <c r="A11204" s="91"/>
      <c r="D11204" s="91"/>
    </row>
    <row r="11205" spans="1:4" ht="19.5" customHeight="1">
      <c r="A11205" s="91"/>
      <c r="D11205" s="91"/>
    </row>
    <row r="11206" spans="1:4" ht="19.5" customHeight="1">
      <c r="A11206" s="91"/>
      <c r="D11206" s="91"/>
    </row>
    <row r="11207" spans="1:4" ht="19.5" customHeight="1">
      <c r="A11207" s="91"/>
      <c r="D11207" s="91"/>
    </row>
    <row r="11208" spans="1:4" ht="19.5" customHeight="1">
      <c r="A11208" s="91"/>
      <c r="D11208" s="91"/>
    </row>
    <row r="11209" spans="1:4" ht="19.5" customHeight="1">
      <c r="A11209" s="91"/>
      <c r="D11209" s="91"/>
    </row>
    <row r="11210" spans="1:4" ht="19.5" customHeight="1">
      <c r="A11210" s="91"/>
      <c r="D11210" s="91"/>
    </row>
    <row r="11211" spans="1:4" ht="19.5" customHeight="1">
      <c r="A11211" s="91"/>
      <c r="D11211" s="91"/>
    </row>
    <row r="11212" spans="1:4" ht="19.5" customHeight="1">
      <c r="A11212" s="91"/>
      <c r="D11212" s="91"/>
    </row>
    <row r="11213" spans="1:4" ht="19.5" customHeight="1">
      <c r="A11213" s="91"/>
      <c r="D11213" s="91"/>
    </row>
    <row r="11214" spans="1:4" ht="19.5" customHeight="1">
      <c r="A11214" s="91"/>
      <c r="D11214" s="91"/>
    </row>
    <row r="11215" spans="1:4" ht="19.5" customHeight="1">
      <c r="A11215" s="91"/>
      <c r="D11215" s="91"/>
    </row>
    <row r="11216" spans="1:4" ht="19.5" customHeight="1">
      <c r="A11216" s="91"/>
      <c r="D11216" s="91"/>
    </row>
    <row r="11217" spans="1:4" ht="19.5" customHeight="1">
      <c r="A11217" s="91"/>
      <c r="D11217" s="91"/>
    </row>
    <row r="11218" spans="1:4" ht="19.5" customHeight="1">
      <c r="A11218" s="91"/>
      <c r="D11218" s="91"/>
    </row>
    <row r="11219" spans="1:4" ht="19.5" customHeight="1">
      <c r="A11219" s="91"/>
      <c r="D11219" s="91"/>
    </row>
    <row r="11220" spans="1:4" ht="19.5" customHeight="1">
      <c r="A11220" s="91"/>
      <c r="D11220" s="91"/>
    </row>
    <row r="11221" spans="1:4" ht="19.5" customHeight="1">
      <c r="A11221" s="91"/>
      <c r="D11221" s="91"/>
    </row>
    <row r="11222" spans="1:4" ht="19.5" customHeight="1">
      <c r="A11222" s="91"/>
      <c r="D11222" s="91"/>
    </row>
    <row r="11223" spans="1:4" ht="19.5" customHeight="1">
      <c r="A11223" s="91"/>
      <c r="D11223" s="91"/>
    </row>
    <row r="11224" spans="1:4" ht="19.5" customHeight="1">
      <c r="A11224" s="91"/>
      <c r="D11224" s="91"/>
    </row>
    <row r="11225" spans="1:4" ht="19.5" customHeight="1">
      <c r="A11225" s="91"/>
      <c r="D11225" s="91"/>
    </row>
    <row r="11226" spans="1:4" ht="19.5" customHeight="1">
      <c r="A11226" s="91"/>
      <c r="D11226" s="91"/>
    </row>
    <row r="11227" spans="1:4" ht="19.5" customHeight="1">
      <c r="A11227" s="91"/>
      <c r="D11227" s="91"/>
    </row>
    <row r="11228" spans="1:4" ht="19.5" customHeight="1">
      <c r="A11228" s="91"/>
      <c r="D11228" s="91"/>
    </row>
    <row r="11229" spans="1:4" ht="19.5" customHeight="1">
      <c r="A11229" s="91"/>
      <c r="D11229" s="91"/>
    </row>
    <row r="11230" spans="1:4" ht="19.5" customHeight="1">
      <c r="A11230" s="91"/>
      <c r="D11230" s="91"/>
    </row>
    <row r="11231" spans="1:4" ht="19.5" customHeight="1">
      <c r="A11231" s="91"/>
      <c r="D11231" s="91"/>
    </row>
    <row r="11232" spans="1:4" ht="19.5" customHeight="1">
      <c r="A11232" s="91"/>
      <c r="D11232" s="91"/>
    </row>
    <row r="11233" spans="1:4" ht="19.5" customHeight="1">
      <c r="A11233" s="91"/>
      <c r="D11233" s="91"/>
    </row>
    <row r="11234" spans="1:4" ht="19.5" customHeight="1">
      <c r="A11234" s="91"/>
      <c r="D11234" s="91"/>
    </row>
    <row r="11235" spans="1:4" ht="19.5" customHeight="1">
      <c r="A11235" s="91"/>
      <c r="D11235" s="91"/>
    </row>
    <row r="11236" spans="1:4" ht="19.5" customHeight="1">
      <c r="A11236" s="91"/>
      <c r="D11236" s="91"/>
    </row>
    <row r="11237" spans="1:4" ht="19.5" customHeight="1">
      <c r="A11237" s="91"/>
      <c r="D11237" s="91"/>
    </row>
    <row r="11238" spans="1:4" ht="19.5" customHeight="1">
      <c r="A11238" s="91"/>
      <c r="D11238" s="91"/>
    </row>
    <row r="11239" spans="1:4" ht="19.5" customHeight="1">
      <c r="A11239" s="91"/>
      <c r="D11239" s="91"/>
    </row>
    <row r="11240" spans="1:4" ht="19.5" customHeight="1">
      <c r="A11240" s="91"/>
      <c r="D11240" s="91"/>
    </row>
    <row r="11241" spans="1:4" ht="19.5" customHeight="1">
      <c r="A11241" s="91"/>
      <c r="D11241" s="91"/>
    </row>
    <row r="11242" spans="1:4" ht="19.5" customHeight="1">
      <c r="A11242" s="91"/>
      <c r="D11242" s="91"/>
    </row>
    <row r="11243" spans="1:4" ht="19.5" customHeight="1">
      <c r="A11243" s="91"/>
      <c r="D11243" s="91"/>
    </row>
    <row r="11244" spans="1:4" ht="19.5" customHeight="1">
      <c r="A11244" s="91"/>
      <c r="D11244" s="91"/>
    </row>
    <row r="11245" spans="1:4" ht="19.5" customHeight="1">
      <c r="A11245" s="91"/>
      <c r="D11245" s="91"/>
    </row>
    <row r="11246" spans="1:4" ht="19.5" customHeight="1">
      <c r="A11246" s="91"/>
      <c r="D11246" s="91"/>
    </row>
    <row r="11247" spans="1:4" ht="19.5" customHeight="1">
      <c r="A11247" s="91"/>
      <c r="D11247" s="91"/>
    </row>
    <row r="11248" spans="1:4" ht="19.5" customHeight="1">
      <c r="A11248" s="91"/>
      <c r="D11248" s="91"/>
    </row>
    <row r="11249" spans="1:4" ht="19.5" customHeight="1">
      <c r="A11249" s="91"/>
      <c r="D11249" s="91"/>
    </row>
    <row r="11250" spans="1:4" ht="19.5" customHeight="1">
      <c r="A11250" s="91"/>
      <c r="D11250" s="91"/>
    </row>
    <row r="11251" spans="1:4" ht="19.5" customHeight="1">
      <c r="A11251" s="91"/>
      <c r="D11251" s="91"/>
    </row>
    <row r="11252" spans="1:4" ht="19.5" customHeight="1">
      <c r="A11252" s="91"/>
      <c r="D11252" s="91"/>
    </row>
    <row r="11253" spans="1:4" ht="19.5" customHeight="1">
      <c r="A11253" s="91"/>
      <c r="D11253" s="91"/>
    </row>
    <row r="11254" spans="1:4" ht="19.5" customHeight="1">
      <c r="A11254" s="91"/>
      <c r="D11254" s="91"/>
    </row>
    <row r="11255" spans="1:4" ht="19.5" customHeight="1">
      <c r="A11255" s="91"/>
      <c r="D11255" s="91"/>
    </row>
    <row r="11256" spans="1:4" ht="19.5" customHeight="1">
      <c r="A11256" s="91"/>
      <c r="D11256" s="91"/>
    </row>
    <row r="11257" spans="1:4" ht="19.5" customHeight="1">
      <c r="A11257" s="91"/>
      <c r="D11257" s="91"/>
    </row>
    <row r="11258" spans="1:4" ht="19.5" customHeight="1">
      <c r="A11258" s="91"/>
      <c r="D11258" s="91"/>
    </row>
    <row r="11259" spans="1:4" ht="19.5" customHeight="1">
      <c r="A11259" s="91"/>
      <c r="D11259" s="91"/>
    </row>
    <row r="11260" spans="1:4" ht="19.5" customHeight="1">
      <c r="A11260" s="91"/>
      <c r="D11260" s="91"/>
    </row>
    <row r="11261" spans="1:4" ht="19.5" customHeight="1">
      <c r="A11261" s="91"/>
      <c r="D11261" s="91"/>
    </row>
    <row r="11262" spans="1:4" ht="19.5" customHeight="1">
      <c r="A11262" s="91"/>
      <c r="D11262" s="91"/>
    </row>
    <row r="11263" spans="1:4" ht="19.5" customHeight="1">
      <c r="A11263" s="91"/>
      <c r="D11263" s="91"/>
    </row>
    <row r="11264" spans="1:4" ht="19.5" customHeight="1">
      <c r="A11264" s="91"/>
      <c r="D11264" s="91"/>
    </row>
    <row r="11265" spans="1:4" ht="19.5" customHeight="1">
      <c r="A11265" s="91"/>
      <c r="D11265" s="91"/>
    </row>
    <row r="11266" spans="1:4" ht="19.5" customHeight="1">
      <c r="A11266" s="91"/>
      <c r="D11266" s="91"/>
    </row>
    <row r="11267" spans="1:4" ht="19.5" customHeight="1">
      <c r="A11267" s="91"/>
      <c r="D11267" s="91"/>
    </row>
    <row r="11268" spans="1:4" ht="19.5" customHeight="1">
      <c r="A11268" s="91"/>
      <c r="D11268" s="91"/>
    </row>
    <row r="11269" spans="1:4" ht="19.5" customHeight="1">
      <c r="A11269" s="91"/>
      <c r="D11269" s="91"/>
    </row>
    <row r="11270" spans="1:4" ht="19.5" customHeight="1">
      <c r="A11270" s="91"/>
      <c r="D11270" s="91"/>
    </row>
    <row r="11271" spans="1:4" ht="19.5" customHeight="1">
      <c r="A11271" s="91"/>
      <c r="D11271" s="91"/>
    </row>
    <row r="11272" spans="1:4" ht="19.5" customHeight="1">
      <c r="A11272" s="91"/>
      <c r="D11272" s="91"/>
    </row>
    <row r="11273" spans="1:4" ht="19.5" customHeight="1">
      <c r="A11273" s="91"/>
      <c r="D11273" s="91"/>
    </row>
    <row r="11274" spans="1:4" ht="19.5" customHeight="1">
      <c r="A11274" s="91"/>
      <c r="D11274" s="91"/>
    </row>
    <row r="11275" spans="1:4" ht="19.5" customHeight="1">
      <c r="A11275" s="91"/>
      <c r="D11275" s="91"/>
    </row>
    <row r="11276" spans="1:4" ht="19.5" customHeight="1">
      <c r="A11276" s="91"/>
      <c r="D11276" s="91"/>
    </row>
    <row r="11277" spans="1:4" ht="19.5" customHeight="1">
      <c r="A11277" s="91"/>
      <c r="D11277" s="91"/>
    </row>
    <row r="11278" spans="1:4" ht="19.5" customHeight="1">
      <c r="A11278" s="91"/>
      <c r="D11278" s="91"/>
    </row>
    <row r="11279" spans="1:4" ht="19.5" customHeight="1">
      <c r="A11279" s="91"/>
      <c r="D11279" s="91"/>
    </row>
    <row r="11280" spans="1:4" ht="19.5" customHeight="1">
      <c r="A11280" s="91"/>
      <c r="D11280" s="91"/>
    </row>
    <row r="11281" spans="1:4" ht="19.5" customHeight="1">
      <c r="A11281" s="91"/>
      <c r="D11281" s="91"/>
    </row>
    <row r="11282" spans="1:4" ht="19.5" customHeight="1">
      <c r="A11282" s="91"/>
      <c r="D11282" s="91"/>
    </row>
    <row r="11283" spans="1:4" ht="19.5" customHeight="1">
      <c r="A11283" s="91"/>
      <c r="D11283" s="91"/>
    </row>
    <row r="11284" spans="1:4" ht="19.5" customHeight="1">
      <c r="A11284" s="91"/>
      <c r="D11284" s="91"/>
    </row>
    <row r="11285" spans="1:4" ht="19.5" customHeight="1">
      <c r="A11285" s="91"/>
      <c r="D11285" s="91"/>
    </row>
    <row r="11286" spans="1:4" ht="19.5" customHeight="1">
      <c r="A11286" s="91"/>
      <c r="D11286" s="91"/>
    </row>
    <row r="11287" spans="1:4" ht="19.5" customHeight="1">
      <c r="A11287" s="91"/>
      <c r="D11287" s="91"/>
    </row>
    <row r="11288" spans="1:4" ht="19.5" customHeight="1">
      <c r="A11288" s="91"/>
      <c r="D11288" s="91"/>
    </row>
    <row r="11289" spans="1:4" ht="19.5" customHeight="1">
      <c r="A11289" s="91"/>
      <c r="D11289" s="91"/>
    </row>
    <row r="11290" spans="1:4" ht="19.5" customHeight="1">
      <c r="A11290" s="91"/>
      <c r="D11290" s="91"/>
    </row>
    <row r="11291" spans="1:4" ht="19.5" customHeight="1">
      <c r="A11291" s="91"/>
      <c r="D11291" s="91"/>
    </row>
    <row r="11292" spans="1:4" ht="19.5" customHeight="1">
      <c r="A11292" s="91"/>
      <c r="D11292" s="91"/>
    </row>
    <row r="11293" spans="1:4" ht="19.5" customHeight="1">
      <c r="A11293" s="91"/>
      <c r="D11293" s="91"/>
    </row>
    <row r="11294" spans="1:4" ht="19.5" customHeight="1">
      <c r="A11294" s="91"/>
      <c r="D11294" s="91"/>
    </row>
    <row r="11295" spans="1:4" ht="19.5" customHeight="1">
      <c r="A11295" s="91"/>
      <c r="D11295" s="91"/>
    </row>
    <row r="11296" spans="1:4" ht="19.5" customHeight="1">
      <c r="A11296" s="91"/>
      <c r="D11296" s="91"/>
    </row>
    <row r="11297" spans="1:4" ht="19.5" customHeight="1">
      <c r="A11297" s="91"/>
      <c r="D11297" s="91"/>
    </row>
    <row r="11298" spans="1:4" ht="19.5" customHeight="1">
      <c r="A11298" s="91"/>
      <c r="D11298" s="91"/>
    </row>
    <row r="11299" spans="1:4" ht="19.5" customHeight="1">
      <c r="A11299" s="91"/>
      <c r="D11299" s="91"/>
    </row>
    <row r="11300" spans="1:4" ht="19.5" customHeight="1">
      <c r="A11300" s="91"/>
      <c r="D11300" s="91"/>
    </row>
    <row r="11301" spans="1:4" ht="19.5" customHeight="1">
      <c r="A11301" s="91"/>
      <c r="D11301" s="91"/>
    </row>
    <row r="11302" spans="1:4" ht="19.5" customHeight="1">
      <c r="A11302" s="91"/>
      <c r="D11302" s="91"/>
    </row>
    <row r="11303" spans="1:4" ht="19.5" customHeight="1">
      <c r="A11303" s="91"/>
      <c r="D11303" s="91"/>
    </row>
    <row r="11304" spans="1:4" ht="19.5" customHeight="1">
      <c r="A11304" s="91"/>
      <c r="D11304" s="91"/>
    </row>
    <row r="11305" spans="1:4" ht="19.5" customHeight="1">
      <c r="A11305" s="91"/>
      <c r="D11305" s="91"/>
    </row>
    <row r="11306" spans="1:4" ht="19.5" customHeight="1">
      <c r="A11306" s="91"/>
      <c r="D11306" s="91"/>
    </row>
    <row r="11307" spans="1:4" ht="19.5" customHeight="1">
      <c r="A11307" s="91"/>
      <c r="D11307" s="91"/>
    </row>
    <row r="11308" spans="1:4" ht="19.5" customHeight="1">
      <c r="A11308" s="91"/>
      <c r="D11308" s="91"/>
    </row>
    <row r="11309" spans="1:4" ht="19.5" customHeight="1">
      <c r="A11309" s="91"/>
      <c r="D11309" s="91"/>
    </row>
    <row r="11310" spans="1:4" ht="19.5" customHeight="1">
      <c r="A11310" s="91"/>
      <c r="D11310" s="91"/>
    </row>
    <row r="11311" spans="1:4" ht="19.5" customHeight="1">
      <c r="A11311" s="91"/>
      <c r="D11311" s="91"/>
    </row>
    <row r="11312" spans="1:4" ht="19.5" customHeight="1">
      <c r="A11312" s="91"/>
      <c r="D11312" s="91"/>
    </row>
    <row r="11313" spans="1:4" ht="19.5" customHeight="1">
      <c r="A11313" s="91"/>
      <c r="D11313" s="91"/>
    </row>
    <row r="11314" spans="1:4" ht="19.5" customHeight="1">
      <c r="A11314" s="91"/>
      <c r="D11314" s="91"/>
    </row>
    <row r="11315" spans="1:4" ht="19.5" customHeight="1">
      <c r="A11315" s="91"/>
      <c r="D11315" s="91"/>
    </row>
    <row r="11316" spans="1:4" ht="19.5" customHeight="1">
      <c r="A11316" s="91"/>
      <c r="D11316" s="91"/>
    </row>
    <row r="11317" spans="1:4" ht="19.5" customHeight="1">
      <c r="A11317" s="91"/>
      <c r="D11317" s="91"/>
    </row>
    <row r="11318" spans="1:4" ht="19.5" customHeight="1">
      <c r="A11318" s="91"/>
      <c r="D11318" s="91"/>
    </row>
    <row r="11319" spans="1:4" ht="19.5" customHeight="1">
      <c r="A11319" s="91"/>
      <c r="D11319" s="91"/>
    </row>
    <row r="11320" spans="1:4" ht="19.5" customHeight="1">
      <c r="A11320" s="91"/>
      <c r="D11320" s="91"/>
    </row>
    <row r="11321" spans="1:4" ht="19.5" customHeight="1">
      <c r="A11321" s="91"/>
      <c r="D11321" s="91"/>
    </row>
    <row r="11322" spans="1:4" ht="19.5" customHeight="1">
      <c r="A11322" s="91"/>
      <c r="D11322" s="91"/>
    </row>
    <row r="11323" spans="1:4" ht="19.5" customHeight="1">
      <c r="A11323" s="91"/>
      <c r="D11323" s="91"/>
    </row>
    <row r="11324" spans="1:4" ht="19.5" customHeight="1">
      <c r="A11324" s="91"/>
      <c r="D11324" s="91"/>
    </row>
    <row r="11325" spans="1:4" ht="19.5" customHeight="1">
      <c r="A11325" s="91"/>
      <c r="D11325" s="91"/>
    </row>
    <row r="11326" spans="1:4" ht="19.5" customHeight="1">
      <c r="A11326" s="91"/>
      <c r="D11326" s="91"/>
    </row>
    <row r="11327" spans="1:4" ht="19.5" customHeight="1">
      <c r="A11327" s="91"/>
      <c r="D11327" s="91"/>
    </row>
    <row r="11328" spans="1:4" ht="19.5" customHeight="1">
      <c r="A11328" s="91"/>
      <c r="D11328" s="91"/>
    </row>
    <row r="11329" spans="1:4" ht="19.5" customHeight="1">
      <c r="A11329" s="91"/>
      <c r="D11329" s="91"/>
    </row>
    <row r="11330" spans="1:4" ht="19.5" customHeight="1">
      <c r="A11330" s="91"/>
      <c r="D11330" s="91"/>
    </row>
    <row r="11331" spans="1:4" ht="19.5" customHeight="1">
      <c r="A11331" s="91"/>
      <c r="D11331" s="91"/>
    </row>
    <row r="11332" spans="1:4" ht="19.5" customHeight="1">
      <c r="A11332" s="91"/>
      <c r="D11332" s="91"/>
    </row>
    <row r="11333" spans="1:4" ht="19.5" customHeight="1">
      <c r="A11333" s="91"/>
      <c r="D11333" s="91"/>
    </row>
    <row r="11334" spans="1:4" ht="19.5" customHeight="1">
      <c r="A11334" s="91"/>
      <c r="D11334" s="91"/>
    </row>
    <row r="11335" spans="1:4" ht="19.5" customHeight="1">
      <c r="A11335" s="91"/>
      <c r="D11335" s="91"/>
    </row>
    <row r="11336" spans="1:4" ht="19.5" customHeight="1">
      <c r="A11336" s="91"/>
      <c r="D11336" s="91"/>
    </row>
    <row r="11337" spans="1:4" ht="19.5" customHeight="1">
      <c r="A11337" s="91"/>
      <c r="D11337" s="91"/>
    </row>
    <row r="11338" spans="1:4" ht="19.5" customHeight="1">
      <c r="A11338" s="91"/>
      <c r="D11338" s="91"/>
    </row>
    <row r="11339" spans="1:4" ht="19.5" customHeight="1">
      <c r="A11339" s="91"/>
      <c r="D11339" s="91"/>
    </row>
    <row r="11340" spans="1:4" ht="19.5" customHeight="1">
      <c r="A11340" s="91"/>
      <c r="D11340" s="91"/>
    </row>
    <row r="11341" spans="1:4" ht="19.5" customHeight="1">
      <c r="A11341" s="91"/>
      <c r="D11341" s="91"/>
    </row>
    <row r="11342" spans="1:4" ht="19.5" customHeight="1">
      <c r="A11342" s="91"/>
      <c r="D11342" s="91"/>
    </row>
    <row r="11343" spans="1:4" ht="19.5" customHeight="1">
      <c r="A11343" s="91"/>
      <c r="D11343" s="91"/>
    </row>
    <row r="11344" spans="1:4" ht="19.5" customHeight="1">
      <c r="A11344" s="91"/>
      <c r="D11344" s="91"/>
    </row>
    <row r="11345" spans="1:4" ht="19.5" customHeight="1">
      <c r="A11345" s="91"/>
      <c r="D11345" s="91"/>
    </row>
    <row r="11346" spans="1:4" ht="19.5" customHeight="1">
      <c r="A11346" s="91"/>
      <c r="D11346" s="91"/>
    </row>
    <row r="11347" spans="1:4" ht="19.5" customHeight="1">
      <c r="A11347" s="91"/>
      <c r="D11347" s="91"/>
    </row>
    <row r="11348" spans="1:4" ht="19.5" customHeight="1">
      <c r="A11348" s="91"/>
      <c r="D11348" s="91"/>
    </row>
    <row r="11349" spans="1:4" ht="19.5" customHeight="1">
      <c r="A11349" s="91"/>
      <c r="D11349" s="91"/>
    </row>
    <row r="11350" spans="1:4" ht="19.5" customHeight="1">
      <c r="A11350" s="91"/>
      <c r="D11350" s="91"/>
    </row>
    <row r="11351" spans="1:4" ht="19.5" customHeight="1">
      <c r="A11351" s="91"/>
      <c r="D11351" s="91"/>
    </row>
    <row r="11352" spans="1:4" ht="19.5" customHeight="1">
      <c r="A11352" s="91"/>
      <c r="D11352" s="91"/>
    </row>
    <row r="11353" spans="1:4" ht="19.5" customHeight="1">
      <c r="A11353" s="91"/>
      <c r="D11353" s="91"/>
    </row>
    <row r="11354" spans="1:4" ht="19.5" customHeight="1">
      <c r="A11354" s="91"/>
      <c r="D11354" s="91"/>
    </row>
    <row r="11355" spans="1:4" ht="19.5" customHeight="1">
      <c r="A11355" s="91"/>
      <c r="D11355" s="91"/>
    </row>
    <row r="11356" spans="1:4" ht="19.5" customHeight="1">
      <c r="A11356" s="91"/>
      <c r="D11356" s="91"/>
    </row>
    <row r="11357" spans="1:4" ht="19.5" customHeight="1">
      <c r="A11357" s="91"/>
      <c r="D11357" s="91"/>
    </row>
    <row r="11358" spans="1:4" ht="19.5" customHeight="1">
      <c r="A11358" s="91"/>
      <c r="D11358" s="91"/>
    </row>
    <row r="11359" spans="1:4" ht="19.5" customHeight="1">
      <c r="A11359" s="91"/>
      <c r="D11359" s="91"/>
    </row>
    <row r="11360" spans="1:4" ht="19.5" customHeight="1">
      <c r="A11360" s="91"/>
      <c r="D11360" s="91"/>
    </row>
    <row r="11361" spans="1:4" ht="19.5" customHeight="1">
      <c r="A11361" s="91"/>
      <c r="D11361" s="91"/>
    </row>
    <row r="11362" spans="1:4" ht="19.5" customHeight="1">
      <c r="A11362" s="91"/>
      <c r="D11362" s="91"/>
    </row>
    <row r="11363" spans="1:4" ht="19.5" customHeight="1">
      <c r="A11363" s="91"/>
      <c r="D11363" s="91"/>
    </row>
    <row r="11364" spans="1:4" ht="19.5" customHeight="1">
      <c r="A11364" s="91"/>
      <c r="D11364" s="91"/>
    </row>
    <row r="11365" spans="1:4" ht="19.5" customHeight="1">
      <c r="A11365" s="91"/>
      <c r="D11365" s="91"/>
    </row>
    <row r="11366" spans="1:4" ht="19.5" customHeight="1">
      <c r="A11366" s="91"/>
      <c r="D11366" s="91"/>
    </row>
    <row r="11367" spans="1:4" ht="19.5" customHeight="1">
      <c r="A11367" s="91"/>
      <c r="D11367" s="91"/>
    </row>
    <row r="11368" spans="1:4" ht="19.5" customHeight="1">
      <c r="A11368" s="91"/>
      <c r="D11368" s="91"/>
    </row>
    <row r="11369" spans="1:4" ht="19.5" customHeight="1">
      <c r="A11369" s="91"/>
      <c r="D11369" s="91"/>
    </row>
    <row r="11370" spans="1:4" ht="19.5" customHeight="1">
      <c r="A11370" s="91"/>
      <c r="D11370" s="91"/>
    </row>
    <row r="11371" spans="1:4" ht="19.5" customHeight="1">
      <c r="A11371" s="91"/>
      <c r="D11371" s="91"/>
    </row>
    <row r="11372" spans="1:4" ht="19.5" customHeight="1">
      <c r="A11372" s="91"/>
      <c r="D11372" s="91"/>
    </row>
    <row r="11373" spans="1:4" ht="19.5" customHeight="1">
      <c r="A11373" s="91"/>
      <c r="D11373" s="91"/>
    </row>
    <row r="11374" spans="1:4" ht="19.5" customHeight="1">
      <c r="A11374" s="91"/>
      <c r="D11374" s="91"/>
    </row>
    <row r="11375" spans="1:4" ht="19.5" customHeight="1">
      <c r="A11375" s="91"/>
      <c r="D11375" s="91"/>
    </row>
    <row r="11376" spans="1:4" ht="19.5" customHeight="1">
      <c r="A11376" s="91"/>
      <c r="D11376" s="91"/>
    </row>
    <row r="11377" spans="1:4" ht="19.5" customHeight="1">
      <c r="A11377" s="91"/>
      <c r="D11377" s="91"/>
    </row>
    <row r="11378" spans="1:4" ht="19.5" customHeight="1">
      <c r="A11378" s="91"/>
      <c r="D11378" s="91"/>
    </row>
    <row r="11379" spans="1:4" ht="19.5" customHeight="1">
      <c r="A11379" s="91"/>
      <c r="D11379" s="91"/>
    </row>
    <row r="11380" spans="1:4" ht="19.5" customHeight="1">
      <c r="A11380" s="91"/>
      <c r="D11380" s="91"/>
    </row>
    <row r="11381" spans="1:4" ht="19.5" customHeight="1">
      <c r="A11381" s="91"/>
      <c r="D11381" s="91"/>
    </row>
    <row r="11382" spans="1:4" ht="19.5" customHeight="1">
      <c r="A11382" s="91"/>
      <c r="D11382" s="91"/>
    </row>
    <row r="11383" spans="1:4" ht="19.5" customHeight="1">
      <c r="A11383" s="91"/>
      <c r="D11383" s="91"/>
    </row>
    <row r="11384" spans="1:4" ht="19.5" customHeight="1">
      <c r="A11384" s="91"/>
      <c r="D11384" s="91"/>
    </row>
    <row r="11385" spans="1:4" ht="19.5" customHeight="1">
      <c r="A11385" s="91"/>
      <c r="D11385" s="91"/>
    </row>
    <row r="11386" spans="1:4" ht="19.5" customHeight="1">
      <c r="A11386" s="91"/>
      <c r="D11386" s="91"/>
    </row>
    <row r="11387" spans="1:4" ht="19.5" customHeight="1">
      <c r="A11387" s="91"/>
      <c r="D11387" s="91"/>
    </row>
    <row r="11388" spans="1:4" ht="19.5" customHeight="1">
      <c r="A11388" s="91"/>
      <c r="D11388" s="91"/>
    </row>
    <row r="11389" spans="1:4" ht="19.5" customHeight="1">
      <c r="A11389" s="91"/>
      <c r="D11389" s="91"/>
    </row>
    <row r="11390" spans="1:4" ht="19.5" customHeight="1">
      <c r="A11390" s="91"/>
      <c r="D11390" s="91"/>
    </row>
    <row r="11391" spans="1:4" ht="19.5" customHeight="1">
      <c r="A11391" s="91"/>
      <c r="D11391" s="91"/>
    </row>
    <row r="11392" spans="1:4" ht="19.5" customHeight="1">
      <c r="A11392" s="91"/>
      <c r="D11392" s="91"/>
    </row>
    <row r="11393" spans="1:4" ht="19.5" customHeight="1">
      <c r="A11393" s="91"/>
      <c r="D11393" s="91"/>
    </row>
    <row r="11394" spans="1:4" ht="19.5" customHeight="1">
      <c r="A11394" s="91"/>
      <c r="D11394" s="91"/>
    </row>
    <row r="11395" spans="1:4" ht="19.5" customHeight="1">
      <c r="A11395" s="91"/>
      <c r="D11395" s="91"/>
    </row>
    <row r="11396" spans="1:4" ht="19.5" customHeight="1">
      <c r="A11396" s="91"/>
      <c r="D11396" s="91"/>
    </row>
    <row r="11397" spans="1:4" ht="19.5" customHeight="1">
      <c r="A11397" s="91"/>
      <c r="D11397" s="91"/>
    </row>
    <row r="11398" spans="1:4" ht="19.5" customHeight="1">
      <c r="A11398" s="91"/>
      <c r="D11398" s="91"/>
    </row>
    <row r="11399" spans="1:4" ht="19.5" customHeight="1">
      <c r="A11399" s="91"/>
      <c r="D11399" s="91"/>
    </row>
    <row r="11400" spans="1:4" ht="19.5" customHeight="1">
      <c r="A11400" s="91"/>
      <c r="D11400" s="91"/>
    </row>
    <row r="11401" spans="1:4" ht="19.5" customHeight="1">
      <c r="A11401" s="91"/>
      <c r="D11401" s="91"/>
    </row>
    <row r="11402" spans="1:4" ht="19.5" customHeight="1">
      <c r="A11402" s="91"/>
      <c r="D11402" s="91"/>
    </row>
    <row r="11403" spans="1:4" ht="19.5" customHeight="1">
      <c r="A11403" s="91"/>
      <c r="D11403" s="91"/>
    </row>
    <row r="11404" spans="1:4" ht="19.5" customHeight="1">
      <c r="A11404" s="91"/>
      <c r="D11404" s="91"/>
    </row>
    <row r="11405" spans="1:4" ht="19.5" customHeight="1">
      <c r="A11405" s="91"/>
      <c r="D11405" s="91"/>
    </row>
    <row r="11406" spans="1:4" ht="19.5" customHeight="1">
      <c r="A11406" s="91"/>
      <c r="D11406" s="91"/>
    </row>
    <row r="11407" spans="1:4" ht="19.5" customHeight="1">
      <c r="A11407" s="91"/>
      <c r="D11407" s="91"/>
    </row>
    <row r="11408" spans="1:4" ht="19.5" customHeight="1">
      <c r="A11408" s="91"/>
      <c r="D11408" s="91"/>
    </row>
    <row r="11409" spans="1:4" ht="19.5" customHeight="1">
      <c r="A11409" s="91"/>
      <c r="D11409" s="91"/>
    </row>
    <row r="11410" spans="1:4" ht="19.5" customHeight="1">
      <c r="A11410" s="91"/>
      <c r="D11410" s="91"/>
    </row>
    <row r="11411" spans="1:4" ht="19.5" customHeight="1">
      <c r="A11411" s="91"/>
      <c r="D11411" s="91"/>
    </row>
    <row r="11412" spans="1:4" ht="19.5" customHeight="1">
      <c r="A11412" s="91"/>
      <c r="D11412" s="91"/>
    </row>
    <row r="11413" spans="1:4" ht="19.5" customHeight="1">
      <c r="A11413" s="91"/>
      <c r="D11413" s="91"/>
    </row>
    <row r="11414" spans="1:4" ht="19.5" customHeight="1">
      <c r="A11414" s="91"/>
      <c r="D11414" s="91"/>
    </row>
    <row r="11415" spans="1:4" ht="19.5" customHeight="1">
      <c r="A11415" s="91"/>
      <c r="D11415" s="91"/>
    </row>
    <row r="11416" spans="1:4" ht="19.5" customHeight="1">
      <c r="A11416" s="91"/>
      <c r="D11416" s="91"/>
    </row>
    <row r="11417" spans="1:4" ht="19.5" customHeight="1">
      <c r="A11417" s="91"/>
      <c r="D11417" s="91"/>
    </row>
    <row r="11418" spans="1:4" ht="19.5" customHeight="1">
      <c r="A11418" s="91"/>
      <c r="D11418" s="91"/>
    </row>
    <row r="11419" spans="1:4" ht="19.5" customHeight="1">
      <c r="A11419" s="91"/>
      <c r="D11419" s="91"/>
    </row>
    <row r="11420" spans="1:4" ht="19.5" customHeight="1">
      <c r="A11420" s="91"/>
      <c r="D11420" s="91"/>
    </row>
    <row r="11421" spans="1:4" ht="19.5" customHeight="1">
      <c r="A11421" s="91"/>
      <c r="D11421" s="91"/>
    </row>
    <row r="11422" spans="1:4" ht="19.5" customHeight="1">
      <c r="A11422" s="91"/>
      <c r="D11422" s="91"/>
    </row>
    <row r="11423" spans="1:4" ht="19.5" customHeight="1">
      <c r="A11423" s="91"/>
      <c r="D11423" s="91"/>
    </row>
    <row r="11424" spans="1:4" ht="19.5" customHeight="1">
      <c r="A11424" s="91"/>
      <c r="D11424" s="91"/>
    </row>
    <row r="11425" spans="1:4" ht="19.5" customHeight="1">
      <c r="A11425" s="91"/>
      <c r="D11425" s="91"/>
    </row>
    <row r="11426" spans="1:4" ht="19.5" customHeight="1">
      <c r="A11426" s="91"/>
      <c r="D11426" s="91"/>
    </row>
    <row r="11427" spans="1:4" ht="19.5" customHeight="1">
      <c r="A11427" s="91"/>
      <c r="D11427" s="91"/>
    </row>
    <row r="11428" spans="1:4" ht="19.5" customHeight="1">
      <c r="A11428" s="91"/>
      <c r="D11428" s="91"/>
    </row>
    <row r="11429" spans="1:4" ht="19.5" customHeight="1">
      <c r="A11429" s="91"/>
      <c r="D11429" s="91"/>
    </row>
    <row r="11430" spans="1:4" ht="19.5" customHeight="1">
      <c r="A11430" s="91"/>
      <c r="D11430" s="91"/>
    </row>
    <row r="11431" spans="1:4" ht="19.5" customHeight="1">
      <c r="A11431" s="91"/>
      <c r="D11431" s="91"/>
    </row>
    <row r="11432" spans="1:4" ht="19.5" customHeight="1">
      <c r="A11432" s="91"/>
      <c r="D11432" s="91"/>
    </row>
    <row r="11433" spans="1:4" ht="19.5" customHeight="1">
      <c r="A11433" s="91"/>
      <c r="D11433" s="91"/>
    </row>
    <row r="11434" spans="1:4" ht="19.5" customHeight="1">
      <c r="A11434" s="91"/>
      <c r="D11434" s="91"/>
    </row>
    <row r="11435" spans="1:4" ht="19.5" customHeight="1">
      <c r="A11435" s="91"/>
      <c r="D11435" s="91"/>
    </row>
    <row r="11436" spans="1:4" ht="19.5" customHeight="1">
      <c r="A11436" s="91"/>
      <c r="D11436" s="91"/>
    </row>
    <row r="11437" spans="1:4" ht="19.5" customHeight="1">
      <c r="A11437" s="91"/>
      <c r="D11437" s="91"/>
    </row>
    <row r="11438" spans="1:4" ht="19.5" customHeight="1">
      <c r="A11438" s="91"/>
      <c r="D11438" s="91"/>
    </row>
    <row r="11439" spans="1:4" ht="19.5" customHeight="1">
      <c r="A11439" s="91"/>
      <c r="D11439" s="91"/>
    </row>
    <row r="11440" spans="1:4" ht="19.5" customHeight="1">
      <c r="A11440" s="91"/>
      <c r="D11440" s="91"/>
    </row>
    <row r="11441" spans="1:4" ht="19.5" customHeight="1">
      <c r="A11441" s="91"/>
      <c r="D11441" s="91"/>
    </row>
    <row r="11442" spans="1:4" ht="19.5" customHeight="1">
      <c r="A11442" s="91"/>
      <c r="D11442" s="91"/>
    </row>
    <row r="11443" spans="1:4" ht="19.5" customHeight="1">
      <c r="A11443" s="91"/>
      <c r="D11443" s="91"/>
    </row>
    <row r="11444" spans="1:4" ht="19.5" customHeight="1">
      <c r="A11444" s="91"/>
      <c r="D11444" s="91"/>
    </row>
    <row r="11445" spans="1:4" ht="19.5" customHeight="1">
      <c r="A11445" s="91"/>
      <c r="D11445" s="91"/>
    </row>
    <row r="11446" spans="1:4" ht="19.5" customHeight="1">
      <c r="A11446" s="91"/>
      <c r="D11446" s="91"/>
    </row>
    <row r="11447" spans="1:4" ht="19.5" customHeight="1">
      <c r="A11447" s="91"/>
      <c r="D11447" s="91"/>
    </row>
    <row r="11448" spans="1:4" ht="19.5" customHeight="1">
      <c r="A11448" s="91"/>
      <c r="D11448" s="91"/>
    </row>
    <row r="11449" spans="1:4" ht="19.5" customHeight="1">
      <c r="A11449" s="91"/>
      <c r="D11449" s="91"/>
    </row>
    <row r="11450" spans="1:4" ht="19.5" customHeight="1">
      <c r="A11450" s="91"/>
      <c r="D11450" s="91"/>
    </row>
    <row r="11451" spans="1:4" ht="19.5" customHeight="1">
      <c r="A11451" s="91"/>
      <c r="D11451" s="91"/>
    </row>
    <row r="11452" spans="1:4" ht="19.5" customHeight="1">
      <c r="A11452" s="91"/>
      <c r="D11452" s="91"/>
    </row>
    <row r="11453" spans="1:4" ht="19.5" customHeight="1">
      <c r="A11453" s="91"/>
      <c r="D11453" s="91"/>
    </row>
    <row r="11454" spans="1:4" ht="19.5" customHeight="1">
      <c r="A11454" s="91"/>
      <c r="D11454" s="91"/>
    </row>
    <row r="11455" spans="1:4" ht="19.5" customHeight="1">
      <c r="A11455" s="91"/>
      <c r="D11455" s="91"/>
    </row>
    <row r="11456" spans="1:4" ht="19.5" customHeight="1">
      <c r="A11456" s="91"/>
      <c r="D11456" s="91"/>
    </row>
    <row r="11457" spans="1:4" ht="19.5" customHeight="1">
      <c r="A11457" s="91"/>
      <c r="D11457" s="91"/>
    </row>
    <row r="11458" spans="1:4" ht="19.5" customHeight="1">
      <c r="A11458" s="91"/>
      <c r="D11458" s="91"/>
    </row>
    <row r="11459" spans="1:4" ht="19.5" customHeight="1">
      <c r="A11459" s="91"/>
      <c r="D11459" s="91"/>
    </row>
    <row r="11460" spans="1:4" ht="19.5" customHeight="1">
      <c r="A11460" s="91"/>
      <c r="D11460" s="91"/>
    </row>
    <row r="11461" spans="1:4" ht="19.5" customHeight="1">
      <c r="A11461" s="91"/>
      <c r="D11461" s="91"/>
    </row>
    <row r="11462" spans="1:4" ht="19.5" customHeight="1">
      <c r="A11462" s="91"/>
      <c r="D11462" s="91"/>
    </row>
    <row r="11463" spans="1:4" ht="19.5" customHeight="1">
      <c r="A11463" s="91"/>
      <c r="D11463" s="91"/>
    </row>
    <row r="11464" spans="1:4" ht="19.5" customHeight="1">
      <c r="A11464" s="91"/>
      <c r="D11464" s="91"/>
    </row>
    <row r="11465" spans="1:4" ht="19.5" customHeight="1">
      <c r="A11465" s="91"/>
      <c r="D11465" s="91"/>
    </row>
    <row r="11466" spans="1:4" ht="19.5" customHeight="1">
      <c r="A11466" s="91"/>
      <c r="D11466" s="91"/>
    </row>
    <row r="11467" spans="1:4" ht="19.5" customHeight="1">
      <c r="A11467" s="91"/>
      <c r="D11467" s="91"/>
    </row>
    <row r="11468" spans="1:4" ht="19.5" customHeight="1">
      <c r="A11468" s="91"/>
      <c r="D11468" s="91"/>
    </row>
    <row r="11469" spans="1:4" ht="19.5" customHeight="1">
      <c r="A11469" s="91"/>
      <c r="D11469" s="91"/>
    </row>
    <row r="11470" spans="1:4" ht="19.5" customHeight="1">
      <c r="A11470" s="91"/>
      <c r="D11470" s="91"/>
    </row>
    <row r="11471" spans="1:4" ht="19.5" customHeight="1">
      <c r="A11471" s="91"/>
      <c r="D11471" s="91"/>
    </row>
    <row r="11472" spans="1:4" ht="19.5" customHeight="1">
      <c r="A11472" s="91"/>
      <c r="D11472" s="91"/>
    </row>
    <row r="11473" spans="1:4" ht="19.5" customHeight="1">
      <c r="A11473" s="91"/>
      <c r="D11473" s="91"/>
    </row>
    <row r="11474" spans="1:4" ht="19.5" customHeight="1">
      <c r="A11474" s="91"/>
      <c r="D11474" s="91"/>
    </row>
    <row r="11475" spans="1:4" ht="19.5" customHeight="1">
      <c r="A11475" s="91"/>
      <c r="D11475" s="91"/>
    </row>
    <row r="11476" spans="1:4" ht="19.5" customHeight="1">
      <c r="A11476" s="91"/>
      <c r="D11476" s="91"/>
    </row>
    <row r="11477" spans="1:4" ht="19.5" customHeight="1">
      <c r="A11477" s="91"/>
      <c r="D11477" s="91"/>
    </row>
    <row r="11478" spans="1:4" ht="19.5" customHeight="1">
      <c r="A11478" s="91"/>
      <c r="D11478" s="91"/>
    </row>
    <row r="11479" spans="1:4" ht="19.5" customHeight="1">
      <c r="A11479" s="91"/>
      <c r="D11479" s="91"/>
    </row>
    <row r="11480" spans="1:4" ht="19.5" customHeight="1">
      <c r="A11480" s="91"/>
      <c r="D11480" s="91"/>
    </row>
    <row r="11481" spans="1:4" ht="19.5" customHeight="1">
      <c r="A11481" s="91"/>
      <c r="D11481" s="91"/>
    </row>
    <row r="11482" spans="1:4" ht="19.5" customHeight="1">
      <c r="A11482" s="91"/>
      <c r="D11482" s="91"/>
    </row>
    <row r="11483" spans="1:4" ht="19.5" customHeight="1">
      <c r="A11483" s="91"/>
      <c r="D11483" s="91"/>
    </row>
    <row r="11484" spans="1:4" ht="19.5" customHeight="1">
      <c r="A11484" s="91"/>
      <c r="D11484" s="91"/>
    </row>
    <row r="11485" spans="1:4" ht="19.5" customHeight="1">
      <c r="A11485" s="91"/>
      <c r="D11485" s="91"/>
    </row>
    <row r="11486" spans="1:4" ht="19.5" customHeight="1">
      <c r="A11486" s="91"/>
      <c r="D11486" s="91"/>
    </row>
    <row r="11487" spans="1:4" ht="19.5" customHeight="1">
      <c r="A11487" s="91"/>
      <c r="D11487" s="91"/>
    </row>
    <row r="11488" spans="1:4" ht="19.5" customHeight="1">
      <c r="A11488" s="91"/>
      <c r="D11488" s="91"/>
    </row>
    <row r="11489" spans="1:4" ht="19.5" customHeight="1">
      <c r="A11489" s="91"/>
      <c r="D11489" s="91"/>
    </row>
    <row r="11490" spans="1:4" ht="19.5" customHeight="1">
      <c r="A11490" s="91"/>
      <c r="D11490" s="91"/>
    </row>
    <row r="11491" spans="1:4" ht="19.5" customHeight="1">
      <c r="A11491" s="91"/>
      <c r="D11491" s="91"/>
    </row>
    <row r="11492" spans="1:4" ht="19.5" customHeight="1">
      <c r="A11492" s="91"/>
      <c r="D11492" s="91"/>
    </row>
    <row r="11493" spans="1:4" ht="19.5" customHeight="1">
      <c r="A11493" s="91"/>
      <c r="D11493" s="91"/>
    </row>
    <row r="11494" spans="1:4" ht="19.5" customHeight="1">
      <c r="A11494" s="91"/>
      <c r="D11494" s="91"/>
    </row>
    <row r="11495" spans="1:4" ht="19.5" customHeight="1">
      <c r="A11495" s="91"/>
      <c r="D11495" s="91"/>
    </row>
    <row r="11496" spans="1:4" ht="19.5" customHeight="1">
      <c r="A11496" s="91"/>
      <c r="D11496" s="91"/>
    </row>
    <row r="11497" spans="1:4" ht="19.5" customHeight="1">
      <c r="A11497" s="91"/>
      <c r="D11497" s="91"/>
    </row>
    <row r="11498" spans="1:4" ht="19.5" customHeight="1">
      <c r="A11498" s="91"/>
      <c r="D11498" s="91"/>
    </row>
    <row r="11499" spans="1:4" ht="19.5" customHeight="1">
      <c r="A11499" s="91"/>
      <c r="D11499" s="91"/>
    </row>
    <row r="11500" spans="1:4" ht="19.5" customHeight="1">
      <c r="A11500" s="91"/>
      <c r="D11500" s="91"/>
    </row>
    <row r="11501" spans="1:4" ht="19.5" customHeight="1">
      <c r="A11501" s="91"/>
      <c r="D11501" s="91"/>
    </row>
    <row r="11502" spans="1:4" ht="19.5" customHeight="1">
      <c r="A11502" s="91"/>
      <c r="D11502" s="91"/>
    </row>
    <row r="11503" spans="1:4" ht="19.5" customHeight="1">
      <c r="A11503" s="91"/>
      <c r="D11503" s="91"/>
    </row>
    <row r="11504" spans="1:4" ht="19.5" customHeight="1">
      <c r="A11504" s="91"/>
      <c r="D11504" s="91"/>
    </row>
    <row r="11505" spans="1:4" ht="19.5" customHeight="1">
      <c r="A11505" s="91"/>
      <c r="D11505" s="91"/>
    </row>
    <row r="11506" spans="1:4" ht="19.5" customHeight="1">
      <c r="A11506" s="91"/>
      <c r="D11506" s="91"/>
    </row>
    <row r="11507" spans="1:4" ht="19.5" customHeight="1">
      <c r="A11507" s="91"/>
      <c r="D11507" s="91"/>
    </row>
    <row r="11508" spans="1:4" ht="19.5" customHeight="1">
      <c r="A11508" s="91"/>
      <c r="D11508" s="91"/>
    </row>
    <row r="11509" spans="1:4" ht="19.5" customHeight="1">
      <c r="A11509" s="91"/>
      <c r="D11509" s="91"/>
    </row>
    <row r="11510" spans="1:4" ht="19.5" customHeight="1">
      <c r="A11510" s="91"/>
      <c r="D11510" s="91"/>
    </row>
    <row r="11511" spans="1:4" ht="19.5" customHeight="1">
      <c r="A11511" s="91"/>
      <c r="D11511" s="91"/>
    </row>
    <row r="11512" spans="1:4" ht="19.5" customHeight="1">
      <c r="A11512" s="91"/>
      <c r="D11512" s="91"/>
    </row>
    <row r="11513" spans="1:4" ht="19.5" customHeight="1">
      <c r="A11513" s="91"/>
      <c r="D11513" s="91"/>
    </row>
    <row r="11514" spans="1:4" ht="19.5" customHeight="1">
      <c r="A11514" s="91"/>
      <c r="D11514" s="91"/>
    </row>
    <row r="11515" spans="1:4" ht="19.5" customHeight="1">
      <c r="A11515" s="91"/>
      <c r="D11515" s="91"/>
    </row>
    <row r="11516" spans="1:4" ht="19.5" customHeight="1">
      <c r="A11516" s="91"/>
      <c r="D11516" s="91"/>
    </row>
    <row r="11517" spans="1:4" ht="19.5" customHeight="1">
      <c r="A11517" s="91"/>
      <c r="D11517" s="91"/>
    </row>
    <row r="11518" spans="1:4" ht="19.5" customHeight="1">
      <c r="A11518" s="91"/>
      <c r="D11518" s="91"/>
    </row>
    <row r="11519" spans="1:4" ht="19.5" customHeight="1">
      <c r="A11519" s="91"/>
      <c r="D11519" s="91"/>
    </row>
    <row r="11520" spans="1:4" ht="19.5" customHeight="1">
      <c r="A11520" s="91"/>
      <c r="D11520" s="91"/>
    </row>
    <row r="11521" spans="1:4" ht="19.5" customHeight="1">
      <c r="A11521" s="91"/>
      <c r="D11521" s="91"/>
    </row>
    <row r="11522" spans="1:4" ht="19.5" customHeight="1">
      <c r="A11522" s="91"/>
      <c r="D11522" s="91"/>
    </row>
    <row r="11523" spans="1:4" ht="19.5" customHeight="1">
      <c r="A11523" s="91"/>
      <c r="D11523" s="91"/>
    </row>
    <row r="11524" spans="1:4" ht="19.5" customHeight="1">
      <c r="A11524" s="91"/>
      <c r="D11524" s="91"/>
    </row>
    <row r="11525" spans="1:4" ht="19.5" customHeight="1">
      <c r="A11525" s="91"/>
      <c r="D11525" s="91"/>
    </row>
    <row r="11526" spans="1:4" ht="19.5" customHeight="1">
      <c r="A11526" s="91"/>
      <c r="D11526" s="91"/>
    </row>
    <row r="11527" spans="1:4" ht="19.5" customHeight="1">
      <c r="A11527" s="91"/>
      <c r="D11527" s="91"/>
    </row>
    <row r="11528" spans="1:4" ht="19.5" customHeight="1">
      <c r="A11528" s="91"/>
      <c r="D11528" s="91"/>
    </row>
    <row r="11529" spans="1:4" ht="19.5" customHeight="1">
      <c r="A11529" s="91"/>
      <c r="D11529" s="91"/>
    </row>
    <row r="11530" spans="1:4" ht="19.5" customHeight="1">
      <c r="A11530" s="91"/>
      <c r="D11530" s="91"/>
    </row>
    <row r="11531" spans="1:4" ht="19.5" customHeight="1">
      <c r="A11531" s="91"/>
      <c r="D11531" s="91"/>
    </row>
    <row r="11532" spans="1:4" ht="19.5" customHeight="1">
      <c r="A11532" s="91"/>
      <c r="D11532" s="91"/>
    </row>
    <row r="11533" spans="1:4" ht="19.5" customHeight="1">
      <c r="A11533" s="91"/>
      <c r="D11533" s="91"/>
    </row>
    <row r="11534" spans="1:4" ht="19.5" customHeight="1">
      <c r="A11534" s="91"/>
      <c r="D11534" s="91"/>
    </row>
    <row r="11535" spans="1:4" ht="19.5" customHeight="1">
      <c r="A11535" s="91"/>
      <c r="D11535" s="91"/>
    </row>
    <row r="11536" spans="1:4" ht="19.5" customHeight="1">
      <c r="A11536" s="91"/>
      <c r="D11536" s="91"/>
    </row>
    <row r="11537" spans="1:4" ht="19.5" customHeight="1">
      <c r="A11537" s="91"/>
      <c r="D11537" s="91"/>
    </row>
    <row r="11538" spans="1:4" ht="19.5" customHeight="1">
      <c r="A11538" s="91"/>
      <c r="D11538" s="91"/>
    </row>
    <row r="11539" spans="1:4" ht="19.5" customHeight="1">
      <c r="A11539" s="91"/>
      <c r="D11539" s="91"/>
    </row>
    <row r="11540" spans="1:4" ht="19.5" customHeight="1">
      <c r="A11540" s="91"/>
      <c r="D11540" s="91"/>
    </row>
    <row r="11541" spans="1:4" ht="19.5" customHeight="1">
      <c r="A11541" s="91"/>
      <c r="D11541" s="91"/>
    </row>
    <row r="11542" spans="1:4" ht="19.5" customHeight="1">
      <c r="A11542" s="91"/>
      <c r="D11542" s="91"/>
    </row>
    <row r="11543" spans="1:4" ht="19.5" customHeight="1">
      <c r="A11543" s="91"/>
      <c r="D11543" s="91"/>
    </row>
    <row r="11544" spans="1:4" ht="19.5" customHeight="1">
      <c r="A11544" s="91"/>
      <c r="D11544" s="91"/>
    </row>
    <row r="11545" spans="1:4" ht="19.5" customHeight="1">
      <c r="A11545" s="91"/>
      <c r="D11545" s="91"/>
    </row>
    <row r="11546" spans="1:4" ht="19.5" customHeight="1">
      <c r="A11546" s="91"/>
      <c r="D11546" s="91"/>
    </row>
    <row r="11547" spans="1:4" ht="19.5" customHeight="1">
      <c r="A11547" s="91"/>
      <c r="D11547" s="91"/>
    </row>
    <row r="11548" spans="1:4" ht="19.5" customHeight="1">
      <c r="A11548" s="91"/>
      <c r="D11548" s="91"/>
    </row>
    <row r="11549" spans="1:4" ht="19.5" customHeight="1">
      <c r="A11549" s="91"/>
      <c r="D11549" s="91"/>
    </row>
    <row r="11550" spans="1:4" ht="19.5" customHeight="1">
      <c r="A11550" s="91"/>
      <c r="D11550" s="91"/>
    </row>
    <row r="11551" spans="1:4" ht="19.5" customHeight="1">
      <c r="A11551" s="91"/>
      <c r="D11551" s="91"/>
    </row>
    <row r="11552" spans="1:4" ht="19.5" customHeight="1">
      <c r="A11552" s="91"/>
      <c r="D11552" s="91"/>
    </row>
    <row r="11553" spans="1:4" ht="19.5" customHeight="1">
      <c r="A11553" s="91"/>
      <c r="D11553" s="91"/>
    </row>
    <row r="11554" spans="1:4" ht="19.5" customHeight="1">
      <c r="A11554" s="91"/>
      <c r="D11554" s="91"/>
    </row>
    <row r="11555" spans="1:4" ht="19.5" customHeight="1">
      <c r="A11555" s="91"/>
      <c r="D11555" s="91"/>
    </row>
    <row r="11556" spans="1:4" ht="19.5" customHeight="1">
      <c r="A11556" s="91"/>
      <c r="D11556" s="91"/>
    </row>
    <row r="11557" spans="1:4" ht="19.5" customHeight="1">
      <c r="A11557" s="91"/>
      <c r="D11557" s="91"/>
    </row>
    <row r="11558" spans="1:4" ht="19.5" customHeight="1">
      <c r="A11558" s="91"/>
      <c r="D11558" s="91"/>
    </row>
    <row r="11559" spans="1:4" ht="19.5" customHeight="1">
      <c r="A11559" s="91"/>
      <c r="D11559" s="91"/>
    </row>
    <row r="11560" spans="1:4" ht="19.5" customHeight="1">
      <c r="A11560" s="91"/>
      <c r="D11560" s="91"/>
    </row>
    <row r="11561" spans="1:4" ht="19.5" customHeight="1">
      <c r="A11561" s="91"/>
      <c r="D11561" s="91"/>
    </row>
    <row r="11562" spans="1:4" ht="19.5" customHeight="1">
      <c r="A11562" s="91"/>
      <c r="D11562" s="91"/>
    </row>
    <row r="11563" spans="1:4" ht="19.5" customHeight="1">
      <c r="A11563" s="91"/>
      <c r="D11563" s="91"/>
    </row>
    <row r="11564" spans="1:4" ht="19.5" customHeight="1">
      <c r="A11564" s="91"/>
      <c r="D11564" s="91"/>
    </row>
    <row r="11565" spans="1:4" ht="19.5" customHeight="1">
      <c r="A11565" s="91"/>
      <c r="D11565" s="91"/>
    </row>
    <row r="11566" spans="1:4" ht="19.5" customHeight="1">
      <c r="A11566" s="91"/>
      <c r="D11566" s="91"/>
    </row>
    <row r="11567" spans="1:4" ht="19.5" customHeight="1">
      <c r="A11567" s="91"/>
      <c r="D11567" s="91"/>
    </row>
    <row r="11568" spans="1:4" ht="19.5" customHeight="1">
      <c r="A11568" s="91"/>
      <c r="D11568" s="91"/>
    </row>
    <row r="11569" spans="1:4" ht="19.5" customHeight="1">
      <c r="A11569" s="91"/>
      <c r="D11569" s="91"/>
    </row>
    <row r="11570" spans="1:4" ht="19.5" customHeight="1">
      <c r="A11570" s="91"/>
      <c r="D11570" s="91"/>
    </row>
    <row r="11571" spans="1:4" ht="19.5" customHeight="1">
      <c r="A11571" s="91"/>
      <c r="D11571" s="91"/>
    </row>
    <row r="11572" spans="1:4" ht="19.5" customHeight="1">
      <c r="A11572" s="91"/>
      <c r="D11572" s="91"/>
    </row>
    <row r="11573" spans="1:4" ht="19.5" customHeight="1">
      <c r="A11573" s="91"/>
      <c r="D11573" s="91"/>
    </row>
    <row r="11574" spans="1:4" ht="19.5" customHeight="1">
      <c r="A11574" s="91"/>
      <c r="D11574" s="91"/>
    </row>
    <row r="11575" spans="1:4" ht="19.5" customHeight="1">
      <c r="A11575" s="91"/>
      <c r="D11575" s="91"/>
    </row>
    <row r="11576" spans="1:4" ht="19.5" customHeight="1">
      <c r="A11576" s="91"/>
      <c r="D11576" s="91"/>
    </row>
    <row r="11577" spans="1:4" ht="19.5" customHeight="1">
      <c r="A11577" s="91"/>
      <c r="D11577" s="91"/>
    </row>
    <row r="11578" spans="1:4" ht="19.5" customHeight="1">
      <c r="A11578" s="91"/>
      <c r="D11578" s="91"/>
    </row>
    <row r="11579" spans="1:4" ht="19.5" customHeight="1">
      <c r="A11579" s="91"/>
      <c r="D11579" s="91"/>
    </row>
    <row r="11580" spans="1:4" ht="19.5" customHeight="1">
      <c r="A11580" s="91"/>
      <c r="D11580" s="91"/>
    </row>
    <row r="11581" spans="1:4" ht="19.5" customHeight="1">
      <c r="A11581" s="91"/>
      <c r="D11581" s="91"/>
    </row>
    <row r="11582" spans="1:4" ht="19.5" customHeight="1">
      <c r="A11582" s="91"/>
      <c r="D11582" s="91"/>
    </row>
    <row r="11583" spans="1:4" ht="19.5" customHeight="1">
      <c r="A11583" s="91"/>
      <c r="D11583" s="91"/>
    </row>
    <row r="11584" spans="1:4" ht="19.5" customHeight="1">
      <c r="A11584" s="91"/>
      <c r="D11584" s="91"/>
    </row>
    <row r="11585" spans="1:4" ht="19.5" customHeight="1">
      <c r="A11585" s="91"/>
      <c r="D11585" s="91"/>
    </row>
    <row r="11586" spans="1:4" ht="19.5" customHeight="1">
      <c r="A11586" s="91"/>
      <c r="D11586" s="91"/>
    </row>
    <row r="11587" spans="1:4" ht="19.5" customHeight="1">
      <c r="A11587" s="91"/>
      <c r="D11587" s="91"/>
    </row>
    <row r="11588" spans="1:4" ht="19.5" customHeight="1">
      <c r="A11588" s="91"/>
      <c r="D11588" s="91"/>
    </row>
    <row r="11589" spans="1:4" ht="19.5" customHeight="1">
      <c r="A11589" s="91"/>
      <c r="D11589" s="91"/>
    </row>
    <row r="11590" spans="1:4" ht="19.5" customHeight="1">
      <c r="A11590" s="91"/>
      <c r="D11590" s="91"/>
    </row>
    <row r="11591" spans="1:4" ht="19.5" customHeight="1">
      <c r="A11591" s="91"/>
      <c r="D11591" s="91"/>
    </row>
    <row r="11592" spans="1:4" ht="19.5" customHeight="1">
      <c r="A11592" s="91"/>
      <c r="D11592" s="91"/>
    </row>
    <row r="11593" spans="1:4" ht="19.5" customHeight="1">
      <c r="A11593" s="91"/>
      <c r="D11593" s="91"/>
    </row>
    <row r="11594" spans="1:4" ht="19.5" customHeight="1">
      <c r="A11594" s="91"/>
      <c r="D11594" s="91"/>
    </row>
    <row r="11595" spans="1:4" ht="19.5" customHeight="1">
      <c r="A11595" s="91"/>
      <c r="D11595" s="91"/>
    </row>
    <row r="11596" spans="1:4" ht="19.5" customHeight="1">
      <c r="A11596" s="91"/>
      <c r="D11596" s="91"/>
    </row>
    <row r="11597" spans="1:4" ht="19.5" customHeight="1">
      <c r="A11597" s="91"/>
      <c r="D11597" s="91"/>
    </row>
    <row r="11598" spans="1:4" ht="19.5" customHeight="1">
      <c r="A11598" s="91"/>
      <c r="D11598" s="91"/>
    </row>
    <row r="11599" spans="1:4" ht="19.5" customHeight="1">
      <c r="A11599" s="91"/>
      <c r="D11599" s="91"/>
    </row>
    <row r="11600" spans="1:4" ht="19.5" customHeight="1">
      <c r="A11600" s="91"/>
      <c r="D11600" s="91"/>
    </row>
    <row r="11601" spans="1:4" ht="19.5" customHeight="1">
      <c r="A11601" s="91"/>
      <c r="D11601" s="91"/>
    </row>
    <row r="11602" spans="1:4" ht="19.5" customHeight="1">
      <c r="A11602" s="91"/>
      <c r="D11602" s="91"/>
    </row>
    <row r="11603" spans="1:4" ht="19.5" customHeight="1">
      <c r="A11603" s="91"/>
      <c r="D11603" s="91"/>
    </row>
    <row r="11604" spans="1:4" ht="19.5" customHeight="1">
      <c r="A11604" s="91"/>
      <c r="D11604" s="91"/>
    </row>
    <row r="11605" spans="1:4" ht="19.5" customHeight="1">
      <c r="A11605" s="91"/>
      <c r="D11605" s="91"/>
    </row>
    <row r="11606" spans="1:4" ht="19.5" customHeight="1">
      <c r="A11606" s="91"/>
      <c r="D11606" s="91"/>
    </row>
    <row r="11607" spans="1:4" ht="19.5" customHeight="1">
      <c r="A11607" s="91"/>
      <c r="D11607" s="91"/>
    </row>
    <row r="11608" spans="1:4" ht="19.5" customHeight="1">
      <c r="A11608" s="91"/>
      <c r="D11608" s="91"/>
    </row>
    <row r="11609" spans="1:4" ht="19.5" customHeight="1">
      <c r="A11609" s="91"/>
      <c r="D11609" s="91"/>
    </row>
    <row r="11610" spans="1:4" ht="19.5" customHeight="1">
      <c r="A11610" s="91"/>
      <c r="D11610" s="91"/>
    </row>
    <row r="11611" spans="1:4" ht="19.5" customHeight="1">
      <c r="A11611" s="91"/>
      <c r="D11611" s="91"/>
    </row>
    <row r="11612" spans="1:4" ht="19.5" customHeight="1">
      <c r="A11612" s="91"/>
      <c r="D11612" s="91"/>
    </row>
    <row r="11613" spans="1:4" ht="19.5" customHeight="1">
      <c r="A11613" s="91"/>
      <c r="D11613" s="91"/>
    </row>
    <row r="11614" spans="1:4" ht="19.5" customHeight="1">
      <c r="A11614" s="91"/>
      <c r="D11614" s="91"/>
    </row>
    <row r="11615" spans="1:4" ht="19.5" customHeight="1">
      <c r="A11615" s="91"/>
      <c r="D11615" s="91"/>
    </row>
    <row r="11616" spans="1:4" ht="19.5" customHeight="1">
      <c r="A11616" s="91"/>
      <c r="D11616" s="91"/>
    </row>
    <row r="11617" spans="1:4" ht="19.5" customHeight="1">
      <c r="A11617" s="91"/>
      <c r="D11617" s="91"/>
    </row>
    <row r="11618" spans="1:4" ht="19.5" customHeight="1">
      <c r="A11618" s="91"/>
      <c r="D11618" s="91"/>
    </row>
    <row r="11619" spans="1:4" ht="19.5" customHeight="1">
      <c r="A11619" s="91"/>
      <c r="D11619" s="91"/>
    </row>
    <row r="11620" spans="1:4" ht="19.5" customHeight="1">
      <c r="A11620" s="91"/>
      <c r="D11620" s="91"/>
    </row>
    <row r="11621" spans="1:4" ht="19.5" customHeight="1">
      <c r="A11621" s="91"/>
      <c r="D11621" s="91"/>
    </row>
    <row r="11622" spans="1:4" ht="19.5" customHeight="1">
      <c r="A11622" s="91"/>
      <c r="D11622" s="91"/>
    </row>
    <row r="11623" spans="1:4" ht="19.5" customHeight="1">
      <c r="A11623" s="91"/>
      <c r="D11623" s="91"/>
    </row>
    <row r="11624" spans="1:4" ht="19.5" customHeight="1">
      <c r="A11624" s="91"/>
      <c r="D11624" s="91"/>
    </row>
    <row r="11625" spans="1:4" ht="19.5" customHeight="1">
      <c r="A11625" s="91"/>
      <c r="D11625" s="91"/>
    </row>
    <row r="11626" spans="1:4" ht="19.5" customHeight="1">
      <c r="A11626" s="91"/>
      <c r="D11626" s="91"/>
    </row>
    <row r="11627" spans="1:4" ht="19.5" customHeight="1">
      <c r="A11627" s="91"/>
      <c r="D11627" s="91"/>
    </row>
    <row r="11628" spans="1:4" ht="19.5" customHeight="1">
      <c r="A11628" s="91"/>
      <c r="D11628" s="91"/>
    </row>
    <row r="11629" spans="1:4" ht="19.5" customHeight="1">
      <c r="A11629" s="91"/>
      <c r="D11629" s="91"/>
    </row>
    <row r="11630" spans="1:4" ht="19.5" customHeight="1">
      <c r="A11630" s="91"/>
      <c r="D11630" s="91"/>
    </row>
    <row r="11631" spans="1:4" ht="19.5" customHeight="1">
      <c r="A11631" s="91"/>
      <c r="D11631" s="91"/>
    </row>
    <row r="11632" spans="1:4" ht="19.5" customHeight="1">
      <c r="A11632" s="91"/>
      <c r="D11632" s="91"/>
    </row>
    <row r="11633" spans="1:4" ht="19.5" customHeight="1">
      <c r="A11633" s="91"/>
      <c r="D11633" s="91"/>
    </row>
    <row r="11634" spans="1:4" ht="19.5" customHeight="1">
      <c r="A11634" s="91"/>
      <c r="D11634" s="91"/>
    </row>
    <row r="11635" spans="1:4" ht="19.5" customHeight="1">
      <c r="A11635" s="91"/>
      <c r="D11635" s="91"/>
    </row>
    <row r="11636" spans="1:4" ht="19.5" customHeight="1">
      <c r="A11636" s="91"/>
      <c r="D11636" s="91"/>
    </row>
    <row r="11637" spans="1:4" ht="19.5" customHeight="1">
      <c r="A11637" s="91"/>
      <c r="D11637" s="91"/>
    </row>
    <row r="11638" spans="1:4" ht="19.5" customHeight="1">
      <c r="A11638" s="91"/>
      <c r="D11638" s="91"/>
    </row>
    <row r="11639" spans="1:4" ht="19.5" customHeight="1">
      <c r="A11639" s="91"/>
      <c r="D11639" s="91"/>
    </row>
    <row r="11640" spans="1:4" ht="19.5" customHeight="1">
      <c r="A11640" s="91"/>
      <c r="D11640" s="91"/>
    </row>
    <row r="11641" spans="1:4" ht="19.5" customHeight="1">
      <c r="A11641" s="91"/>
      <c r="D11641" s="91"/>
    </row>
    <row r="11642" spans="1:4" ht="19.5" customHeight="1">
      <c r="A11642" s="91"/>
      <c r="D11642" s="91"/>
    </row>
    <row r="11643" spans="1:4" ht="19.5" customHeight="1">
      <c r="A11643" s="91"/>
      <c r="D11643" s="91"/>
    </row>
    <row r="11644" spans="1:4" ht="19.5" customHeight="1">
      <c r="A11644" s="91"/>
      <c r="D11644" s="91"/>
    </row>
    <row r="11645" spans="1:4" ht="19.5" customHeight="1">
      <c r="A11645" s="91"/>
      <c r="D11645" s="91"/>
    </row>
    <row r="11646" spans="1:4" ht="19.5" customHeight="1">
      <c r="A11646" s="91"/>
      <c r="D11646" s="91"/>
    </row>
    <row r="11647" spans="1:4" ht="19.5" customHeight="1">
      <c r="A11647" s="91"/>
      <c r="D11647" s="91"/>
    </row>
    <row r="11648" spans="1:4" ht="19.5" customHeight="1">
      <c r="A11648" s="91"/>
      <c r="D11648" s="91"/>
    </row>
    <row r="11649" spans="1:4" ht="19.5" customHeight="1">
      <c r="A11649" s="91"/>
      <c r="D11649" s="91"/>
    </row>
    <row r="11650" spans="1:4" ht="19.5" customHeight="1">
      <c r="A11650" s="91"/>
      <c r="D11650" s="91"/>
    </row>
    <row r="11651" spans="1:4" ht="19.5" customHeight="1">
      <c r="A11651" s="91"/>
      <c r="D11651" s="91"/>
    </row>
    <row r="11652" spans="1:4" ht="19.5" customHeight="1">
      <c r="A11652" s="91"/>
      <c r="D11652" s="91"/>
    </row>
    <row r="11653" spans="1:4" ht="19.5" customHeight="1">
      <c r="A11653" s="91"/>
      <c r="D11653" s="91"/>
    </row>
    <row r="11654" spans="1:4" ht="19.5" customHeight="1">
      <c r="A11654" s="91"/>
      <c r="D11654" s="91"/>
    </row>
    <row r="11655" spans="1:4" ht="19.5" customHeight="1">
      <c r="A11655" s="91"/>
      <c r="D11655" s="91"/>
    </row>
    <row r="11656" spans="1:4" ht="19.5" customHeight="1">
      <c r="A11656" s="91"/>
      <c r="D11656" s="91"/>
    </row>
    <row r="11657" spans="1:4" ht="19.5" customHeight="1">
      <c r="A11657" s="91"/>
      <c r="D11657" s="91"/>
    </row>
    <row r="11658" spans="1:4" ht="19.5" customHeight="1">
      <c r="A11658" s="91"/>
      <c r="D11658" s="91"/>
    </row>
    <row r="11659" spans="1:4" ht="19.5" customHeight="1">
      <c r="A11659" s="91"/>
      <c r="D11659" s="91"/>
    </row>
    <row r="11660" spans="1:4" ht="19.5" customHeight="1">
      <c r="A11660" s="91"/>
      <c r="D11660" s="91"/>
    </row>
    <row r="11661" spans="1:4" ht="19.5" customHeight="1">
      <c r="A11661" s="91"/>
      <c r="D11661" s="91"/>
    </row>
    <row r="11662" spans="1:4" ht="19.5" customHeight="1">
      <c r="A11662" s="91"/>
      <c r="D11662" s="91"/>
    </row>
    <row r="11663" spans="1:4" ht="19.5" customHeight="1">
      <c r="A11663" s="91"/>
      <c r="D11663" s="91"/>
    </row>
    <row r="11664" spans="1:4" ht="19.5" customHeight="1">
      <c r="A11664" s="91"/>
      <c r="D11664" s="91"/>
    </row>
    <row r="11665" spans="1:4" ht="19.5" customHeight="1">
      <c r="A11665" s="91"/>
      <c r="D11665" s="91"/>
    </row>
    <row r="11666" spans="1:4" ht="19.5" customHeight="1">
      <c r="A11666" s="91"/>
      <c r="D11666" s="91"/>
    </row>
    <row r="11667" spans="1:4" ht="19.5" customHeight="1">
      <c r="A11667" s="91"/>
      <c r="D11667" s="91"/>
    </row>
    <row r="11668" spans="1:4" ht="19.5" customHeight="1">
      <c r="A11668" s="91"/>
      <c r="D11668" s="91"/>
    </row>
    <row r="11669" spans="1:4" ht="19.5" customHeight="1">
      <c r="A11669" s="91"/>
      <c r="D11669" s="91"/>
    </row>
    <row r="11670" spans="1:4" ht="19.5" customHeight="1">
      <c r="A11670" s="91"/>
      <c r="D11670" s="91"/>
    </row>
    <row r="11671" spans="1:4" ht="19.5" customHeight="1">
      <c r="A11671" s="91"/>
      <c r="D11671" s="91"/>
    </row>
    <row r="11672" spans="1:4" ht="19.5" customHeight="1">
      <c r="A11672" s="91"/>
      <c r="D11672" s="91"/>
    </row>
    <row r="11673" spans="1:4" ht="19.5" customHeight="1">
      <c r="A11673" s="91"/>
      <c r="D11673" s="91"/>
    </row>
    <row r="11674" spans="1:4" ht="19.5" customHeight="1">
      <c r="A11674" s="91"/>
      <c r="D11674" s="91"/>
    </row>
    <row r="11675" spans="1:4" ht="19.5" customHeight="1">
      <c r="A11675" s="91"/>
      <c r="D11675" s="91"/>
    </row>
    <row r="11676" spans="1:4" ht="19.5" customHeight="1">
      <c r="A11676" s="91"/>
      <c r="D11676" s="91"/>
    </row>
    <row r="11677" spans="1:4" ht="19.5" customHeight="1">
      <c r="A11677" s="91"/>
      <c r="D11677" s="91"/>
    </row>
    <row r="11678" spans="1:4" ht="19.5" customHeight="1">
      <c r="A11678" s="91"/>
      <c r="D11678" s="91"/>
    </row>
    <row r="11679" spans="1:4" ht="19.5" customHeight="1">
      <c r="A11679" s="91"/>
      <c r="D11679" s="91"/>
    </row>
    <row r="11680" spans="1:4" ht="19.5" customHeight="1">
      <c r="A11680" s="91"/>
      <c r="D11680" s="91"/>
    </row>
    <row r="11681" spans="1:4" ht="19.5" customHeight="1">
      <c r="A11681" s="91"/>
      <c r="D11681" s="91"/>
    </row>
    <row r="11682" spans="1:4" ht="19.5" customHeight="1">
      <c r="A11682" s="91"/>
      <c r="D11682" s="91"/>
    </row>
    <row r="11683" spans="1:4" ht="19.5" customHeight="1">
      <c r="A11683" s="91"/>
      <c r="D11683" s="91"/>
    </row>
    <row r="11684" spans="1:4" ht="19.5" customHeight="1">
      <c r="A11684" s="91"/>
      <c r="D11684" s="91"/>
    </row>
    <row r="11685" spans="1:4" ht="19.5" customHeight="1">
      <c r="A11685" s="91"/>
      <c r="D11685" s="91"/>
    </row>
    <row r="11686" spans="1:4" ht="19.5" customHeight="1">
      <c r="A11686" s="91"/>
      <c r="D11686" s="91"/>
    </row>
    <row r="11687" spans="1:4" ht="19.5" customHeight="1">
      <c r="A11687" s="91"/>
      <c r="D11687" s="91"/>
    </row>
    <row r="11688" spans="1:4" ht="19.5" customHeight="1">
      <c r="A11688" s="91"/>
      <c r="D11688" s="91"/>
    </row>
    <row r="11689" spans="1:4" ht="19.5" customHeight="1">
      <c r="A11689" s="91"/>
      <c r="D11689" s="91"/>
    </row>
    <row r="11690" spans="1:4" ht="19.5" customHeight="1">
      <c r="A11690" s="91"/>
      <c r="D11690" s="91"/>
    </row>
    <row r="11691" spans="1:4" ht="19.5" customHeight="1">
      <c r="A11691" s="91"/>
      <c r="D11691" s="91"/>
    </row>
    <row r="11692" spans="1:4" ht="19.5" customHeight="1">
      <c r="A11692" s="91"/>
      <c r="D11692" s="91"/>
    </row>
    <row r="11693" spans="1:4" ht="19.5" customHeight="1">
      <c r="A11693" s="91"/>
      <c r="D11693" s="91"/>
    </row>
    <row r="11694" spans="1:4" ht="19.5" customHeight="1">
      <c r="A11694" s="91"/>
      <c r="D11694" s="91"/>
    </row>
    <row r="11695" spans="1:4" ht="19.5" customHeight="1">
      <c r="A11695" s="91"/>
      <c r="D11695" s="91"/>
    </row>
    <row r="11696" spans="1:4" ht="19.5" customHeight="1">
      <c r="A11696" s="91"/>
      <c r="D11696" s="91"/>
    </row>
    <row r="11697" spans="1:4" ht="19.5" customHeight="1">
      <c r="A11697" s="91"/>
      <c r="D11697" s="91"/>
    </row>
    <row r="11698" spans="1:4" ht="19.5" customHeight="1">
      <c r="A11698" s="91"/>
      <c r="D11698" s="91"/>
    </row>
    <row r="11699" spans="1:4" ht="19.5" customHeight="1">
      <c r="A11699" s="91"/>
      <c r="D11699" s="91"/>
    </row>
    <row r="11700" spans="1:4" ht="19.5" customHeight="1">
      <c r="A11700" s="91"/>
      <c r="D11700" s="91"/>
    </row>
    <row r="11701" spans="1:4" ht="19.5" customHeight="1">
      <c r="A11701" s="91"/>
      <c r="D11701" s="91"/>
    </row>
    <row r="11702" spans="1:4" ht="19.5" customHeight="1">
      <c r="A11702" s="91"/>
      <c r="D11702" s="91"/>
    </row>
    <row r="11703" spans="1:4" ht="19.5" customHeight="1">
      <c r="A11703" s="91"/>
      <c r="D11703" s="91"/>
    </row>
    <row r="11704" spans="1:4" ht="19.5" customHeight="1">
      <c r="A11704" s="91"/>
      <c r="D11704" s="91"/>
    </row>
    <row r="11705" spans="1:4" ht="19.5" customHeight="1">
      <c r="A11705" s="91"/>
      <c r="D11705" s="91"/>
    </row>
    <row r="11706" spans="1:4" ht="19.5" customHeight="1">
      <c r="A11706" s="91"/>
      <c r="D11706" s="91"/>
    </row>
    <row r="11707" spans="1:4" ht="19.5" customHeight="1">
      <c r="A11707" s="91"/>
      <c r="D11707" s="91"/>
    </row>
    <row r="11708" spans="1:4" ht="19.5" customHeight="1">
      <c r="A11708" s="91"/>
      <c r="D11708" s="91"/>
    </row>
    <row r="11709" spans="1:4" ht="19.5" customHeight="1">
      <c r="A11709" s="91"/>
      <c r="D11709" s="91"/>
    </row>
    <row r="11710" spans="1:4" ht="19.5" customHeight="1">
      <c r="A11710" s="91"/>
      <c r="D11710" s="91"/>
    </row>
    <row r="11711" spans="1:4" ht="19.5" customHeight="1">
      <c r="A11711" s="91"/>
      <c r="D11711" s="91"/>
    </row>
    <row r="11712" spans="1:4" ht="19.5" customHeight="1">
      <c r="A11712" s="91"/>
      <c r="D11712" s="91"/>
    </row>
    <row r="11713" spans="1:4" ht="19.5" customHeight="1">
      <c r="A11713" s="91"/>
      <c r="D11713" s="91"/>
    </row>
    <row r="11714" spans="1:4" ht="19.5" customHeight="1">
      <c r="A11714" s="91"/>
      <c r="D11714" s="91"/>
    </row>
    <row r="11715" spans="1:4" ht="19.5" customHeight="1">
      <c r="A11715" s="91"/>
      <c r="D11715" s="91"/>
    </row>
    <row r="11716" spans="1:4" ht="19.5" customHeight="1">
      <c r="A11716" s="91"/>
      <c r="D11716" s="91"/>
    </row>
    <row r="11717" spans="1:4" ht="19.5" customHeight="1">
      <c r="A11717" s="91"/>
      <c r="D11717" s="91"/>
    </row>
    <row r="11718" spans="1:4" ht="19.5" customHeight="1">
      <c r="A11718" s="91"/>
      <c r="D11718" s="91"/>
    </row>
    <row r="11719" spans="1:4" ht="19.5" customHeight="1">
      <c r="A11719" s="91"/>
      <c r="D11719" s="91"/>
    </row>
    <row r="11720" spans="1:4" ht="19.5" customHeight="1">
      <c r="A11720" s="91"/>
      <c r="D11720" s="91"/>
    </row>
    <row r="11721" spans="1:4" ht="19.5" customHeight="1">
      <c r="A11721" s="91"/>
      <c r="D11721" s="91"/>
    </row>
    <row r="11722" spans="1:4" ht="19.5" customHeight="1">
      <c r="A11722" s="91"/>
      <c r="D11722" s="91"/>
    </row>
    <row r="11723" spans="1:4" ht="19.5" customHeight="1">
      <c r="A11723" s="91"/>
      <c r="D11723" s="91"/>
    </row>
    <row r="11724" spans="1:4" ht="19.5" customHeight="1">
      <c r="A11724" s="91"/>
      <c r="D11724" s="91"/>
    </row>
    <row r="11725" spans="1:4" ht="19.5" customHeight="1">
      <c r="A11725" s="91"/>
      <c r="D11725" s="91"/>
    </row>
    <row r="11726" spans="1:4" ht="19.5" customHeight="1">
      <c r="A11726" s="91"/>
      <c r="D11726" s="91"/>
    </row>
    <row r="11727" spans="1:4" ht="19.5" customHeight="1">
      <c r="A11727" s="91"/>
      <c r="D11727" s="91"/>
    </row>
    <row r="11728" spans="1:4" ht="19.5" customHeight="1">
      <c r="A11728" s="91"/>
      <c r="D11728" s="91"/>
    </row>
    <row r="11729" spans="1:4" ht="19.5" customHeight="1">
      <c r="A11729" s="91"/>
      <c r="D11729" s="91"/>
    </row>
    <row r="11730" spans="1:4" ht="19.5" customHeight="1">
      <c r="A11730" s="91"/>
      <c r="D11730" s="91"/>
    </row>
    <row r="11731" spans="1:4" ht="19.5" customHeight="1">
      <c r="A11731" s="91"/>
      <c r="D11731" s="91"/>
    </row>
    <row r="11732" spans="1:4" ht="19.5" customHeight="1">
      <c r="A11732" s="91"/>
      <c r="D11732" s="91"/>
    </row>
    <row r="11733" spans="1:4" ht="19.5" customHeight="1">
      <c r="A11733" s="91"/>
      <c r="D11733" s="91"/>
    </row>
    <row r="11734" spans="1:4" ht="19.5" customHeight="1">
      <c r="A11734" s="91"/>
      <c r="D11734" s="91"/>
    </row>
    <row r="11735" spans="1:4" ht="19.5" customHeight="1">
      <c r="A11735" s="91"/>
      <c r="D11735" s="91"/>
    </row>
    <row r="11736" spans="1:4" ht="19.5" customHeight="1">
      <c r="A11736" s="91"/>
      <c r="D11736" s="91"/>
    </row>
    <row r="11737" spans="1:4" ht="19.5" customHeight="1">
      <c r="A11737" s="91"/>
      <c r="D11737" s="91"/>
    </row>
    <row r="11738" spans="1:4" ht="19.5" customHeight="1">
      <c r="A11738" s="91"/>
      <c r="D11738" s="91"/>
    </row>
    <row r="11739" spans="1:4" ht="19.5" customHeight="1">
      <c r="A11739" s="91"/>
      <c r="D11739" s="91"/>
    </row>
    <row r="11740" spans="1:4" ht="19.5" customHeight="1">
      <c r="A11740" s="91"/>
      <c r="D11740" s="91"/>
    </row>
    <row r="11741" spans="1:4" ht="19.5" customHeight="1">
      <c r="A11741" s="91"/>
      <c r="D11741" s="91"/>
    </row>
    <row r="11742" spans="1:4" ht="19.5" customHeight="1">
      <c r="A11742" s="91"/>
      <c r="D11742" s="91"/>
    </row>
    <row r="11743" spans="1:4" ht="19.5" customHeight="1">
      <c r="A11743" s="91"/>
      <c r="D11743" s="91"/>
    </row>
    <row r="11744" spans="1:4" ht="19.5" customHeight="1">
      <c r="A11744" s="91"/>
      <c r="D11744" s="91"/>
    </row>
    <row r="11745" spans="1:4" ht="19.5" customHeight="1">
      <c r="A11745" s="91"/>
      <c r="D11745" s="91"/>
    </row>
    <row r="11746" spans="1:4" ht="19.5" customHeight="1">
      <c r="A11746" s="91"/>
      <c r="D11746" s="91"/>
    </row>
    <row r="11747" spans="1:4" ht="19.5" customHeight="1">
      <c r="A11747" s="91"/>
      <c r="D11747" s="91"/>
    </row>
    <row r="11748" spans="1:4" ht="19.5" customHeight="1">
      <c r="A11748" s="91"/>
      <c r="D11748" s="91"/>
    </row>
    <row r="11749" spans="1:4" ht="19.5" customHeight="1">
      <c r="A11749" s="91"/>
      <c r="D11749" s="91"/>
    </row>
    <row r="11750" spans="1:4" ht="19.5" customHeight="1">
      <c r="A11750" s="91"/>
      <c r="D11750" s="91"/>
    </row>
    <row r="11751" spans="1:4" ht="19.5" customHeight="1">
      <c r="A11751" s="91"/>
      <c r="D11751" s="91"/>
    </row>
    <row r="11752" spans="1:4" ht="19.5" customHeight="1">
      <c r="A11752" s="91"/>
      <c r="D11752" s="91"/>
    </row>
    <row r="11753" spans="1:4" ht="19.5" customHeight="1">
      <c r="A11753" s="91"/>
      <c r="D11753" s="91"/>
    </row>
    <row r="11754" spans="1:4" ht="19.5" customHeight="1">
      <c r="A11754" s="91"/>
      <c r="D11754" s="91"/>
    </row>
    <row r="11755" spans="1:4" ht="19.5" customHeight="1">
      <c r="A11755" s="91"/>
      <c r="D11755" s="91"/>
    </row>
    <row r="11756" spans="1:4" ht="19.5" customHeight="1">
      <c r="A11756" s="91"/>
      <c r="D11756" s="91"/>
    </row>
    <row r="11757" spans="1:4" ht="19.5" customHeight="1">
      <c r="A11757" s="91"/>
      <c r="D11757" s="91"/>
    </row>
    <row r="11758" spans="1:4" ht="19.5" customHeight="1">
      <c r="A11758" s="91"/>
      <c r="D11758" s="91"/>
    </row>
    <row r="11759" spans="1:4" ht="19.5" customHeight="1">
      <c r="A11759" s="91"/>
      <c r="D11759" s="91"/>
    </row>
    <row r="11760" spans="1:4" ht="19.5" customHeight="1">
      <c r="A11760" s="91"/>
      <c r="D11760" s="91"/>
    </row>
    <row r="11761" spans="1:4" ht="19.5" customHeight="1">
      <c r="A11761" s="91"/>
      <c r="D11761" s="91"/>
    </row>
    <row r="11762" spans="1:4" ht="19.5" customHeight="1">
      <c r="A11762" s="91"/>
      <c r="D11762" s="91"/>
    </row>
    <row r="11763" spans="1:4" ht="19.5" customHeight="1">
      <c r="A11763" s="91"/>
      <c r="D11763" s="91"/>
    </row>
    <row r="11764" spans="1:4" ht="19.5" customHeight="1">
      <c r="A11764" s="91"/>
      <c r="D11764" s="91"/>
    </row>
    <row r="11765" spans="1:4" ht="19.5" customHeight="1">
      <c r="A11765" s="91"/>
      <c r="D11765" s="91"/>
    </row>
    <row r="11766" spans="1:4" ht="19.5" customHeight="1">
      <c r="A11766" s="91"/>
      <c r="D11766" s="91"/>
    </row>
    <row r="11767" spans="1:4" ht="19.5" customHeight="1">
      <c r="A11767" s="91"/>
      <c r="D11767" s="91"/>
    </row>
    <row r="11768" spans="1:4" ht="19.5" customHeight="1">
      <c r="A11768" s="91"/>
      <c r="D11768" s="91"/>
    </row>
    <row r="11769" spans="1:4" ht="19.5" customHeight="1">
      <c r="A11769" s="91"/>
      <c r="D11769" s="91"/>
    </row>
    <row r="11770" spans="1:4" ht="19.5" customHeight="1">
      <c r="A11770" s="91"/>
      <c r="D11770" s="91"/>
    </row>
    <row r="11771" spans="1:4" ht="19.5" customHeight="1">
      <c r="A11771" s="91"/>
      <c r="D11771" s="91"/>
    </row>
    <row r="11772" spans="1:4" ht="19.5" customHeight="1">
      <c r="A11772" s="91"/>
      <c r="D11772" s="91"/>
    </row>
    <row r="11773" spans="1:4" ht="19.5" customHeight="1">
      <c r="A11773" s="91"/>
      <c r="D11773" s="91"/>
    </row>
    <row r="11774" spans="1:4" ht="19.5" customHeight="1">
      <c r="A11774" s="91"/>
      <c r="D11774" s="91"/>
    </row>
    <row r="11775" spans="1:4" ht="19.5" customHeight="1">
      <c r="A11775" s="91"/>
      <c r="D11775" s="91"/>
    </row>
    <row r="11776" spans="1:4" ht="19.5" customHeight="1">
      <c r="A11776" s="91"/>
      <c r="D11776" s="91"/>
    </row>
    <row r="11777" spans="1:4" ht="19.5" customHeight="1">
      <c r="A11777" s="91"/>
      <c r="D11777" s="91"/>
    </row>
    <row r="11778" spans="1:4" ht="19.5" customHeight="1">
      <c r="A11778" s="91"/>
      <c r="D11778" s="91"/>
    </row>
    <row r="11779" spans="1:4" ht="19.5" customHeight="1">
      <c r="A11779" s="91"/>
      <c r="D11779" s="91"/>
    </row>
    <row r="11780" spans="1:4" ht="19.5" customHeight="1">
      <c r="A11780" s="91"/>
      <c r="D11780" s="91"/>
    </row>
    <row r="11781" spans="1:4" ht="19.5" customHeight="1">
      <c r="A11781" s="91"/>
      <c r="D11781" s="91"/>
    </row>
    <row r="11782" spans="1:4" ht="19.5" customHeight="1">
      <c r="A11782" s="91"/>
      <c r="D11782" s="91"/>
    </row>
    <row r="11783" spans="1:4" ht="19.5" customHeight="1">
      <c r="A11783" s="91"/>
      <c r="D11783" s="91"/>
    </row>
    <row r="11784" spans="1:4" ht="19.5" customHeight="1">
      <c r="A11784" s="91"/>
      <c r="D11784" s="91"/>
    </row>
    <row r="11785" spans="1:4" ht="19.5" customHeight="1">
      <c r="A11785" s="91"/>
      <c r="D11785" s="91"/>
    </row>
    <row r="11786" spans="1:4" ht="19.5" customHeight="1">
      <c r="A11786" s="91"/>
      <c r="D11786" s="91"/>
    </row>
    <row r="11787" spans="1:4" ht="19.5" customHeight="1">
      <c r="A11787" s="91"/>
      <c r="D11787" s="91"/>
    </row>
    <row r="11788" spans="1:4" ht="19.5" customHeight="1">
      <c r="A11788" s="91"/>
      <c r="D11788" s="91"/>
    </row>
    <row r="11789" spans="1:4" ht="19.5" customHeight="1">
      <c r="A11789" s="91"/>
      <c r="D11789" s="91"/>
    </row>
    <row r="11790" spans="1:4" ht="19.5" customHeight="1">
      <c r="A11790" s="91"/>
      <c r="D11790" s="91"/>
    </row>
    <row r="11791" spans="1:4" ht="19.5" customHeight="1">
      <c r="A11791" s="91"/>
      <c r="D11791" s="91"/>
    </row>
    <row r="11792" spans="1:4" ht="19.5" customHeight="1">
      <c r="A11792" s="91"/>
      <c r="D11792" s="91"/>
    </row>
    <row r="11793" spans="1:4" ht="19.5" customHeight="1">
      <c r="A11793" s="91"/>
      <c r="D11793" s="91"/>
    </row>
    <row r="11794" spans="1:4" ht="19.5" customHeight="1">
      <c r="A11794" s="91"/>
      <c r="D11794" s="91"/>
    </row>
    <row r="11795" spans="1:4" ht="19.5" customHeight="1">
      <c r="A11795" s="91"/>
      <c r="D11795" s="91"/>
    </row>
    <row r="11796" spans="1:4" ht="19.5" customHeight="1">
      <c r="A11796" s="91"/>
      <c r="D11796" s="91"/>
    </row>
    <row r="11797" spans="1:4" ht="19.5" customHeight="1">
      <c r="A11797" s="91"/>
      <c r="D11797" s="91"/>
    </row>
    <row r="11798" spans="1:4" ht="19.5" customHeight="1">
      <c r="A11798" s="91"/>
      <c r="D11798" s="91"/>
    </row>
    <row r="11799" spans="1:4" ht="19.5" customHeight="1">
      <c r="A11799" s="91"/>
      <c r="D11799" s="91"/>
    </row>
    <row r="11800" spans="1:4" ht="19.5" customHeight="1">
      <c r="A11800" s="91"/>
      <c r="D11800" s="91"/>
    </row>
    <row r="11801" spans="1:4" ht="19.5" customHeight="1">
      <c r="A11801" s="91"/>
      <c r="D11801" s="91"/>
    </row>
    <row r="11802" spans="1:4" ht="19.5" customHeight="1">
      <c r="A11802" s="91"/>
      <c r="D11802" s="91"/>
    </row>
    <row r="11803" spans="1:4" ht="19.5" customHeight="1">
      <c r="A11803" s="91"/>
      <c r="D11803" s="91"/>
    </row>
    <row r="11804" spans="1:4" ht="19.5" customHeight="1">
      <c r="A11804" s="91"/>
      <c r="D11804" s="91"/>
    </row>
    <row r="11805" spans="1:4" ht="19.5" customHeight="1">
      <c r="A11805" s="91"/>
      <c r="D11805" s="91"/>
    </row>
    <row r="11806" spans="1:4" ht="19.5" customHeight="1">
      <c r="A11806" s="91"/>
      <c r="D11806" s="91"/>
    </row>
    <row r="11807" spans="1:4" ht="19.5" customHeight="1">
      <c r="A11807" s="91"/>
      <c r="D11807" s="91"/>
    </row>
    <row r="11808" spans="1:4" ht="19.5" customHeight="1">
      <c r="A11808" s="91"/>
      <c r="D11808" s="91"/>
    </row>
    <row r="11809" spans="1:4" ht="19.5" customHeight="1">
      <c r="A11809" s="91"/>
      <c r="D11809" s="91"/>
    </row>
    <row r="11810" spans="1:4" ht="19.5" customHeight="1">
      <c r="A11810" s="91"/>
      <c r="D11810" s="91"/>
    </row>
    <row r="11811" spans="1:4" ht="19.5" customHeight="1">
      <c r="A11811" s="91"/>
      <c r="D11811" s="91"/>
    </row>
    <row r="11812" spans="1:4" ht="19.5" customHeight="1">
      <c r="A11812" s="91"/>
      <c r="D11812" s="91"/>
    </row>
    <row r="11813" spans="1:4" ht="19.5" customHeight="1">
      <c r="A11813" s="91"/>
      <c r="D11813" s="91"/>
    </row>
    <row r="11814" spans="1:4" ht="19.5" customHeight="1">
      <c r="A11814" s="91"/>
      <c r="D11814" s="91"/>
    </row>
    <row r="11815" spans="1:4" ht="19.5" customHeight="1">
      <c r="A11815" s="91"/>
      <c r="D11815" s="91"/>
    </row>
    <row r="11816" spans="1:4" ht="19.5" customHeight="1">
      <c r="A11816" s="91"/>
      <c r="D11816" s="91"/>
    </row>
    <row r="11817" spans="1:4" ht="19.5" customHeight="1">
      <c r="A11817" s="91"/>
      <c r="D11817" s="91"/>
    </row>
    <row r="11818" spans="1:4" ht="19.5" customHeight="1">
      <c r="A11818" s="91"/>
      <c r="D11818" s="91"/>
    </row>
    <row r="11819" spans="1:4" ht="19.5" customHeight="1">
      <c r="A11819" s="91"/>
      <c r="D11819" s="91"/>
    </row>
    <row r="11820" spans="1:4" ht="19.5" customHeight="1">
      <c r="A11820" s="91"/>
      <c r="D11820" s="91"/>
    </row>
    <row r="11821" spans="1:4" ht="19.5" customHeight="1">
      <c r="A11821" s="91"/>
      <c r="D11821" s="91"/>
    </row>
    <row r="11822" spans="1:4" ht="19.5" customHeight="1">
      <c r="A11822" s="91"/>
      <c r="D11822" s="91"/>
    </row>
    <row r="11823" spans="1:4" ht="19.5" customHeight="1">
      <c r="A11823" s="91"/>
      <c r="D11823" s="91"/>
    </row>
    <row r="11824" spans="1:4" ht="19.5" customHeight="1">
      <c r="A11824" s="91"/>
      <c r="D11824" s="91"/>
    </row>
    <row r="11825" spans="1:4" ht="19.5" customHeight="1">
      <c r="A11825" s="91"/>
      <c r="D11825" s="91"/>
    </row>
    <row r="11826" spans="1:4" ht="19.5" customHeight="1">
      <c r="A11826" s="91"/>
      <c r="D11826" s="91"/>
    </row>
    <row r="11827" spans="1:4" ht="19.5" customHeight="1">
      <c r="A11827" s="91"/>
      <c r="D11827" s="91"/>
    </row>
    <row r="11828" spans="1:4" ht="19.5" customHeight="1">
      <c r="A11828" s="91"/>
      <c r="D11828" s="91"/>
    </row>
    <row r="11829" spans="1:4" ht="19.5" customHeight="1">
      <c r="A11829" s="91"/>
      <c r="D11829" s="91"/>
    </row>
    <row r="11830" spans="1:4" ht="19.5" customHeight="1">
      <c r="A11830" s="91"/>
      <c r="D11830" s="91"/>
    </row>
    <row r="11831" spans="1:4" ht="19.5" customHeight="1">
      <c r="A11831" s="91"/>
      <c r="D11831" s="91"/>
    </row>
    <row r="11832" spans="1:4" ht="19.5" customHeight="1">
      <c r="A11832" s="91"/>
      <c r="D11832" s="91"/>
    </row>
    <row r="11833" spans="1:4" ht="19.5" customHeight="1">
      <c r="A11833" s="91"/>
      <c r="D11833" s="91"/>
    </row>
    <row r="11834" spans="1:4" ht="19.5" customHeight="1">
      <c r="A11834" s="91"/>
      <c r="D11834" s="91"/>
    </row>
    <row r="11835" spans="1:4" ht="19.5" customHeight="1">
      <c r="A11835" s="91"/>
      <c r="D11835" s="91"/>
    </row>
    <row r="11836" spans="1:4" ht="19.5" customHeight="1">
      <c r="A11836" s="91"/>
      <c r="D11836" s="91"/>
    </row>
    <row r="11837" spans="1:4" ht="19.5" customHeight="1">
      <c r="A11837" s="91"/>
      <c r="D11837" s="91"/>
    </row>
    <row r="11838" spans="1:4" ht="19.5" customHeight="1">
      <c r="A11838" s="91"/>
      <c r="D11838" s="91"/>
    </row>
    <row r="11839" spans="1:4" ht="19.5" customHeight="1">
      <c r="A11839" s="91"/>
      <c r="D11839" s="91"/>
    </row>
    <row r="11840" spans="1:4" ht="19.5" customHeight="1">
      <c r="A11840" s="91"/>
      <c r="D11840" s="91"/>
    </row>
    <row r="11841" spans="1:4" ht="19.5" customHeight="1">
      <c r="A11841" s="91"/>
      <c r="D11841" s="91"/>
    </row>
    <row r="11842" spans="1:4" ht="19.5" customHeight="1">
      <c r="A11842" s="91"/>
      <c r="D11842" s="91"/>
    </row>
    <row r="11843" spans="1:4" ht="19.5" customHeight="1">
      <c r="A11843" s="91"/>
      <c r="D11843" s="91"/>
    </row>
    <row r="11844" spans="1:4" ht="19.5" customHeight="1">
      <c r="A11844" s="91"/>
      <c r="D11844" s="91"/>
    </row>
    <row r="11845" spans="1:4" ht="19.5" customHeight="1">
      <c r="A11845" s="91"/>
      <c r="D11845" s="91"/>
    </row>
    <row r="11846" spans="1:4" ht="19.5" customHeight="1">
      <c r="A11846" s="91"/>
      <c r="D11846" s="91"/>
    </row>
    <row r="11847" spans="1:4" ht="19.5" customHeight="1">
      <c r="A11847" s="91"/>
      <c r="D11847" s="91"/>
    </row>
    <row r="11848" spans="1:4" ht="19.5" customHeight="1">
      <c r="A11848" s="91"/>
      <c r="D11848" s="91"/>
    </row>
    <row r="11849" spans="1:4" ht="19.5" customHeight="1">
      <c r="A11849" s="91"/>
      <c r="D11849" s="91"/>
    </row>
    <row r="11850" spans="1:4" ht="19.5" customHeight="1">
      <c r="A11850" s="91"/>
      <c r="D11850" s="91"/>
    </row>
    <row r="11851" spans="1:4" ht="19.5" customHeight="1">
      <c r="A11851" s="91"/>
      <c r="D11851" s="91"/>
    </row>
    <row r="11852" spans="1:4" ht="19.5" customHeight="1">
      <c r="A11852" s="91"/>
      <c r="D11852" s="91"/>
    </row>
    <row r="11853" spans="1:4" ht="19.5" customHeight="1">
      <c r="A11853" s="91"/>
      <c r="D11853" s="91"/>
    </row>
    <row r="11854" spans="1:4" ht="19.5" customHeight="1">
      <c r="A11854" s="91"/>
      <c r="D11854" s="91"/>
    </row>
    <row r="11855" spans="1:4" ht="19.5" customHeight="1">
      <c r="A11855" s="91"/>
      <c r="D11855" s="91"/>
    </row>
    <row r="11856" spans="1:4" ht="19.5" customHeight="1">
      <c r="A11856" s="91"/>
      <c r="D11856" s="91"/>
    </row>
    <row r="11857" spans="1:4" ht="19.5" customHeight="1">
      <c r="A11857" s="91"/>
      <c r="D11857" s="91"/>
    </row>
    <row r="11858" spans="1:4" ht="19.5" customHeight="1">
      <c r="A11858" s="91"/>
      <c r="D11858" s="91"/>
    </row>
    <row r="11859" spans="1:4" ht="19.5" customHeight="1">
      <c r="A11859" s="91"/>
      <c r="D11859" s="91"/>
    </row>
    <row r="11860" spans="1:4" ht="19.5" customHeight="1">
      <c r="A11860" s="91"/>
      <c r="D11860" s="91"/>
    </row>
    <row r="11861" spans="1:4" ht="19.5" customHeight="1">
      <c r="A11861" s="91"/>
      <c r="D11861" s="91"/>
    </row>
    <row r="11862" spans="1:4" ht="19.5" customHeight="1">
      <c r="A11862" s="91"/>
      <c r="D11862" s="91"/>
    </row>
    <row r="11863" spans="1:4" ht="19.5" customHeight="1">
      <c r="A11863" s="91"/>
      <c r="D11863" s="91"/>
    </row>
    <row r="11864" spans="1:4" ht="19.5" customHeight="1">
      <c r="A11864" s="91"/>
      <c r="D11864" s="91"/>
    </row>
    <row r="11865" spans="1:4" ht="19.5" customHeight="1">
      <c r="A11865" s="91"/>
      <c r="D11865" s="91"/>
    </row>
    <row r="11866" spans="1:4" ht="19.5" customHeight="1">
      <c r="A11866" s="91"/>
      <c r="D11866" s="91"/>
    </row>
    <row r="11867" spans="1:4" ht="19.5" customHeight="1">
      <c r="A11867" s="91"/>
      <c r="D11867" s="91"/>
    </row>
    <row r="11868" spans="1:4" ht="19.5" customHeight="1">
      <c r="A11868" s="91"/>
      <c r="D11868" s="91"/>
    </row>
    <row r="11869" spans="1:4" ht="19.5" customHeight="1">
      <c r="A11869" s="91"/>
      <c r="D11869" s="91"/>
    </row>
    <row r="11870" spans="1:4" ht="19.5" customHeight="1">
      <c r="A11870" s="91"/>
      <c r="D11870" s="91"/>
    </row>
    <row r="11871" spans="1:4" ht="19.5" customHeight="1">
      <c r="A11871" s="91"/>
      <c r="D11871" s="91"/>
    </row>
    <row r="11872" spans="1:4" ht="19.5" customHeight="1">
      <c r="A11872" s="91"/>
      <c r="D11872" s="91"/>
    </row>
    <row r="11873" spans="1:4" ht="19.5" customHeight="1">
      <c r="A11873" s="91"/>
      <c r="D11873" s="91"/>
    </row>
    <row r="11874" spans="1:4" ht="19.5" customHeight="1">
      <c r="A11874" s="91"/>
      <c r="D11874" s="91"/>
    </row>
    <row r="11875" spans="1:4" ht="19.5" customHeight="1">
      <c r="A11875" s="91"/>
      <c r="D11875" s="91"/>
    </row>
    <row r="11876" spans="1:4" ht="19.5" customHeight="1">
      <c r="A11876" s="91"/>
      <c r="D11876" s="91"/>
    </row>
    <row r="11877" spans="1:4" ht="19.5" customHeight="1">
      <c r="A11877" s="91"/>
      <c r="D11877" s="91"/>
    </row>
    <row r="11878" spans="1:4" ht="19.5" customHeight="1">
      <c r="A11878" s="91"/>
      <c r="D11878" s="91"/>
    </row>
    <row r="11879" spans="1:4" ht="19.5" customHeight="1">
      <c r="A11879" s="91"/>
      <c r="D11879" s="91"/>
    </row>
    <row r="11880" spans="1:4" ht="19.5" customHeight="1">
      <c r="A11880" s="91"/>
      <c r="D11880" s="91"/>
    </row>
    <row r="11881" spans="1:4" ht="19.5" customHeight="1">
      <c r="A11881" s="91"/>
      <c r="D11881" s="91"/>
    </row>
    <row r="11882" spans="1:4" ht="19.5" customHeight="1">
      <c r="A11882" s="91"/>
      <c r="D11882" s="91"/>
    </row>
    <row r="11883" spans="1:4" ht="19.5" customHeight="1">
      <c r="A11883" s="91"/>
      <c r="D11883" s="91"/>
    </row>
    <row r="11884" spans="1:4" ht="19.5" customHeight="1">
      <c r="A11884" s="91"/>
      <c r="D11884" s="91"/>
    </row>
    <row r="11885" spans="1:4" ht="19.5" customHeight="1">
      <c r="A11885" s="91"/>
      <c r="D11885" s="91"/>
    </row>
    <row r="11886" spans="1:4" ht="19.5" customHeight="1">
      <c r="A11886" s="91"/>
      <c r="D11886" s="91"/>
    </row>
    <row r="11887" spans="1:4" ht="19.5" customHeight="1">
      <c r="A11887" s="91"/>
      <c r="D11887" s="91"/>
    </row>
    <row r="11888" spans="1:4" ht="19.5" customHeight="1">
      <c r="A11888" s="91"/>
      <c r="D11888" s="91"/>
    </row>
    <row r="11889" spans="1:4" ht="19.5" customHeight="1">
      <c r="A11889" s="91"/>
      <c r="D11889" s="91"/>
    </row>
    <row r="11890" spans="1:4" ht="19.5" customHeight="1">
      <c r="A11890" s="91"/>
      <c r="D11890" s="91"/>
    </row>
    <row r="11891" spans="1:4" ht="19.5" customHeight="1">
      <c r="A11891" s="91"/>
      <c r="D11891" s="91"/>
    </row>
    <row r="11892" spans="1:4" ht="19.5" customHeight="1">
      <c r="A11892" s="91"/>
      <c r="D11892" s="91"/>
    </row>
    <row r="11893" spans="1:4" ht="19.5" customHeight="1">
      <c r="A11893" s="91"/>
      <c r="D11893" s="91"/>
    </row>
    <row r="11894" spans="1:4" ht="19.5" customHeight="1">
      <c r="A11894" s="91"/>
      <c r="D11894" s="91"/>
    </row>
    <row r="11895" spans="1:4" ht="19.5" customHeight="1">
      <c r="A11895" s="91"/>
      <c r="D11895" s="91"/>
    </row>
    <row r="11896" spans="1:4" ht="19.5" customHeight="1">
      <c r="A11896" s="91"/>
      <c r="D11896" s="91"/>
    </row>
    <row r="11897" spans="1:4" ht="19.5" customHeight="1">
      <c r="A11897" s="91"/>
      <c r="D11897" s="91"/>
    </row>
    <row r="11898" spans="1:4" ht="19.5" customHeight="1">
      <c r="A11898" s="91"/>
      <c r="D11898" s="91"/>
    </row>
    <row r="11899" spans="1:4" ht="19.5" customHeight="1">
      <c r="A11899" s="91"/>
      <c r="D11899" s="91"/>
    </row>
    <row r="11900" spans="1:4" ht="19.5" customHeight="1">
      <c r="A11900" s="91"/>
      <c r="D11900" s="91"/>
    </row>
    <row r="11901" spans="1:4" ht="19.5" customHeight="1">
      <c r="A11901" s="91"/>
      <c r="D11901" s="91"/>
    </row>
    <row r="11902" spans="1:4" ht="19.5" customHeight="1">
      <c r="A11902" s="91"/>
      <c r="D11902" s="91"/>
    </row>
    <row r="11903" spans="1:4" ht="19.5" customHeight="1">
      <c r="A11903" s="91"/>
      <c r="D11903" s="91"/>
    </row>
    <row r="11904" spans="1:4" ht="19.5" customHeight="1">
      <c r="A11904" s="91"/>
      <c r="D11904" s="91"/>
    </row>
    <row r="11905" spans="1:4" ht="19.5" customHeight="1">
      <c r="A11905" s="91"/>
      <c r="D11905" s="91"/>
    </row>
    <row r="11906" spans="1:4" ht="19.5" customHeight="1">
      <c r="A11906" s="91"/>
      <c r="D11906" s="91"/>
    </row>
    <row r="11907" spans="1:4" ht="19.5" customHeight="1">
      <c r="A11907" s="91"/>
      <c r="D11907" s="91"/>
    </row>
    <row r="11908" spans="1:4" ht="19.5" customHeight="1">
      <c r="A11908" s="91"/>
      <c r="D11908" s="91"/>
    </row>
    <row r="11909" spans="1:4" ht="19.5" customHeight="1">
      <c r="A11909" s="91"/>
      <c r="D11909" s="91"/>
    </row>
    <row r="11910" spans="1:4" ht="19.5" customHeight="1">
      <c r="A11910" s="91"/>
      <c r="D11910" s="91"/>
    </row>
    <row r="11911" spans="1:4" ht="19.5" customHeight="1">
      <c r="A11911" s="91"/>
      <c r="D11911" s="91"/>
    </row>
    <row r="11912" spans="1:4" ht="19.5" customHeight="1">
      <c r="A11912" s="91"/>
      <c r="D11912" s="91"/>
    </row>
    <row r="11913" spans="1:4" ht="19.5" customHeight="1">
      <c r="A11913" s="91"/>
      <c r="D11913" s="91"/>
    </row>
    <row r="11914" spans="1:4" ht="19.5" customHeight="1">
      <c r="A11914" s="91"/>
      <c r="D11914" s="91"/>
    </row>
    <row r="11915" spans="1:4" ht="19.5" customHeight="1">
      <c r="A11915" s="91"/>
      <c r="D11915" s="91"/>
    </row>
    <row r="11916" spans="1:4" ht="19.5" customHeight="1">
      <c r="A11916" s="91"/>
      <c r="D11916" s="91"/>
    </row>
    <row r="11917" spans="1:4" ht="19.5" customHeight="1">
      <c r="A11917" s="91"/>
      <c r="D11917" s="91"/>
    </row>
    <row r="11918" spans="1:4" ht="19.5" customHeight="1">
      <c r="A11918" s="91"/>
      <c r="D11918" s="91"/>
    </row>
    <row r="11919" spans="1:4" ht="19.5" customHeight="1">
      <c r="A11919" s="91"/>
      <c r="D11919" s="91"/>
    </row>
    <row r="11920" spans="1:4" ht="19.5" customHeight="1">
      <c r="A11920" s="91"/>
      <c r="D11920" s="91"/>
    </row>
    <row r="11921" spans="1:4" ht="19.5" customHeight="1">
      <c r="A11921" s="91"/>
      <c r="D11921" s="91"/>
    </row>
    <row r="11922" spans="1:4" ht="19.5" customHeight="1">
      <c r="A11922" s="91"/>
      <c r="D11922" s="91"/>
    </row>
    <row r="11923" spans="1:4" ht="19.5" customHeight="1">
      <c r="A11923" s="91"/>
      <c r="D11923" s="91"/>
    </row>
    <row r="11924" spans="1:4" ht="19.5" customHeight="1">
      <c r="A11924" s="91"/>
      <c r="D11924" s="91"/>
    </row>
    <row r="11925" spans="1:4" ht="19.5" customHeight="1">
      <c r="A11925" s="91"/>
      <c r="D11925" s="91"/>
    </row>
    <row r="11926" spans="1:4" ht="19.5" customHeight="1">
      <c r="A11926" s="91"/>
      <c r="D11926" s="91"/>
    </row>
    <row r="11927" spans="1:4" ht="19.5" customHeight="1">
      <c r="A11927" s="91"/>
      <c r="D11927" s="91"/>
    </row>
    <row r="11928" spans="1:4" ht="19.5" customHeight="1">
      <c r="A11928" s="91"/>
      <c r="D11928" s="91"/>
    </row>
    <row r="11929" spans="1:4" ht="19.5" customHeight="1">
      <c r="A11929" s="91"/>
      <c r="D11929" s="91"/>
    </row>
    <row r="11930" spans="1:4" ht="19.5" customHeight="1">
      <c r="A11930" s="91"/>
      <c r="D11930" s="91"/>
    </row>
    <row r="11931" spans="1:4" ht="19.5" customHeight="1">
      <c r="A11931" s="91"/>
      <c r="D11931" s="91"/>
    </row>
    <row r="11932" spans="1:4" ht="19.5" customHeight="1">
      <c r="A11932" s="91"/>
      <c r="D11932" s="91"/>
    </row>
    <row r="11933" spans="1:4" ht="19.5" customHeight="1">
      <c r="A11933" s="91"/>
      <c r="D11933" s="91"/>
    </row>
    <row r="11934" spans="1:4" ht="19.5" customHeight="1">
      <c r="A11934" s="91"/>
      <c r="D11934" s="91"/>
    </row>
    <row r="11935" spans="1:4" ht="19.5" customHeight="1">
      <c r="A11935" s="91"/>
      <c r="D11935" s="91"/>
    </row>
    <row r="11936" spans="1:4" ht="19.5" customHeight="1">
      <c r="A11936" s="91"/>
      <c r="D11936" s="91"/>
    </row>
    <row r="11937" spans="1:4" ht="19.5" customHeight="1">
      <c r="A11937" s="91"/>
      <c r="D11937" s="91"/>
    </row>
    <row r="11938" spans="1:4" ht="19.5" customHeight="1">
      <c r="A11938" s="91"/>
      <c r="D11938" s="91"/>
    </row>
    <row r="11939" spans="1:4" ht="19.5" customHeight="1">
      <c r="A11939" s="91"/>
      <c r="D11939" s="91"/>
    </row>
    <row r="11940" spans="1:4" ht="19.5" customHeight="1">
      <c r="A11940" s="91"/>
      <c r="D11940" s="91"/>
    </row>
    <row r="11941" spans="1:4" ht="19.5" customHeight="1">
      <c r="A11941" s="91"/>
      <c r="D11941" s="91"/>
    </row>
    <row r="11942" spans="1:4" ht="19.5" customHeight="1">
      <c r="A11942" s="91"/>
      <c r="D11942" s="91"/>
    </row>
    <row r="11943" spans="1:4" ht="19.5" customHeight="1">
      <c r="A11943" s="91"/>
      <c r="D11943" s="91"/>
    </row>
    <row r="11944" spans="1:4" ht="19.5" customHeight="1">
      <c r="A11944" s="91"/>
      <c r="D11944" s="91"/>
    </row>
    <row r="11945" spans="1:4" ht="19.5" customHeight="1">
      <c r="A11945" s="91"/>
      <c r="D11945" s="91"/>
    </row>
    <row r="11946" spans="1:4" ht="19.5" customHeight="1">
      <c r="A11946" s="91"/>
      <c r="D11946" s="91"/>
    </row>
    <row r="11947" spans="1:4" ht="19.5" customHeight="1">
      <c r="A11947" s="91"/>
      <c r="D11947" s="91"/>
    </row>
    <row r="11948" spans="1:4" ht="19.5" customHeight="1">
      <c r="A11948" s="91"/>
      <c r="D11948" s="91"/>
    </row>
    <row r="11949" spans="1:4" ht="19.5" customHeight="1">
      <c r="A11949" s="91"/>
      <c r="D11949" s="91"/>
    </row>
    <row r="11950" spans="1:4" ht="19.5" customHeight="1">
      <c r="A11950" s="91"/>
      <c r="D11950" s="91"/>
    </row>
    <row r="11951" spans="1:4" ht="19.5" customHeight="1">
      <c r="A11951" s="91"/>
      <c r="D11951" s="91"/>
    </row>
    <row r="11952" spans="1:4" ht="19.5" customHeight="1">
      <c r="A11952" s="91"/>
      <c r="D11952" s="91"/>
    </row>
    <row r="11953" spans="1:4" ht="19.5" customHeight="1">
      <c r="A11953" s="91"/>
      <c r="D11953" s="91"/>
    </row>
    <row r="11954" spans="1:4" ht="19.5" customHeight="1">
      <c r="A11954" s="91"/>
      <c r="D11954" s="91"/>
    </row>
    <row r="11955" spans="1:4" ht="19.5" customHeight="1">
      <c r="A11955" s="91"/>
      <c r="D11955" s="91"/>
    </row>
    <row r="11956" spans="1:4" ht="19.5" customHeight="1">
      <c r="A11956" s="91"/>
      <c r="D11956" s="91"/>
    </row>
    <row r="11957" spans="1:4" ht="19.5" customHeight="1">
      <c r="A11957" s="91"/>
      <c r="D11957" s="91"/>
    </row>
    <row r="11958" spans="1:4" ht="19.5" customHeight="1">
      <c r="A11958" s="91"/>
      <c r="D11958" s="91"/>
    </row>
    <row r="11959" spans="1:4" ht="19.5" customHeight="1">
      <c r="A11959" s="91"/>
      <c r="D11959" s="91"/>
    </row>
    <row r="11960" spans="1:4" ht="19.5" customHeight="1">
      <c r="A11960" s="91"/>
      <c r="D11960" s="91"/>
    </row>
    <row r="11961" spans="1:4" ht="19.5" customHeight="1">
      <c r="A11961" s="91"/>
      <c r="D11961" s="91"/>
    </row>
    <row r="11962" spans="1:4" ht="19.5" customHeight="1">
      <c r="A11962" s="91"/>
      <c r="D11962" s="91"/>
    </row>
    <row r="11963" spans="1:4" ht="19.5" customHeight="1">
      <c r="A11963" s="91"/>
      <c r="D11963" s="91"/>
    </row>
    <row r="11964" spans="1:4" ht="19.5" customHeight="1">
      <c r="A11964" s="91"/>
      <c r="D11964" s="91"/>
    </row>
    <row r="11965" spans="1:4" ht="19.5" customHeight="1">
      <c r="A11965" s="91"/>
      <c r="D11965" s="91"/>
    </row>
    <row r="11966" spans="1:4" ht="19.5" customHeight="1">
      <c r="A11966" s="91"/>
      <c r="D11966" s="91"/>
    </row>
    <row r="11967" spans="1:4" ht="19.5" customHeight="1">
      <c r="A11967" s="91"/>
      <c r="D11967" s="91"/>
    </row>
    <row r="11968" spans="1:4" ht="19.5" customHeight="1">
      <c r="A11968" s="91"/>
      <c r="D11968" s="91"/>
    </row>
    <row r="11969" spans="1:4" ht="19.5" customHeight="1">
      <c r="A11969" s="91"/>
      <c r="D11969" s="91"/>
    </row>
    <row r="11970" spans="1:4" ht="19.5" customHeight="1">
      <c r="A11970" s="91"/>
      <c r="D11970" s="91"/>
    </row>
    <row r="11971" spans="1:4" ht="19.5" customHeight="1">
      <c r="A11971" s="91"/>
      <c r="D11971" s="91"/>
    </row>
    <row r="11972" spans="1:4" ht="19.5" customHeight="1">
      <c r="A11972" s="91"/>
      <c r="D11972" s="91"/>
    </row>
    <row r="11973" spans="1:4" ht="19.5" customHeight="1">
      <c r="A11973" s="91"/>
      <c r="D11973" s="91"/>
    </row>
    <row r="11974" spans="1:4" ht="19.5" customHeight="1">
      <c r="A11974" s="91"/>
      <c r="D11974" s="91"/>
    </row>
    <row r="11975" spans="1:4" ht="19.5" customHeight="1">
      <c r="A11975" s="91"/>
      <c r="D11975" s="91"/>
    </row>
    <row r="11976" spans="1:4" ht="19.5" customHeight="1">
      <c r="A11976" s="91"/>
      <c r="D11976" s="91"/>
    </row>
    <row r="11977" spans="1:4" ht="19.5" customHeight="1">
      <c r="A11977" s="91"/>
      <c r="D11977" s="91"/>
    </row>
    <row r="11978" spans="1:4" ht="19.5" customHeight="1">
      <c r="A11978" s="91"/>
      <c r="D11978" s="91"/>
    </row>
    <row r="11979" spans="1:4" ht="19.5" customHeight="1">
      <c r="A11979" s="91"/>
      <c r="D11979" s="91"/>
    </row>
    <row r="11980" spans="1:4" ht="19.5" customHeight="1">
      <c r="A11980" s="91"/>
      <c r="D11980" s="91"/>
    </row>
    <row r="11981" spans="1:4" ht="19.5" customHeight="1">
      <c r="A11981" s="91"/>
      <c r="D11981" s="91"/>
    </row>
    <row r="11982" spans="1:4" ht="19.5" customHeight="1">
      <c r="A11982" s="91"/>
      <c r="D11982" s="91"/>
    </row>
    <row r="11983" spans="1:4" ht="19.5" customHeight="1">
      <c r="A11983" s="91"/>
      <c r="D11983" s="91"/>
    </row>
    <row r="11984" spans="1:4" ht="19.5" customHeight="1">
      <c r="A11984" s="91"/>
      <c r="D11984" s="91"/>
    </row>
    <row r="11985" spans="1:4" ht="19.5" customHeight="1">
      <c r="A11985" s="91"/>
      <c r="D11985" s="91"/>
    </row>
    <row r="11986" spans="1:4" ht="19.5" customHeight="1">
      <c r="A11986" s="91"/>
      <c r="D11986" s="91"/>
    </row>
    <row r="11987" spans="1:4" ht="19.5" customHeight="1">
      <c r="A11987" s="91"/>
      <c r="D11987" s="91"/>
    </row>
    <row r="11988" spans="1:4" ht="19.5" customHeight="1">
      <c r="A11988" s="91"/>
      <c r="D11988" s="91"/>
    </row>
    <row r="11989" spans="1:4" ht="19.5" customHeight="1">
      <c r="A11989" s="91"/>
      <c r="D11989" s="91"/>
    </row>
    <row r="11990" spans="1:4" ht="19.5" customHeight="1">
      <c r="A11990" s="91"/>
      <c r="D11990" s="91"/>
    </row>
    <row r="11991" spans="1:4" ht="19.5" customHeight="1">
      <c r="A11991" s="91"/>
      <c r="D11991" s="91"/>
    </row>
    <row r="11992" spans="1:4" ht="19.5" customHeight="1">
      <c r="A11992" s="91"/>
      <c r="D11992" s="91"/>
    </row>
    <row r="11993" spans="1:4" ht="19.5" customHeight="1">
      <c r="A11993" s="91"/>
      <c r="D11993" s="91"/>
    </row>
    <row r="11994" spans="1:4" ht="19.5" customHeight="1">
      <c r="A11994" s="91"/>
      <c r="D11994" s="91"/>
    </row>
    <row r="11995" spans="1:4" ht="19.5" customHeight="1">
      <c r="A11995" s="91"/>
      <c r="D11995" s="91"/>
    </row>
    <row r="11996" spans="1:4" ht="19.5" customHeight="1">
      <c r="A11996" s="91"/>
      <c r="D11996" s="91"/>
    </row>
    <row r="11997" spans="1:4" ht="19.5" customHeight="1">
      <c r="A11997" s="91"/>
      <c r="D11997" s="91"/>
    </row>
    <row r="11998" spans="1:4" ht="19.5" customHeight="1">
      <c r="A11998" s="91"/>
      <c r="D11998" s="91"/>
    </row>
    <row r="11999" spans="1:4" ht="19.5" customHeight="1">
      <c r="A11999" s="91"/>
      <c r="D11999" s="91"/>
    </row>
    <row r="12000" spans="1:4" ht="19.5" customHeight="1">
      <c r="A12000" s="91"/>
      <c r="D12000" s="91"/>
    </row>
    <row r="12001" spans="1:4" ht="19.5" customHeight="1">
      <c r="A12001" s="91"/>
      <c r="D12001" s="91"/>
    </row>
    <row r="12002" spans="1:4" ht="19.5" customHeight="1">
      <c r="A12002" s="91"/>
      <c r="D12002" s="91"/>
    </row>
    <row r="12003" spans="1:4" ht="19.5" customHeight="1">
      <c r="A12003" s="91"/>
      <c r="D12003" s="91"/>
    </row>
    <row r="12004" spans="1:4" ht="19.5" customHeight="1">
      <c r="A12004" s="91"/>
      <c r="D12004" s="91"/>
    </row>
    <row r="12005" spans="1:4" ht="19.5" customHeight="1">
      <c r="A12005" s="91"/>
      <c r="D12005" s="91"/>
    </row>
    <row r="12006" spans="1:4" ht="19.5" customHeight="1">
      <c r="A12006" s="91"/>
      <c r="D12006" s="91"/>
    </row>
    <row r="12007" spans="1:4" ht="19.5" customHeight="1">
      <c r="A12007" s="91"/>
      <c r="D12007" s="91"/>
    </row>
    <row r="12008" spans="1:4" ht="19.5" customHeight="1">
      <c r="A12008" s="91"/>
      <c r="D12008" s="91"/>
    </row>
    <row r="12009" spans="1:4" ht="19.5" customHeight="1">
      <c r="A12009" s="91"/>
      <c r="D12009" s="91"/>
    </row>
    <row r="12010" spans="1:4" ht="19.5" customHeight="1">
      <c r="A12010" s="91"/>
      <c r="D12010" s="91"/>
    </row>
    <row r="12011" spans="1:4" ht="19.5" customHeight="1">
      <c r="A12011" s="91"/>
      <c r="D12011" s="91"/>
    </row>
    <row r="12012" spans="1:4" ht="19.5" customHeight="1">
      <c r="A12012" s="91"/>
      <c r="D12012" s="91"/>
    </row>
    <row r="12013" spans="1:4" ht="19.5" customHeight="1">
      <c r="A12013" s="91"/>
      <c r="D12013" s="91"/>
    </row>
    <row r="12014" spans="1:4" ht="19.5" customHeight="1">
      <c r="A12014" s="91"/>
      <c r="D12014" s="91"/>
    </row>
    <row r="12015" spans="1:4" ht="19.5" customHeight="1">
      <c r="A12015" s="91"/>
      <c r="D12015" s="91"/>
    </row>
    <row r="12016" spans="1:4" ht="19.5" customHeight="1">
      <c r="A12016" s="91"/>
      <c r="D12016" s="91"/>
    </row>
    <row r="12017" spans="1:4" ht="19.5" customHeight="1">
      <c r="A12017" s="91"/>
      <c r="D12017" s="91"/>
    </row>
    <row r="12018" spans="1:4" ht="19.5" customHeight="1">
      <c r="A12018" s="91"/>
      <c r="D12018" s="91"/>
    </row>
    <row r="12019" spans="1:4" ht="19.5" customHeight="1">
      <c r="A12019" s="91"/>
      <c r="D12019" s="91"/>
    </row>
    <row r="12020" spans="1:4" ht="19.5" customHeight="1">
      <c r="A12020" s="91"/>
      <c r="D12020" s="91"/>
    </row>
    <row r="12021" spans="1:4" ht="19.5" customHeight="1">
      <c r="A12021" s="91"/>
      <c r="D12021" s="91"/>
    </row>
    <row r="12022" spans="1:4" ht="19.5" customHeight="1">
      <c r="A12022" s="91"/>
      <c r="D12022" s="91"/>
    </row>
    <row r="12023" spans="1:4" ht="19.5" customHeight="1">
      <c r="A12023" s="91"/>
      <c r="D12023" s="91"/>
    </row>
    <row r="12024" spans="1:4" ht="19.5" customHeight="1">
      <c r="A12024" s="91"/>
      <c r="D12024" s="91"/>
    </row>
    <row r="12025" spans="1:4" ht="19.5" customHeight="1">
      <c r="A12025" s="91"/>
      <c r="D12025" s="91"/>
    </row>
    <row r="12026" spans="1:4" ht="19.5" customHeight="1">
      <c r="A12026" s="91"/>
      <c r="D12026" s="91"/>
    </row>
    <row r="12027" spans="1:4" ht="19.5" customHeight="1">
      <c r="A12027" s="91"/>
      <c r="D12027" s="91"/>
    </row>
    <row r="12028" spans="1:4" ht="19.5" customHeight="1">
      <c r="A12028" s="91"/>
      <c r="D12028" s="91"/>
    </row>
    <row r="12029" spans="1:4" ht="19.5" customHeight="1">
      <c r="A12029" s="91"/>
      <c r="D12029" s="91"/>
    </row>
    <row r="12030" spans="1:4" ht="19.5" customHeight="1">
      <c r="A12030" s="91"/>
      <c r="D12030" s="91"/>
    </row>
    <row r="12031" spans="1:4" ht="19.5" customHeight="1">
      <c r="A12031" s="91"/>
      <c r="D12031" s="91"/>
    </row>
    <row r="12032" spans="1:4" ht="19.5" customHeight="1">
      <c r="A12032" s="91"/>
      <c r="D12032" s="91"/>
    </row>
    <row r="12033" spans="1:4" ht="19.5" customHeight="1">
      <c r="A12033" s="91"/>
      <c r="D12033" s="91"/>
    </row>
    <row r="12034" spans="1:4" ht="19.5" customHeight="1">
      <c r="A12034" s="91"/>
      <c r="D12034" s="91"/>
    </row>
    <row r="12035" spans="1:4" ht="19.5" customHeight="1">
      <c r="A12035" s="91"/>
      <c r="D12035" s="91"/>
    </row>
    <row r="12036" spans="1:4" ht="19.5" customHeight="1">
      <c r="A12036" s="91"/>
      <c r="D12036" s="91"/>
    </row>
    <row r="12037" spans="1:4" ht="19.5" customHeight="1">
      <c r="A12037" s="91"/>
      <c r="D12037" s="91"/>
    </row>
    <row r="12038" spans="1:4" ht="19.5" customHeight="1">
      <c r="A12038" s="91"/>
      <c r="D12038" s="91"/>
    </row>
    <row r="12039" spans="1:4" ht="19.5" customHeight="1">
      <c r="A12039" s="91"/>
      <c r="D12039" s="91"/>
    </row>
    <row r="12040" spans="1:4" ht="19.5" customHeight="1">
      <c r="A12040" s="91"/>
      <c r="D12040" s="91"/>
    </row>
    <row r="12041" spans="1:4" ht="19.5" customHeight="1">
      <c r="A12041" s="91"/>
      <c r="D12041" s="91"/>
    </row>
    <row r="12042" spans="1:4" ht="19.5" customHeight="1">
      <c r="A12042" s="91"/>
      <c r="D12042" s="91"/>
    </row>
    <row r="12043" spans="1:4" ht="19.5" customHeight="1">
      <c r="A12043" s="91"/>
      <c r="D12043" s="91"/>
    </row>
    <row r="12044" spans="1:4" ht="19.5" customHeight="1">
      <c r="A12044" s="91"/>
      <c r="D12044" s="91"/>
    </row>
    <row r="12045" spans="1:4" ht="19.5" customHeight="1">
      <c r="A12045" s="91"/>
      <c r="D12045" s="91"/>
    </row>
    <row r="12046" spans="1:4" ht="19.5" customHeight="1">
      <c r="A12046" s="91"/>
      <c r="D12046" s="91"/>
    </row>
    <row r="12047" spans="1:4" ht="19.5" customHeight="1">
      <c r="A12047" s="91"/>
      <c r="D12047" s="91"/>
    </row>
    <row r="12048" spans="1:4" ht="19.5" customHeight="1">
      <c r="A12048" s="91"/>
      <c r="D12048" s="91"/>
    </row>
    <row r="12049" spans="1:4" ht="19.5" customHeight="1">
      <c r="A12049" s="91"/>
      <c r="D12049" s="91"/>
    </row>
    <row r="12050" spans="1:4" ht="19.5" customHeight="1">
      <c r="A12050" s="91"/>
      <c r="D12050" s="91"/>
    </row>
    <row r="12051" spans="1:4" ht="19.5" customHeight="1">
      <c r="A12051" s="91"/>
      <c r="D12051" s="91"/>
    </row>
    <row r="12052" spans="1:4" ht="19.5" customHeight="1">
      <c r="A12052" s="91"/>
      <c r="D12052" s="91"/>
    </row>
    <row r="12053" spans="1:4" ht="19.5" customHeight="1">
      <c r="A12053" s="91"/>
      <c r="D12053" s="91"/>
    </row>
    <row r="12054" spans="1:4" ht="19.5" customHeight="1">
      <c r="A12054" s="91"/>
      <c r="D12054" s="91"/>
    </row>
    <row r="12055" spans="1:4" ht="19.5" customHeight="1">
      <c r="A12055" s="91"/>
      <c r="D12055" s="91"/>
    </row>
    <row r="12056" spans="1:4" ht="19.5" customHeight="1">
      <c r="A12056" s="91"/>
      <c r="D12056" s="91"/>
    </row>
    <row r="12057" spans="1:4" ht="19.5" customHeight="1">
      <c r="A12057" s="91"/>
      <c r="D12057" s="91"/>
    </row>
    <row r="12058" spans="1:4" ht="19.5" customHeight="1">
      <c r="A12058" s="91"/>
      <c r="D12058" s="91"/>
    </row>
    <row r="12059" spans="1:4" ht="19.5" customHeight="1">
      <c r="A12059" s="91"/>
      <c r="D12059" s="91"/>
    </row>
    <row r="12060" spans="1:4" ht="19.5" customHeight="1">
      <c r="A12060" s="91"/>
      <c r="D12060" s="91"/>
    </row>
    <row r="12061" spans="1:4" ht="19.5" customHeight="1">
      <c r="A12061" s="91"/>
      <c r="D12061" s="91"/>
    </row>
    <row r="12062" spans="1:4" ht="19.5" customHeight="1">
      <c r="A12062" s="91"/>
      <c r="D12062" s="91"/>
    </row>
    <row r="12063" spans="1:4" ht="19.5" customHeight="1">
      <c r="A12063" s="91"/>
      <c r="D12063" s="91"/>
    </row>
    <row r="12064" spans="1:4" ht="19.5" customHeight="1">
      <c r="A12064" s="91"/>
      <c r="D12064" s="91"/>
    </row>
    <row r="12065" spans="1:4" ht="19.5" customHeight="1">
      <c r="A12065" s="91"/>
      <c r="D12065" s="91"/>
    </row>
    <row r="12066" spans="1:4" ht="19.5" customHeight="1">
      <c r="A12066" s="91"/>
      <c r="D12066" s="91"/>
    </row>
    <row r="12067" spans="1:4" ht="19.5" customHeight="1">
      <c r="A12067" s="91"/>
      <c r="D12067" s="91"/>
    </row>
    <row r="12068" spans="1:4" ht="19.5" customHeight="1">
      <c r="A12068" s="91"/>
      <c r="D12068" s="91"/>
    </row>
    <row r="12069" spans="1:4" ht="19.5" customHeight="1">
      <c r="A12069" s="91"/>
      <c r="D12069" s="91"/>
    </row>
    <row r="12070" spans="1:4" ht="19.5" customHeight="1">
      <c r="A12070" s="91"/>
      <c r="D12070" s="91"/>
    </row>
    <row r="12071" spans="1:4" ht="19.5" customHeight="1">
      <c r="A12071" s="91"/>
      <c r="D12071" s="91"/>
    </row>
    <row r="12072" spans="1:4" ht="19.5" customHeight="1">
      <c r="A12072" s="91"/>
      <c r="D12072" s="91"/>
    </row>
    <row r="12073" spans="1:4" ht="19.5" customHeight="1">
      <c r="A12073" s="91"/>
      <c r="D12073" s="91"/>
    </row>
    <row r="12074" spans="1:4" ht="19.5" customHeight="1">
      <c r="A12074" s="91"/>
      <c r="D12074" s="91"/>
    </row>
    <row r="12075" spans="1:4" ht="19.5" customHeight="1">
      <c r="A12075" s="91"/>
      <c r="D12075" s="91"/>
    </row>
    <row r="12076" spans="1:4" ht="19.5" customHeight="1">
      <c r="A12076" s="91"/>
      <c r="D12076" s="91"/>
    </row>
    <row r="12077" spans="1:4" ht="19.5" customHeight="1">
      <c r="A12077" s="91"/>
      <c r="D12077" s="91"/>
    </row>
    <row r="12078" spans="1:4" ht="19.5" customHeight="1">
      <c r="A12078" s="91"/>
      <c r="D12078" s="91"/>
    </row>
    <row r="12079" spans="1:4" ht="19.5" customHeight="1">
      <c r="A12079" s="91"/>
      <c r="D12079" s="91"/>
    </row>
    <row r="12080" spans="1:4" ht="19.5" customHeight="1">
      <c r="A12080" s="91"/>
      <c r="D12080" s="91"/>
    </row>
    <row r="12081" spans="1:4" ht="19.5" customHeight="1">
      <c r="A12081" s="91"/>
      <c r="D12081" s="91"/>
    </row>
    <row r="12082" spans="1:4" ht="19.5" customHeight="1">
      <c r="A12082" s="91"/>
      <c r="D12082" s="91"/>
    </row>
    <row r="12083" spans="1:4" ht="19.5" customHeight="1">
      <c r="A12083" s="91"/>
      <c r="D12083" s="91"/>
    </row>
    <row r="12084" spans="1:4" ht="19.5" customHeight="1">
      <c r="A12084" s="91"/>
      <c r="D12084" s="91"/>
    </row>
    <row r="12085" spans="1:4" ht="19.5" customHeight="1">
      <c r="A12085" s="91"/>
      <c r="D12085" s="91"/>
    </row>
    <row r="12086" spans="1:4" ht="19.5" customHeight="1">
      <c r="A12086" s="91"/>
      <c r="D12086" s="91"/>
    </row>
    <row r="12087" spans="1:4" ht="19.5" customHeight="1">
      <c r="A12087" s="91"/>
      <c r="D12087" s="91"/>
    </row>
    <row r="12088" spans="1:4" ht="19.5" customHeight="1">
      <c r="A12088" s="91"/>
      <c r="D12088" s="91"/>
    </row>
    <row r="12089" spans="1:4" ht="19.5" customHeight="1">
      <c r="A12089" s="91"/>
      <c r="D12089" s="91"/>
    </row>
    <row r="12090" spans="1:4" ht="19.5" customHeight="1">
      <c r="A12090" s="91"/>
      <c r="D12090" s="91"/>
    </row>
    <row r="12091" spans="1:4" ht="19.5" customHeight="1">
      <c r="A12091" s="91"/>
      <c r="D12091" s="91"/>
    </row>
    <row r="12092" spans="1:4" ht="19.5" customHeight="1">
      <c r="A12092" s="91"/>
      <c r="D12092" s="91"/>
    </row>
    <row r="12093" spans="1:4" ht="19.5" customHeight="1">
      <c r="A12093" s="91"/>
      <c r="D12093" s="91"/>
    </row>
    <row r="12094" spans="1:4" ht="19.5" customHeight="1">
      <c r="A12094" s="91"/>
      <c r="D12094" s="91"/>
    </row>
    <row r="12095" spans="1:4" ht="19.5" customHeight="1">
      <c r="A12095" s="91"/>
      <c r="D12095" s="91"/>
    </row>
    <row r="12096" spans="1:4" ht="19.5" customHeight="1">
      <c r="A12096" s="91"/>
      <c r="D12096" s="91"/>
    </row>
    <row r="12097" spans="1:4" ht="19.5" customHeight="1">
      <c r="A12097" s="91"/>
      <c r="D12097" s="91"/>
    </row>
    <row r="12098" spans="1:4" ht="19.5" customHeight="1">
      <c r="A12098" s="91"/>
      <c r="D12098" s="91"/>
    </row>
    <row r="12099" spans="1:4" ht="19.5" customHeight="1">
      <c r="A12099" s="91"/>
      <c r="D12099" s="91"/>
    </row>
    <row r="12100" spans="1:4" ht="19.5" customHeight="1">
      <c r="A12100" s="91"/>
      <c r="D12100" s="91"/>
    </row>
    <row r="12101" spans="1:4" ht="19.5" customHeight="1">
      <c r="A12101" s="91"/>
      <c r="D12101" s="91"/>
    </row>
    <row r="12102" spans="1:4" ht="19.5" customHeight="1">
      <c r="A12102" s="91"/>
      <c r="D12102" s="91"/>
    </row>
    <row r="12103" spans="1:4" ht="19.5" customHeight="1">
      <c r="A12103" s="91"/>
      <c r="D12103" s="91"/>
    </row>
    <row r="12104" spans="1:4" ht="19.5" customHeight="1">
      <c r="A12104" s="91"/>
      <c r="D12104" s="91"/>
    </row>
    <row r="12105" spans="1:4" ht="19.5" customHeight="1">
      <c r="A12105" s="91"/>
      <c r="D12105" s="91"/>
    </row>
    <row r="12106" spans="1:4" ht="19.5" customHeight="1">
      <c r="A12106" s="91"/>
      <c r="D12106" s="91"/>
    </row>
    <row r="12107" spans="1:4" ht="19.5" customHeight="1">
      <c r="A12107" s="91"/>
      <c r="D12107" s="91"/>
    </row>
    <row r="12108" spans="1:4" ht="19.5" customHeight="1">
      <c r="A12108" s="91"/>
      <c r="D12108" s="91"/>
    </row>
    <row r="12109" spans="1:4" ht="19.5" customHeight="1">
      <c r="A12109" s="91"/>
      <c r="D12109" s="91"/>
    </row>
    <row r="12110" spans="1:4" ht="19.5" customHeight="1">
      <c r="A12110" s="91"/>
      <c r="D12110" s="91"/>
    </row>
    <row r="12111" spans="1:4" ht="19.5" customHeight="1">
      <c r="A12111" s="91"/>
      <c r="D12111" s="91"/>
    </row>
    <row r="12112" spans="1:4" ht="19.5" customHeight="1">
      <c r="A12112" s="91"/>
      <c r="D12112" s="91"/>
    </row>
    <row r="12113" spans="1:4" ht="19.5" customHeight="1">
      <c r="A12113" s="91"/>
      <c r="D12113" s="91"/>
    </row>
    <row r="12114" spans="1:4" ht="19.5" customHeight="1">
      <c r="A12114" s="91"/>
      <c r="D12114" s="91"/>
    </row>
    <row r="12115" spans="1:4" ht="19.5" customHeight="1">
      <c r="A12115" s="91"/>
      <c r="D12115" s="91"/>
    </row>
    <row r="12116" spans="1:4" ht="19.5" customHeight="1">
      <c r="A12116" s="91"/>
      <c r="D12116" s="91"/>
    </row>
    <row r="12117" spans="1:4" ht="19.5" customHeight="1">
      <c r="A12117" s="91"/>
      <c r="D12117" s="91"/>
    </row>
    <row r="12118" spans="1:4" ht="19.5" customHeight="1">
      <c r="A12118" s="91"/>
      <c r="D12118" s="91"/>
    </row>
    <row r="12119" spans="1:4" ht="19.5" customHeight="1">
      <c r="A12119" s="91"/>
      <c r="D12119" s="91"/>
    </row>
    <row r="12120" spans="1:4" ht="19.5" customHeight="1">
      <c r="A12120" s="91"/>
      <c r="D12120" s="91"/>
    </row>
    <row r="12121" spans="1:4" ht="19.5" customHeight="1">
      <c r="A12121" s="91"/>
      <c r="D12121" s="91"/>
    </row>
    <row r="12122" spans="1:4" ht="19.5" customHeight="1">
      <c r="A12122" s="91"/>
      <c r="D12122" s="91"/>
    </row>
    <row r="12123" spans="1:4" ht="19.5" customHeight="1">
      <c r="A12123" s="91"/>
      <c r="D12123" s="91"/>
    </row>
    <row r="12124" spans="1:4" ht="19.5" customHeight="1">
      <c r="A12124" s="91"/>
      <c r="D12124" s="91"/>
    </row>
    <row r="12125" spans="1:4" ht="19.5" customHeight="1">
      <c r="A12125" s="91"/>
      <c r="D12125" s="91"/>
    </row>
    <row r="12126" spans="1:4" ht="19.5" customHeight="1">
      <c r="A12126" s="91"/>
      <c r="D12126" s="91"/>
    </row>
    <row r="12127" spans="1:4" ht="19.5" customHeight="1">
      <c r="A12127" s="91"/>
      <c r="D12127" s="91"/>
    </row>
    <row r="12128" spans="1:4" ht="19.5" customHeight="1">
      <c r="A12128" s="91"/>
      <c r="D12128" s="91"/>
    </row>
    <row r="12129" spans="1:4" ht="19.5" customHeight="1">
      <c r="A12129" s="91"/>
      <c r="D12129" s="91"/>
    </row>
    <row r="12130" spans="1:4" ht="19.5" customHeight="1">
      <c r="A12130" s="91"/>
      <c r="D12130" s="91"/>
    </row>
    <row r="12131" spans="1:4" ht="19.5" customHeight="1">
      <c r="A12131" s="91"/>
      <c r="D12131" s="91"/>
    </row>
    <row r="12132" spans="1:4" ht="19.5" customHeight="1">
      <c r="A12132" s="91"/>
      <c r="D12132" s="91"/>
    </row>
    <row r="12133" spans="1:4" ht="19.5" customHeight="1">
      <c r="A12133" s="91"/>
      <c r="D12133" s="91"/>
    </row>
    <row r="12134" spans="1:4" ht="19.5" customHeight="1">
      <c r="A12134" s="91"/>
      <c r="D12134" s="91"/>
    </row>
    <row r="12135" spans="1:4" ht="19.5" customHeight="1">
      <c r="A12135" s="91"/>
      <c r="D12135" s="91"/>
    </row>
    <row r="12136" spans="1:4" ht="19.5" customHeight="1">
      <c r="A12136" s="91"/>
      <c r="D12136" s="91"/>
    </row>
    <row r="12137" spans="1:4" ht="19.5" customHeight="1">
      <c r="A12137" s="91"/>
      <c r="D12137" s="91"/>
    </row>
    <row r="12138" spans="1:4" ht="19.5" customHeight="1">
      <c r="A12138" s="91"/>
      <c r="D12138" s="91"/>
    </row>
    <row r="12139" spans="1:4" ht="19.5" customHeight="1">
      <c r="A12139" s="91"/>
      <c r="D12139" s="91"/>
    </row>
    <row r="12140" spans="1:4" ht="19.5" customHeight="1">
      <c r="A12140" s="91"/>
      <c r="D12140" s="91"/>
    </row>
    <row r="12141" spans="1:4" ht="19.5" customHeight="1">
      <c r="A12141" s="91"/>
      <c r="D12141" s="91"/>
    </row>
    <row r="12142" spans="1:4" ht="19.5" customHeight="1">
      <c r="A12142" s="91"/>
      <c r="D12142" s="91"/>
    </row>
    <row r="12143" spans="1:4" ht="19.5" customHeight="1">
      <c r="A12143" s="91"/>
      <c r="D12143" s="91"/>
    </row>
    <row r="12144" spans="1:4" ht="19.5" customHeight="1">
      <c r="A12144" s="91"/>
      <c r="D12144" s="91"/>
    </row>
    <row r="12145" spans="1:4" ht="19.5" customHeight="1">
      <c r="A12145" s="91"/>
      <c r="D12145" s="91"/>
    </row>
    <row r="12146" spans="1:4" ht="19.5" customHeight="1">
      <c r="A12146" s="91"/>
      <c r="D12146" s="91"/>
    </row>
    <row r="12147" spans="1:4" ht="19.5" customHeight="1">
      <c r="A12147" s="91"/>
      <c r="D12147" s="91"/>
    </row>
    <row r="12148" spans="1:4" ht="19.5" customHeight="1">
      <c r="A12148" s="91"/>
      <c r="D12148" s="91"/>
    </row>
    <row r="12149" spans="1:4" ht="19.5" customHeight="1">
      <c r="A12149" s="91"/>
      <c r="D12149" s="91"/>
    </row>
    <row r="12150" spans="1:4" ht="19.5" customHeight="1">
      <c r="A12150" s="91"/>
      <c r="D12150" s="91"/>
    </row>
    <row r="12151" spans="1:4" ht="19.5" customHeight="1">
      <c r="A12151" s="91"/>
      <c r="D12151" s="91"/>
    </row>
    <row r="12152" spans="1:4" ht="19.5" customHeight="1">
      <c r="A12152" s="91"/>
      <c r="D12152" s="91"/>
    </row>
    <row r="12153" spans="1:4" ht="19.5" customHeight="1">
      <c r="A12153" s="91"/>
      <c r="D12153" s="91"/>
    </row>
    <row r="12154" spans="1:4" ht="19.5" customHeight="1">
      <c r="A12154" s="91"/>
      <c r="D12154" s="91"/>
    </row>
    <row r="12155" spans="1:4" ht="19.5" customHeight="1">
      <c r="A12155" s="91"/>
      <c r="D12155" s="91"/>
    </row>
    <row r="12156" spans="1:4" ht="19.5" customHeight="1">
      <c r="A12156" s="91"/>
      <c r="D12156" s="91"/>
    </row>
    <row r="12157" spans="1:4" ht="19.5" customHeight="1">
      <c r="A12157" s="91"/>
      <c r="D12157" s="91"/>
    </row>
    <row r="12158" spans="1:4" ht="19.5" customHeight="1">
      <c r="A12158" s="91"/>
      <c r="D12158" s="91"/>
    </row>
    <row r="12159" spans="1:4" ht="19.5" customHeight="1">
      <c r="A12159" s="91"/>
      <c r="D12159" s="91"/>
    </row>
    <row r="12160" spans="1:4" ht="19.5" customHeight="1">
      <c r="A12160" s="91"/>
      <c r="D12160" s="91"/>
    </row>
    <row r="12161" spans="1:4" ht="19.5" customHeight="1">
      <c r="A12161" s="91"/>
      <c r="D12161" s="91"/>
    </row>
    <row r="12162" spans="1:4" ht="19.5" customHeight="1">
      <c r="A12162" s="91"/>
      <c r="D12162" s="91"/>
    </row>
    <row r="12163" spans="1:4" ht="19.5" customHeight="1">
      <c r="A12163" s="91"/>
      <c r="D12163" s="91"/>
    </row>
    <row r="12164" spans="1:4" ht="19.5" customHeight="1">
      <c r="A12164" s="91"/>
      <c r="D12164" s="91"/>
    </row>
    <row r="12165" spans="1:4" ht="19.5" customHeight="1">
      <c r="A12165" s="91"/>
      <c r="D12165" s="91"/>
    </row>
    <row r="12166" spans="1:4" ht="19.5" customHeight="1">
      <c r="A12166" s="91"/>
      <c r="D12166" s="91"/>
    </row>
    <row r="12167" spans="1:4" ht="19.5" customHeight="1">
      <c r="A12167" s="91"/>
      <c r="D12167" s="91"/>
    </row>
    <row r="12168" spans="1:4" ht="19.5" customHeight="1">
      <c r="A12168" s="91"/>
      <c r="D12168" s="91"/>
    </row>
    <row r="12169" spans="1:4" ht="19.5" customHeight="1">
      <c r="A12169" s="91"/>
      <c r="D12169" s="91"/>
    </row>
    <row r="12170" spans="1:4" ht="19.5" customHeight="1">
      <c r="A12170" s="91"/>
      <c r="D12170" s="91"/>
    </row>
    <row r="12171" spans="1:4" ht="19.5" customHeight="1">
      <c r="A12171" s="91"/>
      <c r="D12171" s="91"/>
    </row>
    <row r="12172" spans="1:4" ht="19.5" customHeight="1">
      <c r="A12172" s="91"/>
      <c r="D12172" s="91"/>
    </row>
    <row r="12173" spans="1:4" ht="19.5" customHeight="1">
      <c r="A12173" s="91"/>
      <c r="D12173" s="91"/>
    </row>
    <row r="12174" spans="1:4" ht="19.5" customHeight="1">
      <c r="A12174" s="91"/>
      <c r="D12174" s="91"/>
    </row>
    <row r="12175" spans="1:4" ht="19.5" customHeight="1">
      <c r="A12175" s="91"/>
      <c r="D12175" s="91"/>
    </row>
    <row r="12176" spans="1:4" ht="19.5" customHeight="1">
      <c r="A12176" s="91"/>
      <c r="D12176" s="91"/>
    </row>
    <row r="12177" spans="1:4" ht="19.5" customHeight="1">
      <c r="A12177" s="91"/>
      <c r="D12177" s="91"/>
    </row>
    <row r="12178" spans="1:4" ht="19.5" customHeight="1">
      <c r="A12178" s="91"/>
      <c r="D12178" s="91"/>
    </row>
    <row r="12179" spans="1:4" ht="19.5" customHeight="1">
      <c r="A12179" s="91"/>
      <c r="D12179" s="91"/>
    </row>
    <row r="12180" spans="1:4" ht="19.5" customHeight="1">
      <c r="A12180" s="91"/>
      <c r="D12180" s="91"/>
    </row>
    <row r="12181" spans="1:4" ht="19.5" customHeight="1">
      <c r="A12181" s="91"/>
      <c r="D12181" s="91"/>
    </row>
    <row r="12182" spans="1:4" ht="19.5" customHeight="1">
      <c r="A12182" s="91"/>
      <c r="D12182" s="91"/>
    </row>
    <row r="12183" spans="1:4" ht="19.5" customHeight="1">
      <c r="A12183" s="91"/>
      <c r="D12183" s="91"/>
    </row>
    <row r="12184" spans="1:4" ht="19.5" customHeight="1">
      <c r="A12184" s="91"/>
      <c r="D12184" s="91"/>
    </row>
    <row r="12185" spans="1:4" ht="19.5" customHeight="1">
      <c r="A12185" s="91"/>
      <c r="D12185" s="91"/>
    </row>
    <row r="12186" spans="1:4" ht="19.5" customHeight="1">
      <c r="A12186" s="91"/>
      <c r="D12186" s="91"/>
    </row>
    <row r="12187" spans="1:4" ht="19.5" customHeight="1">
      <c r="A12187" s="91"/>
      <c r="D12187" s="91"/>
    </row>
    <row r="12188" spans="1:4" ht="19.5" customHeight="1">
      <c r="A12188" s="91"/>
      <c r="D12188" s="91"/>
    </row>
    <row r="12189" spans="1:4" ht="19.5" customHeight="1">
      <c r="A12189" s="91"/>
      <c r="D12189" s="91"/>
    </row>
    <row r="12190" spans="1:4" ht="19.5" customHeight="1">
      <c r="A12190" s="91"/>
      <c r="D12190" s="91"/>
    </row>
    <row r="12191" spans="1:4" ht="19.5" customHeight="1">
      <c r="A12191" s="91"/>
      <c r="D12191" s="91"/>
    </row>
    <row r="12192" spans="1:4" ht="19.5" customHeight="1">
      <c r="A12192" s="91"/>
      <c r="D12192" s="91"/>
    </row>
    <row r="12193" spans="1:4" ht="19.5" customHeight="1">
      <c r="A12193" s="91"/>
      <c r="D12193" s="91"/>
    </row>
    <row r="12194" spans="1:4" ht="19.5" customHeight="1">
      <c r="A12194" s="91"/>
      <c r="D12194" s="91"/>
    </row>
    <row r="12195" spans="1:4" ht="19.5" customHeight="1">
      <c r="A12195" s="91"/>
      <c r="D12195" s="91"/>
    </row>
    <row r="12196" spans="1:4" ht="19.5" customHeight="1">
      <c r="A12196" s="91"/>
      <c r="D12196" s="91"/>
    </row>
    <row r="12197" spans="1:4" ht="19.5" customHeight="1">
      <c r="A12197" s="91"/>
      <c r="D12197" s="91"/>
    </row>
    <row r="12198" spans="1:4" ht="19.5" customHeight="1">
      <c r="A12198" s="91"/>
      <c r="D12198" s="91"/>
    </row>
    <row r="12199" spans="1:4" ht="19.5" customHeight="1">
      <c r="A12199" s="91"/>
      <c r="D12199" s="91"/>
    </row>
    <row r="12200" spans="1:4" ht="19.5" customHeight="1">
      <c r="A12200" s="91"/>
      <c r="D12200" s="91"/>
    </row>
    <row r="12201" spans="1:4" ht="19.5" customHeight="1">
      <c r="A12201" s="91"/>
      <c r="D12201" s="91"/>
    </row>
    <row r="12202" spans="1:4" ht="19.5" customHeight="1">
      <c r="A12202" s="91"/>
      <c r="D12202" s="91"/>
    </row>
    <row r="12203" spans="1:4" ht="19.5" customHeight="1">
      <c r="A12203" s="91"/>
      <c r="D12203" s="91"/>
    </row>
    <row r="12204" spans="1:4" ht="19.5" customHeight="1">
      <c r="A12204" s="91"/>
      <c r="D12204" s="91"/>
    </row>
    <row r="12205" spans="1:4" ht="19.5" customHeight="1">
      <c r="A12205" s="91"/>
      <c r="D12205" s="91"/>
    </row>
    <row r="12206" spans="1:4" ht="19.5" customHeight="1">
      <c r="A12206" s="91"/>
      <c r="D12206" s="91"/>
    </row>
    <row r="12207" spans="1:4" ht="19.5" customHeight="1">
      <c r="A12207" s="91"/>
      <c r="D12207" s="91"/>
    </row>
    <row r="12208" spans="1:4" ht="19.5" customHeight="1">
      <c r="A12208" s="91"/>
      <c r="D12208" s="91"/>
    </row>
    <row r="12209" spans="1:4" ht="19.5" customHeight="1">
      <c r="A12209" s="91"/>
      <c r="D12209" s="91"/>
    </row>
    <row r="12210" spans="1:4" ht="19.5" customHeight="1">
      <c r="A12210" s="91"/>
      <c r="D12210" s="91"/>
    </row>
    <row r="12211" spans="1:4" ht="19.5" customHeight="1">
      <c r="A12211" s="91"/>
      <c r="D12211" s="91"/>
    </row>
    <row r="12212" spans="1:4" ht="19.5" customHeight="1">
      <c r="A12212" s="91"/>
      <c r="D12212" s="91"/>
    </row>
    <row r="12213" spans="1:4" ht="19.5" customHeight="1">
      <c r="A12213" s="91"/>
      <c r="D12213" s="91"/>
    </row>
    <row r="12214" spans="1:4" ht="19.5" customHeight="1">
      <c r="A12214" s="91"/>
      <c r="D12214" s="91"/>
    </row>
    <row r="12215" spans="1:4" ht="19.5" customHeight="1">
      <c r="A12215" s="91"/>
      <c r="D12215" s="91"/>
    </row>
    <row r="12216" spans="1:4" ht="19.5" customHeight="1">
      <c r="A12216" s="91"/>
      <c r="D12216" s="91"/>
    </row>
    <row r="12217" spans="1:4" ht="19.5" customHeight="1">
      <c r="A12217" s="91"/>
      <c r="D12217" s="91"/>
    </row>
    <row r="12218" spans="1:4" ht="19.5" customHeight="1">
      <c r="A12218" s="91"/>
      <c r="D12218" s="91"/>
    </row>
    <row r="12219" spans="1:4" ht="19.5" customHeight="1">
      <c r="A12219" s="91"/>
      <c r="D12219" s="91"/>
    </row>
    <row r="12220" spans="1:4" ht="19.5" customHeight="1">
      <c r="A12220" s="91"/>
      <c r="D12220" s="91"/>
    </row>
    <row r="12221" spans="1:4" ht="19.5" customHeight="1">
      <c r="A12221" s="91"/>
      <c r="D12221" s="91"/>
    </row>
    <row r="12222" spans="1:4" ht="19.5" customHeight="1">
      <c r="A12222" s="91"/>
      <c r="D12222" s="91"/>
    </row>
    <row r="12223" spans="1:4" ht="19.5" customHeight="1">
      <c r="A12223" s="91"/>
      <c r="D12223" s="91"/>
    </row>
    <row r="12224" spans="1:4" ht="19.5" customHeight="1">
      <c r="A12224" s="91"/>
      <c r="D12224" s="91"/>
    </row>
    <row r="12225" spans="1:4" ht="19.5" customHeight="1">
      <c r="A12225" s="91"/>
      <c r="D12225" s="91"/>
    </row>
    <row r="12226" spans="1:4" ht="19.5" customHeight="1">
      <c r="A12226" s="91"/>
      <c r="D12226" s="91"/>
    </row>
    <row r="12227" spans="1:4" ht="19.5" customHeight="1">
      <c r="A12227" s="91"/>
      <c r="D12227" s="91"/>
    </row>
    <row r="12228" spans="1:4" ht="19.5" customHeight="1">
      <c r="A12228" s="91"/>
      <c r="D12228" s="91"/>
    </row>
    <row r="12229" spans="1:4" ht="19.5" customHeight="1">
      <c r="A12229" s="91"/>
      <c r="D12229" s="91"/>
    </row>
    <row r="12230" spans="1:4" ht="19.5" customHeight="1">
      <c r="A12230" s="91"/>
      <c r="D12230" s="91"/>
    </row>
    <row r="12231" spans="1:4" ht="19.5" customHeight="1">
      <c r="A12231" s="91"/>
      <c r="D12231" s="91"/>
    </row>
    <row r="12232" spans="1:4" ht="19.5" customHeight="1">
      <c r="A12232" s="91"/>
      <c r="D12232" s="91"/>
    </row>
    <row r="12233" spans="1:4" ht="19.5" customHeight="1">
      <c r="A12233" s="91"/>
      <c r="D12233" s="91"/>
    </row>
    <row r="12234" spans="1:4" ht="19.5" customHeight="1">
      <c r="A12234" s="91"/>
      <c r="D12234" s="91"/>
    </row>
    <row r="12235" spans="1:4" ht="19.5" customHeight="1">
      <c r="A12235" s="91"/>
      <c r="D12235" s="91"/>
    </row>
    <row r="12236" spans="1:4" ht="19.5" customHeight="1">
      <c r="A12236" s="91"/>
      <c r="D12236" s="91"/>
    </row>
    <row r="12237" spans="1:4" ht="19.5" customHeight="1">
      <c r="A12237" s="91"/>
      <c r="D12237" s="91"/>
    </row>
    <row r="12238" spans="1:4" ht="19.5" customHeight="1">
      <c r="A12238" s="91"/>
      <c r="D12238" s="91"/>
    </row>
    <row r="12239" spans="1:4" ht="19.5" customHeight="1">
      <c r="A12239" s="91"/>
      <c r="D12239" s="91"/>
    </row>
    <row r="12240" spans="1:4" ht="19.5" customHeight="1">
      <c r="A12240" s="91"/>
      <c r="D12240" s="91"/>
    </row>
    <row r="12241" spans="1:4" ht="19.5" customHeight="1">
      <c r="A12241" s="91"/>
      <c r="D12241" s="91"/>
    </row>
    <row r="12242" spans="1:4" ht="19.5" customHeight="1">
      <c r="A12242" s="91"/>
      <c r="D12242" s="91"/>
    </row>
    <row r="12243" spans="1:4" ht="19.5" customHeight="1">
      <c r="A12243" s="91"/>
      <c r="D12243" s="91"/>
    </row>
    <row r="12244" spans="1:4" ht="19.5" customHeight="1">
      <c r="A12244" s="91"/>
      <c r="D12244" s="91"/>
    </row>
    <row r="12245" spans="1:4" ht="19.5" customHeight="1">
      <c r="A12245" s="91"/>
      <c r="D12245" s="91"/>
    </row>
    <row r="12246" spans="1:4" ht="19.5" customHeight="1">
      <c r="A12246" s="91"/>
      <c r="D12246" s="91"/>
    </row>
    <row r="12247" spans="1:4" ht="19.5" customHeight="1">
      <c r="A12247" s="91"/>
      <c r="D12247" s="91"/>
    </row>
    <row r="12248" spans="1:4" ht="19.5" customHeight="1">
      <c r="A12248" s="91"/>
      <c r="D12248" s="91"/>
    </row>
    <row r="12249" spans="1:4" ht="19.5" customHeight="1">
      <c r="A12249" s="91"/>
      <c r="D12249" s="91"/>
    </row>
    <row r="12250" spans="1:4" ht="19.5" customHeight="1">
      <c r="A12250" s="91"/>
      <c r="D12250" s="91"/>
    </row>
    <row r="12251" spans="1:4" ht="19.5" customHeight="1">
      <c r="A12251" s="91"/>
      <c r="D12251" s="91"/>
    </row>
    <row r="12252" spans="1:4" ht="19.5" customHeight="1">
      <c r="A12252" s="91"/>
      <c r="D12252" s="91"/>
    </row>
    <row r="12253" spans="1:4" ht="19.5" customHeight="1">
      <c r="A12253" s="91"/>
      <c r="D12253" s="91"/>
    </row>
    <row r="12254" spans="1:4" ht="19.5" customHeight="1">
      <c r="A12254" s="91"/>
      <c r="D12254" s="91"/>
    </row>
    <row r="12255" spans="1:4" ht="19.5" customHeight="1">
      <c r="A12255" s="91"/>
      <c r="D12255" s="91"/>
    </row>
    <row r="12256" spans="1:4" ht="19.5" customHeight="1">
      <c r="A12256" s="91"/>
      <c r="D12256" s="91"/>
    </row>
    <row r="12257" spans="1:4" ht="19.5" customHeight="1">
      <c r="A12257" s="91"/>
      <c r="D12257" s="91"/>
    </row>
    <row r="12258" spans="1:4" ht="19.5" customHeight="1">
      <c r="A12258" s="91"/>
      <c r="D12258" s="91"/>
    </row>
    <row r="12259" spans="1:4" ht="19.5" customHeight="1">
      <c r="A12259" s="91"/>
      <c r="D12259" s="91"/>
    </row>
    <row r="12260" spans="1:4" ht="19.5" customHeight="1">
      <c r="A12260" s="91"/>
      <c r="D12260" s="91"/>
    </row>
    <row r="12261" spans="1:4" ht="19.5" customHeight="1">
      <c r="A12261" s="91"/>
      <c r="D12261" s="91"/>
    </row>
    <row r="12262" spans="1:4" ht="19.5" customHeight="1">
      <c r="A12262" s="91"/>
      <c r="D12262" s="91"/>
    </row>
    <row r="12263" spans="1:4" ht="19.5" customHeight="1">
      <c r="A12263" s="91"/>
      <c r="D12263" s="91"/>
    </row>
    <row r="12264" spans="1:4" ht="19.5" customHeight="1">
      <c r="A12264" s="91"/>
      <c r="D12264" s="91"/>
    </row>
    <row r="12265" spans="1:4" ht="19.5" customHeight="1">
      <c r="A12265" s="91"/>
      <c r="D12265" s="91"/>
    </row>
    <row r="12266" spans="1:4" ht="19.5" customHeight="1">
      <c r="A12266" s="91"/>
      <c r="D12266" s="91"/>
    </row>
    <row r="12267" spans="1:4" ht="19.5" customHeight="1">
      <c r="A12267" s="91"/>
      <c r="D12267" s="91"/>
    </row>
    <row r="12268" spans="1:4" ht="19.5" customHeight="1">
      <c r="A12268" s="91"/>
      <c r="D12268" s="91"/>
    </row>
    <row r="12269" spans="1:4" ht="19.5" customHeight="1">
      <c r="A12269" s="91"/>
      <c r="D12269" s="91"/>
    </row>
    <row r="12270" spans="1:4" ht="19.5" customHeight="1">
      <c r="A12270" s="91"/>
      <c r="D12270" s="91"/>
    </row>
    <row r="12271" spans="1:4" ht="19.5" customHeight="1">
      <c r="A12271" s="91"/>
      <c r="D12271" s="91"/>
    </row>
    <row r="12272" spans="1:4" ht="19.5" customHeight="1">
      <c r="A12272" s="91"/>
      <c r="D12272" s="91"/>
    </row>
    <row r="12273" spans="1:4" ht="19.5" customHeight="1">
      <c r="A12273" s="91"/>
      <c r="D12273" s="91"/>
    </row>
    <row r="12274" spans="1:4" ht="19.5" customHeight="1">
      <c r="A12274" s="91"/>
      <c r="D12274" s="91"/>
    </row>
    <row r="12275" spans="1:4" ht="19.5" customHeight="1">
      <c r="A12275" s="91"/>
      <c r="D12275" s="91"/>
    </row>
    <row r="12276" spans="1:4" ht="19.5" customHeight="1">
      <c r="A12276" s="91"/>
      <c r="D12276" s="91"/>
    </row>
    <row r="12277" spans="1:4" ht="19.5" customHeight="1">
      <c r="A12277" s="91"/>
      <c r="D12277" s="91"/>
    </row>
    <row r="12278" spans="1:4" ht="19.5" customHeight="1">
      <c r="A12278" s="91"/>
      <c r="D12278" s="91"/>
    </row>
    <row r="12279" spans="1:4" ht="19.5" customHeight="1">
      <c r="A12279" s="91"/>
      <c r="D12279" s="91"/>
    </row>
    <row r="12280" spans="1:4" ht="19.5" customHeight="1">
      <c r="A12280" s="91"/>
      <c r="D12280" s="91"/>
    </row>
    <row r="12281" spans="1:4" ht="19.5" customHeight="1">
      <c r="A12281" s="91"/>
      <c r="D12281" s="91"/>
    </row>
    <row r="12282" spans="1:4" ht="19.5" customHeight="1">
      <c r="A12282" s="91"/>
      <c r="D12282" s="91"/>
    </row>
    <row r="12283" spans="1:4" ht="19.5" customHeight="1">
      <c r="A12283" s="91"/>
      <c r="D12283" s="91"/>
    </row>
    <row r="12284" spans="1:4" ht="19.5" customHeight="1">
      <c r="A12284" s="91"/>
      <c r="D12284" s="91"/>
    </row>
    <row r="12285" spans="1:4" ht="19.5" customHeight="1">
      <c r="A12285" s="91"/>
      <c r="D12285" s="91"/>
    </row>
    <row r="12286" spans="1:4" ht="19.5" customHeight="1">
      <c r="A12286" s="91"/>
      <c r="D12286" s="91"/>
    </row>
    <row r="12287" spans="1:4" ht="19.5" customHeight="1">
      <c r="A12287" s="91"/>
      <c r="D12287" s="91"/>
    </row>
    <row r="12288" spans="1:4" ht="19.5" customHeight="1">
      <c r="A12288" s="91"/>
      <c r="D12288" s="91"/>
    </row>
    <row r="12289" spans="1:4" ht="19.5" customHeight="1">
      <c r="A12289" s="91"/>
      <c r="D12289" s="91"/>
    </row>
    <row r="12290" spans="1:4" ht="19.5" customHeight="1">
      <c r="A12290" s="91"/>
      <c r="D12290" s="91"/>
    </row>
    <row r="12291" spans="1:4" ht="19.5" customHeight="1">
      <c r="A12291" s="91"/>
      <c r="D12291" s="91"/>
    </row>
    <row r="12292" spans="1:4" ht="19.5" customHeight="1">
      <c r="A12292" s="91"/>
      <c r="D12292" s="91"/>
    </row>
    <row r="12293" spans="1:4" ht="19.5" customHeight="1">
      <c r="A12293" s="91"/>
      <c r="D12293" s="91"/>
    </row>
    <row r="12294" spans="1:4" ht="19.5" customHeight="1">
      <c r="A12294" s="91"/>
      <c r="D12294" s="91"/>
    </row>
    <row r="12295" spans="1:4" ht="19.5" customHeight="1">
      <c r="A12295" s="91"/>
      <c r="D12295" s="91"/>
    </row>
    <row r="12296" spans="1:4" ht="19.5" customHeight="1">
      <c r="A12296" s="91"/>
      <c r="D12296" s="91"/>
    </row>
    <row r="12297" spans="1:4" ht="19.5" customHeight="1">
      <c r="A12297" s="91"/>
      <c r="D12297" s="91"/>
    </row>
    <row r="12298" spans="1:4" ht="19.5" customHeight="1">
      <c r="A12298" s="91"/>
      <c r="D12298" s="91"/>
    </row>
    <row r="12299" spans="1:4" ht="19.5" customHeight="1">
      <c r="A12299" s="91"/>
      <c r="D12299" s="91"/>
    </row>
    <row r="12300" spans="1:4" ht="19.5" customHeight="1">
      <c r="A12300" s="91"/>
      <c r="D12300" s="91"/>
    </row>
    <row r="12301" spans="1:4" ht="19.5" customHeight="1">
      <c r="A12301" s="91"/>
      <c r="D12301" s="91"/>
    </row>
    <row r="12302" spans="1:4" ht="19.5" customHeight="1">
      <c r="A12302" s="91"/>
      <c r="D12302" s="91"/>
    </row>
    <row r="12303" spans="1:4" ht="19.5" customHeight="1">
      <c r="A12303" s="91"/>
      <c r="D12303" s="91"/>
    </row>
    <row r="12304" spans="1:4" ht="19.5" customHeight="1">
      <c r="A12304" s="91"/>
      <c r="D12304" s="91"/>
    </row>
    <row r="12305" spans="1:4" ht="19.5" customHeight="1">
      <c r="A12305" s="91"/>
      <c r="D12305" s="91"/>
    </row>
    <row r="12306" spans="1:4" ht="19.5" customHeight="1">
      <c r="A12306" s="91"/>
      <c r="D12306" s="91"/>
    </row>
    <row r="12307" spans="1:4" ht="19.5" customHeight="1">
      <c r="A12307" s="91"/>
      <c r="D12307" s="91"/>
    </row>
    <row r="12308" spans="1:4" ht="19.5" customHeight="1">
      <c r="A12308" s="91"/>
      <c r="D12308" s="91"/>
    </row>
    <row r="12309" spans="1:4" ht="19.5" customHeight="1">
      <c r="A12309" s="91"/>
      <c r="D12309" s="91"/>
    </row>
    <row r="12310" spans="1:4" ht="19.5" customHeight="1">
      <c r="A12310" s="91"/>
      <c r="D12310" s="91"/>
    </row>
    <row r="12311" spans="1:4" ht="19.5" customHeight="1">
      <c r="A12311" s="91"/>
      <c r="D12311" s="91"/>
    </row>
    <row r="12312" spans="1:4" ht="19.5" customHeight="1">
      <c r="A12312" s="91"/>
      <c r="D12312" s="91"/>
    </row>
    <row r="12313" spans="1:4" ht="19.5" customHeight="1">
      <c r="A12313" s="91"/>
      <c r="D12313" s="91"/>
    </row>
    <row r="12314" spans="1:4" ht="19.5" customHeight="1">
      <c r="A12314" s="91"/>
      <c r="D12314" s="91"/>
    </row>
    <row r="12315" spans="1:4" ht="19.5" customHeight="1">
      <c r="A12315" s="91"/>
      <c r="D12315" s="91"/>
    </row>
    <row r="12316" spans="1:4" ht="19.5" customHeight="1">
      <c r="A12316" s="91"/>
      <c r="D12316" s="91"/>
    </row>
    <row r="12317" spans="1:4" ht="19.5" customHeight="1">
      <c r="A12317" s="91"/>
      <c r="D12317" s="91"/>
    </row>
    <row r="12318" spans="1:4" ht="19.5" customHeight="1">
      <c r="A12318" s="91"/>
      <c r="D12318" s="91"/>
    </row>
    <row r="12319" spans="1:4" ht="19.5" customHeight="1">
      <c r="A12319" s="91"/>
      <c r="D12319" s="91"/>
    </row>
    <row r="12320" spans="1:4" ht="19.5" customHeight="1">
      <c r="A12320" s="91"/>
      <c r="D12320" s="91"/>
    </row>
    <row r="12321" spans="1:4" ht="19.5" customHeight="1">
      <c r="A12321" s="91"/>
      <c r="D12321" s="91"/>
    </row>
    <row r="12322" spans="1:4" ht="19.5" customHeight="1">
      <c r="A12322" s="91"/>
      <c r="D12322" s="91"/>
    </row>
    <row r="12323" spans="1:4" ht="19.5" customHeight="1">
      <c r="A12323" s="91"/>
      <c r="D12323" s="91"/>
    </row>
    <row r="12324" spans="1:4" ht="19.5" customHeight="1">
      <c r="A12324" s="91"/>
      <c r="D12324" s="91"/>
    </row>
    <row r="12325" spans="1:4" ht="19.5" customHeight="1">
      <c r="A12325" s="91"/>
      <c r="D12325" s="91"/>
    </row>
    <row r="12326" spans="1:4" ht="19.5" customHeight="1">
      <c r="A12326" s="91"/>
      <c r="D12326" s="91"/>
    </row>
    <row r="12327" spans="1:4" ht="19.5" customHeight="1">
      <c r="A12327" s="91"/>
      <c r="D12327" s="91"/>
    </row>
    <row r="12328" spans="1:4" ht="19.5" customHeight="1">
      <c r="A12328" s="91"/>
      <c r="D12328" s="91"/>
    </row>
    <row r="12329" spans="1:4" ht="19.5" customHeight="1">
      <c r="A12329" s="91"/>
      <c r="D12329" s="91"/>
    </row>
    <row r="12330" spans="1:4" ht="19.5" customHeight="1">
      <c r="A12330" s="91"/>
      <c r="D12330" s="91"/>
    </row>
    <row r="12331" spans="1:4" ht="19.5" customHeight="1">
      <c r="A12331" s="91"/>
      <c r="D12331" s="91"/>
    </row>
    <row r="12332" spans="1:4" ht="19.5" customHeight="1">
      <c r="A12332" s="91"/>
      <c r="D12332" s="91"/>
    </row>
    <row r="12333" spans="1:4" ht="19.5" customHeight="1">
      <c r="A12333" s="91"/>
      <c r="D12333" s="91"/>
    </row>
    <row r="12334" spans="1:4" ht="19.5" customHeight="1">
      <c r="A12334" s="91"/>
      <c r="D12334" s="91"/>
    </row>
    <row r="12335" spans="1:4" ht="19.5" customHeight="1">
      <c r="A12335" s="91"/>
      <c r="D12335" s="91"/>
    </row>
    <row r="12336" spans="1:4" ht="19.5" customHeight="1">
      <c r="A12336" s="91"/>
      <c r="D12336" s="91"/>
    </row>
    <row r="12337" spans="1:4" ht="19.5" customHeight="1">
      <c r="A12337" s="91"/>
      <c r="D12337" s="91"/>
    </row>
    <row r="12338" spans="1:4" ht="19.5" customHeight="1">
      <c r="A12338" s="91"/>
      <c r="D12338" s="91"/>
    </row>
    <row r="12339" spans="1:4" ht="19.5" customHeight="1">
      <c r="A12339" s="91"/>
      <c r="D12339" s="91"/>
    </row>
    <row r="12340" spans="1:4" ht="19.5" customHeight="1">
      <c r="A12340" s="91"/>
      <c r="D12340" s="91"/>
    </row>
    <row r="12341" spans="1:4" ht="19.5" customHeight="1">
      <c r="A12341" s="91"/>
      <c r="D12341" s="91"/>
    </row>
    <row r="12342" spans="1:4" ht="19.5" customHeight="1">
      <c r="A12342" s="91"/>
      <c r="D12342" s="91"/>
    </row>
    <row r="12343" spans="1:4" ht="19.5" customHeight="1">
      <c r="A12343" s="91"/>
      <c r="D12343" s="91"/>
    </row>
    <row r="12344" spans="1:4" ht="19.5" customHeight="1">
      <c r="A12344" s="91"/>
      <c r="D12344" s="91"/>
    </row>
    <row r="12345" spans="1:4" ht="19.5" customHeight="1">
      <c r="A12345" s="91"/>
      <c r="D12345" s="91"/>
    </row>
    <row r="12346" spans="1:4" ht="19.5" customHeight="1">
      <c r="A12346" s="91"/>
      <c r="D12346" s="91"/>
    </row>
    <row r="12347" spans="1:4" ht="19.5" customHeight="1">
      <c r="A12347" s="91"/>
      <c r="D12347" s="91"/>
    </row>
    <row r="12348" spans="1:4" ht="19.5" customHeight="1">
      <c r="A12348" s="91"/>
      <c r="D12348" s="91"/>
    </row>
    <row r="12349" spans="1:4" ht="19.5" customHeight="1">
      <c r="A12349" s="91"/>
      <c r="D12349" s="91"/>
    </row>
    <row r="12350" spans="1:4" ht="19.5" customHeight="1">
      <c r="A12350" s="91"/>
      <c r="D12350" s="91"/>
    </row>
    <row r="12351" spans="1:4" ht="19.5" customHeight="1">
      <c r="A12351" s="91"/>
      <c r="D12351" s="91"/>
    </row>
    <row r="12352" spans="1:4" ht="19.5" customHeight="1">
      <c r="A12352" s="91"/>
      <c r="D12352" s="91"/>
    </row>
    <row r="12353" spans="1:4" ht="19.5" customHeight="1">
      <c r="A12353" s="91"/>
      <c r="D12353" s="91"/>
    </row>
    <row r="12354" spans="1:4" ht="19.5" customHeight="1">
      <c r="A12354" s="91"/>
      <c r="D12354" s="91"/>
    </row>
    <row r="12355" spans="1:4" ht="19.5" customHeight="1">
      <c r="A12355" s="91"/>
      <c r="D12355" s="91"/>
    </row>
    <row r="12356" spans="1:4" ht="19.5" customHeight="1">
      <c r="A12356" s="91"/>
      <c r="D12356" s="91"/>
    </row>
    <row r="12357" spans="1:4" ht="19.5" customHeight="1">
      <c r="A12357" s="91"/>
      <c r="D12357" s="91"/>
    </row>
    <row r="12358" spans="1:4" ht="19.5" customHeight="1">
      <c r="A12358" s="91"/>
      <c r="D12358" s="91"/>
    </row>
    <row r="12359" spans="1:4" ht="19.5" customHeight="1">
      <c r="A12359" s="91"/>
      <c r="D12359" s="91"/>
    </row>
    <row r="12360" spans="1:4" ht="19.5" customHeight="1">
      <c r="A12360" s="91"/>
      <c r="D12360" s="91"/>
    </row>
    <row r="12361" spans="1:4" ht="19.5" customHeight="1">
      <c r="A12361" s="91"/>
      <c r="D12361" s="91"/>
    </row>
    <row r="12362" spans="1:4" ht="19.5" customHeight="1">
      <c r="A12362" s="91"/>
      <c r="D12362" s="91"/>
    </row>
    <row r="12363" spans="1:4" ht="19.5" customHeight="1">
      <c r="A12363" s="91"/>
      <c r="D12363" s="91"/>
    </row>
    <row r="12364" spans="1:4" ht="19.5" customHeight="1">
      <c r="A12364" s="91"/>
      <c r="D12364" s="91"/>
    </row>
    <row r="12365" spans="1:4" ht="19.5" customHeight="1">
      <c r="A12365" s="91"/>
      <c r="D12365" s="91"/>
    </row>
    <row r="12366" spans="1:4" ht="19.5" customHeight="1">
      <c r="A12366" s="91"/>
      <c r="D12366" s="91"/>
    </row>
    <row r="12367" spans="1:4" ht="19.5" customHeight="1">
      <c r="A12367" s="91"/>
      <c r="D12367" s="91"/>
    </row>
    <row r="12368" spans="1:4" ht="19.5" customHeight="1">
      <c r="A12368" s="91"/>
      <c r="D12368" s="91"/>
    </row>
    <row r="12369" spans="1:4" ht="19.5" customHeight="1">
      <c r="A12369" s="91"/>
      <c r="D12369" s="91"/>
    </row>
    <row r="12370" spans="1:4" ht="19.5" customHeight="1">
      <c r="A12370" s="91"/>
      <c r="D12370" s="91"/>
    </row>
    <row r="12371" spans="1:4" ht="19.5" customHeight="1">
      <c r="A12371" s="91"/>
      <c r="D12371" s="91"/>
    </row>
    <row r="12372" spans="1:4" ht="19.5" customHeight="1">
      <c r="A12372" s="91"/>
      <c r="D12372" s="91"/>
    </row>
    <row r="12373" spans="1:4" ht="19.5" customHeight="1">
      <c r="A12373" s="91"/>
      <c r="D12373" s="91"/>
    </row>
    <row r="12374" spans="1:4" ht="19.5" customHeight="1">
      <c r="A12374" s="91"/>
      <c r="D12374" s="91"/>
    </row>
    <row r="12375" spans="1:4" ht="19.5" customHeight="1">
      <c r="A12375" s="91"/>
      <c r="D12375" s="91"/>
    </row>
    <row r="12376" spans="1:4" ht="19.5" customHeight="1">
      <c r="A12376" s="91"/>
      <c r="D12376" s="91"/>
    </row>
    <row r="12377" spans="1:4" ht="19.5" customHeight="1">
      <c r="A12377" s="91"/>
      <c r="D12377" s="91"/>
    </row>
    <row r="12378" spans="1:4" ht="19.5" customHeight="1">
      <c r="A12378" s="91"/>
      <c r="D12378" s="91"/>
    </row>
    <row r="12379" spans="1:4" ht="19.5" customHeight="1">
      <c r="A12379" s="91"/>
      <c r="D12379" s="91"/>
    </row>
    <row r="12380" spans="1:4" ht="19.5" customHeight="1">
      <c r="A12380" s="91"/>
      <c r="D12380" s="91"/>
    </row>
    <row r="12381" spans="1:4" ht="19.5" customHeight="1">
      <c r="A12381" s="91"/>
      <c r="D12381" s="91"/>
    </row>
    <row r="12382" spans="1:4" ht="19.5" customHeight="1">
      <c r="A12382" s="91"/>
      <c r="D12382" s="91"/>
    </row>
    <row r="12383" spans="1:4" ht="19.5" customHeight="1">
      <c r="A12383" s="91"/>
      <c r="D12383" s="91"/>
    </row>
    <row r="12384" spans="1:4" ht="19.5" customHeight="1">
      <c r="A12384" s="91"/>
      <c r="D12384" s="91"/>
    </row>
    <row r="12385" spans="1:4" ht="19.5" customHeight="1">
      <c r="A12385" s="91"/>
      <c r="D12385" s="91"/>
    </row>
    <row r="12386" spans="1:4" ht="19.5" customHeight="1">
      <c r="A12386" s="91"/>
      <c r="D12386" s="91"/>
    </row>
    <row r="12387" spans="1:4" ht="19.5" customHeight="1">
      <c r="A12387" s="91"/>
      <c r="D12387" s="91"/>
    </row>
    <row r="12388" spans="1:4" ht="19.5" customHeight="1">
      <c r="A12388" s="91"/>
      <c r="D12388" s="91"/>
    </row>
    <row r="12389" spans="1:4" ht="19.5" customHeight="1">
      <c r="A12389" s="91"/>
      <c r="D12389" s="91"/>
    </row>
    <row r="12390" spans="1:4" ht="19.5" customHeight="1">
      <c r="A12390" s="91"/>
      <c r="D12390" s="91"/>
    </row>
    <row r="12391" spans="1:4" ht="19.5" customHeight="1">
      <c r="A12391" s="91"/>
      <c r="D12391" s="91"/>
    </row>
    <row r="12392" spans="1:4" ht="19.5" customHeight="1">
      <c r="A12392" s="91"/>
      <c r="D12392" s="91"/>
    </row>
    <row r="12393" spans="1:4" ht="19.5" customHeight="1">
      <c r="A12393" s="91"/>
      <c r="D12393" s="91"/>
    </row>
    <row r="12394" spans="1:4" ht="19.5" customHeight="1">
      <c r="A12394" s="91"/>
      <c r="D12394" s="91"/>
    </row>
    <row r="12395" spans="1:4" ht="19.5" customHeight="1">
      <c r="A12395" s="91"/>
      <c r="D12395" s="91"/>
    </row>
    <row r="12396" spans="1:4" ht="19.5" customHeight="1">
      <c r="A12396" s="91"/>
      <c r="D12396" s="91"/>
    </row>
    <row r="12397" spans="1:4" ht="19.5" customHeight="1">
      <c r="A12397" s="91"/>
      <c r="D12397" s="91"/>
    </row>
    <row r="12398" spans="1:4" ht="19.5" customHeight="1">
      <c r="A12398" s="91"/>
      <c r="D12398" s="91"/>
    </row>
    <row r="12399" spans="1:4" ht="19.5" customHeight="1">
      <c r="A12399" s="91"/>
      <c r="D12399" s="91"/>
    </row>
    <row r="12400" spans="1:4" ht="19.5" customHeight="1">
      <c r="A12400" s="91"/>
      <c r="D12400" s="91"/>
    </row>
    <row r="12401" spans="1:4" ht="19.5" customHeight="1">
      <c r="A12401" s="91"/>
      <c r="D12401" s="91"/>
    </row>
    <row r="12402" spans="1:4" ht="19.5" customHeight="1">
      <c r="A12402" s="91"/>
      <c r="D12402" s="91"/>
    </row>
    <row r="12403" spans="1:4" ht="19.5" customHeight="1">
      <c r="A12403" s="91"/>
      <c r="D12403" s="91"/>
    </row>
    <row r="12404" spans="1:4" ht="19.5" customHeight="1">
      <c r="A12404" s="91"/>
      <c r="D12404" s="91"/>
    </row>
    <row r="12405" spans="1:4" ht="19.5" customHeight="1">
      <c r="A12405" s="91"/>
      <c r="D12405" s="91"/>
    </row>
    <row r="12406" spans="1:4" ht="19.5" customHeight="1">
      <c r="A12406" s="91"/>
      <c r="D12406" s="91"/>
    </row>
    <row r="12407" spans="1:4" ht="19.5" customHeight="1">
      <c r="A12407" s="91"/>
      <c r="D12407" s="91"/>
    </row>
    <row r="12408" spans="1:4" ht="19.5" customHeight="1">
      <c r="A12408" s="91"/>
      <c r="D12408" s="91"/>
    </row>
    <row r="12409" spans="1:4" ht="19.5" customHeight="1">
      <c r="A12409" s="91"/>
      <c r="D12409" s="91"/>
    </row>
    <row r="12410" spans="1:4" ht="19.5" customHeight="1">
      <c r="A12410" s="91"/>
      <c r="D12410" s="91"/>
    </row>
    <row r="12411" spans="1:4" ht="19.5" customHeight="1">
      <c r="A12411" s="91"/>
      <c r="D12411" s="91"/>
    </row>
    <row r="12412" spans="1:4" ht="19.5" customHeight="1">
      <c r="A12412" s="91"/>
      <c r="D12412" s="91"/>
    </row>
    <row r="12413" spans="1:4" ht="19.5" customHeight="1">
      <c r="A12413" s="91"/>
      <c r="D12413" s="91"/>
    </row>
    <row r="12414" spans="1:4" ht="19.5" customHeight="1">
      <c r="A12414" s="91"/>
      <c r="D12414" s="91"/>
    </row>
    <row r="12415" spans="1:4" ht="19.5" customHeight="1">
      <c r="A12415" s="91"/>
      <c r="D12415" s="91"/>
    </row>
    <row r="12416" spans="1:4" ht="19.5" customHeight="1">
      <c r="A12416" s="91"/>
      <c r="D12416" s="91"/>
    </row>
    <row r="12417" spans="1:4" ht="19.5" customHeight="1">
      <c r="A12417" s="91"/>
      <c r="D12417" s="91"/>
    </row>
    <row r="12418" spans="1:4" ht="19.5" customHeight="1">
      <c r="A12418" s="91"/>
      <c r="D12418" s="91"/>
    </row>
    <row r="12419" spans="1:4" ht="19.5" customHeight="1">
      <c r="A12419" s="91"/>
      <c r="D12419" s="91"/>
    </row>
    <row r="12420" spans="1:4" ht="19.5" customHeight="1">
      <c r="A12420" s="91"/>
      <c r="D12420" s="91"/>
    </row>
    <row r="12421" spans="1:4" ht="19.5" customHeight="1">
      <c r="A12421" s="91"/>
      <c r="D12421" s="91"/>
    </row>
    <row r="12422" spans="1:4" ht="19.5" customHeight="1">
      <c r="A12422" s="91"/>
      <c r="D12422" s="91"/>
    </row>
    <row r="12423" spans="1:4" ht="19.5" customHeight="1">
      <c r="A12423" s="91"/>
      <c r="D12423" s="91"/>
    </row>
    <row r="12424" spans="1:4" ht="19.5" customHeight="1">
      <c r="A12424" s="91"/>
      <c r="D12424" s="91"/>
    </row>
    <row r="12425" spans="1:4" ht="19.5" customHeight="1">
      <c r="A12425" s="91"/>
      <c r="D12425" s="91"/>
    </row>
    <row r="12426" spans="1:4" ht="19.5" customHeight="1">
      <c r="A12426" s="91"/>
      <c r="D12426" s="91"/>
    </row>
    <row r="12427" spans="1:4" ht="19.5" customHeight="1">
      <c r="A12427" s="91"/>
      <c r="D12427" s="91"/>
    </row>
    <row r="12428" spans="1:4" ht="19.5" customHeight="1">
      <c r="A12428" s="91"/>
      <c r="D12428" s="91"/>
    </row>
    <row r="12429" spans="1:4" ht="19.5" customHeight="1">
      <c r="A12429" s="91"/>
      <c r="D12429" s="91"/>
    </row>
    <row r="12430" spans="1:4" ht="19.5" customHeight="1">
      <c r="A12430" s="91"/>
      <c r="D12430" s="91"/>
    </row>
    <row r="12431" spans="1:4" ht="19.5" customHeight="1">
      <c r="A12431" s="91"/>
      <c r="D12431" s="91"/>
    </row>
    <row r="12432" spans="1:4" ht="19.5" customHeight="1">
      <c r="A12432" s="91"/>
      <c r="D12432" s="91"/>
    </row>
    <row r="12433" spans="1:4" ht="19.5" customHeight="1">
      <c r="A12433" s="91"/>
      <c r="D12433" s="91"/>
    </row>
    <row r="12434" spans="1:4" ht="19.5" customHeight="1">
      <c r="A12434" s="91"/>
      <c r="D12434" s="91"/>
    </row>
    <row r="12435" spans="1:4" ht="19.5" customHeight="1">
      <c r="A12435" s="91"/>
      <c r="D12435" s="91"/>
    </row>
    <row r="12436" spans="1:4" ht="19.5" customHeight="1">
      <c r="A12436" s="91"/>
      <c r="D12436" s="91"/>
    </row>
    <row r="12437" spans="1:4" ht="19.5" customHeight="1">
      <c r="A12437" s="91"/>
      <c r="D12437" s="91"/>
    </row>
    <row r="12438" spans="1:4" ht="19.5" customHeight="1">
      <c r="A12438" s="91"/>
      <c r="D12438" s="91"/>
    </row>
    <row r="12439" spans="1:4" ht="19.5" customHeight="1">
      <c r="A12439" s="91"/>
      <c r="D12439" s="91"/>
    </row>
    <row r="12440" spans="1:4" ht="19.5" customHeight="1">
      <c r="A12440" s="91"/>
      <c r="D12440" s="91"/>
    </row>
    <row r="12441" spans="1:4" ht="19.5" customHeight="1">
      <c r="A12441" s="91"/>
      <c r="D12441" s="91"/>
    </row>
    <row r="12442" spans="1:4" ht="19.5" customHeight="1">
      <c r="A12442" s="91"/>
      <c r="D12442" s="91"/>
    </row>
    <row r="12443" spans="1:4" ht="19.5" customHeight="1">
      <c r="A12443" s="91"/>
      <c r="D12443" s="91"/>
    </row>
    <row r="12444" spans="1:4" ht="19.5" customHeight="1">
      <c r="A12444" s="91"/>
      <c r="D12444" s="91"/>
    </row>
    <row r="12445" spans="1:4" ht="19.5" customHeight="1">
      <c r="A12445" s="91"/>
      <c r="D12445" s="91"/>
    </row>
    <row r="12446" spans="1:4" ht="19.5" customHeight="1">
      <c r="A12446" s="91"/>
      <c r="D12446" s="91"/>
    </row>
    <row r="12447" spans="1:4" ht="19.5" customHeight="1">
      <c r="A12447" s="91"/>
      <c r="D12447" s="91"/>
    </row>
    <row r="12448" spans="1:4" ht="19.5" customHeight="1">
      <c r="A12448" s="91"/>
      <c r="D12448" s="91"/>
    </row>
    <row r="12449" spans="1:4" ht="19.5" customHeight="1">
      <c r="A12449" s="91"/>
      <c r="D12449" s="91"/>
    </row>
    <row r="12450" spans="1:4" ht="19.5" customHeight="1">
      <c r="A12450" s="91"/>
      <c r="D12450" s="91"/>
    </row>
    <row r="12451" spans="1:4" ht="19.5" customHeight="1">
      <c r="A12451" s="91"/>
      <c r="D12451" s="91"/>
    </row>
    <row r="12452" spans="1:4" ht="19.5" customHeight="1">
      <c r="A12452" s="91"/>
      <c r="D12452" s="91"/>
    </row>
    <row r="12453" spans="1:4" ht="19.5" customHeight="1">
      <c r="A12453" s="91"/>
      <c r="D12453" s="91"/>
    </row>
    <row r="12454" spans="1:4" ht="19.5" customHeight="1">
      <c r="A12454" s="91"/>
      <c r="D12454" s="91"/>
    </row>
    <row r="12455" spans="1:4" ht="19.5" customHeight="1">
      <c r="A12455" s="91"/>
      <c r="D12455" s="91"/>
    </row>
    <row r="12456" spans="1:4" ht="19.5" customHeight="1">
      <c r="A12456" s="91"/>
      <c r="D12456" s="91"/>
    </row>
    <row r="12457" spans="1:4" ht="19.5" customHeight="1">
      <c r="A12457" s="91"/>
      <c r="D12457" s="91"/>
    </row>
    <row r="12458" spans="1:4" ht="19.5" customHeight="1">
      <c r="A12458" s="91"/>
      <c r="D12458" s="91"/>
    </row>
    <row r="12459" spans="1:4" ht="19.5" customHeight="1">
      <c r="A12459" s="91"/>
      <c r="D12459" s="91"/>
    </row>
    <row r="12460" spans="1:4" ht="19.5" customHeight="1">
      <c r="A12460" s="91"/>
      <c r="D12460" s="91"/>
    </row>
    <row r="12461" spans="1:4" ht="19.5" customHeight="1">
      <c r="A12461" s="91"/>
      <c r="D12461" s="91"/>
    </row>
    <row r="12462" spans="1:4" ht="19.5" customHeight="1">
      <c r="A12462" s="91"/>
      <c r="D12462" s="91"/>
    </row>
    <row r="12463" spans="1:4" ht="19.5" customHeight="1">
      <c r="A12463" s="91"/>
      <c r="D12463" s="91"/>
    </row>
    <row r="12464" spans="1:4" ht="19.5" customHeight="1">
      <c r="A12464" s="91"/>
      <c r="D12464" s="91"/>
    </row>
    <row r="12465" spans="1:4" ht="19.5" customHeight="1">
      <c r="A12465" s="91"/>
      <c r="D12465" s="91"/>
    </row>
    <row r="12466" spans="1:4" ht="19.5" customHeight="1">
      <c r="A12466" s="91"/>
      <c r="D12466" s="91"/>
    </row>
    <row r="12467" spans="1:4" ht="19.5" customHeight="1">
      <c r="A12467" s="91"/>
      <c r="D12467" s="91"/>
    </row>
    <row r="12468" spans="1:4" ht="19.5" customHeight="1">
      <c r="A12468" s="91"/>
      <c r="D12468" s="91"/>
    </row>
    <row r="12469" spans="1:4" ht="19.5" customHeight="1">
      <c r="A12469" s="91"/>
      <c r="D12469" s="91"/>
    </row>
    <row r="12470" spans="1:4" ht="19.5" customHeight="1">
      <c r="A12470" s="91"/>
      <c r="D12470" s="91"/>
    </row>
    <row r="12471" spans="1:4" ht="19.5" customHeight="1">
      <c r="A12471" s="91"/>
      <c r="D12471" s="91"/>
    </row>
    <row r="12472" spans="1:4" ht="19.5" customHeight="1">
      <c r="A12472" s="91"/>
      <c r="D12472" s="91"/>
    </row>
    <row r="12473" spans="1:4" ht="19.5" customHeight="1">
      <c r="A12473" s="91"/>
      <c r="D12473" s="91"/>
    </row>
    <row r="12474" spans="1:4" ht="19.5" customHeight="1">
      <c r="A12474" s="91"/>
      <c r="D12474" s="91"/>
    </row>
    <row r="12475" spans="1:4" ht="19.5" customHeight="1">
      <c r="A12475" s="91"/>
      <c r="D12475" s="91"/>
    </row>
    <row r="12476" spans="1:4" ht="19.5" customHeight="1">
      <c r="A12476" s="91"/>
      <c r="D12476" s="91"/>
    </row>
    <row r="12477" spans="1:4" ht="19.5" customHeight="1">
      <c r="A12477" s="91"/>
      <c r="D12477" s="91"/>
    </row>
    <row r="12478" spans="1:4" ht="19.5" customHeight="1">
      <c r="A12478" s="91"/>
      <c r="D12478" s="91"/>
    </row>
    <row r="12479" spans="1:4" ht="19.5" customHeight="1">
      <c r="A12479" s="91"/>
      <c r="D12479" s="91"/>
    </row>
    <row r="12480" spans="1:4" ht="19.5" customHeight="1">
      <c r="A12480" s="91"/>
      <c r="D12480" s="91"/>
    </row>
    <row r="12481" spans="1:4" ht="19.5" customHeight="1">
      <c r="A12481" s="91"/>
      <c r="D12481" s="91"/>
    </row>
    <row r="12482" spans="1:4" ht="19.5" customHeight="1">
      <c r="A12482" s="91"/>
      <c r="D12482" s="91"/>
    </row>
    <row r="12483" spans="1:4" ht="19.5" customHeight="1">
      <c r="A12483" s="91"/>
      <c r="D12483" s="91"/>
    </row>
    <row r="12484" spans="1:4" ht="19.5" customHeight="1">
      <c r="A12484" s="91"/>
      <c r="D12484" s="91"/>
    </row>
    <row r="12485" spans="1:4" ht="19.5" customHeight="1">
      <c r="A12485" s="91"/>
      <c r="D12485" s="91"/>
    </row>
    <row r="12486" spans="1:4" ht="19.5" customHeight="1">
      <c r="A12486" s="91"/>
      <c r="D12486" s="91"/>
    </row>
    <row r="12487" spans="1:4" ht="19.5" customHeight="1">
      <c r="A12487" s="91"/>
      <c r="D12487" s="91"/>
    </row>
    <row r="12488" spans="1:4" ht="19.5" customHeight="1">
      <c r="A12488" s="91"/>
      <c r="D12488" s="91"/>
    </row>
    <row r="12489" spans="1:4" ht="19.5" customHeight="1">
      <c r="A12489" s="91"/>
      <c r="D12489" s="91"/>
    </row>
    <row r="12490" spans="1:4" ht="19.5" customHeight="1">
      <c r="A12490" s="91"/>
      <c r="D12490" s="91"/>
    </row>
    <row r="12491" spans="1:4" ht="19.5" customHeight="1">
      <c r="A12491" s="91"/>
      <c r="D12491" s="91"/>
    </row>
    <row r="12492" spans="1:4" ht="19.5" customHeight="1">
      <c r="A12492" s="91"/>
      <c r="D12492" s="91"/>
    </row>
    <row r="12493" spans="1:4" ht="19.5" customHeight="1">
      <c r="A12493" s="91"/>
      <c r="D12493" s="91"/>
    </row>
    <row r="12494" spans="1:4" ht="19.5" customHeight="1">
      <c r="A12494" s="91"/>
      <c r="D12494" s="91"/>
    </row>
    <row r="12495" spans="1:4" ht="19.5" customHeight="1">
      <c r="A12495" s="91"/>
      <c r="D12495" s="91"/>
    </row>
    <row r="12496" spans="1:4" ht="19.5" customHeight="1">
      <c r="A12496" s="91"/>
      <c r="D12496" s="91"/>
    </row>
    <row r="12497" spans="1:4" ht="19.5" customHeight="1">
      <c r="A12497" s="91"/>
      <c r="D12497" s="91"/>
    </row>
    <row r="12498" spans="1:4" ht="19.5" customHeight="1">
      <c r="A12498" s="91"/>
      <c r="D12498" s="91"/>
    </row>
    <row r="12499" spans="1:4" ht="19.5" customHeight="1">
      <c r="A12499" s="91"/>
      <c r="D12499" s="91"/>
    </row>
    <row r="12500" spans="1:4" ht="19.5" customHeight="1">
      <c r="A12500" s="91"/>
      <c r="D12500" s="91"/>
    </row>
    <row r="12501" spans="1:4" ht="19.5" customHeight="1">
      <c r="A12501" s="91"/>
      <c r="D12501" s="91"/>
    </row>
    <row r="12502" spans="1:4" ht="19.5" customHeight="1">
      <c r="A12502" s="91"/>
      <c r="D12502" s="91"/>
    </row>
    <row r="12503" spans="1:4" ht="19.5" customHeight="1">
      <c r="A12503" s="91"/>
      <c r="D12503" s="91"/>
    </row>
    <row r="12504" spans="1:4" ht="19.5" customHeight="1">
      <c r="A12504" s="91"/>
      <c r="D12504" s="91"/>
    </row>
    <row r="12505" spans="1:4" ht="19.5" customHeight="1">
      <c r="A12505" s="91"/>
      <c r="D12505" s="91"/>
    </row>
    <row r="12506" spans="1:4" ht="19.5" customHeight="1">
      <c r="A12506" s="91"/>
      <c r="D12506" s="91"/>
    </row>
    <row r="12507" spans="1:4" ht="19.5" customHeight="1">
      <c r="A12507" s="91"/>
      <c r="D12507" s="91"/>
    </row>
    <row r="12508" spans="1:4" ht="19.5" customHeight="1">
      <c r="A12508" s="91"/>
      <c r="D12508" s="91"/>
    </row>
    <row r="12509" spans="1:4" ht="19.5" customHeight="1">
      <c r="A12509" s="91"/>
      <c r="D12509" s="91"/>
    </row>
    <row r="12510" spans="1:4" ht="19.5" customHeight="1">
      <c r="A12510" s="91"/>
      <c r="D12510" s="91"/>
    </row>
    <row r="12511" spans="1:4" ht="19.5" customHeight="1">
      <c r="A12511" s="91"/>
      <c r="D12511" s="91"/>
    </row>
    <row r="12512" spans="1:4" ht="19.5" customHeight="1">
      <c r="A12512" s="91"/>
      <c r="D12512" s="91"/>
    </row>
    <row r="12513" spans="1:4" ht="19.5" customHeight="1">
      <c r="A12513" s="91"/>
      <c r="D12513" s="91"/>
    </row>
    <row r="12514" spans="1:4" ht="19.5" customHeight="1">
      <c r="A12514" s="91"/>
      <c r="D12514" s="91"/>
    </row>
    <row r="12515" spans="1:4" ht="19.5" customHeight="1">
      <c r="A12515" s="91"/>
      <c r="D12515" s="91"/>
    </row>
    <row r="12516" spans="1:4" ht="19.5" customHeight="1">
      <c r="A12516" s="91"/>
      <c r="D12516" s="91"/>
    </row>
    <row r="12517" spans="1:4" ht="19.5" customHeight="1">
      <c r="A12517" s="91"/>
      <c r="D12517" s="91"/>
    </row>
    <row r="12518" spans="1:4" ht="19.5" customHeight="1">
      <c r="A12518" s="91"/>
      <c r="D12518" s="91"/>
    </row>
    <row r="12519" spans="1:4" ht="19.5" customHeight="1">
      <c r="A12519" s="91"/>
      <c r="D12519" s="91"/>
    </row>
    <row r="12520" spans="1:4" ht="19.5" customHeight="1">
      <c r="A12520" s="91"/>
      <c r="D12520" s="91"/>
    </row>
    <row r="12521" spans="1:4" ht="19.5" customHeight="1">
      <c r="A12521" s="91"/>
      <c r="D12521" s="91"/>
    </row>
    <row r="12522" spans="1:4" ht="19.5" customHeight="1">
      <c r="A12522" s="91"/>
      <c r="D12522" s="91"/>
    </row>
    <row r="12523" spans="1:4" ht="19.5" customHeight="1">
      <c r="A12523" s="91"/>
      <c r="D12523" s="91"/>
    </row>
    <row r="12524" spans="1:4" ht="19.5" customHeight="1">
      <c r="A12524" s="91"/>
      <c r="D12524" s="91"/>
    </row>
    <row r="12525" spans="1:4" ht="19.5" customHeight="1">
      <c r="A12525" s="91"/>
      <c r="D12525" s="91"/>
    </row>
    <row r="12526" spans="1:4" ht="19.5" customHeight="1">
      <c r="A12526" s="91"/>
      <c r="D12526" s="91"/>
    </row>
    <row r="12527" spans="1:4" ht="19.5" customHeight="1">
      <c r="A12527" s="91"/>
      <c r="D12527" s="91"/>
    </row>
    <row r="12528" spans="1:4" ht="19.5" customHeight="1">
      <c r="A12528" s="91"/>
      <c r="D12528" s="91"/>
    </row>
    <row r="12529" spans="1:4" ht="19.5" customHeight="1">
      <c r="A12529" s="91"/>
      <c r="D12529" s="91"/>
    </row>
    <row r="12530" spans="1:4" ht="19.5" customHeight="1">
      <c r="A12530" s="91"/>
      <c r="D12530" s="91"/>
    </row>
    <row r="12531" spans="1:4" ht="19.5" customHeight="1">
      <c r="A12531" s="91"/>
      <c r="D12531" s="91"/>
    </row>
    <row r="12532" spans="1:4" ht="19.5" customHeight="1">
      <c r="A12532" s="91"/>
      <c r="D12532" s="91"/>
    </row>
    <row r="12533" spans="1:4" ht="19.5" customHeight="1">
      <c r="A12533" s="91"/>
      <c r="D12533" s="91"/>
    </row>
    <row r="12534" spans="1:4" ht="19.5" customHeight="1">
      <c r="A12534" s="91"/>
      <c r="D12534" s="91"/>
    </row>
    <row r="12535" spans="1:4" ht="19.5" customHeight="1">
      <c r="A12535" s="91"/>
      <c r="D12535" s="91"/>
    </row>
    <row r="12536" spans="1:4" ht="19.5" customHeight="1">
      <c r="A12536" s="91"/>
      <c r="D12536" s="91"/>
    </row>
    <row r="12537" spans="1:4" ht="19.5" customHeight="1">
      <c r="A12537" s="91"/>
      <c r="D12537" s="91"/>
    </row>
    <row r="12538" spans="1:4" ht="19.5" customHeight="1">
      <c r="A12538" s="91"/>
      <c r="D12538" s="91"/>
    </row>
    <row r="12539" spans="1:4" ht="19.5" customHeight="1">
      <c r="A12539" s="91"/>
      <c r="D12539" s="91"/>
    </row>
    <row r="12540" spans="1:4" ht="19.5" customHeight="1">
      <c r="A12540" s="91"/>
      <c r="D12540" s="91"/>
    </row>
    <row r="12541" spans="1:4" ht="19.5" customHeight="1">
      <c r="A12541" s="91"/>
      <c r="D12541" s="91"/>
    </row>
    <row r="12542" spans="1:4" ht="19.5" customHeight="1">
      <c r="A12542" s="91"/>
      <c r="D12542" s="91"/>
    </row>
    <row r="12543" spans="1:4" ht="19.5" customHeight="1">
      <c r="A12543" s="91"/>
      <c r="D12543" s="91"/>
    </row>
    <row r="12544" spans="1:4" ht="19.5" customHeight="1">
      <c r="A12544" s="91"/>
      <c r="D12544" s="91"/>
    </row>
    <row r="12545" spans="1:4" ht="19.5" customHeight="1">
      <c r="A12545" s="91"/>
      <c r="D12545" s="91"/>
    </row>
    <row r="12546" spans="1:4" ht="19.5" customHeight="1">
      <c r="A12546" s="91"/>
      <c r="D12546" s="91"/>
    </row>
    <row r="12547" spans="1:4" ht="19.5" customHeight="1">
      <c r="A12547" s="91"/>
      <c r="D12547" s="91"/>
    </row>
    <row r="12548" spans="1:4" ht="19.5" customHeight="1">
      <c r="A12548" s="91"/>
      <c r="D12548" s="91"/>
    </row>
    <row r="12549" spans="1:4" ht="19.5" customHeight="1">
      <c r="A12549" s="91"/>
      <c r="D12549" s="91"/>
    </row>
    <row r="12550" spans="1:4" ht="19.5" customHeight="1">
      <c r="A12550" s="91"/>
      <c r="D12550" s="91"/>
    </row>
    <row r="12551" spans="1:4" ht="19.5" customHeight="1">
      <c r="A12551" s="91"/>
      <c r="D12551" s="91"/>
    </row>
    <row r="12552" spans="1:4" ht="19.5" customHeight="1">
      <c r="A12552" s="91"/>
      <c r="D12552" s="91"/>
    </row>
    <row r="12553" spans="1:4" ht="19.5" customHeight="1">
      <c r="A12553" s="91"/>
      <c r="D12553" s="91"/>
    </row>
    <row r="12554" spans="1:4" ht="19.5" customHeight="1">
      <c r="A12554" s="91"/>
      <c r="D12554" s="91"/>
    </row>
    <row r="12555" spans="1:4" ht="19.5" customHeight="1">
      <c r="A12555" s="91"/>
      <c r="D12555" s="91"/>
    </row>
    <row r="12556" spans="1:4" ht="19.5" customHeight="1">
      <c r="A12556" s="91"/>
      <c r="D12556" s="91"/>
    </row>
    <row r="12557" spans="1:4" ht="19.5" customHeight="1">
      <c r="A12557" s="91"/>
      <c r="D12557" s="91"/>
    </row>
    <row r="12558" spans="1:4" ht="19.5" customHeight="1">
      <c r="A12558" s="91"/>
      <c r="D12558" s="91"/>
    </row>
    <row r="12559" spans="1:4" ht="19.5" customHeight="1">
      <c r="A12559" s="91"/>
      <c r="D12559" s="91"/>
    </row>
    <row r="12560" spans="1:4" ht="19.5" customHeight="1">
      <c r="A12560" s="91"/>
      <c r="D12560" s="91"/>
    </row>
    <row r="12561" spans="1:4" ht="19.5" customHeight="1">
      <c r="A12561" s="91"/>
      <c r="D12561" s="91"/>
    </row>
    <row r="12562" spans="1:4" ht="19.5" customHeight="1">
      <c r="A12562" s="91"/>
      <c r="D12562" s="91"/>
    </row>
    <row r="12563" spans="1:4" ht="19.5" customHeight="1">
      <c r="A12563" s="91"/>
      <c r="D12563" s="91"/>
    </row>
    <row r="12564" spans="1:4" ht="19.5" customHeight="1">
      <c r="A12564" s="91"/>
      <c r="D12564" s="91"/>
    </row>
    <row r="12565" spans="1:4" ht="19.5" customHeight="1">
      <c r="A12565" s="91"/>
      <c r="D12565" s="91"/>
    </row>
    <row r="12566" spans="1:4" ht="19.5" customHeight="1">
      <c r="A12566" s="91"/>
      <c r="D12566" s="91"/>
    </row>
    <row r="12567" spans="1:4" ht="19.5" customHeight="1">
      <c r="A12567" s="91"/>
      <c r="D12567" s="91"/>
    </row>
    <row r="12568" spans="1:4" ht="19.5" customHeight="1">
      <c r="A12568" s="91"/>
      <c r="D12568" s="91"/>
    </row>
    <row r="12569" spans="1:4" ht="19.5" customHeight="1">
      <c r="A12569" s="91"/>
      <c r="D12569" s="91"/>
    </row>
    <row r="12570" spans="1:4" ht="19.5" customHeight="1">
      <c r="A12570" s="91"/>
      <c r="D12570" s="91"/>
    </row>
    <row r="12571" spans="1:4" ht="19.5" customHeight="1">
      <c r="A12571" s="91"/>
      <c r="D12571" s="91"/>
    </row>
    <row r="12572" spans="1:4" ht="19.5" customHeight="1">
      <c r="A12572" s="91"/>
      <c r="D12572" s="91"/>
    </row>
    <row r="12573" spans="1:4" ht="19.5" customHeight="1">
      <c r="A12573" s="91"/>
      <c r="D12573" s="91"/>
    </row>
    <row r="12574" spans="1:4" ht="19.5" customHeight="1">
      <c r="A12574" s="91"/>
      <c r="D12574" s="91"/>
    </row>
    <row r="12575" spans="1:4" ht="19.5" customHeight="1">
      <c r="A12575" s="91"/>
      <c r="D12575" s="91"/>
    </row>
    <row r="12576" spans="1:4" ht="19.5" customHeight="1">
      <c r="A12576" s="91"/>
      <c r="D12576" s="91"/>
    </row>
    <row r="12577" spans="1:4" ht="19.5" customHeight="1">
      <c r="A12577" s="91"/>
      <c r="D12577" s="91"/>
    </row>
    <row r="12578" spans="1:4" ht="19.5" customHeight="1">
      <c r="A12578" s="91"/>
      <c r="D12578" s="91"/>
    </row>
    <row r="12579" spans="1:4" ht="19.5" customHeight="1">
      <c r="A12579" s="91"/>
      <c r="D12579" s="91"/>
    </row>
    <row r="12580" spans="1:4" ht="19.5" customHeight="1">
      <c r="A12580" s="91"/>
      <c r="D12580" s="91"/>
    </row>
    <row r="12581" spans="1:4" ht="19.5" customHeight="1">
      <c r="A12581" s="91"/>
      <c r="D12581" s="91"/>
    </row>
    <row r="12582" spans="1:4" ht="19.5" customHeight="1">
      <c r="A12582" s="91"/>
      <c r="D12582" s="91"/>
    </row>
    <row r="12583" spans="1:4" ht="19.5" customHeight="1">
      <c r="A12583" s="91"/>
      <c r="D12583" s="91"/>
    </row>
    <row r="12584" spans="1:4" ht="19.5" customHeight="1">
      <c r="A12584" s="91"/>
      <c r="D12584" s="91"/>
    </row>
    <row r="12585" spans="1:4" ht="19.5" customHeight="1">
      <c r="A12585" s="91"/>
      <c r="D12585" s="91"/>
    </row>
    <row r="12586" spans="1:4" ht="19.5" customHeight="1">
      <c r="A12586" s="91"/>
      <c r="D12586" s="91"/>
    </row>
    <row r="12587" spans="1:4" ht="19.5" customHeight="1">
      <c r="A12587" s="91"/>
      <c r="D12587" s="91"/>
    </row>
    <row r="12588" spans="1:4" ht="19.5" customHeight="1">
      <c r="A12588" s="91"/>
      <c r="D12588" s="91"/>
    </row>
    <row r="12589" spans="1:4" ht="19.5" customHeight="1">
      <c r="A12589" s="91"/>
      <c r="D12589" s="91"/>
    </row>
    <row r="12590" spans="1:4" ht="19.5" customHeight="1">
      <c r="A12590" s="91"/>
      <c r="D12590" s="91"/>
    </row>
    <row r="12591" spans="1:4" ht="19.5" customHeight="1">
      <c r="A12591" s="91"/>
      <c r="D12591" s="91"/>
    </row>
    <row r="12592" spans="1:4" ht="19.5" customHeight="1">
      <c r="A12592" s="91"/>
      <c r="D12592" s="91"/>
    </row>
    <row r="12593" spans="1:4" ht="19.5" customHeight="1">
      <c r="A12593" s="91"/>
      <c r="D12593" s="91"/>
    </row>
    <row r="12594" spans="1:4" ht="19.5" customHeight="1">
      <c r="A12594" s="91"/>
      <c r="D12594" s="91"/>
    </row>
    <row r="12595" spans="1:4" ht="19.5" customHeight="1">
      <c r="A12595" s="91"/>
      <c r="D12595" s="91"/>
    </row>
    <row r="12596" spans="1:4" ht="19.5" customHeight="1">
      <c r="A12596" s="91"/>
      <c r="D12596" s="91"/>
    </row>
    <row r="12597" spans="1:4" ht="19.5" customHeight="1">
      <c r="A12597" s="91"/>
      <c r="D12597" s="91"/>
    </row>
    <row r="12598" spans="1:4" ht="19.5" customHeight="1">
      <c r="A12598" s="91"/>
      <c r="D12598" s="91"/>
    </row>
    <row r="12599" spans="1:4" ht="19.5" customHeight="1">
      <c r="A12599" s="91"/>
      <c r="D12599" s="91"/>
    </row>
    <row r="12600" spans="1:4" ht="19.5" customHeight="1">
      <c r="A12600" s="91"/>
      <c r="D12600" s="91"/>
    </row>
    <row r="12601" spans="1:4" ht="19.5" customHeight="1">
      <c r="A12601" s="91"/>
      <c r="D12601" s="91"/>
    </row>
    <row r="12602" spans="1:4" ht="19.5" customHeight="1">
      <c r="A12602" s="91"/>
      <c r="D12602" s="91"/>
    </row>
    <row r="12603" spans="1:4" ht="19.5" customHeight="1">
      <c r="A12603" s="91"/>
      <c r="D12603" s="91"/>
    </row>
    <row r="12604" spans="1:4" ht="19.5" customHeight="1">
      <c r="A12604" s="91"/>
      <c r="D12604" s="91"/>
    </row>
    <row r="12605" spans="1:4" ht="19.5" customHeight="1">
      <c r="A12605" s="91"/>
      <c r="D12605" s="91"/>
    </row>
    <row r="12606" spans="1:4" ht="19.5" customHeight="1">
      <c r="A12606" s="91"/>
      <c r="D12606" s="91"/>
    </row>
    <row r="12607" spans="1:4" ht="19.5" customHeight="1">
      <c r="A12607" s="91"/>
      <c r="D12607" s="91"/>
    </row>
    <row r="12608" spans="1:4" ht="19.5" customHeight="1">
      <c r="A12608" s="91"/>
      <c r="D12608" s="91"/>
    </row>
    <row r="12609" spans="1:4" ht="19.5" customHeight="1">
      <c r="A12609" s="91"/>
      <c r="D12609" s="91"/>
    </row>
    <row r="12610" spans="1:4" ht="19.5" customHeight="1">
      <c r="A12610" s="91"/>
      <c r="D12610" s="91"/>
    </row>
    <row r="12611" spans="1:4" ht="19.5" customHeight="1">
      <c r="A12611" s="91"/>
      <c r="D12611" s="91"/>
    </row>
    <row r="12612" spans="1:4" ht="19.5" customHeight="1">
      <c r="A12612" s="91"/>
      <c r="D12612" s="91"/>
    </row>
    <row r="12613" spans="1:4" ht="19.5" customHeight="1">
      <c r="A12613" s="91"/>
      <c r="D12613" s="91"/>
    </row>
    <row r="12614" spans="1:4" ht="19.5" customHeight="1">
      <c r="A12614" s="91"/>
      <c r="D12614" s="91"/>
    </row>
    <row r="12615" spans="1:4" ht="19.5" customHeight="1">
      <c r="A12615" s="91"/>
      <c r="D12615" s="91"/>
    </row>
    <row r="12616" spans="1:4" ht="19.5" customHeight="1">
      <c r="A12616" s="91"/>
      <c r="D12616" s="91"/>
    </row>
    <row r="12617" spans="1:4" ht="19.5" customHeight="1">
      <c r="A12617" s="91"/>
      <c r="D12617" s="91"/>
    </row>
    <row r="12618" spans="1:4" ht="19.5" customHeight="1">
      <c r="A12618" s="91"/>
      <c r="D12618" s="91"/>
    </row>
    <row r="12619" spans="1:4" ht="19.5" customHeight="1">
      <c r="A12619" s="91"/>
      <c r="D12619" s="91"/>
    </row>
    <row r="12620" spans="1:4" ht="19.5" customHeight="1">
      <c r="A12620" s="91"/>
      <c r="D12620" s="91"/>
    </row>
    <row r="12621" spans="1:4" ht="19.5" customHeight="1">
      <c r="A12621" s="91"/>
      <c r="D12621" s="91"/>
    </row>
    <row r="12622" spans="1:4" ht="19.5" customHeight="1">
      <c r="A12622" s="91"/>
      <c r="D12622" s="91"/>
    </row>
    <row r="12623" spans="1:4" ht="19.5" customHeight="1">
      <c r="A12623" s="91"/>
      <c r="D12623" s="91"/>
    </row>
    <row r="12624" spans="1:4" ht="19.5" customHeight="1">
      <c r="A12624" s="91"/>
      <c r="D12624" s="91"/>
    </row>
    <row r="12625" spans="1:4" ht="19.5" customHeight="1">
      <c r="A12625" s="91"/>
      <c r="D12625" s="91"/>
    </row>
    <row r="12626" spans="1:4" ht="19.5" customHeight="1">
      <c r="A12626" s="91"/>
      <c r="D12626" s="91"/>
    </row>
    <row r="12627" spans="1:4" ht="19.5" customHeight="1">
      <c r="A12627" s="91"/>
      <c r="D12627" s="91"/>
    </row>
    <row r="12628" spans="1:4" ht="19.5" customHeight="1">
      <c r="A12628" s="91"/>
      <c r="D12628" s="91"/>
    </row>
    <row r="12629" spans="1:4" ht="19.5" customHeight="1">
      <c r="A12629" s="91"/>
      <c r="D12629" s="91"/>
    </row>
    <row r="12630" spans="1:4" ht="19.5" customHeight="1">
      <c r="A12630" s="91"/>
      <c r="D12630" s="91"/>
    </row>
    <row r="12631" spans="1:4" ht="19.5" customHeight="1">
      <c r="A12631" s="91"/>
      <c r="D12631" s="91"/>
    </row>
    <row r="12632" spans="1:4" ht="19.5" customHeight="1">
      <c r="A12632" s="91"/>
      <c r="D12632" s="91"/>
    </row>
    <row r="12633" spans="1:4" ht="19.5" customHeight="1">
      <c r="A12633" s="91"/>
      <c r="D12633" s="91"/>
    </row>
    <row r="12634" spans="1:4" ht="19.5" customHeight="1">
      <c r="A12634" s="91"/>
      <c r="D12634" s="91"/>
    </row>
    <row r="12635" spans="1:4" ht="19.5" customHeight="1">
      <c r="A12635" s="91"/>
      <c r="D12635" s="91"/>
    </row>
    <row r="12636" spans="1:4" ht="19.5" customHeight="1">
      <c r="A12636" s="91"/>
      <c r="D12636" s="91"/>
    </row>
    <row r="12637" spans="1:4" ht="19.5" customHeight="1">
      <c r="A12637" s="91"/>
      <c r="D12637" s="91"/>
    </row>
    <row r="12638" spans="1:4" ht="19.5" customHeight="1">
      <c r="A12638" s="91"/>
      <c r="D12638" s="91"/>
    </row>
    <row r="12639" spans="1:4" ht="19.5" customHeight="1">
      <c r="A12639" s="91"/>
      <c r="D12639" s="91"/>
    </row>
    <row r="12640" spans="1:4" ht="19.5" customHeight="1">
      <c r="A12640" s="91"/>
      <c r="D12640" s="91"/>
    </row>
    <row r="12641" spans="1:4" ht="19.5" customHeight="1">
      <c r="A12641" s="91"/>
      <c r="D12641" s="91"/>
    </row>
    <row r="12642" spans="1:4" ht="19.5" customHeight="1">
      <c r="A12642" s="91"/>
      <c r="D12642" s="91"/>
    </row>
    <row r="12643" spans="1:4" ht="19.5" customHeight="1">
      <c r="A12643" s="91"/>
      <c r="D12643" s="91"/>
    </row>
    <row r="12644" spans="1:4" ht="19.5" customHeight="1">
      <c r="A12644" s="91"/>
      <c r="D12644" s="91"/>
    </row>
    <row r="12645" spans="1:4" ht="19.5" customHeight="1">
      <c r="A12645" s="91"/>
      <c r="D12645" s="91"/>
    </row>
    <row r="12646" spans="1:4" ht="19.5" customHeight="1">
      <c r="A12646" s="91"/>
      <c r="D12646" s="91"/>
    </row>
    <row r="12647" spans="1:4" ht="19.5" customHeight="1">
      <c r="A12647" s="91"/>
      <c r="D12647" s="91"/>
    </row>
    <row r="12648" spans="1:4" ht="19.5" customHeight="1">
      <c r="A12648" s="91"/>
      <c r="D12648" s="91"/>
    </row>
    <row r="12649" spans="1:4" ht="19.5" customHeight="1">
      <c r="A12649" s="91"/>
      <c r="D12649" s="91"/>
    </row>
    <row r="12650" spans="1:4" ht="19.5" customHeight="1">
      <c r="A12650" s="91"/>
      <c r="D12650" s="91"/>
    </row>
    <row r="12651" spans="1:4" ht="19.5" customHeight="1">
      <c r="A12651" s="91"/>
      <c r="D12651" s="91"/>
    </row>
    <row r="12652" spans="1:4" ht="19.5" customHeight="1">
      <c r="A12652" s="91"/>
      <c r="D12652" s="91"/>
    </row>
    <row r="12653" spans="1:4" ht="19.5" customHeight="1">
      <c r="A12653" s="91"/>
      <c r="D12653" s="91"/>
    </row>
    <row r="12654" spans="1:4" ht="19.5" customHeight="1">
      <c r="A12654" s="91"/>
      <c r="D12654" s="91"/>
    </row>
    <row r="12655" spans="1:4" ht="19.5" customHeight="1">
      <c r="A12655" s="91"/>
      <c r="D12655" s="91"/>
    </row>
    <row r="12656" spans="1:4" ht="19.5" customHeight="1">
      <c r="A12656" s="91"/>
      <c r="D12656" s="91"/>
    </row>
    <row r="12657" spans="1:4" ht="19.5" customHeight="1">
      <c r="A12657" s="91"/>
      <c r="D12657" s="91"/>
    </row>
    <row r="12658" spans="1:4" ht="19.5" customHeight="1">
      <c r="A12658" s="91"/>
      <c r="D12658" s="91"/>
    </row>
    <row r="12659" spans="1:4" ht="19.5" customHeight="1">
      <c r="A12659" s="91"/>
      <c r="D12659" s="91"/>
    </row>
    <row r="12660" spans="1:4" ht="19.5" customHeight="1">
      <c r="A12660" s="91"/>
      <c r="D12660" s="91"/>
    </row>
    <row r="12661" spans="1:4" ht="19.5" customHeight="1">
      <c r="A12661" s="91"/>
      <c r="D12661" s="91"/>
    </row>
    <row r="12662" spans="1:4" ht="19.5" customHeight="1">
      <c r="A12662" s="91"/>
      <c r="D12662" s="91"/>
    </row>
    <row r="12663" spans="1:4" ht="19.5" customHeight="1">
      <c r="A12663" s="91"/>
      <c r="D12663" s="91"/>
    </row>
    <row r="12664" spans="1:4" ht="19.5" customHeight="1">
      <c r="A12664" s="91"/>
      <c r="D12664" s="91"/>
    </row>
    <row r="12665" spans="1:4" ht="19.5" customHeight="1">
      <c r="A12665" s="91"/>
      <c r="D12665" s="91"/>
    </row>
    <row r="12666" spans="1:4" ht="19.5" customHeight="1">
      <c r="A12666" s="91"/>
      <c r="D12666" s="91"/>
    </row>
    <row r="12667" spans="1:4" ht="19.5" customHeight="1">
      <c r="A12667" s="91"/>
      <c r="D12667" s="91"/>
    </row>
    <row r="12668" spans="1:4" ht="19.5" customHeight="1">
      <c r="A12668" s="91"/>
      <c r="D12668" s="91"/>
    </row>
    <row r="12669" spans="1:4" ht="19.5" customHeight="1">
      <c r="A12669" s="91"/>
      <c r="D12669" s="91"/>
    </row>
    <row r="12670" spans="1:4" ht="19.5" customHeight="1">
      <c r="A12670" s="91"/>
      <c r="D12670" s="91"/>
    </row>
    <row r="12671" spans="1:4" ht="19.5" customHeight="1">
      <c r="A12671" s="91"/>
      <c r="D12671" s="91"/>
    </row>
    <row r="12672" spans="1:4" ht="19.5" customHeight="1">
      <c r="A12672" s="91"/>
      <c r="D12672" s="91"/>
    </row>
    <row r="12673" spans="1:4" ht="19.5" customHeight="1">
      <c r="A12673" s="91"/>
      <c r="D12673" s="91"/>
    </row>
    <row r="12674" spans="1:4" ht="19.5" customHeight="1">
      <c r="A12674" s="91"/>
      <c r="D12674" s="91"/>
    </row>
    <row r="12675" spans="1:4" ht="19.5" customHeight="1">
      <c r="A12675" s="91"/>
      <c r="D12675" s="91"/>
    </row>
    <row r="12676" spans="1:4" ht="19.5" customHeight="1">
      <c r="A12676" s="91"/>
      <c r="D12676" s="91"/>
    </row>
    <row r="12677" spans="1:4" ht="19.5" customHeight="1">
      <c r="A12677" s="91"/>
      <c r="D12677" s="91"/>
    </row>
    <row r="12678" spans="1:4" ht="19.5" customHeight="1">
      <c r="A12678" s="91"/>
      <c r="D12678" s="91"/>
    </row>
    <row r="12679" spans="1:4" ht="19.5" customHeight="1">
      <c r="A12679" s="91"/>
      <c r="D12679" s="91"/>
    </row>
    <row r="12680" spans="1:4" ht="19.5" customHeight="1">
      <c r="A12680" s="91"/>
      <c r="D12680" s="91"/>
    </row>
    <row r="12681" spans="1:4" ht="19.5" customHeight="1">
      <c r="A12681" s="91"/>
      <c r="D12681" s="91"/>
    </row>
    <row r="12682" spans="1:4" ht="19.5" customHeight="1">
      <c r="A12682" s="91"/>
      <c r="D12682" s="91"/>
    </row>
    <row r="12683" spans="1:4" ht="19.5" customHeight="1">
      <c r="A12683" s="91"/>
      <c r="D12683" s="91"/>
    </row>
    <row r="12684" spans="1:4" ht="19.5" customHeight="1">
      <c r="A12684" s="91"/>
      <c r="D12684" s="91"/>
    </row>
    <row r="12685" spans="1:4" ht="19.5" customHeight="1">
      <c r="A12685" s="91"/>
      <c r="D12685" s="91"/>
    </row>
    <row r="12686" spans="1:4" ht="19.5" customHeight="1">
      <c r="A12686" s="91"/>
      <c r="D12686" s="91"/>
    </row>
    <row r="12687" spans="1:4" ht="19.5" customHeight="1">
      <c r="A12687" s="91"/>
      <c r="D12687" s="91"/>
    </row>
    <row r="12688" spans="1:4" ht="19.5" customHeight="1">
      <c r="A12688" s="91"/>
      <c r="D12688" s="91"/>
    </row>
    <row r="12689" spans="1:4" ht="19.5" customHeight="1">
      <c r="A12689" s="91"/>
      <c r="D12689" s="91"/>
    </row>
    <row r="12690" spans="1:4" ht="19.5" customHeight="1">
      <c r="A12690" s="91"/>
      <c r="D12690" s="91"/>
    </row>
    <row r="12691" spans="1:4" ht="19.5" customHeight="1">
      <c r="A12691" s="91"/>
      <c r="D12691" s="91"/>
    </row>
    <row r="12692" spans="1:4" ht="19.5" customHeight="1">
      <c r="A12692" s="91"/>
      <c r="D12692" s="91"/>
    </row>
    <row r="12693" spans="1:4" ht="19.5" customHeight="1">
      <c r="A12693" s="91"/>
      <c r="D12693" s="91"/>
    </row>
    <row r="12694" spans="1:4" ht="19.5" customHeight="1">
      <c r="A12694" s="91"/>
      <c r="D12694" s="91"/>
    </row>
    <row r="12695" spans="1:4" ht="19.5" customHeight="1">
      <c r="A12695" s="91"/>
      <c r="D12695" s="91"/>
    </row>
    <row r="12696" spans="1:4" ht="19.5" customHeight="1">
      <c r="A12696" s="91"/>
      <c r="D12696" s="91"/>
    </row>
    <row r="12697" spans="1:4" ht="19.5" customHeight="1">
      <c r="A12697" s="91"/>
      <c r="D12697" s="91"/>
    </row>
    <row r="12698" spans="1:4" ht="19.5" customHeight="1">
      <c r="A12698" s="91"/>
      <c r="D12698" s="91"/>
    </row>
    <row r="12699" spans="1:4" ht="19.5" customHeight="1">
      <c r="A12699" s="91"/>
      <c r="D12699" s="91"/>
    </row>
    <row r="12700" spans="1:4" ht="19.5" customHeight="1">
      <c r="A12700" s="91"/>
      <c r="D12700" s="91"/>
    </row>
    <row r="12701" spans="1:4" ht="19.5" customHeight="1">
      <c r="A12701" s="91"/>
      <c r="D12701" s="91"/>
    </row>
    <row r="12702" spans="1:4" ht="19.5" customHeight="1">
      <c r="A12702" s="91"/>
      <c r="D12702" s="91"/>
    </row>
    <row r="12703" spans="1:4" ht="19.5" customHeight="1">
      <c r="A12703" s="91"/>
      <c r="D12703" s="91"/>
    </row>
    <row r="12704" spans="1:4" ht="19.5" customHeight="1">
      <c r="A12704" s="91"/>
      <c r="D12704" s="91"/>
    </row>
    <row r="12705" spans="1:4" ht="19.5" customHeight="1">
      <c r="A12705" s="91"/>
      <c r="D12705" s="91"/>
    </row>
    <row r="12706" spans="1:4" ht="19.5" customHeight="1">
      <c r="A12706" s="91"/>
      <c r="D12706" s="91"/>
    </row>
    <row r="12707" spans="1:4" ht="19.5" customHeight="1">
      <c r="A12707" s="91"/>
      <c r="D12707" s="91"/>
    </row>
    <row r="12708" spans="1:4" ht="19.5" customHeight="1">
      <c r="A12708" s="91"/>
      <c r="D12708" s="91"/>
    </row>
    <row r="12709" spans="1:4" ht="19.5" customHeight="1">
      <c r="A12709" s="91"/>
      <c r="D12709" s="91"/>
    </row>
    <row r="12710" spans="1:4" ht="19.5" customHeight="1">
      <c r="A12710" s="91"/>
      <c r="D12710" s="91"/>
    </row>
    <row r="12711" spans="1:4" ht="19.5" customHeight="1">
      <c r="A12711" s="91"/>
      <c r="D12711" s="91"/>
    </row>
    <row r="12712" spans="1:4" ht="19.5" customHeight="1">
      <c r="A12712" s="91"/>
      <c r="D12712" s="91"/>
    </row>
    <row r="12713" spans="1:4" ht="19.5" customHeight="1">
      <c r="A12713" s="91"/>
      <c r="D12713" s="91"/>
    </row>
    <row r="12714" spans="1:4" ht="19.5" customHeight="1">
      <c r="A12714" s="91"/>
      <c r="D12714" s="91"/>
    </row>
    <row r="12715" spans="1:4" ht="19.5" customHeight="1">
      <c r="A12715" s="91"/>
      <c r="D12715" s="91"/>
    </row>
    <row r="12716" spans="1:4" ht="19.5" customHeight="1">
      <c r="A12716" s="91"/>
      <c r="D12716" s="91"/>
    </row>
    <row r="12717" spans="1:4" ht="19.5" customHeight="1">
      <c r="A12717" s="91"/>
      <c r="D12717" s="91"/>
    </row>
    <row r="12718" spans="1:4" ht="19.5" customHeight="1">
      <c r="A12718" s="91"/>
      <c r="D12718" s="91"/>
    </row>
    <row r="12719" spans="1:4" ht="19.5" customHeight="1">
      <c r="A12719" s="91"/>
      <c r="D12719" s="91"/>
    </row>
    <row r="12720" spans="1:4" ht="19.5" customHeight="1">
      <c r="A12720" s="91"/>
      <c r="D12720" s="91"/>
    </row>
    <row r="12721" spans="1:4" ht="19.5" customHeight="1">
      <c r="A12721" s="91"/>
      <c r="D12721" s="91"/>
    </row>
    <row r="12722" spans="1:4" ht="19.5" customHeight="1">
      <c r="A12722" s="91"/>
      <c r="D12722" s="91"/>
    </row>
    <row r="12723" spans="1:4" ht="19.5" customHeight="1">
      <c r="A12723" s="91"/>
      <c r="D12723" s="91"/>
    </row>
    <row r="12724" spans="1:4" ht="19.5" customHeight="1">
      <c r="A12724" s="91"/>
      <c r="D12724" s="91"/>
    </row>
    <row r="12725" spans="1:4" ht="19.5" customHeight="1">
      <c r="A12725" s="91"/>
      <c r="D12725" s="91"/>
    </row>
    <row r="12726" spans="1:4" ht="19.5" customHeight="1">
      <c r="A12726" s="91"/>
      <c r="D12726" s="91"/>
    </row>
    <row r="12727" spans="1:4" ht="19.5" customHeight="1">
      <c r="A12727" s="91"/>
      <c r="D12727" s="91"/>
    </row>
    <row r="12728" spans="1:4" ht="19.5" customHeight="1">
      <c r="A12728" s="91"/>
      <c r="D12728" s="91"/>
    </row>
    <row r="12729" spans="1:4" ht="19.5" customHeight="1">
      <c r="A12729" s="91"/>
      <c r="D12729" s="91"/>
    </row>
    <row r="12730" spans="1:4" ht="19.5" customHeight="1">
      <c r="A12730" s="91"/>
      <c r="D12730" s="91"/>
    </row>
    <row r="12731" spans="1:4" ht="19.5" customHeight="1">
      <c r="A12731" s="91"/>
      <c r="D12731" s="91"/>
    </row>
    <row r="12732" spans="1:4" ht="19.5" customHeight="1">
      <c r="A12732" s="91"/>
      <c r="D12732" s="91"/>
    </row>
    <row r="12733" spans="1:4" ht="19.5" customHeight="1">
      <c r="A12733" s="91"/>
      <c r="D12733" s="91"/>
    </row>
    <row r="12734" spans="1:4" ht="19.5" customHeight="1">
      <c r="A12734" s="91"/>
      <c r="D12734" s="91"/>
    </row>
    <row r="12735" spans="1:4" ht="19.5" customHeight="1">
      <c r="A12735" s="91"/>
      <c r="D12735" s="91"/>
    </row>
    <row r="12736" spans="1:4" ht="19.5" customHeight="1">
      <c r="A12736" s="91"/>
      <c r="D12736" s="91"/>
    </row>
    <row r="12737" spans="1:4" ht="19.5" customHeight="1">
      <c r="A12737" s="91"/>
      <c r="D12737" s="91"/>
    </row>
    <row r="12738" spans="1:4" ht="19.5" customHeight="1">
      <c r="A12738" s="91"/>
      <c r="D12738" s="91"/>
    </row>
    <row r="12739" spans="1:4" ht="19.5" customHeight="1">
      <c r="A12739" s="91"/>
      <c r="D12739" s="91"/>
    </row>
    <row r="12740" spans="1:4" ht="19.5" customHeight="1">
      <c r="A12740" s="91"/>
      <c r="D12740" s="91"/>
    </row>
    <row r="12741" spans="1:4" ht="19.5" customHeight="1">
      <c r="A12741" s="91"/>
      <c r="D12741" s="91"/>
    </row>
    <row r="12742" spans="1:4" ht="19.5" customHeight="1">
      <c r="A12742" s="91"/>
      <c r="D12742" s="91"/>
    </row>
    <row r="12743" spans="1:4" ht="19.5" customHeight="1">
      <c r="A12743" s="91"/>
      <c r="D12743" s="91"/>
    </row>
    <row r="12744" spans="1:4" ht="19.5" customHeight="1">
      <c r="A12744" s="91"/>
      <c r="D12744" s="91"/>
    </row>
    <row r="12745" spans="1:4" ht="19.5" customHeight="1">
      <c r="A12745" s="91"/>
      <c r="D12745" s="91"/>
    </row>
    <row r="12746" spans="1:4" ht="19.5" customHeight="1">
      <c r="A12746" s="91"/>
      <c r="D12746" s="91"/>
    </row>
    <row r="12747" spans="1:4" ht="19.5" customHeight="1">
      <c r="A12747" s="91"/>
      <c r="D12747" s="91"/>
    </row>
    <row r="12748" spans="1:4" ht="19.5" customHeight="1">
      <c r="A12748" s="91"/>
      <c r="D12748" s="91"/>
    </row>
    <row r="12749" spans="1:4" ht="19.5" customHeight="1">
      <c r="A12749" s="91"/>
      <c r="D12749" s="91"/>
    </row>
    <row r="12750" spans="1:4" ht="19.5" customHeight="1">
      <c r="A12750" s="91"/>
      <c r="D12750" s="91"/>
    </row>
    <row r="12751" spans="1:4" ht="19.5" customHeight="1">
      <c r="A12751" s="91"/>
      <c r="D12751" s="91"/>
    </row>
    <row r="12752" spans="1:4" ht="19.5" customHeight="1">
      <c r="A12752" s="91"/>
      <c r="D12752" s="91"/>
    </row>
    <row r="12753" spans="1:4" ht="19.5" customHeight="1">
      <c r="A12753" s="91"/>
      <c r="D12753" s="91"/>
    </row>
    <row r="12754" spans="1:4" ht="19.5" customHeight="1">
      <c r="A12754" s="91"/>
      <c r="D12754" s="91"/>
    </row>
    <row r="12755" spans="1:4" ht="19.5" customHeight="1">
      <c r="A12755" s="91"/>
      <c r="D12755" s="91"/>
    </row>
    <row r="12756" spans="1:4" ht="19.5" customHeight="1">
      <c r="A12756" s="91"/>
      <c r="D12756" s="91"/>
    </row>
    <row r="12757" spans="1:4" ht="19.5" customHeight="1">
      <c r="A12757" s="91"/>
      <c r="D12757" s="91"/>
    </row>
    <row r="12758" spans="1:4" ht="19.5" customHeight="1">
      <c r="A12758" s="91"/>
      <c r="D12758" s="91"/>
    </row>
    <row r="12759" spans="1:4" ht="19.5" customHeight="1">
      <c r="A12759" s="91"/>
      <c r="D12759" s="91"/>
    </row>
    <row r="12760" spans="1:4" ht="19.5" customHeight="1">
      <c r="A12760" s="91"/>
      <c r="D12760" s="91"/>
    </row>
    <row r="12761" spans="1:4" ht="19.5" customHeight="1">
      <c r="A12761" s="91"/>
      <c r="D12761" s="91"/>
    </row>
    <row r="12762" spans="1:4" ht="19.5" customHeight="1">
      <c r="A12762" s="91"/>
      <c r="D12762" s="91"/>
    </row>
    <row r="12763" spans="1:4" ht="19.5" customHeight="1">
      <c r="A12763" s="91"/>
      <c r="D12763" s="91"/>
    </row>
    <row r="12764" spans="1:4" ht="19.5" customHeight="1">
      <c r="A12764" s="91"/>
      <c r="D12764" s="91"/>
    </row>
    <row r="12765" spans="1:4" ht="19.5" customHeight="1">
      <c r="A12765" s="91"/>
      <c r="D12765" s="91"/>
    </row>
    <row r="12766" spans="1:4" ht="19.5" customHeight="1">
      <c r="A12766" s="91"/>
      <c r="D12766" s="91"/>
    </row>
    <row r="12767" spans="1:4" ht="19.5" customHeight="1">
      <c r="A12767" s="91"/>
      <c r="D12767" s="91"/>
    </row>
    <row r="12768" spans="1:4" ht="19.5" customHeight="1">
      <c r="A12768" s="91"/>
      <c r="D12768" s="91"/>
    </row>
    <row r="12769" spans="1:4" ht="19.5" customHeight="1">
      <c r="A12769" s="91"/>
      <c r="D12769" s="91"/>
    </row>
    <row r="12770" spans="1:4" ht="19.5" customHeight="1">
      <c r="A12770" s="91"/>
      <c r="D12770" s="91"/>
    </row>
    <row r="12771" spans="1:4" ht="19.5" customHeight="1">
      <c r="A12771" s="91"/>
      <c r="D12771" s="91"/>
    </row>
    <row r="12772" spans="1:4" ht="19.5" customHeight="1">
      <c r="A12772" s="91"/>
      <c r="D12772" s="91"/>
    </row>
    <row r="12773" spans="1:4" ht="19.5" customHeight="1">
      <c r="A12773" s="91"/>
      <c r="D12773" s="91"/>
    </row>
    <row r="12774" spans="1:4" ht="19.5" customHeight="1">
      <c r="A12774" s="91"/>
      <c r="D12774" s="91"/>
    </row>
    <row r="12775" spans="1:4" ht="19.5" customHeight="1">
      <c r="A12775" s="91"/>
      <c r="D12775" s="91"/>
    </row>
    <row r="12776" spans="1:4" ht="19.5" customHeight="1">
      <c r="A12776" s="91"/>
      <c r="D12776" s="91"/>
    </row>
    <row r="12777" spans="1:4" ht="19.5" customHeight="1">
      <c r="A12777" s="91"/>
      <c r="D12777" s="91"/>
    </row>
    <row r="12778" spans="1:4" ht="19.5" customHeight="1">
      <c r="A12778" s="91"/>
      <c r="D12778" s="91"/>
    </row>
    <row r="12779" spans="1:4" ht="19.5" customHeight="1">
      <c r="A12779" s="91"/>
      <c r="D12779" s="91"/>
    </row>
    <row r="12780" spans="1:4" ht="19.5" customHeight="1">
      <c r="A12780" s="91"/>
      <c r="D12780" s="91"/>
    </row>
    <row r="12781" spans="1:4" ht="19.5" customHeight="1">
      <c r="A12781" s="91"/>
      <c r="D12781" s="91"/>
    </row>
    <row r="12782" spans="1:4" ht="19.5" customHeight="1">
      <c r="A12782" s="91"/>
      <c r="D12782" s="91"/>
    </row>
    <row r="12783" spans="1:4" ht="19.5" customHeight="1">
      <c r="A12783" s="91"/>
      <c r="D12783" s="91"/>
    </row>
    <row r="12784" spans="1:4" ht="19.5" customHeight="1">
      <c r="A12784" s="91"/>
      <c r="D12784" s="91"/>
    </row>
    <row r="12785" spans="1:4" ht="19.5" customHeight="1">
      <c r="A12785" s="91"/>
      <c r="D12785" s="91"/>
    </row>
    <row r="12786" spans="1:4" ht="19.5" customHeight="1">
      <c r="A12786" s="91"/>
      <c r="D12786" s="91"/>
    </row>
    <row r="12787" spans="1:4" ht="19.5" customHeight="1">
      <c r="A12787" s="91"/>
      <c r="D12787" s="91"/>
    </row>
    <row r="12788" spans="1:4" ht="19.5" customHeight="1">
      <c r="A12788" s="91"/>
      <c r="D12788" s="91"/>
    </row>
    <row r="12789" spans="1:4" ht="19.5" customHeight="1">
      <c r="A12789" s="91"/>
      <c r="D12789" s="91"/>
    </row>
    <row r="12790" spans="1:4" ht="19.5" customHeight="1">
      <c r="A12790" s="91"/>
      <c r="D12790" s="91"/>
    </row>
    <row r="12791" spans="1:4" ht="19.5" customHeight="1">
      <c r="A12791" s="91"/>
      <c r="D12791" s="91"/>
    </row>
    <row r="12792" spans="1:4" ht="19.5" customHeight="1">
      <c r="A12792" s="91"/>
      <c r="D12792" s="91"/>
    </row>
    <row r="12793" spans="1:4" ht="19.5" customHeight="1">
      <c r="A12793" s="91"/>
      <c r="D12793" s="91"/>
    </row>
    <row r="12794" spans="1:4" ht="19.5" customHeight="1">
      <c r="A12794" s="91"/>
      <c r="D12794" s="91"/>
    </row>
    <row r="12795" spans="1:4" ht="19.5" customHeight="1">
      <c r="A12795" s="91"/>
      <c r="D12795" s="91"/>
    </row>
    <row r="12796" spans="1:4" ht="19.5" customHeight="1">
      <c r="A12796" s="91"/>
      <c r="D12796" s="91"/>
    </row>
    <row r="12797" spans="1:4" ht="19.5" customHeight="1">
      <c r="A12797" s="91"/>
      <c r="D12797" s="91"/>
    </row>
    <row r="12798" spans="1:4" ht="19.5" customHeight="1">
      <c r="A12798" s="91"/>
      <c r="D12798" s="91"/>
    </row>
    <row r="12799" spans="1:4" ht="19.5" customHeight="1">
      <c r="A12799" s="91"/>
      <c r="D12799" s="91"/>
    </row>
    <row r="12800" spans="1:4" ht="19.5" customHeight="1">
      <c r="A12800" s="91"/>
      <c r="D12800" s="91"/>
    </row>
    <row r="12801" spans="1:4" ht="19.5" customHeight="1">
      <c r="A12801" s="91"/>
      <c r="D12801" s="91"/>
    </row>
    <row r="12802" spans="1:4" ht="19.5" customHeight="1">
      <c r="A12802" s="91"/>
      <c r="D12802" s="91"/>
    </row>
    <row r="12803" spans="1:4" ht="19.5" customHeight="1">
      <c r="A12803" s="91"/>
      <c r="D12803" s="91"/>
    </row>
    <row r="12804" spans="1:4" ht="19.5" customHeight="1">
      <c r="A12804" s="91"/>
      <c r="D12804" s="91"/>
    </row>
    <row r="12805" spans="1:4" ht="19.5" customHeight="1">
      <c r="A12805" s="91"/>
      <c r="D12805" s="91"/>
    </row>
    <row r="12806" spans="1:4" ht="19.5" customHeight="1">
      <c r="A12806" s="91"/>
      <c r="D12806" s="91"/>
    </row>
    <row r="12807" spans="1:4" ht="19.5" customHeight="1">
      <c r="A12807" s="91"/>
      <c r="D12807" s="91"/>
    </row>
    <row r="12808" spans="1:4" ht="19.5" customHeight="1">
      <c r="A12808" s="91"/>
      <c r="D12808" s="91"/>
    </row>
    <row r="12809" spans="1:4" ht="19.5" customHeight="1">
      <c r="A12809" s="91"/>
      <c r="D12809" s="91"/>
    </row>
    <row r="12810" spans="1:4" ht="19.5" customHeight="1">
      <c r="A12810" s="91"/>
      <c r="D12810" s="91"/>
    </row>
    <row r="12811" spans="1:4" ht="19.5" customHeight="1">
      <c r="A12811" s="91"/>
      <c r="D12811" s="91"/>
    </row>
    <row r="12812" spans="1:4" ht="19.5" customHeight="1">
      <c r="A12812" s="91"/>
      <c r="D12812" s="91"/>
    </row>
    <row r="12813" spans="1:4" ht="19.5" customHeight="1">
      <c r="A12813" s="91"/>
      <c r="D12813" s="91"/>
    </row>
    <row r="12814" spans="1:4" ht="19.5" customHeight="1">
      <c r="A12814" s="91"/>
      <c r="D12814" s="91"/>
    </row>
    <row r="12815" spans="1:4" ht="19.5" customHeight="1">
      <c r="A12815" s="91"/>
      <c r="D12815" s="91"/>
    </row>
    <row r="12816" spans="1:4" ht="19.5" customHeight="1">
      <c r="A12816" s="91"/>
      <c r="D12816" s="91"/>
    </row>
    <row r="12817" spans="1:4" ht="19.5" customHeight="1">
      <c r="A12817" s="91"/>
      <c r="D12817" s="91"/>
    </row>
    <row r="12818" spans="1:4" ht="19.5" customHeight="1">
      <c r="A12818" s="91"/>
      <c r="D12818" s="91"/>
    </row>
    <row r="12819" spans="1:4" ht="19.5" customHeight="1">
      <c r="A12819" s="91"/>
      <c r="D12819" s="91"/>
    </row>
    <row r="12820" spans="1:4" ht="19.5" customHeight="1">
      <c r="A12820" s="91"/>
      <c r="D12820" s="91"/>
    </row>
    <row r="12821" spans="1:4" ht="19.5" customHeight="1">
      <c r="A12821" s="91"/>
      <c r="D12821" s="91"/>
    </row>
    <row r="12822" spans="1:4" ht="19.5" customHeight="1">
      <c r="A12822" s="91"/>
      <c r="D12822" s="91"/>
    </row>
    <row r="12823" spans="1:4" ht="19.5" customHeight="1">
      <c r="A12823" s="91"/>
      <c r="D12823" s="91"/>
    </row>
    <row r="12824" spans="1:4" ht="19.5" customHeight="1">
      <c r="A12824" s="91"/>
      <c r="D12824" s="91"/>
    </row>
    <row r="12825" spans="1:4" ht="19.5" customHeight="1">
      <c r="A12825" s="91"/>
      <c r="D12825" s="91"/>
    </row>
    <row r="12826" spans="1:4" ht="19.5" customHeight="1">
      <c r="A12826" s="91"/>
      <c r="D12826" s="91"/>
    </row>
    <row r="12827" spans="1:4" ht="19.5" customHeight="1">
      <c r="A12827" s="91"/>
      <c r="D12827" s="91"/>
    </row>
    <row r="12828" spans="1:4" ht="19.5" customHeight="1">
      <c r="A12828" s="91"/>
      <c r="D12828" s="91"/>
    </row>
    <row r="12829" spans="1:4" ht="19.5" customHeight="1">
      <c r="A12829" s="91"/>
      <c r="D12829" s="91"/>
    </row>
    <row r="12830" spans="1:4" ht="19.5" customHeight="1">
      <c r="A12830" s="91"/>
      <c r="D12830" s="91"/>
    </row>
    <row r="12831" spans="1:4" ht="19.5" customHeight="1">
      <c r="A12831" s="91"/>
      <c r="D12831" s="91"/>
    </row>
    <row r="12832" spans="1:4" ht="19.5" customHeight="1">
      <c r="A12832" s="91"/>
      <c r="D12832" s="91"/>
    </row>
    <row r="12833" spans="1:4" ht="19.5" customHeight="1">
      <c r="A12833" s="91"/>
      <c r="D12833" s="91"/>
    </row>
    <row r="12834" spans="1:4" ht="19.5" customHeight="1">
      <c r="A12834" s="91"/>
      <c r="D12834" s="91"/>
    </row>
    <row r="12835" spans="1:4" ht="19.5" customHeight="1">
      <c r="A12835" s="91"/>
      <c r="D12835" s="91"/>
    </row>
    <row r="12836" spans="1:4" ht="19.5" customHeight="1">
      <c r="A12836" s="91"/>
      <c r="D12836" s="91"/>
    </row>
    <row r="12837" spans="1:4" ht="19.5" customHeight="1">
      <c r="A12837" s="91"/>
      <c r="D12837" s="91"/>
    </row>
    <row r="12838" spans="1:4" ht="19.5" customHeight="1">
      <c r="A12838" s="91"/>
      <c r="D12838" s="91"/>
    </row>
    <row r="12839" spans="1:4" ht="19.5" customHeight="1">
      <c r="A12839" s="91"/>
      <c r="D12839" s="91"/>
    </row>
    <row r="12840" spans="1:4" ht="19.5" customHeight="1">
      <c r="A12840" s="91"/>
      <c r="D12840" s="91"/>
    </row>
    <row r="12841" spans="1:4" ht="19.5" customHeight="1">
      <c r="A12841" s="91"/>
      <c r="D12841" s="91"/>
    </row>
    <row r="12842" spans="1:4" ht="19.5" customHeight="1">
      <c r="A12842" s="91"/>
      <c r="D12842" s="91"/>
    </row>
    <row r="12843" spans="1:4" ht="19.5" customHeight="1">
      <c r="A12843" s="91"/>
      <c r="D12843" s="91"/>
    </row>
    <row r="12844" spans="1:4" ht="19.5" customHeight="1">
      <c r="A12844" s="91"/>
      <c r="D12844" s="91"/>
    </row>
    <row r="12845" spans="1:4" ht="19.5" customHeight="1">
      <c r="A12845" s="91"/>
      <c r="D12845" s="91"/>
    </row>
    <row r="12846" spans="1:4" ht="19.5" customHeight="1">
      <c r="A12846" s="91"/>
      <c r="D12846" s="91"/>
    </row>
    <row r="12847" spans="1:4" ht="19.5" customHeight="1">
      <c r="A12847" s="91"/>
      <c r="D12847" s="91"/>
    </row>
    <row r="12848" spans="1:4" ht="19.5" customHeight="1">
      <c r="A12848" s="91"/>
      <c r="D12848" s="91"/>
    </row>
    <row r="12849" spans="1:4" ht="19.5" customHeight="1">
      <c r="A12849" s="91"/>
      <c r="D12849" s="91"/>
    </row>
    <row r="12850" spans="1:4" ht="19.5" customHeight="1">
      <c r="A12850" s="91"/>
      <c r="D12850" s="91"/>
    </row>
    <row r="12851" spans="1:4" ht="19.5" customHeight="1">
      <c r="A12851" s="91"/>
      <c r="D12851" s="91"/>
    </row>
    <row r="12852" spans="1:4" ht="19.5" customHeight="1">
      <c r="A12852" s="91"/>
      <c r="D12852" s="91"/>
    </row>
    <row r="12853" spans="1:4" ht="19.5" customHeight="1">
      <c r="A12853" s="91"/>
      <c r="D12853" s="91"/>
    </row>
    <row r="12854" spans="1:4" ht="19.5" customHeight="1">
      <c r="A12854" s="91"/>
      <c r="D12854" s="91"/>
    </row>
    <row r="12855" spans="1:4" ht="19.5" customHeight="1">
      <c r="A12855" s="91"/>
      <c r="D12855" s="91"/>
    </row>
    <row r="12856" spans="1:4" ht="19.5" customHeight="1">
      <c r="A12856" s="91"/>
      <c r="D12856" s="91"/>
    </row>
    <row r="12857" spans="1:4" ht="19.5" customHeight="1">
      <c r="A12857" s="91"/>
      <c r="D12857" s="91"/>
    </row>
    <row r="12858" spans="1:4" ht="19.5" customHeight="1">
      <c r="A12858" s="91"/>
      <c r="D12858" s="91"/>
    </row>
    <row r="12859" spans="1:4" ht="19.5" customHeight="1">
      <c r="A12859" s="91"/>
      <c r="D12859" s="91"/>
    </row>
    <row r="12860" spans="1:4" ht="19.5" customHeight="1">
      <c r="A12860" s="91"/>
      <c r="D12860" s="91"/>
    </row>
    <row r="12861" spans="1:4" ht="19.5" customHeight="1">
      <c r="A12861" s="91"/>
      <c r="D12861" s="91"/>
    </row>
    <row r="12862" spans="1:4" ht="19.5" customHeight="1">
      <c r="A12862" s="91"/>
      <c r="D12862" s="91"/>
    </row>
    <row r="12863" spans="1:4" ht="19.5" customHeight="1">
      <c r="A12863" s="91"/>
      <c r="D12863" s="91"/>
    </row>
    <row r="12864" spans="1:4" ht="19.5" customHeight="1">
      <c r="A12864" s="91"/>
      <c r="D12864" s="91"/>
    </row>
    <row r="12865" spans="1:4" ht="19.5" customHeight="1">
      <c r="A12865" s="91"/>
      <c r="D12865" s="91"/>
    </row>
    <row r="12866" spans="1:4" ht="19.5" customHeight="1">
      <c r="A12866" s="91"/>
      <c r="D12866" s="91"/>
    </row>
    <row r="12867" spans="1:4" ht="19.5" customHeight="1">
      <c r="A12867" s="91"/>
      <c r="D12867" s="91"/>
    </row>
    <row r="12868" spans="1:4" ht="19.5" customHeight="1">
      <c r="A12868" s="91"/>
      <c r="D12868" s="91"/>
    </row>
    <row r="12869" spans="1:4" ht="19.5" customHeight="1">
      <c r="A12869" s="91"/>
      <c r="D12869" s="91"/>
    </row>
    <row r="12870" spans="1:4" ht="19.5" customHeight="1">
      <c r="A12870" s="91"/>
      <c r="D12870" s="91"/>
    </row>
    <row r="12871" spans="1:4" ht="19.5" customHeight="1">
      <c r="A12871" s="91"/>
      <c r="D12871" s="91"/>
    </row>
    <row r="12872" spans="1:4" ht="19.5" customHeight="1">
      <c r="A12872" s="91"/>
      <c r="D12872" s="91"/>
    </row>
    <row r="12873" spans="1:4" ht="19.5" customHeight="1">
      <c r="A12873" s="91"/>
      <c r="D12873" s="91"/>
    </row>
    <row r="12874" spans="1:4" ht="19.5" customHeight="1">
      <c r="A12874" s="91"/>
      <c r="D12874" s="91"/>
    </row>
    <row r="12875" spans="1:4" ht="19.5" customHeight="1">
      <c r="A12875" s="91"/>
      <c r="D12875" s="91"/>
    </row>
    <row r="12876" spans="1:4" ht="19.5" customHeight="1">
      <c r="A12876" s="91"/>
      <c r="D12876" s="91"/>
    </row>
    <row r="12877" spans="1:4" ht="19.5" customHeight="1">
      <c r="A12877" s="91"/>
      <c r="D12877" s="91"/>
    </row>
    <row r="12878" spans="1:4" ht="19.5" customHeight="1">
      <c r="A12878" s="91"/>
      <c r="D12878" s="91"/>
    </row>
    <row r="12879" spans="1:4" ht="19.5" customHeight="1">
      <c r="A12879" s="91"/>
      <c r="D12879" s="91"/>
    </row>
    <row r="12880" spans="1:4" ht="19.5" customHeight="1">
      <c r="A12880" s="91"/>
      <c r="D12880" s="91"/>
    </row>
    <row r="12881" spans="1:4" ht="19.5" customHeight="1">
      <c r="A12881" s="91"/>
      <c r="D12881" s="91"/>
    </row>
    <row r="12882" spans="1:4" ht="19.5" customHeight="1">
      <c r="A12882" s="91"/>
      <c r="D12882" s="91"/>
    </row>
    <row r="12883" spans="1:4" ht="19.5" customHeight="1">
      <c r="A12883" s="91"/>
      <c r="D12883" s="91"/>
    </row>
    <row r="12884" spans="1:4" ht="19.5" customHeight="1">
      <c r="A12884" s="91"/>
      <c r="D12884" s="91"/>
    </row>
    <row r="12885" spans="1:4" ht="19.5" customHeight="1">
      <c r="A12885" s="91"/>
      <c r="D12885" s="91"/>
    </row>
    <row r="12886" spans="1:4" ht="19.5" customHeight="1">
      <c r="A12886" s="91"/>
      <c r="D12886" s="91"/>
    </row>
    <row r="12887" spans="1:4" ht="19.5" customHeight="1">
      <c r="A12887" s="91"/>
      <c r="D12887" s="91"/>
    </row>
    <row r="12888" spans="1:4" ht="19.5" customHeight="1">
      <c r="A12888" s="91"/>
      <c r="D12888" s="91"/>
    </row>
    <row r="12889" spans="1:4" ht="19.5" customHeight="1">
      <c r="A12889" s="91"/>
      <c r="D12889" s="91"/>
    </row>
    <row r="12890" spans="1:4" ht="19.5" customHeight="1">
      <c r="A12890" s="91"/>
      <c r="D12890" s="91"/>
    </row>
    <row r="12891" spans="1:4" ht="19.5" customHeight="1">
      <c r="A12891" s="91"/>
      <c r="D12891" s="91"/>
    </row>
    <row r="12892" spans="1:4" ht="19.5" customHeight="1">
      <c r="A12892" s="91"/>
      <c r="D12892" s="91"/>
    </row>
    <row r="12893" spans="1:4" ht="19.5" customHeight="1">
      <c r="A12893" s="91"/>
      <c r="D12893" s="91"/>
    </row>
    <row r="12894" spans="1:4" ht="19.5" customHeight="1">
      <c r="A12894" s="91"/>
      <c r="D12894" s="91"/>
    </row>
    <row r="12895" spans="1:4" ht="19.5" customHeight="1">
      <c r="A12895" s="91"/>
      <c r="D12895" s="91"/>
    </row>
    <row r="12896" spans="1:4" ht="19.5" customHeight="1">
      <c r="A12896" s="91"/>
      <c r="D12896" s="91"/>
    </row>
    <row r="12897" spans="1:4" ht="19.5" customHeight="1">
      <c r="A12897" s="91"/>
      <c r="D12897" s="91"/>
    </row>
    <row r="12898" spans="1:4" ht="19.5" customHeight="1">
      <c r="A12898" s="91"/>
      <c r="D12898" s="91"/>
    </row>
    <row r="12899" spans="1:4" ht="19.5" customHeight="1">
      <c r="A12899" s="91"/>
      <c r="D12899" s="91"/>
    </row>
    <row r="12900" spans="1:4" ht="19.5" customHeight="1">
      <c r="A12900" s="91"/>
      <c r="D12900" s="91"/>
    </row>
    <row r="12901" spans="1:4" ht="19.5" customHeight="1">
      <c r="A12901" s="91"/>
      <c r="D12901" s="91"/>
    </row>
    <row r="12902" spans="1:4" ht="19.5" customHeight="1">
      <c r="A12902" s="91"/>
      <c r="D12902" s="91"/>
    </row>
    <row r="12903" spans="1:4" ht="19.5" customHeight="1">
      <c r="A12903" s="91"/>
      <c r="D12903" s="91"/>
    </row>
    <row r="12904" spans="1:4" ht="19.5" customHeight="1">
      <c r="A12904" s="91"/>
      <c r="D12904" s="91"/>
    </row>
    <row r="12905" spans="1:4" ht="19.5" customHeight="1">
      <c r="A12905" s="91"/>
      <c r="D12905" s="91"/>
    </row>
    <row r="12906" spans="1:4" ht="19.5" customHeight="1">
      <c r="A12906" s="91"/>
      <c r="D12906" s="91"/>
    </row>
    <row r="12907" spans="1:4" ht="19.5" customHeight="1">
      <c r="A12907" s="91"/>
      <c r="D12907" s="91"/>
    </row>
    <row r="12908" spans="1:4" ht="19.5" customHeight="1">
      <c r="A12908" s="91"/>
      <c r="D12908" s="91"/>
    </row>
    <row r="12909" spans="1:4" ht="19.5" customHeight="1">
      <c r="A12909" s="91"/>
      <c r="D12909" s="91"/>
    </row>
    <row r="12910" spans="1:4" ht="19.5" customHeight="1">
      <c r="A12910" s="91"/>
      <c r="D12910" s="91"/>
    </row>
    <row r="12911" spans="1:4" ht="19.5" customHeight="1">
      <c r="A12911" s="91"/>
      <c r="D12911" s="91"/>
    </row>
    <row r="12912" spans="1:4" ht="19.5" customHeight="1">
      <c r="A12912" s="91"/>
      <c r="D12912" s="91"/>
    </row>
    <row r="12913" spans="1:4" ht="19.5" customHeight="1">
      <c r="A12913" s="91"/>
      <c r="D12913" s="91"/>
    </row>
    <row r="12914" spans="1:4" ht="19.5" customHeight="1">
      <c r="A12914" s="91"/>
      <c r="D12914" s="91"/>
    </row>
    <row r="12915" spans="1:4" ht="19.5" customHeight="1">
      <c r="A12915" s="91"/>
      <c r="D12915" s="91"/>
    </row>
    <row r="12916" spans="1:4" ht="19.5" customHeight="1">
      <c r="A12916" s="91"/>
      <c r="D12916" s="91"/>
    </row>
    <row r="12917" spans="1:4" ht="19.5" customHeight="1">
      <c r="A12917" s="91"/>
      <c r="D12917" s="91"/>
    </row>
    <row r="12918" spans="1:4" ht="19.5" customHeight="1">
      <c r="A12918" s="91"/>
      <c r="D12918" s="91"/>
    </row>
    <row r="12919" spans="1:4" ht="19.5" customHeight="1">
      <c r="A12919" s="91"/>
      <c r="D12919" s="91"/>
    </row>
    <row r="12920" spans="1:4" ht="19.5" customHeight="1">
      <c r="A12920" s="91"/>
      <c r="D12920" s="91"/>
    </row>
    <row r="12921" spans="1:4" ht="19.5" customHeight="1">
      <c r="A12921" s="91"/>
      <c r="D12921" s="91"/>
    </row>
    <row r="12922" spans="1:4" ht="19.5" customHeight="1">
      <c r="A12922" s="91"/>
      <c r="D12922" s="91"/>
    </row>
    <row r="12923" spans="1:4" ht="19.5" customHeight="1">
      <c r="A12923" s="91"/>
      <c r="D12923" s="91"/>
    </row>
    <row r="12924" spans="1:4" ht="19.5" customHeight="1">
      <c r="A12924" s="91"/>
      <c r="D12924" s="91"/>
    </row>
    <row r="12925" spans="1:4" ht="19.5" customHeight="1">
      <c r="A12925" s="91"/>
      <c r="D12925" s="91"/>
    </row>
    <row r="12926" spans="1:4" ht="19.5" customHeight="1">
      <c r="A12926" s="91"/>
      <c r="D12926" s="91"/>
    </row>
    <row r="12927" spans="1:4" ht="19.5" customHeight="1">
      <c r="A12927" s="91"/>
      <c r="D12927" s="91"/>
    </row>
    <row r="12928" spans="1:4" ht="19.5" customHeight="1">
      <c r="A12928" s="91"/>
      <c r="D12928" s="91"/>
    </row>
    <row r="12929" spans="1:4" ht="19.5" customHeight="1">
      <c r="A12929" s="91"/>
      <c r="D12929" s="91"/>
    </row>
    <row r="12930" spans="1:4" ht="19.5" customHeight="1">
      <c r="A12930" s="91"/>
      <c r="D12930" s="91"/>
    </row>
    <row r="12931" spans="1:4" ht="19.5" customHeight="1">
      <c r="A12931" s="91"/>
      <c r="D12931" s="91"/>
    </row>
    <row r="12932" spans="1:4" ht="19.5" customHeight="1">
      <c r="A12932" s="91"/>
      <c r="D12932" s="91"/>
    </row>
    <row r="12933" spans="1:4" ht="19.5" customHeight="1">
      <c r="A12933" s="91"/>
      <c r="D12933" s="91"/>
    </row>
    <row r="12934" spans="1:4" ht="19.5" customHeight="1">
      <c r="A12934" s="91"/>
      <c r="D12934" s="91"/>
    </row>
    <row r="12935" spans="1:4" ht="19.5" customHeight="1">
      <c r="A12935" s="91"/>
      <c r="D12935" s="91"/>
    </row>
    <row r="12936" spans="1:4" ht="19.5" customHeight="1">
      <c r="A12936" s="91"/>
      <c r="D12936" s="91"/>
    </row>
    <row r="12937" spans="1:4" ht="19.5" customHeight="1">
      <c r="A12937" s="91"/>
      <c r="D12937" s="91"/>
    </row>
    <row r="12938" spans="1:4" ht="19.5" customHeight="1">
      <c r="A12938" s="91"/>
      <c r="D12938" s="91"/>
    </row>
    <row r="12939" spans="1:4" ht="19.5" customHeight="1">
      <c r="A12939" s="91"/>
      <c r="D12939" s="91"/>
    </row>
    <row r="12940" spans="1:4" ht="19.5" customHeight="1">
      <c r="A12940" s="91"/>
      <c r="D12940" s="91"/>
    </row>
    <row r="12941" spans="1:4" ht="19.5" customHeight="1">
      <c r="A12941" s="91"/>
      <c r="D12941" s="91"/>
    </row>
    <row r="12942" spans="1:4" ht="19.5" customHeight="1">
      <c r="A12942" s="91"/>
      <c r="D12942" s="91"/>
    </row>
    <row r="12943" spans="1:4" ht="19.5" customHeight="1">
      <c r="A12943" s="91"/>
      <c r="D12943" s="91"/>
    </row>
    <row r="12944" spans="1:4" ht="19.5" customHeight="1">
      <c r="A12944" s="91"/>
      <c r="D12944" s="91"/>
    </row>
    <row r="12945" spans="1:4" ht="19.5" customHeight="1">
      <c r="A12945" s="91"/>
      <c r="D12945" s="91"/>
    </row>
    <row r="12946" spans="1:4" ht="19.5" customHeight="1">
      <c r="A12946" s="91"/>
      <c r="D12946" s="91"/>
    </row>
    <row r="12947" spans="1:4" ht="19.5" customHeight="1">
      <c r="A12947" s="91"/>
      <c r="D12947" s="91"/>
    </row>
    <row r="12948" spans="1:4" ht="19.5" customHeight="1">
      <c r="A12948" s="91"/>
      <c r="D12948" s="91"/>
    </row>
    <row r="12949" spans="1:4" ht="19.5" customHeight="1">
      <c r="A12949" s="91"/>
      <c r="D12949" s="91"/>
    </row>
    <row r="12950" spans="1:4" ht="19.5" customHeight="1">
      <c r="A12950" s="91"/>
      <c r="D12950" s="91"/>
    </row>
    <row r="12951" spans="1:4" ht="19.5" customHeight="1">
      <c r="A12951" s="91"/>
      <c r="D12951" s="91"/>
    </row>
    <row r="12952" spans="1:4" ht="19.5" customHeight="1">
      <c r="A12952" s="91"/>
      <c r="D12952" s="91"/>
    </row>
    <row r="12953" spans="1:4" ht="19.5" customHeight="1">
      <c r="A12953" s="91"/>
      <c r="D12953" s="91"/>
    </row>
    <row r="12954" spans="1:4" ht="19.5" customHeight="1">
      <c r="A12954" s="91"/>
      <c r="D12954" s="91"/>
    </row>
    <row r="12955" spans="1:4" ht="19.5" customHeight="1">
      <c r="A12955" s="91"/>
      <c r="D12955" s="91"/>
    </row>
    <row r="12956" spans="1:4" ht="19.5" customHeight="1">
      <c r="A12956" s="91"/>
      <c r="D12956" s="91"/>
    </row>
    <row r="12957" spans="1:4" ht="19.5" customHeight="1">
      <c r="A12957" s="91"/>
      <c r="D12957" s="91"/>
    </row>
    <row r="12958" spans="1:4" ht="19.5" customHeight="1">
      <c r="A12958" s="91"/>
      <c r="D12958" s="91"/>
    </row>
    <row r="12959" spans="1:4" ht="19.5" customHeight="1">
      <c r="A12959" s="91"/>
      <c r="D12959" s="91"/>
    </row>
    <row r="12960" spans="1:4" ht="19.5" customHeight="1">
      <c r="A12960" s="91"/>
      <c r="D12960" s="91"/>
    </row>
    <row r="12961" spans="1:4" ht="19.5" customHeight="1">
      <c r="A12961" s="91"/>
      <c r="D12961" s="91"/>
    </row>
    <row r="12962" spans="1:4" ht="19.5" customHeight="1">
      <c r="A12962" s="91"/>
      <c r="D12962" s="91"/>
    </row>
    <row r="12963" spans="1:4" ht="19.5" customHeight="1">
      <c r="A12963" s="91"/>
      <c r="D12963" s="91"/>
    </row>
    <row r="12964" spans="1:4" ht="19.5" customHeight="1">
      <c r="A12964" s="91"/>
      <c r="D12964" s="91"/>
    </row>
    <row r="12965" spans="1:4" ht="19.5" customHeight="1">
      <c r="A12965" s="91"/>
      <c r="D12965" s="91"/>
    </row>
    <row r="12966" spans="1:4" ht="19.5" customHeight="1">
      <c r="A12966" s="91"/>
      <c r="D12966" s="91"/>
    </row>
    <row r="12967" spans="1:4" ht="19.5" customHeight="1">
      <c r="A12967" s="91"/>
      <c r="D12967" s="91"/>
    </row>
    <row r="12968" spans="1:4" ht="19.5" customHeight="1">
      <c r="A12968" s="91"/>
      <c r="D12968" s="91"/>
    </row>
    <row r="12969" spans="1:4" ht="19.5" customHeight="1">
      <c r="A12969" s="91"/>
      <c r="D12969" s="91"/>
    </row>
    <row r="12970" spans="1:4" ht="19.5" customHeight="1">
      <c r="A12970" s="91"/>
      <c r="D12970" s="91"/>
    </row>
    <row r="12971" spans="1:4" ht="19.5" customHeight="1">
      <c r="A12971" s="91"/>
      <c r="D12971" s="91"/>
    </row>
    <row r="12972" spans="1:4" ht="19.5" customHeight="1">
      <c r="A12972" s="91"/>
      <c r="D12972" s="91"/>
    </row>
    <row r="12973" spans="1:4" ht="19.5" customHeight="1">
      <c r="A12973" s="91"/>
      <c r="D12973" s="91"/>
    </row>
    <row r="12974" spans="1:4" ht="19.5" customHeight="1">
      <c r="A12974" s="91"/>
      <c r="D12974" s="91"/>
    </row>
    <row r="12975" spans="1:4" ht="19.5" customHeight="1">
      <c r="A12975" s="91"/>
      <c r="D12975" s="91"/>
    </row>
    <row r="12976" spans="1:4" ht="19.5" customHeight="1">
      <c r="A12976" s="91"/>
      <c r="D12976" s="91"/>
    </row>
    <row r="12977" spans="1:4" ht="19.5" customHeight="1">
      <c r="A12977" s="91"/>
      <c r="D12977" s="91"/>
    </row>
    <row r="12978" spans="1:4" ht="19.5" customHeight="1">
      <c r="A12978" s="91"/>
      <c r="D12978" s="91"/>
    </row>
    <row r="12979" spans="1:4" ht="19.5" customHeight="1">
      <c r="A12979" s="91"/>
      <c r="D12979" s="91"/>
    </row>
    <row r="12980" spans="1:4" ht="19.5" customHeight="1">
      <c r="A12980" s="91"/>
      <c r="D12980" s="91"/>
    </row>
    <row r="12981" spans="1:4" ht="19.5" customHeight="1">
      <c r="A12981" s="91"/>
      <c r="D12981" s="91"/>
    </row>
    <row r="12982" spans="1:4" ht="19.5" customHeight="1">
      <c r="A12982" s="91"/>
      <c r="D12982" s="91"/>
    </row>
    <row r="12983" spans="1:4" ht="19.5" customHeight="1">
      <c r="A12983" s="91"/>
      <c r="D12983" s="91"/>
    </row>
    <row r="12984" spans="1:4" ht="19.5" customHeight="1">
      <c r="A12984" s="91"/>
      <c r="D12984" s="91"/>
    </row>
    <row r="12985" spans="1:4" ht="19.5" customHeight="1">
      <c r="A12985" s="91"/>
      <c r="D12985" s="91"/>
    </row>
    <row r="12986" spans="1:4" ht="19.5" customHeight="1">
      <c r="A12986" s="91"/>
      <c r="D12986" s="91"/>
    </row>
    <row r="12987" spans="1:4" ht="19.5" customHeight="1">
      <c r="A12987" s="91"/>
      <c r="D12987" s="91"/>
    </row>
    <row r="12988" spans="1:4" ht="19.5" customHeight="1">
      <c r="A12988" s="91"/>
      <c r="D12988" s="91"/>
    </row>
    <row r="12989" spans="1:4" ht="19.5" customHeight="1">
      <c r="A12989" s="91"/>
      <c r="D12989" s="91"/>
    </row>
    <row r="12990" spans="1:4" ht="19.5" customHeight="1">
      <c r="A12990" s="91"/>
      <c r="D12990" s="91"/>
    </row>
    <row r="12991" spans="1:4" ht="19.5" customHeight="1">
      <c r="A12991" s="91"/>
      <c r="D12991" s="91"/>
    </row>
    <row r="12992" spans="1:4" ht="19.5" customHeight="1">
      <c r="A12992" s="91"/>
      <c r="D12992" s="91"/>
    </row>
    <row r="12993" spans="1:4" ht="19.5" customHeight="1">
      <c r="A12993" s="91"/>
      <c r="D12993" s="91"/>
    </row>
    <row r="12994" spans="1:4" ht="19.5" customHeight="1">
      <c r="A12994" s="91"/>
      <c r="D12994" s="91"/>
    </row>
    <row r="12995" spans="1:4" ht="19.5" customHeight="1">
      <c r="A12995" s="91"/>
      <c r="D12995" s="91"/>
    </row>
    <row r="12996" spans="1:4" ht="19.5" customHeight="1">
      <c r="A12996" s="91"/>
      <c r="D12996" s="91"/>
    </row>
    <row r="12997" spans="1:4" ht="19.5" customHeight="1">
      <c r="A12997" s="91"/>
      <c r="D12997" s="91"/>
    </row>
    <row r="12998" spans="1:4" ht="19.5" customHeight="1">
      <c r="A12998" s="91"/>
      <c r="D12998" s="91"/>
    </row>
    <row r="12999" spans="1:4" ht="19.5" customHeight="1">
      <c r="A12999" s="91"/>
      <c r="D12999" s="91"/>
    </row>
    <row r="13000" spans="1:4" ht="19.5" customHeight="1">
      <c r="A13000" s="91"/>
      <c r="D13000" s="91"/>
    </row>
    <row r="13001" spans="1:4" ht="19.5" customHeight="1">
      <c r="A13001" s="91"/>
      <c r="D13001" s="91"/>
    </row>
    <row r="13002" spans="1:4" ht="19.5" customHeight="1">
      <c r="A13002" s="91"/>
      <c r="D13002" s="91"/>
    </row>
    <row r="13003" spans="1:4" ht="19.5" customHeight="1">
      <c r="A13003" s="91"/>
      <c r="D13003" s="91"/>
    </row>
    <row r="13004" spans="1:4" ht="19.5" customHeight="1">
      <c r="A13004" s="91"/>
      <c r="D13004" s="91"/>
    </row>
    <row r="13005" spans="1:4" ht="19.5" customHeight="1">
      <c r="A13005" s="91"/>
      <c r="D13005" s="91"/>
    </row>
    <row r="13006" spans="1:4" ht="19.5" customHeight="1">
      <c r="A13006" s="91"/>
      <c r="D13006" s="91"/>
    </row>
    <row r="13007" spans="1:4" ht="19.5" customHeight="1">
      <c r="A13007" s="91"/>
      <c r="D13007" s="91"/>
    </row>
    <row r="13008" spans="1:4" ht="19.5" customHeight="1">
      <c r="A13008" s="91"/>
      <c r="D13008" s="91"/>
    </row>
    <row r="13009" spans="1:4" ht="19.5" customHeight="1">
      <c r="A13009" s="91"/>
      <c r="D13009" s="91"/>
    </row>
    <row r="13010" spans="1:4" ht="19.5" customHeight="1">
      <c r="A13010" s="91"/>
      <c r="D13010" s="91"/>
    </row>
    <row r="13011" spans="1:4" ht="19.5" customHeight="1">
      <c r="A13011" s="91"/>
      <c r="D13011" s="91"/>
    </row>
    <row r="13012" spans="1:4" ht="19.5" customHeight="1">
      <c r="A13012" s="91"/>
      <c r="D13012" s="91"/>
    </row>
    <row r="13013" spans="1:4" ht="19.5" customHeight="1">
      <c r="A13013" s="91"/>
      <c r="D13013" s="91"/>
    </row>
    <row r="13014" spans="1:4" ht="19.5" customHeight="1">
      <c r="A13014" s="91"/>
      <c r="D13014" s="91"/>
    </row>
    <row r="13015" spans="1:4" ht="19.5" customHeight="1">
      <c r="A13015" s="91"/>
      <c r="D13015" s="91"/>
    </row>
    <row r="13016" spans="1:4" ht="19.5" customHeight="1">
      <c r="A13016" s="91"/>
      <c r="D13016" s="91"/>
    </row>
    <row r="13017" spans="1:4" ht="19.5" customHeight="1">
      <c r="A13017" s="91"/>
      <c r="D13017" s="91"/>
    </row>
    <row r="13018" spans="1:4" ht="19.5" customHeight="1">
      <c r="A13018" s="91"/>
      <c r="D13018" s="91"/>
    </row>
    <row r="13019" spans="1:4" ht="19.5" customHeight="1">
      <c r="A13019" s="91"/>
      <c r="D13019" s="91"/>
    </row>
    <row r="13020" spans="1:4" ht="19.5" customHeight="1">
      <c r="A13020" s="91"/>
      <c r="D13020" s="91"/>
    </row>
    <row r="13021" spans="1:4" ht="19.5" customHeight="1">
      <c r="A13021" s="91"/>
      <c r="D13021" s="91"/>
    </row>
    <row r="13022" spans="1:4" ht="19.5" customHeight="1">
      <c r="A13022" s="91"/>
      <c r="D13022" s="91"/>
    </row>
    <row r="13023" spans="1:4" ht="19.5" customHeight="1">
      <c r="A13023" s="91"/>
      <c r="D13023" s="91"/>
    </row>
    <row r="13024" spans="1:4" ht="19.5" customHeight="1">
      <c r="A13024" s="91"/>
      <c r="D13024" s="91"/>
    </row>
    <row r="13025" spans="1:4" ht="19.5" customHeight="1">
      <c r="A13025" s="91"/>
      <c r="D13025" s="91"/>
    </row>
    <row r="13026" spans="1:4" ht="19.5" customHeight="1">
      <c r="A13026" s="91"/>
      <c r="D13026" s="91"/>
    </row>
    <row r="13027" spans="1:4" ht="19.5" customHeight="1">
      <c r="A13027" s="91"/>
      <c r="D13027" s="91"/>
    </row>
    <row r="13028" spans="1:4" ht="19.5" customHeight="1">
      <c r="A13028" s="91"/>
      <c r="D13028" s="91"/>
    </row>
    <row r="13029" spans="1:4" ht="19.5" customHeight="1">
      <c r="A13029" s="91"/>
      <c r="D13029" s="91"/>
    </row>
    <row r="13030" spans="1:4" ht="19.5" customHeight="1">
      <c r="A13030" s="91"/>
      <c r="D13030" s="91"/>
    </row>
    <row r="13031" spans="1:4" ht="19.5" customHeight="1">
      <c r="A13031" s="91"/>
      <c r="D13031" s="91"/>
    </row>
    <row r="13032" spans="1:4" ht="19.5" customHeight="1">
      <c r="A13032" s="91"/>
      <c r="D13032" s="91"/>
    </row>
    <row r="13033" spans="1:4" ht="19.5" customHeight="1">
      <c r="A13033" s="91"/>
      <c r="D13033" s="91"/>
    </row>
    <row r="13034" spans="1:4" ht="19.5" customHeight="1">
      <c r="A13034" s="91"/>
      <c r="D13034" s="91"/>
    </row>
    <row r="13035" spans="1:4" ht="19.5" customHeight="1">
      <c r="A13035" s="91"/>
      <c r="D13035" s="91"/>
    </row>
    <row r="13036" spans="1:4" ht="19.5" customHeight="1">
      <c r="A13036" s="91"/>
      <c r="D13036" s="91"/>
    </row>
    <row r="13037" spans="1:4" ht="19.5" customHeight="1">
      <c r="A13037" s="91"/>
      <c r="D13037" s="91"/>
    </row>
    <row r="13038" spans="1:4" ht="19.5" customHeight="1">
      <c r="A13038" s="91"/>
      <c r="D13038" s="91"/>
    </row>
    <row r="13039" spans="1:4" ht="19.5" customHeight="1">
      <c r="A13039" s="91"/>
      <c r="D13039" s="91"/>
    </row>
    <row r="13040" spans="1:4" ht="19.5" customHeight="1">
      <c r="A13040" s="91"/>
      <c r="D13040" s="91"/>
    </row>
    <row r="13041" spans="1:4" ht="19.5" customHeight="1">
      <c r="A13041" s="91"/>
      <c r="D13041" s="91"/>
    </row>
    <row r="13042" spans="1:4" ht="19.5" customHeight="1">
      <c r="A13042" s="91"/>
      <c r="D13042" s="91"/>
    </row>
    <row r="13043" spans="1:4" ht="19.5" customHeight="1">
      <c r="A13043" s="91"/>
      <c r="D13043" s="91"/>
    </row>
    <row r="13044" spans="1:4" ht="19.5" customHeight="1">
      <c r="A13044" s="91"/>
      <c r="D13044" s="91"/>
    </row>
    <row r="13045" spans="1:4" ht="19.5" customHeight="1">
      <c r="A13045" s="91"/>
      <c r="D13045" s="91"/>
    </row>
    <row r="13046" spans="1:4" ht="19.5" customHeight="1">
      <c r="A13046" s="91"/>
      <c r="D13046" s="91"/>
    </row>
    <row r="13047" spans="1:4" ht="19.5" customHeight="1">
      <c r="A13047" s="91"/>
      <c r="D13047" s="91"/>
    </row>
    <row r="13048" spans="1:4" ht="19.5" customHeight="1">
      <c r="A13048" s="91"/>
      <c r="D13048" s="91"/>
    </row>
    <row r="13049" spans="1:4" ht="19.5" customHeight="1">
      <c r="A13049" s="91"/>
      <c r="D13049" s="91"/>
    </row>
    <row r="13050" spans="1:4" ht="19.5" customHeight="1">
      <c r="A13050" s="91"/>
      <c r="D13050" s="91"/>
    </row>
    <row r="13051" spans="1:4" ht="19.5" customHeight="1">
      <c r="A13051" s="91"/>
      <c r="D13051" s="91"/>
    </row>
    <row r="13052" spans="1:4" ht="19.5" customHeight="1">
      <c r="A13052" s="91"/>
      <c r="D13052" s="91"/>
    </row>
    <row r="13053" spans="1:4" ht="19.5" customHeight="1">
      <c r="A13053" s="91"/>
      <c r="D13053" s="91"/>
    </row>
    <row r="13054" spans="1:4" ht="19.5" customHeight="1">
      <c r="A13054" s="91"/>
      <c r="D13054" s="91"/>
    </row>
    <row r="13055" spans="1:4" ht="19.5" customHeight="1">
      <c r="A13055" s="91"/>
      <c r="D13055" s="91"/>
    </row>
    <row r="13056" spans="1:4" ht="19.5" customHeight="1">
      <c r="A13056" s="91"/>
      <c r="D13056" s="91"/>
    </row>
    <row r="13057" spans="1:4" ht="19.5" customHeight="1">
      <c r="A13057" s="91"/>
      <c r="D13057" s="91"/>
    </row>
    <row r="13058" spans="1:4" ht="19.5" customHeight="1">
      <c r="A13058" s="91"/>
      <c r="D13058" s="91"/>
    </row>
    <row r="13059" spans="1:4" ht="19.5" customHeight="1">
      <c r="A13059" s="91"/>
      <c r="D13059" s="91"/>
    </row>
    <row r="13060" spans="1:4" ht="19.5" customHeight="1">
      <c r="A13060" s="91"/>
      <c r="D13060" s="91"/>
    </row>
    <row r="13061" spans="1:4" ht="19.5" customHeight="1">
      <c r="A13061" s="91"/>
      <c r="D13061" s="91"/>
    </row>
    <row r="13062" spans="1:4" ht="19.5" customHeight="1">
      <c r="A13062" s="91"/>
      <c r="D13062" s="91"/>
    </row>
    <row r="13063" spans="1:4" ht="19.5" customHeight="1">
      <c r="A13063" s="91"/>
      <c r="D13063" s="91"/>
    </row>
    <row r="13064" spans="1:4" ht="19.5" customHeight="1">
      <c r="A13064" s="91"/>
      <c r="D13064" s="91"/>
    </row>
    <row r="13065" spans="1:4" ht="19.5" customHeight="1">
      <c r="A13065" s="91"/>
      <c r="D13065" s="91"/>
    </row>
    <row r="13066" spans="1:4" ht="19.5" customHeight="1">
      <c r="A13066" s="91"/>
      <c r="D13066" s="91"/>
    </row>
    <row r="13067" spans="1:4" ht="19.5" customHeight="1">
      <c r="A13067" s="91"/>
      <c r="D13067" s="91"/>
    </row>
    <row r="13068" spans="1:4" ht="19.5" customHeight="1">
      <c r="A13068" s="91"/>
      <c r="D13068" s="91"/>
    </row>
    <row r="13069" spans="1:4" ht="19.5" customHeight="1">
      <c r="A13069" s="91"/>
      <c r="D13069" s="91"/>
    </row>
    <row r="13070" spans="1:4" ht="19.5" customHeight="1">
      <c r="A13070" s="91"/>
      <c r="D13070" s="91"/>
    </row>
    <row r="13071" spans="1:4" ht="19.5" customHeight="1">
      <c r="A13071" s="91"/>
      <c r="D13071" s="91"/>
    </row>
    <row r="13072" spans="1:4" ht="19.5" customHeight="1">
      <c r="A13072" s="91"/>
      <c r="D13072" s="91"/>
    </row>
    <row r="13073" spans="1:4" ht="19.5" customHeight="1">
      <c r="A13073" s="91"/>
      <c r="D13073" s="91"/>
    </row>
    <row r="13074" spans="1:4" ht="19.5" customHeight="1">
      <c r="A13074" s="91"/>
      <c r="D13074" s="91"/>
    </row>
    <row r="13075" spans="1:4" ht="19.5" customHeight="1">
      <c r="A13075" s="91"/>
      <c r="D13075" s="91"/>
    </row>
    <row r="13076" spans="1:4" ht="19.5" customHeight="1">
      <c r="A13076" s="91"/>
      <c r="D13076" s="91"/>
    </row>
    <row r="13077" spans="1:4" ht="19.5" customHeight="1">
      <c r="A13077" s="91"/>
      <c r="D13077" s="91"/>
    </row>
    <row r="13078" spans="1:4" ht="19.5" customHeight="1">
      <c r="A13078" s="91"/>
      <c r="D13078" s="91"/>
    </row>
    <row r="13079" spans="1:4" ht="19.5" customHeight="1">
      <c r="A13079" s="91"/>
      <c r="D13079" s="91"/>
    </row>
    <row r="13080" spans="1:4" ht="19.5" customHeight="1">
      <c r="A13080" s="91"/>
      <c r="D13080" s="91"/>
    </row>
    <row r="13081" spans="1:4" ht="19.5" customHeight="1">
      <c r="A13081" s="91"/>
      <c r="D13081" s="91"/>
    </row>
    <row r="13082" spans="1:4" ht="19.5" customHeight="1">
      <c r="A13082" s="91"/>
      <c r="D13082" s="91"/>
    </row>
    <row r="13083" spans="1:4" ht="19.5" customHeight="1">
      <c r="A13083" s="91"/>
      <c r="D13083" s="91"/>
    </row>
    <row r="13084" spans="1:4" ht="19.5" customHeight="1">
      <c r="A13084" s="91"/>
      <c r="D13084" s="91"/>
    </row>
    <row r="13085" spans="1:4" ht="19.5" customHeight="1">
      <c r="A13085" s="91"/>
      <c r="D13085" s="91"/>
    </row>
    <row r="13086" spans="1:4" ht="19.5" customHeight="1">
      <c r="A13086" s="91"/>
      <c r="D13086" s="91"/>
    </row>
    <row r="13087" spans="1:4" ht="19.5" customHeight="1">
      <c r="A13087" s="91"/>
      <c r="D13087" s="91"/>
    </row>
    <row r="13088" spans="1:4" ht="19.5" customHeight="1">
      <c r="A13088" s="91"/>
      <c r="D13088" s="91"/>
    </row>
    <row r="13089" spans="1:4" ht="19.5" customHeight="1">
      <c r="A13089" s="91"/>
      <c r="D13089" s="91"/>
    </row>
    <row r="13090" spans="1:4" ht="19.5" customHeight="1">
      <c r="A13090" s="91"/>
      <c r="D13090" s="91"/>
    </row>
    <row r="13091" spans="1:4" ht="19.5" customHeight="1">
      <c r="A13091" s="91"/>
      <c r="D13091" s="91"/>
    </row>
    <row r="13092" spans="1:4" ht="19.5" customHeight="1">
      <c r="A13092" s="91"/>
      <c r="D13092" s="91"/>
    </row>
    <row r="13093" spans="1:4" ht="19.5" customHeight="1">
      <c r="A13093" s="91"/>
      <c r="D13093" s="91"/>
    </row>
    <row r="13094" spans="1:4" ht="19.5" customHeight="1">
      <c r="A13094" s="91"/>
      <c r="D13094" s="91"/>
    </row>
    <row r="13095" spans="1:4" ht="19.5" customHeight="1">
      <c r="A13095" s="91"/>
      <c r="D13095" s="91"/>
    </row>
    <row r="13096" spans="1:4" ht="19.5" customHeight="1">
      <c r="A13096" s="91"/>
      <c r="D13096" s="91"/>
    </row>
    <row r="13097" spans="1:4" ht="19.5" customHeight="1">
      <c r="A13097" s="91"/>
      <c r="D13097" s="91"/>
    </row>
    <row r="13098" spans="1:4" ht="19.5" customHeight="1">
      <c r="A13098" s="91"/>
      <c r="D13098" s="91"/>
    </row>
    <row r="13099" spans="1:4" ht="19.5" customHeight="1">
      <c r="A13099" s="91"/>
      <c r="D13099" s="91"/>
    </row>
    <row r="13100" spans="1:4" ht="19.5" customHeight="1">
      <c r="A13100" s="91"/>
      <c r="D13100" s="91"/>
    </row>
    <row r="13101" spans="1:4" ht="19.5" customHeight="1">
      <c r="A13101" s="91"/>
      <c r="D13101" s="91"/>
    </row>
    <row r="13102" spans="1:4" ht="19.5" customHeight="1">
      <c r="A13102" s="91"/>
      <c r="D13102" s="91"/>
    </row>
    <row r="13103" spans="1:4" ht="19.5" customHeight="1">
      <c r="A13103" s="91"/>
      <c r="D13103" s="91"/>
    </row>
    <row r="13104" spans="1:4" ht="19.5" customHeight="1">
      <c r="A13104" s="91"/>
      <c r="D13104" s="91"/>
    </row>
    <row r="13105" spans="1:4" ht="19.5" customHeight="1">
      <c r="A13105" s="91"/>
      <c r="D13105" s="91"/>
    </row>
    <row r="13106" spans="1:4" ht="19.5" customHeight="1">
      <c r="A13106" s="91"/>
      <c r="D13106" s="91"/>
    </row>
    <row r="13107" spans="1:4" ht="19.5" customHeight="1">
      <c r="A13107" s="91"/>
      <c r="D13107" s="91"/>
    </row>
    <row r="13108" spans="1:4" ht="19.5" customHeight="1">
      <c r="A13108" s="91"/>
      <c r="D13108" s="91"/>
    </row>
    <row r="13109" spans="1:4" ht="19.5" customHeight="1">
      <c r="A13109" s="91"/>
      <c r="D13109" s="91"/>
    </row>
    <row r="13110" spans="1:4" ht="19.5" customHeight="1">
      <c r="A13110" s="91"/>
      <c r="D13110" s="91"/>
    </row>
    <row r="13111" spans="1:4" ht="19.5" customHeight="1">
      <c r="A13111" s="91"/>
      <c r="D13111" s="91"/>
    </row>
    <row r="13112" spans="1:4" ht="19.5" customHeight="1">
      <c r="A13112" s="91"/>
      <c r="D13112" s="91"/>
    </row>
    <row r="13113" spans="1:4" ht="19.5" customHeight="1">
      <c r="A13113" s="91"/>
      <c r="D13113" s="91"/>
    </row>
    <row r="13114" spans="1:4" ht="19.5" customHeight="1">
      <c r="A13114" s="91"/>
      <c r="D13114" s="91"/>
    </row>
    <row r="13115" spans="1:4" ht="19.5" customHeight="1">
      <c r="A13115" s="91"/>
      <c r="D13115" s="91"/>
    </row>
    <row r="13116" spans="1:4" ht="19.5" customHeight="1">
      <c r="A13116" s="91"/>
      <c r="D13116" s="91"/>
    </row>
    <row r="13117" spans="1:4" ht="19.5" customHeight="1">
      <c r="A13117" s="91"/>
      <c r="D13117" s="91"/>
    </row>
    <row r="13118" spans="1:4" ht="19.5" customHeight="1">
      <c r="A13118" s="91"/>
      <c r="D13118" s="91"/>
    </row>
    <row r="13119" spans="1:4" ht="19.5" customHeight="1">
      <c r="A13119" s="91"/>
      <c r="D13119" s="91"/>
    </row>
    <row r="13120" spans="1:4" ht="19.5" customHeight="1">
      <c r="A13120" s="91"/>
      <c r="D13120" s="91"/>
    </row>
    <row r="13121" spans="1:4" ht="19.5" customHeight="1">
      <c r="A13121" s="91"/>
      <c r="D13121" s="91"/>
    </row>
    <row r="13122" spans="1:4" ht="19.5" customHeight="1">
      <c r="A13122" s="91"/>
      <c r="D13122" s="91"/>
    </row>
    <row r="13123" spans="1:4" ht="19.5" customHeight="1">
      <c r="A13123" s="91"/>
      <c r="D13123" s="91"/>
    </row>
    <row r="13124" spans="1:4" ht="19.5" customHeight="1">
      <c r="A13124" s="91"/>
      <c r="D13124" s="91"/>
    </row>
    <row r="13125" spans="1:4" ht="19.5" customHeight="1">
      <c r="A13125" s="91"/>
      <c r="D13125" s="91"/>
    </row>
    <row r="13126" spans="1:4" ht="19.5" customHeight="1">
      <c r="A13126" s="91"/>
      <c r="D13126" s="91"/>
    </row>
    <row r="13127" spans="1:4" ht="19.5" customHeight="1">
      <c r="A13127" s="91"/>
      <c r="D13127" s="91"/>
    </row>
    <row r="13128" spans="1:4" ht="19.5" customHeight="1">
      <c r="A13128" s="91"/>
      <c r="D13128" s="91"/>
    </row>
    <row r="13129" spans="1:4" ht="19.5" customHeight="1">
      <c r="A13129" s="91"/>
      <c r="D13129" s="91"/>
    </row>
    <row r="13130" spans="1:4" ht="19.5" customHeight="1">
      <c r="A13130" s="91"/>
      <c r="D13130" s="91"/>
    </row>
    <row r="13131" spans="1:4" ht="19.5" customHeight="1">
      <c r="A13131" s="91"/>
      <c r="D13131" s="91"/>
    </row>
    <row r="13132" spans="1:4" ht="19.5" customHeight="1">
      <c r="A13132" s="91"/>
      <c r="D13132" s="91"/>
    </row>
    <row r="13133" spans="1:4" ht="19.5" customHeight="1">
      <c r="A13133" s="91"/>
      <c r="D13133" s="91"/>
    </row>
    <row r="13134" spans="1:4" ht="19.5" customHeight="1">
      <c r="A13134" s="91"/>
      <c r="D13134" s="91"/>
    </row>
    <row r="13135" spans="1:4" ht="19.5" customHeight="1">
      <c r="A13135" s="91"/>
      <c r="D13135" s="91"/>
    </row>
    <row r="13136" spans="1:4" ht="19.5" customHeight="1">
      <c r="A13136" s="91"/>
      <c r="D13136" s="91"/>
    </row>
    <row r="13137" spans="1:4" ht="19.5" customHeight="1">
      <c r="A13137" s="91"/>
      <c r="D13137" s="91"/>
    </row>
    <row r="13138" spans="1:4" ht="19.5" customHeight="1">
      <c r="A13138" s="91"/>
      <c r="D13138" s="91"/>
    </row>
    <row r="13139" spans="1:4" ht="19.5" customHeight="1">
      <c r="A13139" s="91"/>
      <c r="D13139" s="91"/>
    </row>
    <row r="13140" spans="1:4" ht="19.5" customHeight="1">
      <c r="A13140" s="91"/>
      <c r="D13140" s="91"/>
    </row>
    <row r="13141" spans="1:4" ht="19.5" customHeight="1">
      <c r="A13141" s="91"/>
      <c r="D13141" s="91"/>
    </row>
    <row r="13142" spans="1:4" ht="19.5" customHeight="1">
      <c r="A13142" s="91"/>
      <c r="D13142" s="91"/>
    </row>
    <row r="13143" spans="1:4" ht="19.5" customHeight="1">
      <c r="A13143" s="91"/>
      <c r="D13143" s="91"/>
    </row>
    <row r="13144" spans="1:4" ht="19.5" customHeight="1">
      <c r="A13144" s="91"/>
      <c r="D13144" s="91"/>
    </row>
    <row r="13145" spans="1:4" ht="19.5" customHeight="1">
      <c r="A13145" s="91"/>
      <c r="D13145" s="91"/>
    </row>
    <row r="13146" spans="1:4" ht="19.5" customHeight="1">
      <c r="A13146" s="91"/>
      <c r="D13146" s="91"/>
    </row>
    <row r="13147" spans="1:4" ht="19.5" customHeight="1">
      <c r="A13147" s="91"/>
      <c r="D13147" s="91"/>
    </row>
    <row r="13148" spans="1:4" ht="19.5" customHeight="1">
      <c r="A13148" s="91"/>
      <c r="D13148" s="91"/>
    </row>
    <row r="13149" spans="1:4" ht="19.5" customHeight="1">
      <c r="A13149" s="91"/>
      <c r="D13149" s="91"/>
    </row>
    <row r="13150" spans="1:4" ht="19.5" customHeight="1">
      <c r="A13150" s="91"/>
      <c r="D13150" s="91"/>
    </row>
    <row r="13151" spans="1:4" ht="19.5" customHeight="1">
      <c r="A13151" s="91"/>
      <c r="D13151" s="91"/>
    </row>
    <row r="13152" spans="1:4" ht="19.5" customHeight="1">
      <c r="A13152" s="91"/>
      <c r="D13152" s="91"/>
    </row>
    <row r="13153" spans="1:4" ht="19.5" customHeight="1">
      <c r="A13153" s="91"/>
      <c r="D13153" s="91"/>
    </row>
    <row r="13154" spans="1:4" ht="19.5" customHeight="1">
      <c r="A13154" s="91"/>
      <c r="D13154" s="91"/>
    </row>
    <row r="13155" spans="1:4" ht="19.5" customHeight="1">
      <c r="A13155" s="91"/>
      <c r="D13155" s="91"/>
    </row>
    <row r="13156" spans="1:4" ht="19.5" customHeight="1">
      <c r="A13156" s="91"/>
      <c r="D13156" s="91"/>
    </row>
    <row r="13157" spans="1:4" ht="19.5" customHeight="1">
      <c r="A13157" s="91"/>
      <c r="D13157" s="91"/>
    </row>
    <row r="13158" spans="1:4" ht="19.5" customHeight="1">
      <c r="A13158" s="91"/>
      <c r="D13158" s="91"/>
    </row>
    <row r="13159" spans="1:4" ht="19.5" customHeight="1">
      <c r="A13159" s="91"/>
      <c r="D13159" s="91"/>
    </row>
    <row r="13160" spans="1:4" ht="19.5" customHeight="1">
      <c r="A13160" s="91"/>
      <c r="D13160" s="91"/>
    </row>
    <row r="13161" spans="1:4" ht="19.5" customHeight="1">
      <c r="A13161" s="91"/>
      <c r="D13161" s="91"/>
    </row>
    <row r="13162" spans="1:4" ht="19.5" customHeight="1">
      <c r="A13162" s="91"/>
      <c r="D13162" s="91"/>
    </row>
    <row r="13163" spans="1:4" ht="19.5" customHeight="1">
      <c r="A13163" s="91"/>
      <c r="D13163" s="91"/>
    </row>
    <row r="13164" spans="1:4" ht="19.5" customHeight="1">
      <c r="A13164" s="91"/>
      <c r="D13164" s="91"/>
    </row>
    <row r="13165" spans="1:4" ht="19.5" customHeight="1">
      <c r="A13165" s="91"/>
      <c r="D13165" s="91"/>
    </row>
    <row r="13166" spans="1:4" ht="19.5" customHeight="1">
      <c r="A13166" s="91"/>
      <c r="D13166" s="91"/>
    </row>
    <row r="13167" spans="1:4" ht="19.5" customHeight="1">
      <c r="A13167" s="91"/>
      <c r="D13167" s="91"/>
    </row>
    <row r="13168" spans="1:4" ht="19.5" customHeight="1">
      <c r="A13168" s="91"/>
      <c r="D13168" s="91"/>
    </row>
    <row r="13169" spans="1:4" ht="19.5" customHeight="1">
      <c r="A13169" s="91"/>
      <c r="D13169" s="91"/>
    </row>
    <row r="13170" spans="1:4" ht="19.5" customHeight="1">
      <c r="A13170" s="91"/>
      <c r="D13170" s="91"/>
    </row>
    <row r="13171" spans="1:4" ht="19.5" customHeight="1">
      <c r="A13171" s="91"/>
      <c r="D13171" s="91"/>
    </row>
    <row r="13172" spans="1:4" ht="19.5" customHeight="1">
      <c r="A13172" s="91"/>
      <c r="D13172" s="91"/>
    </row>
    <row r="13173" spans="1:4" ht="19.5" customHeight="1">
      <c r="A13173" s="91"/>
      <c r="D13173" s="91"/>
    </row>
    <row r="13174" spans="1:4" ht="19.5" customHeight="1">
      <c r="A13174" s="91"/>
      <c r="D13174" s="91"/>
    </row>
    <row r="13175" spans="1:4" ht="19.5" customHeight="1">
      <c r="A13175" s="91"/>
      <c r="D13175" s="91"/>
    </row>
    <row r="13176" spans="1:4" ht="19.5" customHeight="1">
      <c r="A13176" s="91"/>
      <c r="D13176" s="91"/>
    </row>
    <row r="13177" spans="1:4" ht="19.5" customHeight="1">
      <c r="A13177" s="91"/>
      <c r="D13177" s="91"/>
    </row>
    <row r="13178" spans="1:4" ht="19.5" customHeight="1">
      <c r="A13178" s="91"/>
      <c r="D13178" s="91"/>
    </row>
    <row r="13179" spans="1:4" ht="19.5" customHeight="1">
      <c r="A13179" s="91"/>
      <c r="D13179" s="91"/>
    </row>
    <row r="13180" spans="1:4" ht="19.5" customHeight="1">
      <c r="A13180" s="91"/>
      <c r="D13180" s="91"/>
    </row>
    <row r="13181" spans="1:4" ht="19.5" customHeight="1">
      <c r="A13181" s="91"/>
      <c r="D13181" s="91"/>
    </row>
    <row r="13182" spans="1:4" ht="19.5" customHeight="1">
      <c r="A13182" s="91"/>
      <c r="D13182" s="91"/>
    </row>
    <row r="13183" spans="1:4" ht="19.5" customHeight="1">
      <c r="A13183" s="91"/>
      <c r="D13183" s="91"/>
    </row>
    <row r="13184" spans="1:4" ht="19.5" customHeight="1">
      <c r="A13184" s="91"/>
      <c r="D13184" s="91"/>
    </row>
    <row r="13185" spans="1:4" ht="19.5" customHeight="1">
      <c r="A13185" s="91"/>
      <c r="D13185" s="91"/>
    </row>
    <row r="13186" spans="1:4" ht="19.5" customHeight="1">
      <c r="A13186" s="91"/>
      <c r="D13186" s="91"/>
    </row>
    <row r="13187" spans="1:4" ht="19.5" customHeight="1">
      <c r="A13187" s="91"/>
      <c r="D13187" s="91"/>
    </row>
    <row r="13188" spans="1:4" ht="19.5" customHeight="1">
      <c r="A13188" s="91"/>
      <c r="D13188" s="91"/>
    </row>
    <row r="13189" spans="1:4" ht="19.5" customHeight="1">
      <c r="A13189" s="91"/>
      <c r="D13189" s="91"/>
    </row>
    <row r="13190" spans="1:4" ht="19.5" customHeight="1">
      <c r="A13190" s="91"/>
      <c r="D13190" s="91"/>
    </row>
    <row r="13191" spans="1:4" ht="19.5" customHeight="1">
      <c r="A13191" s="91"/>
      <c r="D13191" s="91"/>
    </row>
    <row r="13192" spans="1:4" ht="19.5" customHeight="1">
      <c r="A13192" s="91"/>
      <c r="D13192" s="91"/>
    </row>
    <row r="13193" spans="1:4" ht="19.5" customHeight="1">
      <c r="A13193" s="91"/>
      <c r="D13193" s="91"/>
    </row>
    <row r="13194" spans="1:4" ht="19.5" customHeight="1">
      <c r="A13194" s="91"/>
      <c r="D13194" s="91"/>
    </row>
    <row r="13195" spans="1:4" ht="19.5" customHeight="1">
      <c r="A13195" s="91"/>
      <c r="D13195" s="91"/>
    </row>
    <row r="13196" spans="1:4" ht="19.5" customHeight="1">
      <c r="A13196" s="91"/>
      <c r="D13196" s="91"/>
    </row>
    <row r="13197" spans="1:4" ht="19.5" customHeight="1">
      <c r="A13197" s="91"/>
      <c r="D13197" s="91"/>
    </row>
    <row r="13198" spans="1:4" ht="19.5" customHeight="1">
      <c r="A13198" s="91"/>
      <c r="D13198" s="91"/>
    </row>
    <row r="13199" spans="1:4" ht="19.5" customHeight="1">
      <c r="A13199" s="91"/>
      <c r="D13199" s="91"/>
    </row>
    <row r="13200" spans="1:4" ht="19.5" customHeight="1">
      <c r="A13200" s="91"/>
      <c r="D13200" s="91"/>
    </row>
    <row r="13201" spans="1:4" ht="19.5" customHeight="1">
      <c r="A13201" s="91"/>
      <c r="D13201" s="91"/>
    </row>
    <row r="13202" spans="1:4" ht="19.5" customHeight="1">
      <c r="A13202" s="91"/>
      <c r="D13202" s="91"/>
    </row>
    <row r="13203" spans="1:4" ht="19.5" customHeight="1">
      <c r="A13203" s="91"/>
      <c r="D13203" s="91"/>
    </row>
    <row r="13204" spans="1:4" ht="19.5" customHeight="1">
      <c r="A13204" s="91"/>
      <c r="D13204" s="91"/>
    </row>
    <row r="13205" spans="1:4" ht="19.5" customHeight="1">
      <c r="A13205" s="91"/>
      <c r="D13205" s="91"/>
    </row>
    <row r="13206" spans="1:4" ht="19.5" customHeight="1">
      <c r="A13206" s="91"/>
      <c r="D13206" s="91"/>
    </row>
    <row r="13207" spans="1:4" ht="19.5" customHeight="1">
      <c r="A13207" s="91"/>
      <c r="D13207" s="91"/>
    </row>
    <row r="13208" spans="1:4" ht="19.5" customHeight="1">
      <c r="A13208" s="91"/>
      <c r="D13208" s="91"/>
    </row>
    <row r="13209" spans="1:4" ht="19.5" customHeight="1">
      <c r="A13209" s="91"/>
      <c r="D13209" s="91"/>
    </row>
    <row r="13210" spans="1:4" ht="19.5" customHeight="1">
      <c r="A13210" s="91"/>
      <c r="D13210" s="91"/>
    </row>
    <row r="13211" spans="1:4" ht="19.5" customHeight="1">
      <c r="A13211" s="91"/>
      <c r="D13211" s="91"/>
    </row>
    <row r="13212" spans="1:4" ht="19.5" customHeight="1">
      <c r="A13212" s="91"/>
      <c r="D13212" s="91"/>
    </row>
    <row r="13213" spans="1:4" ht="19.5" customHeight="1">
      <c r="A13213" s="91"/>
      <c r="D13213" s="91"/>
    </row>
    <row r="13214" spans="1:4" ht="19.5" customHeight="1">
      <c r="A13214" s="91"/>
      <c r="D13214" s="91"/>
    </row>
    <row r="13215" spans="1:4" ht="19.5" customHeight="1">
      <c r="A13215" s="91"/>
      <c r="D13215" s="91"/>
    </row>
    <row r="13216" spans="1:4" ht="19.5" customHeight="1">
      <c r="A13216" s="91"/>
      <c r="D13216" s="91"/>
    </row>
    <row r="13217" spans="1:4" ht="19.5" customHeight="1">
      <c r="A13217" s="91"/>
      <c r="D13217" s="91"/>
    </row>
    <row r="13218" spans="1:4" ht="19.5" customHeight="1">
      <c r="A13218" s="91"/>
      <c r="D13218" s="91"/>
    </row>
    <row r="13219" spans="1:4" ht="19.5" customHeight="1">
      <c r="A13219" s="91"/>
      <c r="D13219" s="91"/>
    </row>
    <row r="13220" spans="1:4" ht="19.5" customHeight="1">
      <c r="A13220" s="91"/>
      <c r="D13220" s="91"/>
    </row>
    <row r="13221" spans="1:4" ht="19.5" customHeight="1">
      <c r="A13221" s="91"/>
      <c r="D13221" s="91"/>
    </row>
    <row r="13222" spans="1:4" ht="19.5" customHeight="1">
      <c r="A13222" s="91"/>
      <c r="D13222" s="91"/>
    </row>
    <row r="13223" spans="1:4" ht="19.5" customHeight="1">
      <c r="A13223" s="91"/>
      <c r="D13223" s="91"/>
    </row>
    <row r="13224" spans="1:4" ht="19.5" customHeight="1">
      <c r="A13224" s="91"/>
      <c r="D13224" s="91"/>
    </row>
    <row r="13225" spans="1:4" ht="19.5" customHeight="1">
      <c r="A13225" s="91"/>
      <c r="D13225" s="91"/>
    </row>
    <row r="13226" spans="1:4" ht="19.5" customHeight="1">
      <c r="A13226" s="91"/>
      <c r="D13226" s="91"/>
    </row>
    <row r="13227" spans="1:4" ht="19.5" customHeight="1">
      <c r="A13227" s="91"/>
      <c r="D13227" s="91"/>
    </row>
    <row r="13228" spans="1:4" ht="19.5" customHeight="1">
      <c r="A13228" s="91"/>
      <c r="D13228" s="91"/>
    </row>
    <row r="13229" spans="1:4" ht="19.5" customHeight="1">
      <c r="A13229" s="91"/>
      <c r="D13229" s="91"/>
    </row>
    <row r="13230" spans="1:4" ht="19.5" customHeight="1">
      <c r="A13230" s="91"/>
      <c r="D13230" s="91"/>
    </row>
    <row r="13231" spans="1:4" ht="19.5" customHeight="1">
      <c r="A13231" s="91"/>
      <c r="D13231" s="91"/>
    </row>
    <row r="13232" spans="1:4" ht="19.5" customHeight="1">
      <c r="A13232" s="91"/>
      <c r="D13232" s="91"/>
    </row>
    <row r="13233" spans="1:4" ht="19.5" customHeight="1">
      <c r="A13233" s="91"/>
      <c r="D13233" s="91"/>
    </row>
    <row r="13234" spans="1:4" ht="19.5" customHeight="1">
      <c r="A13234" s="91"/>
      <c r="D13234" s="91"/>
    </row>
    <row r="13235" spans="1:4" ht="19.5" customHeight="1">
      <c r="A13235" s="91"/>
      <c r="D13235" s="91"/>
    </row>
    <row r="13236" spans="1:4" ht="19.5" customHeight="1">
      <c r="A13236" s="91"/>
      <c r="D13236" s="91"/>
    </row>
    <row r="13237" spans="1:4" ht="19.5" customHeight="1">
      <c r="A13237" s="91"/>
      <c r="D13237" s="91"/>
    </row>
    <row r="13238" spans="1:4" ht="19.5" customHeight="1">
      <c r="A13238" s="91"/>
      <c r="D13238" s="91"/>
    </row>
    <row r="13239" spans="1:4" ht="19.5" customHeight="1">
      <c r="A13239" s="91"/>
      <c r="D13239" s="91"/>
    </row>
    <row r="13240" spans="1:4" ht="19.5" customHeight="1">
      <c r="A13240" s="91"/>
      <c r="D13240" s="91"/>
    </row>
    <row r="13241" spans="1:4" ht="19.5" customHeight="1">
      <c r="A13241" s="91"/>
      <c r="D13241" s="91"/>
    </row>
    <row r="13242" spans="1:4" ht="19.5" customHeight="1">
      <c r="A13242" s="91"/>
      <c r="D13242" s="91"/>
    </row>
    <row r="13243" spans="1:4" ht="19.5" customHeight="1">
      <c r="A13243" s="91"/>
      <c r="D13243" s="91"/>
    </row>
    <row r="13244" spans="1:4" ht="19.5" customHeight="1">
      <c r="A13244" s="91"/>
      <c r="D13244" s="91"/>
    </row>
    <row r="13245" spans="1:4" ht="19.5" customHeight="1">
      <c r="A13245" s="91"/>
      <c r="D13245" s="91"/>
    </row>
    <row r="13246" spans="1:4" ht="19.5" customHeight="1">
      <c r="A13246" s="91"/>
      <c r="D13246" s="91"/>
    </row>
    <row r="13247" spans="1:4" ht="19.5" customHeight="1">
      <c r="A13247" s="91"/>
      <c r="D13247" s="91"/>
    </row>
    <row r="13248" spans="1:4" ht="19.5" customHeight="1">
      <c r="A13248" s="91"/>
      <c r="D13248" s="91"/>
    </row>
    <row r="13249" spans="1:4" ht="19.5" customHeight="1">
      <c r="A13249" s="91"/>
      <c r="D13249" s="91"/>
    </row>
    <row r="13250" spans="1:4" ht="19.5" customHeight="1">
      <c r="A13250" s="91"/>
      <c r="D13250" s="91"/>
    </row>
    <row r="13251" spans="1:4" ht="19.5" customHeight="1">
      <c r="A13251" s="91"/>
      <c r="D13251" s="91"/>
    </row>
    <row r="13252" spans="1:4" ht="19.5" customHeight="1">
      <c r="A13252" s="91"/>
      <c r="D13252" s="91"/>
    </row>
    <row r="13253" spans="1:4" ht="19.5" customHeight="1">
      <c r="A13253" s="91"/>
      <c r="D13253" s="91"/>
    </row>
    <row r="13254" spans="1:4" ht="19.5" customHeight="1">
      <c r="A13254" s="91"/>
      <c r="D13254" s="91"/>
    </row>
    <row r="13255" spans="1:4" ht="19.5" customHeight="1">
      <c r="A13255" s="91"/>
      <c r="D13255" s="91"/>
    </row>
    <row r="13256" spans="1:4" ht="19.5" customHeight="1">
      <c r="A13256" s="91"/>
      <c r="D13256" s="91"/>
    </row>
    <row r="13257" spans="1:4" ht="19.5" customHeight="1">
      <c r="A13257" s="91"/>
      <c r="D13257" s="91"/>
    </row>
    <row r="13258" spans="1:4" ht="19.5" customHeight="1">
      <c r="A13258" s="91"/>
      <c r="D13258" s="91"/>
    </row>
    <row r="13259" spans="1:4" ht="19.5" customHeight="1">
      <c r="A13259" s="91"/>
      <c r="D13259" s="91"/>
    </row>
    <row r="13260" spans="1:4" ht="19.5" customHeight="1">
      <c r="A13260" s="91"/>
      <c r="D13260" s="91"/>
    </row>
    <row r="13261" spans="1:4" ht="19.5" customHeight="1">
      <c r="A13261" s="91"/>
      <c r="D13261" s="91"/>
    </row>
    <row r="13262" spans="1:4" ht="19.5" customHeight="1">
      <c r="A13262" s="91"/>
      <c r="D13262" s="91"/>
    </row>
    <row r="13263" spans="1:4" ht="19.5" customHeight="1">
      <c r="A13263" s="91"/>
      <c r="D13263" s="91"/>
    </row>
    <row r="13264" spans="1:4" ht="19.5" customHeight="1">
      <c r="A13264" s="91"/>
      <c r="D13264" s="91"/>
    </row>
    <row r="13265" spans="1:4" ht="19.5" customHeight="1">
      <c r="A13265" s="91"/>
      <c r="D13265" s="91"/>
    </row>
    <row r="13266" spans="1:4" ht="19.5" customHeight="1">
      <c r="A13266" s="91"/>
      <c r="D13266" s="91"/>
    </row>
    <row r="13267" spans="1:4" ht="19.5" customHeight="1">
      <c r="A13267" s="91"/>
      <c r="D13267" s="91"/>
    </row>
    <row r="13268" spans="1:4" ht="19.5" customHeight="1">
      <c r="A13268" s="91"/>
      <c r="D13268" s="91"/>
    </row>
    <row r="13269" spans="1:4" ht="19.5" customHeight="1">
      <c r="A13269" s="91"/>
      <c r="D13269" s="91"/>
    </row>
    <row r="13270" spans="1:4" ht="19.5" customHeight="1">
      <c r="A13270" s="91"/>
      <c r="D13270" s="91"/>
    </row>
    <row r="13271" spans="1:4" ht="19.5" customHeight="1">
      <c r="A13271" s="91"/>
      <c r="D13271" s="91"/>
    </row>
    <row r="13272" spans="1:4" ht="19.5" customHeight="1">
      <c r="A13272" s="91"/>
      <c r="D13272" s="91"/>
    </row>
    <row r="13273" spans="1:4" ht="19.5" customHeight="1">
      <c r="A13273" s="91"/>
      <c r="D13273" s="91"/>
    </row>
    <row r="13274" spans="1:4" ht="19.5" customHeight="1">
      <c r="A13274" s="91"/>
      <c r="D13274" s="91"/>
    </row>
    <row r="13275" spans="1:4" ht="19.5" customHeight="1">
      <c r="A13275" s="91"/>
      <c r="D13275" s="91"/>
    </row>
    <row r="13276" spans="1:4" ht="19.5" customHeight="1">
      <c r="A13276" s="91"/>
      <c r="D13276" s="91"/>
    </row>
    <row r="13277" spans="1:4" ht="19.5" customHeight="1">
      <c r="A13277" s="91"/>
      <c r="D13277" s="91"/>
    </row>
    <row r="13278" spans="1:4" ht="19.5" customHeight="1">
      <c r="A13278" s="91"/>
      <c r="D13278" s="91"/>
    </row>
    <row r="13279" spans="1:4" ht="19.5" customHeight="1">
      <c r="A13279" s="91"/>
      <c r="D13279" s="91"/>
    </row>
    <row r="13280" spans="1:4" ht="19.5" customHeight="1">
      <c r="A13280" s="91"/>
      <c r="D13280" s="91"/>
    </row>
    <row r="13281" spans="1:4" ht="19.5" customHeight="1">
      <c r="A13281" s="91"/>
      <c r="D13281" s="91"/>
    </row>
    <row r="13282" spans="1:4" ht="19.5" customHeight="1">
      <c r="A13282" s="91"/>
      <c r="D13282" s="91"/>
    </row>
    <row r="13283" spans="1:4" ht="19.5" customHeight="1">
      <c r="A13283" s="91"/>
      <c r="D13283" s="91"/>
    </row>
    <row r="13284" spans="1:4" ht="19.5" customHeight="1">
      <c r="A13284" s="91"/>
      <c r="D13284" s="91"/>
    </row>
    <row r="13285" spans="1:4" ht="19.5" customHeight="1">
      <c r="A13285" s="91"/>
      <c r="D13285" s="91"/>
    </row>
    <row r="13286" spans="1:4" ht="19.5" customHeight="1">
      <c r="A13286" s="91"/>
      <c r="D13286" s="91"/>
    </row>
    <row r="13287" spans="1:4" ht="19.5" customHeight="1">
      <c r="A13287" s="91"/>
      <c r="D13287" s="91"/>
    </row>
    <row r="13288" spans="1:4" ht="19.5" customHeight="1">
      <c r="A13288" s="91"/>
      <c r="D13288" s="91"/>
    </row>
    <row r="13289" spans="1:4" ht="19.5" customHeight="1">
      <c r="A13289" s="91"/>
      <c r="D13289" s="91"/>
    </row>
    <row r="13290" spans="1:4" ht="19.5" customHeight="1">
      <c r="A13290" s="91"/>
      <c r="D13290" s="91"/>
    </row>
    <row r="13291" spans="1:4" ht="19.5" customHeight="1">
      <c r="A13291" s="91"/>
      <c r="D13291" s="91"/>
    </row>
    <row r="13292" spans="1:4" ht="19.5" customHeight="1">
      <c r="A13292" s="91"/>
      <c r="D13292" s="91"/>
    </row>
    <row r="13293" spans="1:4" ht="19.5" customHeight="1">
      <c r="A13293" s="91"/>
      <c r="D13293" s="91"/>
    </row>
    <row r="13294" spans="1:4" ht="19.5" customHeight="1">
      <c r="A13294" s="91"/>
      <c r="D13294" s="91"/>
    </row>
    <row r="13295" spans="1:4" ht="19.5" customHeight="1">
      <c r="A13295" s="91"/>
      <c r="D13295" s="91"/>
    </row>
    <row r="13296" spans="1:4" ht="19.5" customHeight="1">
      <c r="A13296" s="91"/>
      <c r="D13296" s="91"/>
    </row>
    <row r="13297" spans="1:4" ht="19.5" customHeight="1">
      <c r="A13297" s="91"/>
      <c r="D13297" s="91"/>
    </row>
    <row r="13298" spans="1:4" ht="19.5" customHeight="1">
      <c r="A13298" s="91"/>
      <c r="D13298" s="91"/>
    </row>
    <row r="13299" spans="1:4" ht="19.5" customHeight="1">
      <c r="A13299" s="91"/>
      <c r="D13299" s="91"/>
    </row>
    <row r="13300" spans="1:4" ht="19.5" customHeight="1">
      <c r="A13300" s="91"/>
      <c r="D13300" s="91"/>
    </row>
    <row r="13301" spans="1:4" ht="19.5" customHeight="1">
      <c r="A13301" s="91"/>
      <c r="D13301" s="91"/>
    </row>
    <row r="13302" spans="1:4" ht="19.5" customHeight="1">
      <c r="A13302" s="91"/>
      <c r="D13302" s="91"/>
    </row>
    <row r="13303" spans="1:4" ht="19.5" customHeight="1">
      <c r="A13303" s="91"/>
      <c r="D13303" s="91"/>
    </row>
    <row r="13304" spans="1:4" ht="19.5" customHeight="1">
      <c r="A13304" s="91"/>
      <c r="D13304" s="91"/>
    </row>
    <row r="13305" spans="1:4" ht="19.5" customHeight="1">
      <c r="A13305" s="91"/>
      <c r="D13305" s="91"/>
    </row>
    <row r="13306" spans="1:4" ht="19.5" customHeight="1">
      <c r="A13306" s="91"/>
      <c r="D13306" s="91"/>
    </row>
    <row r="13307" spans="1:4" ht="19.5" customHeight="1">
      <c r="A13307" s="91"/>
      <c r="D13307" s="91"/>
    </row>
    <row r="13308" spans="1:4" ht="19.5" customHeight="1">
      <c r="A13308" s="91"/>
      <c r="D13308" s="91"/>
    </row>
    <row r="13309" spans="1:4" ht="19.5" customHeight="1">
      <c r="A13309" s="91"/>
      <c r="D13309" s="91"/>
    </row>
    <row r="13310" spans="1:4" ht="19.5" customHeight="1">
      <c r="A13310" s="91"/>
      <c r="D13310" s="91"/>
    </row>
    <row r="13311" spans="1:4" ht="19.5" customHeight="1">
      <c r="A13311" s="91"/>
      <c r="D13311" s="91"/>
    </row>
    <row r="13312" spans="1:4" ht="19.5" customHeight="1">
      <c r="A13312" s="91"/>
      <c r="D13312" s="91"/>
    </row>
    <row r="13313" spans="1:4" ht="19.5" customHeight="1">
      <c r="A13313" s="91"/>
      <c r="D13313" s="91"/>
    </row>
    <row r="13314" spans="1:4" ht="19.5" customHeight="1">
      <c r="A13314" s="91"/>
      <c r="D13314" s="91"/>
    </row>
    <row r="13315" spans="1:4" ht="19.5" customHeight="1">
      <c r="A13315" s="91"/>
      <c r="D13315" s="91"/>
    </row>
    <row r="13316" spans="1:4" ht="19.5" customHeight="1">
      <c r="A13316" s="91"/>
      <c r="D13316" s="91"/>
    </row>
    <row r="13317" spans="1:4" ht="19.5" customHeight="1">
      <c r="A13317" s="91"/>
      <c r="D13317" s="91"/>
    </row>
    <row r="13318" spans="1:4" ht="19.5" customHeight="1">
      <c r="A13318" s="91"/>
      <c r="D13318" s="91"/>
    </row>
    <row r="13319" spans="1:4" ht="19.5" customHeight="1">
      <c r="A13319" s="91"/>
      <c r="D13319" s="91"/>
    </row>
    <row r="13320" spans="1:4" ht="19.5" customHeight="1">
      <c r="A13320" s="91"/>
      <c r="D13320" s="91"/>
    </row>
    <row r="13321" spans="1:4" ht="19.5" customHeight="1">
      <c r="A13321" s="91"/>
      <c r="D13321" s="91"/>
    </row>
    <row r="13322" spans="1:4" ht="19.5" customHeight="1">
      <c r="A13322" s="91"/>
      <c r="D13322" s="91"/>
    </row>
    <row r="13323" spans="1:4" ht="19.5" customHeight="1">
      <c r="A13323" s="91"/>
      <c r="D13323" s="91"/>
    </row>
    <row r="13324" spans="1:4" ht="19.5" customHeight="1">
      <c r="A13324" s="91"/>
      <c r="D13324" s="91"/>
    </row>
    <row r="13325" spans="1:4" ht="19.5" customHeight="1">
      <c r="A13325" s="91"/>
      <c r="D13325" s="91"/>
    </row>
    <row r="13326" spans="1:4" ht="19.5" customHeight="1">
      <c r="A13326" s="91"/>
      <c r="D13326" s="91"/>
    </row>
    <row r="13327" spans="1:4" ht="19.5" customHeight="1">
      <c r="A13327" s="91"/>
      <c r="D13327" s="91"/>
    </row>
    <row r="13328" spans="1:4" ht="19.5" customHeight="1">
      <c r="A13328" s="91"/>
      <c r="D13328" s="91"/>
    </row>
    <row r="13329" spans="1:4" ht="19.5" customHeight="1">
      <c r="A13329" s="91"/>
      <c r="D13329" s="91"/>
    </row>
    <row r="13330" spans="1:4" ht="19.5" customHeight="1">
      <c r="A13330" s="91"/>
      <c r="D13330" s="91"/>
    </row>
    <row r="13331" spans="1:4" ht="19.5" customHeight="1">
      <c r="A13331" s="91"/>
      <c r="D13331" s="91"/>
    </row>
    <row r="13332" spans="1:4" ht="19.5" customHeight="1">
      <c r="A13332" s="91"/>
      <c r="D13332" s="91"/>
    </row>
    <row r="13333" spans="1:4" ht="19.5" customHeight="1">
      <c r="A13333" s="91"/>
      <c r="D13333" s="91"/>
    </row>
    <row r="13334" spans="1:4" ht="19.5" customHeight="1">
      <c r="A13334" s="91"/>
      <c r="D13334" s="91"/>
    </row>
    <row r="13335" spans="1:4" ht="19.5" customHeight="1">
      <c r="A13335" s="91"/>
      <c r="D13335" s="91"/>
    </row>
    <row r="13336" spans="1:4" ht="19.5" customHeight="1">
      <c r="A13336" s="91"/>
      <c r="D13336" s="91"/>
    </row>
    <row r="13337" spans="1:4" ht="19.5" customHeight="1">
      <c r="A13337" s="91"/>
      <c r="D13337" s="91"/>
    </row>
    <row r="13338" spans="1:4" ht="19.5" customHeight="1">
      <c r="A13338" s="91"/>
      <c r="D13338" s="91"/>
    </row>
    <row r="13339" spans="1:4" ht="19.5" customHeight="1">
      <c r="A13339" s="91"/>
      <c r="D13339" s="91"/>
    </row>
    <row r="13340" spans="1:4" ht="19.5" customHeight="1">
      <c r="A13340" s="91"/>
      <c r="D13340" s="91"/>
    </row>
    <row r="13341" spans="1:4" ht="19.5" customHeight="1">
      <c r="A13341" s="91"/>
      <c r="D13341" s="91"/>
    </row>
    <row r="13342" spans="1:4" ht="19.5" customHeight="1">
      <c r="A13342" s="91"/>
      <c r="D13342" s="91"/>
    </row>
    <row r="13343" spans="1:4" ht="19.5" customHeight="1">
      <c r="A13343" s="91"/>
      <c r="D13343" s="91"/>
    </row>
    <row r="13344" spans="1:4" ht="19.5" customHeight="1">
      <c r="A13344" s="91"/>
      <c r="D13344" s="91"/>
    </row>
    <row r="13345" spans="1:4" ht="19.5" customHeight="1">
      <c r="A13345" s="91"/>
      <c r="D13345" s="91"/>
    </row>
    <row r="13346" spans="1:4" ht="19.5" customHeight="1">
      <c r="A13346" s="91"/>
      <c r="D13346" s="91"/>
    </row>
    <row r="13347" spans="1:4" ht="19.5" customHeight="1">
      <c r="A13347" s="91"/>
      <c r="D13347" s="91"/>
    </row>
    <row r="13348" spans="1:4" ht="19.5" customHeight="1">
      <c r="A13348" s="91"/>
      <c r="D13348" s="91"/>
    </row>
    <row r="13349" spans="1:4" ht="19.5" customHeight="1">
      <c r="A13349" s="91"/>
      <c r="D13349" s="91"/>
    </row>
    <row r="13350" spans="1:4" ht="19.5" customHeight="1">
      <c r="A13350" s="91"/>
      <c r="D13350" s="91"/>
    </row>
    <row r="13351" spans="1:4" ht="19.5" customHeight="1">
      <c r="A13351" s="91"/>
      <c r="D13351" s="91"/>
    </row>
    <row r="13352" spans="1:4" ht="19.5" customHeight="1">
      <c r="A13352" s="91"/>
      <c r="D13352" s="91"/>
    </row>
    <row r="13353" spans="1:4" ht="19.5" customHeight="1">
      <c r="A13353" s="91"/>
      <c r="D13353" s="91"/>
    </row>
    <row r="13354" spans="1:4" ht="19.5" customHeight="1">
      <c r="A13354" s="91"/>
      <c r="D13354" s="91"/>
    </row>
    <row r="13355" spans="1:4" ht="19.5" customHeight="1">
      <c r="A13355" s="91"/>
      <c r="D13355" s="91"/>
    </row>
    <row r="13356" spans="1:4" ht="19.5" customHeight="1">
      <c r="A13356" s="91"/>
      <c r="D13356" s="91"/>
    </row>
    <row r="13357" spans="1:4" ht="19.5" customHeight="1">
      <c r="A13357" s="91"/>
      <c r="D13357" s="91"/>
    </row>
    <row r="13358" spans="1:4" ht="19.5" customHeight="1">
      <c r="A13358" s="91"/>
      <c r="D13358" s="91"/>
    </row>
    <row r="13359" spans="1:4" ht="19.5" customHeight="1">
      <c r="A13359" s="91"/>
      <c r="D13359" s="91"/>
    </row>
    <row r="13360" spans="1:4" ht="19.5" customHeight="1">
      <c r="A13360" s="91"/>
      <c r="D13360" s="91"/>
    </row>
    <row r="13361" spans="1:4" ht="19.5" customHeight="1">
      <c r="A13361" s="91"/>
      <c r="D13361" s="91"/>
    </row>
    <row r="13362" spans="1:4" ht="19.5" customHeight="1">
      <c r="A13362" s="91"/>
      <c r="D13362" s="91"/>
    </row>
    <row r="13363" spans="1:4" ht="19.5" customHeight="1">
      <c r="A13363" s="91"/>
      <c r="D13363" s="91"/>
    </row>
    <row r="13364" spans="1:4" ht="19.5" customHeight="1">
      <c r="A13364" s="91"/>
      <c r="D13364" s="91"/>
    </row>
    <row r="13365" spans="1:4" ht="19.5" customHeight="1">
      <c r="A13365" s="91"/>
      <c r="D13365" s="91"/>
    </row>
    <row r="13366" spans="1:4" ht="19.5" customHeight="1">
      <c r="A13366" s="91"/>
      <c r="D13366" s="91"/>
    </row>
    <row r="13367" spans="1:4" ht="19.5" customHeight="1">
      <c r="A13367" s="91"/>
      <c r="D13367" s="91"/>
    </row>
    <row r="13368" spans="1:4" ht="19.5" customHeight="1">
      <c r="A13368" s="91"/>
      <c r="D13368" s="91"/>
    </row>
    <row r="13369" spans="1:4" ht="19.5" customHeight="1">
      <c r="A13369" s="91"/>
      <c r="D13369" s="91"/>
    </row>
    <row r="13370" spans="1:4" ht="19.5" customHeight="1">
      <c r="A13370" s="91"/>
      <c r="D13370" s="91"/>
    </row>
    <row r="13371" spans="1:4" ht="19.5" customHeight="1">
      <c r="A13371" s="91"/>
      <c r="D13371" s="91"/>
    </row>
    <row r="13372" spans="1:4" ht="19.5" customHeight="1">
      <c r="A13372" s="91"/>
      <c r="D13372" s="91"/>
    </row>
    <row r="13373" spans="1:4" ht="19.5" customHeight="1">
      <c r="A13373" s="91"/>
      <c r="D13373" s="91"/>
    </row>
    <row r="13374" spans="1:4" ht="19.5" customHeight="1">
      <c r="A13374" s="91"/>
      <c r="D13374" s="91"/>
    </row>
    <row r="13375" spans="1:4" ht="19.5" customHeight="1">
      <c r="A13375" s="91"/>
      <c r="D13375" s="91"/>
    </row>
    <row r="13376" spans="1:4" ht="19.5" customHeight="1">
      <c r="A13376" s="91"/>
      <c r="D13376" s="91"/>
    </row>
    <row r="13377" spans="1:4" ht="19.5" customHeight="1">
      <c r="A13377" s="91"/>
      <c r="D13377" s="91"/>
    </row>
    <row r="13378" spans="1:4" ht="19.5" customHeight="1">
      <c r="A13378" s="91"/>
      <c r="D13378" s="91"/>
    </row>
    <row r="13379" spans="1:4" ht="19.5" customHeight="1">
      <c r="A13379" s="91"/>
      <c r="D13379" s="91"/>
    </row>
    <row r="13380" spans="1:4" ht="19.5" customHeight="1">
      <c r="A13380" s="91"/>
      <c r="D13380" s="91"/>
    </row>
    <row r="13381" spans="1:4" ht="19.5" customHeight="1">
      <c r="A13381" s="91"/>
      <c r="D13381" s="91"/>
    </row>
    <row r="13382" spans="1:4" ht="19.5" customHeight="1">
      <c r="A13382" s="91"/>
      <c r="D13382" s="91"/>
    </row>
    <row r="13383" spans="1:4" ht="19.5" customHeight="1">
      <c r="A13383" s="91"/>
      <c r="D13383" s="91"/>
    </row>
    <row r="13384" spans="1:4" ht="19.5" customHeight="1">
      <c r="A13384" s="91"/>
      <c r="D13384" s="91"/>
    </row>
    <row r="13385" spans="1:4" ht="19.5" customHeight="1">
      <c r="A13385" s="91"/>
      <c r="D13385" s="91"/>
    </row>
    <row r="13386" spans="1:4" ht="19.5" customHeight="1">
      <c r="A13386" s="91"/>
      <c r="D13386" s="91"/>
    </row>
    <row r="13387" spans="1:4" ht="19.5" customHeight="1">
      <c r="A13387" s="91"/>
      <c r="D13387" s="91"/>
    </row>
    <row r="13388" spans="1:4" ht="19.5" customHeight="1">
      <c r="A13388" s="91"/>
      <c r="D13388" s="91"/>
    </row>
    <row r="13389" spans="1:4" ht="19.5" customHeight="1">
      <c r="A13389" s="91"/>
      <c r="D13389" s="91"/>
    </row>
    <row r="13390" spans="1:4" ht="19.5" customHeight="1">
      <c r="A13390" s="91"/>
      <c r="D13390" s="91"/>
    </row>
    <row r="13391" spans="1:4" ht="19.5" customHeight="1">
      <c r="A13391" s="91"/>
      <c r="D13391" s="91"/>
    </row>
    <row r="13392" spans="1:4" ht="19.5" customHeight="1">
      <c r="A13392" s="91"/>
      <c r="D13392" s="91"/>
    </row>
    <row r="13393" spans="1:4" ht="19.5" customHeight="1">
      <c r="A13393" s="91"/>
      <c r="D13393" s="91"/>
    </row>
    <row r="13394" spans="1:4" ht="19.5" customHeight="1">
      <c r="A13394" s="91"/>
      <c r="D13394" s="91"/>
    </row>
    <row r="13395" spans="1:4" ht="19.5" customHeight="1">
      <c r="A13395" s="91"/>
      <c r="D13395" s="91"/>
    </row>
    <row r="13396" spans="1:4" ht="19.5" customHeight="1">
      <c r="A13396" s="91"/>
      <c r="D13396" s="91"/>
    </row>
    <row r="13397" spans="1:4" ht="19.5" customHeight="1">
      <c r="A13397" s="91"/>
      <c r="D13397" s="91"/>
    </row>
    <row r="13398" spans="1:4" ht="19.5" customHeight="1">
      <c r="A13398" s="91"/>
      <c r="D13398" s="91"/>
    </row>
    <row r="13399" spans="1:4" ht="19.5" customHeight="1">
      <c r="A13399" s="91"/>
      <c r="D13399" s="91"/>
    </row>
    <row r="13400" spans="1:4" ht="19.5" customHeight="1">
      <c r="A13400" s="91"/>
      <c r="D13400" s="91"/>
    </row>
    <row r="13401" spans="1:4" ht="19.5" customHeight="1">
      <c r="A13401" s="91"/>
      <c r="D13401" s="91"/>
    </row>
    <row r="13402" spans="1:4" ht="19.5" customHeight="1">
      <c r="A13402" s="91"/>
      <c r="D13402" s="91"/>
    </row>
    <row r="13403" spans="1:4" ht="19.5" customHeight="1">
      <c r="A13403" s="91"/>
      <c r="D13403" s="91"/>
    </row>
    <row r="13404" spans="1:4" ht="19.5" customHeight="1">
      <c r="A13404" s="91"/>
      <c r="D13404" s="91"/>
    </row>
    <row r="13405" spans="1:4" ht="19.5" customHeight="1">
      <c r="A13405" s="91"/>
      <c r="D13405" s="91"/>
    </row>
    <row r="13406" spans="1:4" ht="19.5" customHeight="1">
      <c r="A13406" s="91"/>
      <c r="D13406" s="91"/>
    </row>
    <row r="13407" spans="1:4" ht="19.5" customHeight="1">
      <c r="A13407" s="91"/>
      <c r="D13407" s="91"/>
    </row>
    <row r="13408" spans="1:4" ht="19.5" customHeight="1">
      <c r="A13408" s="91"/>
      <c r="D13408" s="91"/>
    </row>
    <row r="13409" spans="1:4" ht="19.5" customHeight="1">
      <c r="A13409" s="91"/>
      <c r="D13409" s="91"/>
    </row>
    <row r="13410" spans="1:4" ht="19.5" customHeight="1">
      <c r="A13410" s="91"/>
      <c r="D13410" s="91"/>
    </row>
    <row r="13411" spans="1:4" ht="19.5" customHeight="1">
      <c r="A13411" s="91"/>
      <c r="D13411" s="91"/>
    </row>
    <row r="13412" spans="1:4" ht="19.5" customHeight="1">
      <c r="A13412" s="91"/>
      <c r="D13412" s="91"/>
    </row>
    <row r="13413" spans="1:4" ht="19.5" customHeight="1">
      <c r="A13413" s="91"/>
      <c r="D13413" s="91"/>
    </row>
    <row r="13414" spans="1:4" ht="19.5" customHeight="1">
      <c r="A13414" s="91"/>
      <c r="D13414" s="91"/>
    </row>
    <row r="13415" spans="1:4" ht="19.5" customHeight="1">
      <c r="A13415" s="91"/>
      <c r="D13415" s="91"/>
    </row>
    <row r="13416" spans="1:4" ht="19.5" customHeight="1">
      <c r="A13416" s="91"/>
      <c r="D13416" s="91"/>
    </row>
    <row r="13417" spans="1:4" ht="19.5" customHeight="1">
      <c r="A13417" s="91"/>
      <c r="D13417" s="91"/>
    </row>
    <row r="13418" spans="1:4" ht="19.5" customHeight="1">
      <c r="A13418" s="91"/>
      <c r="D13418" s="91"/>
    </row>
    <row r="13419" spans="1:4" ht="19.5" customHeight="1">
      <c r="A13419" s="91"/>
      <c r="D13419" s="91"/>
    </row>
    <row r="13420" spans="1:4" ht="19.5" customHeight="1">
      <c r="A13420" s="91"/>
      <c r="D13420" s="91"/>
    </row>
    <row r="13421" spans="1:4" ht="19.5" customHeight="1">
      <c r="A13421" s="91"/>
      <c r="D13421" s="91"/>
    </row>
    <row r="13422" spans="1:4" ht="19.5" customHeight="1">
      <c r="A13422" s="91"/>
      <c r="D13422" s="91"/>
    </row>
    <row r="13423" spans="1:4" ht="19.5" customHeight="1">
      <c r="A13423" s="91"/>
      <c r="D13423" s="91"/>
    </row>
    <row r="13424" spans="1:4" ht="19.5" customHeight="1">
      <c r="A13424" s="91"/>
      <c r="D13424" s="91"/>
    </row>
    <row r="13425" spans="1:4" ht="19.5" customHeight="1">
      <c r="A13425" s="91"/>
      <c r="D13425" s="91"/>
    </row>
    <row r="13426" spans="1:4" ht="19.5" customHeight="1">
      <c r="A13426" s="91"/>
      <c r="D13426" s="91"/>
    </row>
    <row r="13427" spans="1:4" ht="19.5" customHeight="1">
      <c r="A13427" s="91"/>
      <c r="D13427" s="91"/>
    </row>
    <row r="13428" spans="1:4" ht="19.5" customHeight="1">
      <c r="A13428" s="91"/>
      <c r="D13428" s="91"/>
    </row>
    <row r="13429" spans="1:4" ht="19.5" customHeight="1">
      <c r="A13429" s="91"/>
      <c r="D13429" s="91"/>
    </row>
    <row r="13430" spans="1:4" ht="19.5" customHeight="1">
      <c r="A13430" s="91"/>
      <c r="D13430" s="91"/>
    </row>
    <row r="13431" spans="1:4" ht="19.5" customHeight="1">
      <c r="A13431" s="91"/>
      <c r="D13431" s="91"/>
    </row>
    <row r="13432" spans="1:4" ht="19.5" customHeight="1">
      <c r="A13432" s="91"/>
      <c r="D13432" s="91"/>
    </row>
    <row r="13433" spans="1:4" ht="19.5" customHeight="1">
      <c r="A13433" s="91"/>
      <c r="D13433" s="91"/>
    </row>
    <row r="13434" spans="1:4" ht="19.5" customHeight="1">
      <c r="A13434" s="91"/>
      <c r="D13434" s="91"/>
    </row>
    <row r="13435" spans="1:4" ht="19.5" customHeight="1">
      <c r="A13435" s="91"/>
      <c r="D13435" s="91"/>
    </row>
    <row r="13436" spans="1:4" ht="19.5" customHeight="1">
      <c r="A13436" s="91"/>
      <c r="D13436" s="91"/>
    </row>
    <row r="13437" spans="1:4" ht="19.5" customHeight="1">
      <c r="A13437" s="91"/>
      <c r="D13437" s="91"/>
    </row>
    <row r="13438" spans="1:4" ht="19.5" customHeight="1">
      <c r="A13438" s="91"/>
      <c r="D13438" s="91"/>
    </row>
    <row r="13439" spans="1:4" ht="19.5" customHeight="1">
      <c r="A13439" s="91"/>
      <c r="D13439" s="91"/>
    </row>
    <row r="13440" spans="1:4" ht="19.5" customHeight="1">
      <c r="A13440" s="91"/>
      <c r="D13440" s="91"/>
    </row>
    <row r="13441" spans="1:4" ht="19.5" customHeight="1">
      <c r="A13441" s="91"/>
      <c r="D13441" s="91"/>
    </row>
    <row r="13442" spans="1:4" ht="19.5" customHeight="1">
      <c r="A13442" s="91"/>
      <c r="D13442" s="91"/>
    </row>
    <row r="13443" spans="1:4" ht="19.5" customHeight="1">
      <c r="A13443" s="91"/>
      <c r="D13443" s="91"/>
    </row>
    <row r="13444" spans="1:4" ht="19.5" customHeight="1">
      <c r="A13444" s="91"/>
      <c r="D13444" s="91"/>
    </row>
    <row r="13445" spans="1:4" ht="19.5" customHeight="1">
      <c r="A13445" s="91"/>
      <c r="D13445" s="91"/>
    </row>
    <row r="13446" spans="1:4" ht="19.5" customHeight="1">
      <c r="A13446" s="91"/>
      <c r="D13446" s="91"/>
    </row>
    <row r="13447" spans="1:4" ht="19.5" customHeight="1">
      <c r="A13447" s="91"/>
      <c r="D13447" s="91"/>
    </row>
    <row r="13448" spans="1:4" ht="19.5" customHeight="1">
      <c r="A13448" s="91"/>
      <c r="D13448" s="91"/>
    </row>
    <row r="13449" spans="1:4" ht="19.5" customHeight="1">
      <c r="A13449" s="91"/>
      <c r="D13449" s="91"/>
    </row>
    <row r="13450" spans="1:4" ht="19.5" customHeight="1">
      <c r="A13450" s="91"/>
      <c r="D13450" s="91"/>
    </row>
    <row r="13451" spans="1:4" ht="19.5" customHeight="1">
      <c r="A13451" s="91"/>
      <c r="D13451" s="91"/>
    </row>
    <row r="13452" spans="1:4" ht="19.5" customHeight="1">
      <c r="A13452" s="91"/>
      <c r="D13452" s="91"/>
    </row>
    <row r="13453" spans="1:4" ht="19.5" customHeight="1">
      <c r="A13453" s="91"/>
      <c r="D13453" s="91"/>
    </row>
    <row r="13454" spans="1:4" ht="19.5" customHeight="1">
      <c r="A13454" s="91"/>
      <c r="D13454" s="91"/>
    </row>
    <row r="13455" spans="1:4" ht="19.5" customHeight="1">
      <c r="A13455" s="91"/>
      <c r="D13455" s="91"/>
    </row>
    <row r="13456" spans="1:4" ht="19.5" customHeight="1">
      <c r="A13456" s="91"/>
      <c r="D13456" s="91"/>
    </row>
    <row r="13457" spans="1:4" ht="19.5" customHeight="1">
      <c r="A13457" s="91"/>
      <c r="D13457" s="91"/>
    </row>
    <row r="13458" spans="1:4" ht="19.5" customHeight="1">
      <c r="A13458" s="91"/>
      <c r="D13458" s="91"/>
    </row>
    <row r="13459" spans="1:4" ht="19.5" customHeight="1">
      <c r="A13459" s="91"/>
      <c r="D13459" s="91"/>
    </row>
    <row r="13460" spans="1:4" ht="19.5" customHeight="1">
      <c r="A13460" s="91"/>
      <c r="D13460" s="91"/>
    </row>
    <row r="13461" spans="1:4" ht="19.5" customHeight="1">
      <c r="A13461" s="91"/>
      <c r="D13461" s="91"/>
    </row>
    <row r="13462" spans="1:4" ht="19.5" customHeight="1">
      <c r="A13462" s="91"/>
      <c r="D13462" s="91"/>
    </row>
    <row r="13463" spans="1:4" ht="19.5" customHeight="1">
      <c r="A13463" s="91"/>
      <c r="D13463" s="91"/>
    </row>
    <row r="13464" spans="1:4" ht="19.5" customHeight="1">
      <c r="A13464" s="91"/>
      <c r="D13464" s="91"/>
    </row>
    <row r="13465" spans="1:4" ht="19.5" customHeight="1">
      <c r="A13465" s="91"/>
      <c r="D13465" s="91"/>
    </row>
    <row r="13466" spans="1:4" ht="19.5" customHeight="1">
      <c r="A13466" s="91"/>
      <c r="D13466" s="91"/>
    </row>
    <row r="13467" spans="1:4" ht="19.5" customHeight="1">
      <c r="A13467" s="91"/>
      <c r="D13467" s="91"/>
    </row>
    <row r="13468" spans="1:4" ht="19.5" customHeight="1">
      <c r="A13468" s="91"/>
      <c r="D13468" s="91"/>
    </row>
    <row r="13469" spans="1:4" ht="19.5" customHeight="1">
      <c r="A13469" s="91"/>
      <c r="D13469" s="91"/>
    </row>
    <row r="13470" spans="1:4" ht="19.5" customHeight="1">
      <c r="A13470" s="91"/>
      <c r="D13470" s="91"/>
    </row>
    <row r="13471" spans="1:4" ht="19.5" customHeight="1">
      <c r="A13471" s="91"/>
      <c r="D13471" s="91"/>
    </row>
    <row r="13472" spans="1:4" ht="19.5" customHeight="1">
      <c r="A13472" s="91"/>
      <c r="D13472" s="91"/>
    </row>
    <row r="13473" spans="1:4" ht="19.5" customHeight="1">
      <c r="A13473" s="91"/>
      <c r="D13473" s="91"/>
    </row>
    <row r="13474" spans="1:4" ht="19.5" customHeight="1">
      <c r="A13474" s="91"/>
      <c r="D13474" s="91"/>
    </row>
    <row r="13475" spans="1:4" ht="19.5" customHeight="1">
      <c r="A13475" s="91"/>
      <c r="D13475" s="91"/>
    </row>
    <row r="13476" spans="1:4" ht="19.5" customHeight="1">
      <c r="A13476" s="91"/>
      <c r="D13476" s="91"/>
    </row>
    <row r="13477" spans="1:4" ht="19.5" customHeight="1">
      <c r="A13477" s="91"/>
      <c r="D13477" s="91"/>
    </row>
    <row r="13478" spans="1:4" ht="19.5" customHeight="1">
      <c r="A13478" s="91"/>
      <c r="D13478" s="91"/>
    </row>
    <row r="13479" spans="1:4" ht="19.5" customHeight="1">
      <c r="A13479" s="91"/>
      <c r="D13479" s="91"/>
    </row>
    <row r="13480" spans="1:4" ht="19.5" customHeight="1">
      <c r="A13480" s="91"/>
      <c r="D13480" s="91"/>
    </row>
    <row r="13481" spans="1:4" ht="19.5" customHeight="1">
      <c r="A13481" s="91"/>
      <c r="D13481" s="91"/>
    </row>
    <row r="13482" spans="1:4" ht="19.5" customHeight="1">
      <c r="A13482" s="91"/>
      <c r="D13482" s="91"/>
    </row>
    <row r="13483" spans="1:4" ht="19.5" customHeight="1">
      <c r="A13483" s="91"/>
      <c r="D13483" s="91"/>
    </row>
    <row r="13484" spans="1:4" ht="19.5" customHeight="1">
      <c r="A13484" s="91"/>
      <c r="D13484" s="91"/>
    </row>
    <row r="13485" spans="1:4" ht="19.5" customHeight="1">
      <c r="A13485" s="91"/>
      <c r="D13485" s="91"/>
    </row>
    <row r="13486" spans="1:4" ht="19.5" customHeight="1">
      <c r="A13486" s="91"/>
      <c r="D13486" s="91"/>
    </row>
    <row r="13487" spans="1:4" ht="19.5" customHeight="1">
      <c r="A13487" s="91"/>
      <c r="D13487" s="91"/>
    </row>
    <row r="13488" spans="1:4" ht="19.5" customHeight="1">
      <c r="A13488" s="91"/>
      <c r="D13488" s="91"/>
    </row>
    <row r="13489" spans="1:4" ht="19.5" customHeight="1">
      <c r="A13489" s="91"/>
      <c r="D13489" s="91"/>
    </row>
    <row r="13490" spans="1:4" ht="19.5" customHeight="1">
      <c r="A13490" s="91"/>
      <c r="D13490" s="91"/>
    </row>
    <row r="13491" spans="1:4" ht="19.5" customHeight="1">
      <c r="A13491" s="91"/>
      <c r="D13491" s="91"/>
    </row>
    <row r="13492" spans="1:4" ht="19.5" customHeight="1">
      <c r="A13492" s="91"/>
      <c r="D13492" s="91"/>
    </row>
    <row r="13493" spans="1:4" ht="19.5" customHeight="1">
      <c r="A13493" s="91"/>
      <c r="D13493" s="91"/>
    </row>
    <row r="13494" spans="1:4" ht="19.5" customHeight="1">
      <c r="A13494" s="91"/>
      <c r="D13494" s="91"/>
    </row>
    <row r="13495" spans="1:4" ht="19.5" customHeight="1">
      <c r="A13495" s="91"/>
      <c r="D13495" s="91"/>
    </row>
    <row r="13496" spans="1:4" ht="19.5" customHeight="1">
      <c r="A13496" s="91"/>
      <c r="D13496" s="91"/>
    </row>
    <row r="13497" spans="1:4" ht="19.5" customHeight="1">
      <c r="A13497" s="91"/>
      <c r="D13497" s="91"/>
    </row>
    <row r="13498" spans="1:4" ht="19.5" customHeight="1">
      <c r="A13498" s="91"/>
      <c r="D13498" s="91"/>
    </row>
    <row r="13499" spans="1:4" ht="19.5" customHeight="1">
      <c r="A13499" s="91"/>
      <c r="D13499" s="91"/>
    </row>
    <row r="13500" spans="1:4" ht="19.5" customHeight="1">
      <c r="A13500" s="91"/>
      <c r="D13500" s="91"/>
    </row>
    <row r="13501" spans="1:4" ht="19.5" customHeight="1">
      <c r="A13501" s="91"/>
      <c r="D13501" s="91"/>
    </row>
    <row r="13502" spans="1:4" ht="19.5" customHeight="1">
      <c r="A13502" s="91"/>
      <c r="D13502" s="91"/>
    </row>
    <row r="13503" spans="1:4" ht="19.5" customHeight="1">
      <c r="A13503" s="91"/>
      <c r="D13503" s="91"/>
    </row>
    <row r="13504" spans="1:4" ht="19.5" customHeight="1">
      <c r="A13504" s="91"/>
      <c r="D13504" s="91"/>
    </row>
    <row r="13505" spans="1:4" ht="19.5" customHeight="1">
      <c r="A13505" s="91"/>
      <c r="D13505" s="91"/>
    </row>
    <row r="13506" spans="1:4" ht="19.5" customHeight="1">
      <c r="A13506" s="91"/>
      <c r="D13506" s="91"/>
    </row>
    <row r="13507" spans="1:4" ht="19.5" customHeight="1">
      <c r="A13507" s="91"/>
      <c r="D13507" s="91"/>
    </row>
    <row r="13508" spans="1:4" ht="19.5" customHeight="1">
      <c r="A13508" s="91"/>
      <c r="D13508" s="91"/>
    </row>
    <row r="13509" spans="1:4" ht="19.5" customHeight="1">
      <c r="A13509" s="91"/>
      <c r="D13509" s="91"/>
    </row>
    <row r="13510" spans="1:4" ht="19.5" customHeight="1">
      <c r="A13510" s="91"/>
      <c r="D13510" s="91"/>
    </row>
    <row r="13511" spans="1:4" ht="19.5" customHeight="1">
      <c r="A13511" s="91"/>
      <c r="D13511" s="91"/>
    </row>
    <row r="13512" spans="1:4" ht="19.5" customHeight="1">
      <c r="A13512" s="91"/>
      <c r="D13512" s="91"/>
    </row>
    <row r="13513" spans="1:4" ht="19.5" customHeight="1">
      <c r="A13513" s="91"/>
      <c r="D13513" s="91"/>
    </row>
    <row r="13514" spans="1:4" ht="19.5" customHeight="1">
      <c r="A13514" s="91"/>
      <c r="D13514" s="91"/>
    </row>
    <row r="13515" spans="1:4" ht="19.5" customHeight="1">
      <c r="A13515" s="91"/>
      <c r="D13515" s="91"/>
    </row>
    <row r="13516" spans="1:4" ht="19.5" customHeight="1">
      <c r="A13516" s="91"/>
      <c r="D13516" s="91"/>
    </row>
    <row r="13517" spans="1:4" ht="19.5" customHeight="1">
      <c r="A13517" s="91"/>
      <c r="D13517" s="91"/>
    </row>
    <row r="13518" spans="1:4" ht="19.5" customHeight="1">
      <c r="A13518" s="91"/>
      <c r="D13518" s="91"/>
    </row>
    <row r="13519" spans="1:4" ht="19.5" customHeight="1">
      <c r="A13519" s="91"/>
      <c r="D13519" s="91"/>
    </row>
    <row r="13520" spans="1:4" ht="19.5" customHeight="1">
      <c r="A13520" s="91"/>
      <c r="D13520" s="91"/>
    </row>
    <row r="13521" spans="1:4" ht="19.5" customHeight="1">
      <c r="A13521" s="91"/>
      <c r="D13521" s="91"/>
    </row>
    <row r="13522" spans="1:4" ht="19.5" customHeight="1">
      <c r="A13522" s="91"/>
      <c r="D13522" s="91"/>
    </row>
    <row r="13523" spans="1:4" ht="19.5" customHeight="1">
      <c r="A13523" s="91"/>
      <c r="D13523" s="91"/>
    </row>
    <row r="13524" spans="1:4" ht="19.5" customHeight="1">
      <c r="A13524" s="91"/>
      <c r="D13524" s="91"/>
    </row>
    <row r="13525" spans="1:4" ht="19.5" customHeight="1">
      <c r="A13525" s="91"/>
      <c r="D13525" s="91"/>
    </row>
    <row r="13526" spans="1:4" ht="19.5" customHeight="1">
      <c r="A13526" s="91"/>
      <c r="D13526" s="91"/>
    </row>
    <row r="13527" spans="1:4" ht="19.5" customHeight="1">
      <c r="A13527" s="91"/>
      <c r="D13527" s="91"/>
    </row>
    <row r="13528" spans="1:4" ht="19.5" customHeight="1">
      <c r="A13528" s="91"/>
      <c r="D13528" s="91"/>
    </row>
    <row r="13529" spans="1:4" ht="19.5" customHeight="1">
      <c r="A13529" s="91"/>
      <c r="D13529" s="91"/>
    </row>
    <row r="13530" spans="1:4" ht="19.5" customHeight="1">
      <c r="A13530" s="91"/>
      <c r="D13530" s="91"/>
    </row>
    <row r="13531" spans="1:4" ht="19.5" customHeight="1">
      <c r="A13531" s="91"/>
      <c r="D13531" s="91"/>
    </row>
    <row r="13532" spans="1:4" ht="19.5" customHeight="1">
      <c r="A13532" s="91"/>
      <c r="D13532" s="91"/>
    </row>
    <row r="13533" spans="1:4" ht="19.5" customHeight="1">
      <c r="A13533" s="91"/>
      <c r="D13533" s="91"/>
    </row>
    <row r="13534" spans="1:4" ht="19.5" customHeight="1">
      <c r="A13534" s="91"/>
      <c r="D13534" s="91"/>
    </row>
    <row r="13535" spans="1:4" ht="19.5" customHeight="1">
      <c r="A13535" s="91"/>
      <c r="D13535" s="91"/>
    </row>
    <row r="13536" spans="1:4" ht="19.5" customHeight="1">
      <c r="A13536" s="91"/>
      <c r="D13536" s="91"/>
    </row>
    <row r="13537" spans="1:4" ht="19.5" customHeight="1">
      <c r="A13537" s="91"/>
      <c r="D13537" s="91"/>
    </row>
    <row r="13538" spans="1:4" ht="19.5" customHeight="1">
      <c r="A13538" s="91"/>
      <c r="D13538" s="91"/>
    </row>
    <row r="13539" spans="1:4" ht="19.5" customHeight="1">
      <c r="A13539" s="91"/>
      <c r="D13539" s="91"/>
    </row>
    <row r="13540" spans="1:4" ht="19.5" customHeight="1">
      <c r="A13540" s="91"/>
      <c r="D13540" s="91"/>
    </row>
    <row r="13541" spans="1:4" ht="19.5" customHeight="1">
      <c r="A13541" s="91"/>
      <c r="D13541" s="91"/>
    </row>
    <row r="13542" spans="1:4" ht="19.5" customHeight="1">
      <c r="A13542" s="91"/>
      <c r="D13542" s="91"/>
    </row>
    <row r="13543" spans="1:4" ht="19.5" customHeight="1">
      <c r="A13543" s="91"/>
      <c r="D13543" s="91"/>
    </row>
    <row r="13544" spans="1:4" ht="19.5" customHeight="1">
      <c r="A13544" s="91"/>
      <c r="D13544" s="91"/>
    </row>
    <row r="13545" spans="1:4" ht="19.5" customHeight="1">
      <c r="A13545" s="91"/>
      <c r="D13545" s="91"/>
    </row>
    <row r="13546" spans="1:4" ht="19.5" customHeight="1">
      <c r="A13546" s="91"/>
      <c r="D13546" s="91"/>
    </row>
    <row r="13547" spans="1:4" ht="19.5" customHeight="1">
      <c r="A13547" s="91"/>
      <c r="D13547" s="91"/>
    </row>
    <row r="13548" spans="1:4" ht="19.5" customHeight="1">
      <c r="A13548" s="91"/>
      <c r="D13548" s="91"/>
    </row>
    <row r="13549" spans="1:4" ht="19.5" customHeight="1">
      <c r="A13549" s="91"/>
      <c r="D13549" s="91"/>
    </row>
    <row r="13550" spans="1:4" ht="19.5" customHeight="1">
      <c r="A13550" s="91"/>
      <c r="D13550" s="91"/>
    </row>
    <row r="13551" spans="1:4" ht="19.5" customHeight="1">
      <c r="A13551" s="91"/>
      <c r="D13551" s="91"/>
    </row>
    <row r="13552" spans="1:4" ht="19.5" customHeight="1">
      <c r="A13552" s="91"/>
      <c r="D13552" s="91"/>
    </row>
    <row r="13553" spans="1:4" ht="19.5" customHeight="1">
      <c r="A13553" s="91"/>
      <c r="D13553" s="91"/>
    </row>
    <row r="13554" spans="1:4" ht="19.5" customHeight="1">
      <c r="A13554" s="91"/>
      <c r="D13554" s="91"/>
    </row>
    <row r="13555" spans="1:4" ht="19.5" customHeight="1">
      <c r="A13555" s="91"/>
      <c r="D13555" s="91"/>
    </row>
    <row r="13556" spans="1:4" ht="19.5" customHeight="1">
      <c r="A13556" s="91"/>
      <c r="D13556" s="91"/>
    </row>
    <row r="13557" spans="1:4" ht="19.5" customHeight="1">
      <c r="A13557" s="91"/>
      <c r="D13557" s="91"/>
    </row>
    <row r="13558" spans="1:4" ht="19.5" customHeight="1">
      <c r="A13558" s="91"/>
      <c r="D13558" s="91"/>
    </row>
    <row r="13559" spans="1:4" ht="19.5" customHeight="1">
      <c r="A13559" s="91"/>
      <c r="D13559" s="91"/>
    </row>
    <row r="13560" spans="1:4" ht="19.5" customHeight="1">
      <c r="A13560" s="91"/>
      <c r="D13560" s="91"/>
    </row>
    <row r="13561" spans="1:4" ht="19.5" customHeight="1">
      <c r="A13561" s="91"/>
      <c r="D13561" s="91"/>
    </row>
    <row r="13562" spans="1:4" ht="19.5" customHeight="1">
      <c r="A13562" s="91"/>
      <c r="D13562" s="91"/>
    </row>
    <row r="13563" spans="1:4" ht="19.5" customHeight="1">
      <c r="A13563" s="91"/>
      <c r="D13563" s="91"/>
    </row>
    <row r="13564" spans="1:4" ht="19.5" customHeight="1">
      <c r="A13564" s="91"/>
      <c r="D13564" s="91"/>
    </row>
    <row r="13565" spans="1:4" ht="19.5" customHeight="1">
      <c r="A13565" s="91"/>
      <c r="D13565" s="91"/>
    </row>
    <row r="13566" spans="1:4" ht="19.5" customHeight="1">
      <c r="A13566" s="91"/>
      <c r="D13566" s="91"/>
    </row>
    <row r="13567" spans="1:4" ht="19.5" customHeight="1">
      <c r="A13567" s="91"/>
      <c r="D13567" s="91"/>
    </row>
    <row r="13568" spans="1:4" ht="19.5" customHeight="1">
      <c r="A13568" s="91"/>
      <c r="D13568" s="91"/>
    </row>
    <row r="13569" spans="1:4" ht="19.5" customHeight="1">
      <c r="A13569" s="91"/>
      <c r="D13569" s="91"/>
    </row>
    <row r="13570" spans="1:4" ht="19.5" customHeight="1">
      <c r="A13570" s="91"/>
      <c r="D13570" s="91"/>
    </row>
    <row r="13571" spans="1:4" ht="19.5" customHeight="1">
      <c r="A13571" s="91"/>
      <c r="D13571" s="91"/>
    </row>
    <row r="13572" spans="1:4" ht="19.5" customHeight="1">
      <c r="A13572" s="91"/>
      <c r="D13572" s="91"/>
    </row>
    <row r="13573" spans="1:4" ht="19.5" customHeight="1">
      <c r="A13573" s="91"/>
      <c r="D13573" s="91"/>
    </row>
    <row r="13574" spans="1:4" ht="19.5" customHeight="1">
      <c r="A13574" s="91"/>
      <c r="D13574" s="91"/>
    </row>
    <row r="13575" spans="1:4" ht="19.5" customHeight="1">
      <c r="A13575" s="91"/>
      <c r="D13575" s="91"/>
    </row>
    <row r="13576" spans="1:4" ht="19.5" customHeight="1">
      <c r="A13576" s="91"/>
      <c r="D13576" s="91"/>
    </row>
    <row r="13577" spans="1:4" ht="19.5" customHeight="1">
      <c r="A13577" s="91"/>
      <c r="D13577" s="91"/>
    </row>
    <row r="13578" spans="1:4" ht="19.5" customHeight="1">
      <c r="A13578" s="91"/>
      <c r="D13578" s="91"/>
    </row>
    <row r="13579" spans="1:4" ht="19.5" customHeight="1">
      <c r="A13579" s="91"/>
      <c r="D13579" s="91"/>
    </row>
    <row r="13580" spans="1:4" ht="19.5" customHeight="1">
      <c r="A13580" s="91"/>
      <c r="D13580" s="91"/>
    </row>
    <row r="13581" spans="1:4" ht="19.5" customHeight="1">
      <c r="A13581" s="91"/>
      <c r="D13581" s="91"/>
    </row>
    <row r="13582" spans="1:4" ht="19.5" customHeight="1">
      <c r="A13582" s="91"/>
      <c r="D13582" s="91"/>
    </row>
    <row r="13583" spans="1:4" ht="19.5" customHeight="1">
      <c r="A13583" s="91"/>
      <c r="D13583" s="91"/>
    </row>
    <row r="13584" spans="1:4" ht="19.5" customHeight="1">
      <c r="A13584" s="91"/>
      <c r="D13584" s="91"/>
    </row>
    <row r="13585" spans="1:4" ht="19.5" customHeight="1">
      <c r="A13585" s="91"/>
      <c r="D13585" s="91"/>
    </row>
    <row r="13586" spans="1:4" ht="19.5" customHeight="1">
      <c r="A13586" s="91"/>
      <c r="D13586" s="91"/>
    </row>
    <row r="13587" spans="1:4" ht="19.5" customHeight="1">
      <c r="A13587" s="91"/>
      <c r="D13587" s="91"/>
    </row>
    <row r="13588" spans="1:4" ht="19.5" customHeight="1">
      <c r="A13588" s="91"/>
      <c r="D13588" s="91"/>
    </row>
    <row r="13589" spans="1:4" ht="19.5" customHeight="1">
      <c r="A13589" s="91"/>
      <c r="D13589" s="91"/>
    </row>
    <row r="13590" spans="1:4" ht="19.5" customHeight="1">
      <c r="A13590" s="91"/>
      <c r="D13590" s="91"/>
    </row>
    <row r="13591" spans="1:4" ht="19.5" customHeight="1">
      <c r="A13591" s="91"/>
      <c r="D13591" s="91"/>
    </row>
    <row r="13592" spans="1:4" ht="19.5" customHeight="1">
      <c r="A13592" s="91"/>
      <c r="D13592" s="91"/>
    </row>
    <row r="13593" spans="1:4" ht="19.5" customHeight="1">
      <c r="A13593" s="91"/>
      <c r="D13593" s="91"/>
    </row>
    <row r="13594" spans="1:4" ht="19.5" customHeight="1">
      <c r="A13594" s="91"/>
      <c r="D13594" s="91"/>
    </row>
    <row r="13595" spans="1:4" ht="19.5" customHeight="1">
      <c r="A13595" s="91"/>
      <c r="D13595" s="91"/>
    </row>
    <row r="13596" spans="1:4" ht="19.5" customHeight="1">
      <c r="A13596" s="91"/>
      <c r="D13596" s="91"/>
    </row>
    <row r="13597" spans="1:4" ht="19.5" customHeight="1">
      <c r="A13597" s="91"/>
      <c r="D13597" s="91"/>
    </row>
    <row r="13598" spans="1:4" ht="19.5" customHeight="1">
      <c r="A13598" s="91"/>
      <c r="D13598" s="91"/>
    </row>
    <row r="13599" spans="1:4" ht="19.5" customHeight="1">
      <c r="A13599" s="91"/>
      <c r="D13599" s="91"/>
    </row>
    <row r="13600" spans="1:4" ht="19.5" customHeight="1">
      <c r="A13600" s="91"/>
      <c r="D13600" s="91"/>
    </row>
    <row r="13601" spans="1:4" ht="19.5" customHeight="1">
      <c r="A13601" s="91"/>
      <c r="D13601" s="91"/>
    </row>
    <row r="13602" spans="1:4" ht="19.5" customHeight="1">
      <c r="A13602" s="91"/>
      <c r="D13602" s="91"/>
    </row>
    <row r="13603" spans="1:4" ht="19.5" customHeight="1">
      <c r="A13603" s="91"/>
      <c r="D13603" s="91"/>
    </row>
    <row r="13604" spans="1:4" ht="19.5" customHeight="1">
      <c r="A13604" s="91"/>
      <c r="D13604" s="91"/>
    </row>
    <row r="13605" spans="1:4" ht="19.5" customHeight="1">
      <c r="A13605" s="91"/>
      <c r="D13605" s="91"/>
    </row>
    <row r="13606" spans="1:4" ht="19.5" customHeight="1">
      <c r="A13606" s="91"/>
      <c r="D13606" s="91"/>
    </row>
    <row r="13607" spans="1:4" ht="19.5" customHeight="1">
      <c r="A13607" s="91"/>
      <c r="D13607" s="91"/>
    </row>
    <row r="13608" spans="1:4" ht="19.5" customHeight="1">
      <c r="A13608" s="91"/>
      <c r="D13608" s="91"/>
    </row>
    <row r="13609" spans="1:4" ht="19.5" customHeight="1">
      <c r="A13609" s="91"/>
      <c r="D13609" s="91"/>
    </row>
    <row r="13610" spans="1:4" ht="19.5" customHeight="1">
      <c r="A13610" s="91"/>
      <c r="D13610" s="91"/>
    </row>
    <row r="13611" spans="1:4" ht="19.5" customHeight="1">
      <c r="A13611" s="91"/>
      <c r="D13611" s="91"/>
    </row>
    <row r="13612" spans="1:4" ht="19.5" customHeight="1">
      <c r="A13612" s="91"/>
      <c r="D13612" s="91"/>
    </row>
    <row r="13613" spans="1:4" ht="19.5" customHeight="1">
      <c r="A13613" s="91"/>
      <c r="D13613" s="91"/>
    </row>
    <row r="13614" spans="1:4" ht="19.5" customHeight="1">
      <c r="A13614" s="91"/>
      <c r="D13614" s="91"/>
    </row>
    <row r="13615" spans="1:4" ht="19.5" customHeight="1">
      <c r="A13615" s="91"/>
      <c r="D13615" s="91"/>
    </row>
    <row r="13616" spans="1:4" ht="19.5" customHeight="1">
      <c r="A13616" s="91"/>
      <c r="D13616" s="91"/>
    </row>
    <row r="13617" spans="1:4" ht="19.5" customHeight="1">
      <c r="A13617" s="91"/>
      <c r="D13617" s="91"/>
    </row>
    <row r="13618" spans="1:4" ht="19.5" customHeight="1">
      <c r="A13618" s="91"/>
      <c r="D13618" s="91"/>
    </row>
    <row r="13619" spans="1:4" ht="19.5" customHeight="1">
      <c r="A13619" s="91"/>
      <c r="D13619" s="91"/>
    </row>
    <row r="13620" spans="1:4" ht="19.5" customHeight="1">
      <c r="A13620" s="91"/>
      <c r="D13620" s="91"/>
    </row>
    <row r="13621" spans="1:4" ht="19.5" customHeight="1">
      <c r="A13621" s="91"/>
      <c r="D13621" s="91"/>
    </row>
    <row r="13622" spans="1:4" ht="19.5" customHeight="1">
      <c r="A13622" s="91"/>
      <c r="D13622" s="91"/>
    </row>
    <row r="13623" spans="1:4" ht="19.5" customHeight="1">
      <c r="A13623" s="91"/>
      <c r="D13623" s="91"/>
    </row>
    <row r="13624" spans="1:4" ht="19.5" customHeight="1">
      <c r="A13624" s="91"/>
      <c r="D13624" s="91"/>
    </row>
    <row r="13625" spans="1:4" ht="19.5" customHeight="1">
      <c r="A13625" s="91"/>
      <c r="D13625" s="91"/>
    </row>
    <row r="13626" spans="1:4" ht="19.5" customHeight="1">
      <c r="A13626" s="91"/>
      <c r="D13626" s="91"/>
    </row>
    <row r="13627" spans="1:4" ht="19.5" customHeight="1">
      <c r="A13627" s="91"/>
      <c r="D13627" s="91"/>
    </row>
    <row r="13628" spans="1:4" ht="19.5" customHeight="1">
      <c r="A13628" s="91"/>
      <c r="D13628" s="91"/>
    </row>
    <row r="13629" spans="1:4" ht="19.5" customHeight="1">
      <c r="A13629" s="91"/>
      <c r="D13629" s="91"/>
    </row>
    <row r="13630" spans="1:4" ht="19.5" customHeight="1">
      <c r="A13630" s="91"/>
      <c r="D13630" s="91"/>
    </row>
    <row r="13631" spans="1:4" ht="19.5" customHeight="1">
      <c r="A13631" s="91"/>
      <c r="D13631" s="91"/>
    </row>
    <row r="13632" spans="1:4" ht="19.5" customHeight="1">
      <c r="A13632" s="91"/>
      <c r="D13632" s="91"/>
    </row>
    <row r="13633" spans="1:4" ht="19.5" customHeight="1">
      <c r="A13633" s="91"/>
      <c r="D13633" s="91"/>
    </row>
    <row r="13634" spans="1:4" ht="19.5" customHeight="1">
      <c r="A13634" s="91"/>
      <c r="D13634" s="91"/>
    </row>
    <row r="13635" spans="1:4" ht="19.5" customHeight="1">
      <c r="A13635" s="91"/>
      <c r="D13635" s="91"/>
    </row>
    <row r="13636" spans="1:4" ht="19.5" customHeight="1">
      <c r="A13636" s="91"/>
      <c r="D13636" s="91"/>
    </row>
    <row r="13637" spans="1:4" ht="19.5" customHeight="1">
      <c r="A13637" s="91"/>
      <c r="D13637" s="91"/>
    </row>
    <row r="13638" spans="1:4" ht="19.5" customHeight="1">
      <c r="A13638" s="91"/>
      <c r="D13638" s="91"/>
    </row>
    <row r="13639" spans="1:4" ht="19.5" customHeight="1">
      <c r="A13639" s="91"/>
      <c r="D13639" s="91"/>
    </row>
    <row r="13640" spans="1:4" ht="19.5" customHeight="1">
      <c r="A13640" s="91"/>
      <c r="D13640" s="91"/>
    </row>
    <row r="13641" spans="1:4" ht="19.5" customHeight="1">
      <c r="A13641" s="91"/>
      <c r="D13641" s="91"/>
    </row>
    <row r="13642" spans="1:4" ht="19.5" customHeight="1">
      <c r="A13642" s="91"/>
      <c r="D13642" s="91"/>
    </row>
    <row r="13643" spans="1:4" ht="19.5" customHeight="1">
      <c r="A13643" s="91"/>
      <c r="D13643" s="91"/>
    </row>
    <row r="13644" spans="1:4" ht="19.5" customHeight="1">
      <c r="A13644" s="91"/>
      <c r="D13644" s="91"/>
    </row>
    <row r="13645" spans="1:4" ht="19.5" customHeight="1">
      <c r="A13645" s="91"/>
      <c r="D13645" s="91"/>
    </row>
    <row r="13646" spans="1:4" ht="19.5" customHeight="1">
      <c r="A13646" s="91"/>
      <c r="D13646" s="91"/>
    </row>
    <row r="13647" spans="1:4" ht="19.5" customHeight="1">
      <c r="A13647" s="91"/>
      <c r="D13647" s="91"/>
    </row>
    <row r="13648" spans="1:4" ht="19.5" customHeight="1">
      <c r="A13648" s="91"/>
      <c r="D13648" s="91"/>
    </row>
    <row r="13649" spans="1:4" ht="19.5" customHeight="1">
      <c r="A13649" s="91"/>
      <c r="D13649" s="91"/>
    </row>
    <row r="13650" spans="1:4" ht="19.5" customHeight="1">
      <c r="A13650" s="91"/>
      <c r="D13650" s="91"/>
    </row>
    <row r="13651" spans="1:4" ht="19.5" customHeight="1">
      <c r="A13651" s="91"/>
      <c r="D13651" s="91"/>
    </row>
    <row r="13652" spans="1:4" ht="19.5" customHeight="1">
      <c r="A13652" s="91"/>
      <c r="D13652" s="91"/>
    </row>
    <row r="13653" spans="1:4" ht="19.5" customHeight="1">
      <c r="A13653" s="91"/>
      <c r="D13653" s="91"/>
    </row>
    <row r="13654" spans="1:4" ht="19.5" customHeight="1">
      <c r="A13654" s="91"/>
      <c r="D13654" s="91"/>
    </row>
    <row r="13655" spans="1:4" ht="19.5" customHeight="1">
      <c r="A13655" s="91"/>
      <c r="D13655" s="91"/>
    </row>
    <row r="13656" spans="1:4" ht="19.5" customHeight="1">
      <c r="A13656" s="91"/>
      <c r="D13656" s="91"/>
    </row>
    <row r="13657" spans="1:4" ht="19.5" customHeight="1">
      <c r="A13657" s="91"/>
      <c r="D13657" s="91"/>
    </row>
    <row r="13658" spans="1:4" ht="19.5" customHeight="1">
      <c r="A13658" s="91"/>
      <c r="D13658" s="91"/>
    </row>
    <row r="13659" spans="1:4" ht="19.5" customHeight="1">
      <c r="A13659" s="91"/>
      <c r="D13659" s="91"/>
    </row>
    <row r="13660" spans="1:4" ht="19.5" customHeight="1">
      <c r="A13660" s="91"/>
      <c r="D13660" s="91"/>
    </row>
    <row r="13661" spans="1:4" ht="19.5" customHeight="1">
      <c r="A13661" s="91"/>
      <c r="D13661" s="91"/>
    </row>
    <row r="13662" spans="1:4" ht="19.5" customHeight="1">
      <c r="A13662" s="91"/>
      <c r="D13662" s="91"/>
    </row>
    <row r="13663" spans="1:4" ht="19.5" customHeight="1">
      <c r="A13663" s="91"/>
      <c r="D13663" s="91"/>
    </row>
    <row r="13664" spans="1:4" ht="19.5" customHeight="1">
      <c r="A13664" s="91"/>
      <c r="D13664" s="91"/>
    </row>
    <row r="13665" spans="1:4" ht="19.5" customHeight="1">
      <c r="A13665" s="91"/>
      <c r="D13665" s="91"/>
    </row>
    <row r="13666" spans="1:4" ht="19.5" customHeight="1">
      <c r="A13666" s="91"/>
      <c r="D13666" s="91"/>
    </row>
    <row r="13667" spans="1:4" ht="19.5" customHeight="1">
      <c r="A13667" s="91"/>
      <c r="D13667" s="91"/>
    </row>
    <row r="13668" spans="1:4" ht="19.5" customHeight="1">
      <c r="A13668" s="91"/>
      <c r="D13668" s="91"/>
    </row>
    <row r="13669" spans="1:4" ht="19.5" customHeight="1">
      <c r="A13669" s="91"/>
      <c r="D13669" s="91"/>
    </row>
    <row r="13670" spans="1:4" ht="19.5" customHeight="1">
      <c r="A13670" s="91"/>
      <c r="D13670" s="91"/>
    </row>
    <row r="13671" spans="1:4" ht="19.5" customHeight="1">
      <c r="A13671" s="91"/>
      <c r="D13671" s="91"/>
    </row>
    <row r="13672" spans="1:4" ht="19.5" customHeight="1">
      <c r="A13672" s="91"/>
      <c r="D13672" s="91"/>
    </row>
    <row r="13673" spans="1:4" ht="19.5" customHeight="1">
      <c r="A13673" s="91"/>
      <c r="D13673" s="91"/>
    </row>
    <row r="13674" spans="1:4" ht="19.5" customHeight="1">
      <c r="A13674" s="91"/>
      <c r="D13674" s="91"/>
    </row>
    <row r="13675" spans="1:4" ht="19.5" customHeight="1">
      <c r="A13675" s="91"/>
      <c r="D13675" s="91"/>
    </row>
    <row r="13676" spans="1:4" ht="19.5" customHeight="1">
      <c r="A13676" s="91"/>
      <c r="D13676" s="91"/>
    </row>
    <row r="13677" spans="1:4" ht="19.5" customHeight="1">
      <c r="A13677" s="91"/>
      <c r="D13677" s="91"/>
    </row>
    <row r="13678" spans="1:4" ht="19.5" customHeight="1">
      <c r="A13678" s="91"/>
      <c r="D13678" s="91"/>
    </row>
    <row r="13679" spans="1:4" ht="19.5" customHeight="1">
      <c r="A13679" s="91"/>
      <c r="D13679" s="91"/>
    </row>
    <row r="13680" spans="1:4" ht="19.5" customHeight="1">
      <c r="A13680" s="91"/>
      <c r="D13680" s="91"/>
    </row>
    <row r="13681" spans="1:4" ht="19.5" customHeight="1">
      <c r="A13681" s="91"/>
      <c r="D13681" s="91"/>
    </row>
    <row r="13682" spans="1:4" ht="19.5" customHeight="1">
      <c r="A13682" s="91"/>
      <c r="D13682" s="91"/>
    </row>
    <row r="13683" spans="1:4" ht="19.5" customHeight="1">
      <c r="A13683" s="91"/>
      <c r="D13683" s="91"/>
    </row>
    <row r="13684" spans="1:4" ht="19.5" customHeight="1">
      <c r="A13684" s="91"/>
      <c r="D13684" s="91"/>
    </row>
    <row r="13685" spans="1:4" ht="19.5" customHeight="1">
      <c r="A13685" s="91"/>
      <c r="D13685" s="91"/>
    </row>
    <row r="13686" spans="1:4" ht="19.5" customHeight="1">
      <c r="A13686" s="91"/>
      <c r="D13686" s="91"/>
    </row>
    <row r="13687" spans="1:4" ht="19.5" customHeight="1">
      <c r="A13687" s="91"/>
      <c r="D13687" s="91"/>
    </row>
    <row r="13688" spans="1:4" ht="19.5" customHeight="1">
      <c r="A13688" s="91"/>
      <c r="D13688" s="91"/>
    </row>
    <row r="13689" spans="1:4" ht="19.5" customHeight="1">
      <c r="A13689" s="91"/>
      <c r="D13689" s="91"/>
    </row>
    <row r="13690" spans="1:4" ht="19.5" customHeight="1">
      <c r="A13690" s="91"/>
      <c r="D13690" s="91"/>
    </row>
    <row r="13691" spans="1:4" ht="19.5" customHeight="1">
      <c r="A13691" s="91"/>
      <c r="D13691" s="91"/>
    </row>
    <row r="13692" spans="1:4" ht="19.5" customHeight="1">
      <c r="A13692" s="91"/>
      <c r="D13692" s="91"/>
    </row>
    <row r="13693" spans="1:4" ht="19.5" customHeight="1">
      <c r="A13693" s="91"/>
      <c r="D13693" s="91"/>
    </row>
    <row r="13694" spans="1:4" ht="19.5" customHeight="1">
      <c r="A13694" s="91"/>
      <c r="D13694" s="91"/>
    </row>
    <row r="13695" spans="1:4" ht="19.5" customHeight="1">
      <c r="A13695" s="91"/>
      <c r="D13695" s="91"/>
    </row>
    <row r="13696" spans="1:4" ht="19.5" customHeight="1">
      <c r="A13696" s="91"/>
      <c r="D13696" s="91"/>
    </row>
    <row r="13697" spans="1:4" ht="19.5" customHeight="1">
      <c r="A13697" s="91"/>
      <c r="D13697" s="91"/>
    </row>
    <row r="13698" spans="1:4" ht="19.5" customHeight="1">
      <c r="A13698" s="91"/>
      <c r="D13698" s="91"/>
    </row>
    <row r="13699" spans="1:4" ht="19.5" customHeight="1">
      <c r="A13699" s="91"/>
      <c r="D13699" s="91"/>
    </row>
    <row r="13700" spans="1:4" ht="19.5" customHeight="1">
      <c r="A13700" s="91"/>
      <c r="D13700" s="91"/>
    </row>
    <row r="13701" spans="1:4" ht="19.5" customHeight="1">
      <c r="A13701" s="91"/>
      <c r="D13701" s="91"/>
    </row>
    <row r="13702" spans="1:4" ht="19.5" customHeight="1">
      <c r="A13702" s="91"/>
      <c r="D13702" s="91"/>
    </row>
    <row r="13703" spans="1:4" ht="19.5" customHeight="1">
      <c r="A13703" s="91"/>
      <c r="D13703" s="91"/>
    </row>
    <row r="13704" spans="1:4" ht="19.5" customHeight="1">
      <c r="A13704" s="91"/>
      <c r="D13704" s="91"/>
    </row>
    <row r="13705" spans="1:4" ht="19.5" customHeight="1">
      <c r="A13705" s="91"/>
      <c r="D13705" s="91"/>
    </row>
    <row r="13706" spans="1:4" ht="19.5" customHeight="1">
      <c r="A13706" s="91"/>
      <c r="D13706" s="91"/>
    </row>
    <row r="13707" spans="1:4" ht="19.5" customHeight="1">
      <c r="A13707" s="91"/>
      <c r="D13707" s="91"/>
    </row>
    <row r="13708" spans="1:4" ht="19.5" customHeight="1">
      <c r="A13708" s="91"/>
      <c r="D13708" s="91"/>
    </row>
    <row r="13709" spans="1:4" ht="19.5" customHeight="1">
      <c r="A13709" s="91"/>
      <c r="D13709" s="91"/>
    </row>
    <row r="13710" spans="1:4" ht="19.5" customHeight="1">
      <c r="A13710" s="91"/>
      <c r="D13710" s="91"/>
    </row>
    <row r="13711" spans="1:4" ht="19.5" customHeight="1">
      <c r="A13711" s="91"/>
      <c r="D13711" s="91"/>
    </row>
    <row r="13712" spans="1:4" ht="19.5" customHeight="1">
      <c r="A13712" s="91"/>
      <c r="D13712" s="91"/>
    </row>
    <row r="13713" spans="1:4" ht="19.5" customHeight="1">
      <c r="A13713" s="91"/>
      <c r="D13713" s="91"/>
    </row>
    <row r="13714" spans="1:4" ht="19.5" customHeight="1">
      <c r="A13714" s="91"/>
      <c r="D13714" s="91"/>
    </row>
    <row r="13715" spans="1:4" ht="19.5" customHeight="1">
      <c r="A13715" s="91"/>
      <c r="D13715" s="91"/>
    </row>
    <row r="13716" spans="1:4" ht="19.5" customHeight="1">
      <c r="A13716" s="91"/>
      <c r="D13716" s="91"/>
    </row>
    <row r="13717" spans="1:4" ht="19.5" customHeight="1">
      <c r="A13717" s="91"/>
      <c r="D13717" s="91"/>
    </row>
    <row r="13718" spans="1:4" ht="19.5" customHeight="1">
      <c r="A13718" s="91"/>
      <c r="D13718" s="91"/>
    </row>
    <row r="13719" spans="1:4" ht="19.5" customHeight="1">
      <c r="A13719" s="91"/>
      <c r="D13719" s="91"/>
    </row>
    <row r="13720" spans="1:4" ht="19.5" customHeight="1">
      <c r="A13720" s="91"/>
      <c r="D13720" s="91"/>
    </row>
    <row r="13721" spans="1:4" ht="19.5" customHeight="1">
      <c r="A13721" s="91"/>
      <c r="D13721" s="91"/>
    </row>
    <row r="13722" spans="1:4" ht="19.5" customHeight="1">
      <c r="A13722" s="91"/>
      <c r="D13722" s="91"/>
    </row>
    <row r="13723" spans="1:4" ht="19.5" customHeight="1">
      <c r="A13723" s="91"/>
      <c r="D13723" s="91"/>
    </row>
    <row r="13724" spans="1:4" ht="19.5" customHeight="1">
      <c r="A13724" s="91"/>
      <c r="D13724" s="91"/>
    </row>
    <row r="13725" spans="1:4" ht="19.5" customHeight="1">
      <c r="A13725" s="91"/>
      <c r="D13725" s="91"/>
    </row>
    <row r="13726" spans="1:4" ht="19.5" customHeight="1">
      <c r="A13726" s="91"/>
      <c r="D13726" s="91"/>
    </row>
    <row r="13727" spans="1:4" ht="19.5" customHeight="1">
      <c r="A13727" s="91"/>
      <c r="D13727" s="91"/>
    </row>
    <row r="13728" spans="1:4" ht="19.5" customHeight="1">
      <c r="A13728" s="91"/>
      <c r="D13728" s="91"/>
    </row>
    <row r="13729" spans="1:4" ht="19.5" customHeight="1">
      <c r="A13729" s="91"/>
      <c r="D13729" s="91"/>
    </row>
    <row r="13730" spans="1:4" ht="19.5" customHeight="1">
      <c r="A13730" s="91"/>
      <c r="D13730" s="91"/>
    </row>
    <row r="13731" spans="1:4" ht="19.5" customHeight="1">
      <c r="A13731" s="91"/>
      <c r="D13731" s="91"/>
    </row>
    <row r="13732" spans="1:4" ht="19.5" customHeight="1">
      <c r="A13732" s="91"/>
      <c r="D13732" s="91"/>
    </row>
    <row r="13733" spans="1:4" ht="19.5" customHeight="1">
      <c r="A13733" s="91"/>
      <c r="D13733" s="91"/>
    </row>
    <row r="13734" spans="1:4" ht="19.5" customHeight="1">
      <c r="A13734" s="91"/>
      <c r="D13734" s="91"/>
    </row>
    <row r="13735" spans="1:4" ht="19.5" customHeight="1">
      <c r="A13735" s="91"/>
      <c r="D13735" s="91"/>
    </row>
    <row r="13736" spans="1:4" ht="19.5" customHeight="1">
      <c r="A13736" s="91"/>
      <c r="D13736" s="91"/>
    </row>
    <row r="13737" spans="1:4" ht="19.5" customHeight="1">
      <c r="A13737" s="91"/>
      <c r="D13737" s="91"/>
    </row>
    <row r="13738" spans="1:4" ht="19.5" customHeight="1">
      <c r="A13738" s="91"/>
      <c r="D13738" s="91"/>
    </row>
    <row r="13739" spans="1:4" ht="19.5" customHeight="1">
      <c r="A13739" s="91"/>
      <c r="D13739" s="91"/>
    </row>
    <row r="13740" spans="1:4" ht="19.5" customHeight="1">
      <c r="A13740" s="91"/>
      <c r="D13740" s="91"/>
    </row>
    <row r="13741" spans="1:4" ht="19.5" customHeight="1">
      <c r="A13741" s="91"/>
      <c r="D13741" s="91"/>
    </row>
    <row r="13742" spans="1:4" ht="19.5" customHeight="1">
      <c r="A13742" s="91"/>
      <c r="D13742" s="91"/>
    </row>
    <row r="13743" spans="1:4" ht="19.5" customHeight="1">
      <c r="A13743" s="91"/>
      <c r="D13743" s="91"/>
    </row>
    <row r="13744" spans="1:4" ht="19.5" customHeight="1">
      <c r="A13744" s="91"/>
      <c r="D13744" s="91"/>
    </row>
    <row r="13745" spans="1:4" ht="19.5" customHeight="1">
      <c r="A13745" s="91"/>
      <c r="D13745" s="91"/>
    </row>
    <row r="13746" spans="1:4" ht="19.5" customHeight="1">
      <c r="A13746" s="91"/>
      <c r="D13746" s="91"/>
    </row>
    <row r="13747" spans="1:4" ht="19.5" customHeight="1">
      <c r="A13747" s="91"/>
      <c r="D13747" s="91"/>
    </row>
    <row r="13748" spans="1:4" ht="19.5" customHeight="1">
      <c r="A13748" s="91"/>
      <c r="D13748" s="91"/>
    </row>
    <row r="13749" spans="1:4" ht="19.5" customHeight="1">
      <c r="A13749" s="91"/>
      <c r="D13749" s="91"/>
    </row>
    <row r="13750" spans="1:4" ht="19.5" customHeight="1">
      <c r="A13750" s="91"/>
      <c r="D13750" s="91"/>
    </row>
    <row r="13751" spans="1:4" ht="19.5" customHeight="1">
      <c r="A13751" s="91"/>
      <c r="D13751" s="91"/>
    </row>
    <row r="13752" spans="1:4" ht="19.5" customHeight="1">
      <c r="A13752" s="91"/>
      <c r="D13752" s="91"/>
    </row>
    <row r="13753" spans="1:4" ht="19.5" customHeight="1">
      <c r="A13753" s="91"/>
      <c r="D13753" s="91"/>
    </row>
    <row r="13754" spans="1:4" ht="19.5" customHeight="1">
      <c r="A13754" s="91"/>
      <c r="D13754" s="91"/>
    </row>
    <row r="13755" spans="1:4" ht="19.5" customHeight="1">
      <c r="A13755" s="91"/>
      <c r="D13755" s="91"/>
    </row>
    <row r="13756" spans="1:4" ht="19.5" customHeight="1">
      <c r="A13756" s="91"/>
      <c r="D13756" s="91"/>
    </row>
    <row r="13757" spans="1:4" ht="19.5" customHeight="1">
      <c r="A13757" s="91"/>
      <c r="D13757" s="91"/>
    </row>
    <row r="13758" spans="1:4" ht="19.5" customHeight="1">
      <c r="A13758" s="91"/>
      <c r="D13758" s="91"/>
    </row>
    <row r="13759" spans="1:4" ht="19.5" customHeight="1">
      <c r="A13759" s="91"/>
      <c r="D13759" s="91"/>
    </row>
    <row r="13760" spans="1:4" ht="19.5" customHeight="1">
      <c r="A13760" s="91"/>
      <c r="D13760" s="91"/>
    </row>
    <row r="13761" spans="1:4" ht="19.5" customHeight="1">
      <c r="A13761" s="91"/>
      <c r="D13761" s="91"/>
    </row>
    <row r="13762" spans="1:4" ht="19.5" customHeight="1">
      <c r="A13762" s="91"/>
      <c r="D13762" s="91"/>
    </row>
    <row r="13763" spans="1:4" ht="19.5" customHeight="1">
      <c r="A13763" s="91"/>
      <c r="D13763" s="91"/>
    </row>
    <row r="13764" spans="1:4" ht="19.5" customHeight="1">
      <c r="A13764" s="91"/>
      <c r="D13764" s="91"/>
    </row>
    <row r="13765" spans="1:4" ht="19.5" customHeight="1">
      <c r="A13765" s="91"/>
      <c r="D13765" s="91"/>
    </row>
    <row r="13766" spans="1:4" ht="19.5" customHeight="1">
      <c r="A13766" s="91"/>
      <c r="D13766" s="91"/>
    </row>
    <row r="13767" spans="1:4" ht="19.5" customHeight="1">
      <c r="A13767" s="91"/>
      <c r="D13767" s="91"/>
    </row>
    <row r="13768" spans="1:4" ht="19.5" customHeight="1">
      <c r="A13768" s="91"/>
      <c r="D13768" s="91"/>
    </row>
    <row r="13769" spans="1:4" ht="19.5" customHeight="1">
      <c r="A13769" s="91"/>
      <c r="D13769" s="91"/>
    </row>
    <row r="13770" spans="1:4" ht="19.5" customHeight="1">
      <c r="A13770" s="91"/>
      <c r="D13770" s="91"/>
    </row>
    <row r="13771" spans="1:4" ht="19.5" customHeight="1">
      <c r="A13771" s="91"/>
      <c r="D13771" s="91"/>
    </row>
    <row r="13772" spans="1:4" ht="19.5" customHeight="1">
      <c r="A13772" s="91"/>
      <c r="D13772" s="91"/>
    </row>
    <row r="13773" spans="1:4" ht="19.5" customHeight="1">
      <c r="A13773" s="91"/>
      <c r="D13773" s="91"/>
    </row>
    <row r="13774" spans="1:4" ht="19.5" customHeight="1">
      <c r="A13774" s="91"/>
      <c r="D13774" s="91"/>
    </row>
    <row r="13775" spans="1:4" ht="19.5" customHeight="1">
      <c r="A13775" s="91"/>
      <c r="D13775" s="91"/>
    </row>
    <row r="13776" spans="1:4" ht="19.5" customHeight="1">
      <c r="A13776" s="91"/>
      <c r="D13776" s="91"/>
    </row>
    <row r="13777" spans="1:4" ht="19.5" customHeight="1">
      <c r="A13777" s="91"/>
      <c r="D13777" s="91"/>
    </row>
    <row r="13778" spans="1:4" ht="19.5" customHeight="1">
      <c r="A13778" s="91"/>
      <c r="D13778" s="91"/>
    </row>
    <row r="13779" spans="1:4" ht="19.5" customHeight="1">
      <c r="A13779" s="91"/>
      <c r="D13779" s="91"/>
    </row>
    <row r="13780" spans="1:4" ht="19.5" customHeight="1">
      <c r="A13780" s="91"/>
      <c r="D13780" s="91"/>
    </row>
    <row r="13781" spans="1:4" ht="19.5" customHeight="1">
      <c r="A13781" s="91"/>
      <c r="D13781" s="91"/>
    </row>
    <row r="13782" spans="1:4" ht="19.5" customHeight="1">
      <c r="A13782" s="91"/>
      <c r="D13782" s="91"/>
    </row>
    <row r="13783" spans="1:4" ht="19.5" customHeight="1">
      <c r="A13783" s="91"/>
      <c r="D13783" s="91"/>
    </row>
    <row r="13784" spans="1:4" ht="19.5" customHeight="1">
      <c r="A13784" s="91"/>
      <c r="D13784" s="91"/>
    </row>
    <row r="13785" spans="1:4" ht="19.5" customHeight="1">
      <c r="A13785" s="91"/>
      <c r="D13785" s="91"/>
    </row>
    <row r="13786" spans="1:4" ht="19.5" customHeight="1">
      <c r="A13786" s="91"/>
      <c r="D13786" s="91"/>
    </row>
    <row r="13787" spans="1:4" ht="19.5" customHeight="1">
      <c r="A13787" s="91"/>
      <c r="D13787" s="91"/>
    </row>
    <row r="13788" spans="1:4" ht="19.5" customHeight="1">
      <c r="A13788" s="91"/>
      <c r="D13788" s="91"/>
    </row>
    <row r="13789" spans="1:4" ht="19.5" customHeight="1">
      <c r="A13789" s="91"/>
      <c r="D13789" s="91"/>
    </row>
    <row r="13790" spans="1:4" ht="19.5" customHeight="1">
      <c r="A13790" s="91"/>
      <c r="D13790" s="91"/>
    </row>
    <row r="13791" spans="1:4" ht="19.5" customHeight="1">
      <c r="A13791" s="91"/>
      <c r="D13791" s="91"/>
    </row>
    <row r="13792" spans="1:4" ht="19.5" customHeight="1">
      <c r="A13792" s="91"/>
      <c r="D13792" s="91"/>
    </row>
    <row r="13793" spans="1:4" ht="19.5" customHeight="1">
      <c r="A13793" s="91"/>
      <c r="D13793" s="91"/>
    </row>
    <row r="13794" spans="1:4" ht="19.5" customHeight="1">
      <c r="A13794" s="91"/>
      <c r="D13794" s="91"/>
    </row>
    <row r="13795" spans="1:4" ht="19.5" customHeight="1">
      <c r="A13795" s="91"/>
      <c r="D13795" s="91"/>
    </row>
    <row r="13796" spans="1:4" ht="19.5" customHeight="1">
      <c r="A13796" s="91"/>
      <c r="D13796" s="91"/>
    </row>
    <row r="13797" spans="1:4" ht="19.5" customHeight="1">
      <c r="A13797" s="91"/>
      <c r="D13797" s="91"/>
    </row>
    <row r="13798" spans="1:4" ht="19.5" customHeight="1">
      <c r="A13798" s="91"/>
      <c r="D13798" s="91"/>
    </row>
    <row r="13799" spans="1:4" ht="19.5" customHeight="1">
      <c r="A13799" s="91"/>
      <c r="D13799" s="91"/>
    </row>
    <row r="13800" spans="1:4" ht="19.5" customHeight="1">
      <c r="A13800" s="91"/>
      <c r="D13800" s="91"/>
    </row>
    <row r="13801" spans="1:4" ht="19.5" customHeight="1">
      <c r="A13801" s="91"/>
      <c r="D13801" s="91"/>
    </row>
    <row r="13802" spans="1:4" ht="19.5" customHeight="1">
      <c r="A13802" s="91"/>
      <c r="D13802" s="91"/>
    </row>
    <row r="13803" spans="1:4" ht="19.5" customHeight="1">
      <c r="A13803" s="91"/>
      <c r="D13803" s="91"/>
    </row>
    <row r="13804" spans="1:4" ht="19.5" customHeight="1">
      <c r="A13804" s="91"/>
      <c r="D13804" s="91"/>
    </row>
    <row r="13805" spans="1:4" ht="19.5" customHeight="1">
      <c r="A13805" s="91"/>
      <c r="D13805" s="91"/>
    </row>
    <row r="13806" spans="1:4" ht="19.5" customHeight="1">
      <c r="A13806" s="91"/>
      <c r="D13806" s="91"/>
    </row>
    <row r="13807" spans="1:4" ht="19.5" customHeight="1">
      <c r="A13807" s="91"/>
      <c r="D13807" s="91"/>
    </row>
    <row r="13808" spans="1:4" ht="19.5" customHeight="1">
      <c r="A13808" s="91"/>
      <c r="D13808" s="91"/>
    </row>
    <row r="13809" spans="1:4" ht="19.5" customHeight="1">
      <c r="A13809" s="91"/>
      <c r="D13809" s="91"/>
    </row>
    <row r="13810" spans="1:4" ht="19.5" customHeight="1">
      <c r="A13810" s="91"/>
      <c r="D13810" s="91"/>
    </row>
    <row r="13811" spans="1:4" ht="19.5" customHeight="1">
      <c r="A13811" s="91"/>
      <c r="D13811" s="91"/>
    </row>
    <row r="13812" spans="1:4" ht="19.5" customHeight="1">
      <c r="A13812" s="91"/>
      <c r="D13812" s="91"/>
    </row>
    <row r="13813" spans="1:4" ht="19.5" customHeight="1">
      <c r="A13813" s="91"/>
      <c r="D13813" s="91"/>
    </row>
    <row r="13814" spans="1:4" ht="19.5" customHeight="1">
      <c r="A13814" s="91"/>
      <c r="D13814" s="91"/>
    </row>
    <row r="13815" spans="1:4" ht="19.5" customHeight="1">
      <c r="A13815" s="91"/>
      <c r="D13815" s="91"/>
    </row>
    <row r="13816" spans="1:4" ht="19.5" customHeight="1">
      <c r="A13816" s="91"/>
      <c r="D13816" s="91"/>
    </row>
    <row r="13817" spans="1:4" ht="19.5" customHeight="1">
      <c r="A13817" s="91"/>
      <c r="D13817" s="91"/>
    </row>
    <row r="13818" spans="1:4" ht="19.5" customHeight="1">
      <c r="A13818" s="91"/>
      <c r="D13818" s="91"/>
    </row>
    <row r="13819" spans="1:4" ht="19.5" customHeight="1">
      <c r="A13819" s="91"/>
      <c r="D13819" s="91"/>
    </row>
    <row r="13820" spans="1:4" ht="19.5" customHeight="1">
      <c r="A13820" s="91"/>
      <c r="D13820" s="91"/>
    </row>
    <row r="13821" spans="1:4" ht="19.5" customHeight="1">
      <c r="A13821" s="91"/>
      <c r="D13821" s="91"/>
    </row>
    <row r="13822" spans="1:4" ht="19.5" customHeight="1">
      <c r="A13822" s="91"/>
      <c r="D13822" s="91"/>
    </row>
    <row r="13823" spans="1:4" ht="19.5" customHeight="1">
      <c r="A13823" s="91"/>
      <c r="D13823" s="91"/>
    </row>
    <row r="13824" spans="1:4" ht="19.5" customHeight="1">
      <c r="A13824" s="91"/>
      <c r="D13824" s="91"/>
    </row>
    <row r="13825" spans="1:4" ht="19.5" customHeight="1">
      <c r="A13825" s="91"/>
      <c r="D13825" s="91"/>
    </row>
    <row r="13826" spans="1:4" ht="19.5" customHeight="1">
      <c r="A13826" s="91"/>
      <c r="D13826" s="91"/>
    </row>
    <row r="13827" spans="1:4" ht="19.5" customHeight="1">
      <c r="A13827" s="91"/>
      <c r="D13827" s="91"/>
    </row>
    <row r="13828" spans="1:4" ht="19.5" customHeight="1">
      <c r="A13828" s="91"/>
      <c r="D13828" s="91"/>
    </row>
    <row r="13829" spans="1:4" ht="19.5" customHeight="1">
      <c r="A13829" s="91"/>
      <c r="D13829" s="91"/>
    </row>
    <row r="13830" spans="1:4" ht="19.5" customHeight="1">
      <c r="A13830" s="91"/>
      <c r="D13830" s="91"/>
    </row>
    <row r="13831" spans="1:4" ht="19.5" customHeight="1">
      <c r="A13831" s="91"/>
      <c r="D13831" s="91"/>
    </row>
    <row r="13832" spans="1:4" ht="19.5" customHeight="1">
      <c r="A13832" s="91"/>
      <c r="D13832" s="91"/>
    </row>
    <row r="13833" spans="1:4" ht="19.5" customHeight="1">
      <c r="A13833" s="91"/>
      <c r="D13833" s="91"/>
    </row>
    <row r="13834" spans="1:4" ht="19.5" customHeight="1">
      <c r="A13834" s="91"/>
      <c r="D13834" s="91"/>
    </row>
    <row r="13835" spans="1:4" ht="19.5" customHeight="1">
      <c r="A13835" s="91"/>
      <c r="D13835" s="91"/>
    </row>
    <row r="13836" spans="1:4" ht="19.5" customHeight="1">
      <c r="A13836" s="91"/>
      <c r="D13836" s="91"/>
    </row>
    <row r="13837" spans="1:4" ht="19.5" customHeight="1">
      <c r="A13837" s="91"/>
      <c r="D13837" s="91"/>
    </row>
    <row r="13838" spans="1:4" ht="19.5" customHeight="1">
      <c r="A13838" s="91"/>
      <c r="D13838" s="91"/>
    </row>
    <row r="13839" spans="1:4" ht="19.5" customHeight="1">
      <c r="A13839" s="91"/>
      <c r="D13839" s="91"/>
    </row>
    <row r="13840" spans="1:4" ht="19.5" customHeight="1">
      <c r="A13840" s="91"/>
      <c r="D13840" s="91"/>
    </row>
    <row r="13841" spans="1:4" ht="19.5" customHeight="1">
      <c r="A13841" s="91"/>
      <c r="D13841" s="91"/>
    </row>
    <row r="13842" spans="1:4" ht="19.5" customHeight="1">
      <c r="A13842" s="91"/>
      <c r="D13842" s="91"/>
    </row>
    <row r="13843" spans="1:4" ht="19.5" customHeight="1">
      <c r="A13843" s="91"/>
      <c r="D13843" s="91"/>
    </row>
    <row r="13844" spans="1:4" ht="19.5" customHeight="1">
      <c r="A13844" s="91"/>
      <c r="D13844" s="91"/>
    </row>
    <row r="13845" spans="1:4" ht="19.5" customHeight="1">
      <c r="A13845" s="91"/>
      <c r="D13845" s="91"/>
    </row>
    <row r="13846" spans="1:4" ht="19.5" customHeight="1">
      <c r="A13846" s="91"/>
      <c r="D13846" s="91"/>
    </row>
    <row r="13847" spans="1:4" ht="19.5" customHeight="1">
      <c r="A13847" s="91"/>
      <c r="D13847" s="91"/>
    </row>
    <row r="13848" spans="1:4" ht="19.5" customHeight="1">
      <c r="A13848" s="91"/>
      <c r="D13848" s="91"/>
    </row>
    <row r="13849" spans="1:4" ht="19.5" customHeight="1">
      <c r="A13849" s="91"/>
      <c r="D13849" s="91"/>
    </row>
    <row r="13850" spans="1:4" ht="19.5" customHeight="1">
      <c r="A13850" s="91"/>
      <c r="D13850" s="91"/>
    </row>
    <row r="13851" spans="1:4" ht="19.5" customHeight="1">
      <c r="A13851" s="91"/>
      <c r="D13851" s="91"/>
    </row>
    <row r="13852" spans="1:4" ht="19.5" customHeight="1">
      <c r="A13852" s="91"/>
      <c r="D13852" s="91"/>
    </row>
    <row r="13853" spans="1:4" ht="19.5" customHeight="1">
      <c r="A13853" s="91"/>
      <c r="D13853" s="91"/>
    </row>
    <row r="13854" spans="1:4" ht="19.5" customHeight="1">
      <c r="A13854" s="91"/>
      <c r="D13854" s="91"/>
    </row>
    <row r="13855" spans="1:4" ht="19.5" customHeight="1">
      <c r="A13855" s="91"/>
      <c r="D13855" s="91"/>
    </row>
    <row r="13856" spans="1:4" ht="19.5" customHeight="1">
      <c r="A13856" s="91"/>
      <c r="D13856" s="91"/>
    </row>
    <row r="13857" spans="1:4" ht="19.5" customHeight="1">
      <c r="A13857" s="91"/>
      <c r="D13857" s="91"/>
    </row>
    <row r="13858" spans="1:4" ht="19.5" customHeight="1">
      <c r="A13858" s="91"/>
      <c r="D13858" s="91"/>
    </row>
    <row r="13859" spans="1:4" ht="19.5" customHeight="1">
      <c r="A13859" s="91"/>
      <c r="D13859" s="91"/>
    </row>
    <row r="13860" spans="1:4" ht="19.5" customHeight="1">
      <c r="A13860" s="91"/>
      <c r="D13860" s="91"/>
    </row>
    <row r="13861" spans="1:4" ht="19.5" customHeight="1">
      <c r="A13861" s="91"/>
      <c r="D13861" s="91"/>
    </row>
    <row r="13862" spans="1:4" ht="19.5" customHeight="1">
      <c r="A13862" s="91"/>
      <c r="D13862" s="91"/>
    </row>
    <row r="13863" spans="1:4" ht="19.5" customHeight="1">
      <c r="A13863" s="91"/>
      <c r="D13863" s="91"/>
    </row>
    <row r="13864" spans="1:4" ht="19.5" customHeight="1">
      <c r="A13864" s="91"/>
      <c r="D13864" s="91"/>
    </row>
    <row r="13865" spans="1:4" ht="19.5" customHeight="1">
      <c r="A13865" s="91"/>
      <c r="D13865" s="91"/>
    </row>
    <row r="13866" spans="1:4" ht="19.5" customHeight="1">
      <c r="A13866" s="91"/>
      <c r="D13866" s="91"/>
    </row>
    <row r="13867" spans="1:4" ht="19.5" customHeight="1">
      <c r="A13867" s="91"/>
      <c r="D13867" s="91"/>
    </row>
    <row r="13868" spans="1:4" ht="19.5" customHeight="1">
      <c r="A13868" s="91"/>
      <c r="D13868" s="91"/>
    </row>
    <row r="13869" spans="1:4" ht="19.5" customHeight="1">
      <c r="A13869" s="91"/>
      <c r="D13869" s="91"/>
    </row>
    <row r="13870" spans="1:4" ht="19.5" customHeight="1">
      <c r="A13870" s="91"/>
      <c r="D13870" s="91"/>
    </row>
    <row r="13871" spans="1:4" ht="19.5" customHeight="1">
      <c r="A13871" s="91"/>
      <c r="D13871" s="91"/>
    </row>
    <row r="13872" spans="1:4" ht="19.5" customHeight="1">
      <c r="A13872" s="91"/>
      <c r="D13872" s="91"/>
    </row>
    <row r="13873" spans="1:4" ht="19.5" customHeight="1">
      <c r="A13873" s="91"/>
      <c r="D13873" s="91"/>
    </row>
    <row r="13874" spans="1:4" ht="19.5" customHeight="1">
      <c r="A13874" s="91"/>
      <c r="D13874" s="91"/>
    </row>
    <row r="13875" spans="1:4" ht="19.5" customHeight="1">
      <c r="A13875" s="91"/>
      <c r="D13875" s="91"/>
    </row>
    <row r="13876" spans="1:4" ht="19.5" customHeight="1">
      <c r="A13876" s="91"/>
      <c r="D13876" s="91"/>
    </row>
    <row r="13877" spans="1:4" ht="19.5" customHeight="1">
      <c r="A13877" s="91"/>
      <c r="D13877" s="91"/>
    </row>
    <row r="13878" spans="1:4" ht="19.5" customHeight="1">
      <c r="A13878" s="91"/>
      <c r="D13878" s="91"/>
    </row>
    <row r="13879" spans="1:4" ht="19.5" customHeight="1">
      <c r="A13879" s="91"/>
      <c r="D13879" s="91"/>
    </row>
    <row r="13880" spans="1:4" ht="19.5" customHeight="1">
      <c r="A13880" s="91"/>
      <c r="D13880" s="91"/>
    </row>
    <row r="13881" spans="1:4" ht="19.5" customHeight="1">
      <c r="A13881" s="91"/>
      <c r="D13881" s="91"/>
    </row>
    <row r="13882" spans="1:4" ht="19.5" customHeight="1">
      <c r="A13882" s="91"/>
      <c r="D13882" s="91"/>
    </row>
    <row r="13883" spans="1:4" ht="19.5" customHeight="1">
      <c r="A13883" s="91"/>
      <c r="D13883" s="91"/>
    </row>
    <row r="13884" spans="1:4" ht="19.5" customHeight="1">
      <c r="A13884" s="91"/>
      <c r="D13884" s="91"/>
    </row>
    <row r="13885" spans="1:4" ht="19.5" customHeight="1">
      <c r="A13885" s="91"/>
      <c r="D13885" s="91"/>
    </row>
    <row r="13886" spans="1:4" ht="19.5" customHeight="1">
      <c r="A13886" s="91"/>
      <c r="D13886" s="91"/>
    </row>
    <row r="13887" spans="1:4" ht="19.5" customHeight="1">
      <c r="A13887" s="91"/>
      <c r="D13887" s="91"/>
    </row>
    <row r="13888" spans="1:4" ht="19.5" customHeight="1">
      <c r="A13888" s="91"/>
      <c r="D13888" s="91"/>
    </row>
    <row r="13889" spans="1:4" ht="19.5" customHeight="1">
      <c r="A13889" s="91"/>
      <c r="D13889" s="91"/>
    </row>
    <row r="13890" spans="1:4" ht="19.5" customHeight="1">
      <c r="A13890" s="91"/>
      <c r="D13890" s="91"/>
    </row>
    <row r="13891" spans="1:4" ht="19.5" customHeight="1">
      <c r="A13891" s="91"/>
      <c r="D13891" s="91"/>
    </row>
    <row r="13892" spans="1:4" ht="19.5" customHeight="1">
      <c r="A13892" s="91"/>
      <c r="D13892" s="91"/>
    </row>
    <row r="13893" spans="1:4" ht="19.5" customHeight="1">
      <c r="A13893" s="91"/>
      <c r="D13893" s="91"/>
    </row>
    <row r="13894" spans="1:4" ht="19.5" customHeight="1">
      <c r="A13894" s="91"/>
      <c r="D13894" s="91"/>
    </row>
    <row r="13895" spans="1:4" ht="19.5" customHeight="1">
      <c r="A13895" s="91"/>
      <c r="D13895" s="91"/>
    </row>
    <row r="13896" spans="1:4" ht="19.5" customHeight="1">
      <c r="A13896" s="91"/>
      <c r="D13896" s="91"/>
    </row>
    <row r="13897" spans="1:4" ht="19.5" customHeight="1">
      <c r="A13897" s="91"/>
      <c r="D13897" s="91"/>
    </row>
    <row r="13898" spans="1:4" ht="19.5" customHeight="1">
      <c r="A13898" s="91"/>
      <c r="D13898" s="91"/>
    </row>
    <row r="13899" spans="1:4" ht="19.5" customHeight="1">
      <c r="A13899" s="91"/>
      <c r="D13899" s="91"/>
    </row>
    <row r="13900" spans="1:4" ht="19.5" customHeight="1">
      <c r="A13900" s="91"/>
      <c r="D13900" s="91"/>
    </row>
    <row r="13901" spans="1:4" ht="19.5" customHeight="1">
      <c r="A13901" s="91"/>
      <c r="D13901" s="91"/>
    </row>
    <row r="13902" spans="1:4" ht="19.5" customHeight="1">
      <c r="A13902" s="91"/>
      <c r="D13902" s="91"/>
    </row>
    <row r="13903" spans="1:4" ht="19.5" customHeight="1">
      <c r="A13903" s="91"/>
      <c r="D13903" s="91"/>
    </row>
    <row r="13904" spans="1:4" ht="19.5" customHeight="1">
      <c r="A13904" s="91"/>
      <c r="D13904" s="91"/>
    </row>
    <row r="13905" spans="1:4" ht="19.5" customHeight="1">
      <c r="A13905" s="91"/>
      <c r="D13905" s="91"/>
    </row>
    <row r="13906" spans="1:4" ht="19.5" customHeight="1">
      <c r="A13906" s="91"/>
      <c r="D13906" s="91"/>
    </row>
    <row r="13907" spans="1:4" ht="19.5" customHeight="1">
      <c r="A13907" s="91"/>
      <c r="D13907" s="91"/>
    </row>
    <row r="13908" spans="1:4" ht="19.5" customHeight="1">
      <c r="A13908" s="91"/>
      <c r="D13908" s="91"/>
    </row>
    <row r="13909" spans="1:4" ht="19.5" customHeight="1">
      <c r="A13909" s="91"/>
      <c r="D13909" s="91"/>
    </row>
    <row r="13910" spans="1:4" ht="19.5" customHeight="1">
      <c r="A13910" s="91"/>
      <c r="D13910" s="91"/>
    </row>
    <row r="13911" spans="1:4" ht="19.5" customHeight="1">
      <c r="A13911" s="91"/>
      <c r="D13911" s="91"/>
    </row>
    <row r="13912" spans="1:4" ht="19.5" customHeight="1">
      <c r="A13912" s="91"/>
      <c r="D13912" s="91"/>
    </row>
    <row r="13913" spans="1:4" ht="19.5" customHeight="1">
      <c r="A13913" s="91"/>
      <c r="D13913" s="91"/>
    </row>
    <row r="13914" spans="1:4" ht="19.5" customHeight="1">
      <c r="A13914" s="91"/>
      <c r="D13914" s="91"/>
    </row>
    <row r="13915" spans="1:4" ht="19.5" customHeight="1">
      <c r="A13915" s="91"/>
      <c r="D13915" s="91"/>
    </row>
    <row r="13916" spans="1:4" ht="19.5" customHeight="1">
      <c r="A13916" s="91"/>
      <c r="D13916" s="91"/>
    </row>
    <row r="13917" spans="1:4" ht="19.5" customHeight="1">
      <c r="A13917" s="91"/>
      <c r="D13917" s="91"/>
    </row>
    <row r="13918" spans="1:4" ht="19.5" customHeight="1">
      <c r="A13918" s="91"/>
      <c r="D13918" s="91"/>
    </row>
    <row r="13919" spans="1:4" ht="19.5" customHeight="1">
      <c r="A13919" s="91"/>
      <c r="D13919" s="91"/>
    </row>
    <row r="13920" spans="1:4" ht="19.5" customHeight="1">
      <c r="A13920" s="91"/>
      <c r="D13920" s="91"/>
    </row>
    <row r="13921" spans="1:4" ht="19.5" customHeight="1">
      <c r="A13921" s="91"/>
      <c r="D13921" s="91"/>
    </row>
    <row r="13922" spans="1:4" ht="19.5" customHeight="1">
      <c r="A13922" s="91"/>
      <c r="D13922" s="91"/>
    </row>
    <row r="13923" spans="1:4" ht="19.5" customHeight="1">
      <c r="A13923" s="91"/>
      <c r="D13923" s="91"/>
    </row>
    <row r="13924" spans="1:4" ht="19.5" customHeight="1">
      <c r="A13924" s="91"/>
      <c r="D13924" s="91"/>
    </row>
    <row r="13925" spans="1:4" ht="19.5" customHeight="1">
      <c r="A13925" s="91"/>
      <c r="D13925" s="91"/>
    </row>
    <row r="13926" spans="1:4" ht="19.5" customHeight="1">
      <c r="A13926" s="91"/>
      <c r="D13926" s="91"/>
    </row>
    <row r="13927" spans="1:4" ht="19.5" customHeight="1">
      <c r="A13927" s="91"/>
      <c r="D13927" s="91"/>
    </row>
    <row r="13928" spans="1:4" ht="19.5" customHeight="1">
      <c r="A13928" s="91"/>
      <c r="D13928" s="91"/>
    </row>
    <row r="13929" spans="1:4" ht="19.5" customHeight="1">
      <c r="A13929" s="91"/>
      <c r="D13929" s="91"/>
    </row>
    <row r="13930" spans="1:4" ht="19.5" customHeight="1">
      <c r="A13930" s="91"/>
      <c r="D13930" s="91"/>
    </row>
    <row r="13931" spans="1:4" ht="19.5" customHeight="1">
      <c r="A13931" s="91"/>
      <c r="D13931" s="91"/>
    </row>
    <row r="13932" spans="1:4" ht="19.5" customHeight="1">
      <c r="A13932" s="91"/>
      <c r="D13932" s="91"/>
    </row>
    <row r="13933" spans="1:4" ht="19.5" customHeight="1">
      <c r="A13933" s="91"/>
      <c r="D13933" s="91"/>
    </row>
    <row r="13934" spans="1:4" ht="19.5" customHeight="1">
      <c r="A13934" s="91"/>
      <c r="D13934" s="91"/>
    </row>
    <row r="13935" spans="1:4" ht="19.5" customHeight="1">
      <c r="A13935" s="91"/>
      <c r="D13935" s="91"/>
    </row>
    <row r="13936" spans="1:4" ht="19.5" customHeight="1">
      <c r="A13936" s="91"/>
      <c r="D13936" s="91"/>
    </row>
    <row r="13937" spans="1:4" ht="19.5" customHeight="1">
      <c r="A13937" s="91"/>
      <c r="D13937" s="91"/>
    </row>
    <row r="13938" spans="1:4" ht="19.5" customHeight="1">
      <c r="A13938" s="91"/>
      <c r="D13938" s="91"/>
    </row>
    <row r="13939" spans="1:4" ht="19.5" customHeight="1">
      <c r="A13939" s="91"/>
      <c r="D13939" s="91"/>
    </row>
    <row r="13940" spans="1:4" ht="19.5" customHeight="1">
      <c r="A13940" s="91"/>
      <c r="D13940" s="91"/>
    </row>
    <row r="13941" spans="1:4" ht="19.5" customHeight="1">
      <c r="A13941" s="91"/>
      <c r="D13941" s="91"/>
    </row>
    <row r="13942" spans="1:4" ht="19.5" customHeight="1">
      <c r="A13942" s="91"/>
      <c r="D13942" s="91"/>
    </row>
    <row r="13943" spans="1:4" ht="19.5" customHeight="1">
      <c r="A13943" s="91"/>
      <c r="D13943" s="91"/>
    </row>
    <row r="13944" spans="1:4" ht="19.5" customHeight="1">
      <c r="A13944" s="91"/>
      <c r="D13944" s="91"/>
    </row>
    <row r="13945" spans="1:4" ht="19.5" customHeight="1">
      <c r="A13945" s="91"/>
      <c r="D13945" s="91"/>
    </row>
    <row r="13946" spans="1:4" ht="19.5" customHeight="1">
      <c r="A13946" s="91"/>
      <c r="D13946" s="91"/>
    </row>
    <row r="13947" spans="1:4" ht="19.5" customHeight="1">
      <c r="A13947" s="91"/>
      <c r="D13947" s="91"/>
    </row>
    <row r="13948" spans="1:4" ht="19.5" customHeight="1">
      <c r="A13948" s="91"/>
      <c r="D13948" s="91"/>
    </row>
    <row r="13949" spans="1:4" ht="19.5" customHeight="1">
      <c r="A13949" s="91"/>
      <c r="D13949" s="91"/>
    </row>
    <row r="13950" spans="1:4" ht="19.5" customHeight="1">
      <c r="A13950" s="91"/>
      <c r="D13950" s="91"/>
    </row>
    <row r="13951" spans="1:4" ht="19.5" customHeight="1">
      <c r="A13951" s="91"/>
      <c r="D13951" s="91"/>
    </row>
    <row r="13952" spans="1:4" ht="19.5" customHeight="1">
      <c r="A13952" s="91"/>
      <c r="D13952" s="91"/>
    </row>
    <row r="13953" spans="1:4" ht="19.5" customHeight="1">
      <c r="A13953" s="91"/>
      <c r="D13953" s="91"/>
    </row>
    <row r="13954" spans="1:4" ht="19.5" customHeight="1">
      <c r="A13954" s="91"/>
      <c r="D13954" s="91"/>
    </row>
    <row r="13955" spans="1:4" ht="19.5" customHeight="1">
      <c r="A13955" s="91"/>
      <c r="D13955" s="91"/>
    </row>
    <row r="13956" spans="1:4" ht="19.5" customHeight="1">
      <c r="A13956" s="91"/>
      <c r="D13956" s="91"/>
    </row>
    <row r="13957" spans="1:4" ht="19.5" customHeight="1">
      <c r="A13957" s="91"/>
      <c r="D13957" s="91"/>
    </row>
    <row r="13958" spans="1:4" ht="19.5" customHeight="1">
      <c r="A13958" s="91"/>
      <c r="D13958" s="91"/>
    </row>
    <row r="13959" spans="1:4" ht="19.5" customHeight="1">
      <c r="A13959" s="91"/>
      <c r="D13959" s="91"/>
    </row>
    <row r="13960" spans="1:4" ht="19.5" customHeight="1">
      <c r="A13960" s="91"/>
      <c r="D13960" s="91"/>
    </row>
    <row r="13961" spans="1:4" ht="19.5" customHeight="1">
      <c r="A13961" s="91"/>
      <c r="D13961" s="91"/>
    </row>
    <row r="13962" spans="1:4" ht="19.5" customHeight="1">
      <c r="A13962" s="91"/>
      <c r="D13962" s="91"/>
    </row>
    <row r="13963" spans="1:4" ht="19.5" customHeight="1">
      <c r="A13963" s="91"/>
      <c r="D13963" s="91"/>
    </row>
    <row r="13964" spans="1:4" ht="19.5" customHeight="1">
      <c r="A13964" s="91"/>
      <c r="D13964" s="91"/>
    </row>
    <row r="13965" spans="1:4" ht="19.5" customHeight="1">
      <c r="A13965" s="91"/>
      <c r="D13965" s="91"/>
    </row>
    <row r="13966" spans="1:4" ht="19.5" customHeight="1">
      <c r="A13966" s="91"/>
      <c r="D13966" s="91"/>
    </row>
    <row r="13967" spans="1:4" ht="19.5" customHeight="1">
      <c r="A13967" s="91"/>
      <c r="D13967" s="91"/>
    </row>
    <row r="13968" spans="1:4" ht="19.5" customHeight="1">
      <c r="A13968" s="91"/>
      <c r="D13968" s="91"/>
    </row>
    <row r="13969" spans="1:4" ht="19.5" customHeight="1">
      <c r="A13969" s="91"/>
      <c r="D13969" s="91"/>
    </row>
    <row r="13970" spans="1:4" ht="19.5" customHeight="1">
      <c r="A13970" s="91"/>
      <c r="D13970" s="91"/>
    </row>
    <row r="13971" spans="1:4" ht="19.5" customHeight="1">
      <c r="A13971" s="91"/>
      <c r="D13971" s="91"/>
    </row>
    <row r="13972" spans="1:4" ht="19.5" customHeight="1">
      <c r="A13972" s="91"/>
      <c r="D13972" s="91"/>
    </row>
    <row r="13973" spans="1:4" ht="19.5" customHeight="1">
      <c r="A13973" s="91"/>
      <c r="D13973" s="91"/>
    </row>
    <row r="13974" spans="1:4" ht="19.5" customHeight="1">
      <c r="A13974" s="91"/>
      <c r="D13974" s="91"/>
    </row>
    <row r="13975" spans="1:4" ht="19.5" customHeight="1">
      <c r="A13975" s="91"/>
      <c r="D13975" s="91"/>
    </row>
    <row r="13976" spans="1:4" ht="19.5" customHeight="1">
      <c r="A13976" s="91"/>
      <c r="D13976" s="91"/>
    </row>
    <row r="13977" spans="1:4" ht="19.5" customHeight="1">
      <c r="A13977" s="91"/>
      <c r="D13977" s="91"/>
    </row>
    <row r="13978" spans="1:4" ht="19.5" customHeight="1">
      <c r="A13978" s="91"/>
      <c r="D13978" s="91"/>
    </row>
    <row r="13979" spans="1:4" ht="19.5" customHeight="1">
      <c r="A13979" s="91"/>
      <c r="D13979" s="91"/>
    </row>
    <row r="13980" spans="1:4" ht="19.5" customHeight="1">
      <c r="A13980" s="91"/>
      <c r="D13980" s="91"/>
    </row>
    <row r="13981" spans="1:4" ht="19.5" customHeight="1">
      <c r="A13981" s="91"/>
      <c r="D13981" s="91"/>
    </row>
    <row r="13982" spans="1:4" ht="19.5" customHeight="1">
      <c r="A13982" s="91"/>
      <c r="D13982" s="91"/>
    </row>
    <row r="13983" spans="1:4" ht="19.5" customHeight="1">
      <c r="A13983" s="91"/>
      <c r="D13983" s="91"/>
    </row>
    <row r="13984" spans="1:4" ht="19.5" customHeight="1">
      <c r="A13984" s="91"/>
      <c r="D13984" s="91"/>
    </row>
    <row r="13985" spans="1:4" ht="19.5" customHeight="1">
      <c r="A13985" s="91"/>
      <c r="D13985" s="91"/>
    </row>
    <row r="13986" spans="1:4" ht="19.5" customHeight="1">
      <c r="A13986" s="91"/>
      <c r="D13986" s="91"/>
    </row>
    <row r="13987" spans="1:4" ht="19.5" customHeight="1">
      <c r="A13987" s="91"/>
      <c r="D13987" s="91"/>
    </row>
    <row r="13988" spans="1:4" ht="19.5" customHeight="1">
      <c r="A13988" s="91"/>
      <c r="D13988" s="91"/>
    </row>
    <row r="13989" spans="1:4" ht="19.5" customHeight="1">
      <c r="A13989" s="91"/>
      <c r="D13989" s="91"/>
    </row>
    <row r="13990" spans="1:4" ht="19.5" customHeight="1">
      <c r="A13990" s="91"/>
      <c r="D13990" s="91"/>
    </row>
    <row r="13991" spans="1:4" ht="19.5" customHeight="1">
      <c r="A13991" s="91"/>
      <c r="D13991" s="91"/>
    </row>
    <row r="13992" spans="1:4" ht="19.5" customHeight="1">
      <c r="A13992" s="91"/>
      <c r="D13992" s="91"/>
    </row>
    <row r="13993" spans="1:4" ht="19.5" customHeight="1">
      <c r="A13993" s="91"/>
      <c r="D13993" s="91"/>
    </row>
    <row r="13994" spans="1:4" ht="19.5" customHeight="1">
      <c r="A13994" s="91"/>
      <c r="D13994" s="91"/>
    </row>
    <row r="13995" spans="1:4" ht="19.5" customHeight="1">
      <c r="A13995" s="91"/>
      <c r="D13995" s="91"/>
    </row>
    <row r="13996" spans="1:4" ht="19.5" customHeight="1">
      <c r="A13996" s="91"/>
      <c r="D13996" s="91"/>
    </row>
    <row r="13997" spans="1:4" ht="19.5" customHeight="1">
      <c r="A13997" s="91"/>
      <c r="D13997" s="91"/>
    </row>
    <row r="13998" spans="1:4" ht="19.5" customHeight="1">
      <c r="A13998" s="91"/>
      <c r="D13998" s="91"/>
    </row>
    <row r="13999" spans="1:4" ht="19.5" customHeight="1">
      <c r="A13999" s="91"/>
      <c r="D13999" s="91"/>
    </row>
    <row r="14000" spans="1:4" ht="19.5" customHeight="1">
      <c r="A14000" s="91"/>
      <c r="D14000" s="91"/>
    </row>
    <row r="14001" spans="1:4" ht="19.5" customHeight="1">
      <c r="A14001" s="91"/>
      <c r="D14001" s="91"/>
    </row>
    <row r="14002" spans="1:4" ht="19.5" customHeight="1">
      <c r="A14002" s="91"/>
      <c r="D14002" s="91"/>
    </row>
    <row r="14003" spans="1:4" ht="19.5" customHeight="1">
      <c r="A14003" s="91"/>
      <c r="D14003" s="91"/>
    </row>
    <row r="14004" spans="1:4" ht="19.5" customHeight="1">
      <c r="A14004" s="91"/>
      <c r="D14004" s="91"/>
    </row>
    <row r="14005" spans="1:4" ht="19.5" customHeight="1">
      <c r="A14005" s="91"/>
      <c r="D14005" s="91"/>
    </row>
    <row r="14006" spans="1:4" ht="19.5" customHeight="1">
      <c r="A14006" s="91"/>
      <c r="D14006" s="91"/>
    </row>
    <row r="14007" spans="1:4" ht="19.5" customHeight="1">
      <c r="A14007" s="91"/>
      <c r="D14007" s="91"/>
    </row>
    <row r="14008" spans="1:4" ht="19.5" customHeight="1">
      <c r="A14008" s="91"/>
      <c r="D14008" s="91"/>
    </row>
    <row r="14009" spans="1:4" ht="19.5" customHeight="1">
      <c r="A14009" s="91"/>
      <c r="D14009" s="91"/>
    </row>
    <row r="14010" spans="1:4" ht="19.5" customHeight="1">
      <c r="A14010" s="91"/>
      <c r="D14010" s="91"/>
    </row>
    <row r="14011" spans="1:4" ht="19.5" customHeight="1">
      <c r="A14011" s="91"/>
      <c r="D14011" s="91"/>
    </row>
    <row r="14012" spans="1:4" ht="19.5" customHeight="1">
      <c r="A14012" s="91"/>
      <c r="D14012" s="91"/>
    </row>
    <row r="14013" spans="1:4" ht="19.5" customHeight="1">
      <c r="A14013" s="91"/>
      <c r="D14013" s="91"/>
    </row>
    <row r="14014" spans="1:4" ht="19.5" customHeight="1">
      <c r="A14014" s="91"/>
      <c r="D14014" s="91"/>
    </row>
    <row r="14015" spans="1:4" ht="19.5" customHeight="1">
      <c r="A14015" s="91"/>
      <c r="D14015" s="91"/>
    </row>
    <row r="14016" spans="1:4" ht="19.5" customHeight="1">
      <c r="A14016" s="91"/>
      <c r="D14016" s="91"/>
    </row>
    <row r="14017" spans="1:4" ht="19.5" customHeight="1">
      <c r="A14017" s="91"/>
      <c r="D14017" s="91"/>
    </row>
    <row r="14018" spans="1:4" ht="19.5" customHeight="1">
      <c r="A14018" s="91"/>
      <c r="D14018" s="91"/>
    </row>
    <row r="14019" spans="1:4" ht="19.5" customHeight="1">
      <c r="A14019" s="91"/>
      <c r="D14019" s="91"/>
    </row>
    <row r="14020" spans="1:4" ht="19.5" customHeight="1">
      <c r="A14020" s="91"/>
      <c r="D14020" s="91"/>
    </row>
    <row r="14021" spans="1:4" ht="19.5" customHeight="1">
      <c r="A14021" s="91"/>
      <c r="D14021" s="91"/>
    </row>
    <row r="14022" spans="1:4" ht="19.5" customHeight="1">
      <c r="A14022" s="91"/>
      <c r="D14022" s="91"/>
    </row>
    <row r="14023" spans="1:4" ht="19.5" customHeight="1">
      <c r="A14023" s="91"/>
      <c r="D14023" s="91"/>
    </row>
    <row r="14024" spans="1:4" ht="19.5" customHeight="1">
      <c r="A14024" s="91"/>
      <c r="D14024" s="91"/>
    </row>
    <row r="14025" spans="1:4" ht="19.5" customHeight="1">
      <c r="A14025" s="91"/>
      <c r="D14025" s="91"/>
    </row>
    <row r="14026" spans="1:4" ht="19.5" customHeight="1">
      <c r="A14026" s="91"/>
      <c r="D14026" s="91"/>
    </row>
    <row r="14027" spans="1:4" ht="19.5" customHeight="1">
      <c r="A14027" s="91"/>
      <c r="D14027" s="91"/>
    </row>
    <row r="14028" spans="1:4" ht="19.5" customHeight="1">
      <c r="A14028" s="91"/>
      <c r="D14028" s="91"/>
    </row>
    <row r="14029" spans="1:4" ht="19.5" customHeight="1">
      <c r="A14029" s="91"/>
      <c r="D14029" s="91"/>
    </row>
    <row r="14030" spans="1:4" ht="19.5" customHeight="1">
      <c r="A14030" s="91"/>
      <c r="D14030" s="91"/>
    </row>
    <row r="14031" spans="1:4" ht="19.5" customHeight="1">
      <c r="A14031" s="91"/>
      <c r="D14031" s="91"/>
    </row>
    <row r="14032" spans="1:4" ht="19.5" customHeight="1">
      <c r="A14032" s="91"/>
      <c r="D14032" s="91"/>
    </row>
    <row r="14033" spans="1:4" ht="19.5" customHeight="1">
      <c r="A14033" s="91"/>
      <c r="D14033" s="91"/>
    </row>
    <row r="14034" spans="1:4" ht="19.5" customHeight="1">
      <c r="A14034" s="91"/>
      <c r="D14034" s="91"/>
    </row>
    <row r="14035" spans="1:4" ht="19.5" customHeight="1">
      <c r="A14035" s="91"/>
      <c r="D14035" s="91"/>
    </row>
    <row r="14036" spans="1:4" ht="19.5" customHeight="1">
      <c r="A14036" s="91"/>
      <c r="D14036" s="91"/>
    </row>
    <row r="14037" spans="1:4" ht="19.5" customHeight="1">
      <c r="A14037" s="91"/>
      <c r="D14037" s="91"/>
    </row>
    <row r="14038" spans="1:4" ht="19.5" customHeight="1">
      <c r="A14038" s="91"/>
      <c r="D14038" s="91"/>
    </row>
    <row r="14039" spans="1:4" ht="19.5" customHeight="1">
      <c r="A14039" s="91"/>
      <c r="D14039" s="91"/>
    </row>
    <row r="14040" spans="1:4" ht="19.5" customHeight="1">
      <c r="A14040" s="91"/>
      <c r="D14040" s="91"/>
    </row>
    <row r="14041" spans="1:4" ht="19.5" customHeight="1">
      <c r="A14041" s="91"/>
      <c r="D14041" s="91"/>
    </row>
    <row r="14042" spans="1:4" ht="19.5" customHeight="1">
      <c r="A14042" s="91"/>
      <c r="D14042" s="91"/>
    </row>
    <row r="14043" spans="1:4" ht="19.5" customHeight="1">
      <c r="A14043" s="91"/>
      <c r="D14043" s="91"/>
    </row>
    <row r="14044" spans="1:4" ht="19.5" customHeight="1">
      <c r="A14044" s="91"/>
      <c r="D14044" s="91"/>
    </row>
    <row r="14045" spans="1:4" ht="19.5" customHeight="1">
      <c r="A14045" s="91"/>
      <c r="D14045" s="91"/>
    </row>
    <row r="14046" spans="1:4" ht="19.5" customHeight="1">
      <c r="A14046" s="91"/>
      <c r="D14046" s="91"/>
    </row>
    <row r="14047" spans="1:4" ht="19.5" customHeight="1">
      <c r="A14047" s="91"/>
      <c r="D14047" s="91"/>
    </row>
    <row r="14048" spans="1:4" ht="19.5" customHeight="1">
      <c r="A14048" s="91"/>
      <c r="D14048" s="91"/>
    </row>
    <row r="14049" spans="1:4" ht="19.5" customHeight="1">
      <c r="A14049" s="91"/>
      <c r="D14049" s="91"/>
    </row>
    <row r="14050" spans="1:4" ht="19.5" customHeight="1">
      <c r="A14050" s="91"/>
      <c r="D14050" s="91"/>
    </row>
    <row r="14051" spans="1:4" ht="19.5" customHeight="1">
      <c r="A14051" s="91"/>
      <c r="D14051" s="91"/>
    </row>
    <row r="14052" spans="1:4" ht="19.5" customHeight="1">
      <c r="A14052" s="91"/>
      <c r="D14052" s="91"/>
    </row>
    <row r="14053" spans="1:4" ht="19.5" customHeight="1">
      <c r="A14053" s="91"/>
      <c r="D14053" s="91"/>
    </row>
    <row r="14054" spans="1:4" ht="19.5" customHeight="1">
      <c r="A14054" s="91"/>
      <c r="D14054" s="91"/>
    </row>
    <row r="14055" spans="1:4" ht="19.5" customHeight="1">
      <c r="A14055" s="91"/>
      <c r="D14055" s="91"/>
    </row>
    <row r="14056" spans="1:4" ht="19.5" customHeight="1">
      <c r="A14056" s="91"/>
      <c r="D14056" s="91"/>
    </row>
    <row r="14057" spans="1:4" ht="19.5" customHeight="1">
      <c r="A14057" s="91"/>
      <c r="D14057" s="91"/>
    </row>
    <row r="14058" spans="1:4" ht="19.5" customHeight="1">
      <c r="A14058" s="91"/>
      <c r="D14058" s="91"/>
    </row>
    <row r="14059" spans="1:4" ht="19.5" customHeight="1">
      <c r="A14059" s="91"/>
      <c r="D14059" s="91"/>
    </row>
    <row r="14060" spans="1:4" ht="19.5" customHeight="1">
      <c r="A14060" s="91"/>
      <c r="D14060" s="91"/>
    </row>
    <row r="14061" spans="1:4" ht="19.5" customHeight="1">
      <c r="A14061" s="91"/>
      <c r="D14061" s="91"/>
    </row>
    <row r="14062" spans="1:4" ht="19.5" customHeight="1">
      <c r="A14062" s="91"/>
      <c r="D14062" s="91"/>
    </row>
    <row r="14063" spans="1:4" ht="19.5" customHeight="1">
      <c r="A14063" s="91"/>
      <c r="D14063" s="91"/>
    </row>
    <row r="14064" spans="1:4" ht="19.5" customHeight="1">
      <c r="A14064" s="91"/>
      <c r="D14064" s="91"/>
    </row>
    <row r="14065" spans="1:4" ht="19.5" customHeight="1">
      <c r="A14065" s="91"/>
      <c r="D14065" s="91"/>
    </row>
    <row r="14066" spans="1:4" ht="19.5" customHeight="1">
      <c r="A14066" s="91"/>
      <c r="D14066" s="91"/>
    </row>
    <row r="14067" spans="1:4" ht="19.5" customHeight="1">
      <c r="A14067" s="91"/>
      <c r="D14067" s="91"/>
    </row>
    <row r="14068" spans="1:4" ht="19.5" customHeight="1">
      <c r="A14068" s="91"/>
      <c r="D14068" s="91"/>
    </row>
    <row r="14069" spans="1:4" ht="19.5" customHeight="1">
      <c r="A14069" s="91"/>
      <c r="D14069" s="91"/>
    </row>
    <row r="14070" spans="1:4" ht="19.5" customHeight="1">
      <c r="A14070" s="91"/>
      <c r="D14070" s="91"/>
    </row>
    <row r="14071" spans="1:4" ht="19.5" customHeight="1">
      <c r="A14071" s="91"/>
      <c r="D14071" s="91"/>
    </row>
    <row r="14072" spans="1:4" ht="19.5" customHeight="1">
      <c r="A14072" s="91"/>
      <c r="D14072" s="91"/>
    </row>
    <row r="14073" spans="1:4" ht="19.5" customHeight="1">
      <c r="A14073" s="91"/>
      <c r="D14073" s="91"/>
    </row>
    <row r="14074" spans="1:4" ht="19.5" customHeight="1">
      <c r="A14074" s="91"/>
      <c r="D14074" s="91"/>
    </row>
    <row r="14075" spans="1:4" ht="19.5" customHeight="1">
      <c r="A14075" s="91"/>
      <c r="D14075" s="91"/>
    </row>
    <row r="14076" spans="1:4" ht="19.5" customHeight="1">
      <c r="A14076" s="91"/>
      <c r="D14076" s="91"/>
    </row>
    <row r="14077" spans="1:4" ht="19.5" customHeight="1">
      <c r="A14077" s="91"/>
      <c r="D14077" s="91"/>
    </row>
    <row r="14078" spans="1:4" ht="19.5" customHeight="1">
      <c r="A14078" s="91"/>
      <c r="D14078" s="91"/>
    </row>
    <row r="14079" spans="1:4" ht="19.5" customHeight="1">
      <c r="A14079" s="91"/>
      <c r="D14079" s="91"/>
    </row>
    <row r="14080" spans="1:4" ht="19.5" customHeight="1">
      <c r="A14080" s="91"/>
      <c r="D14080" s="91"/>
    </row>
    <row r="14081" spans="1:4" ht="19.5" customHeight="1">
      <c r="A14081" s="91"/>
      <c r="D14081" s="91"/>
    </row>
    <row r="14082" spans="1:4" ht="19.5" customHeight="1">
      <c r="A14082" s="91"/>
      <c r="D14082" s="91"/>
    </row>
    <row r="14083" spans="1:4" ht="19.5" customHeight="1">
      <c r="A14083" s="91"/>
      <c r="D14083" s="91"/>
    </row>
    <row r="14084" spans="1:4" ht="19.5" customHeight="1">
      <c r="A14084" s="91"/>
      <c r="D14084" s="91"/>
    </row>
    <row r="14085" spans="1:4" ht="19.5" customHeight="1">
      <c r="A14085" s="91"/>
      <c r="D14085" s="91"/>
    </row>
    <row r="14086" spans="1:4" ht="19.5" customHeight="1">
      <c r="A14086" s="91"/>
      <c r="D14086" s="91"/>
    </row>
    <row r="14087" spans="1:4" ht="19.5" customHeight="1">
      <c r="A14087" s="91"/>
      <c r="D14087" s="91"/>
    </row>
    <row r="14088" spans="1:4" ht="19.5" customHeight="1">
      <c r="A14088" s="91"/>
      <c r="D14088" s="91"/>
    </row>
    <row r="14089" spans="1:4" ht="19.5" customHeight="1">
      <c r="A14089" s="91"/>
      <c r="D14089" s="91"/>
    </row>
    <row r="14090" spans="1:4" ht="19.5" customHeight="1">
      <c r="A14090" s="91"/>
      <c r="D14090" s="91"/>
    </row>
    <row r="14091" spans="1:4" ht="19.5" customHeight="1">
      <c r="A14091" s="91"/>
      <c r="D14091" s="91"/>
    </row>
    <row r="14092" spans="1:4" ht="19.5" customHeight="1">
      <c r="A14092" s="91"/>
      <c r="D14092" s="91"/>
    </row>
    <row r="14093" spans="1:4" ht="19.5" customHeight="1">
      <c r="A14093" s="91"/>
      <c r="D14093" s="91"/>
    </row>
    <row r="14094" spans="1:4" ht="19.5" customHeight="1">
      <c r="A14094" s="91"/>
      <c r="D14094" s="91"/>
    </row>
    <row r="14095" spans="1:4" ht="19.5" customHeight="1">
      <c r="A14095" s="91"/>
      <c r="D14095" s="91"/>
    </row>
    <row r="14096" spans="1:4" ht="19.5" customHeight="1">
      <c r="A14096" s="91"/>
      <c r="D14096" s="91"/>
    </row>
    <row r="14097" spans="1:4" ht="19.5" customHeight="1">
      <c r="A14097" s="91"/>
      <c r="D14097" s="91"/>
    </row>
    <row r="14098" spans="1:4" ht="19.5" customHeight="1">
      <c r="A14098" s="91"/>
      <c r="D14098" s="91"/>
    </row>
    <row r="14099" spans="1:4" ht="19.5" customHeight="1">
      <c r="A14099" s="91"/>
      <c r="D14099" s="91"/>
    </row>
    <row r="14100" spans="1:4" ht="19.5" customHeight="1">
      <c r="A14100" s="91"/>
      <c r="D14100" s="91"/>
    </row>
    <row r="14101" spans="1:4" ht="19.5" customHeight="1">
      <c r="A14101" s="91"/>
      <c r="D14101" s="91"/>
    </row>
    <row r="14102" spans="1:4" ht="19.5" customHeight="1">
      <c r="A14102" s="91"/>
      <c r="D14102" s="91"/>
    </row>
    <row r="14103" spans="1:4" ht="19.5" customHeight="1">
      <c r="A14103" s="91"/>
      <c r="D14103" s="91"/>
    </row>
    <row r="14104" spans="1:4" ht="19.5" customHeight="1">
      <c r="A14104" s="91"/>
      <c r="D14104" s="91"/>
    </row>
    <row r="14105" spans="1:4" ht="19.5" customHeight="1">
      <c r="A14105" s="91"/>
      <c r="D14105" s="91"/>
    </row>
    <row r="14106" spans="1:4" ht="19.5" customHeight="1">
      <c r="A14106" s="91"/>
      <c r="D14106" s="91"/>
    </row>
    <row r="14107" spans="1:4" ht="19.5" customHeight="1">
      <c r="A14107" s="91"/>
      <c r="D14107" s="91"/>
    </row>
    <row r="14108" spans="1:4" ht="19.5" customHeight="1">
      <c r="A14108" s="91"/>
      <c r="D14108" s="91"/>
    </row>
    <row r="14109" spans="1:4" ht="19.5" customHeight="1">
      <c r="A14109" s="91"/>
      <c r="D14109" s="91"/>
    </row>
    <row r="14110" spans="1:4" ht="19.5" customHeight="1">
      <c r="A14110" s="91"/>
      <c r="D14110" s="91"/>
    </row>
    <row r="14111" spans="1:4" ht="19.5" customHeight="1">
      <c r="A14111" s="91"/>
      <c r="D14111" s="91"/>
    </row>
    <row r="14112" spans="1:4" ht="19.5" customHeight="1">
      <c r="A14112" s="91"/>
      <c r="D14112" s="91"/>
    </row>
    <row r="14113" spans="1:4" ht="19.5" customHeight="1">
      <c r="A14113" s="91"/>
      <c r="D14113" s="91"/>
    </row>
    <row r="14114" spans="1:4" ht="19.5" customHeight="1">
      <c r="A14114" s="91"/>
      <c r="D14114" s="91"/>
    </row>
    <row r="14115" spans="1:4" ht="19.5" customHeight="1">
      <c r="A14115" s="91"/>
      <c r="D14115" s="91"/>
    </row>
    <row r="14116" spans="1:4" ht="19.5" customHeight="1">
      <c r="A14116" s="91"/>
      <c r="D14116" s="91"/>
    </row>
    <row r="14117" spans="1:4" ht="19.5" customHeight="1">
      <c r="A14117" s="91"/>
      <c r="D14117" s="91"/>
    </row>
    <row r="14118" spans="1:4" ht="19.5" customHeight="1">
      <c r="A14118" s="91"/>
      <c r="D14118" s="91"/>
    </row>
    <row r="14119" spans="1:4" ht="19.5" customHeight="1">
      <c r="A14119" s="91"/>
      <c r="D14119" s="91"/>
    </row>
    <row r="14120" spans="1:4" ht="19.5" customHeight="1">
      <c r="A14120" s="91"/>
      <c r="D14120" s="91"/>
    </row>
    <row r="14121" spans="1:4" ht="19.5" customHeight="1">
      <c r="A14121" s="91"/>
      <c r="D14121" s="91"/>
    </row>
    <row r="14122" spans="1:4" ht="19.5" customHeight="1">
      <c r="A14122" s="91"/>
      <c r="D14122" s="91"/>
    </row>
    <row r="14123" spans="1:4" ht="19.5" customHeight="1">
      <c r="A14123" s="91"/>
      <c r="D14123" s="91"/>
    </row>
    <row r="14124" spans="1:4" ht="19.5" customHeight="1">
      <c r="A14124" s="91"/>
      <c r="D14124" s="91"/>
    </row>
    <row r="14125" spans="1:4" ht="19.5" customHeight="1">
      <c r="A14125" s="91"/>
      <c r="D14125" s="91"/>
    </row>
    <row r="14126" spans="1:4" ht="19.5" customHeight="1">
      <c r="A14126" s="91"/>
      <c r="D14126" s="91"/>
    </row>
    <row r="14127" spans="1:4" ht="19.5" customHeight="1">
      <c r="A14127" s="91"/>
      <c r="D14127" s="91"/>
    </row>
    <row r="14128" spans="1:4" ht="19.5" customHeight="1">
      <c r="A14128" s="91"/>
      <c r="D14128" s="91"/>
    </row>
    <row r="14129" spans="1:4" ht="19.5" customHeight="1">
      <c r="A14129" s="91"/>
      <c r="D14129" s="91"/>
    </row>
    <row r="14130" spans="1:4" ht="19.5" customHeight="1">
      <c r="A14130" s="91"/>
      <c r="D14130" s="91"/>
    </row>
    <row r="14131" spans="1:4" ht="19.5" customHeight="1">
      <c r="A14131" s="91"/>
      <c r="D14131" s="91"/>
    </row>
    <row r="14132" spans="1:4" ht="19.5" customHeight="1">
      <c r="A14132" s="91"/>
      <c r="D14132" s="91"/>
    </row>
    <row r="14133" spans="1:4" ht="19.5" customHeight="1">
      <c r="A14133" s="91"/>
      <c r="D14133" s="91"/>
    </row>
    <row r="14134" spans="1:4" ht="19.5" customHeight="1">
      <c r="A14134" s="91"/>
      <c r="D14134" s="91"/>
    </row>
    <row r="14135" spans="1:4" ht="19.5" customHeight="1">
      <c r="A14135" s="91"/>
      <c r="D14135" s="91"/>
    </row>
    <row r="14136" spans="1:4" ht="19.5" customHeight="1">
      <c r="A14136" s="91"/>
      <c r="D14136" s="91"/>
    </row>
    <row r="14137" spans="1:4" ht="19.5" customHeight="1">
      <c r="A14137" s="91"/>
      <c r="D14137" s="91"/>
    </row>
    <row r="14138" spans="1:4" ht="19.5" customHeight="1">
      <c r="A14138" s="91"/>
      <c r="D14138" s="91"/>
    </row>
    <row r="14139" spans="1:4" ht="19.5" customHeight="1">
      <c r="A14139" s="91"/>
      <c r="D14139" s="91"/>
    </row>
    <row r="14140" spans="1:4" ht="19.5" customHeight="1">
      <c r="A14140" s="91"/>
      <c r="D14140" s="91"/>
    </row>
    <row r="14141" spans="1:4" ht="19.5" customHeight="1">
      <c r="A14141" s="91"/>
      <c r="D14141" s="91"/>
    </row>
    <row r="14142" spans="1:4" ht="19.5" customHeight="1">
      <c r="A14142" s="91"/>
      <c r="D14142" s="91"/>
    </row>
    <row r="14143" spans="1:4" ht="19.5" customHeight="1">
      <c r="A14143" s="91"/>
      <c r="D14143" s="91"/>
    </row>
    <row r="14144" spans="1:4" ht="19.5" customHeight="1">
      <c r="A14144" s="91"/>
      <c r="D14144" s="91"/>
    </row>
    <row r="14145" spans="1:4" ht="19.5" customHeight="1">
      <c r="A14145" s="91"/>
      <c r="D14145" s="91"/>
    </row>
    <row r="14146" spans="1:4" ht="19.5" customHeight="1">
      <c r="A14146" s="91"/>
      <c r="D14146" s="91"/>
    </row>
    <row r="14147" spans="1:4" ht="19.5" customHeight="1">
      <c r="A14147" s="91"/>
      <c r="D14147" s="91"/>
    </row>
    <row r="14148" spans="1:4" ht="19.5" customHeight="1">
      <c r="A14148" s="91"/>
      <c r="D14148" s="91"/>
    </row>
    <row r="14149" spans="1:4" ht="19.5" customHeight="1">
      <c r="A14149" s="91"/>
      <c r="D14149" s="91"/>
    </row>
    <row r="14150" spans="1:4" ht="19.5" customHeight="1">
      <c r="A14150" s="91"/>
      <c r="D14150" s="91"/>
    </row>
    <row r="14151" spans="1:4" ht="19.5" customHeight="1">
      <c r="A14151" s="91"/>
      <c r="D14151" s="91"/>
    </row>
    <row r="14152" spans="1:4" ht="19.5" customHeight="1">
      <c r="A14152" s="91"/>
      <c r="D14152" s="91"/>
    </row>
    <row r="14153" spans="1:4" ht="19.5" customHeight="1">
      <c r="A14153" s="91"/>
      <c r="D14153" s="91"/>
    </row>
    <row r="14154" spans="1:4" ht="19.5" customHeight="1">
      <c r="A14154" s="91"/>
      <c r="D14154" s="91"/>
    </row>
    <row r="14155" spans="1:4" ht="19.5" customHeight="1">
      <c r="A14155" s="91"/>
      <c r="D14155" s="91"/>
    </row>
    <row r="14156" spans="1:4" ht="19.5" customHeight="1">
      <c r="A14156" s="91"/>
      <c r="D14156" s="91"/>
    </row>
    <row r="14157" spans="1:4" ht="19.5" customHeight="1">
      <c r="A14157" s="91"/>
      <c r="D14157" s="91"/>
    </row>
    <row r="14158" spans="1:4" ht="19.5" customHeight="1">
      <c r="A14158" s="91"/>
      <c r="D14158" s="91"/>
    </row>
    <row r="14159" spans="1:4" ht="19.5" customHeight="1">
      <c r="A14159" s="91"/>
      <c r="D14159" s="91"/>
    </row>
    <row r="14160" spans="1:4" ht="19.5" customHeight="1">
      <c r="A14160" s="91"/>
      <c r="D14160" s="91"/>
    </row>
    <row r="14161" spans="1:4" ht="19.5" customHeight="1">
      <c r="A14161" s="91"/>
      <c r="D14161" s="91"/>
    </row>
    <row r="14162" spans="1:4" ht="19.5" customHeight="1">
      <c r="A14162" s="91"/>
      <c r="D14162" s="91"/>
    </row>
    <row r="14163" spans="1:4" ht="19.5" customHeight="1">
      <c r="A14163" s="91"/>
      <c r="D14163" s="91"/>
    </row>
    <row r="14164" spans="1:4" ht="19.5" customHeight="1">
      <c r="A14164" s="91"/>
      <c r="D14164" s="91"/>
    </row>
    <row r="14165" spans="1:4" ht="19.5" customHeight="1">
      <c r="A14165" s="91"/>
      <c r="D14165" s="91"/>
    </row>
    <row r="14166" spans="1:4" ht="19.5" customHeight="1">
      <c r="A14166" s="91"/>
      <c r="D14166" s="91"/>
    </row>
    <row r="14167" spans="1:4" ht="19.5" customHeight="1">
      <c r="A14167" s="91"/>
      <c r="D14167" s="91"/>
    </row>
    <row r="14168" spans="1:4" ht="19.5" customHeight="1">
      <c r="A14168" s="91"/>
      <c r="D14168" s="91"/>
    </row>
    <row r="14169" spans="1:4" ht="19.5" customHeight="1">
      <c r="A14169" s="91"/>
      <c r="D14169" s="91"/>
    </row>
    <row r="14170" spans="1:4" ht="19.5" customHeight="1">
      <c r="A14170" s="91"/>
      <c r="D14170" s="91"/>
    </row>
    <row r="14171" spans="1:4" ht="19.5" customHeight="1">
      <c r="A14171" s="91"/>
      <c r="D14171" s="91"/>
    </row>
    <row r="14172" spans="1:4" ht="19.5" customHeight="1">
      <c r="A14172" s="91"/>
      <c r="D14172" s="91"/>
    </row>
    <row r="14173" spans="1:4" ht="19.5" customHeight="1">
      <c r="A14173" s="91"/>
      <c r="D14173" s="91"/>
    </row>
    <row r="14174" spans="1:4" ht="19.5" customHeight="1">
      <c r="A14174" s="91"/>
      <c r="D14174" s="91"/>
    </row>
    <row r="14175" spans="1:4" ht="19.5" customHeight="1">
      <c r="A14175" s="91"/>
      <c r="D14175" s="91"/>
    </row>
    <row r="14176" spans="1:4" ht="19.5" customHeight="1">
      <c r="A14176" s="91"/>
      <c r="D14176" s="91"/>
    </row>
    <row r="14177" spans="1:4" ht="19.5" customHeight="1">
      <c r="A14177" s="91"/>
      <c r="D14177" s="91"/>
    </row>
    <row r="14178" spans="1:4" ht="19.5" customHeight="1">
      <c r="A14178" s="91"/>
      <c r="D14178" s="91"/>
    </row>
    <row r="14179" spans="1:4" ht="19.5" customHeight="1">
      <c r="A14179" s="91"/>
      <c r="D14179" s="91"/>
    </row>
    <row r="14180" spans="1:4" ht="19.5" customHeight="1">
      <c r="A14180" s="91"/>
      <c r="D14180" s="91"/>
    </row>
    <row r="14181" spans="1:4" ht="19.5" customHeight="1">
      <c r="A14181" s="91"/>
      <c r="D14181" s="91"/>
    </row>
    <row r="14182" spans="1:4" ht="19.5" customHeight="1">
      <c r="A14182" s="91"/>
      <c r="D14182" s="91"/>
    </row>
    <row r="14183" spans="1:4" ht="19.5" customHeight="1">
      <c r="A14183" s="91"/>
      <c r="D14183" s="91"/>
    </row>
    <row r="14184" spans="1:4" ht="19.5" customHeight="1">
      <c r="A14184" s="91"/>
      <c r="D14184" s="91"/>
    </row>
    <row r="14185" spans="1:4" ht="19.5" customHeight="1">
      <c r="A14185" s="91"/>
      <c r="D14185" s="91"/>
    </row>
    <row r="14186" spans="1:4" ht="19.5" customHeight="1">
      <c r="A14186" s="91"/>
      <c r="D14186" s="91"/>
    </row>
    <row r="14187" spans="1:4" ht="19.5" customHeight="1">
      <c r="A14187" s="91"/>
      <c r="D14187" s="91"/>
    </row>
    <row r="14188" spans="1:4" ht="19.5" customHeight="1">
      <c r="A14188" s="91"/>
      <c r="D14188" s="91"/>
    </row>
    <row r="14189" spans="1:4" ht="19.5" customHeight="1">
      <c r="A14189" s="91"/>
      <c r="D14189" s="91"/>
    </row>
    <row r="14190" spans="1:4" ht="19.5" customHeight="1">
      <c r="A14190" s="91"/>
      <c r="D14190" s="91"/>
    </row>
    <row r="14191" spans="1:4" ht="19.5" customHeight="1">
      <c r="A14191" s="91"/>
      <c r="D14191" s="91"/>
    </row>
    <row r="14192" spans="1:4" ht="19.5" customHeight="1">
      <c r="A14192" s="91"/>
      <c r="D14192" s="91"/>
    </row>
    <row r="14193" spans="1:4" ht="19.5" customHeight="1">
      <c r="A14193" s="91"/>
      <c r="D14193" s="91"/>
    </row>
    <row r="14194" spans="1:4" ht="19.5" customHeight="1">
      <c r="A14194" s="91"/>
      <c r="D14194" s="91"/>
    </row>
    <row r="14195" spans="1:4" ht="19.5" customHeight="1">
      <c r="A14195" s="91"/>
      <c r="D14195" s="91"/>
    </row>
    <row r="14196" spans="1:4" ht="19.5" customHeight="1">
      <c r="A14196" s="91"/>
      <c r="D14196" s="91"/>
    </row>
    <row r="14197" spans="1:4" ht="19.5" customHeight="1">
      <c r="A14197" s="91"/>
      <c r="D14197" s="91"/>
    </row>
    <row r="14198" spans="1:4" ht="19.5" customHeight="1">
      <c r="A14198" s="91"/>
      <c r="D14198" s="91"/>
    </row>
    <row r="14199" spans="1:4" ht="19.5" customHeight="1">
      <c r="A14199" s="91"/>
      <c r="D14199" s="91"/>
    </row>
    <row r="14200" spans="1:4" ht="19.5" customHeight="1">
      <c r="A14200" s="91"/>
      <c r="D14200" s="91"/>
    </row>
    <row r="14201" spans="1:4" ht="19.5" customHeight="1">
      <c r="A14201" s="91"/>
      <c r="D14201" s="91"/>
    </row>
    <row r="14202" spans="1:4" ht="19.5" customHeight="1">
      <c r="A14202" s="91"/>
      <c r="D14202" s="91"/>
    </row>
    <row r="14203" spans="1:4" ht="19.5" customHeight="1">
      <c r="A14203" s="91"/>
      <c r="D14203" s="91"/>
    </row>
    <row r="14204" spans="1:4" ht="19.5" customHeight="1">
      <c r="A14204" s="91"/>
      <c r="D14204" s="91"/>
    </row>
    <row r="14205" spans="1:4" ht="19.5" customHeight="1">
      <c r="A14205" s="91"/>
      <c r="D14205" s="91"/>
    </row>
    <row r="14206" spans="1:4" ht="19.5" customHeight="1">
      <c r="A14206" s="91"/>
      <c r="D14206" s="91"/>
    </row>
    <row r="14207" spans="1:4" ht="19.5" customHeight="1">
      <c r="A14207" s="91"/>
      <c r="D14207" s="91"/>
    </row>
    <row r="14208" spans="1:4" ht="19.5" customHeight="1">
      <c r="A14208" s="91"/>
      <c r="D14208" s="91"/>
    </row>
    <row r="14209" spans="1:4" ht="19.5" customHeight="1">
      <c r="A14209" s="91"/>
      <c r="D14209" s="91"/>
    </row>
    <row r="14210" spans="1:4" ht="19.5" customHeight="1">
      <c r="A14210" s="91"/>
      <c r="D14210" s="91"/>
    </row>
    <row r="14211" spans="1:4" ht="19.5" customHeight="1">
      <c r="A14211" s="91"/>
      <c r="D14211" s="91"/>
    </row>
    <row r="14212" spans="1:4" ht="19.5" customHeight="1">
      <c r="A14212" s="91"/>
      <c r="D14212" s="91"/>
    </row>
    <row r="14213" spans="1:4" ht="19.5" customHeight="1">
      <c r="A14213" s="91"/>
      <c r="D14213" s="91"/>
    </row>
    <row r="14214" spans="1:4" ht="19.5" customHeight="1">
      <c r="A14214" s="91"/>
      <c r="D14214" s="91"/>
    </row>
    <row r="14215" spans="1:4" ht="19.5" customHeight="1">
      <c r="A14215" s="91"/>
      <c r="D14215" s="91"/>
    </row>
    <row r="14216" spans="1:4" ht="19.5" customHeight="1">
      <c r="A14216" s="91"/>
      <c r="D14216" s="91"/>
    </row>
    <row r="14217" spans="1:4" ht="19.5" customHeight="1">
      <c r="A14217" s="91"/>
      <c r="D14217" s="91"/>
    </row>
    <row r="14218" spans="1:4" ht="19.5" customHeight="1">
      <c r="A14218" s="91"/>
      <c r="D14218" s="91"/>
    </row>
    <row r="14219" spans="1:4" ht="19.5" customHeight="1">
      <c r="A14219" s="91"/>
      <c r="D14219" s="91"/>
    </row>
    <row r="14220" spans="1:4" ht="19.5" customHeight="1">
      <c r="A14220" s="91"/>
      <c r="D14220" s="91"/>
    </row>
    <row r="14221" spans="1:4" ht="19.5" customHeight="1">
      <c r="A14221" s="91"/>
      <c r="D14221" s="91"/>
    </row>
    <row r="14222" spans="1:4" ht="19.5" customHeight="1">
      <c r="A14222" s="91"/>
      <c r="D14222" s="91"/>
    </row>
    <row r="14223" spans="1:4" ht="19.5" customHeight="1">
      <c r="A14223" s="91"/>
      <c r="D14223" s="91"/>
    </row>
    <row r="14224" spans="1:4" ht="19.5" customHeight="1">
      <c r="A14224" s="91"/>
      <c r="D14224" s="91"/>
    </row>
    <row r="14225" spans="1:4" ht="19.5" customHeight="1">
      <c r="A14225" s="91"/>
      <c r="D14225" s="91"/>
    </row>
    <row r="14226" spans="1:4" ht="19.5" customHeight="1">
      <c r="A14226" s="91"/>
      <c r="D14226" s="91"/>
    </row>
    <row r="14227" spans="1:4" ht="19.5" customHeight="1">
      <c r="A14227" s="91"/>
      <c r="D14227" s="91"/>
    </row>
    <row r="14228" spans="1:4" ht="19.5" customHeight="1">
      <c r="A14228" s="91"/>
      <c r="D14228" s="91"/>
    </row>
    <row r="14229" spans="1:4" ht="19.5" customHeight="1">
      <c r="A14229" s="91"/>
      <c r="D14229" s="91"/>
    </row>
    <row r="14230" spans="1:4" ht="19.5" customHeight="1">
      <c r="A14230" s="91"/>
      <c r="D14230" s="91"/>
    </row>
    <row r="14231" spans="1:4" ht="19.5" customHeight="1">
      <c r="A14231" s="91"/>
      <c r="D14231" s="91"/>
    </row>
    <row r="14232" spans="1:4" ht="19.5" customHeight="1">
      <c r="A14232" s="91"/>
      <c r="D14232" s="91"/>
    </row>
    <row r="14233" spans="1:4" ht="19.5" customHeight="1">
      <c r="A14233" s="91"/>
      <c r="D14233" s="91"/>
    </row>
    <row r="14234" spans="1:4" ht="19.5" customHeight="1">
      <c r="A14234" s="91"/>
      <c r="D14234" s="91"/>
    </row>
    <row r="14235" spans="1:4" ht="19.5" customHeight="1">
      <c r="A14235" s="91"/>
      <c r="D14235" s="91"/>
    </row>
    <row r="14236" spans="1:4" ht="19.5" customHeight="1">
      <c r="A14236" s="91"/>
      <c r="D14236" s="91"/>
    </row>
    <row r="14237" spans="1:4" ht="19.5" customHeight="1">
      <c r="A14237" s="91"/>
      <c r="D14237" s="91"/>
    </row>
    <row r="14238" spans="1:4" ht="19.5" customHeight="1">
      <c r="A14238" s="91"/>
      <c r="D14238" s="91"/>
    </row>
    <row r="14239" spans="1:4" ht="19.5" customHeight="1">
      <c r="A14239" s="91"/>
      <c r="D14239" s="91"/>
    </row>
    <row r="14240" spans="1:4" ht="19.5" customHeight="1">
      <c r="A14240" s="91"/>
      <c r="D14240" s="91"/>
    </row>
    <row r="14241" spans="1:4" ht="19.5" customHeight="1">
      <c r="A14241" s="91"/>
      <c r="D14241" s="91"/>
    </row>
    <row r="14242" spans="1:4" ht="19.5" customHeight="1">
      <c r="A14242" s="91"/>
      <c r="D14242" s="91"/>
    </row>
    <row r="14243" spans="1:4" ht="19.5" customHeight="1">
      <c r="A14243" s="91"/>
      <c r="D14243" s="91"/>
    </row>
    <row r="14244" spans="1:4" ht="19.5" customHeight="1">
      <c r="A14244" s="91"/>
      <c r="D14244" s="91"/>
    </row>
    <row r="14245" spans="1:4" ht="19.5" customHeight="1">
      <c r="A14245" s="91"/>
      <c r="D14245" s="91"/>
    </row>
    <row r="14246" spans="1:4" ht="19.5" customHeight="1">
      <c r="A14246" s="91"/>
      <c r="D14246" s="91"/>
    </row>
    <row r="14247" spans="1:4" ht="19.5" customHeight="1">
      <c r="A14247" s="91"/>
      <c r="D14247" s="91"/>
    </row>
    <row r="14248" spans="1:4" ht="19.5" customHeight="1">
      <c r="A14248" s="91"/>
      <c r="D14248" s="91"/>
    </row>
    <row r="14249" spans="1:4" ht="19.5" customHeight="1">
      <c r="A14249" s="91"/>
      <c r="D14249" s="91"/>
    </row>
    <row r="14250" spans="1:4" ht="19.5" customHeight="1">
      <c r="A14250" s="91"/>
      <c r="D14250" s="91"/>
    </row>
    <row r="14251" spans="1:4" ht="19.5" customHeight="1">
      <c r="A14251" s="91"/>
      <c r="D14251" s="91"/>
    </row>
    <row r="14252" spans="1:4" ht="19.5" customHeight="1">
      <c r="A14252" s="91"/>
      <c r="D14252" s="91"/>
    </row>
    <row r="14253" spans="1:4" ht="19.5" customHeight="1">
      <c r="A14253" s="91"/>
      <c r="D14253" s="91"/>
    </row>
    <row r="14254" spans="1:4" ht="19.5" customHeight="1">
      <c r="A14254" s="91"/>
      <c r="D14254" s="91"/>
    </row>
    <row r="14255" spans="1:4" ht="19.5" customHeight="1">
      <c r="A14255" s="91"/>
      <c r="D14255" s="91"/>
    </row>
    <row r="14256" spans="1:4" ht="19.5" customHeight="1">
      <c r="A14256" s="91"/>
      <c r="D14256" s="91"/>
    </row>
    <row r="14257" spans="1:4" ht="19.5" customHeight="1">
      <c r="A14257" s="91"/>
      <c r="D14257" s="91"/>
    </row>
    <row r="14258" spans="1:4" ht="19.5" customHeight="1">
      <c r="A14258" s="91"/>
      <c r="D14258" s="91"/>
    </row>
    <row r="14259" spans="1:4" ht="19.5" customHeight="1">
      <c r="A14259" s="91"/>
      <c r="D14259" s="91"/>
    </row>
    <row r="14260" spans="1:4" ht="19.5" customHeight="1">
      <c r="A14260" s="91"/>
      <c r="D14260" s="91"/>
    </row>
    <row r="14261" spans="1:4" ht="19.5" customHeight="1">
      <c r="A14261" s="91"/>
      <c r="D14261" s="91"/>
    </row>
    <row r="14262" spans="1:4" ht="19.5" customHeight="1">
      <c r="A14262" s="91"/>
      <c r="D14262" s="91"/>
    </row>
    <row r="14263" spans="1:4" ht="19.5" customHeight="1">
      <c r="A14263" s="91"/>
      <c r="D14263" s="91"/>
    </row>
    <row r="14264" spans="1:4" ht="19.5" customHeight="1">
      <c r="A14264" s="91"/>
      <c r="D14264" s="91"/>
    </row>
    <row r="14265" spans="1:4" ht="19.5" customHeight="1">
      <c r="A14265" s="91"/>
      <c r="D14265" s="91"/>
    </row>
    <row r="14266" spans="1:4" ht="19.5" customHeight="1">
      <c r="A14266" s="91"/>
      <c r="D14266" s="91"/>
    </row>
    <row r="14267" spans="1:4" ht="19.5" customHeight="1">
      <c r="A14267" s="91"/>
      <c r="D14267" s="91"/>
    </row>
    <row r="14268" spans="1:4" ht="19.5" customHeight="1">
      <c r="A14268" s="91"/>
      <c r="D14268" s="91"/>
    </row>
    <row r="14269" spans="1:4" ht="19.5" customHeight="1">
      <c r="A14269" s="91"/>
      <c r="D14269" s="91"/>
    </row>
    <row r="14270" spans="1:4" ht="19.5" customHeight="1">
      <c r="A14270" s="91"/>
      <c r="D14270" s="91"/>
    </row>
    <row r="14271" spans="1:4" ht="19.5" customHeight="1">
      <c r="A14271" s="91"/>
      <c r="D14271" s="91"/>
    </row>
    <row r="14272" spans="1:4" ht="19.5" customHeight="1">
      <c r="A14272" s="91"/>
      <c r="D14272" s="91"/>
    </row>
    <row r="14273" spans="1:4" ht="19.5" customHeight="1">
      <c r="A14273" s="91"/>
      <c r="D14273" s="91"/>
    </row>
    <row r="14274" spans="1:4" ht="19.5" customHeight="1">
      <c r="A14274" s="91"/>
      <c r="D14274" s="91"/>
    </row>
    <row r="14275" spans="1:4" ht="19.5" customHeight="1">
      <c r="A14275" s="91"/>
      <c r="D14275" s="91"/>
    </row>
    <row r="14276" spans="1:4" ht="19.5" customHeight="1">
      <c r="A14276" s="91"/>
      <c r="D14276" s="91"/>
    </row>
    <row r="14277" spans="1:4" ht="19.5" customHeight="1">
      <c r="A14277" s="91"/>
      <c r="D14277" s="91"/>
    </row>
    <row r="14278" spans="1:4" ht="19.5" customHeight="1">
      <c r="A14278" s="91"/>
      <c r="D14278" s="91"/>
    </row>
    <row r="14279" spans="1:4" ht="19.5" customHeight="1">
      <c r="A14279" s="91"/>
      <c r="D14279" s="91"/>
    </row>
    <row r="14280" spans="1:4" ht="19.5" customHeight="1">
      <c r="A14280" s="91"/>
      <c r="D14280" s="91"/>
    </row>
    <row r="14281" spans="1:4" ht="19.5" customHeight="1">
      <c r="A14281" s="91"/>
      <c r="D14281" s="91"/>
    </row>
    <row r="14282" spans="1:4" ht="19.5" customHeight="1">
      <c r="A14282" s="91"/>
      <c r="D14282" s="91"/>
    </row>
    <row r="14283" spans="1:4" ht="19.5" customHeight="1">
      <c r="A14283" s="91"/>
      <c r="D14283" s="91"/>
    </row>
    <row r="14284" spans="1:4" ht="19.5" customHeight="1">
      <c r="A14284" s="91"/>
      <c r="D14284" s="91"/>
    </row>
    <row r="14285" spans="1:4" ht="19.5" customHeight="1">
      <c r="A14285" s="91"/>
      <c r="D14285" s="91"/>
    </row>
    <row r="14286" spans="1:4" ht="19.5" customHeight="1">
      <c r="A14286" s="91"/>
      <c r="D14286" s="91"/>
    </row>
    <row r="14287" spans="1:4" ht="19.5" customHeight="1">
      <c r="A14287" s="91"/>
      <c r="D14287" s="91"/>
    </row>
    <row r="14288" spans="1:4" ht="19.5" customHeight="1">
      <c r="A14288" s="91"/>
      <c r="D14288" s="91"/>
    </row>
    <row r="14289" spans="1:4" ht="19.5" customHeight="1">
      <c r="A14289" s="91"/>
      <c r="D14289" s="91"/>
    </row>
    <row r="14290" spans="1:4" ht="19.5" customHeight="1">
      <c r="A14290" s="91"/>
      <c r="D14290" s="91"/>
    </row>
    <row r="14291" spans="1:4" ht="19.5" customHeight="1">
      <c r="A14291" s="91"/>
      <c r="D14291" s="91"/>
    </row>
    <row r="14292" spans="1:4" ht="19.5" customHeight="1">
      <c r="A14292" s="91"/>
      <c r="D14292" s="91"/>
    </row>
    <row r="14293" spans="1:4" ht="19.5" customHeight="1">
      <c r="A14293" s="91"/>
      <c r="D14293" s="91"/>
    </row>
    <row r="14294" spans="1:4" ht="19.5" customHeight="1">
      <c r="A14294" s="91"/>
      <c r="D14294" s="91"/>
    </row>
    <row r="14295" spans="1:4" ht="19.5" customHeight="1">
      <c r="A14295" s="91"/>
      <c r="D14295" s="91"/>
    </row>
    <row r="14296" spans="1:4" ht="19.5" customHeight="1">
      <c r="A14296" s="91"/>
      <c r="D14296" s="91"/>
    </row>
    <row r="14297" spans="1:4" ht="19.5" customHeight="1">
      <c r="A14297" s="91"/>
      <c r="D14297" s="91"/>
    </row>
    <row r="14298" spans="1:4" ht="19.5" customHeight="1">
      <c r="A14298" s="91"/>
      <c r="D14298" s="91"/>
    </row>
    <row r="14299" spans="1:4" ht="19.5" customHeight="1">
      <c r="A14299" s="91"/>
      <c r="D14299" s="91"/>
    </row>
    <row r="14300" spans="1:4" ht="19.5" customHeight="1">
      <c r="A14300" s="91"/>
      <c r="D14300" s="91"/>
    </row>
    <row r="14301" spans="1:4" ht="19.5" customHeight="1">
      <c r="A14301" s="91"/>
      <c r="D14301" s="91"/>
    </row>
    <row r="14302" spans="1:4" ht="19.5" customHeight="1">
      <c r="A14302" s="91"/>
      <c r="D14302" s="91"/>
    </row>
    <row r="14303" spans="1:4" ht="19.5" customHeight="1">
      <c r="A14303" s="91"/>
      <c r="D14303" s="91"/>
    </row>
    <row r="14304" spans="1:4" ht="19.5" customHeight="1">
      <c r="A14304" s="91"/>
      <c r="D14304" s="91"/>
    </row>
    <row r="14305" spans="1:4" ht="19.5" customHeight="1">
      <c r="A14305" s="91"/>
      <c r="D14305" s="91"/>
    </row>
    <row r="14306" spans="1:4" ht="19.5" customHeight="1">
      <c r="A14306" s="91"/>
      <c r="D14306" s="91"/>
    </row>
    <row r="14307" spans="1:4" ht="19.5" customHeight="1">
      <c r="A14307" s="91"/>
      <c r="D14307" s="91"/>
    </row>
    <row r="14308" spans="1:4" ht="19.5" customHeight="1">
      <c r="A14308" s="91"/>
      <c r="D14308" s="91"/>
    </row>
    <row r="14309" spans="1:4" ht="19.5" customHeight="1">
      <c r="A14309" s="91"/>
      <c r="D14309" s="91"/>
    </row>
    <row r="14310" spans="1:4" ht="19.5" customHeight="1">
      <c r="A14310" s="91"/>
      <c r="D14310" s="91"/>
    </row>
    <row r="14311" spans="1:4" ht="19.5" customHeight="1">
      <c r="A14311" s="91"/>
      <c r="D14311" s="91"/>
    </row>
    <row r="14312" spans="1:4" ht="19.5" customHeight="1">
      <c r="A14312" s="91"/>
      <c r="D14312" s="91"/>
    </row>
    <row r="14313" spans="1:4" ht="19.5" customHeight="1">
      <c r="A14313" s="91"/>
      <c r="D14313" s="91"/>
    </row>
    <row r="14314" spans="1:4" ht="19.5" customHeight="1">
      <c r="A14314" s="91"/>
      <c r="D14314" s="91"/>
    </row>
    <row r="14315" spans="1:4" ht="19.5" customHeight="1">
      <c r="A14315" s="91"/>
      <c r="D14315" s="91"/>
    </row>
    <row r="14316" spans="1:4" ht="19.5" customHeight="1">
      <c r="A14316" s="91"/>
      <c r="D14316" s="91"/>
    </row>
    <row r="14317" spans="1:4" ht="19.5" customHeight="1">
      <c r="A14317" s="91"/>
      <c r="D14317" s="91"/>
    </row>
    <row r="14318" spans="1:4" ht="19.5" customHeight="1">
      <c r="A14318" s="91"/>
      <c r="D14318" s="91"/>
    </row>
    <row r="14319" spans="1:4" ht="19.5" customHeight="1">
      <c r="A14319" s="91"/>
      <c r="D14319" s="91"/>
    </row>
    <row r="14320" spans="1:4" ht="19.5" customHeight="1">
      <c r="A14320" s="91"/>
      <c r="D14320" s="91"/>
    </row>
    <row r="14321" spans="1:4" ht="19.5" customHeight="1">
      <c r="A14321" s="91"/>
      <c r="D14321" s="91"/>
    </row>
    <row r="14322" spans="1:4" ht="19.5" customHeight="1">
      <c r="A14322" s="91"/>
      <c r="D14322" s="91"/>
    </row>
    <row r="14323" spans="1:4" ht="19.5" customHeight="1">
      <c r="A14323" s="91"/>
      <c r="D14323" s="91"/>
    </row>
    <row r="14324" spans="1:4" ht="19.5" customHeight="1">
      <c r="A14324" s="91"/>
      <c r="D14324" s="91"/>
    </row>
    <row r="14325" spans="1:4" ht="19.5" customHeight="1">
      <c r="A14325" s="91"/>
      <c r="D14325" s="91"/>
    </row>
    <row r="14326" spans="1:4" ht="19.5" customHeight="1">
      <c r="A14326" s="91"/>
      <c r="D14326" s="91"/>
    </row>
    <row r="14327" spans="1:4" ht="19.5" customHeight="1">
      <c r="A14327" s="91"/>
      <c r="D14327" s="91"/>
    </row>
    <row r="14328" spans="1:4" ht="19.5" customHeight="1">
      <c r="A14328" s="91"/>
      <c r="D14328" s="91"/>
    </row>
    <row r="14329" spans="1:4" ht="19.5" customHeight="1">
      <c r="A14329" s="91"/>
      <c r="D14329" s="91"/>
    </row>
    <row r="14330" spans="1:4" ht="19.5" customHeight="1">
      <c r="A14330" s="91"/>
      <c r="D14330" s="91"/>
    </row>
    <row r="14331" spans="1:4" ht="19.5" customHeight="1">
      <c r="A14331" s="91"/>
      <c r="D14331" s="91"/>
    </row>
    <row r="14332" spans="1:4" ht="19.5" customHeight="1">
      <c r="A14332" s="91"/>
      <c r="D14332" s="91"/>
    </row>
    <row r="14333" spans="1:4" ht="19.5" customHeight="1">
      <c r="A14333" s="91"/>
      <c r="D14333" s="91"/>
    </row>
    <row r="14334" spans="1:4" ht="19.5" customHeight="1">
      <c r="A14334" s="91"/>
      <c r="D14334" s="91"/>
    </row>
    <row r="14335" spans="1:4" ht="19.5" customHeight="1">
      <c r="A14335" s="91"/>
      <c r="D14335" s="91"/>
    </row>
    <row r="14336" spans="1:4" ht="19.5" customHeight="1">
      <c r="A14336" s="91"/>
      <c r="D14336" s="91"/>
    </row>
    <row r="14337" spans="1:4" ht="19.5" customHeight="1">
      <c r="A14337" s="91"/>
      <c r="D14337" s="91"/>
    </row>
    <row r="14338" spans="1:4" ht="19.5" customHeight="1">
      <c r="A14338" s="91"/>
      <c r="D14338" s="91"/>
    </row>
    <row r="14339" spans="1:4" ht="19.5" customHeight="1">
      <c r="A14339" s="91"/>
      <c r="D14339" s="91"/>
    </row>
    <row r="14340" spans="1:4" ht="19.5" customHeight="1">
      <c r="A14340" s="91"/>
      <c r="D14340" s="91"/>
    </row>
    <row r="14341" spans="1:4" ht="19.5" customHeight="1">
      <c r="A14341" s="91"/>
      <c r="D14341" s="91"/>
    </row>
    <row r="14342" spans="1:4" ht="19.5" customHeight="1">
      <c r="A14342" s="91"/>
      <c r="D14342" s="91"/>
    </row>
    <row r="14343" spans="1:4" ht="19.5" customHeight="1">
      <c r="A14343" s="91"/>
      <c r="D14343" s="91"/>
    </row>
    <row r="14344" spans="1:4" ht="19.5" customHeight="1">
      <c r="A14344" s="91"/>
      <c r="D14344" s="91"/>
    </row>
    <row r="14345" spans="1:4" ht="19.5" customHeight="1">
      <c r="A14345" s="91"/>
      <c r="D14345" s="91"/>
    </row>
    <row r="14346" spans="1:4" ht="19.5" customHeight="1">
      <c r="A14346" s="91"/>
      <c r="D14346" s="91"/>
    </row>
    <row r="14347" spans="1:4" ht="19.5" customHeight="1">
      <c r="A14347" s="91"/>
      <c r="D14347" s="91"/>
    </row>
    <row r="14348" spans="1:4" ht="19.5" customHeight="1">
      <c r="A14348" s="91"/>
      <c r="D14348" s="91"/>
    </row>
    <row r="14349" spans="1:4" ht="19.5" customHeight="1">
      <c r="A14349" s="91"/>
      <c r="D14349" s="91"/>
    </row>
    <row r="14350" spans="1:4" ht="19.5" customHeight="1">
      <c r="A14350" s="91"/>
      <c r="D14350" s="91"/>
    </row>
    <row r="14351" spans="1:4" ht="19.5" customHeight="1">
      <c r="A14351" s="91"/>
      <c r="D14351" s="91"/>
    </row>
    <row r="14352" spans="1:4" ht="19.5" customHeight="1">
      <c r="A14352" s="91"/>
      <c r="D14352" s="91"/>
    </row>
    <row r="14353" spans="1:4" ht="19.5" customHeight="1">
      <c r="A14353" s="91"/>
      <c r="D14353" s="91"/>
    </row>
    <row r="14354" spans="1:4" ht="19.5" customHeight="1">
      <c r="A14354" s="91"/>
      <c r="D14354" s="91"/>
    </row>
    <row r="14355" spans="1:4" ht="19.5" customHeight="1">
      <c r="A14355" s="91"/>
      <c r="D14355" s="91"/>
    </row>
    <row r="14356" spans="1:4" ht="19.5" customHeight="1">
      <c r="A14356" s="91"/>
      <c r="D14356" s="91"/>
    </row>
    <row r="14357" spans="1:4" ht="19.5" customHeight="1">
      <c r="A14357" s="91"/>
      <c r="D14357" s="91"/>
    </row>
    <row r="14358" spans="1:4" ht="19.5" customHeight="1">
      <c r="A14358" s="91"/>
      <c r="D14358" s="91"/>
    </row>
    <row r="14359" spans="1:4" ht="19.5" customHeight="1">
      <c r="A14359" s="91"/>
      <c r="D14359" s="91"/>
    </row>
    <row r="14360" spans="1:4" ht="19.5" customHeight="1">
      <c r="A14360" s="91"/>
      <c r="D14360" s="91"/>
    </row>
    <row r="14361" spans="1:4" ht="19.5" customHeight="1">
      <c r="A14361" s="91"/>
      <c r="D14361" s="91"/>
    </row>
    <row r="14362" spans="1:4" ht="19.5" customHeight="1">
      <c r="A14362" s="91"/>
      <c r="D14362" s="91"/>
    </row>
    <row r="14363" spans="1:4" ht="19.5" customHeight="1">
      <c r="A14363" s="91"/>
      <c r="D14363" s="91"/>
    </row>
    <row r="14364" spans="1:4" ht="19.5" customHeight="1">
      <c r="A14364" s="91"/>
      <c r="D14364" s="91"/>
    </row>
    <row r="14365" spans="1:4" ht="19.5" customHeight="1">
      <c r="A14365" s="91"/>
      <c r="D14365" s="91"/>
    </row>
    <row r="14366" spans="1:4" ht="19.5" customHeight="1">
      <c r="A14366" s="91"/>
      <c r="D14366" s="91"/>
    </row>
    <row r="14367" spans="1:4" ht="19.5" customHeight="1">
      <c r="A14367" s="91"/>
      <c r="D14367" s="91"/>
    </row>
    <row r="14368" spans="1:4" ht="19.5" customHeight="1">
      <c r="A14368" s="91"/>
      <c r="D14368" s="91"/>
    </row>
    <row r="14369" spans="1:4" ht="19.5" customHeight="1">
      <c r="A14369" s="91"/>
      <c r="D14369" s="91"/>
    </row>
    <row r="14370" spans="1:4" ht="19.5" customHeight="1">
      <c r="A14370" s="91"/>
      <c r="D14370" s="91"/>
    </row>
    <row r="14371" spans="1:4" ht="19.5" customHeight="1">
      <c r="A14371" s="91"/>
      <c r="D14371" s="91"/>
    </row>
    <row r="14372" spans="1:4" ht="19.5" customHeight="1">
      <c r="A14372" s="91"/>
      <c r="D14372" s="91"/>
    </row>
    <row r="14373" spans="1:4" ht="19.5" customHeight="1">
      <c r="A14373" s="91"/>
      <c r="D14373" s="91"/>
    </row>
    <row r="14374" spans="1:4" ht="19.5" customHeight="1">
      <c r="A14374" s="91"/>
      <c r="D14374" s="91"/>
    </row>
    <row r="14375" spans="1:4" ht="19.5" customHeight="1">
      <c r="A14375" s="91"/>
      <c r="D14375" s="91"/>
    </row>
    <row r="14376" spans="1:4" ht="19.5" customHeight="1">
      <c r="A14376" s="91"/>
      <c r="D14376" s="91"/>
    </row>
    <row r="14377" spans="1:4" ht="19.5" customHeight="1">
      <c r="A14377" s="91"/>
      <c r="D14377" s="91"/>
    </row>
    <row r="14378" spans="1:4" ht="19.5" customHeight="1">
      <c r="A14378" s="91"/>
      <c r="D14378" s="91"/>
    </row>
    <row r="14379" spans="1:4" ht="19.5" customHeight="1">
      <c r="A14379" s="91"/>
      <c r="D14379" s="91"/>
    </row>
    <row r="14380" spans="1:4" ht="19.5" customHeight="1">
      <c r="A14380" s="91"/>
      <c r="D14380" s="91"/>
    </row>
    <row r="14381" spans="1:4" ht="19.5" customHeight="1">
      <c r="A14381" s="91"/>
      <c r="D14381" s="91"/>
    </row>
    <row r="14382" spans="1:4" ht="19.5" customHeight="1">
      <c r="A14382" s="91"/>
      <c r="D14382" s="91"/>
    </row>
    <row r="14383" spans="1:4" ht="19.5" customHeight="1">
      <c r="A14383" s="91"/>
      <c r="D14383" s="91"/>
    </row>
    <row r="14384" spans="1:4" ht="19.5" customHeight="1">
      <c r="A14384" s="91"/>
      <c r="D14384" s="91"/>
    </row>
    <row r="14385" spans="1:4" ht="19.5" customHeight="1">
      <c r="A14385" s="91"/>
      <c r="D14385" s="91"/>
    </row>
    <row r="14386" spans="1:4" ht="19.5" customHeight="1">
      <c r="A14386" s="91"/>
      <c r="D14386" s="91"/>
    </row>
    <row r="14387" spans="1:4" ht="19.5" customHeight="1">
      <c r="A14387" s="91"/>
      <c r="D14387" s="91"/>
    </row>
    <row r="14388" spans="1:4" ht="19.5" customHeight="1">
      <c r="A14388" s="91"/>
      <c r="D14388" s="91"/>
    </row>
    <row r="14389" spans="1:4" ht="19.5" customHeight="1">
      <c r="A14389" s="91"/>
      <c r="D14389" s="91"/>
    </row>
    <row r="14390" spans="1:4" ht="19.5" customHeight="1">
      <c r="A14390" s="91"/>
      <c r="D14390" s="91"/>
    </row>
    <row r="14391" spans="1:4" ht="19.5" customHeight="1">
      <c r="A14391" s="91"/>
      <c r="D14391" s="91"/>
    </row>
    <row r="14392" spans="1:4" ht="19.5" customHeight="1">
      <c r="A14392" s="91"/>
      <c r="D14392" s="91"/>
    </row>
    <row r="14393" spans="1:4" ht="19.5" customHeight="1">
      <c r="A14393" s="91"/>
      <c r="D14393" s="91"/>
    </row>
    <row r="14394" spans="1:4" ht="19.5" customHeight="1">
      <c r="A14394" s="91"/>
      <c r="D14394" s="91"/>
    </row>
    <row r="14395" spans="1:4" ht="19.5" customHeight="1">
      <c r="A14395" s="91"/>
      <c r="D14395" s="91"/>
    </row>
    <row r="14396" spans="1:4" ht="19.5" customHeight="1">
      <c r="A14396" s="91"/>
      <c r="D14396" s="91"/>
    </row>
    <row r="14397" spans="1:4" ht="19.5" customHeight="1">
      <c r="A14397" s="91"/>
      <c r="D14397" s="91"/>
    </row>
    <row r="14398" spans="1:4" ht="19.5" customHeight="1">
      <c r="A14398" s="91"/>
      <c r="D14398" s="91"/>
    </row>
    <row r="14399" spans="1:4" ht="19.5" customHeight="1">
      <c r="A14399" s="91"/>
      <c r="D14399" s="91"/>
    </row>
    <row r="14400" spans="1:4" ht="19.5" customHeight="1">
      <c r="A14400" s="91"/>
      <c r="D14400" s="91"/>
    </row>
    <row r="14401" spans="1:4" ht="19.5" customHeight="1">
      <c r="A14401" s="91"/>
      <c r="D14401" s="91"/>
    </row>
    <row r="14402" spans="1:4" ht="19.5" customHeight="1">
      <c r="A14402" s="91"/>
      <c r="D14402" s="91"/>
    </row>
    <row r="14403" spans="1:4" ht="19.5" customHeight="1">
      <c r="A14403" s="91"/>
      <c r="D14403" s="91"/>
    </row>
    <row r="14404" spans="1:4" ht="19.5" customHeight="1">
      <c r="A14404" s="91"/>
      <c r="D14404" s="91"/>
    </row>
    <row r="14405" spans="1:4" ht="19.5" customHeight="1">
      <c r="A14405" s="91"/>
      <c r="D14405" s="91"/>
    </row>
    <row r="14406" spans="1:4" ht="19.5" customHeight="1">
      <c r="A14406" s="91"/>
      <c r="D14406" s="91"/>
    </row>
    <row r="14407" spans="1:4" ht="19.5" customHeight="1">
      <c r="A14407" s="91"/>
      <c r="D14407" s="91"/>
    </row>
    <row r="14408" spans="1:4" ht="19.5" customHeight="1">
      <c r="A14408" s="91"/>
      <c r="D14408" s="91"/>
    </row>
    <row r="14409" spans="1:4" ht="19.5" customHeight="1">
      <c r="A14409" s="91"/>
      <c r="D14409" s="91"/>
    </row>
    <row r="14410" spans="1:4" ht="19.5" customHeight="1">
      <c r="A14410" s="91"/>
      <c r="D14410" s="91"/>
    </row>
    <row r="14411" spans="1:4" ht="19.5" customHeight="1">
      <c r="A14411" s="91"/>
      <c r="D14411" s="91"/>
    </row>
    <row r="14412" spans="1:4" ht="19.5" customHeight="1">
      <c r="A14412" s="91"/>
      <c r="D14412" s="91"/>
    </row>
    <row r="14413" spans="1:4" ht="19.5" customHeight="1">
      <c r="A14413" s="91"/>
      <c r="D14413" s="91"/>
    </row>
    <row r="14414" spans="1:4" ht="19.5" customHeight="1">
      <c r="A14414" s="91"/>
      <c r="D14414" s="91"/>
    </row>
    <row r="14415" spans="1:4" ht="19.5" customHeight="1">
      <c r="A14415" s="91"/>
      <c r="D14415" s="91"/>
    </row>
    <row r="14416" spans="1:4" ht="19.5" customHeight="1">
      <c r="A14416" s="91"/>
      <c r="D14416" s="91"/>
    </row>
    <row r="14417" spans="1:4" ht="19.5" customHeight="1">
      <c r="A14417" s="91"/>
      <c r="D14417" s="91"/>
    </row>
    <row r="14418" spans="1:4" ht="19.5" customHeight="1">
      <c r="A14418" s="91"/>
      <c r="D14418" s="91"/>
    </row>
    <row r="14419" spans="1:4" ht="19.5" customHeight="1">
      <c r="A14419" s="91"/>
      <c r="D14419" s="91"/>
    </row>
    <row r="14420" spans="1:4" ht="19.5" customHeight="1">
      <c r="A14420" s="91"/>
      <c r="D14420" s="91"/>
    </row>
    <row r="14421" spans="1:4" ht="19.5" customHeight="1">
      <c r="A14421" s="91"/>
      <c r="D14421" s="91"/>
    </row>
    <row r="14422" spans="1:4" ht="19.5" customHeight="1">
      <c r="A14422" s="91"/>
      <c r="D14422" s="91"/>
    </row>
    <row r="14423" spans="1:4" ht="19.5" customHeight="1">
      <c r="A14423" s="91"/>
      <c r="D14423" s="91"/>
    </row>
    <row r="14424" spans="1:4" ht="19.5" customHeight="1">
      <c r="A14424" s="91"/>
      <c r="D14424" s="91"/>
    </row>
    <row r="14425" spans="1:4" ht="19.5" customHeight="1">
      <c r="A14425" s="91"/>
      <c r="D14425" s="91"/>
    </row>
    <row r="14426" spans="1:4" ht="19.5" customHeight="1">
      <c r="A14426" s="91"/>
      <c r="D14426" s="91"/>
    </row>
    <row r="14427" spans="1:4" ht="19.5" customHeight="1">
      <c r="A14427" s="91"/>
      <c r="D14427" s="91"/>
    </row>
    <row r="14428" spans="1:4" ht="19.5" customHeight="1">
      <c r="A14428" s="91"/>
      <c r="D14428" s="91"/>
    </row>
    <row r="14429" spans="1:4" ht="19.5" customHeight="1">
      <c r="A14429" s="91"/>
      <c r="D14429" s="91"/>
    </row>
    <row r="14430" spans="1:4" ht="19.5" customHeight="1">
      <c r="A14430" s="91"/>
      <c r="D14430" s="91"/>
    </row>
    <row r="14431" spans="1:4" ht="19.5" customHeight="1">
      <c r="A14431" s="91"/>
      <c r="D14431" s="91"/>
    </row>
    <row r="14432" spans="1:4" ht="19.5" customHeight="1">
      <c r="A14432" s="91"/>
      <c r="D14432" s="91"/>
    </row>
    <row r="14433" spans="1:4" ht="19.5" customHeight="1">
      <c r="A14433" s="91"/>
      <c r="D14433" s="91"/>
    </row>
    <row r="14434" spans="1:4" ht="19.5" customHeight="1">
      <c r="A14434" s="91"/>
      <c r="D14434" s="91"/>
    </row>
    <row r="14435" spans="1:4" ht="19.5" customHeight="1">
      <c r="A14435" s="91"/>
      <c r="D14435" s="91"/>
    </row>
    <row r="14436" spans="1:4" ht="19.5" customHeight="1">
      <c r="A14436" s="91"/>
      <c r="D14436" s="91"/>
    </row>
    <row r="14437" spans="1:4" ht="19.5" customHeight="1">
      <c r="A14437" s="91"/>
      <c r="D14437" s="91"/>
    </row>
    <row r="14438" spans="1:4" ht="19.5" customHeight="1">
      <c r="A14438" s="91"/>
      <c r="D14438" s="91"/>
    </row>
    <row r="14439" spans="1:4" ht="19.5" customHeight="1">
      <c r="A14439" s="91"/>
      <c r="D14439" s="91"/>
    </row>
    <row r="14440" spans="1:4" ht="19.5" customHeight="1">
      <c r="A14440" s="91"/>
      <c r="D14440" s="91"/>
    </row>
    <row r="14441" spans="1:4" ht="19.5" customHeight="1">
      <c r="A14441" s="91"/>
      <c r="D14441" s="91"/>
    </row>
    <row r="14442" spans="1:4" ht="19.5" customHeight="1">
      <c r="A14442" s="91"/>
      <c r="D14442" s="91"/>
    </row>
    <row r="14443" spans="1:4" ht="19.5" customHeight="1">
      <c r="A14443" s="91"/>
      <c r="D14443" s="91"/>
    </row>
    <row r="14444" spans="1:4" ht="19.5" customHeight="1">
      <c r="A14444" s="91"/>
      <c r="D14444" s="91"/>
    </row>
    <row r="14445" spans="1:4" ht="19.5" customHeight="1">
      <c r="A14445" s="91"/>
      <c r="D14445" s="91"/>
    </row>
    <row r="14446" spans="1:4" ht="19.5" customHeight="1">
      <c r="A14446" s="91"/>
      <c r="D14446" s="91"/>
    </row>
    <row r="14447" spans="1:4" ht="19.5" customHeight="1">
      <c r="A14447" s="91"/>
      <c r="D14447" s="91"/>
    </row>
    <row r="14448" spans="1:4" ht="19.5" customHeight="1">
      <c r="A14448" s="91"/>
      <c r="D14448" s="91"/>
    </row>
    <row r="14449" spans="1:4" ht="19.5" customHeight="1">
      <c r="A14449" s="91"/>
      <c r="D14449" s="91"/>
    </row>
    <row r="14450" spans="1:4" ht="19.5" customHeight="1">
      <c r="A14450" s="91"/>
      <c r="D14450" s="91"/>
    </row>
    <row r="14451" spans="1:4" ht="19.5" customHeight="1">
      <c r="A14451" s="91"/>
      <c r="D14451" s="91"/>
    </row>
    <row r="14452" spans="1:4" ht="19.5" customHeight="1">
      <c r="A14452" s="91"/>
      <c r="D14452" s="91"/>
    </row>
    <row r="14453" spans="1:4" ht="19.5" customHeight="1">
      <c r="A14453" s="91"/>
      <c r="D14453" s="91"/>
    </row>
    <row r="14454" spans="1:4" ht="19.5" customHeight="1">
      <c r="A14454" s="91"/>
      <c r="D14454" s="91"/>
    </row>
    <row r="14455" spans="1:4" ht="19.5" customHeight="1">
      <c r="A14455" s="91"/>
      <c r="D14455" s="91"/>
    </row>
    <row r="14456" spans="1:4" ht="19.5" customHeight="1">
      <c r="A14456" s="91"/>
      <c r="D14456" s="91"/>
    </row>
    <row r="14457" spans="1:4" ht="19.5" customHeight="1">
      <c r="A14457" s="91"/>
      <c r="D14457" s="91"/>
    </row>
    <row r="14458" spans="1:4" ht="19.5" customHeight="1">
      <c r="A14458" s="91"/>
      <c r="D14458" s="91"/>
    </row>
    <row r="14459" spans="1:4" ht="19.5" customHeight="1">
      <c r="A14459" s="91"/>
      <c r="D14459" s="91"/>
    </row>
    <row r="14460" spans="1:4" ht="19.5" customHeight="1">
      <c r="A14460" s="91"/>
      <c r="D14460" s="91"/>
    </row>
    <row r="14461" spans="1:4" ht="19.5" customHeight="1">
      <c r="A14461" s="91"/>
      <c r="D14461" s="91"/>
    </row>
    <row r="14462" spans="1:4" ht="19.5" customHeight="1">
      <c r="A14462" s="91"/>
      <c r="D14462" s="91"/>
    </row>
    <row r="14463" spans="1:4" ht="19.5" customHeight="1">
      <c r="A14463" s="91"/>
      <c r="D14463" s="91"/>
    </row>
    <row r="14464" spans="1:4" ht="19.5" customHeight="1">
      <c r="A14464" s="91"/>
      <c r="D14464" s="91"/>
    </row>
    <row r="14465" spans="1:4" ht="19.5" customHeight="1">
      <c r="A14465" s="91"/>
      <c r="D14465" s="91"/>
    </row>
    <row r="14466" spans="1:4" ht="19.5" customHeight="1">
      <c r="A14466" s="91"/>
      <c r="D14466" s="91"/>
    </row>
    <row r="14467" spans="1:4" ht="19.5" customHeight="1">
      <c r="A14467" s="91"/>
      <c r="D14467" s="91"/>
    </row>
    <row r="14468" spans="1:4" ht="19.5" customHeight="1">
      <c r="A14468" s="91"/>
      <c r="D14468" s="91"/>
    </row>
    <row r="14469" spans="1:4" ht="19.5" customHeight="1">
      <c r="A14469" s="91"/>
      <c r="D14469" s="91"/>
    </row>
    <row r="14470" spans="1:4" ht="19.5" customHeight="1">
      <c r="A14470" s="91"/>
      <c r="D14470" s="91"/>
    </row>
    <row r="14471" spans="1:4" ht="19.5" customHeight="1">
      <c r="A14471" s="91"/>
      <c r="D14471" s="91"/>
    </row>
    <row r="14472" spans="1:4" ht="19.5" customHeight="1">
      <c r="A14472" s="91"/>
      <c r="D14472" s="91"/>
    </row>
    <row r="14473" spans="1:4" ht="19.5" customHeight="1">
      <c r="A14473" s="91"/>
      <c r="D14473" s="91"/>
    </row>
    <row r="14474" spans="1:4" ht="19.5" customHeight="1">
      <c r="A14474" s="91"/>
      <c r="D14474" s="91"/>
    </row>
    <row r="14475" spans="1:4" ht="19.5" customHeight="1">
      <c r="A14475" s="91"/>
      <c r="D14475" s="91"/>
    </row>
    <row r="14476" spans="1:4" ht="19.5" customHeight="1">
      <c r="A14476" s="91"/>
      <c r="D14476" s="91"/>
    </row>
    <row r="14477" spans="1:4" ht="19.5" customHeight="1">
      <c r="A14477" s="91"/>
      <c r="D14477" s="91"/>
    </row>
    <row r="14478" spans="1:4" ht="19.5" customHeight="1">
      <c r="A14478" s="91"/>
      <c r="D14478" s="91"/>
    </row>
    <row r="14479" spans="1:4" ht="19.5" customHeight="1">
      <c r="A14479" s="91"/>
      <c r="D14479" s="91"/>
    </row>
    <row r="14480" spans="1:4" ht="19.5" customHeight="1">
      <c r="A14480" s="91"/>
      <c r="D14480" s="91"/>
    </row>
    <row r="14481" spans="1:4" ht="19.5" customHeight="1">
      <c r="A14481" s="91"/>
      <c r="D14481" s="91"/>
    </row>
    <row r="14482" spans="1:4" ht="19.5" customHeight="1">
      <c r="A14482" s="91"/>
      <c r="D14482" s="91"/>
    </row>
    <row r="14483" spans="1:4" ht="19.5" customHeight="1">
      <c r="A14483" s="91"/>
      <c r="D14483" s="91"/>
    </row>
    <row r="14484" spans="1:4" ht="19.5" customHeight="1">
      <c r="A14484" s="91"/>
      <c r="D14484" s="91"/>
    </row>
    <row r="14485" spans="1:4" ht="19.5" customHeight="1">
      <c r="A14485" s="91"/>
      <c r="D14485" s="91"/>
    </row>
    <row r="14486" spans="1:4" ht="19.5" customHeight="1">
      <c r="A14486" s="91"/>
      <c r="D14486" s="91"/>
    </row>
    <row r="14487" spans="1:4" ht="19.5" customHeight="1">
      <c r="A14487" s="91"/>
      <c r="D14487" s="91"/>
    </row>
    <row r="14488" spans="1:4" ht="19.5" customHeight="1">
      <c r="A14488" s="91"/>
      <c r="D14488" s="91"/>
    </row>
    <row r="14489" spans="1:4" ht="19.5" customHeight="1">
      <c r="A14489" s="91"/>
      <c r="D14489" s="91"/>
    </row>
    <row r="14490" spans="1:4" ht="19.5" customHeight="1">
      <c r="A14490" s="91"/>
      <c r="D14490" s="91"/>
    </row>
    <row r="14491" spans="1:4" ht="19.5" customHeight="1">
      <c r="A14491" s="91"/>
      <c r="D14491" s="91"/>
    </row>
    <row r="14492" spans="1:4" ht="19.5" customHeight="1">
      <c r="A14492" s="91"/>
      <c r="D14492" s="91"/>
    </row>
    <row r="14493" spans="1:4" ht="19.5" customHeight="1">
      <c r="A14493" s="91"/>
      <c r="D14493" s="91"/>
    </row>
    <row r="14494" spans="1:4" ht="19.5" customHeight="1">
      <c r="A14494" s="91"/>
      <c r="D14494" s="91"/>
    </row>
    <row r="14495" spans="1:4" ht="19.5" customHeight="1">
      <c r="A14495" s="91"/>
      <c r="D14495" s="91"/>
    </row>
    <row r="14496" spans="1:4" ht="19.5" customHeight="1">
      <c r="A14496" s="91"/>
      <c r="D14496" s="91"/>
    </row>
    <row r="14497" spans="1:4" ht="19.5" customHeight="1">
      <c r="A14497" s="91"/>
      <c r="D14497" s="91"/>
    </row>
    <row r="14498" spans="1:4" ht="19.5" customHeight="1">
      <c r="A14498" s="91"/>
      <c r="D14498" s="91"/>
    </row>
    <row r="14499" spans="1:4" ht="19.5" customHeight="1">
      <c r="A14499" s="91"/>
      <c r="D14499" s="91"/>
    </row>
    <row r="14500" spans="1:4" ht="19.5" customHeight="1">
      <c r="A14500" s="91"/>
      <c r="D14500" s="91"/>
    </row>
    <row r="14501" spans="1:4" ht="19.5" customHeight="1">
      <c r="A14501" s="91"/>
      <c r="D14501" s="91"/>
    </row>
    <row r="14502" spans="1:4" ht="19.5" customHeight="1">
      <c r="A14502" s="91"/>
      <c r="D14502" s="91"/>
    </row>
    <row r="14503" spans="1:4" ht="19.5" customHeight="1">
      <c r="A14503" s="91"/>
      <c r="D14503" s="91"/>
    </row>
    <row r="14504" spans="1:4" ht="19.5" customHeight="1">
      <c r="A14504" s="91"/>
      <c r="D14504" s="91"/>
    </row>
    <row r="14505" spans="1:4" ht="19.5" customHeight="1">
      <c r="A14505" s="91"/>
      <c r="D14505" s="91"/>
    </row>
    <row r="14506" spans="1:4" ht="19.5" customHeight="1">
      <c r="A14506" s="91"/>
      <c r="D14506" s="91"/>
    </row>
    <row r="14507" spans="1:4" ht="19.5" customHeight="1">
      <c r="A14507" s="91"/>
      <c r="D14507" s="91"/>
    </row>
    <row r="14508" spans="1:4" ht="19.5" customHeight="1">
      <c r="A14508" s="91"/>
      <c r="D14508" s="91"/>
    </row>
    <row r="14509" spans="1:4" ht="19.5" customHeight="1">
      <c r="A14509" s="91"/>
      <c r="D14509" s="91"/>
    </row>
    <row r="14510" spans="1:4" ht="19.5" customHeight="1">
      <c r="A14510" s="91"/>
      <c r="D14510" s="91"/>
    </row>
    <row r="14511" spans="1:4" ht="19.5" customHeight="1">
      <c r="A14511" s="91"/>
      <c r="D14511" s="91"/>
    </row>
    <row r="14512" spans="1:4" ht="19.5" customHeight="1">
      <c r="A14512" s="91"/>
      <c r="D14512" s="91"/>
    </row>
    <row r="14513" spans="1:4" ht="19.5" customHeight="1">
      <c r="A14513" s="91"/>
      <c r="D14513" s="91"/>
    </row>
    <row r="14514" spans="1:4" ht="19.5" customHeight="1">
      <c r="A14514" s="91"/>
      <c r="D14514" s="91"/>
    </row>
    <row r="14515" spans="1:4" ht="19.5" customHeight="1">
      <c r="A14515" s="91"/>
      <c r="D14515" s="91"/>
    </row>
    <row r="14516" spans="1:4" ht="19.5" customHeight="1">
      <c r="A14516" s="91"/>
      <c r="D14516" s="91"/>
    </row>
    <row r="14517" spans="1:4" ht="19.5" customHeight="1">
      <c r="A14517" s="91"/>
      <c r="D14517" s="91"/>
    </row>
    <row r="14518" spans="1:4" ht="19.5" customHeight="1">
      <c r="A14518" s="91"/>
      <c r="D14518" s="91"/>
    </row>
    <row r="14519" spans="1:4" ht="19.5" customHeight="1">
      <c r="A14519" s="91"/>
      <c r="D14519" s="91"/>
    </row>
    <row r="14520" spans="1:4" ht="19.5" customHeight="1">
      <c r="A14520" s="91"/>
      <c r="D14520" s="91"/>
    </row>
    <row r="14521" spans="1:4" ht="19.5" customHeight="1">
      <c r="A14521" s="91"/>
      <c r="D14521" s="91"/>
    </row>
    <row r="14522" spans="1:4" ht="19.5" customHeight="1">
      <c r="A14522" s="91"/>
      <c r="D14522" s="91"/>
    </row>
    <row r="14523" spans="1:4" ht="19.5" customHeight="1">
      <c r="A14523" s="91"/>
      <c r="D14523" s="91"/>
    </row>
    <row r="14524" spans="1:4" ht="19.5" customHeight="1">
      <c r="A14524" s="91"/>
      <c r="D14524" s="91"/>
    </row>
    <row r="14525" spans="1:4" ht="19.5" customHeight="1">
      <c r="A14525" s="91"/>
      <c r="D14525" s="91"/>
    </row>
    <row r="14526" spans="1:4" ht="19.5" customHeight="1">
      <c r="A14526" s="91"/>
      <c r="D14526" s="91"/>
    </row>
    <row r="14527" spans="1:4" ht="19.5" customHeight="1">
      <c r="A14527" s="91"/>
      <c r="D14527" s="91"/>
    </row>
    <row r="14528" spans="1:4" ht="19.5" customHeight="1">
      <c r="A14528" s="91"/>
      <c r="D14528" s="91"/>
    </row>
    <row r="14529" spans="1:4" ht="19.5" customHeight="1">
      <c r="A14529" s="91"/>
      <c r="D14529" s="91"/>
    </row>
    <row r="14530" spans="1:4" ht="19.5" customHeight="1">
      <c r="A14530" s="91"/>
      <c r="D14530" s="91"/>
    </row>
    <row r="14531" spans="1:4" ht="19.5" customHeight="1">
      <c r="A14531" s="91"/>
      <c r="D14531" s="91"/>
    </row>
    <row r="14532" spans="1:4" ht="19.5" customHeight="1">
      <c r="A14532" s="91"/>
      <c r="D14532" s="91"/>
    </row>
    <row r="14533" spans="1:4" ht="19.5" customHeight="1">
      <c r="A14533" s="91"/>
      <c r="D14533" s="91"/>
    </row>
    <row r="14534" spans="1:4" ht="19.5" customHeight="1">
      <c r="A14534" s="91"/>
      <c r="D14534" s="91"/>
    </row>
    <row r="14535" spans="1:4" ht="19.5" customHeight="1">
      <c r="A14535" s="91"/>
      <c r="D14535" s="91"/>
    </row>
    <row r="14536" spans="1:4" ht="19.5" customHeight="1">
      <c r="A14536" s="91"/>
      <c r="D14536" s="91"/>
    </row>
    <row r="14537" spans="1:4" ht="19.5" customHeight="1">
      <c r="A14537" s="91"/>
      <c r="D14537" s="91"/>
    </row>
    <row r="14538" spans="1:4" ht="19.5" customHeight="1">
      <c r="A14538" s="91"/>
      <c r="D14538" s="91"/>
    </row>
    <row r="14539" spans="1:4" ht="19.5" customHeight="1">
      <c r="A14539" s="91"/>
      <c r="D14539" s="91"/>
    </row>
    <row r="14540" spans="1:4" ht="19.5" customHeight="1">
      <c r="A14540" s="91"/>
      <c r="D14540" s="91"/>
    </row>
    <row r="14541" spans="1:4" ht="19.5" customHeight="1">
      <c r="A14541" s="91"/>
      <c r="D14541" s="91"/>
    </row>
    <row r="14542" spans="1:4" ht="19.5" customHeight="1">
      <c r="A14542" s="91"/>
      <c r="D14542" s="91"/>
    </row>
    <row r="14543" spans="1:4" ht="19.5" customHeight="1">
      <c r="A14543" s="91"/>
      <c r="D14543" s="91"/>
    </row>
    <row r="14544" spans="1:4" ht="19.5" customHeight="1">
      <c r="A14544" s="91"/>
      <c r="D14544" s="91"/>
    </row>
    <row r="14545" spans="1:4" ht="19.5" customHeight="1">
      <c r="A14545" s="91"/>
      <c r="D14545" s="91"/>
    </row>
    <row r="14546" spans="1:4" ht="19.5" customHeight="1">
      <c r="A14546" s="91"/>
      <c r="D14546" s="91"/>
    </row>
    <row r="14547" spans="1:4" ht="19.5" customHeight="1">
      <c r="A14547" s="91"/>
      <c r="D14547" s="91"/>
    </row>
    <row r="14548" spans="1:4" ht="19.5" customHeight="1">
      <c r="A14548" s="91"/>
      <c r="D14548" s="91"/>
    </row>
    <row r="14549" spans="1:4" ht="19.5" customHeight="1">
      <c r="A14549" s="91"/>
      <c r="D14549" s="91"/>
    </row>
    <row r="14550" spans="1:4" ht="19.5" customHeight="1">
      <c r="A14550" s="91"/>
      <c r="D14550" s="91"/>
    </row>
    <row r="14551" spans="1:4" ht="19.5" customHeight="1">
      <c r="A14551" s="91"/>
      <c r="D14551" s="91"/>
    </row>
    <row r="14552" spans="1:4" ht="19.5" customHeight="1">
      <c r="A14552" s="91"/>
      <c r="D14552" s="91"/>
    </row>
    <row r="14553" spans="1:4" ht="19.5" customHeight="1">
      <c r="A14553" s="91"/>
      <c r="D14553" s="91"/>
    </row>
    <row r="14554" spans="1:4" ht="19.5" customHeight="1">
      <c r="A14554" s="91"/>
      <c r="D14554" s="91"/>
    </row>
    <row r="14555" spans="1:4" ht="19.5" customHeight="1">
      <c r="A14555" s="91"/>
      <c r="D14555" s="91"/>
    </row>
    <row r="14556" spans="1:4" ht="19.5" customHeight="1">
      <c r="A14556" s="91"/>
      <c r="D14556" s="91"/>
    </row>
    <row r="14557" spans="1:4" ht="19.5" customHeight="1">
      <c r="A14557" s="91"/>
      <c r="D14557" s="91"/>
    </row>
    <row r="14558" spans="1:4" ht="19.5" customHeight="1">
      <c r="A14558" s="91"/>
      <c r="D14558" s="91"/>
    </row>
    <row r="14559" spans="1:4" ht="19.5" customHeight="1">
      <c r="A14559" s="91"/>
      <c r="D14559" s="91"/>
    </row>
    <row r="14560" spans="1:4" ht="19.5" customHeight="1">
      <c r="A14560" s="91"/>
      <c r="D14560" s="91"/>
    </row>
    <row r="14561" spans="1:4" ht="19.5" customHeight="1">
      <c r="A14561" s="91"/>
      <c r="D14561" s="91"/>
    </row>
    <row r="14562" spans="1:4" ht="19.5" customHeight="1">
      <c r="A14562" s="91"/>
      <c r="D14562" s="91"/>
    </row>
    <row r="14563" spans="1:4" ht="19.5" customHeight="1">
      <c r="A14563" s="91"/>
      <c r="D14563" s="91"/>
    </row>
    <row r="14564" spans="1:4" ht="19.5" customHeight="1">
      <c r="A14564" s="91"/>
      <c r="D14564" s="91"/>
    </row>
    <row r="14565" spans="1:4" ht="19.5" customHeight="1">
      <c r="A14565" s="91"/>
      <c r="D14565" s="91"/>
    </row>
    <row r="14566" spans="1:4" ht="19.5" customHeight="1">
      <c r="A14566" s="91"/>
      <c r="D14566" s="91"/>
    </row>
    <row r="14567" spans="1:4" ht="19.5" customHeight="1">
      <c r="A14567" s="91"/>
      <c r="D14567" s="91"/>
    </row>
    <row r="14568" spans="1:4" ht="19.5" customHeight="1">
      <c r="A14568" s="91"/>
      <c r="D14568" s="91"/>
    </row>
    <row r="14569" spans="1:4" ht="19.5" customHeight="1">
      <c r="A14569" s="91"/>
      <c r="D14569" s="91"/>
    </row>
    <row r="14570" spans="1:4" ht="19.5" customHeight="1">
      <c r="A14570" s="91"/>
      <c r="D14570" s="91"/>
    </row>
    <row r="14571" spans="1:4" ht="19.5" customHeight="1">
      <c r="A14571" s="91"/>
      <c r="D14571" s="91"/>
    </row>
    <row r="14572" spans="1:4" ht="19.5" customHeight="1">
      <c r="A14572" s="91"/>
      <c r="D14572" s="91"/>
    </row>
    <row r="14573" spans="1:4" ht="19.5" customHeight="1">
      <c r="A14573" s="91"/>
      <c r="D14573" s="91"/>
    </row>
    <row r="14574" spans="1:4" ht="19.5" customHeight="1">
      <c r="A14574" s="91"/>
      <c r="D14574" s="91"/>
    </row>
    <row r="14575" spans="1:4" ht="19.5" customHeight="1">
      <c r="A14575" s="91"/>
      <c r="D14575" s="91"/>
    </row>
    <row r="14576" spans="1:4" ht="19.5" customHeight="1">
      <c r="A14576" s="91"/>
      <c r="D14576" s="91"/>
    </row>
    <row r="14577" spans="1:4" ht="19.5" customHeight="1">
      <c r="A14577" s="91"/>
      <c r="D14577" s="91"/>
    </row>
    <row r="14578" spans="1:4" ht="19.5" customHeight="1">
      <c r="A14578" s="91"/>
      <c r="D14578" s="91"/>
    </row>
    <row r="14579" spans="1:4" ht="19.5" customHeight="1">
      <c r="A14579" s="91"/>
      <c r="D14579" s="91"/>
    </row>
    <row r="14580" spans="1:4" ht="19.5" customHeight="1">
      <c r="A14580" s="91"/>
      <c r="D14580" s="91"/>
    </row>
    <row r="14581" spans="1:4" ht="19.5" customHeight="1">
      <c r="A14581" s="91"/>
      <c r="D14581" s="91"/>
    </row>
    <row r="14582" spans="1:4" ht="19.5" customHeight="1">
      <c r="A14582" s="91"/>
      <c r="D14582" s="91"/>
    </row>
    <row r="14583" spans="1:4" ht="19.5" customHeight="1">
      <c r="A14583" s="91"/>
      <c r="D14583" s="91"/>
    </row>
    <row r="14584" spans="1:4" ht="19.5" customHeight="1">
      <c r="A14584" s="91"/>
      <c r="D14584" s="91"/>
    </row>
    <row r="14585" spans="1:4" ht="19.5" customHeight="1">
      <c r="A14585" s="91"/>
      <c r="D14585" s="91"/>
    </row>
    <row r="14586" spans="1:4" ht="19.5" customHeight="1">
      <c r="A14586" s="91"/>
      <c r="D14586" s="91"/>
    </row>
    <row r="14587" spans="1:4" ht="19.5" customHeight="1">
      <c r="A14587" s="91"/>
      <c r="D14587" s="91"/>
    </row>
    <row r="14588" spans="1:4" ht="19.5" customHeight="1">
      <c r="A14588" s="91"/>
      <c r="D14588" s="91"/>
    </row>
    <row r="14589" spans="1:4" ht="19.5" customHeight="1">
      <c r="A14589" s="91"/>
      <c r="D14589" s="91"/>
    </row>
    <row r="14590" spans="1:4" ht="19.5" customHeight="1">
      <c r="A14590" s="91"/>
      <c r="D14590" s="91"/>
    </row>
    <row r="14591" spans="1:4" ht="19.5" customHeight="1">
      <c r="A14591" s="91"/>
      <c r="D14591" s="91"/>
    </row>
    <row r="14592" spans="1:4" ht="19.5" customHeight="1">
      <c r="A14592" s="91"/>
      <c r="D14592" s="91"/>
    </row>
    <row r="14593" spans="1:4" ht="19.5" customHeight="1">
      <c r="A14593" s="91"/>
      <c r="D14593" s="91"/>
    </row>
    <row r="14594" spans="1:4" ht="19.5" customHeight="1">
      <c r="A14594" s="91"/>
      <c r="D14594" s="91"/>
    </row>
    <row r="14595" spans="1:4" ht="19.5" customHeight="1">
      <c r="A14595" s="91"/>
      <c r="D14595" s="91"/>
    </row>
    <row r="14596" spans="1:4" ht="19.5" customHeight="1">
      <c r="A14596" s="91"/>
      <c r="D14596" s="91"/>
    </row>
    <row r="14597" spans="1:4" ht="19.5" customHeight="1">
      <c r="A14597" s="91"/>
      <c r="D14597" s="91"/>
    </row>
    <row r="14598" spans="1:4" ht="19.5" customHeight="1">
      <c r="A14598" s="91"/>
      <c r="D14598" s="91"/>
    </row>
    <row r="14599" spans="1:4" ht="19.5" customHeight="1">
      <c r="A14599" s="91"/>
      <c r="D14599" s="91"/>
    </row>
    <row r="14600" spans="1:4" ht="19.5" customHeight="1">
      <c r="A14600" s="91"/>
      <c r="D14600" s="91"/>
    </row>
    <row r="14601" spans="1:4" ht="19.5" customHeight="1">
      <c r="A14601" s="91"/>
      <c r="D14601" s="91"/>
    </row>
    <row r="14602" spans="1:4" ht="19.5" customHeight="1">
      <c r="A14602" s="91"/>
      <c r="D14602" s="91"/>
    </row>
    <row r="14603" spans="1:4" ht="19.5" customHeight="1">
      <c r="A14603" s="91"/>
      <c r="D14603" s="91"/>
    </row>
    <row r="14604" spans="1:4" ht="19.5" customHeight="1">
      <c r="A14604" s="91"/>
      <c r="D14604" s="91"/>
    </row>
    <row r="14605" spans="1:4" ht="19.5" customHeight="1">
      <c r="A14605" s="91"/>
      <c r="D14605" s="91"/>
    </row>
    <row r="14606" spans="1:4" ht="19.5" customHeight="1">
      <c r="A14606" s="91"/>
      <c r="D14606" s="91"/>
    </row>
    <row r="14607" spans="1:4" ht="19.5" customHeight="1">
      <c r="A14607" s="91"/>
      <c r="D14607" s="91"/>
    </row>
    <row r="14608" spans="1:4" ht="19.5" customHeight="1">
      <c r="A14608" s="91"/>
      <c r="D14608" s="91"/>
    </row>
    <row r="14609" spans="1:4" ht="19.5" customHeight="1">
      <c r="A14609" s="91"/>
      <c r="D14609" s="91"/>
    </row>
    <row r="14610" spans="1:4" ht="19.5" customHeight="1">
      <c r="A14610" s="91"/>
      <c r="D14610" s="91"/>
    </row>
    <row r="14611" spans="1:4" ht="19.5" customHeight="1">
      <c r="A14611" s="91"/>
      <c r="D14611" s="91"/>
    </row>
    <row r="14612" spans="1:4" ht="19.5" customHeight="1">
      <c r="A14612" s="91"/>
      <c r="D14612" s="91"/>
    </row>
    <row r="14613" spans="1:4" ht="19.5" customHeight="1">
      <c r="A14613" s="91"/>
      <c r="D14613" s="91"/>
    </row>
    <row r="14614" spans="1:4" ht="19.5" customHeight="1">
      <c r="A14614" s="91"/>
      <c r="D14614" s="91"/>
    </row>
    <row r="14615" spans="1:4" ht="19.5" customHeight="1">
      <c r="A14615" s="91"/>
      <c r="D14615" s="91"/>
    </row>
    <row r="14616" spans="1:4" ht="19.5" customHeight="1">
      <c r="A14616" s="91"/>
      <c r="D14616" s="91"/>
    </row>
    <row r="14617" spans="1:4" ht="19.5" customHeight="1">
      <c r="A14617" s="91"/>
      <c r="D14617" s="91"/>
    </row>
    <row r="14618" spans="1:4" ht="19.5" customHeight="1">
      <c r="A14618" s="91"/>
      <c r="D14618" s="91"/>
    </row>
    <row r="14619" spans="1:4" ht="19.5" customHeight="1">
      <c r="A14619" s="91"/>
      <c r="D14619" s="91"/>
    </row>
    <row r="14620" spans="1:4" ht="19.5" customHeight="1">
      <c r="A14620" s="91"/>
      <c r="D14620" s="91"/>
    </row>
    <row r="14621" spans="1:4" ht="19.5" customHeight="1">
      <c r="A14621" s="91"/>
      <c r="D14621" s="91"/>
    </row>
    <row r="14622" spans="1:4" ht="19.5" customHeight="1">
      <c r="A14622" s="91"/>
      <c r="D14622" s="91"/>
    </row>
    <row r="14623" spans="1:4" ht="19.5" customHeight="1">
      <c r="A14623" s="91"/>
      <c r="D14623" s="91"/>
    </row>
    <row r="14624" spans="1:4" ht="19.5" customHeight="1">
      <c r="A14624" s="91"/>
      <c r="D14624" s="91"/>
    </row>
    <row r="14625" spans="1:4" ht="19.5" customHeight="1">
      <c r="A14625" s="91"/>
      <c r="D14625" s="91"/>
    </row>
    <row r="14626" spans="1:4" ht="19.5" customHeight="1">
      <c r="A14626" s="91"/>
      <c r="D14626" s="91"/>
    </row>
    <row r="14627" spans="1:4" ht="19.5" customHeight="1">
      <c r="A14627" s="91"/>
      <c r="D14627" s="91"/>
    </row>
    <row r="14628" spans="1:4" ht="19.5" customHeight="1">
      <c r="A14628" s="91"/>
      <c r="D14628" s="91"/>
    </row>
    <row r="14629" spans="1:4" ht="19.5" customHeight="1">
      <c r="A14629" s="91"/>
      <c r="D14629" s="91"/>
    </row>
    <row r="14630" spans="1:4" ht="19.5" customHeight="1">
      <c r="A14630" s="91"/>
      <c r="D14630" s="91"/>
    </row>
    <row r="14631" spans="1:4" ht="19.5" customHeight="1">
      <c r="A14631" s="91"/>
      <c r="D14631" s="91"/>
    </row>
    <row r="14632" spans="1:4" ht="19.5" customHeight="1">
      <c r="A14632" s="91"/>
      <c r="D14632" s="91"/>
    </row>
    <row r="14633" spans="1:4" ht="19.5" customHeight="1">
      <c r="A14633" s="91"/>
      <c r="D14633" s="91"/>
    </row>
    <row r="14634" spans="1:4" ht="19.5" customHeight="1">
      <c r="A14634" s="91"/>
      <c r="D14634" s="91"/>
    </row>
    <row r="14635" spans="1:4" ht="19.5" customHeight="1">
      <c r="A14635" s="91"/>
      <c r="D14635" s="91"/>
    </row>
    <row r="14636" spans="1:4" ht="19.5" customHeight="1">
      <c r="A14636" s="91"/>
      <c r="D14636" s="91"/>
    </row>
    <row r="14637" spans="1:4" ht="19.5" customHeight="1">
      <c r="A14637" s="91"/>
      <c r="D14637" s="91"/>
    </row>
    <row r="14638" spans="1:4" ht="19.5" customHeight="1">
      <c r="A14638" s="91"/>
      <c r="D14638" s="91"/>
    </row>
    <row r="14639" spans="1:4" ht="19.5" customHeight="1">
      <c r="A14639" s="91"/>
      <c r="D14639" s="91"/>
    </row>
    <row r="14640" spans="1:4" ht="19.5" customHeight="1">
      <c r="A14640" s="91"/>
      <c r="D14640" s="91"/>
    </row>
    <row r="14641" spans="1:4" ht="19.5" customHeight="1">
      <c r="A14641" s="91"/>
      <c r="D14641" s="91"/>
    </row>
    <row r="14642" spans="1:4" ht="19.5" customHeight="1">
      <c r="A14642" s="91"/>
      <c r="D14642" s="91"/>
    </row>
    <row r="14643" spans="1:4" ht="19.5" customHeight="1">
      <c r="A14643" s="91"/>
      <c r="D14643" s="91"/>
    </row>
    <row r="14644" spans="1:4" ht="19.5" customHeight="1">
      <c r="A14644" s="91"/>
      <c r="D14644" s="91"/>
    </row>
    <row r="14645" spans="1:4" ht="19.5" customHeight="1">
      <c r="A14645" s="91"/>
      <c r="D14645" s="91"/>
    </row>
    <row r="14646" spans="1:4" ht="19.5" customHeight="1">
      <c r="A14646" s="91"/>
      <c r="D14646" s="91"/>
    </row>
    <row r="14647" spans="1:4" ht="19.5" customHeight="1">
      <c r="A14647" s="91"/>
      <c r="D14647" s="91"/>
    </row>
    <row r="14648" spans="1:4" ht="19.5" customHeight="1">
      <c r="A14648" s="91"/>
      <c r="D14648" s="91"/>
    </row>
    <row r="14649" spans="1:4" ht="19.5" customHeight="1">
      <c r="A14649" s="91"/>
      <c r="D14649" s="91"/>
    </row>
    <row r="14650" spans="1:4" ht="19.5" customHeight="1">
      <c r="A14650" s="91"/>
      <c r="D14650" s="91"/>
    </row>
    <row r="14651" spans="1:4" ht="19.5" customHeight="1">
      <c r="A14651" s="91"/>
      <c r="D14651" s="91"/>
    </row>
    <row r="14652" spans="1:4" ht="19.5" customHeight="1">
      <c r="A14652" s="91"/>
      <c r="D14652" s="91"/>
    </row>
    <row r="14653" spans="1:4" ht="19.5" customHeight="1">
      <c r="A14653" s="91"/>
      <c r="D14653" s="91"/>
    </row>
    <row r="14654" spans="1:4" ht="19.5" customHeight="1">
      <c r="A14654" s="91"/>
      <c r="D14654" s="91"/>
    </row>
    <row r="14655" spans="1:4" ht="19.5" customHeight="1">
      <c r="A14655" s="91"/>
      <c r="D14655" s="91"/>
    </row>
    <row r="14656" spans="1:4" ht="19.5" customHeight="1">
      <c r="A14656" s="91"/>
      <c r="D14656" s="91"/>
    </row>
    <row r="14657" spans="1:4" ht="19.5" customHeight="1">
      <c r="A14657" s="91"/>
      <c r="D14657" s="91"/>
    </row>
    <row r="14658" spans="1:4" ht="19.5" customHeight="1">
      <c r="A14658" s="91"/>
      <c r="D14658" s="91"/>
    </row>
    <row r="14659" spans="1:4" ht="19.5" customHeight="1">
      <c r="A14659" s="91"/>
      <c r="D14659" s="91"/>
    </row>
    <row r="14660" spans="1:4" ht="19.5" customHeight="1">
      <c r="A14660" s="91"/>
      <c r="D14660" s="91"/>
    </row>
    <row r="14661" spans="1:4" ht="19.5" customHeight="1">
      <c r="A14661" s="91"/>
      <c r="D14661" s="91"/>
    </row>
    <row r="14662" spans="1:4" ht="19.5" customHeight="1">
      <c r="A14662" s="91"/>
      <c r="D14662" s="91"/>
    </row>
    <row r="14663" spans="1:4" ht="19.5" customHeight="1">
      <c r="A14663" s="91"/>
      <c r="D14663" s="91"/>
    </row>
    <row r="14664" spans="1:4" ht="19.5" customHeight="1">
      <c r="A14664" s="91"/>
      <c r="D14664" s="91"/>
    </row>
    <row r="14665" spans="1:4" ht="19.5" customHeight="1">
      <c r="A14665" s="91"/>
      <c r="D14665" s="91"/>
    </row>
    <row r="14666" spans="1:4" ht="19.5" customHeight="1">
      <c r="A14666" s="91"/>
      <c r="D14666" s="91"/>
    </row>
    <row r="14667" spans="1:4" ht="19.5" customHeight="1">
      <c r="A14667" s="91"/>
      <c r="D14667" s="91"/>
    </row>
    <row r="14668" spans="1:4" ht="19.5" customHeight="1">
      <c r="A14668" s="91"/>
      <c r="D14668" s="91"/>
    </row>
    <row r="14669" spans="1:4" ht="19.5" customHeight="1">
      <c r="A14669" s="91"/>
      <c r="D14669" s="91"/>
    </row>
    <row r="14670" spans="1:4" ht="19.5" customHeight="1">
      <c r="A14670" s="91"/>
      <c r="D14670" s="91"/>
    </row>
    <row r="14671" spans="1:4" ht="19.5" customHeight="1">
      <c r="A14671" s="91"/>
      <c r="D14671" s="91"/>
    </row>
    <row r="14672" spans="1:4" ht="19.5" customHeight="1">
      <c r="A14672" s="91"/>
      <c r="D14672" s="91"/>
    </row>
    <row r="14673" spans="1:4" ht="19.5" customHeight="1">
      <c r="A14673" s="91"/>
      <c r="D14673" s="91"/>
    </row>
    <row r="14674" spans="1:4" ht="19.5" customHeight="1">
      <c r="A14674" s="91"/>
      <c r="D14674" s="91"/>
    </row>
    <row r="14675" spans="1:4" ht="19.5" customHeight="1">
      <c r="A14675" s="91"/>
      <c r="D14675" s="91"/>
    </row>
    <row r="14676" spans="1:4" ht="19.5" customHeight="1">
      <c r="A14676" s="91"/>
      <c r="D14676" s="91"/>
    </row>
    <row r="14677" spans="1:4" ht="19.5" customHeight="1">
      <c r="A14677" s="91"/>
      <c r="D14677" s="91"/>
    </row>
    <row r="14678" spans="1:4" ht="19.5" customHeight="1">
      <c r="A14678" s="91"/>
      <c r="D14678" s="91"/>
    </row>
    <row r="14679" spans="1:4" ht="19.5" customHeight="1">
      <c r="A14679" s="91"/>
      <c r="D14679" s="91"/>
    </row>
    <row r="14680" spans="1:4" ht="19.5" customHeight="1">
      <c r="A14680" s="91"/>
      <c r="D14680" s="91"/>
    </row>
    <row r="14681" spans="1:4" ht="19.5" customHeight="1">
      <c r="A14681" s="91"/>
      <c r="D14681" s="91"/>
    </row>
    <row r="14682" spans="1:4" ht="19.5" customHeight="1">
      <c r="A14682" s="91"/>
      <c r="D14682" s="91"/>
    </row>
    <row r="14683" spans="1:4" ht="19.5" customHeight="1">
      <c r="A14683" s="91"/>
      <c r="D14683" s="91"/>
    </row>
    <row r="14684" spans="1:4" ht="19.5" customHeight="1">
      <c r="A14684" s="91"/>
      <c r="D14684" s="91"/>
    </row>
    <row r="14685" spans="1:4" ht="19.5" customHeight="1">
      <c r="A14685" s="91"/>
      <c r="D14685" s="91"/>
    </row>
    <row r="14686" spans="1:4" ht="19.5" customHeight="1">
      <c r="A14686" s="91"/>
      <c r="D14686" s="91"/>
    </row>
    <row r="14687" spans="1:4" ht="19.5" customHeight="1">
      <c r="A14687" s="91"/>
      <c r="D14687" s="91"/>
    </row>
    <row r="14688" spans="1:4" ht="19.5" customHeight="1">
      <c r="A14688" s="91"/>
      <c r="D14688" s="91"/>
    </row>
    <row r="14689" spans="1:4" ht="19.5" customHeight="1">
      <c r="A14689" s="91"/>
      <c r="D14689" s="91"/>
    </row>
    <row r="14690" spans="1:4" ht="19.5" customHeight="1">
      <c r="A14690" s="91"/>
      <c r="D14690" s="91"/>
    </row>
    <row r="14691" spans="1:4" ht="19.5" customHeight="1">
      <c r="A14691" s="91"/>
      <c r="D14691" s="91"/>
    </row>
    <row r="14692" spans="1:4" ht="19.5" customHeight="1">
      <c r="A14692" s="91"/>
      <c r="D14692" s="91"/>
    </row>
    <row r="14693" spans="1:4" ht="19.5" customHeight="1">
      <c r="A14693" s="91"/>
      <c r="D14693" s="91"/>
    </row>
    <row r="14694" spans="1:4" ht="19.5" customHeight="1">
      <c r="A14694" s="91"/>
      <c r="D14694" s="91"/>
    </row>
    <row r="14695" spans="1:4" ht="19.5" customHeight="1">
      <c r="A14695" s="91"/>
      <c r="D14695" s="91"/>
    </row>
    <row r="14696" spans="1:4" ht="19.5" customHeight="1">
      <c r="A14696" s="91"/>
      <c r="D14696" s="91"/>
    </row>
    <row r="14697" spans="1:4" ht="19.5" customHeight="1">
      <c r="A14697" s="91"/>
      <c r="D14697" s="91"/>
    </row>
    <row r="14698" spans="1:4" ht="19.5" customHeight="1">
      <c r="A14698" s="91"/>
      <c r="D14698" s="91"/>
    </row>
    <row r="14699" spans="1:4" ht="19.5" customHeight="1">
      <c r="A14699" s="91"/>
      <c r="D14699" s="91"/>
    </row>
    <row r="14700" spans="1:4" ht="19.5" customHeight="1">
      <c r="A14700" s="91"/>
      <c r="D14700" s="91"/>
    </row>
    <row r="14701" spans="1:4" ht="19.5" customHeight="1">
      <c r="A14701" s="91"/>
      <c r="D14701" s="91"/>
    </row>
    <row r="14702" spans="1:4" ht="19.5" customHeight="1">
      <c r="A14702" s="91"/>
      <c r="D14702" s="91"/>
    </row>
    <row r="14703" spans="1:4" ht="19.5" customHeight="1">
      <c r="A14703" s="91"/>
      <c r="D14703" s="91"/>
    </row>
    <row r="14704" spans="1:4" ht="19.5" customHeight="1">
      <c r="A14704" s="91"/>
      <c r="D14704" s="91"/>
    </row>
    <row r="14705" spans="1:4" ht="19.5" customHeight="1">
      <c r="A14705" s="91"/>
      <c r="D14705" s="91"/>
    </row>
    <row r="14706" spans="1:4" ht="19.5" customHeight="1">
      <c r="A14706" s="91"/>
      <c r="D14706" s="91"/>
    </row>
    <row r="14707" spans="1:4" ht="19.5" customHeight="1">
      <c r="A14707" s="91"/>
      <c r="D14707" s="91"/>
    </row>
    <row r="14708" spans="1:4" ht="19.5" customHeight="1">
      <c r="A14708" s="91"/>
      <c r="D14708" s="91"/>
    </row>
    <row r="14709" spans="1:4" ht="19.5" customHeight="1">
      <c r="A14709" s="91"/>
      <c r="D14709" s="91"/>
    </row>
    <row r="14710" spans="1:4" ht="19.5" customHeight="1">
      <c r="A14710" s="91"/>
      <c r="D14710" s="91"/>
    </row>
    <row r="14711" spans="1:4" ht="19.5" customHeight="1">
      <c r="A14711" s="91"/>
      <c r="D14711" s="91"/>
    </row>
    <row r="14712" spans="1:4" ht="19.5" customHeight="1">
      <c r="A14712" s="91"/>
      <c r="D14712" s="91"/>
    </row>
    <row r="14713" spans="1:4" ht="19.5" customHeight="1">
      <c r="A14713" s="91"/>
      <c r="D14713" s="91"/>
    </row>
    <row r="14714" spans="1:4" ht="19.5" customHeight="1">
      <c r="A14714" s="91"/>
      <c r="D14714" s="91"/>
    </row>
    <row r="14715" spans="1:4" ht="19.5" customHeight="1">
      <c r="A14715" s="91"/>
      <c r="D14715" s="91"/>
    </row>
    <row r="14716" spans="1:4" ht="19.5" customHeight="1">
      <c r="A14716" s="91"/>
      <c r="D14716" s="91"/>
    </row>
    <row r="14717" spans="1:4" ht="19.5" customHeight="1">
      <c r="A14717" s="91"/>
      <c r="D14717" s="91"/>
    </row>
    <row r="14718" spans="1:4" ht="19.5" customHeight="1">
      <c r="A14718" s="91"/>
      <c r="D14718" s="91"/>
    </row>
    <row r="14719" spans="1:4" ht="19.5" customHeight="1">
      <c r="A14719" s="91"/>
      <c r="D14719" s="91"/>
    </row>
    <row r="14720" spans="1:4" ht="19.5" customHeight="1">
      <c r="A14720" s="91"/>
      <c r="D14720" s="91"/>
    </row>
    <row r="14721" spans="1:4" ht="19.5" customHeight="1">
      <c r="A14721" s="91"/>
      <c r="D14721" s="91"/>
    </row>
    <row r="14722" spans="1:4" ht="19.5" customHeight="1">
      <c r="A14722" s="91"/>
      <c r="D14722" s="91"/>
    </row>
    <row r="14723" spans="1:4" ht="19.5" customHeight="1">
      <c r="A14723" s="91"/>
      <c r="D14723" s="91"/>
    </row>
    <row r="14724" spans="1:4" ht="19.5" customHeight="1">
      <c r="A14724" s="91"/>
      <c r="D14724" s="91"/>
    </row>
    <row r="14725" spans="1:4" ht="19.5" customHeight="1">
      <c r="A14725" s="91"/>
      <c r="D14725" s="91"/>
    </row>
    <row r="14726" spans="1:4" ht="19.5" customHeight="1">
      <c r="A14726" s="91"/>
      <c r="D14726" s="91"/>
    </row>
    <row r="14727" spans="1:4" ht="19.5" customHeight="1">
      <c r="A14727" s="91"/>
      <c r="D14727" s="91"/>
    </row>
    <row r="14728" spans="1:4" ht="19.5" customHeight="1">
      <c r="A14728" s="91"/>
      <c r="D14728" s="91"/>
    </row>
    <row r="14729" spans="1:4" ht="19.5" customHeight="1">
      <c r="A14729" s="91"/>
      <c r="D14729" s="91"/>
    </row>
    <row r="14730" spans="1:4" ht="19.5" customHeight="1">
      <c r="A14730" s="91"/>
      <c r="D14730" s="91"/>
    </row>
    <row r="14731" spans="1:4" ht="19.5" customHeight="1">
      <c r="A14731" s="91"/>
      <c r="D14731" s="91"/>
    </row>
    <row r="14732" spans="1:4" ht="19.5" customHeight="1">
      <c r="A14732" s="91"/>
      <c r="D14732" s="91"/>
    </row>
    <row r="14733" spans="1:4" ht="19.5" customHeight="1">
      <c r="A14733" s="91"/>
      <c r="D14733" s="91"/>
    </row>
    <row r="14734" spans="1:4" ht="19.5" customHeight="1">
      <c r="A14734" s="91"/>
      <c r="D14734" s="91"/>
    </row>
    <row r="14735" spans="1:4" ht="19.5" customHeight="1">
      <c r="A14735" s="91"/>
      <c r="D14735" s="91"/>
    </row>
    <row r="14736" spans="1:4" ht="19.5" customHeight="1">
      <c r="A14736" s="91"/>
      <c r="D14736" s="91"/>
    </row>
    <row r="14737" spans="1:4" ht="19.5" customHeight="1">
      <c r="A14737" s="91"/>
      <c r="D14737" s="91"/>
    </row>
    <row r="14738" spans="1:4" ht="19.5" customHeight="1">
      <c r="A14738" s="91"/>
      <c r="D14738" s="91"/>
    </row>
    <row r="14739" spans="1:4" ht="19.5" customHeight="1">
      <c r="A14739" s="91"/>
      <c r="D14739" s="91"/>
    </row>
    <row r="14740" spans="1:4" ht="19.5" customHeight="1">
      <c r="A14740" s="91"/>
      <c r="D14740" s="91"/>
    </row>
    <row r="14741" spans="1:4" ht="19.5" customHeight="1">
      <c r="A14741" s="91"/>
      <c r="D14741" s="91"/>
    </row>
    <row r="14742" spans="1:4" ht="19.5" customHeight="1">
      <c r="A14742" s="91"/>
      <c r="D14742" s="91"/>
    </row>
    <row r="14743" spans="1:4" ht="19.5" customHeight="1">
      <c r="A14743" s="91"/>
      <c r="D14743" s="91"/>
    </row>
    <row r="14744" spans="1:4" ht="19.5" customHeight="1">
      <c r="A14744" s="91"/>
      <c r="D14744" s="91"/>
    </row>
    <row r="14745" spans="1:4" ht="19.5" customHeight="1">
      <c r="A14745" s="91"/>
      <c r="D14745" s="91"/>
    </row>
    <row r="14746" spans="1:4" ht="19.5" customHeight="1">
      <c r="A14746" s="91"/>
      <c r="D14746" s="91"/>
    </row>
    <row r="14747" spans="1:4" ht="19.5" customHeight="1">
      <c r="A14747" s="91"/>
      <c r="D14747" s="91"/>
    </row>
    <row r="14748" spans="1:4" ht="19.5" customHeight="1">
      <c r="A14748" s="91"/>
      <c r="D14748" s="91"/>
    </row>
    <row r="14749" spans="1:4" ht="19.5" customHeight="1">
      <c r="A14749" s="91"/>
      <c r="D14749" s="91"/>
    </row>
    <row r="14750" spans="1:4" ht="19.5" customHeight="1">
      <c r="A14750" s="91"/>
      <c r="D14750" s="91"/>
    </row>
    <row r="14751" spans="1:4" ht="19.5" customHeight="1">
      <c r="A14751" s="91"/>
      <c r="D14751" s="91"/>
    </row>
    <row r="14752" spans="1:4" ht="19.5" customHeight="1">
      <c r="A14752" s="91"/>
      <c r="D14752" s="91"/>
    </row>
    <row r="14753" spans="1:4" ht="19.5" customHeight="1">
      <c r="A14753" s="91"/>
      <c r="D14753" s="91"/>
    </row>
    <row r="14754" spans="1:4" ht="19.5" customHeight="1">
      <c r="A14754" s="91"/>
      <c r="D14754" s="91"/>
    </row>
    <row r="14755" spans="1:4" ht="19.5" customHeight="1">
      <c r="A14755" s="91"/>
      <c r="D14755" s="91"/>
    </row>
    <row r="14756" spans="1:4" ht="19.5" customHeight="1">
      <c r="A14756" s="91"/>
      <c r="D14756" s="91"/>
    </row>
    <row r="14757" spans="1:4" ht="19.5" customHeight="1">
      <c r="A14757" s="91"/>
      <c r="D14757" s="91"/>
    </row>
    <row r="14758" spans="1:4" ht="19.5" customHeight="1">
      <c r="A14758" s="91"/>
      <c r="D14758" s="91"/>
    </row>
    <row r="14759" spans="1:4" ht="19.5" customHeight="1">
      <c r="A14759" s="91"/>
      <c r="D14759" s="91"/>
    </row>
    <row r="14760" spans="1:4" ht="19.5" customHeight="1">
      <c r="A14760" s="91"/>
      <c r="D14760" s="91"/>
    </row>
    <row r="14761" spans="1:4" ht="19.5" customHeight="1">
      <c r="A14761" s="91"/>
      <c r="D14761" s="91"/>
    </row>
    <row r="14762" spans="1:4" ht="19.5" customHeight="1">
      <c r="A14762" s="91"/>
      <c r="D14762" s="91"/>
    </row>
    <row r="14763" spans="1:4" ht="19.5" customHeight="1">
      <c r="A14763" s="91"/>
      <c r="D14763" s="91"/>
    </row>
    <row r="14764" spans="1:4" ht="19.5" customHeight="1">
      <c r="A14764" s="91"/>
      <c r="D14764" s="91"/>
    </row>
    <row r="14765" spans="1:4" ht="19.5" customHeight="1">
      <c r="A14765" s="91"/>
      <c r="D14765" s="91"/>
    </row>
    <row r="14766" spans="1:4" ht="19.5" customHeight="1">
      <c r="A14766" s="91"/>
      <c r="D14766" s="91"/>
    </row>
    <row r="14767" spans="1:4" ht="19.5" customHeight="1">
      <c r="A14767" s="91"/>
      <c r="D14767" s="91"/>
    </row>
    <row r="14768" spans="1:4" ht="19.5" customHeight="1">
      <c r="A14768" s="91"/>
      <c r="D14768" s="91"/>
    </row>
    <row r="14769" spans="1:4" ht="19.5" customHeight="1">
      <c r="A14769" s="91"/>
      <c r="D14769" s="91"/>
    </row>
    <row r="14770" spans="1:4" ht="19.5" customHeight="1">
      <c r="A14770" s="91"/>
      <c r="D14770" s="91"/>
    </row>
    <row r="14771" spans="1:4" ht="19.5" customHeight="1">
      <c r="A14771" s="91"/>
      <c r="D14771" s="91"/>
    </row>
    <row r="14772" spans="1:4" ht="19.5" customHeight="1">
      <c r="A14772" s="91"/>
      <c r="D14772" s="91"/>
    </row>
    <row r="14773" spans="1:4" ht="19.5" customHeight="1">
      <c r="A14773" s="91"/>
      <c r="D14773" s="91"/>
    </row>
    <row r="14774" spans="1:4" ht="19.5" customHeight="1">
      <c r="A14774" s="91"/>
      <c r="D14774" s="91"/>
    </row>
    <row r="14775" spans="1:4" ht="19.5" customHeight="1">
      <c r="A14775" s="91"/>
      <c r="D14775" s="91"/>
    </row>
    <row r="14776" spans="1:4" ht="19.5" customHeight="1">
      <c r="A14776" s="91"/>
      <c r="D14776" s="91"/>
    </row>
    <row r="14777" spans="1:4" ht="19.5" customHeight="1">
      <c r="A14777" s="91"/>
      <c r="D14777" s="91"/>
    </row>
    <row r="14778" spans="1:4" ht="19.5" customHeight="1">
      <c r="A14778" s="91"/>
      <c r="D14778" s="91"/>
    </row>
    <row r="14779" spans="1:4" ht="19.5" customHeight="1">
      <c r="A14779" s="91"/>
      <c r="D14779" s="91"/>
    </row>
    <row r="14780" spans="1:4" ht="19.5" customHeight="1">
      <c r="A14780" s="91"/>
      <c r="D14780" s="91"/>
    </row>
    <row r="14781" spans="1:4" ht="19.5" customHeight="1">
      <c r="A14781" s="91"/>
      <c r="D14781" s="91"/>
    </row>
    <row r="14782" spans="1:4" ht="19.5" customHeight="1">
      <c r="A14782" s="91"/>
      <c r="D14782" s="91"/>
    </row>
    <row r="14783" spans="1:4" ht="19.5" customHeight="1">
      <c r="A14783" s="91"/>
      <c r="D14783" s="91"/>
    </row>
    <row r="14784" spans="1:4" ht="19.5" customHeight="1">
      <c r="A14784" s="91"/>
      <c r="D14784" s="91"/>
    </row>
    <row r="14785" spans="1:4" ht="19.5" customHeight="1">
      <c r="A14785" s="91"/>
      <c r="D14785" s="91"/>
    </row>
    <row r="14786" spans="1:4" ht="19.5" customHeight="1">
      <c r="A14786" s="91"/>
      <c r="D14786" s="91"/>
    </row>
    <row r="14787" spans="1:4" ht="19.5" customHeight="1">
      <c r="A14787" s="91"/>
      <c r="D14787" s="91"/>
    </row>
    <row r="14788" spans="1:4" ht="19.5" customHeight="1">
      <c r="A14788" s="91"/>
      <c r="D14788" s="91"/>
    </row>
    <row r="14789" spans="1:4" ht="19.5" customHeight="1">
      <c r="A14789" s="91"/>
      <c r="D14789" s="91"/>
    </row>
    <row r="14790" spans="1:4" ht="19.5" customHeight="1">
      <c r="A14790" s="91"/>
      <c r="D14790" s="91"/>
    </row>
    <row r="14791" spans="1:4" ht="19.5" customHeight="1">
      <c r="A14791" s="91"/>
      <c r="D14791" s="91"/>
    </row>
    <row r="14792" spans="1:4" ht="19.5" customHeight="1">
      <c r="A14792" s="91"/>
      <c r="D14792" s="91"/>
    </row>
    <row r="14793" spans="1:4" ht="19.5" customHeight="1">
      <c r="A14793" s="91"/>
      <c r="D14793" s="91"/>
    </row>
    <row r="14794" spans="1:4" ht="19.5" customHeight="1">
      <c r="A14794" s="91"/>
      <c r="D14794" s="91"/>
    </row>
    <row r="14795" spans="1:4" ht="19.5" customHeight="1">
      <c r="A14795" s="91"/>
      <c r="D14795" s="91"/>
    </row>
    <row r="14796" spans="1:4" ht="19.5" customHeight="1">
      <c r="A14796" s="91"/>
      <c r="D14796" s="91"/>
    </row>
    <row r="14797" spans="1:4" ht="19.5" customHeight="1">
      <c r="A14797" s="91"/>
      <c r="D14797" s="91"/>
    </row>
    <row r="14798" spans="1:4" ht="19.5" customHeight="1">
      <c r="A14798" s="91"/>
      <c r="D14798" s="91"/>
    </row>
    <row r="14799" spans="1:4" ht="19.5" customHeight="1">
      <c r="A14799" s="91"/>
      <c r="D14799" s="91"/>
    </row>
    <row r="14800" spans="1:4" ht="19.5" customHeight="1">
      <c r="A14800" s="91"/>
      <c r="D14800" s="91"/>
    </row>
    <row r="14801" spans="1:4" ht="19.5" customHeight="1">
      <c r="A14801" s="91"/>
      <c r="D14801" s="91"/>
    </row>
    <row r="14802" spans="1:4" ht="19.5" customHeight="1">
      <c r="A14802" s="91"/>
      <c r="D14802" s="91"/>
    </row>
    <row r="14803" spans="1:4" ht="19.5" customHeight="1">
      <c r="A14803" s="91"/>
      <c r="D14803" s="91"/>
    </row>
    <row r="14804" spans="1:4" ht="19.5" customHeight="1">
      <c r="A14804" s="91"/>
      <c r="D14804" s="91"/>
    </row>
    <row r="14805" spans="1:4" ht="19.5" customHeight="1">
      <c r="A14805" s="91"/>
      <c r="D14805" s="91"/>
    </row>
    <row r="14806" spans="1:4" ht="19.5" customHeight="1">
      <c r="A14806" s="91"/>
      <c r="D14806" s="91"/>
    </row>
    <row r="14807" spans="1:4" ht="19.5" customHeight="1">
      <c r="A14807" s="91"/>
      <c r="D14807" s="91"/>
    </row>
    <row r="14808" spans="1:4" ht="19.5" customHeight="1">
      <c r="A14808" s="91"/>
      <c r="D14808" s="91"/>
    </row>
    <row r="14809" spans="1:4" ht="19.5" customHeight="1">
      <c r="A14809" s="91"/>
      <c r="D14809" s="91"/>
    </row>
    <row r="14810" spans="1:4" ht="19.5" customHeight="1">
      <c r="A14810" s="91"/>
      <c r="D14810" s="91"/>
    </row>
    <row r="14811" spans="1:4" ht="19.5" customHeight="1">
      <c r="A14811" s="91"/>
      <c r="D14811" s="91"/>
    </row>
    <row r="14812" spans="1:4" ht="19.5" customHeight="1">
      <c r="A14812" s="91"/>
      <c r="D14812" s="91"/>
    </row>
    <row r="14813" spans="1:4" ht="19.5" customHeight="1">
      <c r="A14813" s="91"/>
      <c r="D14813" s="91"/>
    </row>
    <row r="14814" spans="1:4" ht="19.5" customHeight="1">
      <c r="A14814" s="91"/>
      <c r="D14814" s="91"/>
    </row>
    <row r="14815" spans="1:4" ht="19.5" customHeight="1">
      <c r="A14815" s="91"/>
      <c r="D14815" s="91"/>
    </row>
    <row r="14816" spans="1:4" ht="19.5" customHeight="1">
      <c r="A14816" s="91"/>
      <c r="D14816" s="91"/>
    </row>
    <row r="14817" spans="1:4" ht="19.5" customHeight="1">
      <c r="A14817" s="91"/>
      <c r="D14817" s="91"/>
    </row>
    <row r="14818" spans="1:4" ht="19.5" customHeight="1">
      <c r="A14818" s="91"/>
      <c r="D14818" s="91"/>
    </row>
    <row r="14819" spans="1:4" ht="19.5" customHeight="1">
      <c r="A14819" s="91"/>
      <c r="D14819" s="91"/>
    </row>
    <row r="14820" spans="1:4" ht="19.5" customHeight="1">
      <c r="A14820" s="91"/>
      <c r="D14820" s="91"/>
    </row>
    <row r="14821" spans="1:4" ht="19.5" customHeight="1">
      <c r="A14821" s="91"/>
      <c r="D14821" s="91"/>
    </row>
    <row r="14822" spans="1:4" ht="19.5" customHeight="1">
      <c r="A14822" s="91"/>
      <c r="D14822" s="91"/>
    </row>
    <row r="14823" spans="1:4" ht="19.5" customHeight="1">
      <c r="A14823" s="91"/>
      <c r="D14823" s="91"/>
    </row>
    <row r="14824" spans="1:4" ht="19.5" customHeight="1">
      <c r="A14824" s="91"/>
      <c r="D14824" s="91"/>
    </row>
    <row r="14825" spans="1:4" ht="19.5" customHeight="1">
      <c r="A14825" s="91"/>
      <c r="D14825" s="91"/>
    </row>
    <row r="14826" spans="1:4" ht="19.5" customHeight="1">
      <c r="A14826" s="91"/>
      <c r="D14826" s="91"/>
    </row>
    <row r="14827" spans="1:4" ht="19.5" customHeight="1">
      <c r="A14827" s="91"/>
      <c r="D14827" s="91"/>
    </row>
    <row r="14828" spans="1:4" ht="19.5" customHeight="1">
      <c r="A14828" s="91"/>
      <c r="D14828" s="91"/>
    </row>
    <row r="14829" spans="1:4" ht="19.5" customHeight="1">
      <c r="A14829" s="91"/>
      <c r="D14829" s="91"/>
    </row>
    <row r="14830" spans="1:4" ht="19.5" customHeight="1">
      <c r="A14830" s="91"/>
      <c r="D14830" s="91"/>
    </row>
    <row r="14831" spans="1:4" ht="19.5" customHeight="1">
      <c r="A14831" s="91"/>
      <c r="D14831" s="91"/>
    </row>
    <row r="14832" spans="1:4" ht="19.5" customHeight="1">
      <c r="A14832" s="91"/>
      <c r="D14832" s="91"/>
    </row>
    <row r="14833" spans="1:4" ht="19.5" customHeight="1">
      <c r="A14833" s="91"/>
      <c r="D14833" s="91"/>
    </row>
    <row r="14834" spans="1:4" ht="19.5" customHeight="1">
      <c r="A14834" s="91"/>
      <c r="D14834" s="91"/>
    </row>
    <row r="14835" spans="1:4" ht="19.5" customHeight="1">
      <c r="A14835" s="91"/>
      <c r="D14835" s="91"/>
    </row>
    <row r="14836" spans="1:4" ht="19.5" customHeight="1">
      <c r="A14836" s="91"/>
      <c r="D14836" s="91"/>
    </row>
    <row r="14837" spans="1:4" ht="19.5" customHeight="1">
      <c r="A14837" s="91"/>
      <c r="D14837" s="91"/>
    </row>
    <row r="14838" spans="1:4" ht="19.5" customHeight="1">
      <c r="A14838" s="91"/>
      <c r="D14838" s="91"/>
    </row>
    <row r="14839" spans="1:4" ht="19.5" customHeight="1">
      <c r="A14839" s="91"/>
      <c r="D14839" s="91"/>
    </row>
    <row r="14840" spans="1:4" ht="19.5" customHeight="1">
      <c r="A14840" s="91"/>
      <c r="D14840" s="91"/>
    </row>
    <row r="14841" spans="1:4" ht="19.5" customHeight="1">
      <c r="A14841" s="91"/>
      <c r="D14841" s="91"/>
    </row>
    <row r="14842" spans="1:4" ht="19.5" customHeight="1">
      <c r="A14842" s="91"/>
      <c r="D14842" s="91"/>
    </row>
    <row r="14843" spans="1:4" ht="19.5" customHeight="1">
      <c r="A14843" s="91"/>
      <c r="D14843" s="91"/>
    </row>
    <row r="14844" spans="1:4" ht="19.5" customHeight="1">
      <c r="A14844" s="91"/>
      <c r="D14844" s="91"/>
    </row>
    <row r="14845" spans="1:4" ht="19.5" customHeight="1">
      <c r="A14845" s="91"/>
      <c r="D14845" s="91"/>
    </row>
    <row r="14846" spans="1:4" ht="19.5" customHeight="1">
      <c r="A14846" s="91"/>
      <c r="D14846" s="91"/>
    </row>
    <row r="14847" spans="1:4" ht="19.5" customHeight="1">
      <c r="A14847" s="91"/>
      <c r="D14847" s="91"/>
    </row>
    <row r="14848" spans="1:4" ht="19.5" customHeight="1">
      <c r="A14848" s="91"/>
      <c r="D14848" s="91"/>
    </row>
    <row r="14849" spans="1:4" ht="19.5" customHeight="1">
      <c r="A14849" s="91"/>
      <c r="D14849" s="91"/>
    </row>
    <row r="14850" spans="1:4" ht="19.5" customHeight="1">
      <c r="A14850" s="91"/>
      <c r="D14850" s="91"/>
    </row>
    <row r="14851" spans="1:4" ht="19.5" customHeight="1">
      <c r="A14851" s="91"/>
      <c r="D14851" s="91"/>
    </row>
    <row r="14852" spans="1:4" ht="19.5" customHeight="1">
      <c r="A14852" s="91"/>
      <c r="D14852" s="91"/>
    </row>
    <row r="14853" spans="1:4" ht="19.5" customHeight="1">
      <c r="A14853" s="91"/>
      <c r="D14853" s="91"/>
    </row>
    <row r="14854" spans="1:4" ht="19.5" customHeight="1">
      <c r="A14854" s="91"/>
      <c r="D14854" s="91"/>
    </row>
    <row r="14855" spans="1:4" ht="19.5" customHeight="1">
      <c r="A14855" s="91"/>
      <c r="D14855" s="91"/>
    </row>
    <row r="14856" spans="1:4" ht="19.5" customHeight="1">
      <c r="A14856" s="91"/>
      <c r="D14856" s="91"/>
    </row>
    <row r="14857" spans="1:4" ht="19.5" customHeight="1">
      <c r="A14857" s="91"/>
      <c r="D14857" s="91"/>
    </row>
    <row r="14858" spans="1:4" ht="19.5" customHeight="1">
      <c r="A14858" s="91"/>
      <c r="D14858" s="91"/>
    </row>
    <row r="14859" spans="1:4" ht="19.5" customHeight="1">
      <c r="A14859" s="91"/>
      <c r="D14859" s="91"/>
    </row>
    <row r="14860" spans="1:4" ht="19.5" customHeight="1">
      <c r="A14860" s="91"/>
      <c r="D14860" s="91"/>
    </row>
    <row r="14861" spans="1:4" ht="19.5" customHeight="1">
      <c r="A14861" s="91"/>
      <c r="D14861" s="91"/>
    </row>
    <row r="14862" spans="1:4" ht="19.5" customHeight="1">
      <c r="A14862" s="91"/>
      <c r="D14862" s="91"/>
    </row>
    <row r="14863" spans="1:4" ht="19.5" customHeight="1">
      <c r="A14863" s="91"/>
      <c r="D14863" s="91"/>
    </row>
    <row r="14864" spans="1:4" ht="19.5" customHeight="1">
      <c r="A14864" s="91"/>
      <c r="D14864" s="91"/>
    </row>
    <row r="14865" spans="1:4" ht="19.5" customHeight="1">
      <c r="A14865" s="91"/>
      <c r="D14865" s="91"/>
    </row>
    <row r="14866" spans="1:4" ht="19.5" customHeight="1">
      <c r="A14866" s="91"/>
      <c r="D14866" s="91"/>
    </row>
    <row r="14867" spans="1:4" ht="19.5" customHeight="1">
      <c r="A14867" s="91"/>
      <c r="D14867" s="91"/>
    </row>
    <row r="14868" spans="1:4" ht="19.5" customHeight="1">
      <c r="A14868" s="91"/>
      <c r="D14868" s="91"/>
    </row>
    <row r="14869" spans="1:4" ht="19.5" customHeight="1">
      <c r="A14869" s="91"/>
      <c r="D14869" s="91"/>
    </row>
    <row r="14870" spans="1:4" ht="19.5" customHeight="1">
      <c r="A14870" s="91"/>
      <c r="D14870" s="91"/>
    </row>
    <row r="14871" spans="1:4" ht="19.5" customHeight="1">
      <c r="A14871" s="91"/>
      <c r="D14871" s="91"/>
    </row>
    <row r="14872" spans="1:4" ht="19.5" customHeight="1">
      <c r="A14872" s="91"/>
      <c r="D14872" s="91"/>
    </row>
    <row r="14873" spans="1:4" ht="19.5" customHeight="1">
      <c r="A14873" s="91"/>
      <c r="D14873" s="91"/>
    </row>
    <row r="14874" spans="1:4" ht="19.5" customHeight="1">
      <c r="A14874" s="91"/>
      <c r="D14874" s="91"/>
    </row>
    <row r="14875" spans="1:4" ht="19.5" customHeight="1">
      <c r="A14875" s="91"/>
      <c r="D14875" s="91"/>
    </row>
    <row r="14876" spans="1:4" ht="19.5" customHeight="1">
      <c r="A14876" s="91"/>
      <c r="D14876" s="91"/>
    </row>
    <row r="14877" spans="1:4" ht="19.5" customHeight="1">
      <c r="A14877" s="91"/>
      <c r="D14877" s="91"/>
    </row>
    <row r="14878" spans="1:4" ht="19.5" customHeight="1">
      <c r="A14878" s="91"/>
      <c r="D14878" s="91"/>
    </row>
    <row r="14879" spans="1:4" ht="19.5" customHeight="1">
      <c r="A14879" s="91"/>
      <c r="D14879" s="91"/>
    </row>
    <row r="14880" spans="1:4" ht="19.5" customHeight="1">
      <c r="A14880" s="91"/>
      <c r="D14880" s="91"/>
    </row>
    <row r="14881" spans="1:4" ht="19.5" customHeight="1">
      <c r="A14881" s="91"/>
      <c r="D14881" s="91"/>
    </row>
    <row r="14882" spans="1:4" ht="19.5" customHeight="1">
      <c r="A14882" s="91"/>
      <c r="D14882" s="91"/>
    </row>
    <row r="14883" spans="1:4" ht="19.5" customHeight="1">
      <c r="A14883" s="91"/>
      <c r="D14883" s="91"/>
    </row>
    <row r="14884" spans="1:4" ht="19.5" customHeight="1">
      <c r="A14884" s="91"/>
      <c r="D14884" s="91"/>
    </row>
    <row r="14885" spans="1:4" ht="19.5" customHeight="1">
      <c r="A14885" s="91"/>
      <c r="D14885" s="91"/>
    </row>
    <row r="14886" spans="1:4" ht="19.5" customHeight="1">
      <c r="A14886" s="91"/>
      <c r="D14886" s="91"/>
    </row>
    <row r="14887" spans="1:4" ht="19.5" customHeight="1">
      <c r="A14887" s="91"/>
      <c r="D14887" s="91"/>
    </row>
    <row r="14888" spans="1:4" ht="19.5" customHeight="1">
      <c r="A14888" s="91"/>
      <c r="D14888" s="91"/>
    </row>
    <row r="14889" spans="1:4" ht="19.5" customHeight="1">
      <c r="A14889" s="91"/>
      <c r="D14889" s="91"/>
    </row>
    <row r="14890" spans="1:4" ht="19.5" customHeight="1">
      <c r="A14890" s="91"/>
      <c r="D14890" s="91"/>
    </row>
    <row r="14891" spans="1:4" ht="19.5" customHeight="1">
      <c r="A14891" s="91"/>
      <c r="D14891" s="91"/>
    </row>
    <row r="14892" spans="1:4" ht="19.5" customHeight="1">
      <c r="A14892" s="91"/>
      <c r="D14892" s="91"/>
    </row>
    <row r="14893" spans="1:4" ht="19.5" customHeight="1">
      <c r="A14893" s="91"/>
      <c r="D14893" s="91"/>
    </row>
    <row r="14894" spans="1:4" ht="19.5" customHeight="1">
      <c r="A14894" s="91"/>
      <c r="D14894" s="91"/>
    </row>
    <row r="14895" spans="1:4" ht="19.5" customHeight="1">
      <c r="A14895" s="91"/>
      <c r="D14895" s="91"/>
    </row>
    <row r="14896" spans="1:4" ht="19.5" customHeight="1">
      <c r="A14896" s="91"/>
      <c r="D14896" s="91"/>
    </row>
    <row r="14897" spans="1:4" ht="19.5" customHeight="1">
      <c r="A14897" s="91"/>
      <c r="D14897" s="91"/>
    </row>
    <row r="14898" spans="1:4" ht="19.5" customHeight="1">
      <c r="A14898" s="91"/>
      <c r="D14898" s="91"/>
    </row>
    <row r="14899" spans="1:4" ht="19.5" customHeight="1">
      <c r="A14899" s="91"/>
      <c r="D14899" s="91"/>
    </row>
    <row r="14900" spans="1:4" ht="19.5" customHeight="1">
      <c r="A14900" s="91"/>
      <c r="D14900" s="91"/>
    </row>
    <row r="14901" spans="1:4" ht="19.5" customHeight="1">
      <c r="A14901" s="91"/>
      <c r="D14901" s="91"/>
    </row>
    <row r="14902" spans="1:4" ht="19.5" customHeight="1">
      <c r="A14902" s="91"/>
      <c r="D14902" s="91"/>
    </row>
    <row r="14903" spans="1:4" ht="19.5" customHeight="1">
      <c r="A14903" s="91"/>
      <c r="D14903" s="91"/>
    </row>
    <row r="14904" spans="1:4" ht="19.5" customHeight="1">
      <c r="A14904" s="91"/>
      <c r="D14904" s="91"/>
    </row>
    <row r="14905" spans="1:4" ht="19.5" customHeight="1">
      <c r="A14905" s="91"/>
      <c r="D14905" s="91"/>
    </row>
    <row r="14906" spans="1:4" ht="19.5" customHeight="1">
      <c r="A14906" s="91"/>
      <c r="D14906" s="91"/>
    </row>
    <row r="14907" spans="1:4" ht="19.5" customHeight="1">
      <c r="A14907" s="91"/>
      <c r="D14907" s="91"/>
    </row>
    <row r="14908" spans="1:4" ht="19.5" customHeight="1">
      <c r="A14908" s="91"/>
      <c r="D14908" s="91"/>
    </row>
    <row r="14909" spans="1:4" ht="19.5" customHeight="1">
      <c r="A14909" s="91"/>
      <c r="D14909" s="91"/>
    </row>
    <row r="14910" spans="1:4" ht="19.5" customHeight="1">
      <c r="A14910" s="91"/>
      <c r="D14910" s="91"/>
    </row>
    <row r="14911" spans="1:4" ht="19.5" customHeight="1">
      <c r="A14911" s="91"/>
      <c r="D14911" s="91"/>
    </row>
    <row r="14912" spans="1:4" ht="19.5" customHeight="1">
      <c r="A14912" s="91"/>
      <c r="D14912" s="91"/>
    </row>
    <row r="14913" spans="1:4" ht="19.5" customHeight="1">
      <c r="A14913" s="91"/>
      <c r="D14913" s="91"/>
    </row>
    <row r="14914" spans="1:4" ht="19.5" customHeight="1">
      <c r="A14914" s="91"/>
      <c r="D14914" s="91"/>
    </row>
    <row r="14915" spans="1:4" ht="19.5" customHeight="1">
      <c r="A14915" s="91"/>
      <c r="D14915" s="91"/>
    </row>
    <row r="14916" spans="1:4" ht="19.5" customHeight="1">
      <c r="A14916" s="91"/>
      <c r="D14916" s="91"/>
    </row>
    <row r="14917" spans="1:4" ht="19.5" customHeight="1">
      <c r="A14917" s="91"/>
      <c r="D14917" s="91"/>
    </row>
    <row r="14918" spans="1:4" ht="19.5" customHeight="1">
      <c r="A14918" s="91"/>
      <c r="D14918" s="91"/>
    </row>
    <row r="14919" spans="1:4" ht="19.5" customHeight="1">
      <c r="A14919" s="91"/>
      <c r="D14919" s="91"/>
    </row>
    <row r="14920" spans="1:4" ht="19.5" customHeight="1">
      <c r="A14920" s="91"/>
      <c r="D14920" s="91"/>
    </row>
    <row r="14921" spans="1:4" ht="19.5" customHeight="1">
      <c r="A14921" s="91"/>
      <c r="D14921" s="91"/>
    </row>
    <row r="14922" spans="1:4" ht="19.5" customHeight="1">
      <c r="A14922" s="91"/>
      <c r="D14922" s="91"/>
    </row>
    <row r="14923" spans="1:4" ht="19.5" customHeight="1">
      <c r="A14923" s="91"/>
      <c r="D14923" s="91"/>
    </row>
    <row r="14924" spans="1:4" ht="19.5" customHeight="1">
      <c r="A14924" s="91"/>
      <c r="D14924" s="91"/>
    </row>
    <row r="14925" spans="1:4" ht="19.5" customHeight="1">
      <c r="A14925" s="91"/>
      <c r="D14925" s="91"/>
    </row>
    <row r="14926" spans="1:4" ht="19.5" customHeight="1">
      <c r="A14926" s="91"/>
      <c r="D14926" s="91"/>
    </row>
    <row r="14927" spans="1:4" ht="19.5" customHeight="1">
      <c r="A14927" s="91"/>
      <c r="D14927" s="91"/>
    </row>
    <row r="14928" spans="1:4" ht="19.5" customHeight="1">
      <c r="A14928" s="91"/>
      <c r="D14928" s="91"/>
    </row>
    <row r="14929" spans="1:4" ht="19.5" customHeight="1">
      <c r="A14929" s="91"/>
      <c r="D14929" s="91"/>
    </row>
    <row r="14930" spans="1:4" ht="19.5" customHeight="1">
      <c r="A14930" s="91"/>
      <c r="D14930" s="91"/>
    </row>
    <row r="14931" spans="1:4" ht="19.5" customHeight="1">
      <c r="A14931" s="91"/>
      <c r="D14931" s="91"/>
    </row>
    <row r="14932" spans="1:4" ht="19.5" customHeight="1">
      <c r="A14932" s="91"/>
      <c r="D14932" s="91"/>
    </row>
    <row r="14933" spans="1:4" ht="19.5" customHeight="1">
      <c r="A14933" s="91"/>
      <c r="D14933" s="91"/>
    </row>
    <row r="14934" spans="1:4" ht="19.5" customHeight="1">
      <c r="A14934" s="91"/>
      <c r="D14934" s="91"/>
    </row>
    <row r="14935" spans="1:4" ht="19.5" customHeight="1">
      <c r="A14935" s="91"/>
      <c r="D14935" s="91"/>
    </row>
    <row r="14936" spans="1:4" ht="19.5" customHeight="1">
      <c r="A14936" s="91"/>
      <c r="D14936" s="91"/>
    </row>
    <row r="14937" spans="1:4" ht="19.5" customHeight="1">
      <c r="A14937" s="91"/>
      <c r="D14937" s="91"/>
    </row>
    <row r="14938" spans="1:4" ht="19.5" customHeight="1">
      <c r="A14938" s="91"/>
      <c r="D14938" s="91"/>
    </row>
    <row r="14939" spans="1:4" ht="19.5" customHeight="1">
      <c r="A14939" s="91"/>
      <c r="D14939" s="91"/>
    </row>
    <row r="14940" spans="1:4" ht="19.5" customHeight="1">
      <c r="A14940" s="91"/>
      <c r="D14940" s="91"/>
    </row>
    <row r="14941" spans="1:4" ht="19.5" customHeight="1">
      <c r="A14941" s="91"/>
      <c r="D14941" s="91"/>
    </row>
    <row r="14942" spans="1:4" ht="19.5" customHeight="1">
      <c r="A14942" s="91"/>
      <c r="D14942" s="91"/>
    </row>
    <row r="14943" spans="1:4" ht="19.5" customHeight="1">
      <c r="A14943" s="91"/>
      <c r="D14943" s="91"/>
    </row>
    <row r="14944" spans="1:4" ht="19.5" customHeight="1">
      <c r="A14944" s="91"/>
      <c r="D14944" s="91"/>
    </row>
    <row r="14945" spans="1:4" ht="19.5" customHeight="1">
      <c r="A14945" s="91"/>
      <c r="D14945" s="91"/>
    </row>
    <row r="14946" spans="1:4" ht="19.5" customHeight="1">
      <c r="A14946" s="91"/>
      <c r="D14946" s="91"/>
    </row>
    <row r="14947" spans="1:4" ht="19.5" customHeight="1">
      <c r="A14947" s="91"/>
      <c r="D14947" s="91"/>
    </row>
    <row r="14948" spans="1:4" ht="19.5" customHeight="1">
      <c r="A14948" s="91"/>
      <c r="D14948" s="91"/>
    </row>
    <row r="14949" spans="1:4" ht="19.5" customHeight="1">
      <c r="A14949" s="91"/>
      <c r="D14949" s="91"/>
    </row>
    <row r="14950" spans="1:4" ht="19.5" customHeight="1">
      <c r="A14950" s="91"/>
      <c r="D14950" s="91"/>
    </row>
    <row r="14951" spans="1:4" ht="19.5" customHeight="1">
      <c r="A14951" s="91"/>
      <c r="D14951" s="91"/>
    </row>
    <row r="14952" spans="1:4" ht="19.5" customHeight="1">
      <c r="A14952" s="91"/>
      <c r="D14952" s="91"/>
    </row>
    <row r="14953" spans="1:4" ht="19.5" customHeight="1">
      <c r="A14953" s="91"/>
      <c r="D14953" s="91"/>
    </row>
    <row r="14954" spans="1:4" ht="19.5" customHeight="1">
      <c r="A14954" s="91"/>
      <c r="D14954" s="91"/>
    </row>
    <row r="14955" spans="1:4" ht="19.5" customHeight="1">
      <c r="A14955" s="91"/>
      <c r="D14955" s="91"/>
    </row>
    <row r="14956" spans="1:4" ht="19.5" customHeight="1">
      <c r="A14956" s="91"/>
      <c r="D14956" s="91"/>
    </row>
    <row r="14957" spans="1:4" ht="19.5" customHeight="1">
      <c r="A14957" s="91"/>
      <c r="D14957" s="91"/>
    </row>
    <row r="14958" spans="1:4" ht="19.5" customHeight="1">
      <c r="A14958" s="91"/>
      <c r="D14958" s="91"/>
    </row>
    <row r="14959" spans="1:4" ht="19.5" customHeight="1">
      <c r="A14959" s="91"/>
      <c r="D14959" s="91"/>
    </row>
    <row r="14960" spans="1:4" ht="19.5" customHeight="1">
      <c r="A14960" s="91"/>
      <c r="D14960" s="91"/>
    </row>
    <row r="14961" spans="1:4" ht="19.5" customHeight="1">
      <c r="A14961" s="91"/>
      <c r="D14961" s="91"/>
    </row>
    <row r="14962" spans="1:4" ht="19.5" customHeight="1">
      <c r="A14962" s="91"/>
      <c r="D14962" s="91"/>
    </row>
    <row r="14963" spans="1:4" ht="19.5" customHeight="1">
      <c r="A14963" s="91"/>
      <c r="D14963" s="91"/>
    </row>
    <row r="14964" spans="1:4" ht="19.5" customHeight="1">
      <c r="A14964" s="91"/>
      <c r="D14964" s="91"/>
    </row>
    <row r="14965" spans="1:4" ht="19.5" customHeight="1">
      <c r="A14965" s="91"/>
      <c r="D14965" s="91"/>
    </row>
    <row r="14966" spans="1:4" ht="19.5" customHeight="1">
      <c r="A14966" s="91"/>
      <c r="D14966" s="91"/>
    </row>
    <row r="14967" spans="1:4" ht="19.5" customHeight="1">
      <c r="A14967" s="91"/>
      <c r="D14967" s="91"/>
    </row>
    <row r="14968" spans="1:4" ht="19.5" customHeight="1">
      <c r="A14968" s="91"/>
      <c r="D14968" s="91"/>
    </row>
    <row r="14969" spans="1:4" ht="19.5" customHeight="1">
      <c r="A14969" s="91"/>
      <c r="D14969" s="91"/>
    </row>
    <row r="14970" spans="1:4" ht="19.5" customHeight="1">
      <c r="A14970" s="91"/>
      <c r="D14970" s="91"/>
    </row>
    <row r="14971" spans="1:4" ht="19.5" customHeight="1">
      <c r="A14971" s="91"/>
      <c r="D14971" s="91"/>
    </row>
    <row r="14972" spans="1:4" ht="19.5" customHeight="1">
      <c r="A14972" s="91"/>
      <c r="D14972" s="91"/>
    </row>
    <row r="14973" spans="1:4" ht="19.5" customHeight="1">
      <c r="A14973" s="91"/>
      <c r="D14973" s="91"/>
    </row>
    <row r="14974" spans="1:4" ht="19.5" customHeight="1">
      <c r="A14974" s="91"/>
      <c r="D14974" s="91"/>
    </row>
    <row r="14975" spans="1:4" ht="19.5" customHeight="1">
      <c r="A14975" s="91"/>
      <c r="D14975" s="91"/>
    </row>
    <row r="14976" spans="1:4" ht="19.5" customHeight="1">
      <c r="A14976" s="91"/>
      <c r="D14976" s="91"/>
    </row>
    <row r="14977" spans="1:4" ht="19.5" customHeight="1">
      <c r="A14977" s="91"/>
      <c r="D14977" s="91"/>
    </row>
    <row r="14978" spans="1:4" ht="19.5" customHeight="1">
      <c r="A14978" s="91"/>
      <c r="D14978" s="91"/>
    </row>
    <row r="14979" spans="1:4" ht="19.5" customHeight="1">
      <c r="A14979" s="91"/>
      <c r="D14979" s="91"/>
    </row>
    <row r="14980" spans="1:4" ht="19.5" customHeight="1">
      <c r="A14980" s="91"/>
      <c r="D14980" s="91"/>
    </row>
    <row r="14981" spans="1:4" ht="19.5" customHeight="1">
      <c r="A14981" s="91"/>
      <c r="D14981" s="91"/>
    </row>
    <row r="14982" spans="1:4" ht="19.5" customHeight="1">
      <c r="A14982" s="91"/>
      <c r="D14982" s="91"/>
    </row>
    <row r="14983" spans="1:4" ht="19.5" customHeight="1">
      <c r="A14983" s="91"/>
      <c r="D14983" s="91"/>
    </row>
    <row r="14984" spans="1:4" ht="19.5" customHeight="1">
      <c r="A14984" s="91"/>
      <c r="D14984" s="91"/>
    </row>
    <row r="14985" spans="1:4" ht="19.5" customHeight="1">
      <c r="A14985" s="91"/>
      <c r="D14985" s="91"/>
    </row>
    <row r="14986" spans="1:4" ht="19.5" customHeight="1">
      <c r="A14986" s="91"/>
      <c r="D14986" s="91"/>
    </row>
    <row r="14987" spans="1:4" ht="19.5" customHeight="1">
      <c r="A14987" s="91"/>
      <c r="D14987" s="91"/>
    </row>
    <row r="14988" spans="1:4" ht="19.5" customHeight="1">
      <c r="A14988" s="91"/>
      <c r="D14988" s="91"/>
    </row>
    <row r="14989" spans="1:4" ht="19.5" customHeight="1">
      <c r="A14989" s="91"/>
      <c r="D14989" s="91"/>
    </row>
    <row r="14990" spans="1:4" ht="19.5" customHeight="1">
      <c r="A14990" s="91"/>
      <c r="D14990" s="91"/>
    </row>
    <row r="14991" spans="1:4" ht="19.5" customHeight="1">
      <c r="A14991" s="91"/>
      <c r="D14991" s="91"/>
    </row>
    <row r="14992" spans="1:4" ht="19.5" customHeight="1">
      <c r="A14992" s="91"/>
      <c r="D14992" s="91"/>
    </row>
    <row r="14993" spans="1:4" ht="19.5" customHeight="1">
      <c r="A14993" s="91"/>
      <c r="D14993" s="91"/>
    </row>
    <row r="14994" spans="1:4" ht="19.5" customHeight="1">
      <c r="A14994" s="91"/>
      <c r="D14994" s="91"/>
    </row>
    <row r="14995" spans="1:4" ht="19.5" customHeight="1">
      <c r="A14995" s="91"/>
      <c r="D14995" s="91"/>
    </row>
    <row r="14996" spans="1:4" ht="19.5" customHeight="1">
      <c r="A14996" s="91"/>
      <c r="D14996" s="91"/>
    </row>
    <row r="14997" spans="1:4" ht="19.5" customHeight="1">
      <c r="A14997" s="91"/>
      <c r="D14997" s="91"/>
    </row>
    <row r="14998" spans="1:4" ht="19.5" customHeight="1">
      <c r="A14998" s="91"/>
      <c r="D14998" s="91"/>
    </row>
    <row r="14999" spans="1:4" ht="19.5" customHeight="1">
      <c r="A14999" s="91"/>
      <c r="D14999" s="91"/>
    </row>
    <row r="15000" spans="1:4" ht="19.5" customHeight="1">
      <c r="A15000" s="91"/>
      <c r="D15000" s="91"/>
    </row>
    <row r="15001" spans="1:4" ht="19.5" customHeight="1">
      <c r="A15001" s="91"/>
      <c r="D15001" s="91"/>
    </row>
    <row r="15002" spans="1:4" ht="19.5" customHeight="1">
      <c r="A15002" s="91"/>
      <c r="D15002" s="91"/>
    </row>
    <row r="15003" spans="1:4" ht="19.5" customHeight="1">
      <c r="A15003" s="91"/>
      <c r="D15003" s="91"/>
    </row>
    <row r="15004" spans="1:4" ht="19.5" customHeight="1">
      <c r="A15004" s="91"/>
      <c r="D15004" s="91"/>
    </row>
    <row r="15005" spans="1:4" ht="19.5" customHeight="1">
      <c r="A15005" s="91"/>
      <c r="D15005" s="91"/>
    </row>
    <row r="15006" spans="1:4" ht="19.5" customHeight="1">
      <c r="A15006" s="91"/>
      <c r="D15006" s="91"/>
    </row>
    <row r="15007" spans="1:4" ht="19.5" customHeight="1">
      <c r="A15007" s="91"/>
      <c r="D15007" s="91"/>
    </row>
    <row r="15008" spans="1:4" ht="19.5" customHeight="1">
      <c r="A15008" s="91"/>
      <c r="D15008" s="91"/>
    </row>
    <row r="15009" spans="1:4" ht="19.5" customHeight="1">
      <c r="A15009" s="91"/>
      <c r="D15009" s="91"/>
    </row>
    <row r="15010" spans="1:4" ht="19.5" customHeight="1">
      <c r="A15010" s="91"/>
      <c r="D15010" s="91"/>
    </row>
    <row r="15011" spans="1:4" ht="19.5" customHeight="1">
      <c r="A15011" s="91"/>
      <c r="D15011" s="91"/>
    </row>
    <row r="15012" spans="1:4" ht="19.5" customHeight="1">
      <c r="A15012" s="91"/>
      <c r="D15012" s="91"/>
    </row>
    <row r="15013" spans="1:4" ht="19.5" customHeight="1">
      <c r="A15013" s="91"/>
      <c r="D15013" s="91"/>
    </row>
    <row r="15014" spans="1:4" ht="19.5" customHeight="1">
      <c r="A15014" s="91"/>
      <c r="D15014" s="91"/>
    </row>
    <row r="15015" spans="1:4" ht="19.5" customHeight="1">
      <c r="A15015" s="91"/>
      <c r="D15015" s="91"/>
    </row>
    <row r="15016" spans="1:4" ht="19.5" customHeight="1">
      <c r="A15016" s="91"/>
      <c r="D15016" s="91"/>
    </row>
    <row r="15017" spans="1:4" ht="19.5" customHeight="1">
      <c r="A15017" s="91"/>
      <c r="D15017" s="91"/>
    </row>
    <row r="15018" spans="1:4" ht="19.5" customHeight="1">
      <c r="A15018" s="91"/>
      <c r="D15018" s="91"/>
    </row>
    <row r="15019" spans="1:4" ht="19.5" customHeight="1">
      <c r="A15019" s="91"/>
      <c r="D15019" s="91"/>
    </row>
    <row r="15020" spans="1:4" ht="19.5" customHeight="1">
      <c r="A15020" s="91"/>
      <c r="D15020" s="91"/>
    </row>
    <row r="15021" spans="1:4" ht="19.5" customHeight="1">
      <c r="A15021" s="91"/>
      <c r="D15021" s="91"/>
    </row>
    <row r="15022" spans="1:4" ht="19.5" customHeight="1">
      <c r="A15022" s="91"/>
      <c r="D15022" s="91"/>
    </row>
    <row r="15023" spans="1:4" ht="19.5" customHeight="1">
      <c r="A15023" s="91"/>
      <c r="D15023" s="91"/>
    </row>
    <row r="15024" spans="1:4" ht="19.5" customHeight="1">
      <c r="A15024" s="91"/>
      <c r="D15024" s="91"/>
    </row>
    <row r="15025" spans="1:4" ht="19.5" customHeight="1">
      <c r="A15025" s="91"/>
      <c r="D15025" s="91"/>
    </row>
    <row r="15026" spans="1:4" ht="19.5" customHeight="1">
      <c r="A15026" s="91"/>
      <c r="D15026" s="91"/>
    </row>
    <row r="15027" spans="1:4" ht="19.5" customHeight="1">
      <c r="A15027" s="91"/>
      <c r="D15027" s="91"/>
    </row>
    <row r="15028" spans="1:4" ht="19.5" customHeight="1">
      <c r="A15028" s="91"/>
      <c r="D15028" s="91"/>
    </row>
    <row r="15029" spans="1:4" ht="19.5" customHeight="1">
      <c r="A15029" s="91"/>
      <c r="D15029" s="91"/>
    </row>
    <row r="15030" spans="1:4" ht="19.5" customHeight="1">
      <c r="A15030" s="91"/>
      <c r="D15030" s="91"/>
    </row>
    <row r="15031" spans="1:4" ht="19.5" customHeight="1">
      <c r="A15031" s="91"/>
      <c r="D15031" s="91"/>
    </row>
    <row r="15032" spans="1:4" ht="19.5" customHeight="1">
      <c r="A15032" s="91"/>
      <c r="D15032" s="91"/>
    </row>
    <row r="15033" spans="1:4" ht="19.5" customHeight="1">
      <c r="A15033" s="91"/>
      <c r="D15033" s="91"/>
    </row>
    <row r="15034" spans="1:4" ht="19.5" customHeight="1">
      <c r="A15034" s="91"/>
      <c r="D15034" s="91"/>
    </row>
    <row r="15035" spans="1:4" ht="19.5" customHeight="1">
      <c r="A15035" s="91"/>
      <c r="D15035" s="91"/>
    </row>
    <row r="15036" spans="1:4" ht="19.5" customHeight="1">
      <c r="A15036" s="91"/>
      <c r="D15036" s="91"/>
    </row>
    <row r="15037" spans="1:4" ht="19.5" customHeight="1">
      <c r="A15037" s="91"/>
      <c r="D15037" s="91"/>
    </row>
    <row r="15038" spans="1:4" ht="19.5" customHeight="1">
      <c r="A15038" s="91"/>
      <c r="D15038" s="91"/>
    </row>
    <row r="15039" spans="1:4" ht="19.5" customHeight="1">
      <c r="A15039" s="91"/>
      <c r="D15039" s="91"/>
    </row>
    <row r="15040" spans="1:4" ht="19.5" customHeight="1">
      <c r="A15040" s="91"/>
      <c r="D15040" s="91"/>
    </row>
    <row r="15041" spans="1:4" ht="19.5" customHeight="1">
      <c r="A15041" s="91"/>
      <c r="D15041" s="91"/>
    </row>
    <row r="15042" spans="1:4" ht="19.5" customHeight="1">
      <c r="A15042" s="91"/>
      <c r="D15042" s="91"/>
    </row>
    <row r="15043" spans="1:4" ht="19.5" customHeight="1">
      <c r="A15043" s="91"/>
      <c r="D15043" s="91"/>
    </row>
    <row r="15044" spans="1:4" ht="19.5" customHeight="1">
      <c r="A15044" s="91"/>
      <c r="D15044" s="91"/>
    </row>
    <row r="15045" spans="1:4" ht="19.5" customHeight="1">
      <c r="A15045" s="91"/>
      <c r="D15045" s="91"/>
    </row>
    <row r="15046" spans="1:4" ht="19.5" customHeight="1">
      <c r="A15046" s="91"/>
      <c r="D15046" s="91"/>
    </row>
    <row r="15047" spans="1:4" ht="19.5" customHeight="1">
      <c r="A15047" s="91"/>
      <c r="D15047" s="91"/>
    </row>
    <row r="15048" spans="1:4" ht="19.5" customHeight="1">
      <c r="A15048" s="91"/>
      <c r="D15048" s="91"/>
    </row>
    <row r="15049" spans="1:4" ht="19.5" customHeight="1">
      <c r="A15049" s="91"/>
      <c r="D15049" s="91"/>
    </row>
    <row r="15050" spans="1:4" ht="19.5" customHeight="1">
      <c r="A15050" s="91"/>
      <c r="D15050" s="91"/>
    </row>
    <row r="15051" spans="1:4" ht="19.5" customHeight="1">
      <c r="A15051" s="91"/>
      <c r="D15051" s="91"/>
    </row>
    <row r="15052" spans="1:4" ht="19.5" customHeight="1">
      <c r="A15052" s="91"/>
      <c r="D15052" s="91"/>
    </row>
    <row r="15053" spans="1:4" ht="19.5" customHeight="1">
      <c r="A15053" s="91"/>
      <c r="D15053" s="91"/>
    </row>
    <row r="15054" spans="1:4" ht="19.5" customHeight="1">
      <c r="A15054" s="91"/>
      <c r="D15054" s="91"/>
    </row>
    <row r="15055" spans="1:4" ht="19.5" customHeight="1">
      <c r="A15055" s="91"/>
      <c r="D15055" s="91"/>
    </row>
    <row r="15056" spans="1:4" ht="19.5" customHeight="1">
      <c r="A15056" s="91"/>
      <c r="D15056" s="91"/>
    </row>
    <row r="15057" spans="1:4" ht="19.5" customHeight="1">
      <c r="A15057" s="91"/>
      <c r="D15057" s="91"/>
    </row>
    <row r="15058" spans="1:4" ht="19.5" customHeight="1">
      <c r="A15058" s="91"/>
      <c r="D15058" s="91"/>
    </row>
    <row r="15059" spans="1:4" ht="19.5" customHeight="1">
      <c r="A15059" s="91"/>
      <c r="D15059" s="91"/>
    </row>
    <row r="15060" spans="1:4" ht="19.5" customHeight="1">
      <c r="A15060" s="91"/>
      <c r="D15060" s="91"/>
    </row>
    <row r="15061" spans="1:4" ht="19.5" customHeight="1">
      <c r="A15061" s="91"/>
      <c r="D15061" s="91"/>
    </row>
    <row r="15062" spans="1:4" ht="19.5" customHeight="1">
      <c r="A15062" s="91"/>
      <c r="D15062" s="91"/>
    </row>
    <row r="15063" spans="1:4" ht="19.5" customHeight="1">
      <c r="A15063" s="91"/>
      <c r="D15063" s="91"/>
    </row>
    <row r="15064" spans="1:4" ht="19.5" customHeight="1">
      <c r="A15064" s="91"/>
      <c r="D15064" s="91"/>
    </row>
    <row r="15065" spans="1:4" ht="19.5" customHeight="1">
      <c r="A15065" s="91"/>
      <c r="D15065" s="91"/>
    </row>
    <row r="15066" spans="1:4" ht="19.5" customHeight="1">
      <c r="A15066" s="91"/>
      <c r="D15066" s="91"/>
    </row>
    <row r="15067" spans="1:4" ht="19.5" customHeight="1">
      <c r="A15067" s="91"/>
      <c r="D15067" s="91"/>
    </row>
    <row r="15068" spans="1:4" ht="19.5" customHeight="1">
      <c r="A15068" s="91"/>
      <c r="D15068" s="91"/>
    </row>
    <row r="15069" spans="1:4" ht="19.5" customHeight="1">
      <c r="A15069" s="91"/>
      <c r="D15069" s="91"/>
    </row>
    <row r="15070" spans="1:4" ht="19.5" customHeight="1">
      <c r="A15070" s="91"/>
      <c r="D15070" s="91"/>
    </row>
    <row r="15071" spans="1:4" ht="19.5" customHeight="1">
      <c r="A15071" s="91"/>
      <c r="D15071" s="91"/>
    </row>
    <row r="15072" spans="1:4" ht="19.5" customHeight="1">
      <c r="A15072" s="91"/>
      <c r="D15072" s="91"/>
    </row>
    <row r="15073" spans="1:4" ht="19.5" customHeight="1">
      <c r="A15073" s="91"/>
      <c r="D15073" s="91"/>
    </row>
    <row r="15074" spans="1:4" ht="19.5" customHeight="1">
      <c r="A15074" s="91"/>
      <c r="D15074" s="91"/>
    </row>
    <row r="15075" spans="1:4" ht="19.5" customHeight="1">
      <c r="A15075" s="91"/>
      <c r="D15075" s="91"/>
    </row>
    <row r="15076" spans="1:4" ht="19.5" customHeight="1">
      <c r="A15076" s="91"/>
      <c r="D15076" s="91"/>
    </row>
    <row r="15077" spans="1:4" ht="19.5" customHeight="1">
      <c r="A15077" s="91"/>
      <c r="D15077" s="91"/>
    </row>
    <row r="15078" spans="1:4" ht="19.5" customHeight="1">
      <c r="A15078" s="91"/>
      <c r="D15078" s="91"/>
    </row>
    <row r="15079" spans="1:4" ht="19.5" customHeight="1">
      <c r="A15079" s="91"/>
      <c r="D15079" s="91"/>
    </row>
    <row r="15080" spans="1:4" ht="19.5" customHeight="1">
      <c r="A15080" s="91"/>
      <c r="D15080" s="91"/>
    </row>
    <row r="15081" spans="1:4" ht="19.5" customHeight="1">
      <c r="A15081" s="91"/>
      <c r="D15081" s="91"/>
    </row>
    <row r="15082" spans="1:4" ht="19.5" customHeight="1">
      <c r="A15082" s="91"/>
      <c r="D15082" s="91"/>
    </row>
    <row r="15083" spans="1:4" ht="19.5" customHeight="1">
      <c r="A15083" s="91"/>
      <c r="D15083" s="91"/>
    </row>
    <row r="15084" spans="1:4" ht="19.5" customHeight="1">
      <c r="A15084" s="91"/>
      <c r="D15084" s="91"/>
    </row>
    <row r="15085" spans="1:4" ht="19.5" customHeight="1">
      <c r="A15085" s="91"/>
      <c r="D15085" s="91"/>
    </row>
    <row r="15086" spans="1:4" ht="19.5" customHeight="1">
      <c r="A15086" s="91"/>
      <c r="D15086" s="91"/>
    </row>
    <row r="15087" spans="1:4" ht="19.5" customHeight="1">
      <c r="A15087" s="91"/>
      <c r="D15087" s="91"/>
    </row>
    <row r="15088" spans="1:4" ht="19.5" customHeight="1">
      <c r="A15088" s="91"/>
      <c r="D15088" s="91"/>
    </row>
    <row r="15089" spans="1:4" ht="19.5" customHeight="1">
      <c r="A15089" s="91"/>
      <c r="D15089" s="91"/>
    </row>
    <row r="15090" spans="1:4" ht="19.5" customHeight="1">
      <c r="A15090" s="91"/>
      <c r="D15090" s="91"/>
    </row>
    <row r="15091" spans="1:4" ht="19.5" customHeight="1">
      <c r="A15091" s="91"/>
      <c r="D15091" s="91"/>
    </row>
    <row r="15092" spans="1:4" ht="19.5" customHeight="1">
      <c r="A15092" s="91"/>
      <c r="D15092" s="91"/>
    </row>
    <row r="15093" spans="1:4" ht="19.5" customHeight="1">
      <c r="A15093" s="91"/>
      <c r="D15093" s="91"/>
    </row>
    <row r="15094" spans="1:4" ht="19.5" customHeight="1">
      <c r="A15094" s="91"/>
      <c r="D15094" s="91"/>
    </row>
    <row r="15095" spans="1:4" ht="19.5" customHeight="1">
      <c r="A15095" s="91"/>
      <c r="D15095" s="91"/>
    </row>
    <row r="15096" spans="1:4" ht="19.5" customHeight="1">
      <c r="A15096" s="91"/>
      <c r="D15096" s="91"/>
    </row>
    <row r="15097" spans="1:4" ht="19.5" customHeight="1">
      <c r="A15097" s="91"/>
      <c r="D15097" s="91"/>
    </row>
    <row r="15098" spans="1:4" ht="19.5" customHeight="1">
      <c r="A15098" s="91"/>
      <c r="D15098" s="91"/>
    </row>
    <row r="15099" spans="1:4" ht="19.5" customHeight="1">
      <c r="A15099" s="91"/>
      <c r="D15099" s="91"/>
    </row>
    <row r="15100" spans="1:4" ht="19.5" customHeight="1">
      <c r="A15100" s="91"/>
      <c r="D15100" s="91"/>
    </row>
    <row r="15101" spans="1:4" ht="19.5" customHeight="1">
      <c r="A15101" s="91"/>
      <c r="D15101" s="91"/>
    </row>
    <row r="15102" spans="1:4" ht="19.5" customHeight="1">
      <c r="A15102" s="91"/>
      <c r="D15102" s="91"/>
    </row>
    <row r="15103" spans="1:4" ht="19.5" customHeight="1">
      <c r="A15103" s="91"/>
      <c r="D15103" s="91"/>
    </row>
    <row r="15104" spans="1:4" ht="19.5" customHeight="1">
      <c r="A15104" s="91"/>
      <c r="D15104" s="91"/>
    </row>
    <row r="15105" spans="1:4" ht="19.5" customHeight="1">
      <c r="A15105" s="91"/>
      <c r="D15105" s="91"/>
    </row>
    <row r="15106" spans="1:4" ht="19.5" customHeight="1">
      <c r="A15106" s="91"/>
      <c r="D15106" s="91"/>
    </row>
    <row r="15107" spans="1:4" ht="19.5" customHeight="1">
      <c r="A15107" s="91"/>
      <c r="D15107" s="91"/>
    </row>
    <row r="15108" spans="1:4" ht="19.5" customHeight="1">
      <c r="A15108" s="91"/>
      <c r="D15108" s="91"/>
    </row>
    <row r="15109" spans="1:4" ht="19.5" customHeight="1">
      <c r="A15109" s="91"/>
      <c r="D15109" s="91"/>
    </row>
    <row r="15110" spans="1:4" ht="19.5" customHeight="1">
      <c r="A15110" s="91"/>
      <c r="D15110" s="91"/>
    </row>
    <row r="15111" spans="1:4" ht="19.5" customHeight="1">
      <c r="A15111" s="91"/>
      <c r="D15111" s="91"/>
    </row>
    <row r="15112" spans="1:4" ht="19.5" customHeight="1">
      <c r="A15112" s="91"/>
      <c r="D15112" s="91"/>
    </row>
    <row r="15113" spans="1:4" ht="19.5" customHeight="1">
      <c r="A15113" s="91"/>
      <c r="D15113" s="91"/>
    </row>
    <row r="15114" spans="1:4" ht="19.5" customHeight="1">
      <c r="A15114" s="91"/>
      <c r="D15114" s="91"/>
    </row>
    <row r="15115" spans="1:4" ht="19.5" customHeight="1">
      <c r="A15115" s="91"/>
      <c r="D15115" s="91"/>
    </row>
    <row r="15116" spans="1:4" ht="19.5" customHeight="1">
      <c r="A15116" s="91"/>
      <c r="D15116" s="91"/>
    </row>
    <row r="15117" spans="1:4" ht="19.5" customHeight="1">
      <c r="A15117" s="91"/>
      <c r="D15117" s="91"/>
    </row>
    <row r="15118" spans="1:4" ht="19.5" customHeight="1">
      <c r="A15118" s="91"/>
      <c r="D15118" s="91"/>
    </row>
    <row r="15119" spans="1:4" ht="19.5" customHeight="1">
      <c r="A15119" s="91"/>
      <c r="D15119" s="91"/>
    </row>
    <row r="15120" spans="1:4" ht="19.5" customHeight="1">
      <c r="A15120" s="91"/>
      <c r="D15120" s="91"/>
    </row>
    <row r="15121" spans="1:4" ht="19.5" customHeight="1">
      <c r="A15121" s="91"/>
      <c r="D15121" s="91"/>
    </row>
    <row r="15122" spans="1:4" ht="19.5" customHeight="1">
      <c r="A15122" s="91"/>
      <c r="D15122" s="91"/>
    </row>
    <row r="15123" spans="1:4" ht="19.5" customHeight="1">
      <c r="A15123" s="91"/>
      <c r="D15123" s="91"/>
    </row>
    <row r="15124" spans="1:4" ht="19.5" customHeight="1">
      <c r="A15124" s="91"/>
      <c r="D15124" s="91"/>
    </row>
    <row r="15125" spans="1:4" ht="19.5" customHeight="1">
      <c r="A15125" s="91"/>
      <c r="D15125" s="91"/>
    </row>
    <row r="15126" spans="1:4" ht="19.5" customHeight="1">
      <c r="A15126" s="91"/>
      <c r="D15126" s="91"/>
    </row>
    <row r="15127" spans="1:4" ht="19.5" customHeight="1">
      <c r="A15127" s="91"/>
      <c r="D15127" s="91"/>
    </row>
    <row r="15128" spans="1:4" ht="19.5" customHeight="1">
      <c r="A15128" s="91"/>
      <c r="D15128" s="91"/>
    </row>
    <row r="15129" spans="1:4" ht="19.5" customHeight="1">
      <c r="A15129" s="91"/>
      <c r="D15129" s="91"/>
    </row>
    <row r="15130" spans="1:4" ht="19.5" customHeight="1">
      <c r="A15130" s="91"/>
      <c r="D15130" s="91"/>
    </row>
    <row r="15131" spans="1:4" ht="19.5" customHeight="1">
      <c r="A15131" s="91"/>
      <c r="D15131" s="91"/>
    </row>
    <row r="15132" spans="1:4" ht="19.5" customHeight="1">
      <c r="A15132" s="91"/>
      <c r="D15132" s="91"/>
    </row>
    <row r="15133" spans="1:4" ht="19.5" customHeight="1">
      <c r="A15133" s="91"/>
      <c r="D15133" s="91"/>
    </row>
    <row r="15134" spans="1:4" ht="19.5" customHeight="1">
      <c r="A15134" s="91"/>
      <c r="D15134" s="91"/>
    </row>
    <row r="15135" spans="1:4" ht="19.5" customHeight="1">
      <c r="A15135" s="91"/>
      <c r="D15135" s="91"/>
    </row>
    <row r="15136" spans="1:4" ht="19.5" customHeight="1">
      <c r="A15136" s="91"/>
      <c r="D15136" s="91"/>
    </row>
    <row r="15137" spans="1:4" ht="19.5" customHeight="1">
      <c r="A15137" s="91"/>
      <c r="D15137" s="91"/>
    </row>
    <row r="15138" spans="1:4" ht="19.5" customHeight="1">
      <c r="A15138" s="91"/>
      <c r="D15138" s="91"/>
    </row>
    <row r="15139" spans="1:4" ht="19.5" customHeight="1">
      <c r="A15139" s="91"/>
      <c r="D15139" s="91"/>
    </row>
    <row r="15140" spans="1:4" ht="19.5" customHeight="1">
      <c r="A15140" s="91"/>
      <c r="D15140" s="91"/>
    </row>
    <row r="15141" spans="1:4" ht="19.5" customHeight="1">
      <c r="A15141" s="91"/>
      <c r="D15141" s="91"/>
    </row>
    <row r="15142" spans="1:4" ht="19.5" customHeight="1">
      <c r="A15142" s="91"/>
      <c r="D15142" s="91"/>
    </row>
    <row r="15143" spans="1:4" ht="19.5" customHeight="1">
      <c r="A15143" s="91"/>
      <c r="D15143" s="91"/>
    </row>
    <row r="15144" spans="1:4" ht="19.5" customHeight="1">
      <c r="A15144" s="91"/>
      <c r="D15144" s="91"/>
    </row>
    <row r="15145" spans="1:4" ht="19.5" customHeight="1">
      <c r="A15145" s="91"/>
      <c r="D15145" s="91"/>
    </row>
    <row r="15146" spans="1:4" ht="19.5" customHeight="1">
      <c r="A15146" s="91"/>
      <c r="D15146" s="91"/>
    </row>
    <row r="15147" spans="1:4" ht="19.5" customHeight="1">
      <c r="A15147" s="91"/>
      <c r="D15147" s="91"/>
    </row>
    <row r="15148" spans="1:4" ht="19.5" customHeight="1">
      <c r="A15148" s="91"/>
      <c r="D15148" s="91"/>
    </row>
    <row r="15149" spans="1:4" ht="19.5" customHeight="1">
      <c r="A15149" s="91"/>
      <c r="D15149" s="91"/>
    </row>
    <row r="15150" spans="1:4" ht="19.5" customHeight="1">
      <c r="A15150" s="91"/>
      <c r="D15150" s="91"/>
    </row>
    <row r="15151" spans="1:4" ht="19.5" customHeight="1">
      <c r="A15151" s="91"/>
      <c r="D15151" s="91"/>
    </row>
    <row r="15152" spans="1:4" ht="19.5" customHeight="1">
      <c r="A15152" s="91"/>
      <c r="D15152" s="91"/>
    </row>
    <row r="15153" spans="1:4" ht="19.5" customHeight="1">
      <c r="A15153" s="91"/>
      <c r="D15153" s="91"/>
    </row>
    <row r="15154" spans="1:4" ht="19.5" customHeight="1">
      <c r="A15154" s="91"/>
      <c r="D15154" s="91"/>
    </row>
    <row r="15155" spans="1:4" ht="19.5" customHeight="1">
      <c r="A15155" s="91"/>
      <c r="D15155" s="91"/>
    </row>
    <row r="15156" spans="1:4" ht="19.5" customHeight="1">
      <c r="A15156" s="91"/>
      <c r="D15156" s="91"/>
    </row>
    <row r="15157" spans="1:4" ht="19.5" customHeight="1">
      <c r="A15157" s="91"/>
      <c r="D15157" s="91"/>
    </row>
    <row r="15158" spans="1:4" ht="19.5" customHeight="1">
      <c r="A15158" s="91"/>
      <c r="D15158" s="91"/>
    </row>
    <row r="15159" spans="1:4" ht="19.5" customHeight="1">
      <c r="A15159" s="91"/>
      <c r="D15159" s="91"/>
    </row>
    <row r="15160" spans="1:4" ht="19.5" customHeight="1">
      <c r="A15160" s="91"/>
      <c r="D15160" s="91"/>
    </row>
    <row r="15161" spans="1:4" ht="19.5" customHeight="1">
      <c r="A15161" s="91"/>
      <c r="D15161" s="91"/>
    </row>
    <row r="15162" spans="1:4" ht="19.5" customHeight="1">
      <c r="A15162" s="91"/>
      <c r="D15162" s="91"/>
    </row>
    <row r="15163" spans="1:4" ht="19.5" customHeight="1">
      <c r="A15163" s="91"/>
      <c r="D15163" s="91"/>
    </row>
    <row r="15164" spans="1:4" ht="19.5" customHeight="1">
      <c r="A15164" s="91"/>
      <c r="D15164" s="91"/>
    </row>
    <row r="15165" spans="1:4" ht="19.5" customHeight="1">
      <c r="A15165" s="91"/>
      <c r="D15165" s="91"/>
    </row>
    <row r="15166" spans="1:4" ht="19.5" customHeight="1">
      <c r="A15166" s="91"/>
      <c r="D15166" s="91"/>
    </row>
    <row r="15167" spans="1:4" ht="19.5" customHeight="1">
      <c r="A15167" s="91"/>
      <c r="D15167" s="91"/>
    </row>
    <row r="15168" spans="1:4" ht="19.5" customHeight="1">
      <c r="A15168" s="91"/>
      <c r="D15168" s="91"/>
    </row>
    <row r="15169" spans="1:4" ht="19.5" customHeight="1">
      <c r="A15169" s="91"/>
      <c r="D15169" s="91"/>
    </row>
    <row r="15170" spans="1:4" ht="19.5" customHeight="1">
      <c r="A15170" s="91"/>
      <c r="D15170" s="91"/>
    </row>
    <row r="15171" spans="1:4" ht="19.5" customHeight="1">
      <c r="A15171" s="91"/>
      <c r="D15171" s="91"/>
    </row>
    <row r="15172" spans="1:4" ht="19.5" customHeight="1">
      <c r="A15172" s="91"/>
      <c r="D15172" s="91"/>
    </row>
    <row r="15173" spans="1:4" ht="19.5" customHeight="1">
      <c r="A15173" s="91"/>
      <c r="D15173" s="91"/>
    </row>
    <row r="15174" spans="1:4" ht="19.5" customHeight="1">
      <c r="A15174" s="91"/>
      <c r="D15174" s="91"/>
    </row>
    <row r="15175" spans="1:4" ht="19.5" customHeight="1">
      <c r="A15175" s="91"/>
      <c r="D15175" s="91"/>
    </row>
    <row r="15176" spans="1:4" ht="19.5" customHeight="1">
      <c r="A15176" s="91"/>
      <c r="D15176" s="91"/>
    </row>
    <row r="15177" spans="1:4" ht="19.5" customHeight="1">
      <c r="A15177" s="91"/>
      <c r="D15177" s="91"/>
    </row>
    <row r="15178" spans="1:4" ht="19.5" customHeight="1">
      <c r="A15178" s="91"/>
      <c r="D15178" s="91"/>
    </row>
    <row r="15179" spans="1:4" ht="19.5" customHeight="1">
      <c r="A15179" s="91"/>
      <c r="D15179" s="91"/>
    </row>
    <row r="15180" spans="1:4" ht="19.5" customHeight="1">
      <c r="A15180" s="91"/>
      <c r="D15180" s="91"/>
    </row>
    <row r="15181" spans="1:4" ht="19.5" customHeight="1">
      <c r="A15181" s="91"/>
      <c r="D15181" s="91"/>
    </row>
    <row r="15182" spans="1:4" ht="19.5" customHeight="1">
      <c r="A15182" s="91"/>
      <c r="D15182" s="91"/>
    </row>
    <row r="15183" spans="1:4" ht="19.5" customHeight="1">
      <c r="A15183" s="91"/>
      <c r="D15183" s="91"/>
    </row>
    <row r="15184" spans="1:4" ht="19.5" customHeight="1">
      <c r="A15184" s="91"/>
      <c r="D15184" s="91"/>
    </row>
    <row r="15185" spans="1:4" ht="19.5" customHeight="1">
      <c r="A15185" s="91"/>
      <c r="D15185" s="91"/>
    </row>
    <row r="15186" spans="1:4" ht="19.5" customHeight="1">
      <c r="A15186" s="91"/>
      <c r="D15186" s="91"/>
    </row>
    <row r="15187" spans="1:4" ht="19.5" customHeight="1">
      <c r="A15187" s="91"/>
      <c r="D15187" s="91"/>
    </row>
    <row r="15188" spans="1:4" ht="19.5" customHeight="1">
      <c r="A15188" s="91"/>
      <c r="D15188" s="91"/>
    </row>
    <row r="15189" spans="1:4" ht="19.5" customHeight="1">
      <c r="A15189" s="91"/>
      <c r="D15189" s="91"/>
    </row>
    <row r="15190" spans="1:4" ht="19.5" customHeight="1">
      <c r="A15190" s="91"/>
      <c r="D15190" s="91"/>
    </row>
    <row r="15191" spans="1:4" ht="19.5" customHeight="1">
      <c r="A15191" s="91"/>
      <c r="D15191" s="91"/>
    </row>
    <row r="15192" spans="1:4" ht="19.5" customHeight="1">
      <c r="A15192" s="91"/>
      <c r="D15192" s="91"/>
    </row>
    <row r="15193" spans="1:4" ht="19.5" customHeight="1">
      <c r="A15193" s="91"/>
      <c r="D15193" s="91"/>
    </row>
    <row r="15194" spans="1:4" ht="19.5" customHeight="1">
      <c r="A15194" s="91"/>
      <c r="D15194" s="91"/>
    </row>
    <row r="15195" spans="1:4" ht="19.5" customHeight="1">
      <c r="A15195" s="91"/>
      <c r="D15195" s="91"/>
    </row>
    <row r="15196" spans="1:4" ht="19.5" customHeight="1">
      <c r="A15196" s="91"/>
      <c r="D15196" s="91"/>
    </row>
    <row r="15197" spans="1:4" ht="19.5" customHeight="1">
      <c r="A15197" s="91"/>
      <c r="D15197" s="91"/>
    </row>
    <row r="15198" spans="1:4" ht="19.5" customHeight="1">
      <c r="A15198" s="91"/>
      <c r="D15198" s="91"/>
    </row>
    <row r="15199" spans="1:4" ht="19.5" customHeight="1">
      <c r="A15199" s="91"/>
      <c r="D15199" s="91"/>
    </row>
    <row r="15200" spans="1:4" ht="19.5" customHeight="1">
      <c r="A15200" s="91"/>
      <c r="D15200" s="91"/>
    </row>
    <row r="15201" spans="1:4" ht="19.5" customHeight="1">
      <c r="A15201" s="91"/>
      <c r="D15201" s="91"/>
    </row>
    <row r="15202" spans="1:4" ht="19.5" customHeight="1">
      <c r="A15202" s="91"/>
      <c r="D15202" s="91"/>
    </row>
    <row r="15203" spans="1:4" ht="19.5" customHeight="1">
      <c r="A15203" s="91"/>
      <c r="D15203" s="91"/>
    </row>
    <row r="15204" spans="1:4" ht="19.5" customHeight="1">
      <c r="A15204" s="91"/>
      <c r="D15204" s="91"/>
    </row>
    <row r="15205" spans="1:4" ht="19.5" customHeight="1">
      <c r="A15205" s="91"/>
      <c r="D15205" s="91"/>
    </row>
    <row r="15206" spans="1:4" ht="19.5" customHeight="1">
      <c r="A15206" s="91"/>
      <c r="D15206" s="91"/>
    </row>
    <row r="15207" spans="1:4" ht="19.5" customHeight="1">
      <c r="A15207" s="91"/>
      <c r="D15207" s="91"/>
    </row>
    <row r="15208" spans="1:4" ht="19.5" customHeight="1">
      <c r="A15208" s="91"/>
      <c r="D15208" s="91"/>
    </row>
    <row r="15209" spans="1:4" ht="19.5" customHeight="1">
      <c r="A15209" s="91"/>
      <c r="D15209" s="91"/>
    </row>
    <row r="15210" spans="1:4" ht="19.5" customHeight="1">
      <c r="A15210" s="91"/>
      <c r="D15210" s="91"/>
    </row>
    <row r="15211" spans="1:4" ht="19.5" customHeight="1">
      <c r="A15211" s="91"/>
      <c r="D15211" s="91"/>
    </row>
    <row r="15212" spans="1:4" ht="19.5" customHeight="1">
      <c r="A15212" s="91"/>
      <c r="D15212" s="91"/>
    </row>
    <row r="15213" spans="1:4" ht="19.5" customHeight="1">
      <c r="A15213" s="91"/>
      <c r="D15213" s="91"/>
    </row>
    <row r="15214" spans="1:4" ht="19.5" customHeight="1">
      <c r="A15214" s="91"/>
      <c r="D15214" s="91"/>
    </row>
    <row r="15215" spans="1:4" ht="19.5" customHeight="1">
      <c r="A15215" s="91"/>
      <c r="D15215" s="91"/>
    </row>
    <row r="15216" spans="1:4" ht="19.5" customHeight="1">
      <c r="A15216" s="91"/>
      <c r="D15216" s="91"/>
    </row>
    <row r="15217" spans="1:4" ht="19.5" customHeight="1">
      <c r="A15217" s="91"/>
      <c r="D15217" s="91"/>
    </row>
    <row r="15218" spans="1:4" ht="19.5" customHeight="1">
      <c r="A15218" s="91"/>
      <c r="D15218" s="91"/>
    </row>
    <row r="15219" spans="1:4" ht="19.5" customHeight="1">
      <c r="A15219" s="91"/>
      <c r="D15219" s="91"/>
    </row>
    <row r="15220" spans="1:4" ht="19.5" customHeight="1">
      <c r="A15220" s="91"/>
      <c r="D15220" s="91"/>
    </row>
    <row r="15221" spans="1:4" ht="19.5" customHeight="1">
      <c r="A15221" s="91"/>
      <c r="D15221" s="91"/>
    </row>
    <row r="15222" spans="1:4" ht="19.5" customHeight="1">
      <c r="A15222" s="91"/>
      <c r="D15222" s="91"/>
    </row>
    <row r="15223" spans="1:4" ht="19.5" customHeight="1">
      <c r="A15223" s="91"/>
      <c r="D15223" s="91"/>
    </row>
    <row r="15224" spans="1:4" ht="19.5" customHeight="1">
      <c r="A15224" s="91"/>
      <c r="D15224" s="91"/>
    </row>
    <row r="15225" spans="1:4" ht="19.5" customHeight="1">
      <c r="A15225" s="91"/>
      <c r="D15225" s="91"/>
    </row>
    <row r="15226" spans="1:4" ht="19.5" customHeight="1">
      <c r="A15226" s="91"/>
      <c r="D15226" s="91"/>
    </row>
    <row r="15227" spans="1:4" ht="19.5" customHeight="1">
      <c r="A15227" s="91"/>
      <c r="D15227" s="91"/>
    </row>
    <row r="15228" spans="1:4" ht="19.5" customHeight="1">
      <c r="A15228" s="91"/>
      <c r="D15228" s="91"/>
    </row>
    <row r="15229" spans="1:4" ht="19.5" customHeight="1">
      <c r="A15229" s="91"/>
      <c r="D15229" s="91"/>
    </row>
    <row r="15230" spans="1:4" ht="19.5" customHeight="1">
      <c r="A15230" s="91"/>
      <c r="D15230" s="91"/>
    </row>
    <row r="15231" spans="1:4" ht="19.5" customHeight="1">
      <c r="A15231" s="91"/>
      <c r="D15231" s="91"/>
    </row>
    <row r="15232" spans="1:4" ht="19.5" customHeight="1">
      <c r="A15232" s="91"/>
      <c r="D15232" s="91"/>
    </row>
    <row r="15233" spans="1:4" ht="19.5" customHeight="1">
      <c r="A15233" s="91"/>
      <c r="D15233" s="91"/>
    </row>
    <row r="15234" spans="1:4" ht="19.5" customHeight="1">
      <c r="A15234" s="91"/>
      <c r="D15234" s="91"/>
    </row>
    <row r="15235" spans="1:4" ht="19.5" customHeight="1">
      <c r="A15235" s="91"/>
      <c r="D15235" s="91"/>
    </row>
    <row r="15236" spans="1:4" ht="19.5" customHeight="1">
      <c r="A15236" s="91"/>
      <c r="D15236" s="91"/>
    </row>
    <row r="15237" spans="1:4" ht="19.5" customHeight="1">
      <c r="A15237" s="91"/>
      <c r="D15237" s="91"/>
    </row>
    <row r="15238" spans="1:4" ht="19.5" customHeight="1">
      <c r="A15238" s="91"/>
      <c r="D15238" s="91"/>
    </row>
    <row r="15239" spans="1:4" ht="19.5" customHeight="1">
      <c r="A15239" s="91"/>
      <c r="D15239" s="91"/>
    </row>
    <row r="15240" spans="1:4" ht="19.5" customHeight="1">
      <c r="A15240" s="91"/>
      <c r="D15240" s="91"/>
    </row>
    <row r="15241" spans="1:4" ht="19.5" customHeight="1">
      <c r="A15241" s="91"/>
      <c r="D15241" s="91"/>
    </row>
    <row r="15242" spans="1:4" ht="19.5" customHeight="1">
      <c r="A15242" s="91"/>
      <c r="D15242" s="91"/>
    </row>
    <row r="15243" spans="1:4" ht="19.5" customHeight="1">
      <c r="A15243" s="91"/>
      <c r="D15243" s="91"/>
    </row>
    <row r="15244" spans="1:4" ht="19.5" customHeight="1">
      <c r="A15244" s="91"/>
      <c r="D15244" s="91"/>
    </row>
    <row r="15245" spans="1:4" ht="19.5" customHeight="1">
      <c r="A15245" s="91"/>
      <c r="D15245" s="91"/>
    </row>
    <row r="15246" spans="1:4" ht="19.5" customHeight="1">
      <c r="A15246" s="91"/>
      <c r="D15246" s="91"/>
    </row>
    <row r="15247" spans="1:4" ht="19.5" customHeight="1">
      <c r="A15247" s="91"/>
      <c r="D15247" s="91"/>
    </row>
    <row r="15248" spans="1:4" ht="19.5" customHeight="1">
      <c r="A15248" s="91"/>
      <c r="D15248" s="91"/>
    </row>
    <row r="15249" spans="1:4" ht="19.5" customHeight="1">
      <c r="A15249" s="91"/>
      <c r="D15249" s="91"/>
    </row>
    <row r="15250" spans="1:4" ht="19.5" customHeight="1">
      <c r="A15250" s="91"/>
      <c r="D15250" s="91"/>
    </row>
    <row r="15251" spans="1:4" ht="19.5" customHeight="1">
      <c r="A15251" s="91"/>
      <c r="D15251" s="91"/>
    </row>
    <row r="15252" spans="1:4" ht="19.5" customHeight="1">
      <c r="A15252" s="91"/>
      <c r="D15252" s="91"/>
    </row>
    <row r="15253" spans="1:4" ht="19.5" customHeight="1">
      <c r="A15253" s="91"/>
      <c r="D15253" s="91"/>
    </row>
    <row r="15254" spans="1:4" ht="19.5" customHeight="1">
      <c r="A15254" s="91"/>
      <c r="D15254" s="91"/>
    </row>
    <row r="15255" spans="1:4" ht="19.5" customHeight="1">
      <c r="A15255" s="91"/>
      <c r="D15255" s="91"/>
    </row>
    <row r="15256" spans="1:4" ht="19.5" customHeight="1">
      <c r="A15256" s="91"/>
      <c r="D15256" s="91"/>
    </row>
    <row r="15257" spans="1:4" ht="19.5" customHeight="1">
      <c r="A15257" s="91"/>
      <c r="D15257" s="91"/>
    </row>
    <row r="15258" spans="1:4" ht="19.5" customHeight="1">
      <c r="A15258" s="91"/>
      <c r="D15258" s="91"/>
    </row>
    <row r="15259" spans="1:4" ht="19.5" customHeight="1">
      <c r="A15259" s="91"/>
      <c r="D15259" s="91"/>
    </row>
    <row r="15260" spans="1:4" ht="19.5" customHeight="1">
      <c r="A15260" s="91"/>
      <c r="D15260" s="91"/>
    </row>
    <row r="15261" spans="1:4" ht="19.5" customHeight="1">
      <c r="A15261" s="91"/>
      <c r="D15261" s="91"/>
    </row>
    <row r="15262" spans="1:4" ht="19.5" customHeight="1">
      <c r="A15262" s="91"/>
      <c r="D15262" s="91"/>
    </row>
    <row r="15263" spans="1:4" ht="19.5" customHeight="1">
      <c r="A15263" s="91"/>
      <c r="D15263" s="91"/>
    </row>
    <row r="15264" spans="1:4" ht="19.5" customHeight="1">
      <c r="A15264" s="91"/>
      <c r="D15264" s="91"/>
    </row>
    <row r="15265" spans="1:4" ht="19.5" customHeight="1">
      <c r="A15265" s="91"/>
      <c r="D15265" s="91"/>
    </row>
    <row r="15266" spans="1:4" ht="19.5" customHeight="1">
      <c r="A15266" s="91"/>
      <c r="D15266" s="91"/>
    </row>
    <row r="15267" spans="1:4" ht="19.5" customHeight="1">
      <c r="A15267" s="91"/>
      <c r="D15267" s="91"/>
    </row>
    <row r="15268" spans="1:4" ht="19.5" customHeight="1">
      <c r="A15268" s="91"/>
      <c r="D15268" s="91"/>
    </row>
    <row r="15269" spans="1:4" ht="19.5" customHeight="1">
      <c r="A15269" s="91"/>
      <c r="D15269" s="91"/>
    </row>
    <row r="15270" spans="1:4" ht="19.5" customHeight="1">
      <c r="A15270" s="91"/>
      <c r="D15270" s="91"/>
    </row>
    <row r="15271" spans="1:4" ht="19.5" customHeight="1">
      <c r="A15271" s="91"/>
      <c r="D15271" s="91"/>
    </row>
    <row r="15272" spans="1:4" ht="19.5" customHeight="1">
      <c r="A15272" s="91"/>
      <c r="D15272" s="91"/>
    </row>
    <row r="15273" spans="1:4" ht="19.5" customHeight="1">
      <c r="A15273" s="91"/>
      <c r="D15273" s="91"/>
    </row>
    <row r="15274" spans="1:4" ht="19.5" customHeight="1">
      <c r="A15274" s="91"/>
      <c r="D15274" s="91"/>
    </row>
    <row r="15275" spans="1:4" ht="19.5" customHeight="1">
      <c r="A15275" s="91"/>
      <c r="D15275" s="91"/>
    </row>
    <row r="15276" spans="1:4" ht="19.5" customHeight="1">
      <c r="A15276" s="91"/>
      <c r="D15276" s="91"/>
    </row>
    <row r="15277" spans="1:4" ht="19.5" customHeight="1">
      <c r="A15277" s="91"/>
      <c r="D15277" s="91"/>
    </row>
    <row r="15278" spans="1:4" ht="19.5" customHeight="1">
      <c r="A15278" s="91"/>
      <c r="D15278" s="91"/>
    </row>
    <row r="15279" spans="1:4" ht="19.5" customHeight="1">
      <c r="A15279" s="91"/>
      <c r="D15279" s="91"/>
    </row>
    <row r="15280" spans="1:4" ht="19.5" customHeight="1">
      <c r="A15280" s="91"/>
      <c r="D15280" s="91"/>
    </row>
    <row r="15281" spans="1:4" ht="19.5" customHeight="1">
      <c r="A15281" s="91"/>
      <c r="D15281" s="91"/>
    </row>
    <row r="15282" spans="1:4" ht="19.5" customHeight="1">
      <c r="A15282" s="91"/>
      <c r="D15282" s="91"/>
    </row>
    <row r="15283" spans="1:4" ht="19.5" customHeight="1">
      <c r="A15283" s="91"/>
      <c r="D15283" s="91"/>
    </row>
    <row r="15284" spans="1:4" ht="19.5" customHeight="1">
      <c r="A15284" s="91"/>
      <c r="D15284" s="91"/>
    </row>
    <row r="15285" spans="1:4" ht="19.5" customHeight="1">
      <c r="A15285" s="91"/>
      <c r="D15285" s="91"/>
    </row>
    <row r="15286" spans="1:4" ht="19.5" customHeight="1">
      <c r="A15286" s="91"/>
      <c r="D15286" s="91"/>
    </row>
    <row r="15287" spans="1:4" ht="19.5" customHeight="1">
      <c r="A15287" s="91"/>
      <c r="D15287" s="91"/>
    </row>
    <row r="15288" spans="1:4" ht="19.5" customHeight="1">
      <c r="A15288" s="91"/>
      <c r="D15288" s="91"/>
    </row>
    <row r="15289" spans="1:4" ht="19.5" customHeight="1">
      <c r="A15289" s="91"/>
      <c r="D15289" s="91"/>
    </row>
    <row r="15290" spans="1:4" ht="19.5" customHeight="1">
      <c r="A15290" s="91"/>
      <c r="D15290" s="91"/>
    </row>
    <row r="15291" spans="1:4" ht="19.5" customHeight="1">
      <c r="A15291" s="91"/>
      <c r="D15291" s="91"/>
    </row>
    <row r="15292" spans="1:4" ht="19.5" customHeight="1">
      <c r="A15292" s="91"/>
      <c r="D15292" s="91"/>
    </row>
    <row r="15293" spans="1:4" ht="19.5" customHeight="1">
      <c r="A15293" s="91"/>
      <c r="D15293" s="91"/>
    </row>
    <row r="15294" spans="1:4" ht="19.5" customHeight="1">
      <c r="A15294" s="91"/>
      <c r="D15294" s="91"/>
    </row>
    <row r="15295" spans="1:4" ht="19.5" customHeight="1">
      <c r="A15295" s="91"/>
      <c r="D15295" s="91"/>
    </row>
    <row r="15296" spans="1:4" ht="19.5" customHeight="1">
      <c r="A15296" s="91"/>
      <c r="D15296" s="91"/>
    </row>
    <row r="15297" spans="1:4" ht="19.5" customHeight="1">
      <c r="A15297" s="91"/>
      <c r="D15297" s="91"/>
    </row>
    <row r="15298" spans="1:4" ht="19.5" customHeight="1">
      <c r="A15298" s="91"/>
      <c r="D15298" s="91"/>
    </row>
    <row r="15299" spans="1:4" ht="19.5" customHeight="1">
      <c r="A15299" s="91"/>
      <c r="D15299" s="91"/>
    </row>
    <row r="15300" spans="1:4" ht="19.5" customHeight="1">
      <c r="A15300" s="91"/>
      <c r="D15300" s="91"/>
    </row>
    <row r="15301" spans="1:4" ht="19.5" customHeight="1">
      <c r="A15301" s="91"/>
      <c r="D15301" s="91"/>
    </row>
    <row r="15302" spans="1:4" ht="19.5" customHeight="1">
      <c r="A15302" s="91"/>
      <c r="D15302" s="91"/>
    </row>
    <row r="15303" spans="1:4" ht="19.5" customHeight="1">
      <c r="A15303" s="91"/>
      <c r="D15303" s="91"/>
    </row>
    <row r="15304" spans="1:4" ht="19.5" customHeight="1">
      <c r="A15304" s="91"/>
      <c r="D15304" s="91"/>
    </row>
    <row r="15305" spans="1:4" ht="19.5" customHeight="1">
      <c r="A15305" s="91"/>
      <c r="D15305" s="91"/>
    </row>
    <row r="15306" spans="1:4" ht="19.5" customHeight="1">
      <c r="A15306" s="91"/>
      <c r="D15306" s="91"/>
    </row>
    <row r="15307" spans="1:4" ht="19.5" customHeight="1">
      <c r="A15307" s="91"/>
      <c r="D15307" s="91"/>
    </row>
    <row r="15308" spans="1:4" ht="19.5" customHeight="1">
      <c r="A15308" s="91"/>
      <c r="D15308" s="91"/>
    </row>
    <row r="15309" spans="1:4" ht="19.5" customHeight="1">
      <c r="A15309" s="91"/>
      <c r="D15309" s="91"/>
    </row>
    <row r="15310" spans="1:4" ht="19.5" customHeight="1">
      <c r="A15310" s="91"/>
      <c r="D15310" s="91"/>
    </row>
    <row r="15311" spans="1:4" ht="19.5" customHeight="1">
      <c r="A15311" s="91"/>
      <c r="D15311" s="91"/>
    </row>
    <row r="15312" spans="1:4" ht="19.5" customHeight="1">
      <c r="A15312" s="91"/>
      <c r="D15312" s="91"/>
    </row>
    <row r="15313" spans="1:4" ht="19.5" customHeight="1">
      <c r="A15313" s="91"/>
      <c r="D15313" s="91"/>
    </row>
    <row r="15314" spans="1:4" ht="19.5" customHeight="1">
      <c r="A15314" s="91"/>
      <c r="D15314" s="91"/>
    </row>
    <row r="15315" spans="1:4" ht="19.5" customHeight="1">
      <c r="A15315" s="91"/>
      <c r="D15315" s="91"/>
    </row>
    <row r="15316" spans="1:4" ht="19.5" customHeight="1">
      <c r="A15316" s="91"/>
      <c r="D15316" s="91"/>
    </row>
    <row r="15317" spans="1:4" ht="19.5" customHeight="1">
      <c r="A15317" s="91"/>
      <c r="D15317" s="91"/>
    </row>
    <row r="15318" spans="1:4" ht="19.5" customHeight="1">
      <c r="A15318" s="91"/>
      <c r="D15318" s="91"/>
    </row>
    <row r="15319" spans="1:4" ht="19.5" customHeight="1">
      <c r="A15319" s="91"/>
      <c r="D15319" s="91"/>
    </row>
    <row r="15320" spans="1:4" ht="19.5" customHeight="1">
      <c r="A15320" s="91"/>
      <c r="D15320" s="91"/>
    </row>
    <row r="15321" spans="1:4" ht="19.5" customHeight="1">
      <c r="A15321" s="91"/>
      <c r="D15321" s="91"/>
    </row>
    <row r="15322" spans="1:4" ht="19.5" customHeight="1">
      <c r="A15322" s="91"/>
      <c r="D15322" s="91"/>
    </row>
    <row r="15323" spans="1:4" ht="19.5" customHeight="1">
      <c r="A15323" s="91"/>
      <c r="D15323" s="91"/>
    </row>
    <row r="15324" spans="1:4" ht="19.5" customHeight="1">
      <c r="A15324" s="91"/>
      <c r="D15324" s="91"/>
    </row>
    <row r="15325" spans="1:4" ht="19.5" customHeight="1">
      <c r="A15325" s="91"/>
      <c r="D15325" s="91"/>
    </row>
    <row r="15326" spans="1:4" ht="19.5" customHeight="1">
      <c r="A15326" s="91"/>
      <c r="D15326" s="91"/>
    </row>
    <row r="15327" spans="1:4" ht="19.5" customHeight="1">
      <c r="A15327" s="91"/>
      <c r="D15327" s="91"/>
    </row>
    <row r="15328" spans="1:4" ht="19.5" customHeight="1">
      <c r="A15328" s="91"/>
      <c r="D15328" s="91"/>
    </row>
    <row r="15329" spans="1:4" ht="19.5" customHeight="1">
      <c r="A15329" s="91"/>
      <c r="D15329" s="91"/>
    </row>
    <row r="15330" spans="1:4" ht="19.5" customHeight="1">
      <c r="A15330" s="91"/>
      <c r="D15330" s="91"/>
    </row>
    <row r="15331" spans="1:4" ht="19.5" customHeight="1">
      <c r="A15331" s="91"/>
      <c r="D15331" s="91"/>
    </row>
    <row r="15332" spans="1:4" ht="19.5" customHeight="1">
      <c r="A15332" s="91"/>
      <c r="D15332" s="91"/>
    </row>
    <row r="15333" spans="1:4" ht="19.5" customHeight="1">
      <c r="A15333" s="91"/>
      <c r="D15333" s="91"/>
    </row>
    <row r="15334" spans="1:4" ht="19.5" customHeight="1">
      <c r="A15334" s="91"/>
      <c r="D15334" s="91"/>
    </row>
    <row r="15335" spans="1:4" ht="19.5" customHeight="1">
      <c r="A15335" s="91"/>
      <c r="D15335" s="91"/>
    </row>
    <row r="15336" spans="1:4" ht="19.5" customHeight="1">
      <c r="A15336" s="91"/>
      <c r="D15336" s="91"/>
    </row>
    <row r="15337" spans="1:4" ht="19.5" customHeight="1">
      <c r="A15337" s="91"/>
      <c r="D15337" s="91"/>
    </row>
    <row r="15338" spans="1:4" ht="19.5" customHeight="1">
      <c r="A15338" s="91"/>
      <c r="D15338" s="91"/>
    </row>
    <row r="15339" spans="1:4" ht="19.5" customHeight="1">
      <c r="A15339" s="91"/>
      <c r="D15339" s="91"/>
    </row>
    <row r="15340" spans="1:4" ht="19.5" customHeight="1">
      <c r="A15340" s="91"/>
      <c r="D15340" s="91"/>
    </row>
    <row r="15341" spans="1:4" ht="19.5" customHeight="1">
      <c r="A15341" s="91"/>
      <c r="D15341" s="91"/>
    </row>
    <row r="15342" spans="1:4" ht="19.5" customHeight="1">
      <c r="A15342" s="91"/>
      <c r="D15342" s="91"/>
    </row>
    <row r="15343" spans="1:4" ht="19.5" customHeight="1">
      <c r="A15343" s="91"/>
      <c r="D15343" s="91"/>
    </row>
    <row r="15344" spans="1:4" ht="19.5" customHeight="1">
      <c r="A15344" s="91"/>
      <c r="D15344" s="91"/>
    </row>
    <row r="15345" spans="1:4" ht="19.5" customHeight="1">
      <c r="A15345" s="91"/>
      <c r="D15345" s="91"/>
    </row>
    <row r="15346" spans="1:4" ht="19.5" customHeight="1">
      <c r="A15346" s="91"/>
      <c r="D15346" s="91"/>
    </row>
    <row r="15347" spans="1:4" ht="19.5" customHeight="1">
      <c r="A15347" s="91"/>
      <c r="D15347" s="91"/>
    </row>
    <row r="15348" spans="1:4" ht="19.5" customHeight="1">
      <c r="A15348" s="91"/>
      <c r="D15348" s="91"/>
    </row>
    <row r="15349" spans="1:4" ht="19.5" customHeight="1">
      <c r="A15349" s="91"/>
      <c r="D15349" s="91"/>
    </row>
    <row r="15350" spans="1:4" ht="19.5" customHeight="1">
      <c r="A15350" s="91"/>
      <c r="D15350" s="91"/>
    </row>
    <row r="15351" spans="1:4" ht="19.5" customHeight="1">
      <c r="A15351" s="91"/>
      <c r="D15351" s="91"/>
    </row>
    <row r="15352" spans="1:4" ht="19.5" customHeight="1">
      <c r="A15352" s="91"/>
      <c r="D15352" s="91"/>
    </row>
    <row r="15353" spans="1:4" ht="19.5" customHeight="1">
      <c r="A15353" s="91"/>
      <c r="D15353" s="91"/>
    </row>
    <row r="15354" spans="1:4" ht="19.5" customHeight="1">
      <c r="A15354" s="91"/>
      <c r="D15354" s="91"/>
    </row>
    <row r="15355" spans="1:4" ht="19.5" customHeight="1">
      <c r="A15355" s="91"/>
      <c r="D15355" s="91"/>
    </row>
    <row r="15356" spans="1:4" ht="19.5" customHeight="1">
      <c r="A15356" s="91"/>
      <c r="D15356" s="91"/>
    </row>
    <row r="15357" spans="1:4" ht="19.5" customHeight="1">
      <c r="A15357" s="91"/>
      <c r="D15357" s="91"/>
    </row>
    <row r="15358" spans="1:4" ht="19.5" customHeight="1">
      <c r="A15358" s="91"/>
      <c r="D15358" s="91"/>
    </row>
    <row r="15359" spans="1:4" ht="19.5" customHeight="1">
      <c r="A15359" s="91"/>
      <c r="D15359" s="91"/>
    </row>
    <row r="15360" spans="1:4" ht="19.5" customHeight="1">
      <c r="A15360" s="91"/>
      <c r="D15360" s="91"/>
    </row>
    <row r="15361" spans="1:4" ht="19.5" customHeight="1">
      <c r="A15361" s="91"/>
      <c r="D15361" s="91"/>
    </row>
    <row r="15362" spans="1:4" ht="19.5" customHeight="1">
      <c r="A15362" s="91"/>
      <c r="D15362" s="91"/>
    </row>
    <row r="15363" spans="1:4" ht="19.5" customHeight="1">
      <c r="A15363" s="91"/>
      <c r="D15363" s="91"/>
    </row>
    <row r="15364" spans="1:4" ht="19.5" customHeight="1">
      <c r="A15364" s="91"/>
      <c r="D15364" s="91"/>
    </row>
    <row r="15365" spans="1:4" ht="19.5" customHeight="1">
      <c r="A15365" s="91"/>
      <c r="D15365" s="91"/>
    </row>
    <row r="15366" spans="1:4" ht="19.5" customHeight="1">
      <c r="A15366" s="91"/>
      <c r="D15366" s="91"/>
    </row>
    <row r="15367" spans="1:4" ht="19.5" customHeight="1">
      <c r="A15367" s="91"/>
      <c r="D15367" s="91"/>
    </row>
    <row r="15368" spans="1:4" ht="19.5" customHeight="1">
      <c r="A15368" s="91"/>
      <c r="D15368" s="91"/>
    </row>
    <row r="15369" spans="1:4" ht="19.5" customHeight="1">
      <c r="A15369" s="91"/>
      <c r="D15369" s="91"/>
    </row>
    <row r="15370" spans="1:4" ht="19.5" customHeight="1">
      <c r="A15370" s="91"/>
      <c r="D15370" s="91"/>
    </row>
    <row r="15371" spans="1:4" ht="19.5" customHeight="1">
      <c r="A15371" s="91"/>
      <c r="D15371" s="91"/>
    </row>
    <row r="15372" spans="1:4" ht="19.5" customHeight="1">
      <c r="A15372" s="91"/>
      <c r="D15372" s="91"/>
    </row>
    <row r="15373" spans="1:4" ht="19.5" customHeight="1">
      <c r="A15373" s="91"/>
      <c r="D15373" s="91"/>
    </row>
    <row r="15374" spans="1:4" ht="19.5" customHeight="1">
      <c r="A15374" s="91"/>
      <c r="D15374" s="91"/>
    </row>
    <row r="15375" spans="1:4" ht="19.5" customHeight="1">
      <c r="A15375" s="91"/>
      <c r="D15375" s="91"/>
    </row>
    <row r="15376" spans="1:4" ht="19.5" customHeight="1">
      <c r="A15376" s="91"/>
      <c r="D15376" s="91"/>
    </row>
    <row r="15377" spans="1:4" ht="19.5" customHeight="1">
      <c r="A15377" s="91"/>
      <c r="D15377" s="91"/>
    </row>
    <row r="15378" spans="1:4" ht="19.5" customHeight="1">
      <c r="A15378" s="91"/>
      <c r="D15378" s="91"/>
    </row>
    <row r="15379" spans="1:4" ht="19.5" customHeight="1">
      <c r="A15379" s="91"/>
      <c r="D15379" s="91"/>
    </row>
    <row r="15380" spans="1:4" ht="19.5" customHeight="1">
      <c r="A15380" s="91"/>
      <c r="D15380" s="91"/>
    </row>
    <row r="15381" spans="1:4" ht="19.5" customHeight="1">
      <c r="A15381" s="91"/>
      <c r="D15381" s="91"/>
    </row>
    <row r="15382" spans="1:4" ht="19.5" customHeight="1">
      <c r="A15382" s="91"/>
      <c r="D15382" s="91"/>
    </row>
    <row r="15383" spans="1:4" ht="19.5" customHeight="1">
      <c r="A15383" s="91"/>
      <c r="D15383" s="91"/>
    </row>
    <row r="15384" spans="1:4" ht="19.5" customHeight="1">
      <c r="A15384" s="91"/>
      <c r="D15384" s="91"/>
    </row>
    <row r="15385" spans="1:4" ht="19.5" customHeight="1">
      <c r="A15385" s="91"/>
      <c r="D15385" s="91"/>
    </row>
    <row r="15386" spans="1:4" ht="19.5" customHeight="1">
      <c r="A15386" s="91"/>
      <c r="D15386" s="91"/>
    </row>
    <row r="15387" spans="1:4" ht="19.5" customHeight="1">
      <c r="A15387" s="91"/>
      <c r="D15387" s="91"/>
    </row>
    <row r="15388" spans="1:4" ht="19.5" customHeight="1">
      <c r="A15388" s="91"/>
      <c r="D15388" s="91"/>
    </row>
    <row r="15389" spans="1:4" ht="19.5" customHeight="1">
      <c r="A15389" s="91"/>
      <c r="D15389" s="91"/>
    </row>
    <row r="15390" spans="1:4" ht="19.5" customHeight="1">
      <c r="A15390" s="91"/>
      <c r="D15390" s="91"/>
    </row>
    <row r="15391" spans="1:4" ht="19.5" customHeight="1">
      <c r="A15391" s="91"/>
      <c r="D15391" s="91"/>
    </row>
    <row r="15392" spans="1:4" ht="19.5" customHeight="1">
      <c r="A15392" s="91"/>
      <c r="D15392" s="91"/>
    </row>
    <row r="15393" spans="1:4" ht="19.5" customHeight="1">
      <c r="A15393" s="91"/>
      <c r="D15393" s="91"/>
    </row>
    <row r="15394" spans="1:4" ht="19.5" customHeight="1">
      <c r="A15394" s="91"/>
      <c r="D15394" s="91"/>
    </row>
    <row r="15395" spans="1:4" ht="19.5" customHeight="1">
      <c r="A15395" s="91"/>
      <c r="D15395" s="91"/>
    </row>
    <row r="15396" spans="1:4" ht="19.5" customHeight="1">
      <c r="A15396" s="91"/>
      <c r="D15396" s="91"/>
    </row>
    <row r="15397" spans="1:4" ht="19.5" customHeight="1">
      <c r="A15397" s="91"/>
      <c r="D15397" s="91"/>
    </row>
    <row r="15398" spans="1:4" ht="19.5" customHeight="1">
      <c r="A15398" s="91"/>
      <c r="D15398" s="91"/>
    </row>
    <row r="15399" spans="1:4" ht="19.5" customHeight="1">
      <c r="A15399" s="91"/>
      <c r="D15399" s="91"/>
    </row>
    <row r="15400" spans="1:4" ht="19.5" customHeight="1">
      <c r="A15400" s="91"/>
      <c r="D15400" s="91"/>
    </row>
    <row r="15401" spans="1:4" ht="19.5" customHeight="1">
      <c r="A15401" s="91"/>
      <c r="D15401" s="91"/>
    </row>
    <row r="15402" spans="1:4" ht="19.5" customHeight="1">
      <c r="A15402" s="91"/>
      <c r="D15402" s="91"/>
    </row>
    <row r="15403" spans="1:4" ht="19.5" customHeight="1">
      <c r="A15403" s="91"/>
      <c r="D15403" s="91"/>
    </row>
    <row r="15404" spans="1:4" ht="19.5" customHeight="1">
      <c r="A15404" s="91"/>
      <c r="D15404" s="91"/>
    </row>
    <row r="15405" spans="1:4" ht="19.5" customHeight="1">
      <c r="A15405" s="91"/>
      <c r="D15405" s="91"/>
    </row>
    <row r="15406" spans="1:4" ht="19.5" customHeight="1">
      <c r="A15406" s="91"/>
      <c r="D15406" s="91"/>
    </row>
    <row r="15407" spans="1:4" ht="19.5" customHeight="1">
      <c r="A15407" s="91"/>
      <c r="D15407" s="91"/>
    </row>
    <row r="15408" spans="1:4" ht="19.5" customHeight="1">
      <c r="A15408" s="91"/>
      <c r="D15408" s="91"/>
    </row>
    <row r="15409" spans="1:4" ht="19.5" customHeight="1">
      <c r="A15409" s="91"/>
      <c r="D15409" s="91"/>
    </row>
    <row r="15410" spans="1:4" ht="19.5" customHeight="1">
      <c r="A15410" s="91"/>
      <c r="D15410" s="91"/>
    </row>
    <row r="15411" spans="1:4" ht="19.5" customHeight="1">
      <c r="A15411" s="91"/>
      <c r="D15411" s="91"/>
    </row>
    <row r="15412" spans="1:4" ht="19.5" customHeight="1">
      <c r="A15412" s="91"/>
      <c r="D15412" s="91"/>
    </row>
    <row r="15413" spans="1:4" ht="19.5" customHeight="1">
      <c r="A15413" s="91"/>
      <c r="D15413" s="91"/>
    </row>
    <row r="15414" spans="1:4" ht="19.5" customHeight="1">
      <c r="A15414" s="91"/>
      <c r="D15414" s="91"/>
    </row>
    <row r="15415" spans="1:4" ht="19.5" customHeight="1">
      <c r="A15415" s="91"/>
      <c r="D15415" s="91"/>
    </row>
    <row r="15416" spans="1:4" ht="19.5" customHeight="1">
      <c r="A15416" s="91"/>
      <c r="D15416" s="91"/>
    </row>
    <row r="15417" spans="1:4" ht="19.5" customHeight="1">
      <c r="A15417" s="91"/>
      <c r="D15417" s="91"/>
    </row>
    <row r="15418" spans="1:4" ht="19.5" customHeight="1">
      <c r="A15418" s="91"/>
      <c r="D15418" s="91"/>
    </row>
    <row r="15419" spans="1:4" ht="19.5" customHeight="1">
      <c r="A15419" s="91"/>
      <c r="D15419" s="91"/>
    </row>
    <row r="15420" spans="1:4" ht="19.5" customHeight="1">
      <c r="A15420" s="91"/>
      <c r="D15420" s="91"/>
    </row>
    <row r="15421" spans="1:4" ht="19.5" customHeight="1">
      <c r="A15421" s="91"/>
      <c r="D15421" s="91"/>
    </row>
    <row r="15422" spans="1:4" ht="19.5" customHeight="1">
      <c r="A15422" s="91"/>
      <c r="D15422" s="91"/>
    </row>
    <row r="15423" spans="1:4" ht="19.5" customHeight="1">
      <c r="A15423" s="91"/>
      <c r="D15423" s="91"/>
    </row>
    <row r="15424" spans="1:4" ht="19.5" customHeight="1">
      <c r="A15424" s="91"/>
      <c r="D15424" s="91"/>
    </row>
    <row r="15425" spans="1:4" ht="19.5" customHeight="1">
      <c r="A15425" s="91"/>
      <c r="D15425" s="91"/>
    </row>
    <row r="15426" spans="1:4" ht="19.5" customHeight="1">
      <c r="A15426" s="91"/>
      <c r="D15426" s="91"/>
    </row>
    <row r="15427" spans="1:4" ht="19.5" customHeight="1">
      <c r="A15427" s="91"/>
      <c r="D15427" s="91"/>
    </row>
    <row r="15428" spans="1:4" ht="19.5" customHeight="1">
      <c r="A15428" s="91"/>
      <c r="D15428" s="91"/>
    </row>
    <row r="15429" spans="1:4" ht="19.5" customHeight="1">
      <c r="A15429" s="91"/>
      <c r="D15429" s="91"/>
    </row>
    <row r="15430" spans="1:4" ht="19.5" customHeight="1">
      <c r="A15430" s="91"/>
      <c r="D15430" s="91"/>
    </row>
    <row r="15431" spans="1:4" ht="19.5" customHeight="1">
      <c r="A15431" s="91"/>
      <c r="D15431" s="91"/>
    </row>
    <row r="15432" spans="1:4" ht="19.5" customHeight="1">
      <c r="A15432" s="91"/>
      <c r="D15432" s="91"/>
    </row>
    <row r="15433" spans="1:4" ht="19.5" customHeight="1">
      <c r="A15433" s="91"/>
      <c r="D15433" s="91"/>
    </row>
    <row r="15434" spans="1:4" ht="19.5" customHeight="1">
      <c r="A15434" s="91"/>
      <c r="D15434" s="91"/>
    </row>
    <row r="15435" spans="1:4" ht="19.5" customHeight="1">
      <c r="A15435" s="91"/>
      <c r="D15435" s="91"/>
    </row>
    <row r="15436" spans="1:4" ht="19.5" customHeight="1">
      <c r="A15436" s="91"/>
      <c r="D15436" s="91"/>
    </row>
    <row r="15437" spans="1:4" ht="19.5" customHeight="1">
      <c r="A15437" s="91"/>
      <c r="D15437" s="91"/>
    </row>
    <row r="15438" spans="1:4" ht="19.5" customHeight="1">
      <c r="A15438" s="91"/>
      <c r="D15438" s="91"/>
    </row>
    <row r="15439" spans="1:4" ht="19.5" customHeight="1">
      <c r="A15439" s="91"/>
      <c r="D15439" s="91"/>
    </row>
    <row r="15440" spans="1:4" ht="19.5" customHeight="1">
      <c r="A15440" s="91"/>
      <c r="D15440" s="91"/>
    </row>
    <row r="15441" spans="1:4" ht="19.5" customHeight="1">
      <c r="A15441" s="91"/>
      <c r="D15441" s="91"/>
    </row>
    <row r="15442" spans="1:4" ht="19.5" customHeight="1">
      <c r="A15442" s="91"/>
      <c r="D15442" s="91"/>
    </row>
    <row r="15443" spans="1:4" ht="19.5" customHeight="1">
      <c r="A15443" s="91"/>
      <c r="D15443" s="91"/>
    </row>
    <row r="15444" spans="1:4" ht="19.5" customHeight="1">
      <c r="A15444" s="91"/>
      <c r="D15444" s="91"/>
    </row>
    <row r="15445" spans="1:4" ht="19.5" customHeight="1">
      <c r="A15445" s="91"/>
      <c r="D15445" s="91"/>
    </row>
    <row r="15446" spans="1:4" ht="19.5" customHeight="1">
      <c r="A15446" s="91"/>
      <c r="D15446" s="91"/>
    </row>
    <row r="15447" spans="1:4" ht="19.5" customHeight="1">
      <c r="A15447" s="91"/>
      <c r="D15447" s="91"/>
    </row>
    <row r="15448" spans="1:4" ht="19.5" customHeight="1">
      <c r="A15448" s="91"/>
      <c r="D15448" s="91"/>
    </row>
    <row r="15449" spans="1:4" ht="19.5" customHeight="1">
      <c r="A15449" s="91"/>
      <c r="D15449" s="91"/>
    </row>
    <row r="15450" spans="1:4" ht="19.5" customHeight="1">
      <c r="A15450" s="91"/>
      <c r="D15450" s="91"/>
    </row>
    <row r="15451" spans="1:4" ht="19.5" customHeight="1">
      <c r="A15451" s="91"/>
      <c r="D15451" s="91"/>
    </row>
    <row r="15452" spans="1:4" ht="19.5" customHeight="1">
      <c r="A15452" s="91"/>
      <c r="D15452" s="91"/>
    </row>
    <row r="15453" spans="1:4" ht="19.5" customHeight="1">
      <c r="A15453" s="91"/>
      <c r="D15453" s="91"/>
    </row>
    <row r="15454" spans="1:4" ht="19.5" customHeight="1">
      <c r="A15454" s="91"/>
      <c r="D15454" s="91"/>
    </row>
    <row r="15455" spans="1:4" ht="19.5" customHeight="1">
      <c r="A15455" s="91"/>
      <c r="D15455" s="91"/>
    </row>
    <row r="15456" spans="1:4" ht="19.5" customHeight="1">
      <c r="A15456" s="91"/>
      <c r="D15456" s="91"/>
    </row>
    <row r="15457" spans="1:4" ht="19.5" customHeight="1">
      <c r="A15457" s="91"/>
      <c r="D15457" s="91"/>
    </row>
    <row r="15458" spans="1:4" ht="19.5" customHeight="1">
      <c r="A15458" s="91"/>
      <c r="D15458" s="91"/>
    </row>
    <row r="15459" spans="1:4" ht="19.5" customHeight="1">
      <c r="A15459" s="91"/>
      <c r="D15459" s="91"/>
    </row>
    <row r="15460" spans="1:4" ht="19.5" customHeight="1">
      <c r="A15460" s="91"/>
      <c r="D15460" s="91"/>
    </row>
    <row r="15461" spans="1:4" ht="19.5" customHeight="1">
      <c r="A15461" s="91"/>
      <c r="D15461" s="91"/>
    </row>
    <row r="15462" spans="1:4" ht="19.5" customHeight="1">
      <c r="A15462" s="91"/>
      <c r="D15462" s="91"/>
    </row>
    <row r="15463" spans="1:4" ht="19.5" customHeight="1">
      <c r="A15463" s="91"/>
      <c r="D15463" s="91"/>
    </row>
    <row r="15464" spans="1:4" ht="19.5" customHeight="1">
      <c r="A15464" s="91"/>
      <c r="D15464" s="91"/>
    </row>
    <row r="15465" spans="1:4" ht="19.5" customHeight="1">
      <c r="A15465" s="91"/>
      <c r="D15465" s="91"/>
    </row>
    <row r="15466" spans="1:4" ht="19.5" customHeight="1">
      <c r="A15466" s="91"/>
      <c r="D15466" s="91"/>
    </row>
    <row r="15467" spans="1:4" ht="19.5" customHeight="1">
      <c r="A15467" s="91"/>
      <c r="D15467" s="91"/>
    </row>
    <row r="15468" spans="1:4" ht="19.5" customHeight="1">
      <c r="A15468" s="91"/>
      <c r="D15468" s="91"/>
    </row>
    <row r="15469" spans="1:4" ht="19.5" customHeight="1">
      <c r="A15469" s="91"/>
      <c r="D15469" s="91"/>
    </row>
    <row r="15470" spans="1:4" ht="19.5" customHeight="1">
      <c r="A15470" s="91"/>
      <c r="D15470" s="91"/>
    </row>
    <row r="15471" spans="1:4" ht="19.5" customHeight="1">
      <c r="A15471" s="91"/>
      <c r="D15471" s="91"/>
    </row>
    <row r="15472" spans="1:4" ht="19.5" customHeight="1">
      <c r="A15472" s="91"/>
      <c r="D15472" s="91"/>
    </row>
    <row r="15473" spans="1:4" ht="19.5" customHeight="1">
      <c r="A15473" s="91"/>
      <c r="D15473" s="91"/>
    </row>
    <row r="15474" spans="1:4" ht="19.5" customHeight="1">
      <c r="A15474" s="91"/>
      <c r="D15474" s="91"/>
    </row>
    <row r="15475" spans="1:4" ht="19.5" customHeight="1">
      <c r="A15475" s="91"/>
      <c r="D15475" s="91"/>
    </row>
    <row r="15476" spans="1:4" ht="19.5" customHeight="1">
      <c r="A15476" s="91"/>
      <c r="D15476" s="91"/>
    </row>
    <row r="15477" spans="1:4" ht="19.5" customHeight="1">
      <c r="A15477" s="91"/>
      <c r="D15477" s="91"/>
    </row>
    <row r="15478" spans="1:4" ht="19.5" customHeight="1">
      <c r="A15478" s="91"/>
      <c r="D15478" s="91"/>
    </row>
    <row r="15479" spans="1:4" ht="19.5" customHeight="1">
      <c r="A15479" s="91"/>
      <c r="D15479" s="91"/>
    </row>
    <row r="15480" spans="1:4" ht="19.5" customHeight="1">
      <c r="A15480" s="91"/>
      <c r="D15480" s="91"/>
    </row>
    <row r="15481" spans="1:4" ht="19.5" customHeight="1">
      <c r="A15481" s="91"/>
      <c r="D15481" s="91"/>
    </row>
    <row r="15482" spans="1:4" ht="19.5" customHeight="1">
      <c r="A15482" s="91"/>
      <c r="D15482" s="91"/>
    </row>
    <row r="15483" spans="1:4" ht="19.5" customHeight="1">
      <c r="A15483" s="91"/>
      <c r="D15483" s="91"/>
    </row>
    <row r="15484" spans="1:4" ht="19.5" customHeight="1">
      <c r="A15484" s="91"/>
      <c r="D15484" s="91"/>
    </row>
    <row r="15485" spans="1:4" ht="19.5" customHeight="1">
      <c r="A15485" s="91"/>
      <c r="D15485" s="91"/>
    </row>
    <row r="15486" spans="1:4" ht="19.5" customHeight="1">
      <c r="A15486" s="91"/>
      <c r="D15486" s="91"/>
    </row>
    <row r="15487" spans="1:4" ht="19.5" customHeight="1">
      <c r="A15487" s="91"/>
      <c r="D15487" s="91"/>
    </row>
    <row r="15488" spans="1:4" ht="19.5" customHeight="1">
      <c r="A15488" s="91"/>
      <c r="D15488" s="91"/>
    </row>
    <row r="15489" spans="1:4" ht="19.5" customHeight="1">
      <c r="A15489" s="91"/>
      <c r="D15489" s="91"/>
    </row>
    <row r="15490" spans="1:4" ht="19.5" customHeight="1">
      <c r="A15490" s="91"/>
      <c r="D15490" s="91"/>
    </row>
    <row r="15491" spans="1:4" ht="19.5" customHeight="1">
      <c r="A15491" s="91"/>
      <c r="D15491" s="91"/>
    </row>
    <row r="15492" spans="1:4" ht="19.5" customHeight="1">
      <c r="A15492" s="91"/>
      <c r="D15492" s="91"/>
    </row>
    <row r="15493" spans="1:4" ht="19.5" customHeight="1">
      <c r="A15493" s="91"/>
      <c r="D15493" s="91"/>
    </row>
    <row r="15494" spans="1:4" ht="19.5" customHeight="1">
      <c r="A15494" s="91"/>
      <c r="D15494" s="91"/>
    </row>
    <row r="15495" spans="1:4" ht="19.5" customHeight="1">
      <c r="A15495" s="91"/>
      <c r="D15495" s="91"/>
    </row>
    <row r="15496" spans="1:4" ht="19.5" customHeight="1">
      <c r="A15496" s="91"/>
      <c r="D15496" s="91"/>
    </row>
    <row r="15497" spans="1:4" ht="19.5" customHeight="1">
      <c r="A15497" s="91"/>
      <c r="D15497" s="91"/>
    </row>
    <row r="15498" spans="1:4" ht="19.5" customHeight="1">
      <c r="A15498" s="91"/>
      <c r="D15498" s="91"/>
    </row>
    <row r="15499" spans="1:4" ht="19.5" customHeight="1">
      <c r="A15499" s="91"/>
      <c r="D15499" s="91"/>
    </row>
    <row r="15500" spans="1:4" ht="19.5" customHeight="1">
      <c r="A15500" s="91"/>
      <c r="D15500" s="91"/>
    </row>
    <row r="15501" spans="1:4" ht="19.5" customHeight="1">
      <c r="A15501" s="91"/>
      <c r="D15501" s="91"/>
    </row>
    <row r="15502" spans="1:4" ht="19.5" customHeight="1">
      <c r="A15502" s="91"/>
      <c r="D15502" s="91"/>
    </row>
    <row r="15503" spans="1:4" ht="19.5" customHeight="1">
      <c r="A15503" s="91"/>
      <c r="D15503" s="91"/>
    </row>
    <row r="15504" spans="1:4" ht="19.5" customHeight="1">
      <c r="A15504" s="91"/>
      <c r="D15504" s="91"/>
    </row>
    <row r="15505" spans="1:4" ht="19.5" customHeight="1">
      <c r="A15505" s="91"/>
      <c r="D15505" s="91"/>
    </row>
    <row r="15506" spans="1:4" ht="19.5" customHeight="1">
      <c r="A15506" s="91"/>
      <c r="D15506" s="91"/>
    </row>
    <row r="15507" spans="1:4" ht="19.5" customHeight="1">
      <c r="A15507" s="91"/>
      <c r="D15507" s="91"/>
    </row>
    <row r="15508" spans="1:4" ht="19.5" customHeight="1">
      <c r="A15508" s="91"/>
      <c r="D15508" s="91"/>
    </row>
    <row r="15509" spans="1:4" ht="19.5" customHeight="1">
      <c r="A15509" s="91"/>
      <c r="D15509" s="91"/>
    </row>
    <row r="15510" spans="1:4" ht="19.5" customHeight="1">
      <c r="A15510" s="91"/>
      <c r="D15510" s="91"/>
    </row>
    <row r="15511" spans="1:4" ht="19.5" customHeight="1">
      <c r="A15511" s="91"/>
      <c r="D15511" s="91"/>
    </row>
    <row r="15512" spans="1:4" ht="19.5" customHeight="1">
      <c r="A15512" s="91"/>
      <c r="D15512" s="91"/>
    </row>
    <row r="15513" spans="1:4" ht="19.5" customHeight="1">
      <c r="A15513" s="91"/>
      <c r="D15513" s="91"/>
    </row>
    <row r="15514" spans="1:4" ht="19.5" customHeight="1">
      <c r="A15514" s="91"/>
      <c r="D15514" s="91"/>
    </row>
    <row r="15515" spans="1:4" ht="19.5" customHeight="1">
      <c r="A15515" s="91"/>
      <c r="D15515" s="91"/>
    </row>
    <row r="15516" spans="1:4" ht="19.5" customHeight="1">
      <c r="A15516" s="91"/>
      <c r="D15516" s="91"/>
    </row>
    <row r="15517" spans="1:4" ht="19.5" customHeight="1">
      <c r="A15517" s="91"/>
      <c r="D15517" s="91"/>
    </row>
    <row r="15518" spans="1:4" ht="19.5" customHeight="1">
      <c r="A15518" s="91"/>
      <c r="D15518" s="91"/>
    </row>
    <row r="15519" spans="1:4" ht="19.5" customHeight="1">
      <c r="A15519" s="91"/>
      <c r="D15519" s="91"/>
    </row>
    <row r="15520" spans="1:4" ht="19.5" customHeight="1">
      <c r="A15520" s="91"/>
      <c r="D15520" s="91"/>
    </row>
    <row r="15521" spans="1:4" ht="19.5" customHeight="1">
      <c r="A15521" s="91"/>
      <c r="D15521" s="91"/>
    </row>
    <row r="15522" spans="1:4" ht="19.5" customHeight="1">
      <c r="A15522" s="91"/>
      <c r="D15522" s="91"/>
    </row>
    <row r="15523" spans="1:4" ht="19.5" customHeight="1">
      <c r="A15523" s="91"/>
      <c r="D15523" s="91"/>
    </row>
    <row r="15524" spans="1:4" ht="19.5" customHeight="1">
      <c r="A15524" s="91"/>
      <c r="D15524" s="91"/>
    </row>
    <row r="15525" spans="1:4" ht="19.5" customHeight="1">
      <c r="A15525" s="91"/>
      <c r="D15525" s="91"/>
    </row>
    <row r="15526" spans="1:4" ht="19.5" customHeight="1">
      <c r="A15526" s="91"/>
      <c r="D15526" s="91"/>
    </row>
    <row r="15527" spans="1:4" ht="19.5" customHeight="1">
      <c r="A15527" s="91"/>
      <c r="D15527" s="91"/>
    </row>
    <row r="15528" spans="1:4" ht="19.5" customHeight="1">
      <c r="A15528" s="91"/>
      <c r="D15528" s="91"/>
    </row>
    <row r="15529" spans="1:4" ht="19.5" customHeight="1">
      <c r="A15529" s="91"/>
      <c r="D15529" s="91"/>
    </row>
    <row r="15530" spans="1:4" ht="19.5" customHeight="1">
      <c r="A15530" s="91"/>
      <c r="D15530" s="91"/>
    </row>
    <row r="15531" spans="1:4" ht="19.5" customHeight="1">
      <c r="A15531" s="91"/>
      <c r="D15531" s="91"/>
    </row>
    <row r="15532" spans="1:4" ht="19.5" customHeight="1">
      <c r="A15532" s="91"/>
      <c r="D15532" s="91"/>
    </row>
    <row r="15533" spans="1:4" ht="19.5" customHeight="1">
      <c r="A15533" s="91"/>
      <c r="D15533" s="91"/>
    </row>
    <row r="15534" spans="1:4" ht="19.5" customHeight="1">
      <c r="A15534" s="91"/>
      <c r="D15534" s="91"/>
    </row>
    <row r="15535" spans="1:4" ht="19.5" customHeight="1">
      <c r="A15535" s="91"/>
      <c r="D15535" s="91"/>
    </row>
    <row r="15536" spans="1:4" ht="19.5" customHeight="1">
      <c r="A15536" s="91"/>
      <c r="D15536" s="91"/>
    </row>
    <row r="15537" spans="1:4" ht="19.5" customHeight="1">
      <c r="A15537" s="91"/>
      <c r="D15537" s="91"/>
    </row>
    <row r="15538" spans="1:4" ht="19.5" customHeight="1">
      <c r="A15538" s="91"/>
      <c r="D15538" s="91"/>
    </row>
    <row r="15539" spans="1:4" ht="19.5" customHeight="1">
      <c r="A15539" s="91"/>
      <c r="D15539" s="91"/>
    </row>
    <row r="15540" spans="1:4" ht="19.5" customHeight="1">
      <c r="A15540" s="91"/>
      <c r="D15540" s="91"/>
    </row>
    <row r="15541" spans="1:4" ht="19.5" customHeight="1">
      <c r="A15541" s="91"/>
      <c r="D15541" s="91"/>
    </row>
    <row r="15542" spans="1:4" ht="19.5" customHeight="1">
      <c r="A15542" s="91"/>
      <c r="D15542" s="91"/>
    </row>
    <row r="15543" spans="1:4" ht="19.5" customHeight="1">
      <c r="A15543" s="91"/>
      <c r="D15543" s="91"/>
    </row>
    <row r="15544" spans="1:4" ht="19.5" customHeight="1">
      <c r="A15544" s="91"/>
      <c r="D15544" s="91"/>
    </row>
    <row r="15545" spans="1:4" ht="19.5" customHeight="1">
      <c r="A15545" s="91"/>
      <c r="D15545" s="91"/>
    </row>
    <row r="15546" spans="1:4" ht="19.5" customHeight="1">
      <c r="A15546" s="91"/>
      <c r="D15546" s="91"/>
    </row>
    <row r="15547" spans="1:4" ht="19.5" customHeight="1">
      <c r="A15547" s="91"/>
      <c r="D15547" s="91"/>
    </row>
    <row r="15548" spans="1:4" ht="19.5" customHeight="1">
      <c r="A15548" s="91"/>
      <c r="D15548" s="91"/>
    </row>
    <row r="15549" spans="1:4" ht="19.5" customHeight="1">
      <c r="A15549" s="91"/>
      <c r="D15549" s="91"/>
    </row>
    <row r="15550" spans="1:4" ht="19.5" customHeight="1">
      <c r="A15550" s="91"/>
      <c r="D15550" s="91"/>
    </row>
    <row r="15551" spans="1:4" ht="19.5" customHeight="1">
      <c r="A15551" s="91"/>
      <c r="D15551" s="91"/>
    </row>
    <row r="15552" spans="1:4" ht="19.5" customHeight="1">
      <c r="A15552" s="91"/>
      <c r="D15552" s="91"/>
    </row>
    <row r="15553" spans="1:4" ht="19.5" customHeight="1">
      <c r="A15553" s="91"/>
      <c r="D15553" s="91"/>
    </row>
    <row r="15554" spans="1:4" ht="19.5" customHeight="1">
      <c r="A15554" s="91"/>
      <c r="D15554" s="91"/>
    </row>
    <row r="15555" spans="1:4" ht="19.5" customHeight="1">
      <c r="A15555" s="91"/>
      <c r="D15555" s="91"/>
    </row>
    <row r="15556" spans="1:4" ht="19.5" customHeight="1">
      <c r="A15556" s="91"/>
      <c r="D15556" s="91"/>
    </row>
    <row r="15557" spans="1:4" ht="19.5" customHeight="1">
      <c r="A15557" s="91"/>
      <c r="D15557" s="91"/>
    </row>
    <row r="15558" spans="1:4" ht="19.5" customHeight="1">
      <c r="A15558" s="91"/>
      <c r="D15558" s="91"/>
    </row>
    <row r="15559" spans="1:4" ht="19.5" customHeight="1">
      <c r="A15559" s="91"/>
      <c r="D15559" s="91"/>
    </row>
    <row r="15560" spans="1:4" ht="19.5" customHeight="1">
      <c r="A15560" s="91"/>
      <c r="D15560" s="91"/>
    </row>
    <row r="15561" spans="1:4" ht="19.5" customHeight="1">
      <c r="A15561" s="91"/>
      <c r="D15561" s="91"/>
    </row>
    <row r="15562" spans="1:4" ht="19.5" customHeight="1">
      <c r="A15562" s="91"/>
      <c r="D15562" s="91"/>
    </row>
    <row r="15563" spans="1:4" ht="19.5" customHeight="1">
      <c r="A15563" s="91"/>
      <c r="D15563" s="91"/>
    </row>
    <row r="15564" spans="1:4" ht="19.5" customHeight="1">
      <c r="A15564" s="91"/>
      <c r="D15564" s="91"/>
    </row>
    <row r="15565" spans="1:4" ht="19.5" customHeight="1">
      <c r="A15565" s="91"/>
      <c r="D15565" s="91"/>
    </row>
    <row r="15566" spans="1:4" ht="19.5" customHeight="1">
      <c r="A15566" s="91"/>
      <c r="D15566" s="91"/>
    </row>
    <row r="15567" spans="1:4" ht="19.5" customHeight="1">
      <c r="A15567" s="91"/>
      <c r="D15567" s="91"/>
    </row>
    <row r="15568" spans="1:4" ht="19.5" customHeight="1">
      <c r="A15568" s="91"/>
      <c r="D15568" s="91"/>
    </row>
    <row r="15569" spans="1:4" ht="19.5" customHeight="1">
      <c r="A15569" s="91"/>
      <c r="D15569" s="91"/>
    </row>
    <row r="15570" spans="1:4" ht="19.5" customHeight="1">
      <c r="A15570" s="91"/>
      <c r="D15570" s="91"/>
    </row>
    <row r="15571" spans="1:4" ht="19.5" customHeight="1">
      <c r="A15571" s="91"/>
      <c r="D15571" s="91"/>
    </row>
    <row r="15572" spans="1:4" ht="19.5" customHeight="1">
      <c r="A15572" s="91"/>
      <c r="D15572" s="91"/>
    </row>
    <row r="15573" spans="1:4" ht="19.5" customHeight="1">
      <c r="A15573" s="91"/>
      <c r="D15573" s="91"/>
    </row>
    <row r="15574" spans="1:4" ht="19.5" customHeight="1">
      <c r="A15574" s="91"/>
      <c r="D15574" s="91"/>
    </row>
    <row r="15575" spans="1:4" ht="19.5" customHeight="1">
      <c r="A15575" s="91"/>
      <c r="D15575" s="91"/>
    </row>
    <row r="15576" spans="1:4" ht="19.5" customHeight="1">
      <c r="A15576" s="91"/>
      <c r="D15576" s="91"/>
    </row>
    <row r="15577" spans="1:4" ht="19.5" customHeight="1">
      <c r="A15577" s="91"/>
      <c r="D15577" s="91"/>
    </row>
    <row r="15578" spans="1:4" ht="19.5" customHeight="1">
      <c r="A15578" s="91"/>
      <c r="D15578" s="91"/>
    </row>
    <row r="15579" spans="1:4" ht="19.5" customHeight="1">
      <c r="A15579" s="91"/>
      <c r="D15579" s="91"/>
    </row>
    <row r="15580" spans="1:4" ht="19.5" customHeight="1">
      <c r="A15580" s="91"/>
      <c r="D15580" s="91"/>
    </row>
    <row r="15581" spans="1:4" ht="19.5" customHeight="1">
      <c r="A15581" s="91"/>
      <c r="D15581" s="91"/>
    </row>
    <row r="15582" spans="1:4" ht="19.5" customHeight="1">
      <c r="A15582" s="91"/>
      <c r="D15582" s="91"/>
    </row>
    <row r="15583" spans="1:4" ht="19.5" customHeight="1">
      <c r="A15583" s="91"/>
      <c r="D15583" s="91"/>
    </row>
    <row r="15584" spans="1:4" ht="19.5" customHeight="1">
      <c r="A15584" s="91"/>
      <c r="D15584" s="91"/>
    </row>
    <row r="15585" spans="1:4" ht="19.5" customHeight="1">
      <c r="A15585" s="91"/>
      <c r="D15585" s="91"/>
    </row>
    <row r="15586" spans="1:4" ht="19.5" customHeight="1">
      <c r="A15586" s="91"/>
      <c r="D15586" s="91"/>
    </row>
    <row r="15587" spans="1:4" ht="19.5" customHeight="1">
      <c r="A15587" s="91"/>
      <c r="D15587" s="91"/>
    </row>
    <row r="15588" spans="1:4" ht="19.5" customHeight="1">
      <c r="A15588" s="91"/>
      <c r="D15588" s="91"/>
    </row>
    <row r="15589" spans="1:4" ht="19.5" customHeight="1">
      <c r="A15589" s="91"/>
      <c r="D15589" s="91"/>
    </row>
    <row r="15590" spans="1:4" ht="19.5" customHeight="1">
      <c r="A15590" s="91"/>
      <c r="D15590" s="91"/>
    </row>
    <row r="15591" spans="1:4" ht="19.5" customHeight="1">
      <c r="A15591" s="91"/>
      <c r="D15591" s="91"/>
    </row>
    <row r="15592" spans="1:4" ht="19.5" customHeight="1">
      <c r="A15592" s="91"/>
      <c r="D15592" s="91"/>
    </row>
    <row r="15593" spans="1:4" ht="19.5" customHeight="1">
      <c r="A15593" s="91"/>
      <c r="D15593" s="91"/>
    </row>
    <row r="15594" spans="1:4" ht="19.5" customHeight="1">
      <c r="A15594" s="91"/>
      <c r="D15594" s="91"/>
    </row>
    <row r="15595" spans="1:4" ht="19.5" customHeight="1">
      <c r="A15595" s="91"/>
      <c r="D15595" s="91"/>
    </row>
    <row r="15596" spans="1:4" ht="19.5" customHeight="1">
      <c r="A15596" s="91"/>
      <c r="D15596" s="91"/>
    </row>
    <row r="15597" spans="1:4" ht="19.5" customHeight="1">
      <c r="A15597" s="91"/>
      <c r="D15597" s="91"/>
    </row>
    <row r="15598" spans="1:4" ht="19.5" customHeight="1">
      <c r="A15598" s="91"/>
      <c r="D15598" s="91"/>
    </row>
    <row r="15599" spans="1:4" ht="19.5" customHeight="1">
      <c r="A15599" s="91"/>
      <c r="D15599" s="91"/>
    </row>
    <row r="15600" spans="1:4" ht="19.5" customHeight="1">
      <c r="A15600" s="91"/>
      <c r="D15600" s="91"/>
    </row>
    <row r="15601" spans="1:4" ht="19.5" customHeight="1">
      <c r="A15601" s="91"/>
      <c r="D15601" s="91"/>
    </row>
    <row r="15602" spans="1:4" ht="19.5" customHeight="1">
      <c r="A15602" s="91"/>
      <c r="D15602" s="91"/>
    </row>
    <row r="15603" spans="1:4" ht="19.5" customHeight="1">
      <c r="A15603" s="91"/>
      <c r="D15603" s="91"/>
    </row>
    <row r="15604" spans="1:4" ht="19.5" customHeight="1">
      <c r="A15604" s="91"/>
      <c r="D15604" s="91"/>
    </row>
    <row r="15605" spans="1:4" ht="19.5" customHeight="1">
      <c r="A15605" s="91"/>
      <c r="D15605" s="91"/>
    </row>
    <row r="15606" spans="1:4" ht="19.5" customHeight="1">
      <c r="A15606" s="91"/>
      <c r="D15606" s="91"/>
    </row>
    <row r="15607" spans="1:4" ht="19.5" customHeight="1">
      <c r="A15607" s="91"/>
      <c r="D15607" s="91"/>
    </row>
    <row r="15608" spans="1:4" ht="19.5" customHeight="1">
      <c r="A15608" s="91"/>
      <c r="D15608" s="91"/>
    </row>
    <row r="15609" spans="1:4" ht="19.5" customHeight="1">
      <c r="A15609" s="91"/>
      <c r="D15609" s="91"/>
    </row>
    <row r="15610" spans="1:4" ht="19.5" customHeight="1">
      <c r="A15610" s="91"/>
      <c r="D15610" s="91"/>
    </row>
    <row r="15611" spans="1:4" ht="19.5" customHeight="1">
      <c r="A15611" s="91"/>
      <c r="D15611" s="91"/>
    </row>
    <row r="15612" spans="1:4" ht="19.5" customHeight="1">
      <c r="A15612" s="91"/>
      <c r="D15612" s="91"/>
    </row>
    <row r="15613" spans="1:4" ht="19.5" customHeight="1">
      <c r="A15613" s="91"/>
      <c r="D15613" s="91"/>
    </row>
    <row r="15614" spans="1:4" ht="19.5" customHeight="1">
      <c r="A15614" s="91"/>
      <c r="D15614" s="91"/>
    </row>
    <row r="15615" spans="1:4" ht="19.5" customHeight="1">
      <c r="A15615" s="91"/>
      <c r="D15615" s="91"/>
    </row>
    <row r="15616" spans="1:4" ht="19.5" customHeight="1">
      <c r="A15616" s="91"/>
      <c r="D15616" s="91"/>
    </row>
    <row r="15617" spans="1:4" ht="19.5" customHeight="1">
      <c r="A15617" s="91"/>
      <c r="D15617" s="91"/>
    </row>
    <row r="15618" spans="1:4" ht="19.5" customHeight="1">
      <c r="A15618" s="91"/>
      <c r="D15618" s="91"/>
    </row>
    <row r="15619" spans="1:4" ht="19.5" customHeight="1">
      <c r="A15619" s="91"/>
      <c r="D15619" s="91"/>
    </row>
    <row r="15620" spans="1:4" ht="19.5" customHeight="1">
      <c r="A15620" s="91"/>
      <c r="D15620" s="91"/>
    </row>
    <row r="15621" spans="1:4" ht="19.5" customHeight="1">
      <c r="A15621" s="91"/>
      <c r="D15621" s="91"/>
    </row>
    <row r="15622" spans="1:4" ht="19.5" customHeight="1">
      <c r="A15622" s="91"/>
      <c r="D15622" s="91"/>
    </row>
    <row r="15623" spans="1:4" ht="19.5" customHeight="1">
      <c r="A15623" s="91"/>
      <c r="D15623" s="91"/>
    </row>
    <row r="15624" spans="1:4" ht="19.5" customHeight="1">
      <c r="A15624" s="91"/>
      <c r="D15624" s="91"/>
    </row>
    <row r="15625" spans="1:4" ht="19.5" customHeight="1">
      <c r="A15625" s="91"/>
      <c r="D15625" s="91"/>
    </row>
    <row r="15626" spans="1:4" ht="19.5" customHeight="1">
      <c r="A15626" s="91"/>
      <c r="D15626" s="91"/>
    </row>
    <row r="15627" spans="1:4" ht="19.5" customHeight="1">
      <c r="A15627" s="91"/>
      <c r="D15627" s="91"/>
    </row>
    <row r="15628" spans="1:4" ht="19.5" customHeight="1">
      <c r="A15628" s="91"/>
      <c r="D15628" s="91"/>
    </row>
    <row r="15629" spans="1:4" ht="19.5" customHeight="1">
      <c r="A15629" s="91"/>
      <c r="D15629" s="91"/>
    </row>
    <row r="15630" spans="1:4" ht="19.5" customHeight="1">
      <c r="A15630" s="91"/>
      <c r="D15630" s="91"/>
    </row>
    <row r="15631" spans="1:4" ht="19.5" customHeight="1">
      <c r="A15631" s="91"/>
      <c r="D15631" s="91"/>
    </row>
    <row r="15632" spans="1:4" ht="19.5" customHeight="1">
      <c r="A15632" s="91"/>
      <c r="D15632" s="91"/>
    </row>
    <row r="15633" spans="1:4" ht="19.5" customHeight="1">
      <c r="A15633" s="91"/>
      <c r="D15633" s="91"/>
    </row>
    <row r="15634" spans="1:4" ht="19.5" customHeight="1">
      <c r="A15634" s="91"/>
      <c r="D15634" s="91"/>
    </row>
    <row r="15635" spans="1:4" ht="19.5" customHeight="1">
      <c r="A15635" s="91"/>
      <c r="D15635" s="91"/>
    </row>
    <row r="15636" spans="1:4" ht="19.5" customHeight="1">
      <c r="A15636" s="91"/>
      <c r="D15636" s="91"/>
    </row>
    <row r="15637" spans="1:4" ht="19.5" customHeight="1">
      <c r="A15637" s="91"/>
      <c r="D15637" s="91"/>
    </row>
    <row r="15638" spans="1:4" ht="19.5" customHeight="1">
      <c r="A15638" s="91"/>
      <c r="D15638" s="91"/>
    </row>
    <row r="15639" spans="1:4" ht="19.5" customHeight="1">
      <c r="A15639" s="91"/>
      <c r="D15639" s="91"/>
    </row>
    <row r="15640" spans="1:4" ht="19.5" customHeight="1">
      <c r="A15640" s="91"/>
      <c r="D15640" s="91"/>
    </row>
    <row r="15641" spans="1:4" ht="19.5" customHeight="1">
      <c r="A15641" s="91"/>
      <c r="D15641" s="91"/>
    </row>
    <row r="15642" spans="1:4" ht="19.5" customHeight="1">
      <c r="A15642" s="91"/>
      <c r="D15642" s="91"/>
    </row>
    <row r="15643" spans="1:4" ht="19.5" customHeight="1">
      <c r="A15643" s="91"/>
      <c r="D15643" s="91"/>
    </row>
    <row r="15644" spans="1:4" ht="19.5" customHeight="1">
      <c r="A15644" s="91"/>
      <c r="D15644" s="91"/>
    </row>
    <row r="15645" spans="1:4" ht="19.5" customHeight="1">
      <c r="A15645" s="91"/>
      <c r="D15645" s="91"/>
    </row>
    <row r="15646" spans="1:4" ht="19.5" customHeight="1">
      <c r="A15646" s="91"/>
      <c r="D15646" s="91"/>
    </row>
    <row r="15647" spans="1:4" ht="19.5" customHeight="1">
      <c r="A15647" s="91"/>
      <c r="D15647" s="91"/>
    </row>
    <row r="15648" spans="1:4" ht="19.5" customHeight="1">
      <c r="A15648" s="91"/>
      <c r="D15648" s="91"/>
    </row>
    <row r="15649" spans="1:4" ht="19.5" customHeight="1">
      <c r="A15649" s="91"/>
      <c r="D15649" s="91"/>
    </row>
    <row r="15650" spans="1:4" ht="19.5" customHeight="1">
      <c r="A15650" s="91"/>
      <c r="D15650" s="91"/>
    </row>
    <row r="15651" spans="1:4" ht="19.5" customHeight="1">
      <c r="A15651" s="91"/>
      <c r="D15651" s="91"/>
    </row>
    <row r="15652" spans="1:4" ht="19.5" customHeight="1">
      <c r="A15652" s="91"/>
      <c r="D15652" s="91"/>
    </row>
    <row r="15653" spans="1:4" ht="19.5" customHeight="1">
      <c r="A15653" s="91"/>
      <c r="D15653" s="91"/>
    </row>
    <row r="15654" spans="1:4" ht="19.5" customHeight="1">
      <c r="A15654" s="91"/>
      <c r="D15654" s="91"/>
    </row>
    <row r="15655" spans="1:4" ht="19.5" customHeight="1">
      <c r="A15655" s="91"/>
      <c r="D15655" s="91"/>
    </row>
    <row r="15656" spans="1:4" ht="19.5" customHeight="1">
      <c r="A15656" s="91"/>
      <c r="D15656" s="91"/>
    </row>
    <row r="15657" spans="1:4" ht="19.5" customHeight="1">
      <c r="A15657" s="91"/>
      <c r="D15657" s="91"/>
    </row>
    <row r="15658" spans="1:4" ht="19.5" customHeight="1">
      <c r="A15658" s="91"/>
      <c r="D15658" s="91"/>
    </row>
    <row r="15659" spans="1:4" ht="19.5" customHeight="1">
      <c r="A15659" s="91"/>
      <c r="D15659" s="91"/>
    </row>
    <row r="15660" spans="1:4" ht="19.5" customHeight="1">
      <c r="A15660" s="91"/>
      <c r="D15660" s="91"/>
    </row>
    <row r="15661" spans="1:4" ht="19.5" customHeight="1">
      <c r="A15661" s="91"/>
      <c r="D15661" s="91"/>
    </row>
    <row r="15662" spans="1:4" ht="19.5" customHeight="1">
      <c r="A15662" s="91"/>
      <c r="D15662" s="91"/>
    </row>
    <row r="15663" spans="1:4" ht="19.5" customHeight="1">
      <c r="A15663" s="91"/>
      <c r="D15663" s="91"/>
    </row>
    <row r="15664" spans="1:4" ht="19.5" customHeight="1">
      <c r="A15664" s="91"/>
      <c r="D15664" s="91"/>
    </row>
    <row r="15665" spans="1:4" ht="19.5" customHeight="1">
      <c r="A15665" s="91"/>
      <c r="D15665" s="91"/>
    </row>
    <row r="15666" spans="1:4" ht="19.5" customHeight="1">
      <c r="A15666" s="91"/>
      <c r="D15666" s="91"/>
    </row>
    <row r="15667" spans="1:4" ht="19.5" customHeight="1">
      <c r="A15667" s="91"/>
      <c r="D15667" s="91"/>
    </row>
    <row r="15668" spans="1:4" ht="19.5" customHeight="1">
      <c r="A15668" s="91"/>
      <c r="D15668" s="91"/>
    </row>
    <row r="15669" spans="1:4" ht="19.5" customHeight="1">
      <c r="A15669" s="91"/>
      <c r="D15669" s="91"/>
    </row>
    <row r="15670" spans="1:4" ht="19.5" customHeight="1">
      <c r="A15670" s="91"/>
      <c r="D15670" s="91"/>
    </row>
    <row r="15671" spans="1:4" ht="19.5" customHeight="1">
      <c r="A15671" s="91"/>
      <c r="D15671" s="91"/>
    </row>
    <row r="15672" spans="1:4" ht="19.5" customHeight="1">
      <c r="A15672" s="91"/>
      <c r="D15672" s="91"/>
    </row>
    <row r="15673" spans="1:4" ht="19.5" customHeight="1">
      <c r="A15673" s="91"/>
      <c r="D15673" s="91"/>
    </row>
    <row r="15674" spans="1:4" ht="19.5" customHeight="1">
      <c r="A15674" s="91"/>
      <c r="D15674" s="91"/>
    </row>
    <row r="15675" spans="1:4" ht="19.5" customHeight="1">
      <c r="A15675" s="91"/>
      <c r="D15675" s="91"/>
    </row>
    <row r="15676" spans="1:4" ht="19.5" customHeight="1">
      <c r="A15676" s="91"/>
      <c r="D15676" s="91"/>
    </row>
    <row r="15677" spans="1:4" ht="19.5" customHeight="1">
      <c r="A15677" s="91"/>
      <c r="D15677" s="91"/>
    </row>
    <row r="15678" spans="1:4" ht="19.5" customHeight="1">
      <c r="A15678" s="91"/>
      <c r="D15678" s="91"/>
    </row>
    <row r="15679" spans="1:4" ht="19.5" customHeight="1">
      <c r="A15679" s="91"/>
      <c r="D15679" s="91"/>
    </row>
    <row r="15680" spans="1:4" ht="19.5" customHeight="1">
      <c r="A15680" s="91"/>
      <c r="D15680" s="91"/>
    </row>
    <row r="15681" spans="1:4" ht="19.5" customHeight="1">
      <c r="A15681" s="91"/>
      <c r="D15681" s="91"/>
    </row>
    <row r="15682" spans="1:4" ht="19.5" customHeight="1">
      <c r="A15682" s="91"/>
      <c r="D15682" s="91"/>
    </row>
    <row r="15683" spans="1:4" ht="19.5" customHeight="1">
      <c r="A15683" s="91"/>
      <c r="D15683" s="91"/>
    </row>
    <row r="15684" spans="1:4" ht="19.5" customHeight="1">
      <c r="A15684" s="91"/>
      <c r="D15684" s="91"/>
    </row>
    <row r="15685" spans="1:4" ht="19.5" customHeight="1">
      <c r="A15685" s="91"/>
      <c r="D15685" s="91"/>
    </row>
    <row r="15686" spans="1:4" ht="19.5" customHeight="1">
      <c r="A15686" s="91"/>
      <c r="D15686" s="91"/>
    </row>
    <row r="15687" spans="1:4" ht="19.5" customHeight="1">
      <c r="A15687" s="91"/>
      <c r="D15687" s="91"/>
    </row>
    <row r="15688" spans="1:4" ht="19.5" customHeight="1">
      <c r="A15688" s="91"/>
      <c r="D15688" s="91"/>
    </row>
    <row r="15689" spans="1:4" ht="19.5" customHeight="1">
      <c r="A15689" s="91"/>
      <c r="D15689" s="91"/>
    </row>
    <row r="15690" spans="1:4" ht="19.5" customHeight="1">
      <c r="A15690" s="91"/>
      <c r="D15690" s="91"/>
    </row>
    <row r="15691" spans="1:4" ht="19.5" customHeight="1">
      <c r="A15691" s="91"/>
      <c r="D15691" s="91"/>
    </row>
    <row r="15692" spans="1:4" ht="19.5" customHeight="1">
      <c r="A15692" s="91"/>
      <c r="D15692" s="91"/>
    </row>
    <row r="15693" spans="1:4" ht="19.5" customHeight="1">
      <c r="A15693" s="91"/>
      <c r="D15693" s="91"/>
    </row>
    <row r="15694" spans="1:4" ht="19.5" customHeight="1">
      <c r="A15694" s="91"/>
      <c r="D15694" s="91"/>
    </row>
    <row r="15695" spans="1:4" ht="19.5" customHeight="1">
      <c r="A15695" s="91"/>
      <c r="D15695" s="91"/>
    </row>
    <row r="15696" spans="1:4" ht="19.5" customHeight="1">
      <c r="A15696" s="91"/>
      <c r="D15696" s="91"/>
    </row>
    <row r="15697" spans="1:4" ht="19.5" customHeight="1">
      <c r="A15697" s="91"/>
      <c r="D15697" s="91"/>
    </row>
    <row r="15698" spans="1:4" ht="19.5" customHeight="1">
      <c r="A15698" s="91"/>
      <c r="D15698" s="91"/>
    </row>
    <row r="15699" spans="1:4" ht="19.5" customHeight="1">
      <c r="A15699" s="91"/>
      <c r="D15699" s="91"/>
    </row>
    <row r="15700" spans="1:4" ht="19.5" customHeight="1">
      <c r="A15700" s="91"/>
      <c r="D15700" s="91"/>
    </row>
    <row r="15701" spans="1:4" ht="19.5" customHeight="1">
      <c r="A15701" s="91"/>
      <c r="D15701" s="91"/>
    </row>
    <row r="15702" spans="1:4" ht="19.5" customHeight="1">
      <c r="A15702" s="91"/>
      <c r="D15702" s="91"/>
    </row>
    <row r="15703" spans="1:4" ht="19.5" customHeight="1">
      <c r="A15703" s="91"/>
      <c r="D15703" s="91"/>
    </row>
    <row r="15704" spans="1:4" ht="19.5" customHeight="1">
      <c r="A15704" s="91"/>
      <c r="D15704" s="91"/>
    </row>
    <row r="15705" spans="1:4" ht="19.5" customHeight="1">
      <c r="A15705" s="91"/>
      <c r="D15705" s="91"/>
    </row>
    <row r="15706" spans="1:4" ht="19.5" customHeight="1">
      <c r="A15706" s="91"/>
      <c r="D15706" s="91"/>
    </row>
    <row r="15707" spans="1:4" ht="19.5" customHeight="1">
      <c r="A15707" s="91"/>
      <c r="D15707" s="91"/>
    </row>
    <row r="15708" spans="1:4" ht="19.5" customHeight="1">
      <c r="A15708" s="91"/>
      <c r="D15708" s="91"/>
    </row>
    <row r="15709" spans="1:4" ht="19.5" customHeight="1">
      <c r="A15709" s="91"/>
      <c r="D15709" s="91"/>
    </row>
    <row r="15710" spans="1:4" ht="19.5" customHeight="1">
      <c r="A15710" s="91"/>
      <c r="D15710" s="91"/>
    </row>
    <row r="15711" spans="1:4" ht="19.5" customHeight="1">
      <c r="A15711" s="91"/>
      <c r="D15711" s="91"/>
    </row>
    <row r="15712" spans="1:4" ht="19.5" customHeight="1">
      <c r="A15712" s="91"/>
      <c r="D15712" s="91"/>
    </row>
    <row r="15713" spans="1:4" ht="19.5" customHeight="1">
      <c r="A15713" s="91"/>
      <c r="D15713" s="91"/>
    </row>
    <row r="15714" spans="1:4" ht="19.5" customHeight="1">
      <c r="A15714" s="91"/>
      <c r="D15714" s="91"/>
    </row>
    <row r="15715" spans="1:4" ht="19.5" customHeight="1">
      <c r="A15715" s="91"/>
      <c r="D15715" s="91"/>
    </row>
    <row r="15716" spans="1:4" ht="19.5" customHeight="1">
      <c r="A15716" s="91"/>
      <c r="D15716" s="91"/>
    </row>
    <row r="15717" spans="1:4" ht="19.5" customHeight="1">
      <c r="A15717" s="91"/>
      <c r="D15717" s="91"/>
    </row>
    <row r="15718" spans="1:4" ht="19.5" customHeight="1">
      <c r="A15718" s="91"/>
      <c r="D15718" s="91"/>
    </row>
    <row r="15719" spans="1:4" ht="19.5" customHeight="1">
      <c r="A15719" s="91"/>
      <c r="D15719" s="91"/>
    </row>
    <row r="15720" spans="1:4" ht="19.5" customHeight="1">
      <c r="A15720" s="91"/>
      <c r="D15720" s="91"/>
    </row>
    <row r="15721" spans="1:4" ht="19.5" customHeight="1">
      <c r="A15721" s="91"/>
      <c r="D15721" s="91"/>
    </row>
    <row r="15722" spans="1:4" ht="19.5" customHeight="1">
      <c r="A15722" s="91"/>
      <c r="D15722" s="91"/>
    </row>
    <row r="15723" spans="1:4" ht="19.5" customHeight="1">
      <c r="A15723" s="91"/>
      <c r="D15723" s="91"/>
    </row>
    <row r="15724" spans="1:4" ht="19.5" customHeight="1">
      <c r="A15724" s="91"/>
      <c r="D15724" s="91"/>
    </row>
    <row r="15725" spans="1:4" ht="19.5" customHeight="1">
      <c r="A15725" s="91"/>
      <c r="D15725" s="91"/>
    </row>
    <row r="15726" spans="1:4" ht="19.5" customHeight="1">
      <c r="A15726" s="91"/>
      <c r="D15726" s="91"/>
    </row>
    <row r="15727" spans="1:4" ht="19.5" customHeight="1">
      <c r="A15727" s="91"/>
      <c r="D15727" s="91"/>
    </row>
    <row r="15728" spans="1:4" ht="19.5" customHeight="1">
      <c r="A15728" s="91"/>
      <c r="D15728" s="91"/>
    </row>
    <row r="15729" spans="1:4" ht="19.5" customHeight="1">
      <c r="A15729" s="91"/>
      <c r="D15729" s="91"/>
    </row>
    <row r="15730" spans="1:4" ht="19.5" customHeight="1">
      <c r="A15730" s="91"/>
      <c r="D15730" s="91"/>
    </row>
    <row r="15731" spans="1:4" ht="19.5" customHeight="1">
      <c r="A15731" s="91"/>
      <c r="D15731" s="91"/>
    </row>
    <row r="15732" spans="1:4" ht="19.5" customHeight="1">
      <c r="A15732" s="91"/>
      <c r="D15732" s="91"/>
    </row>
    <row r="15733" spans="1:4" ht="19.5" customHeight="1">
      <c r="A15733" s="91"/>
      <c r="D15733" s="91"/>
    </row>
    <row r="15734" spans="1:4" ht="19.5" customHeight="1">
      <c r="A15734" s="91"/>
      <c r="D15734" s="91"/>
    </row>
    <row r="15735" spans="1:4" ht="19.5" customHeight="1">
      <c r="A15735" s="91"/>
      <c r="D15735" s="91"/>
    </row>
    <row r="15736" spans="1:4" ht="19.5" customHeight="1">
      <c r="A15736" s="91"/>
      <c r="D15736" s="91"/>
    </row>
    <row r="15737" spans="1:4" ht="19.5" customHeight="1">
      <c r="A15737" s="91"/>
      <c r="D15737" s="91"/>
    </row>
    <row r="15738" spans="1:4" ht="19.5" customHeight="1">
      <c r="A15738" s="91"/>
      <c r="D15738" s="91"/>
    </row>
    <row r="15739" spans="1:4" ht="19.5" customHeight="1">
      <c r="A15739" s="91"/>
      <c r="D15739" s="91"/>
    </row>
    <row r="15740" spans="1:4" ht="19.5" customHeight="1">
      <c r="A15740" s="91"/>
      <c r="D15740" s="91"/>
    </row>
    <row r="15741" spans="1:4" ht="19.5" customHeight="1">
      <c r="A15741" s="91"/>
      <c r="D15741" s="91"/>
    </row>
    <row r="15742" spans="1:4" ht="19.5" customHeight="1">
      <c r="A15742" s="91"/>
      <c r="D15742" s="91"/>
    </row>
    <row r="15743" spans="1:4" ht="19.5" customHeight="1">
      <c r="A15743" s="91"/>
      <c r="D15743" s="91"/>
    </row>
    <row r="15744" spans="1:4" ht="19.5" customHeight="1">
      <c r="A15744" s="91"/>
      <c r="D15744" s="91"/>
    </row>
    <row r="15745" spans="1:4" ht="19.5" customHeight="1">
      <c r="A15745" s="91"/>
      <c r="D15745" s="91"/>
    </row>
    <row r="15746" spans="1:4" ht="19.5" customHeight="1">
      <c r="A15746" s="91"/>
      <c r="D15746" s="91"/>
    </row>
    <row r="15747" spans="1:4" ht="19.5" customHeight="1">
      <c r="A15747" s="91"/>
      <c r="D15747" s="91"/>
    </row>
    <row r="15748" spans="1:4" ht="19.5" customHeight="1">
      <c r="A15748" s="91"/>
      <c r="D15748" s="91"/>
    </row>
    <row r="15749" spans="1:4" ht="19.5" customHeight="1">
      <c r="A15749" s="91"/>
      <c r="D15749" s="91"/>
    </row>
    <row r="15750" spans="1:4" ht="19.5" customHeight="1">
      <c r="A15750" s="91"/>
      <c r="D15750" s="91"/>
    </row>
    <row r="15751" spans="1:4" ht="19.5" customHeight="1">
      <c r="A15751" s="91"/>
      <c r="D15751" s="91"/>
    </row>
    <row r="15752" spans="1:4" ht="19.5" customHeight="1">
      <c r="A15752" s="91"/>
      <c r="D15752" s="91"/>
    </row>
    <row r="15753" spans="1:4" ht="19.5" customHeight="1">
      <c r="A15753" s="91"/>
      <c r="D15753" s="91"/>
    </row>
    <row r="15754" spans="1:4" ht="19.5" customHeight="1">
      <c r="A15754" s="91"/>
      <c r="D15754" s="91"/>
    </row>
    <row r="15755" spans="1:4" ht="19.5" customHeight="1">
      <c r="A15755" s="91"/>
      <c r="D15755" s="91"/>
    </row>
    <row r="15756" spans="1:4" ht="19.5" customHeight="1">
      <c r="A15756" s="91"/>
      <c r="D15756" s="91"/>
    </row>
    <row r="15757" spans="1:4" ht="19.5" customHeight="1">
      <c r="A15757" s="91"/>
      <c r="D15757" s="91"/>
    </row>
    <row r="15758" spans="1:4" ht="19.5" customHeight="1">
      <c r="A15758" s="91"/>
      <c r="D15758" s="91"/>
    </row>
    <row r="15759" spans="1:4" ht="19.5" customHeight="1">
      <c r="A15759" s="91"/>
      <c r="D15759" s="91"/>
    </row>
    <row r="15760" spans="1:4" ht="19.5" customHeight="1">
      <c r="A15760" s="91"/>
      <c r="D15760" s="91"/>
    </row>
    <row r="15761" spans="1:4" ht="19.5" customHeight="1">
      <c r="A15761" s="91"/>
      <c r="D15761" s="91"/>
    </row>
    <row r="15762" spans="1:4" ht="19.5" customHeight="1">
      <c r="A15762" s="91"/>
      <c r="D15762" s="91"/>
    </row>
    <row r="15763" spans="1:4" ht="19.5" customHeight="1">
      <c r="A15763" s="91"/>
      <c r="D15763" s="91"/>
    </row>
    <row r="15764" spans="1:4" ht="19.5" customHeight="1">
      <c r="A15764" s="91"/>
      <c r="D15764" s="91"/>
    </row>
    <row r="15765" spans="1:4" ht="19.5" customHeight="1">
      <c r="A15765" s="91"/>
      <c r="D15765" s="91"/>
    </row>
    <row r="15766" spans="1:4" ht="19.5" customHeight="1">
      <c r="A15766" s="91"/>
      <c r="D15766" s="91"/>
    </row>
    <row r="15767" spans="1:4" ht="19.5" customHeight="1">
      <c r="A15767" s="91"/>
      <c r="D15767" s="91"/>
    </row>
    <row r="15768" spans="1:4" ht="19.5" customHeight="1">
      <c r="A15768" s="91"/>
      <c r="D15768" s="91"/>
    </row>
    <row r="15769" spans="1:4" ht="19.5" customHeight="1">
      <c r="A15769" s="91"/>
      <c r="D15769" s="91"/>
    </row>
    <row r="15770" spans="1:4" ht="19.5" customHeight="1">
      <c r="A15770" s="91"/>
      <c r="D15770" s="91"/>
    </row>
    <row r="15771" spans="1:4" ht="19.5" customHeight="1">
      <c r="A15771" s="91"/>
      <c r="D15771" s="91"/>
    </row>
    <row r="15772" spans="1:4" ht="19.5" customHeight="1">
      <c r="A15772" s="91"/>
      <c r="D15772" s="91"/>
    </row>
    <row r="15773" spans="1:4" ht="19.5" customHeight="1">
      <c r="A15773" s="91"/>
      <c r="D15773" s="91"/>
    </row>
    <row r="15774" spans="1:4" ht="19.5" customHeight="1">
      <c r="A15774" s="91"/>
      <c r="D15774" s="91"/>
    </row>
    <row r="15775" spans="1:4" ht="19.5" customHeight="1">
      <c r="A15775" s="91"/>
      <c r="D15775" s="91"/>
    </row>
    <row r="15776" spans="1:4" ht="19.5" customHeight="1">
      <c r="A15776" s="91"/>
      <c r="D15776" s="91"/>
    </row>
    <row r="15777" spans="1:4" ht="19.5" customHeight="1">
      <c r="A15777" s="91"/>
      <c r="D15777" s="91"/>
    </row>
    <row r="15778" spans="1:4" ht="19.5" customHeight="1">
      <c r="A15778" s="91"/>
      <c r="D15778" s="91"/>
    </row>
    <row r="15779" spans="1:4" ht="19.5" customHeight="1">
      <c r="A15779" s="91"/>
      <c r="D15779" s="91"/>
    </row>
    <row r="15780" spans="1:4" ht="19.5" customHeight="1">
      <c r="A15780" s="91"/>
      <c r="D15780" s="91"/>
    </row>
    <row r="15781" spans="1:4" ht="19.5" customHeight="1">
      <c r="A15781" s="91"/>
      <c r="D15781" s="91"/>
    </row>
    <row r="15782" spans="1:4" ht="19.5" customHeight="1">
      <c r="A15782" s="91"/>
      <c r="D15782" s="91"/>
    </row>
    <row r="15783" spans="1:4" ht="19.5" customHeight="1">
      <c r="A15783" s="91"/>
      <c r="D15783" s="91"/>
    </row>
    <row r="15784" spans="1:4" ht="19.5" customHeight="1">
      <c r="A15784" s="91"/>
      <c r="D15784" s="91"/>
    </row>
    <row r="15785" spans="1:4" ht="19.5" customHeight="1">
      <c r="A15785" s="91"/>
      <c r="D15785" s="91"/>
    </row>
    <row r="15786" spans="1:4" ht="19.5" customHeight="1">
      <c r="A15786" s="91"/>
      <c r="D15786" s="91"/>
    </row>
    <row r="15787" spans="1:4" ht="19.5" customHeight="1">
      <c r="A15787" s="91"/>
      <c r="D15787" s="91"/>
    </row>
    <row r="15788" spans="1:4" ht="19.5" customHeight="1">
      <c r="A15788" s="91"/>
      <c r="D15788" s="91"/>
    </row>
    <row r="15789" spans="1:4" ht="19.5" customHeight="1">
      <c r="A15789" s="91"/>
      <c r="D15789" s="91"/>
    </row>
    <row r="15790" spans="1:4" ht="19.5" customHeight="1">
      <c r="A15790" s="91"/>
      <c r="D15790" s="91"/>
    </row>
    <row r="15791" spans="1:4" ht="19.5" customHeight="1">
      <c r="A15791" s="91"/>
      <c r="D15791" s="91"/>
    </row>
    <row r="15792" spans="1:4" ht="19.5" customHeight="1">
      <c r="A15792" s="91"/>
      <c r="D15792" s="91"/>
    </row>
    <row r="15793" spans="1:4" ht="19.5" customHeight="1">
      <c r="A15793" s="91"/>
      <c r="D15793" s="91"/>
    </row>
    <row r="15794" spans="1:4" ht="19.5" customHeight="1">
      <c r="A15794" s="91"/>
      <c r="D15794" s="91"/>
    </row>
    <row r="15795" spans="1:4" ht="19.5" customHeight="1">
      <c r="A15795" s="91"/>
      <c r="D15795" s="91"/>
    </row>
    <row r="15796" spans="1:4" ht="19.5" customHeight="1">
      <c r="A15796" s="91"/>
      <c r="D15796" s="91"/>
    </row>
    <row r="15797" spans="1:4" ht="19.5" customHeight="1">
      <c r="A15797" s="91"/>
      <c r="D15797" s="91"/>
    </row>
    <row r="15798" spans="1:4" ht="19.5" customHeight="1">
      <c r="A15798" s="91"/>
      <c r="D15798" s="91"/>
    </row>
    <row r="15799" spans="1:4" ht="19.5" customHeight="1">
      <c r="A15799" s="91"/>
      <c r="D15799" s="91"/>
    </row>
    <row r="15800" spans="1:4" ht="19.5" customHeight="1">
      <c r="A15800" s="91"/>
      <c r="D15800" s="91"/>
    </row>
    <row r="15801" spans="1:4" ht="19.5" customHeight="1">
      <c r="A15801" s="91"/>
      <c r="D15801" s="91"/>
    </row>
    <row r="15802" spans="1:4" ht="19.5" customHeight="1">
      <c r="A15802" s="91"/>
      <c r="D15802" s="91"/>
    </row>
    <row r="15803" spans="1:4" ht="19.5" customHeight="1">
      <c r="A15803" s="91"/>
      <c r="D15803" s="91"/>
    </row>
    <row r="15804" spans="1:4" ht="19.5" customHeight="1">
      <c r="A15804" s="91"/>
      <c r="D15804" s="91"/>
    </row>
    <row r="15805" spans="1:4" ht="19.5" customHeight="1">
      <c r="A15805" s="91"/>
      <c r="D15805" s="91"/>
    </row>
    <row r="15806" spans="1:4" ht="19.5" customHeight="1">
      <c r="A15806" s="91"/>
      <c r="D15806" s="91"/>
    </row>
    <row r="15807" spans="1:4" ht="19.5" customHeight="1">
      <c r="A15807" s="91"/>
      <c r="D15807" s="91"/>
    </row>
    <row r="15808" spans="1:4" ht="19.5" customHeight="1">
      <c r="A15808" s="91"/>
      <c r="D15808" s="91"/>
    </row>
    <row r="15809" spans="1:4" ht="19.5" customHeight="1">
      <c r="A15809" s="91"/>
      <c r="D15809" s="91"/>
    </row>
    <row r="15810" spans="1:4" ht="19.5" customHeight="1">
      <c r="A15810" s="91"/>
      <c r="D15810" s="91"/>
    </row>
    <row r="15811" spans="1:4" ht="19.5" customHeight="1">
      <c r="A15811" s="91"/>
      <c r="D15811" s="91"/>
    </row>
    <row r="15812" spans="1:4" ht="19.5" customHeight="1">
      <c r="A15812" s="91"/>
      <c r="D15812" s="91"/>
    </row>
    <row r="15813" spans="1:4" ht="19.5" customHeight="1">
      <c r="A15813" s="91"/>
      <c r="D15813" s="91"/>
    </row>
    <row r="15814" spans="1:4" ht="19.5" customHeight="1">
      <c r="A15814" s="91"/>
      <c r="D15814" s="91"/>
    </row>
    <row r="15815" spans="1:4" ht="19.5" customHeight="1">
      <c r="A15815" s="91"/>
      <c r="D15815" s="91"/>
    </row>
    <row r="15816" spans="1:4" ht="19.5" customHeight="1">
      <c r="A15816" s="91"/>
      <c r="D15816" s="91"/>
    </row>
    <row r="15817" spans="1:4" ht="19.5" customHeight="1">
      <c r="A15817" s="91"/>
      <c r="D15817" s="91"/>
    </row>
    <row r="15818" spans="1:4" ht="19.5" customHeight="1">
      <c r="A15818" s="91"/>
      <c r="D15818" s="91"/>
    </row>
    <row r="15819" spans="1:4" ht="19.5" customHeight="1">
      <c r="A15819" s="91"/>
      <c r="D15819" s="91"/>
    </row>
    <row r="15820" spans="1:4" ht="19.5" customHeight="1">
      <c r="A15820" s="91"/>
      <c r="D15820" s="91"/>
    </row>
    <row r="15821" spans="1:4" ht="19.5" customHeight="1">
      <c r="A15821" s="91"/>
      <c r="D15821" s="91"/>
    </row>
    <row r="15822" spans="1:4" ht="19.5" customHeight="1">
      <c r="A15822" s="91"/>
      <c r="D15822" s="91"/>
    </row>
    <row r="15823" spans="1:4" ht="19.5" customHeight="1">
      <c r="A15823" s="91"/>
      <c r="D15823" s="91"/>
    </row>
    <row r="15824" spans="1:4" ht="19.5" customHeight="1">
      <c r="A15824" s="91"/>
      <c r="D15824" s="91"/>
    </row>
    <row r="15825" spans="1:4" ht="19.5" customHeight="1">
      <c r="A15825" s="91"/>
      <c r="D15825" s="91"/>
    </row>
    <row r="15826" spans="1:4" ht="19.5" customHeight="1">
      <c r="A15826" s="91"/>
      <c r="D15826" s="91"/>
    </row>
    <row r="15827" spans="1:4" ht="19.5" customHeight="1">
      <c r="A15827" s="91"/>
      <c r="D15827" s="91"/>
    </row>
    <row r="15828" spans="1:4" ht="19.5" customHeight="1">
      <c r="A15828" s="91"/>
      <c r="D15828" s="91"/>
    </row>
    <row r="15829" spans="1:4" ht="19.5" customHeight="1">
      <c r="A15829" s="91"/>
      <c r="D15829" s="91"/>
    </row>
    <row r="15830" spans="1:4" ht="19.5" customHeight="1">
      <c r="A15830" s="91"/>
      <c r="D15830" s="91"/>
    </row>
    <row r="15831" spans="1:4" ht="19.5" customHeight="1">
      <c r="A15831" s="91"/>
      <c r="D15831" s="91"/>
    </row>
    <row r="15832" spans="1:4" ht="19.5" customHeight="1">
      <c r="A15832" s="91"/>
      <c r="D15832" s="91"/>
    </row>
    <row r="15833" spans="1:4" ht="19.5" customHeight="1">
      <c r="A15833" s="91"/>
      <c r="D15833" s="91"/>
    </row>
    <row r="15834" spans="1:4" ht="19.5" customHeight="1">
      <c r="A15834" s="91"/>
      <c r="D15834" s="91"/>
    </row>
    <row r="15835" spans="1:4" ht="19.5" customHeight="1">
      <c r="A15835" s="91"/>
      <c r="D15835" s="91"/>
    </row>
    <row r="15836" spans="1:4" ht="19.5" customHeight="1">
      <c r="A15836" s="91"/>
      <c r="D15836" s="91"/>
    </row>
    <row r="15837" spans="1:4" ht="19.5" customHeight="1">
      <c r="A15837" s="91"/>
      <c r="D15837" s="91"/>
    </row>
    <row r="15838" spans="1:4" ht="19.5" customHeight="1">
      <c r="A15838" s="91"/>
      <c r="D15838" s="91"/>
    </row>
    <row r="15839" spans="1:4" ht="19.5" customHeight="1">
      <c r="A15839" s="91"/>
      <c r="D15839" s="91"/>
    </row>
    <row r="15840" spans="1:4" ht="19.5" customHeight="1">
      <c r="A15840" s="91"/>
      <c r="D15840" s="91"/>
    </row>
    <row r="15841" spans="1:4" ht="19.5" customHeight="1">
      <c r="A15841" s="91"/>
      <c r="D15841" s="91"/>
    </row>
    <row r="15842" spans="1:4" ht="19.5" customHeight="1">
      <c r="A15842" s="91"/>
      <c r="D15842" s="91"/>
    </row>
    <row r="15843" spans="1:4" ht="19.5" customHeight="1">
      <c r="A15843" s="91"/>
      <c r="D15843" s="91"/>
    </row>
    <row r="15844" spans="1:4" ht="19.5" customHeight="1">
      <c r="A15844" s="91"/>
      <c r="D15844" s="91"/>
    </row>
    <row r="15845" spans="1:4" ht="19.5" customHeight="1">
      <c r="A15845" s="91"/>
      <c r="D15845" s="91"/>
    </row>
    <row r="15846" spans="1:4" ht="19.5" customHeight="1">
      <c r="A15846" s="91"/>
      <c r="D15846" s="91"/>
    </row>
    <row r="15847" spans="1:4" ht="19.5" customHeight="1">
      <c r="A15847" s="91"/>
      <c r="D15847" s="91"/>
    </row>
    <row r="15848" spans="1:4" ht="19.5" customHeight="1">
      <c r="A15848" s="91"/>
      <c r="D15848" s="91"/>
    </row>
    <row r="15849" spans="1:4" ht="19.5" customHeight="1">
      <c r="A15849" s="91"/>
      <c r="D15849" s="91"/>
    </row>
    <row r="15850" spans="1:4" ht="19.5" customHeight="1">
      <c r="A15850" s="91"/>
      <c r="D15850" s="91"/>
    </row>
    <row r="15851" spans="1:4" ht="19.5" customHeight="1">
      <c r="A15851" s="91"/>
      <c r="D15851" s="91"/>
    </row>
    <row r="15852" spans="1:4" ht="19.5" customHeight="1">
      <c r="A15852" s="91"/>
      <c r="D15852" s="91"/>
    </row>
    <row r="15853" spans="1:4" ht="19.5" customHeight="1">
      <c r="A15853" s="91"/>
      <c r="D15853" s="91"/>
    </row>
    <row r="15854" spans="1:4" ht="19.5" customHeight="1">
      <c r="A15854" s="91"/>
      <c r="D15854" s="91"/>
    </row>
    <row r="15855" spans="1:4" ht="19.5" customHeight="1">
      <c r="A15855" s="91"/>
      <c r="D15855" s="91"/>
    </row>
    <row r="15856" spans="1:4" ht="19.5" customHeight="1">
      <c r="A15856" s="91"/>
      <c r="D15856" s="91"/>
    </row>
    <row r="15857" spans="1:4" ht="19.5" customHeight="1">
      <c r="A15857" s="91"/>
      <c r="D15857" s="91"/>
    </row>
    <row r="15858" spans="1:4" ht="19.5" customHeight="1">
      <c r="A15858" s="91"/>
      <c r="D15858" s="91"/>
    </row>
    <row r="15859" spans="1:4" ht="19.5" customHeight="1">
      <c r="A15859" s="91"/>
      <c r="D15859" s="91"/>
    </row>
    <row r="15860" spans="1:4" ht="19.5" customHeight="1">
      <c r="A15860" s="91"/>
      <c r="D15860" s="91"/>
    </row>
    <row r="15861" spans="1:4" ht="19.5" customHeight="1">
      <c r="A15861" s="91"/>
      <c r="D15861" s="91"/>
    </row>
    <row r="15862" spans="1:4" ht="19.5" customHeight="1">
      <c r="A15862" s="91"/>
      <c r="D15862" s="91"/>
    </row>
    <row r="15863" spans="1:4" ht="19.5" customHeight="1">
      <c r="A15863" s="91"/>
      <c r="D15863" s="91"/>
    </row>
    <row r="15864" spans="1:4" ht="19.5" customHeight="1">
      <c r="A15864" s="91"/>
      <c r="D15864" s="91"/>
    </row>
    <row r="15865" spans="1:4" ht="19.5" customHeight="1">
      <c r="A15865" s="91"/>
      <c r="D15865" s="91"/>
    </row>
    <row r="15866" spans="1:4" ht="19.5" customHeight="1">
      <c r="A15866" s="91"/>
      <c r="D15866" s="91"/>
    </row>
    <row r="15867" spans="1:4" ht="19.5" customHeight="1">
      <c r="A15867" s="91"/>
      <c r="D15867" s="91"/>
    </row>
    <row r="15868" spans="1:4" ht="19.5" customHeight="1">
      <c r="A15868" s="91"/>
      <c r="D15868" s="91"/>
    </row>
    <row r="15869" spans="1:4" ht="19.5" customHeight="1">
      <c r="A15869" s="91"/>
      <c r="D15869" s="91"/>
    </row>
    <row r="15870" spans="1:4" ht="19.5" customHeight="1">
      <c r="A15870" s="91"/>
      <c r="D15870" s="91"/>
    </row>
    <row r="15871" spans="1:4" ht="19.5" customHeight="1">
      <c r="A15871" s="91"/>
      <c r="D15871" s="91"/>
    </row>
    <row r="15872" spans="1:4" ht="19.5" customHeight="1">
      <c r="A15872" s="91"/>
      <c r="D15872" s="91"/>
    </row>
    <row r="15873" spans="1:4" ht="19.5" customHeight="1">
      <c r="A15873" s="91"/>
      <c r="D15873" s="91"/>
    </row>
    <row r="15874" spans="1:4" ht="19.5" customHeight="1">
      <c r="A15874" s="91"/>
      <c r="D15874" s="91"/>
    </row>
    <row r="15875" spans="1:4" ht="19.5" customHeight="1">
      <c r="A15875" s="91"/>
      <c r="D15875" s="91"/>
    </row>
    <row r="15876" spans="1:4" ht="19.5" customHeight="1">
      <c r="A15876" s="91"/>
      <c r="D15876" s="91"/>
    </row>
    <row r="15877" spans="1:4" ht="19.5" customHeight="1">
      <c r="A15877" s="91"/>
      <c r="D15877" s="91"/>
    </row>
    <row r="15878" spans="1:4" ht="19.5" customHeight="1">
      <c r="A15878" s="91"/>
      <c r="D15878" s="91"/>
    </row>
    <row r="15879" spans="1:4" ht="19.5" customHeight="1">
      <c r="A15879" s="91"/>
      <c r="D15879" s="91"/>
    </row>
    <row r="15880" spans="1:4" ht="19.5" customHeight="1">
      <c r="A15880" s="91"/>
      <c r="D15880" s="91"/>
    </row>
    <row r="15881" spans="1:4" ht="19.5" customHeight="1">
      <c r="A15881" s="91"/>
      <c r="D15881" s="91"/>
    </row>
    <row r="15882" spans="1:4" ht="19.5" customHeight="1">
      <c r="A15882" s="91"/>
      <c r="D15882" s="91"/>
    </row>
    <row r="15883" spans="1:4" ht="19.5" customHeight="1">
      <c r="A15883" s="91"/>
      <c r="D15883" s="91"/>
    </row>
    <row r="15884" spans="1:4" ht="19.5" customHeight="1">
      <c r="A15884" s="91"/>
      <c r="D15884" s="91"/>
    </row>
    <row r="15885" spans="1:4" ht="19.5" customHeight="1">
      <c r="A15885" s="91"/>
      <c r="D15885" s="91"/>
    </row>
    <row r="15886" spans="1:4" ht="19.5" customHeight="1">
      <c r="A15886" s="91"/>
      <c r="D15886" s="91"/>
    </row>
    <row r="15887" spans="1:4" ht="19.5" customHeight="1">
      <c r="A15887" s="91"/>
      <c r="D15887" s="91"/>
    </row>
    <row r="15888" spans="1:4" ht="19.5" customHeight="1">
      <c r="A15888" s="91"/>
      <c r="D15888" s="91"/>
    </row>
    <row r="15889" spans="1:4" ht="19.5" customHeight="1">
      <c r="A15889" s="91"/>
      <c r="D15889" s="91"/>
    </row>
    <row r="15890" spans="1:4" ht="19.5" customHeight="1">
      <c r="A15890" s="91"/>
      <c r="D15890" s="91"/>
    </row>
    <row r="15891" spans="1:4" ht="19.5" customHeight="1">
      <c r="A15891" s="91"/>
      <c r="D15891" s="91"/>
    </row>
    <row r="15892" spans="1:4" ht="19.5" customHeight="1">
      <c r="A15892" s="91"/>
      <c r="D15892" s="91"/>
    </row>
    <row r="15893" spans="1:4" ht="19.5" customHeight="1">
      <c r="A15893" s="91"/>
      <c r="D15893" s="91"/>
    </row>
    <row r="15894" spans="1:4" ht="19.5" customHeight="1">
      <c r="A15894" s="91"/>
      <c r="D15894" s="91"/>
    </row>
    <row r="15895" spans="1:4" ht="19.5" customHeight="1">
      <c r="A15895" s="91"/>
      <c r="D15895" s="91"/>
    </row>
    <row r="15896" spans="1:4" ht="19.5" customHeight="1">
      <c r="A15896" s="91"/>
      <c r="D15896" s="91"/>
    </row>
    <row r="15897" spans="1:4" ht="19.5" customHeight="1">
      <c r="A15897" s="91"/>
      <c r="D15897" s="91"/>
    </row>
    <row r="15898" spans="1:4" ht="19.5" customHeight="1">
      <c r="A15898" s="91"/>
      <c r="D15898" s="91"/>
    </row>
    <row r="15899" spans="1:4" ht="19.5" customHeight="1">
      <c r="A15899" s="91"/>
      <c r="D15899" s="91"/>
    </row>
    <row r="15900" spans="1:4" ht="19.5" customHeight="1">
      <c r="A15900" s="91"/>
      <c r="D15900" s="91"/>
    </row>
    <row r="15901" spans="1:4" ht="19.5" customHeight="1">
      <c r="A15901" s="91"/>
      <c r="D15901" s="91"/>
    </row>
    <row r="15902" spans="1:4" ht="19.5" customHeight="1">
      <c r="A15902" s="91"/>
      <c r="D15902" s="91"/>
    </row>
    <row r="15903" spans="1:4" ht="19.5" customHeight="1">
      <c r="A15903" s="91"/>
      <c r="D15903" s="91"/>
    </row>
    <row r="15904" spans="1:4" ht="19.5" customHeight="1">
      <c r="A15904" s="91"/>
      <c r="D15904" s="91"/>
    </row>
    <row r="15905" spans="1:4" ht="19.5" customHeight="1">
      <c r="A15905" s="91"/>
      <c r="D15905" s="91"/>
    </row>
    <row r="15906" spans="1:4" ht="19.5" customHeight="1">
      <c r="A15906" s="91"/>
      <c r="D15906" s="91"/>
    </row>
    <row r="15907" spans="1:4" ht="19.5" customHeight="1">
      <c r="A15907" s="91"/>
      <c r="D15907" s="91"/>
    </row>
    <row r="15908" spans="1:4" ht="19.5" customHeight="1">
      <c r="A15908" s="91"/>
      <c r="D15908" s="91"/>
    </row>
    <row r="15909" spans="1:4" ht="19.5" customHeight="1">
      <c r="A15909" s="91"/>
      <c r="D15909" s="91"/>
    </row>
    <row r="15910" spans="1:4" ht="19.5" customHeight="1">
      <c r="A15910" s="91"/>
      <c r="D15910" s="91"/>
    </row>
    <row r="15911" spans="1:4" ht="19.5" customHeight="1">
      <c r="A15911" s="91"/>
      <c r="D15911" s="91"/>
    </row>
    <row r="15912" spans="1:4" ht="19.5" customHeight="1">
      <c r="A15912" s="91"/>
      <c r="D15912" s="91"/>
    </row>
    <row r="15913" spans="1:4" ht="19.5" customHeight="1">
      <c r="A15913" s="91"/>
      <c r="D15913" s="91"/>
    </row>
    <row r="15914" spans="1:4" ht="19.5" customHeight="1">
      <c r="A15914" s="91"/>
      <c r="D15914" s="91"/>
    </row>
    <row r="15915" spans="1:4" ht="19.5" customHeight="1">
      <c r="A15915" s="91"/>
      <c r="D15915" s="91"/>
    </row>
    <row r="15916" spans="1:4" ht="19.5" customHeight="1">
      <c r="A15916" s="91"/>
      <c r="D15916" s="91"/>
    </row>
    <row r="15917" spans="1:4" ht="19.5" customHeight="1">
      <c r="A15917" s="91"/>
      <c r="D15917" s="91"/>
    </row>
    <row r="15918" spans="1:4" ht="19.5" customHeight="1">
      <c r="A15918" s="91"/>
      <c r="D15918" s="91"/>
    </row>
    <row r="15919" spans="1:4" ht="19.5" customHeight="1">
      <c r="A15919" s="91"/>
      <c r="D15919" s="91"/>
    </row>
    <row r="15920" spans="1:4" ht="19.5" customHeight="1">
      <c r="A15920" s="91"/>
      <c r="D15920" s="91"/>
    </row>
    <row r="15921" spans="1:4" ht="19.5" customHeight="1">
      <c r="A15921" s="91"/>
      <c r="D15921" s="91"/>
    </row>
    <row r="15922" spans="1:4" ht="19.5" customHeight="1">
      <c r="A15922" s="91"/>
      <c r="D15922" s="91"/>
    </row>
    <row r="15923" spans="1:4" ht="19.5" customHeight="1">
      <c r="A15923" s="91"/>
      <c r="D15923" s="91"/>
    </row>
    <row r="15924" spans="1:4" ht="19.5" customHeight="1">
      <c r="A15924" s="91"/>
      <c r="D15924" s="91"/>
    </row>
    <row r="15925" spans="1:4" ht="19.5" customHeight="1">
      <c r="A15925" s="91"/>
      <c r="D15925" s="91"/>
    </row>
    <row r="15926" spans="1:4" ht="19.5" customHeight="1">
      <c r="A15926" s="91"/>
      <c r="D15926" s="91"/>
    </row>
    <row r="15927" spans="1:4" ht="19.5" customHeight="1">
      <c r="A15927" s="91"/>
      <c r="D15927" s="91"/>
    </row>
    <row r="15928" spans="1:4" ht="19.5" customHeight="1">
      <c r="A15928" s="91"/>
      <c r="D15928" s="91"/>
    </row>
    <row r="15929" spans="1:4" ht="19.5" customHeight="1">
      <c r="A15929" s="91"/>
      <c r="D15929" s="91"/>
    </row>
    <row r="15930" spans="1:4" ht="19.5" customHeight="1">
      <c r="A15930" s="91"/>
      <c r="D15930" s="91"/>
    </row>
    <row r="15931" spans="1:4" ht="19.5" customHeight="1">
      <c r="A15931" s="91"/>
      <c r="D15931" s="91"/>
    </row>
    <row r="15932" spans="1:4" ht="19.5" customHeight="1">
      <c r="A15932" s="91"/>
      <c r="D15932" s="91"/>
    </row>
    <row r="15933" spans="1:4" ht="19.5" customHeight="1">
      <c r="A15933" s="91"/>
      <c r="D15933" s="91"/>
    </row>
    <row r="15934" spans="1:4" ht="19.5" customHeight="1">
      <c r="A15934" s="91"/>
      <c r="D15934" s="91"/>
    </row>
    <row r="15935" spans="1:4" ht="19.5" customHeight="1">
      <c r="A15935" s="91"/>
      <c r="D15935" s="91"/>
    </row>
    <row r="15936" spans="1:4" ht="19.5" customHeight="1">
      <c r="A15936" s="91"/>
      <c r="D15936" s="91"/>
    </row>
    <row r="15937" spans="1:4" ht="19.5" customHeight="1">
      <c r="A15937" s="91"/>
      <c r="D15937" s="91"/>
    </row>
    <row r="15938" spans="1:4" ht="19.5" customHeight="1">
      <c r="A15938" s="91"/>
      <c r="D15938" s="91"/>
    </row>
    <row r="15939" spans="1:4" ht="19.5" customHeight="1">
      <c r="A15939" s="91"/>
      <c r="D15939" s="91"/>
    </row>
    <row r="15940" spans="1:4" ht="19.5" customHeight="1">
      <c r="A15940" s="91"/>
      <c r="D15940" s="91"/>
    </row>
    <row r="15941" spans="1:4" ht="19.5" customHeight="1">
      <c r="A15941" s="91"/>
      <c r="D15941" s="91"/>
    </row>
    <row r="15942" spans="1:4" ht="19.5" customHeight="1">
      <c r="A15942" s="91"/>
      <c r="D15942" s="91"/>
    </row>
    <row r="15943" spans="1:4" ht="19.5" customHeight="1">
      <c r="A15943" s="91"/>
      <c r="D15943" s="91"/>
    </row>
    <row r="15944" spans="1:4" ht="19.5" customHeight="1">
      <c r="A15944" s="91"/>
      <c r="D15944" s="91"/>
    </row>
    <row r="15945" spans="1:4" ht="19.5" customHeight="1">
      <c r="A15945" s="91"/>
      <c r="D15945" s="91"/>
    </row>
    <row r="15946" spans="1:4" ht="19.5" customHeight="1">
      <c r="A15946" s="91"/>
      <c r="D15946" s="91"/>
    </row>
    <row r="15947" spans="1:4" ht="19.5" customHeight="1">
      <c r="A15947" s="91"/>
      <c r="D15947" s="91"/>
    </row>
    <row r="15948" spans="1:4" ht="19.5" customHeight="1">
      <c r="A15948" s="91"/>
      <c r="D15948" s="91"/>
    </row>
    <row r="15949" spans="1:4" ht="19.5" customHeight="1">
      <c r="A15949" s="91"/>
      <c r="D15949" s="91"/>
    </row>
    <row r="15950" spans="1:4" ht="19.5" customHeight="1">
      <c r="A15950" s="91"/>
      <c r="D15950" s="91"/>
    </row>
    <row r="15951" spans="1:4" ht="19.5" customHeight="1">
      <c r="A15951" s="91"/>
      <c r="D15951" s="91"/>
    </row>
    <row r="15952" spans="1:4" ht="19.5" customHeight="1">
      <c r="A15952" s="91"/>
      <c r="D15952" s="91"/>
    </row>
    <row r="15953" spans="1:4" ht="19.5" customHeight="1">
      <c r="A15953" s="91"/>
      <c r="D15953" s="91"/>
    </row>
    <row r="15954" spans="1:4" ht="19.5" customHeight="1">
      <c r="A15954" s="91"/>
      <c r="D15954" s="91"/>
    </row>
    <row r="15955" spans="1:4" ht="19.5" customHeight="1">
      <c r="A15955" s="91"/>
      <c r="D15955" s="91"/>
    </row>
    <row r="15956" spans="1:4" ht="19.5" customHeight="1">
      <c r="A15956" s="91"/>
      <c r="D15956" s="91"/>
    </row>
    <row r="15957" spans="1:4" ht="19.5" customHeight="1">
      <c r="A15957" s="91"/>
      <c r="D15957" s="91"/>
    </row>
    <row r="15958" spans="1:4" ht="19.5" customHeight="1">
      <c r="A15958" s="91"/>
      <c r="D15958" s="91"/>
    </row>
    <row r="15959" spans="1:4" ht="19.5" customHeight="1">
      <c r="A15959" s="91"/>
      <c r="D15959" s="91"/>
    </row>
    <row r="15960" spans="1:4" ht="19.5" customHeight="1">
      <c r="A15960" s="91"/>
      <c r="D15960" s="91"/>
    </row>
    <row r="15961" spans="1:4" ht="19.5" customHeight="1">
      <c r="A15961" s="91"/>
      <c r="D15961" s="91"/>
    </row>
    <row r="15962" spans="1:4" ht="19.5" customHeight="1">
      <c r="A15962" s="91"/>
      <c r="D15962" s="91"/>
    </row>
    <row r="15963" spans="1:4" ht="19.5" customHeight="1">
      <c r="A15963" s="91"/>
      <c r="D15963" s="91"/>
    </row>
    <row r="15964" spans="1:4" ht="19.5" customHeight="1">
      <c r="A15964" s="91"/>
      <c r="D15964" s="91"/>
    </row>
    <row r="15965" spans="1:4" ht="19.5" customHeight="1">
      <c r="A15965" s="91"/>
      <c r="D15965" s="91"/>
    </row>
    <row r="15966" spans="1:4" ht="19.5" customHeight="1">
      <c r="A15966" s="91"/>
      <c r="D15966" s="91"/>
    </row>
    <row r="15967" spans="1:4" ht="19.5" customHeight="1">
      <c r="A15967" s="91"/>
      <c r="D15967" s="91"/>
    </row>
    <row r="15968" spans="1:4" ht="19.5" customHeight="1">
      <c r="A15968" s="91"/>
      <c r="D15968" s="91"/>
    </row>
    <row r="15969" spans="1:4" ht="19.5" customHeight="1">
      <c r="A15969" s="91"/>
      <c r="D15969" s="91"/>
    </row>
    <row r="15970" spans="1:4" ht="19.5" customHeight="1">
      <c r="A15970" s="91"/>
      <c r="D15970" s="91"/>
    </row>
    <row r="15971" spans="1:4" ht="19.5" customHeight="1">
      <c r="A15971" s="91"/>
      <c r="D15971" s="91"/>
    </row>
    <row r="15972" spans="1:4" ht="19.5" customHeight="1">
      <c r="A15972" s="91"/>
      <c r="D15972" s="91"/>
    </row>
    <row r="15973" spans="1:4" ht="19.5" customHeight="1">
      <c r="A15973" s="91"/>
      <c r="D15973" s="91"/>
    </row>
    <row r="15974" spans="1:4" ht="19.5" customHeight="1">
      <c r="A15974" s="91"/>
      <c r="D15974" s="91"/>
    </row>
    <row r="15975" spans="1:4" ht="19.5" customHeight="1">
      <c r="A15975" s="91"/>
      <c r="D15975" s="91"/>
    </row>
    <row r="15976" spans="1:4" ht="19.5" customHeight="1">
      <c r="A15976" s="91"/>
      <c r="D15976" s="91"/>
    </row>
    <row r="15977" spans="1:4" ht="19.5" customHeight="1">
      <c r="A15977" s="91"/>
      <c r="D15977" s="91"/>
    </row>
    <row r="15978" spans="1:4" ht="19.5" customHeight="1">
      <c r="A15978" s="91"/>
      <c r="D15978" s="91"/>
    </row>
    <row r="15979" spans="1:4" ht="19.5" customHeight="1">
      <c r="A15979" s="91"/>
      <c r="D15979" s="91"/>
    </row>
    <row r="15980" spans="1:4" ht="19.5" customHeight="1">
      <c r="A15980" s="91"/>
      <c r="D15980" s="91"/>
    </row>
    <row r="15981" spans="1:4" ht="19.5" customHeight="1">
      <c r="A15981" s="91"/>
      <c r="D15981" s="91"/>
    </row>
    <row r="15982" spans="1:4" ht="19.5" customHeight="1">
      <c r="A15982" s="91"/>
      <c r="D15982" s="91"/>
    </row>
    <row r="15983" spans="1:4" ht="19.5" customHeight="1">
      <c r="A15983" s="91"/>
      <c r="D15983" s="91"/>
    </row>
    <row r="15984" spans="1:4" ht="19.5" customHeight="1">
      <c r="A15984" s="91"/>
      <c r="D15984" s="91"/>
    </row>
    <row r="15985" spans="1:4" ht="19.5" customHeight="1">
      <c r="A15985" s="91"/>
      <c r="D15985" s="91"/>
    </row>
    <row r="15986" spans="1:4" ht="19.5" customHeight="1">
      <c r="A15986" s="91"/>
      <c r="D15986" s="91"/>
    </row>
    <row r="15987" spans="1:4" ht="19.5" customHeight="1">
      <c r="A15987" s="91"/>
      <c r="D15987" s="91"/>
    </row>
    <row r="15988" spans="1:4" ht="19.5" customHeight="1">
      <c r="A15988" s="91"/>
      <c r="D15988" s="91"/>
    </row>
    <row r="15989" spans="1:4" ht="19.5" customHeight="1">
      <c r="A15989" s="91"/>
      <c r="D15989" s="91"/>
    </row>
    <row r="15990" spans="1:4" ht="19.5" customHeight="1">
      <c r="A15990" s="91"/>
      <c r="D15990" s="91"/>
    </row>
    <row r="15991" spans="1:4" ht="19.5" customHeight="1">
      <c r="A15991" s="91"/>
      <c r="D15991" s="91"/>
    </row>
    <row r="15992" spans="1:4" ht="19.5" customHeight="1">
      <c r="A15992" s="91"/>
      <c r="D15992" s="91"/>
    </row>
    <row r="15993" spans="1:4" ht="19.5" customHeight="1">
      <c r="A15993" s="91"/>
      <c r="D15993" s="91"/>
    </row>
    <row r="15994" spans="1:4" ht="19.5" customHeight="1">
      <c r="A15994" s="91"/>
      <c r="D15994" s="91"/>
    </row>
    <row r="15995" spans="1:4" ht="19.5" customHeight="1">
      <c r="A15995" s="91"/>
      <c r="D15995" s="91"/>
    </row>
    <row r="15996" spans="1:4" ht="19.5" customHeight="1">
      <c r="A15996" s="91"/>
      <c r="D15996" s="91"/>
    </row>
    <row r="15997" spans="1:4" ht="19.5" customHeight="1">
      <c r="A15997" s="91"/>
      <c r="D15997" s="91"/>
    </row>
    <row r="15998" spans="1:4" ht="19.5" customHeight="1">
      <c r="A15998" s="91"/>
      <c r="D15998" s="91"/>
    </row>
    <row r="15999" spans="1:4" ht="19.5" customHeight="1">
      <c r="A15999" s="91"/>
      <c r="D15999" s="91"/>
    </row>
    <row r="16000" spans="1:4" ht="19.5" customHeight="1">
      <c r="A16000" s="91"/>
      <c r="D16000" s="91"/>
    </row>
    <row r="16001" spans="1:4" ht="19.5" customHeight="1">
      <c r="A16001" s="91"/>
      <c r="D16001" s="91"/>
    </row>
    <row r="16002" spans="1:4" ht="19.5" customHeight="1">
      <c r="A16002" s="91"/>
      <c r="D16002" s="91"/>
    </row>
    <row r="16003" spans="1:4" ht="19.5" customHeight="1">
      <c r="A16003" s="91"/>
      <c r="D16003" s="91"/>
    </row>
    <row r="16004" spans="1:4" ht="19.5" customHeight="1">
      <c r="A16004" s="91"/>
      <c r="D16004" s="91"/>
    </row>
    <row r="16005" spans="1:4" ht="19.5" customHeight="1">
      <c r="A16005" s="91"/>
      <c r="D16005" s="91"/>
    </row>
    <row r="16006" spans="1:4" ht="19.5" customHeight="1">
      <c r="A16006" s="91"/>
      <c r="D16006" s="91"/>
    </row>
    <row r="16007" spans="1:4" ht="19.5" customHeight="1">
      <c r="A16007" s="91"/>
      <c r="D16007" s="91"/>
    </row>
    <row r="16008" spans="1:4" ht="19.5" customHeight="1">
      <c r="A16008" s="91"/>
      <c r="D16008" s="91"/>
    </row>
    <row r="16009" spans="1:4" ht="19.5" customHeight="1">
      <c r="A16009" s="91"/>
      <c r="D16009" s="91"/>
    </row>
    <row r="16010" spans="1:4" ht="19.5" customHeight="1">
      <c r="A16010" s="91"/>
      <c r="D16010" s="91"/>
    </row>
    <row r="16011" spans="1:4" ht="19.5" customHeight="1">
      <c r="A16011" s="91"/>
      <c r="D16011" s="91"/>
    </row>
    <row r="16012" spans="1:4" ht="19.5" customHeight="1">
      <c r="A16012" s="91"/>
      <c r="D16012" s="91"/>
    </row>
    <row r="16013" spans="1:4" ht="19.5" customHeight="1">
      <c r="A16013" s="91"/>
      <c r="D16013" s="91"/>
    </row>
    <row r="16014" spans="1:4" ht="19.5" customHeight="1">
      <c r="A16014" s="91"/>
      <c r="D16014" s="91"/>
    </row>
    <row r="16015" spans="1:4" ht="19.5" customHeight="1">
      <c r="A16015" s="91"/>
      <c r="D16015" s="91"/>
    </row>
    <row r="16016" spans="1:4" ht="19.5" customHeight="1">
      <c r="A16016" s="91"/>
      <c r="D16016" s="91"/>
    </row>
    <row r="16017" spans="1:4" ht="19.5" customHeight="1">
      <c r="A16017" s="91"/>
      <c r="D16017" s="91"/>
    </row>
    <row r="16018" spans="1:4" ht="19.5" customHeight="1">
      <c r="A16018" s="91"/>
      <c r="D16018" s="91"/>
    </row>
    <row r="16019" spans="1:4" ht="19.5" customHeight="1">
      <c r="A16019" s="91"/>
      <c r="D16019" s="91"/>
    </row>
    <row r="16020" spans="1:4" ht="19.5" customHeight="1">
      <c r="A16020" s="91"/>
      <c r="D16020" s="91"/>
    </row>
    <row r="16021" spans="1:4" ht="19.5" customHeight="1">
      <c r="A16021" s="91"/>
      <c r="D16021" s="91"/>
    </row>
    <row r="16022" spans="1:4" ht="19.5" customHeight="1">
      <c r="A16022" s="91"/>
      <c r="D16022" s="91"/>
    </row>
    <row r="16023" spans="1:4" ht="19.5" customHeight="1">
      <c r="A16023" s="91"/>
      <c r="D16023" s="91"/>
    </row>
    <row r="16024" spans="1:4" ht="19.5" customHeight="1">
      <c r="A16024" s="91"/>
      <c r="D16024" s="91"/>
    </row>
    <row r="16025" spans="1:4" ht="19.5" customHeight="1">
      <c r="A16025" s="91"/>
      <c r="D16025" s="91"/>
    </row>
    <row r="16026" spans="1:4" ht="19.5" customHeight="1">
      <c r="A16026" s="91"/>
      <c r="D16026" s="91"/>
    </row>
    <row r="16027" spans="1:4" ht="19.5" customHeight="1">
      <c r="A16027" s="91"/>
      <c r="D16027" s="91"/>
    </row>
    <row r="16028" spans="1:4" ht="19.5" customHeight="1">
      <c r="A16028" s="91"/>
      <c r="D16028" s="91"/>
    </row>
    <row r="16029" spans="1:4" ht="19.5" customHeight="1">
      <c r="A16029" s="91"/>
      <c r="D16029" s="91"/>
    </row>
    <row r="16030" spans="1:4" ht="19.5" customHeight="1">
      <c r="A16030" s="91"/>
      <c r="D16030" s="91"/>
    </row>
    <row r="16031" spans="1:4" ht="19.5" customHeight="1">
      <c r="A16031" s="91"/>
      <c r="D16031" s="91"/>
    </row>
    <row r="16032" spans="1:4" ht="19.5" customHeight="1">
      <c r="A16032" s="91"/>
      <c r="D16032" s="91"/>
    </row>
    <row r="16033" spans="1:4" ht="19.5" customHeight="1">
      <c r="A16033" s="91"/>
      <c r="D16033" s="91"/>
    </row>
    <row r="16034" spans="1:4" ht="19.5" customHeight="1">
      <c r="A16034" s="91"/>
      <c r="D16034" s="91"/>
    </row>
    <row r="16035" spans="1:4" ht="19.5" customHeight="1">
      <c r="A16035" s="91"/>
      <c r="D16035" s="91"/>
    </row>
    <row r="16036" spans="1:4" ht="19.5" customHeight="1">
      <c r="A16036" s="91"/>
      <c r="D16036" s="91"/>
    </row>
    <row r="16037" spans="1:4" ht="19.5" customHeight="1">
      <c r="A16037" s="91"/>
      <c r="D16037" s="91"/>
    </row>
    <row r="16038" spans="1:4" ht="19.5" customHeight="1">
      <c r="A16038" s="91"/>
      <c r="D16038" s="91"/>
    </row>
    <row r="16039" spans="1:4" ht="19.5" customHeight="1">
      <c r="A16039" s="91"/>
      <c r="D16039" s="91"/>
    </row>
    <row r="16040" spans="1:4" ht="19.5" customHeight="1">
      <c r="A16040" s="91"/>
      <c r="D16040" s="91"/>
    </row>
    <row r="16041" spans="1:4" ht="19.5" customHeight="1">
      <c r="A16041" s="91"/>
      <c r="D16041" s="91"/>
    </row>
    <row r="16042" spans="1:4" ht="19.5" customHeight="1">
      <c r="A16042" s="91"/>
      <c r="D16042" s="91"/>
    </row>
    <row r="16043" spans="1:4" ht="19.5" customHeight="1">
      <c r="A16043" s="91"/>
      <c r="D16043" s="91"/>
    </row>
    <row r="16044" spans="1:4" ht="19.5" customHeight="1">
      <c r="A16044" s="91"/>
      <c r="D16044" s="91"/>
    </row>
    <row r="16045" spans="1:4" ht="19.5" customHeight="1">
      <c r="A16045" s="91"/>
      <c r="D16045" s="91"/>
    </row>
    <row r="16046" spans="1:4" ht="19.5" customHeight="1">
      <c r="A16046" s="91"/>
      <c r="D16046" s="91"/>
    </row>
    <row r="16047" spans="1:4" ht="19.5" customHeight="1">
      <c r="A16047" s="91"/>
      <c r="D16047" s="91"/>
    </row>
    <row r="16048" spans="1:4" ht="19.5" customHeight="1">
      <c r="A16048" s="91"/>
      <c r="D16048" s="91"/>
    </row>
    <row r="16049" spans="1:4" ht="19.5" customHeight="1">
      <c r="A16049" s="91"/>
      <c r="D16049" s="91"/>
    </row>
    <row r="16050" spans="1:4" ht="19.5" customHeight="1">
      <c r="A16050" s="91"/>
      <c r="D16050" s="91"/>
    </row>
    <row r="16051" spans="1:4" ht="19.5" customHeight="1">
      <c r="A16051" s="91"/>
      <c r="D16051" s="91"/>
    </row>
    <row r="16052" spans="1:4" ht="19.5" customHeight="1">
      <c r="A16052" s="91"/>
      <c r="D16052" s="91"/>
    </row>
    <row r="16053" spans="1:4" ht="19.5" customHeight="1">
      <c r="A16053" s="91"/>
      <c r="D16053" s="91"/>
    </row>
    <row r="16054" spans="1:4" ht="19.5" customHeight="1">
      <c r="A16054" s="91"/>
      <c r="D16054" s="91"/>
    </row>
    <row r="16055" spans="1:4" ht="19.5" customHeight="1">
      <c r="A16055" s="91"/>
      <c r="D16055" s="91"/>
    </row>
    <row r="16056" spans="1:4" ht="19.5" customHeight="1">
      <c r="A16056" s="91"/>
      <c r="D16056" s="91"/>
    </row>
    <row r="16057" spans="1:4" ht="19.5" customHeight="1">
      <c r="A16057" s="91"/>
      <c r="D16057" s="91"/>
    </row>
    <row r="16058" spans="1:4" ht="19.5" customHeight="1">
      <c r="A16058" s="91"/>
      <c r="D16058" s="91"/>
    </row>
    <row r="16059" spans="1:4" ht="19.5" customHeight="1">
      <c r="A16059" s="91"/>
      <c r="D16059" s="91"/>
    </row>
    <row r="16060" spans="1:4" ht="19.5" customHeight="1">
      <c r="A16060" s="91"/>
      <c r="D16060" s="91"/>
    </row>
    <row r="16061" spans="1:4" ht="19.5" customHeight="1">
      <c r="A16061" s="91"/>
      <c r="D16061" s="91"/>
    </row>
    <row r="16062" spans="1:4" ht="19.5" customHeight="1">
      <c r="A16062" s="91"/>
      <c r="D16062" s="91"/>
    </row>
    <row r="16063" spans="1:4" ht="19.5" customHeight="1">
      <c r="A16063" s="91"/>
      <c r="D16063" s="91"/>
    </row>
    <row r="16064" spans="1:4" ht="19.5" customHeight="1">
      <c r="A16064" s="91"/>
      <c r="D16064" s="91"/>
    </row>
    <row r="16065" spans="1:4" ht="19.5" customHeight="1">
      <c r="A16065" s="91"/>
      <c r="D16065" s="91"/>
    </row>
    <row r="16066" spans="1:4" ht="19.5" customHeight="1">
      <c r="A16066" s="91"/>
      <c r="D16066" s="91"/>
    </row>
    <row r="16067" spans="1:4" ht="19.5" customHeight="1">
      <c r="A16067" s="91"/>
      <c r="D16067" s="91"/>
    </row>
    <row r="16068" spans="1:4" ht="19.5" customHeight="1">
      <c r="A16068" s="91"/>
      <c r="D16068" s="91"/>
    </row>
    <row r="16069" spans="1:4" ht="19.5" customHeight="1">
      <c r="A16069" s="91"/>
      <c r="D16069" s="91"/>
    </row>
    <row r="16070" spans="1:4" ht="19.5" customHeight="1">
      <c r="A16070" s="91"/>
      <c r="D16070" s="91"/>
    </row>
    <row r="16071" spans="1:4" ht="19.5" customHeight="1">
      <c r="A16071" s="91"/>
      <c r="D16071" s="91"/>
    </row>
    <row r="16072" spans="1:4" ht="19.5" customHeight="1">
      <c r="A16072" s="91"/>
      <c r="D16072" s="91"/>
    </row>
    <row r="16073" spans="1:4" ht="19.5" customHeight="1">
      <c r="A16073" s="91"/>
      <c r="D16073" s="91"/>
    </row>
    <row r="16074" spans="1:4" ht="19.5" customHeight="1">
      <c r="A16074" s="91"/>
      <c r="D16074" s="91"/>
    </row>
    <row r="16075" spans="1:4" ht="19.5" customHeight="1">
      <c r="A16075" s="91"/>
      <c r="D16075" s="91"/>
    </row>
    <row r="16076" spans="1:4" ht="19.5" customHeight="1">
      <c r="A16076" s="91"/>
      <c r="D16076" s="91"/>
    </row>
    <row r="16077" spans="1:4" ht="19.5" customHeight="1">
      <c r="A16077" s="91"/>
      <c r="D16077" s="91"/>
    </row>
    <row r="16078" spans="1:4" ht="19.5" customHeight="1">
      <c r="A16078" s="91"/>
      <c r="D16078" s="91"/>
    </row>
    <row r="16079" spans="1:4" ht="19.5" customHeight="1">
      <c r="A16079" s="91"/>
      <c r="D16079" s="91"/>
    </row>
    <row r="16080" spans="1:4" ht="19.5" customHeight="1">
      <c r="A16080" s="91"/>
      <c r="D16080" s="91"/>
    </row>
    <row r="16081" spans="1:4" ht="19.5" customHeight="1">
      <c r="A16081" s="91"/>
      <c r="D16081" s="91"/>
    </row>
    <row r="16082" spans="1:4" ht="19.5" customHeight="1">
      <c r="A16082" s="91"/>
      <c r="D16082" s="91"/>
    </row>
    <row r="16083" spans="1:4" ht="19.5" customHeight="1">
      <c r="A16083" s="91"/>
      <c r="D16083" s="91"/>
    </row>
    <row r="16084" spans="1:4" ht="19.5" customHeight="1">
      <c r="A16084" s="91"/>
      <c r="D16084" s="91"/>
    </row>
    <row r="16085" spans="1:4" ht="19.5" customHeight="1">
      <c r="A16085" s="91"/>
      <c r="D16085" s="91"/>
    </row>
    <row r="16086" spans="1:4" ht="19.5" customHeight="1">
      <c r="A16086" s="91"/>
      <c r="D16086" s="91"/>
    </row>
    <row r="16087" spans="1:4" ht="19.5" customHeight="1">
      <c r="A16087" s="91"/>
      <c r="D16087" s="91"/>
    </row>
    <row r="16088" spans="1:4" ht="19.5" customHeight="1">
      <c r="A16088" s="91"/>
      <c r="D16088" s="91"/>
    </row>
    <row r="16089" spans="1:4" ht="19.5" customHeight="1">
      <c r="A16089" s="91"/>
      <c r="D16089" s="91"/>
    </row>
    <row r="16090" spans="1:4" ht="19.5" customHeight="1">
      <c r="A16090" s="91"/>
      <c r="D16090" s="91"/>
    </row>
    <row r="16091" spans="1:4" ht="19.5" customHeight="1">
      <c r="A16091" s="91"/>
      <c r="D16091" s="91"/>
    </row>
    <row r="16092" spans="1:4" ht="19.5" customHeight="1">
      <c r="A16092" s="91"/>
      <c r="D16092" s="91"/>
    </row>
    <row r="16093" spans="1:4" ht="19.5" customHeight="1">
      <c r="A16093" s="91"/>
      <c r="D16093" s="91"/>
    </row>
    <row r="16094" spans="1:4" ht="19.5" customHeight="1">
      <c r="A16094" s="91"/>
      <c r="D16094" s="91"/>
    </row>
    <row r="16095" spans="1:4" ht="19.5" customHeight="1">
      <c r="A16095" s="91"/>
      <c r="D16095" s="91"/>
    </row>
    <row r="16096" spans="1:4" ht="19.5" customHeight="1">
      <c r="A16096" s="91"/>
      <c r="D16096" s="91"/>
    </row>
    <row r="16097" spans="1:4" ht="19.5" customHeight="1">
      <c r="A16097" s="91"/>
      <c r="D16097" s="91"/>
    </row>
    <row r="16098" spans="1:4" ht="19.5" customHeight="1">
      <c r="A16098" s="91"/>
      <c r="D16098" s="91"/>
    </row>
    <row r="16099" spans="1:4" ht="19.5" customHeight="1">
      <c r="A16099" s="91"/>
      <c r="D16099" s="91"/>
    </row>
    <row r="16100" spans="1:4" ht="19.5" customHeight="1">
      <c r="A16100" s="91"/>
      <c r="D16100" s="91"/>
    </row>
    <row r="16101" spans="1:4" ht="19.5" customHeight="1">
      <c r="A16101" s="91"/>
      <c r="D16101" s="91"/>
    </row>
    <row r="16102" spans="1:4" ht="19.5" customHeight="1">
      <c r="A16102" s="91"/>
      <c r="D16102" s="91"/>
    </row>
    <row r="16103" spans="1:4" ht="19.5" customHeight="1">
      <c r="A16103" s="91"/>
      <c r="D16103" s="91"/>
    </row>
    <row r="16104" spans="1:4" ht="19.5" customHeight="1">
      <c r="A16104" s="91"/>
      <c r="D16104" s="91"/>
    </row>
    <row r="16105" spans="1:4" ht="19.5" customHeight="1">
      <c r="A16105" s="91"/>
      <c r="D16105" s="91"/>
    </row>
    <row r="16106" spans="1:4" ht="19.5" customHeight="1">
      <c r="A16106" s="91"/>
      <c r="D16106" s="91"/>
    </row>
    <row r="16107" spans="1:4" ht="19.5" customHeight="1">
      <c r="A16107" s="91"/>
      <c r="D16107" s="91"/>
    </row>
    <row r="16108" spans="1:4" ht="19.5" customHeight="1">
      <c r="A16108" s="91"/>
      <c r="D16108" s="91"/>
    </row>
    <row r="16109" spans="1:4" ht="19.5" customHeight="1">
      <c r="A16109" s="91"/>
      <c r="D16109" s="91"/>
    </row>
    <row r="16110" spans="1:4" ht="19.5" customHeight="1">
      <c r="A16110" s="91"/>
      <c r="D16110" s="91"/>
    </row>
    <row r="16111" spans="1:4" ht="19.5" customHeight="1">
      <c r="A16111" s="91"/>
      <c r="D16111" s="91"/>
    </row>
    <row r="16112" spans="1:4" ht="19.5" customHeight="1">
      <c r="A16112" s="91"/>
      <c r="D16112" s="91"/>
    </row>
    <row r="16113" spans="1:4" ht="19.5" customHeight="1">
      <c r="A16113" s="91"/>
      <c r="D16113" s="91"/>
    </row>
    <row r="16114" spans="1:4" ht="19.5" customHeight="1">
      <c r="A16114" s="91"/>
    </row>
    <row r="16115" spans="1:4" ht="19.5" customHeight="1">
      <c r="A16115" s="91"/>
    </row>
    <row r="16116" spans="1:4" ht="19.5" customHeight="1">
      <c r="A16116" s="91"/>
    </row>
    <row r="16117" spans="1:4" ht="19.5" customHeight="1">
      <c r="A16117" s="91"/>
    </row>
    <row r="16118" spans="1:4" ht="19.5" customHeight="1">
      <c r="A16118" s="91"/>
    </row>
    <row r="16119" spans="1:4" ht="19.5" customHeight="1">
      <c r="A16119" s="91"/>
    </row>
    <row r="16120" spans="1:4" ht="19.5" customHeight="1">
      <c r="A16120" s="91"/>
    </row>
    <row r="16121" spans="1:4" ht="19.5" customHeight="1">
      <c r="A16121" s="91"/>
    </row>
    <row r="16122" spans="1:4" ht="19.5" customHeight="1">
      <c r="A16122" s="91"/>
    </row>
    <row r="16123" spans="1:4" ht="19.5" customHeight="1">
      <c r="A16123" s="91"/>
    </row>
    <row r="16124" spans="1:4" ht="19.5" customHeight="1">
      <c r="A16124" s="91"/>
    </row>
    <row r="16125" spans="1:4" ht="19.5" customHeight="1">
      <c r="A16125" s="91"/>
    </row>
    <row r="16126" spans="1:4" ht="19.5" customHeight="1">
      <c r="A16126" s="91"/>
    </row>
    <row r="16127" spans="1:4" ht="19.5" customHeight="1">
      <c r="A16127" s="91"/>
    </row>
    <row r="16128" spans="1:4" ht="19.5" customHeight="1">
      <c r="A16128" s="91"/>
    </row>
    <row r="16129" spans="1:1" ht="19.5" customHeight="1">
      <c r="A16129" s="91"/>
    </row>
    <row r="16130" spans="1:1" ht="19.5" customHeight="1">
      <c r="A16130" s="91"/>
    </row>
    <row r="16131" spans="1:1" ht="19.5" customHeight="1">
      <c r="A16131" s="91"/>
    </row>
    <row r="16132" spans="1:1" ht="19.5" customHeight="1">
      <c r="A16132" s="91"/>
    </row>
    <row r="16133" spans="1:1" ht="19.5" customHeight="1">
      <c r="A16133" s="91"/>
    </row>
    <row r="16134" spans="1:1" ht="19.5" customHeight="1">
      <c r="A16134" s="91"/>
    </row>
    <row r="16135" spans="1:1" ht="19.5" customHeight="1">
      <c r="A16135" s="91"/>
    </row>
    <row r="16136" spans="1:1" ht="19.5" customHeight="1">
      <c r="A16136" s="91"/>
    </row>
    <row r="16137" spans="1:1" ht="19.5" customHeight="1">
      <c r="A16137" s="91"/>
    </row>
    <row r="16138" spans="1:1" ht="19.5" customHeight="1">
      <c r="A16138" s="91"/>
    </row>
    <row r="16139" spans="1:1" ht="19.5" customHeight="1">
      <c r="A16139" s="91"/>
    </row>
    <row r="16140" spans="1:1" ht="19.5" customHeight="1">
      <c r="A16140" s="91"/>
    </row>
    <row r="16141" spans="1:1" ht="19.5" customHeight="1">
      <c r="A16141" s="91"/>
    </row>
    <row r="16142" spans="1:1" ht="19.5" customHeight="1">
      <c r="A16142" s="91"/>
    </row>
    <row r="16143" spans="1:1" ht="19.5" customHeight="1">
      <c r="A16143" s="91"/>
    </row>
    <row r="16144" spans="1:1" ht="19.5" customHeight="1">
      <c r="A16144" s="91"/>
    </row>
    <row r="16145" spans="1:1" ht="19.5" customHeight="1">
      <c r="A16145" s="91"/>
    </row>
    <row r="16146" spans="1:1" ht="19.5" customHeight="1">
      <c r="A16146" s="91"/>
    </row>
    <row r="16147" spans="1:1" ht="19.5" customHeight="1">
      <c r="A16147" s="91"/>
    </row>
    <row r="16148" spans="1:1" ht="19.5" customHeight="1">
      <c r="A16148" s="91"/>
    </row>
    <row r="16149" spans="1:1" ht="19.5" customHeight="1">
      <c r="A16149" s="91"/>
    </row>
    <row r="16150" spans="1:1" ht="19.5" customHeight="1">
      <c r="A16150" s="91"/>
    </row>
    <row r="16151" spans="1:1" ht="19.5" customHeight="1">
      <c r="A16151" s="91"/>
    </row>
    <row r="16152" spans="1:1" ht="19.5" customHeight="1">
      <c r="A16152" s="91"/>
    </row>
    <row r="16153" spans="1:1" ht="19.5" customHeight="1">
      <c r="A16153" s="91"/>
    </row>
    <row r="16154" spans="1:1" ht="19.5" customHeight="1">
      <c r="A16154" s="91"/>
    </row>
    <row r="16155" spans="1:1" ht="19.5" customHeight="1">
      <c r="A16155" s="91"/>
    </row>
    <row r="16156" spans="1:1" ht="19.5" customHeight="1">
      <c r="A16156" s="91"/>
    </row>
    <row r="16157" spans="1:1" ht="19.5" customHeight="1">
      <c r="A16157" s="91"/>
    </row>
    <row r="16158" spans="1:1" ht="19.5" customHeight="1">
      <c r="A16158" s="91"/>
    </row>
    <row r="16159" spans="1:1" ht="19.5" customHeight="1">
      <c r="A16159" s="91"/>
    </row>
    <row r="16160" spans="1:1" ht="19.5" customHeight="1">
      <c r="A16160" s="91"/>
    </row>
    <row r="16161" spans="1:1" ht="19.5" customHeight="1">
      <c r="A16161" s="91"/>
    </row>
    <row r="16162" spans="1:1" ht="19.5" customHeight="1">
      <c r="A16162" s="91"/>
    </row>
    <row r="16163" spans="1:1" ht="19.5" customHeight="1">
      <c r="A16163" s="91"/>
    </row>
    <row r="16164" spans="1:1" ht="19.5" customHeight="1">
      <c r="A16164" s="91"/>
    </row>
    <row r="16165" spans="1:1" ht="19.5" customHeight="1">
      <c r="A16165" s="91"/>
    </row>
    <row r="16166" spans="1:1" ht="19.5" customHeight="1">
      <c r="A16166" s="91"/>
    </row>
    <row r="16167" spans="1:1" ht="19.5" customHeight="1">
      <c r="A16167" s="91"/>
    </row>
    <row r="16168" spans="1:1" ht="19.5" customHeight="1">
      <c r="A16168" s="91"/>
    </row>
    <row r="16169" spans="1:1" ht="19.5" customHeight="1">
      <c r="A16169" s="91"/>
    </row>
    <row r="16170" spans="1:1" ht="19.5" customHeight="1">
      <c r="A16170" s="91"/>
    </row>
    <row r="16171" spans="1:1" ht="19.5" customHeight="1">
      <c r="A16171" s="91"/>
    </row>
    <row r="16172" spans="1:1" ht="19.5" customHeight="1">
      <c r="A16172" s="91"/>
    </row>
    <row r="16173" spans="1:1" ht="19.5" customHeight="1">
      <c r="A16173" s="91"/>
    </row>
    <row r="16174" spans="1:1" ht="19.5" customHeight="1">
      <c r="A16174" s="91"/>
    </row>
    <row r="16175" spans="1:1" ht="19.5" customHeight="1">
      <c r="A16175" s="91"/>
    </row>
    <row r="16176" spans="1:1" ht="19.5" customHeight="1">
      <c r="A16176" s="91"/>
    </row>
    <row r="16177" spans="1:1" ht="19.5" customHeight="1">
      <c r="A16177" s="91"/>
    </row>
    <row r="16178" spans="1:1" ht="19.5" customHeight="1">
      <c r="A16178" s="91"/>
    </row>
    <row r="16179" spans="1:1" ht="19.5" customHeight="1">
      <c r="A16179" s="91"/>
    </row>
    <row r="16180" spans="1:1" ht="19.5" customHeight="1">
      <c r="A16180" s="91"/>
    </row>
    <row r="16181" spans="1:1" ht="19.5" customHeight="1">
      <c r="A16181" s="91"/>
    </row>
    <row r="16182" spans="1:1" ht="19.5" customHeight="1">
      <c r="A16182" s="91"/>
    </row>
    <row r="16183" spans="1:1" ht="19.5" customHeight="1">
      <c r="A16183" s="91"/>
    </row>
    <row r="16184" spans="1:1" ht="19.5" customHeight="1">
      <c r="A16184" s="91"/>
    </row>
    <row r="16185" spans="1:1" ht="19.5" customHeight="1">
      <c r="A16185" s="91"/>
    </row>
    <row r="16186" spans="1:1" ht="19.5" customHeight="1">
      <c r="A16186" s="91"/>
    </row>
    <row r="16187" spans="1:1" ht="19.5" customHeight="1">
      <c r="A16187" s="91"/>
    </row>
    <row r="16188" spans="1:1" ht="19.5" customHeight="1">
      <c r="A16188" s="91"/>
    </row>
    <row r="16189" spans="1:1" ht="19.5" customHeight="1">
      <c r="A16189" s="91"/>
    </row>
    <row r="16190" spans="1:1" ht="19.5" customHeight="1">
      <c r="A16190" s="91"/>
    </row>
    <row r="16191" spans="1:1" ht="19.5" customHeight="1">
      <c r="A16191" s="91"/>
    </row>
    <row r="16192" spans="1:1" ht="19.5" customHeight="1">
      <c r="A16192" s="91"/>
    </row>
    <row r="16193" spans="1:1" ht="19.5" customHeight="1">
      <c r="A16193" s="91"/>
    </row>
    <row r="16194" spans="1:1" ht="19.5" customHeight="1">
      <c r="A16194" s="91"/>
    </row>
    <row r="16195" spans="1:1" ht="19.5" customHeight="1">
      <c r="A16195" s="91"/>
    </row>
    <row r="16196" spans="1:1" ht="19.5" customHeight="1">
      <c r="A16196" s="91"/>
    </row>
    <row r="16197" spans="1:1" ht="19.5" customHeight="1">
      <c r="A16197" s="91"/>
    </row>
    <row r="16198" spans="1:1" ht="19.5" customHeight="1">
      <c r="A16198" s="91"/>
    </row>
    <row r="16199" spans="1:1" ht="19.5" customHeight="1">
      <c r="A16199" s="91"/>
    </row>
    <row r="16200" spans="1:1" ht="19.5" customHeight="1">
      <c r="A16200" s="91"/>
    </row>
    <row r="16201" spans="1:1" ht="19.5" customHeight="1">
      <c r="A16201" s="91"/>
    </row>
    <row r="16202" spans="1:1" ht="19.5" customHeight="1">
      <c r="A16202" s="91"/>
    </row>
    <row r="16203" spans="1:1" ht="19.5" customHeight="1">
      <c r="A16203" s="91"/>
    </row>
    <row r="16204" spans="1:1" ht="19.5" customHeight="1">
      <c r="A16204" s="91"/>
    </row>
    <row r="16205" spans="1:1" ht="19.5" customHeight="1">
      <c r="A16205" s="91"/>
    </row>
    <row r="16206" spans="1:1" ht="19.5" customHeight="1">
      <c r="A16206" s="91"/>
    </row>
    <row r="16207" spans="1:1" ht="19.5" customHeight="1">
      <c r="A16207" s="91"/>
    </row>
    <row r="16208" spans="1:1" ht="19.5" customHeight="1">
      <c r="A16208" s="91"/>
    </row>
    <row r="16209" spans="1:1" ht="19.5" customHeight="1">
      <c r="A16209" s="91"/>
    </row>
    <row r="16210" spans="1:1" ht="19.5" customHeight="1">
      <c r="A16210" s="91"/>
    </row>
    <row r="16211" spans="1:1" ht="19.5" customHeight="1">
      <c r="A16211" s="91"/>
    </row>
    <row r="16212" spans="1:1" ht="19.5" customHeight="1">
      <c r="A16212" s="91"/>
    </row>
    <row r="16213" spans="1:1" ht="19.5" customHeight="1">
      <c r="A16213" s="91"/>
    </row>
    <row r="16214" spans="1:1" ht="19.5" customHeight="1">
      <c r="A16214" s="91"/>
    </row>
    <row r="16215" spans="1:1" ht="19.5" customHeight="1">
      <c r="A16215" s="91"/>
    </row>
    <row r="16216" spans="1:1" ht="19.5" customHeight="1">
      <c r="A16216" s="91"/>
    </row>
    <row r="16217" spans="1:1" ht="19.5" customHeight="1">
      <c r="A16217" s="91"/>
    </row>
    <row r="16218" spans="1:1" ht="19.5" customHeight="1">
      <c r="A16218" s="91"/>
    </row>
    <row r="16219" spans="1:1" ht="19.5" customHeight="1">
      <c r="A16219" s="91"/>
    </row>
    <row r="16220" spans="1:1" ht="19.5" customHeight="1">
      <c r="A16220" s="91"/>
    </row>
    <row r="16221" spans="1:1" ht="19.5" customHeight="1">
      <c r="A16221" s="91"/>
    </row>
    <row r="16222" spans="1:1" ht="19.5" customHeight="1">
      <c r="A16222" s="91"/>
    </row>
    <row r="16223" spans="1:1" ht="19.5" customHeight="1">
      <c r="A16223" s="91"/>
    </row>
    <row r="16224" spans="1:1" ht="19.5" customHeight="1">
      <c r="A16224" s="91"/>
    </row>
    <row r="16225" spans="1:1" ht="19.5" customHeight="1">
      <c r="A16225" s="91"/>
    </row>
    <row r="16226" spans="1:1" ht="19.5" customHeight="1">
      <c r="A16226" s="91"/>
    </row>
    <row r="16227" spans="1:1" ht="19.5" customHeight="1">
      <c r="A16227" s="91"/>
    </row>
    <row r="16228" spans="1:1" ht="19.5" customHeight="1">
      <c r="A16228" s="91"/>
    </row>
    <row r="16229" spans="1:1" ht="19.5" customHeight="1">
      <c r="A16229" s="91"/>
    </row>
    <row r="16230" spans="1:1" ht="19.5" customHeight="1">
      <c r="A16230" s="91"/>
    </row>
    <row r="16231" spans="1:1" ht="19.5" customHeight="1">
      <c r="A16231" s="91"/>
    </row>
    <row r="16232" spans="1:1" ht="19.5" customHeight="1">
      <c r="A16232" s="91"/>
    </row>
    <row r="16233" spans="1:1" ht="19.5" customHeight="1">
      <c r="A16233" s="91"/>
    </row>
    <row r="16234" spans="1:1" ht="19.5" customHeight="1">
      <c r="A16234" s="91"/>
    </row>
    <row r="16235" spans="1:1" ht="19.5" customHeight="1">
      <c r="A16235" s="91"/>
    </row>
    <row r="16236" spans="1:1" ht="19.5" customHeight="1">
      <c r="A16236" s="91"/>
    </row>
    <row r="16237" spans="1:1" ht="19.5" customHeight="1">
      <c r="A16237" s="91"/>
    </row>
    <row r="16238" spans="1:1" ht="19.5" customHeight="1">
      <c r="A16238" s="91"/>
    </row>
    <row r="16239" spans="1:1" ht="19.5" customHeight="1">
      <c r="A16239" s="91"/>
    </row>
    <row r="16240" spans="1:1" ht="19.5" customHeight="1">
      <c r="A16240" s="91"/>
    </row>
    <row r="16241" spans="1:1" ht="19.5" customHeight="1">
      <c r="A16241" s="91"/>
    </row>
    <row r="16242" spans="1:1" ht="19.5" customHeight="1">
      <c r="A16242" s="91"/>
    </row>
    <row r="16243" spans="1:1" ht="19.5" customHeight="1">
      <c r="A16243" s="91"/>
    </row>
    <row r="16244" spans="1:1" ht="19.5" customHeight="1">
      <c r="A16244" s="91"/>
    </row>
    <row r="16245" spans="1:1" ht="19.5" customHeight="1">
      <c r="A16245" s="91"/>
    </row>
    <row r="16246" spans="1:1" ht="19.5" customHeight="1">
      <c r="A16246" s="91"/>
    </row>
    <row r="16247" spans="1:1" ht="19.5" customHeight="1">
      <c r="A16247" s="91"/>
    </row>
    <row r="16248" spans="1:1" ht="19.5" customHeight="1">
      <c r="A16248" s="91"/>
    </row>
    <row r="16249" spans="1:1" ht="19.5" customHeight="1">
      <c r="A16249" s="91"/>
    </row>
    <row r="16250" spans="1:1" ht="19.5" customHeight="1">
      <c r="A16250" s="91"/>
    </row>
    <row r="16251" spans="1:1" ht="19.5" customHeight="1">
      <c r="A16251" s="91"/>
    </row>
    <row r="16252" spans="1:1" ht="19.5" customHeight="1">
      <c r="A16252" s="91"/>
    </row>
    <row r="16253" spans="1:1" ht="19.5" customHeight="1">
      <c r="A16253" s="91"/>
    </row>
    <row r="16254" spans="1:1" ht="19.5" customHeight="1">
      <c r="A16254" s="91"/>
    </row>
    <row r="16255" spans="1:1" ht="19.5" customHeight="1">
      <c r="A16255" s="91"/>
    </row>
    <row r="16256" spans="1:1" ht="19.5" customHeight="1">
      <c r="A16256" s="91"/>
    </row>
    <row r="16257" spans="1:1" ht="19.5" customHeight="1">
      <c r="A16257" s="91"/>
    </row>
    <row r="16258" spans="1:1" ht="19.5" customHeight="1">
      <c r="A16258" s="91"/>
    </row>
    <row r="16259" spans="1:1" ht="19.5" customHeight="1">
      <c r="A16259" s="91"/>
    </row>
    <row r="16260" spans="1:1" ht="19.5" customHeight="1">
      <c r="A16260" s="91"/>
    </row>
    <row r="16261" spans="1:1" ht="19.5" customHeight="1">
      <c r="A16261" s="91"/>
    </row>
    <row r="16262" spans="1:1" ht="19.5" customHeight="1">
      <c r="A16262" s="91"/>
    </row>
    <row r="16263" spans="1:1" ht="19.5" customHeight="1">
      <c r="A16263" s="91"/>
    </row>
    <row r="16264" spans="1:1" ht="19.5" customHeight="1">
      <c r="A16264" s="91"/>
    </row>
    <row r="16265" spans="1:1" ht="19.5" customHeight="1">
      <c r="A16265" s="91"/>
    </row>
    <row r="16266" spans="1:1" ht="19.5" customHeight="1">
      <c r="A16266" s="91"/>
    </row>
    <row r="16267" spans="1:1" ht="19.5" customHeight="1">
      <c r="A16267" s="91"/>
    </row>
    <row r="16268" spans="1:1" ht="19.5" customHeight="1">
      <c r="A16268" s="91"/>
    </row>
    <row r="16269" spans="1:1" ht="19.5" customHeight="1">
      <c r="A16269" s="91"/>
    </row>
    <row r="16270" spans="1:1" ht="19.5" customHeight="1">
      <c r="A16270" s="91"/>
    </row>
    <row r="16271" spans="1:1" ht="19.5" customHeight="1">
      <c r="A16271" s="91"/>
    </row>
    <row r="16272" spans="1:1" ht="19.5" customHeight="1">
      <c r="A16272" s="91"/>
    </row>
    <row r="16273" spans="1:1" ht="19.5" customHeight="1">
      <c r="A16273" s="91"/>
    </row>
    <row r="16274" spans="1:1" ht="19.5" customHeight="1">
      <c r="A16274" s="91"/>
    </row>
    <row r="16275" spans="1:1" ht="19.5" customHeight="1">
      <c r="A16275" s="91"/>
    </row>
    <row r="16276" spans="1:1" ht="19.5" customHeight="1">
      <c r="A16276" s="91"/>
    </row>
    <row r="16277" spans="1:1" ht="19.5" customHeight="1">
      <c r="A16277" s="91"/>
    </row>
    <row r="16278" spans="1:1" ht="19.5" customHeight="1">
      <c r="A16278" s="91"/>
    </row>
    <row r="16279" spans="1:1" ht="19.5" customHeight="1">
      <c r="A16279" s="91"/>
    </row>
    <row r="16280" spans="1:1" ht="19.5" customHeight="1">
      <c r="A16280" s="91"/>
    </row>
    <row r="16281" spans="1:1" ht="19.5" customHeight="1">
      <c r="A16281" s="91"/>
    </row>
    <row r="16282" spans="1:1" ht="19.5" customHeight="1">
      <c r="A16282" s="91"/>
    </row>
    <row r="16283" spans="1:1" ht="19.5" customHeight="1">
      <c r="A16283" s="91"/>
    </row>
    <row r="16284" spans="1:1" ht="19.5" customHeight="1">
      <c r="A16284" s="91"/>
    </row>
    <row r="16285" spans="1:1" ht="19.5" customHeight="1">
      <c r="A16285" s="91"/>
    </row>
    <row r="16286" spans="1:1" ht="19.5" customHeight="1">
      <c r="A16286" s="91"/>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W1507"/>
  <sheetViews>
    <sheetView zoomScale="80" zoomScaleNormal="80" workbookViewId="0">
      <selection activeCell="O8" sqref="O8"/>
    </sheetView>
  </sheetViews>
  <sheetFormatPr defaultColWidth="9.1796875" defaultRowHeight="14.5"/>
  <cols>
    <col min="1" max="1" width="20.81640625" style="175" customWidth="1"/>
    <col min="2" max="2" width="24" style="175" bestFit="1" customWidth="1"/>
    <col min="3" max="3" width="22.26953125" style="175" bestFit="1" customWidth="1"/>
    <col min="4" max="5" width="20.1796875" style="175" customWidth="1"/>
    <col min="6" max="6" width="21.26953125" style="175" customWidth="1"/>
    <col min="7" max="7" width="31.7265625" style="175" bestFit="1" customWidth="1"/>
    <col min="8" max="8" width="26" style="175" bestFit="1" customWidth="1"/>
    <col min="9" max="9" width="27.1796875" style="175" customWidth="1"/>
    <col min="10" max="10" width="20.26953125" style="175" customWidth="1"/>
    <col min="11" max="11" width="22.26953125" style="175" bestFit="1" customWidth="1"/>
    <col min="12" max="12" width="18" style="175" bestFit="1" customWidth="1"/>
    <col min="13" max="13" width="17.54296875" style="217" customWidth="1"/>
    <col min="14" max="15" width="28" style="175" customWidth="1"/>
    <col min="16" max="16" width="28" style="175" bestFit="1" customWidth="1"/>
    <col min="17" max="17" width="27.26953125" style="175" bestFit="1" customWidth="1"/>
    <col min="18" max="18" width="27.7265625" style="175" bestFit="1" customWidth="1"/>
    <col min="19" max="20" width="17.54296875" style="175" customWidth="1"/>
    <col min="21" max="21" width="19.1796875" style="175" customWidth="1"/>
    <col min="22" max="22" width="18.7265625" style="175" customWidth="1"/>
    <col min="23" max="23" width="19.26953125" style="175" customWidth="1"/>
    <col min="24" max="26" width="13.1796875" style="175" customWidth="1"/>
    <col min="27" max="27" width="27" style="175" customWidth="1"/>
    <col min="28" max="28" width="12.81640625" style="175" customWidth="1"/>
    <col min="29" max="29" width="16.54296875" style="175" bestFit="1" customWidth="1"/>
    <col min="30" max="30" width="16.81640625" style="175" bestFit="1" customWidth="1"/>
    <col min="31" max="31" width="14.26953125" style="175" customWidth="1"/>
    <col min="32" max="32" width="20.81640625" style="175" bestFit="1" customWidth="1"/>
    <col min="33" max="33" width="22" style="175" bestFit="1" customWidth="1"/>
    <col min="34" max="34" width="32.453125" style="175" customWidth="1"/>
    <col min="35" max="35" width="20.26953125" style="175" customWidth="1"/>
    <col min="36" max="36" width="65.1796875" style="175" customWidth="1"/>
    <col min="37" max="37" width="22.26953125" style="175" customWidth="1"/>
    <col min="38" max="38" width="60.1796875" style="175" customWidth="1"/>
    <col min="39" max="39" width="16" style="218" bestFit="1" customWidth="1"/>
    <col min="40" max="40" width="20.1796875" style="218" customWidth="1"/>
    <col min="41" max="41" width="14.26953125" style="219" customWidth="1"/>
    <col min="42" max="42" width="15.1796875" style="175" customWidth="1"/>
    <col min="43" max="43" width="20.1796875" style="175" bestFit="1" customWidth="1"/>
    <col min="44" max="45" width="18" style="175" customWidth="1"/>
    <col min="46" max="46" width="17.54296875" style="175" bestFit="1" customWidth="1"/>
    <col min="47" max="47" width="15.453125" style="175" customWidth="1"/>
    <col min="48" max="48" width="19.26953125" style="175" bestFit="1" customWidth="1"/>
    <col min="49" max="49" width="37.26953125" style="175" bestFit="1" customWidth="1"/>
    <col min="50" max="16384" width="9.1796875" style="331"/>
  </cols>
  <sheetData>
    <row r="1" spans="1:49" s="327" customFormat="1" ht="40" customHeight="1" thickBot="1">
      <c r="A1" s="357" t="s">
        <v>0</v>
      </c>
      <c r="B1" s="358"/>
      <c r="C1" s="358"/>
      <c r="D1" s="358"/>
      <c r="E1" s="358"/>
      <c r="F1" s="358"/>
      <c r="G1" s="358"/>
      <c r="H1" s="358"/>
      <c r="I1" s="358"/>
      <c r="J1" s="358"/>
      <c r="K1" s="358"/>
      <c r="L1" s="358"/>
      <c r="M1" s="359"/>
      <c r="N1" s="369" t="s">
        <v>1</v>
      </c>
      <c r="O1" s="370"/>
      <c r="P1" s="370"/>
      <c r="Q1" s="370"/>
      <c r="R1" s="371"/>
      <c r="S1" s="360" t="s">
        <v>2</v>
      </c>
      <c r="T1" s="361"/>
      <c r="U1" s="361"/>
      <c r="V1" s="362"/>
      <c r="W1" s="363" t="s">
        <v>3</v>
      </c>
      <c r="X1" s="364"/>
      <c r="Y1" s="364"/>
      <c r="Z1" s="365"/>
      <c r="AA1" s="366" t="s">
        <v>4</v>
      </c>
      <c r="AB1" s="367"/>
      <c r="AC1" s="367"/>
      <c r="AD1" s="367"/>
      <c r="AE1" s="367"/>
      <c r="AF1" s="367"/>
      <c r="AG1" s="368"/>
      <c r="AH1" s="352" t="s">
        <v>5</v>
      </c>
      <c r="AI1" s="353"/>
      <c r="AJ1" s="353"/>
      <c r="AK1" s="353"/>
      <c r="AL1" s="353"/>
      <c r="AM1" s="354" t="s">
        <v>6</v>
      </c>
      <c r="AN1" s="355"/>
      <c r="AO1" s="355"/>
      <c r="AP1" s="355"/>
      <c r="AQ1" s="355"/>
      <c r="AR1" s="355"/>
      <c r="AS1" s="355"/>
      <c r="AT1" s="355"/>
      <c r="AU1" s="355"/>
      <c r="AV1" s="355"/>
      <c r="AW1" s="356"/>
    </row>
    <row r="2" spans="1:49" s="327" customFormat="1" ht="25.5" customHeight="1" thickBot="1">
      <c r="A2" s="220"/>
      <c r="B2" s="221"/>
      <c r="C2" s="221"/>
      <c r="D2" s="221"/>
      <c r="E2" s="221"/>
      <c r="F2" s="221"/>
      <c r="G2" s="221"/>
      <c r="H2" s="221"/>
      <c r="I2" s="221"/>
      <c r="J2" s="221"/>
      <c r="K2" s="221"/>
      <c r="L2" s="221"/>
      <c r="M2" s="221"/>
      <c r="N2" s="267"/>
      <c r="O2" s="341"/>
      <c r="P2" s="264"/>
      <c r="Q2" s="264"/>
      <c r="R2" s="268"/>
      <c r="S2" s="222"/>
      <c r="T2" s="222"/>
      <c r="U2" s="222"/>
      <c r="V2" s="222"/>
      <c r="W2" s="223">
        <f>SUM(W8:W1507)</f>
        <v>0</v>
      </c>
      <c r="X2" s="224">
        <f>SUM(X8:X1507)</f>
        <v>0</v>
      </c>
      <c r="Y2" s="225"/>
      <c r="Z2" s="225"/>
      <c r="AA2" s="226"/>
      <c r="AB2" s="227"/>
      <c r="AC2" s="227"/>
      <c r="AD2" s="227"/>
      <c r="AE2" s="227"/>
      <c r="AF2" s="228">
        <f>SUM(AF8:AF1507)</f>
        <v>0</v>
      </c>
      <c r="AG2" s="228">
        <f>SUM(AG8:AG1507)</f>
        <v>0</v>
      </c>
      <c r="AH2" s="229"/>
      <c r="AI2" s="230"/>
      <c r="AJ2" s="301"/>
      <c r="AK2" s="230"/>
      <c r="AL2" s="230"/>
      <c r="AM2" s="231"/>
      <c r="AN2" s="232"/>
      <c r="AO2" s="232"/>
      <c r="AP2" s="232"/>
      <c r="AQ2" s="232"/>
      <c r="AR2" s="232"/>
      <c r="AS2" s="232"/>
      <c r="AT2" s="232"/>
      <c r="AU2" s="232"/>
      <c r="AV2" s="232"/>
      <c r="AW2" s="233"/>
    </row>
    <row r="3" spans="1:49" s="328" customFormat="1">
      <c r="A3" s="234" t="s">
        <v>7</v>
      </c>
      <c r="B3" s="235" t="s">
        <v>8</v>
      </c>
      <c r="C3" s="235" t="s">
        <v>9</v>
      </c>
      <c r="D3" s="235" t="s">
        <v>10</v>
      </c>
      <c r="E3" s="235" t="s">
        <v>11</v>
      </c>
      <c r="F3" s="235" t="s">
        <v>118</v>
      </c>
      <c r="G3" s="235" t="s">
        <v>12</v>
      </c>
      <c r="H3" s="235" t="s">
        <v>13</v>
      </c>
      <c r="I3" s="235" t="s">
        <v>14</v>
      </c>
      <c r="J3" s="235" t="s">
        <v>15</v>
      </c>
      <c r="K3" s="235" t="s">
        <v>16</v>
      </c>
      <c r="L3" s="235" t="s">
        <v>17</v>
      </c>
      <c r="M3" s="235"/>
      <c r="N3" s="236" t="s">
        <v>1511</v>
      </c>
      <c r="O3" s="237" t="s">
        <v>1560</v>
      </c>
      <c r="P3" s="237" t="s">
        <v>18</v>
      </c>
      <c r="Q3" s="237" t="s">
        <v>1510</v>
      </c>
      <c r="R3" s="238" t="s">
        <v>19</v>
      </c>
      <c r="S3" s="239" t="s">
        <v>20</v>
      </c>
      <c r="T3" s="239" t="s">
        <v>737</v>
      </c>
      <c r="U3" s="239" t="s">
        <v>120</v>
      </c>
      <c r="V3" s="239" t="s">
        <v>21</v>
      </c>
      <c r="W3" s="240" t="s">
        <v>22</v>
      </c>
      <c r="X3" s="241" t="s">
        <v>23</v>
      </c>
      <c r="Y3" s="241" t="s">
        <v>24</v>
      </c>
      <c r="Z3" s="241" t="s">
        <v>25</v>
      </c>
      <c r="AA3" s="242" t="s">
        <v>26</v>
      </c>
      <c r="AB3" s="243" t="s">
        <v>27</v>
      </c>
      <c r="AC3" s="243" t="s">
        <v>28</v>
      </c>
      <c r="AD3" s="243" t="s">
        <v>29</v>
      </c>
      <c r="AE3" s="243" t="s">
        <v>30</v>
      </c>
      <c r="AF3" s="243" t="s">
        <v>31</v>
      </c>
      <c r="AG3" s="243" t="s">
        <v>32</v>
      </c>
      <c r="AH3" s="244" t="s">
        <v>1046</v>
      </c>
      <c r="AI3" s="245" t="s">
        <v>1047</v>
      </c>
      <c r="AJ3" s="245" t="s">
        <v>1537</v>
      </c>
      <c r="AK3" s="245" t="s">
        <v>1048</v>
      </c>
      <c r="AL3" s="245" t="s">
        <v>1049</v>
      </c>
      <c r="AM3" s="246" t="s">
        <v>33</v>
      </c>
      <c r="AN3" s="247" t="s">
        <v>34</v>
      </c>
      <c r="AO3" s="247" t="s">
        <v>35</v>
      </c>
      <c r="AP3" s="247" t="s">
        <v>36</v>
      </c>
      <c r="AQ3" s="247" t="s">
        <v>1528</v>
      </c>
      <c r="AR3" s="247" t="s">
        <v>37</v>
      </c>
      <c r="AS3" s="247" t="s">
        <v>96</v>
      </c>
      <c r="AT3" s="247" t="s">
        <v>38</v>
      </c>
      <c r="AU3" s="247" t="s">
        <v>39</v>
      </c>
      <c r="AV3" s="247" t="s">
        <v>40</v>
      </c>
      <c r="AW3" s="248" t="s">
        <v>41</v>
      </c>
    </row>
    <row r="4" spans="1:49" s="328" customFormat="1" ht="15" thickBot="1">
      <c r="A4" s="249" t="s">
        <v>42</v>
      </c>
      <c r="B4" s="250" t="s">
        <v>107</v>
      </c>
      <c r="C4" s="250" t="s">
        <v>117</v>
      </c>
      <c r="D4" s="250" t="s">
        <v>43</v>
      </c>
      <c r="E4" s="250" t="s">
        <v>44</v>
      </c>
      <c r="F4" s="250" t="s">
        <v>45</v>
      </c>
      <c r="G4" s="250" t="s">
        <v>46</v>
      </c>
      <c r="H4" s="250" t="s">
        <v>47</v>
      </c>
      <c r="I4" s="250" t="s">
        <v>48</v>
      </c>
      <c r="J4" s="250" t="s">
        <v>49</v>
      </c>
      <c r="K4" s="250" t="s">
        <v>50</v>
      </c>
      <c r="L4" s="250" t="s">
        <v>51</v>
      </c>
      <c r="M4" s="250" t="s">
        <v>1556</v>
      </c>
      <c r="N4" s="383" t="s">
        <v>1511</v>
      </c>
      <c r="O4" s="382" t="s">
        <v>1560</v>
      </c>
      <c r="P4" s="265" t="s">
        <v>119</v>
      </c>
      <c r="Q4" s="265" t="s">
        <v>1510</v>
      </c>
      <c r="R4" s="266" t="s">
        <v>52</v>
      </c>
      <c r="S4" s="251" t="s">
        <v>53</v>
      </c>
      <c r="T4" s="251" t="s">
        <v>536</v>
      </c>
      <c r="U4" s="251" t="s">
        <v>54</v>
      </c>
      <c r="V4" s="251" t="s">
        <v>55</v>
      </c>
      <c r="W4" s="252" t="s">
        <v>56</v>
      </c>
      <c r="X4" s="253" t="s">
        <v>57</v>
      </c>
      <c r="Y4" s="253" t="s">
        <v>24</v>
      </c>
      <c r="Z4" s="253" t="s">
        <v>58</v>
      </c>
      <c r="AA4" s="254" t="s">
        <v>59</v>
      </c>
      <c r="AB4" s="255" t="s">
        <v>60</v>
      </c>
      <c r="AC4" s="255" t="s">
        <v>61</v>
      </c>
      <c r="AD4" s="255" t="s">
        <v>62</v>
      </c>
      <c r="AE4" s="255" t="s">
        <v>30</v>
      </c>
      <c r="AF4" s="255" t="s">
        <v>63</v>
      </c>
      <c r="AG4" s="255" t="s">
        <v>64</v>
      </c>
      <c r="AH4" s="256" t="s">
        <v>1050</v>
      </c>
      <c r="AI4" s="257" t="s">
        <v>88</v>
      </c>
      <c r="AJ4" s="257" t="s">
        <v>1538</v>
      </c>
      <c r="AK4" s="257" t="s">
        <v>1051</v>
      </c>
      <c r="AL4" s="257" t="s">
        <v>1052</v>
      </c>
      <c r="AM4" s="258" t="s">
        <v>33</v>
      </c>
      <c r="AN4" s="259" t="s">
        <v>34</v>
      </c>
      <c r="AO4" s="259" t="s">
        <v>35</v>
      </c>
      <c r="AP4" s="259" t="s">
        <v>36</v>
      </c>
      <c r="AQ4" s="259" t="s">
        <v>163</v>
      </c>
      <c r="AR4" s="259" t="s">
        <v>65</v>
      </c>
      <c r="AS4" s="259" t="s">
        <v>95</v>
      </c>
      <c r="AT4" s="259" t="s">
        <v>38</v>
      </c>
      <c r="AU4" s="259" t="s">
        <v>39</v>
      </c>
      <c r="AV4" s="259" t="s">
        <v>40</v>
      </c>
      <c r="AW4" s="260" t="s">
        <v>41</v>
      </c>
    </row>
    <row r="5" spans="1:49" s="329" customFormat="1" ht="50.15" customHeight="1" thickBot="1">
      <c r="A5" s="318" t="s">
        <v>1473</v>
      </c>
      <c r="B5" s="43" t="s">
        <v>107</v>
      </c>
      <c r="C5" s="43" t="s">
        <v>117</v>
      </c>
      <c r="D5" s="319" t="s">
        <v>43</v>
      </c>
      <c r="E5" s="319" t="s">
        <v>44</v>
      </c>
      <c r="F5" s="43" t="s">
        <v>45</v>
      </c>
      <c r="G5" s="319" t="s">
        <v>46</v>
      </c>
      <c r="H5" s="319" t="s">
        <v>47</v>
      </c>
      <c r="I5" s="319" t="s">
        <v>1067</v>
      </c>
      <c r="J5" s="319" t="s">
        <v>66</v>
      </c>
      <c r="K5" s="319" t="s">
        <v>1474</v>
      </c>
      <c r="L5" s="319" t="s">
        <v>68</v>
      </c>
      <c r="M5" s="320" t="s">
        <v>1087</v>
      </c>
      <c r="N5" s="42" t="s">
        <v>1511</v>
      </c>
      <c r="O5" s="43" t="s">
        <v>1561</v>
      </c>
      <c r="P5" s="270" t="s">
        <v>71</v>
      </c>
      <c r="Q5" s="43" t="s">
        <v>70</v>
      </c>
      <c r="R5" s="44" t="s">
        <v>1032</v>
      </c>
      <c r="S5" s="321" t="s">
        <v>72</v>
      </c>
      <c r="T5" s="321" t="s">
        <v>536</v>
      </c>
      <c r="U5" s="43" t="s">
        <v>73</v>
      </c>
      <c r="V5" s="44" t="s">
        <v>74</v>
      </c>
      <c r="W5" s="318" t="s">
        <v>56</v>
      </c>
      <c r="X5" s="319" t="s">
        <v>57</v>
      </c>
      <c r="Y5" s="319" t="s">
        <v>75</v>
      </c>
      <c r="Z5" s="322" t="s">
        <v>76</v>
      </c>
      <c r="AA5" s="318" t="s">
        <v>77</v>
      </c>
      <c r="AB5" s="319" t="s">
        <v>136</v>
      </c>
      <c r="AC5" s="319" t="s">
        <v>78</v>
      </c>
      <c r="AD5" s="319" t="s">
        <v>79</v>
      </c>
      <c r="AE5" s="43" t="s">
        <v>30</v>
      </c>
      <c r="AF5" s="43" t="s">
        <v>31</v>
      </c>
      <c r="AG5" s="278" t="s">
        <v>32</v>
      </c>
      <c r="AH5" s="262" t="s">
        <v>1053</v>
      </c>
      <c r="AI5" s="323" t="s">
        <v>88</v>
      </c>
      <c r="AJ5" s="323" t="s">
        <v>1538</v>
      </c>
      <c r="AK5" s="334" t="s">
        <v>1051</v>
      </c>
      <c r="AL5" s="263" t="s">
        <v>1054</v>
      </c>
      <c r="AM5" s="42" t="s">
        <v>81</v>
      </c>
      <c r="AN5" s="43" t="s">
        <v>82</v>
      </c>
      <c r="AO5" s="43" t="s">
        <v>35</v>
      </c>
      <c r="AP5" s="43" t="s">
        <v>36</v>
      </c>
      <c r="AQ5" s="43" t="s">
        <v>174</v>
      </c>
      <c r="AR5" s="43" t="s">
        <v>65</v>
      </c>
      <c r="AS5" s="43" t="s">
        <v>97</v>
      </c>
      <c r="AT5" s="43" t="s">
        <v>38</v>
      </c>
      <c r="AU5" s="43" t="s">
        <v>39</v>
      </c>
      <c r="AV5" s="43" t="s">
        <v>40</v>
      </c>
      <c r="AW5" s="44" t="s">
        <v>41</v>
      </c>
    </row>
    <row r="6" spans="1:49" s="330" customFormat="1" ht="15" hidden="1" customHeight="1">
      <c r="A6" s="302"/>
      <c r="B6" s="302"/>
      <c r="C6" s="302"/>
      <c r="D6" s="302"/>
      <c r="E6" s="302"/>
      <c r="F6" s="324" t="s">
        <v>148</v>
      </c>
      <c r="G6" s="324" t="s">
        <v>149</v>
      </c>
      <c r="H6" s="324" t="s">
        <v>150</v>
      </c>
      <c r="I6" s="324" t="s">
        <v>151</v>
      </c>
      <c r="J6" s="324" t="s">
        <v>152</v>
      </c>
      <c r="K6" s="324" t="s">
        <v>153</v>
      </c>
      <c r="L6" s="324" t="s">
        <v>154</v>
      </c>
      <c r="M6" s="324" t="s">
        <v>155</v>
      </c>
      <c r="N6" s="302"/>
      <c r="O6" s="302"/>
      <c r="P6" s="324" t="s">
        <v>157</v>
      </c>
      <c r="Q6" s="324" t="s">
        <v>156</v>
      </c>
      <c r="R6" s="324" t="s">
        <v>1032</v>
      </c>
      <c r="S6" s="324" t="s">
        <v>158</v>
      </c>
      <c r="T6" s="302"/>
      <c r="U6" s="324" t="s">
        <v>159</v>
      </c>
      <c r="V6" s="324" t="s">
        <v>160</v>
      </c>
      <c r="W6" s="302"/>
      <c r="X6" s="302"/>
      <c r="Y6" s="324" t="s">
        <v>24</v>
      </c>
      <c r="Z6" s="324" t="s">
        <v>24</v>
      </c>
      <c r="AA6" s="324" t="s">
        <v>59</v>
      </c>
      <c r="AB6" s="324" t="s">
        <v>60</v>
      </c>
      <c r="AC6" s="325" t="s">
        <v>161</v>
      </c>
      <c r="AD6" s="325" t="s">
        <v>162</v>
      </c>
      <c r="AE6" s="302"/>
      <c r="AF6" s="302"/>
      <c r="AG6" s="302"/>
      <c r="AH6" s="316"/>
      <c r="AI6" s="317"/>
      <c r="AJ6" s="317"/>
      <c r="AK6" s="335" t="s">
        <v>1355</v>
      </c>
      <c r="AL6" s="326" t="s">
        <v>1356</v>
      </c>
      <c r="AM6" s="324" t="s">
        <v>164</v>
      </c>
      <c r="AN6" s="324" t="s">
        <v>165</v>
      </c>
      <c r="AO6" s="324"/>
      <c r="AP6" s="324" t="s">
        <v>166</v>
      </c>
      <c r="AQ6" s="302"/>
      <c r="AR6" s="302"/>
      <c r="AS6" s="324" t="s">
        <v>167</v>
      </c>
      <c r="AT6" s="324" t="s">
        <v>168</v>
      </c>
      <c r="AU6" s="324" t="s">
        <v>169</v>
      </c>
      <c r="AV6" s="324" t="s">
        <v>170</v>
      </c>
      <c r="AW6" s="324"/>
    </row>
    <row r="7" spans="1:49" s="330" customFormat="1" ht="15" hidden="1" customHeight="1" thickBot="1">
      <c r="A7" s="302"/>
      <c r="B7" s="302"/>
      <c r="C7" s="302"/>
      <c r="D7" s="302"/>
      <c r="E7" s="302"/>
      <c r="F7" s="324" t="s">
        <v>45</v>
      </c>
      <c r="G7" s="324" t="s">
        <v>46</v>
      </c>
      <c r="H7" s="324" t="s">
        <v>47</v>
      </c>
      <c r="I7" s="324" t="s">
        <v>94</v>
      </c>
      <c r="J7" s="324" t="s">
        <v>66</v>
      </c>
      <c r="K7" s="324" t="s">
        <v>67</v>
      </c>
      <c r="L7" s="324" t="s">
        <v>68</v>
      </c>
      <c r="M7" s="324" t="s">
        <v>69</v>
      </c>
      <c r="N7" s="302"/>
      <c r="O7" s="302"/>
      <c r="P7" s="324" t="s">
        <v>71</v>
      </c>
      <c r="Q7" s="324" t="s">
        <v>171</v>
      </c>
      <c r="R7" s="324" t="s">
        <v>1032</v>
      </c>
      <c r="S7" s="324" t="s">
        <v>72</v>
      </c>
      <c r="T7" s="302"/>
      <c r="U7" s="324" t="s">
        <v>73</v>
      </c>
      <c r="V7" s="324" t="s">
        <v>74</v>
      </c>
      <c r="W7" s="302"/>
      <c r="X7" s="302"/>
      <c r="Y7" s="324" t="s">
        <v>172</v>
      </c>
      <c r="Z7" s="324" t="s">
        <v>172</v>
      </c>
      <c r="AA7" s="324" t="s">
        <v>77</v>
      </c>
      <c r="AB7" s="324" t="s">
        <v>173</v>
      </c>
      <c r="AC7" s="325" t="s">
        <v>78</v>
      </c>
      <c r="AD7" s="325" t="s">
        <v>79</v>
      </c>
      <c r="AE7" s="302"/>
      <c r="AF7" s="302"/>
      <c r="AG7" s="302"/>
      <c r="AH7" s="316"/>
      <c r="AI7" s="317"/>
      <c r="AJ7" s="317"/>
      <c r="AK7" s="335" t="s">
        <v>1355</v>
      </c>
      <c r="AL7" s="326" t="s">
        <v>1356</v>
      </c>
      <c r="AM7" s="324" t="s">
        <v>81</v>
      </c>
      <c r="AN7" s="324" t="s">
        <v>82</v>
      </c>
      <c r="AO7" s="324" t="s">
        <v>35</v>
      </c>
      <c r="AP7" s="324" t="s">
        <v>36</v>
      </c>
      <c r="AQ7" s="302"/>
      <c r="AR7" s="302"/>
      <c r="AS7" s="324" t="s">
        <v>175</v>
      </c>
      <c r="AT7" s="324" t="s">
        <v>38</v>
      </c>
      <c r="AU7" s="324" t="s">
        <v>39</v>
      </c>
      <c r="AV7" s="324" t="s">
        <v>40</v>
      </c>
      <c r="AW7" s="324" t="s">
        <v>41</v>
      </c>
    </row>
    <row r="8" spans="1:49">
      <c r="A8" s="349"/>
      <c r="B8" s="178"/>
      <c r="C8" s="178"/>
      <c r="D8" s="303"/>
      <c r="E8" s="303"/>
      <c r="F8" s="178" t="e">
        <f>VLOOKUP(G8,Tabel11[#All],2,0)</f>
        <v>#N/A</v>
      </c>
      <c r="G8" s="179"/>
      <c r="H8" s="179"/>
      <c r="I8" s="179"/>
      <c r="J8" s="191"/>
      <c r="K8" s="191"/>
      <c r="L8" s="179"/>
      <c r="M8" s="304"/>
      <c r="N8" s="269"/>
      <c r="O8" s="269"/>
      <c r="P8" s="193"/>
      <c r="Q8" s="183" t="e">
        <f>VLOOKUP(P8,'Data order'!N:O,2,0)</f>
        <v>#N/A</v>
      </c>
      <c r="R8" s="269" t="e">
        <f>VLOOKUP(P8,'Data order'!N:P,3,0)</f>
        <v>#N/A</v>
      </c>
      <c r="S8" s="305"/>
      <c r="T8" s="179"/>
      <c r="U8" s="306" t="str">
        <f>IF(T8="Boord maat",S8&amp;" boord",IF(S8="","",S8))</f>
        <v/>
      </c>
      <c r="V8" s="307" t="str">
        <f>IFERROR(
  IF(T8="Big&amp;Tall",
      VLOOKUP(U8, 'Data order'!$AB$92:$AC$101, 2,0),
      IF(T8="Boord maat",
          VLOOKUP(U8, 'Data order'!$AB$102:$AC$116, 2,0),
          VLOOKUP(U8, 'Data order'!$AB$2:$AC$91, 2,0)
      )
  ),
"")</f>
        <v/>
      </c>
      <c r="W8" s="179"/>
      <c r="X8" s="372">
        <f>SUM(W8:W13)</f>
        <v>0</v>
      </c>
      <c r="Y8" s="179">
        <v>1</v>
      </c>
      <c r="Z8" s="179"/>
      <c r="AA8" s="187" t="s">
        <v>135</v>
      </c>
      <c r="AB8" s="188"/>
      <c r="AC8" s="188"/>
      <c r="AD8" s="188"/>
      <c r="AE8" s="308" t="e">
        <f>AD8/AB8</f>
        <v>#DIV/0!</v>
      </c>
      <c r="AF8" s="309">
        <f>W8*AB8</f>
        <v>0</v>
      </c>
      <c r="AG8" s="309">
        <f>W8*AD8</f>
        <v>0</v>
      </c>
      <c r="AH8" s="191"/>
      <c r="AI8" s="193"/>
      <c r="AJ8" s="193"/>
      <c r="AK8" s="269" t="e">
        <f>VLOOKUP(AJ8,'Data order'!AJ:AK,2,0)</f>
        <v>#N/A</v>
      </c>
      <c r="AL8" s="193"/>
      <c r="AM8" s="269"/>
      <c r="AN8" s="269"/>
      <c r="AO8" s="310"/>
      <c r="AP8" s="311"/>
      <c r="AQ8" s="312" t="str">
        <f>IF(AP8="R", _xlfn.XLOOKUP(G8, 'Data order'!F:F, 'Data order'!G:G, ""), "")</f>
        <v/>
      </c>
      <c r="AR8" s="313"/>
      <c r="AS8" s="313"/>
      <c r="AT8" s="313" t="e">
        <f>VLOOKUP(AR8,'Data order'!AF:AG,2,0)</f>
        <v>#N/A</v>
      </c>
      <c r="AU8" s="314" t="s">
        <v>83</v>
      </c>
      <c r="AV8" s="314" t="s">
        <v>84</v>
      </c>
      <c r="AW8" s="315" t="s">
        <v>85</v>
      </c>
    </row>
    <row r="9" spans="1:49">
      <c r="A9" s="350"/>
      <c r="B9" s="176"/>
      <c r="C9" s="176"/>
      <c r="D9" s="177"/>
      <c r="E9" s="177"/>
      <c r="F9" s="178" t="e">
        <f>VLOOKUP(G9,Tabel11[#All],2,0)</f>
        <v>#N/A</v>
      </c>
      <c r="G9" s="179"/>
      <c r="H9" s="179"/>
      <c r="I9" s="180"/>
      <c r="J9" s="180"/>
      <c r="K9" s="180"/>
      <c r="L9" s="179"/>
      <c r="M9" s="181"/>
      <c r="N9" s="184"/>
      <c r="O9" s="184"/>
      <c r="P9" s="182"/>
      <c r="Q9" s="183" t="e">
        <f>VLOOKUP(P9,'Data order'!N:O,2,0)</f>
        <v>#N/A</v>
      </c>
      <c r="R9" s="184" t="e">
        <f>VLOOKUP(P9,'Data order'!N:P,3,0)</f>
        <v>#N/A</v>
      </c>
      <c r="S9" s="185"/>
      <c r="T9" s="179"/>
      <c r="U9" s="176" t="str">
        <f t="shared" ref="U9:U72" si="0">IF(T9="Boord maat",S9&amp;" boord",IF(S9="","",S9))</f>
        <v/>
      </c>
      <c r="V9" s="186" t="str">
        <f>IFERROR(
  IF(T9="Big&amp;Tall",
      VLOOKUP(U9, 'Data order'!$AB$92:$AC$101, 2,0),
      IF(T9="Boord maat",
          VLOOKUP(U9, 'Data order'!$AB$102:$AC$116, 2,0),
          VLOOKUP(U9, 'Data order'!$AB$2:$AC$91, 2,0)
      )
  ),
"")</f>
        <v/>
      </c>
      <c r="W9" s="180"/>
      <c r="X9" s="373"/>
      <c r="Y9" s="180">
        <v>1</v>
      </c>
      <c r="Z9" s="180"/>
      <c r="AA9" s="187" t="s">
        <v>135</v>
      </c>
      <c r="AB9" s="188"/>
      <c r="AC9" s="188"/>
      <c r="AD9" s="188"/>
      <c r="AE9" s="189" t="e">
        <f t="shared" ref="AE9:AE72" si="1">AD9/AB9</f>
        <v>#DIV/0!</v>
      </c>
      <c r="AF9" s="190">
        <f>W9*AB9</f>
        <v>0</v>
      </c>
      <c r="AG9" s="190">
        <f>W9*AD9</f>
        <v>0</v>
      </c>
      <c r="AH9" s="191"/>
      <c r="AI9" s="192"/>
      <c r="AJ9" s="192"/>
      <c r="AK9" s="184" t="e">
        <f>VLOOKUP(AJ9,'Data order'!AJ:AK,2,0)</f>
        <v>#N/A</v>
      </c>
      <c r="AL9" s="193"/>
      <c r="AM9" s="184"/>
      <c r="AN9" s="184"/>
      <c r="AO9" s="194"/>
      <c r="AP9" s="195"/>
      <c r="AQ9" s="195" t="str">
        <f>IF(AP9="R", _xlfn.XLOOKUP(G9, 'Data order'!F:F, 'Data order'!G:G, ""), "")</f>
        <v/>
      </c>
      <c r="AR9" s="195"/>
      <c r="AS9" s="195"/>
      <c r="AT9" s="195" t="e">
        <f>VLOOKUP(AR9,'Data order'!AF:AG,2,0)</f>
        <v>#N/A</v>
      </c>
      <c r="AU9" s="195" t="s">
        <v>83</v>
      </c>
      <c r="AV9" s="195" t="s">
        <v>84</v>
      </c>
      <c r="AW9" s="196" t="s">
        <v>85</v>
      </c>
    </row>
    <row r="10" spans="1:49">
      <c r="A10" s="350"/>
      <c r="B10" s="176"/>
      <c r="C10" s="176"/>
      <c r="D10" s="177"/>
      <c r="E10" s="177"/>
      <c r="F10" s="178" t="e">
        <f>VLOOKUP(G10,Tabel11[#All],2,0)</f>
        <v>#N/A</v>
      </c>
      <c r="G10" s="179"/>
      <c r="H10" s="179"/>
      <c r="I10" s="180"/>
      <c r="J10" s="180"/>
      <c r="K10" s="180"/>
      <c r="L10" s="179"/>
      <c r="M10" s="181"/>
      <c r="N10" s="184"/>
      <c r="O10" s="184"/>
      <c r="P10" s="182"/>
      <c r="Q10" s="183" t="e">
        <f>VLOOKUP(P10,'Data order'!N:O,2,0)</f>
        <v>#N/A</v>
      </c>
      <c r="R10" s="184" t="e">
        <f>VLOOKUP(P10,'Data order'!N:P,3,0)</f>
        <v>#N/A</v>
      </c>
      <c r="S10" s="185"/>
      <c r="T10" s="179"/>
      <c r="U10" s="176" t="str">
        <f t="shared" si="0"/>
        <v/>
      </c>
      <c r="V10" s="186" t="str">
        <f>IFERROR(
  IF(T10="Big&amp;Tall",
      VLOOKUP(U10, 'Data order'!$AB$92:$AC$101, 2,0),
      IF(T10="Boord maat",
          VLOOKUP(U10, 'Data order'!$AB$102:$AC$116, 2,0),
          VLOOKUP(U10, 'Data order'!$AB$2:$AC$91, 2,0)
      )
  ),
"")</f>
        <v/>
      </c>
      <c r="W10" s="180"/>
      <c r="X10" s="373"/>
      <c r="Y10" s="180">
        <v>1</v>
      </c>
      <c r="Z10" s="180"/>
      <c r="AA10" s="187" t="s">
        <v>135</v>
      </c>
      <c r="AB10" s="188"/>
      <c r="AC10" s="188"/>
      <c r="AD10" s="188"/>
      <c r="AE10" s="189" t="e">
        <f t="shared" si="1"/>
        <v>#DIV/0!</v>
      </c>
      <c r="AF10" s="190">
        <f t="shared" ref="AF10:AF72" si="2">W10*AB10</f>
        <v>0</v>
      </c>
      <c r="AG10" s="190">
        <f t="shared" ref="AG10:AG73" si="3">W10*AD10</f>
        <v>0</v>
      </c>
      <c r="AH10" s="191"/>
      <c r="AI10" s="180"/>
      <c r="AJ10" s="180"/>
      <c r="AK10" s="184" t="e">
        <f>VLOOKUP(AJ10,'Data order'!AJ:AK,2,0)</f>
        <v>#N/A</v>
      </c>
      <c r="AL10" s="193"/>
      <c r="AM10" s="184"/>
      <c r="AN10" s="184"/>
      <c r="AO10" s="194"/>
      <c r="AP10" s="195"/>
      <c r="AQ10" s="195" t="str">
        <f>IF(AP10="R", _xlfn.XLOOKUP(G10, 'Data order'!F:F, 'Data order'!G:G, ""), "")</f>
        <v/>
      </c>
      <c r="AR10" s="195"/>
      <c r="AS10" s="195"/>
      <c r="AT10" s="195" t="e">
        <f>VLOOKUP(AR10,'Data order'!AF:AG,2,0)</f>
        <v>#N/A</v>
      </c>
      <c r="AU10" s="195" t="s">
        <v>83</v>
      </c>
      <c r="AV10" s="195" t="s">
        <v>84</v>
      </c>
      <c r="AW10" s="196" t="s">
        <v>85</v>
      </c>
    </row>
    <row r="11" spans="1:49">
      <c r="A11" s="350"/>
      <c r="B11" s="176"/>
      <c r="C11" s="176"/>
      <c r="D11" s="177"/>
      <c r="E11" s="177"/>
      <c r="F11" s="178" t="e">
        <f>VLOOKUP(G11,Tabel11[#All],2,0)</f>
        <v>#N/A</v>
      </c>
      <c r="G11" s="179"/>
      <c r="H11" s="179"/>
      <c r="I11" s="180"/>
      <c r="J11" s="180"/>
      <c r="K11" s="180"/>
      <c r="L11" s="179"/>
      <c r="M11" s="181"/>
      <c r="N11" s="184"/>
      <c r="O11" s="184"/>
      <c r="P11" s="182"/>
      <c r="Q11" s="183" t="e">
        <f>VLOOKUP(P11,'Data order'!N:O,2,0)</f>
        <v>#N/A</v>
      </c>
      <c r="R11" s="184" t="e">
        <f>VLOOKUP(P11,'Data order'!N:P,3,0)</f>
        <v>#N/A</v>
      </c>
      <c r="S11" s="185"/>
      <c r="T11" s="179"/>
      <c r="U11" s="176" t="str">
        <f t="shared" si="0"/>
        <v/>
      </c>
      <c r="V11" s="186" t="str">
        <f>IFERROR(
  IF(T11="Big&amp;Tall",
      VLOOKUP(U11, 'Data order'!$AB$92:$AC$101, 2,0),
      IF(T11="Boord maat",
          VLOOKUP(U11, 'Data order'!$AB$102:$AC$116, 2,0),
          VLOOKUP(U11, 'Data order'!$AB$2:$AC$91, 2,0)
      )
  ),
"")</f>
        <v/>
      </c>
      <c r="W11" s="180"/>
      <c r="X11" s="373"/>
      <c r="Y11" s="180">
        <v>1</v>
      </c>
      <c r="Z11" s="180"/>
      <c r="AA11" s="187" t="s">
        <v>135</v>
      </c>
      <c r="AB11" s="188"/>
      <c r="AC11" s="188"/>
      <c r="AD11" s="188"/>
      <c r="AE11" s="189" t="e">
        <f t="shared" si="1"/>
        <v>#DIV/0!</v>
      </c>
      <c r="AF11" s="190">
        <f t="shared" si="2"/>
        <v>0</v>
      </c>
      <c r="AG11" s="190">
        <f t="shared" si="3"/>
        <v>0</v>
      </c>
      <c r="AH11" s="191"/>
      <c r="AI11" s="180"/>
      <c r="AJ11" s="180"/>
      <c r="AK11" s="184" t="e">
        <f>VLOOKUP(AJ11,'Data order'!AJ:AK,2,0)</f>
        <v>#N/A</v>
      </c>
      <c r="AL11" s="193"/>
      <c r="AM11" s="184"/>
      <c r="AN11" s="184"/>
      <c r="AO11" s="194"/>
      <c r="AP11" s="195"/>
      <c r="AQ11" s="195" t="str">
        <f>IF(AP11="R", _xlfn.XLOOKUP(G11, 'Data order'!F:F, 'Data order'!G:G, ""), "")</f>
        <v/>
      </c>
      <c r="AR11" s="195"/>
      <c r="AS11" s="195"/>
      <c r="AT11" s="195" t="e">
        <f>VLOOKUP(AR11,'Data order'!AF:AG,2,0)</f>
        <v>#N/A</v>
      </c>
      <c r="AU11" s="195" t="s">
        <v>83</v>
      </c>
      <c r="AV11" s="195" t="s">
        <v>84</v>
      </c>
      <c r="AW11" s="196" t="s">
        <v>85</v>
      </c>
    </row>
    <row r="12" spans="1:49">
      <c r="A12" s="350"/>
      <c r="B12" s="176"/>
      <c r="C12" s="176"/>
      <c r="D12" s="177"/>
      <c r="E12" s="177"/>
      <c r="F12" s="178" t="e">
        <f>VLOOKUP(G12,Tabel11[#All],2,0)</f>
        <v>#N/A</v>
      </c>
      <c r="G12" s="179"/>
      <c r="H12" s="179"/>
      <c r="I12" s="180"/>
      <c r="J12" s="180"/>
      <c r="K12" s="180"/>
      <c r="L12" s="179"/>
      <c r="M12" s="181"/>
      <c r="N12" s="184"/>
      <c r="O12" s="184"/>
      <c r="P12" s="182"/>
      <c r="Q12" s="183" t="e">
        <f>VLOOKUP(P12,'Data order'!N:O,2,0)</f>
        <v>#N/A</v>
      </c>
      <c r="R12" s="184" t="e">
        <f>VLOOKUP(P12,'Data order'!N:P,3,0)</f>
        <v>#N/A</v>
      </c>
      <c r="S12" s="185"/>
      <c r="T12" s="179"/>
      <c r="U12" s="176" t="str">
        <f t="shared" si="0"/>
        <v/>
      </c>
      <c r="V12" s="186" t="str">
        <f>IFERROR(
  IF(T12="Big&amp;Tall",
      VLOOKUP(U12, 'Data order'!$AB$92:$AC$101, 2,0),
      IF(T12="Boord maat",
          VLOOKUP(U12, 'Data order'!$AB$102:$AC$116, 2,0),
          VLOOKUP(U12, 'Data order'!$AB$2:$AC$91, 2,0)
      )
  ),
"")</f>
        <v/>
      </c>
      <c r="W12" s="180"/>
      <c r="X12" s="373"/>
      <c r="Y12" s="180">
        <v>1</v>
      </c>
      <c r="Z12" s="180"/>
      <c r="AA12" s="187" t="s">
        <v>135</v>
      </c>
      <c r="AB12" s="188"/>
      <c r="AC12" s="188"/>
      <c r="AD12" s="188"/>
      <c r="AE12" s="189" t="e">
        <f t="shared" si="1"/>
        <v>#DIV/0!</v>
      </c>
      <c r="AF12" s="190">
        <f t="shared" si="2"/>
        <v>0</v>
      </c>
      <c r="AG12" s="190">
        <f t="shared" si="3"/>
        <v>0</v>
      </c>
      <c r="AH12" s="191"/>
      <c r="AI12" s="180"/>
      <c r="AJ12" s="180"/>
      <c r="AK12" s="184" t="e">
        <f>VLOOKUP(AJ12,'Data order'!AJ:AK,2,0)</f>
        <v>#N/A</v>
      </c>
      <c r="AL12" s="193"/>
      <c r="AM12" s="184"/>
      <c r="AN12" s="184"/>
      <c r="AO12" s="194"/>
      <c r="AP12" s="195"/>
      <c r="AQ12" s="195" t="str">
        <f>IF(AP12="R", _xlfn.XLOOKUP(G12, 'Data order'!F:F, 'Data order'!G:G, ""), "")</f>
        <v/>
      </c>
      <c r="AR12" s="195"/>
      <c r="AS12" s="195"/>
      <c r="AT12" s="195" t="e">
        <f>VLOOKUP(AR12,'Data order'!AF:AG,2,0)</f>
        <v>#N/A</v>
      </c>
      <c r="AU12" s="195" t="s">
        <v>83</v>
      </c>
      <c r="AV12" s="195" t="s">
        <v>84</v>
      </c>
      <c r="AW12" s="196" t="s">
        <v>85</v>
      </c>
    </row>
    <row r="13" spans="1:49" ht="15" thickBot="1">
      <c r="A13" s="351"/>
      <c r="B13" s="197"/>
      <c r="C13" s="197"/>
      <c r="D13" s="198"/>
      <c r="E13" s="198"/>
      <c r="F13" s="199" t="e">
        <f>VLOOKUP(G13,Tabel11[#All],2,0)</f>
        <v>#N/A</v>
      </c>
      <c r="G13" s="200"/>
      <c r="H13" s="200"/>
      <c r="I13" s="201"/>
      <c r="J13" s="201"/>
      <c r="K13" s="201"/>
      <c r="L13" s="200"/>
      <c r="M13" s="202"/>
      <c r="N13" s="205"/>
      <c r="O13" s="205"/>
      <c r="P13" s="203"/>
      <c r="Q13" s="204" t="e">
        <f>VLOOKUP(P13,'Data order'!N:O,2,0)</f>
        <v>#N/A</v>
      </c>
      <c r="R13" s="205" t="e">
        <f>VLOOKUP(P13,'Data order'!N:P,3,0)</f>
        <v>#N/A</v>
      </c>
      <c r="S13" s="206"/>
      <c r="T13" s="200"/>
      <c r="U13" s="197" t="str">
        <f t="shared" si="0"/>
        <v/>
      </c>
      <c r="V13" s="207" t="str">
        <f>IFERROR(
  IF(T13="Big&amp;Tall",
      VLOOKUP(U13, 'Data order'!$AB$92:$AC$101, 2,0),
      IF(T13="Boord maat",
          VLOOKUP(U13, 'Data order'!$AB$102:$AC$116, 2,0),
          VLOOKUP(U13, 'Data order'!$AB$2:$AC$91, 2,0)
      )
  ),
"")</f>
        <v/>
      </c>
      <c r="W13" s="201"/>
      <c r="X13" s="374"/>
      <c r="Y13" s="201">
        <v>1</v>
      </c>
      <c r="Z13" s="201"/>
      <c r="AA13" s="208" t="s">
        <v>135</v>
      </c>
      <c r="AB13" s="209"/>
      <c r="AC13" s="209"/>
      <c r="AD13" s="209"/>
      <c r="AE13" s="210" t="e">
        <f t="shared" si="1"/>
        <v>#DIV/0!</v>
      </c>
      <c r="AF13" s="211">
        <f t="shared" si="2"/>
        <v>0</v>
      </c>
      <c r="AG13" s="211">
        <f t="shared" si="3"/>
        <v>0</v>
      </c>
      <c r="AH13" s="191"/>
      <c r="AI13" s="201"/>
      <c r="AJ13" s="201"/>
      <c r="AK13" s="205" t="e">
        <f>VLOOKUP(AJ13,'Data order'!AJ:AK,2,0)</f>
        <v>#N/A</v>
      </c>
      <c r="AL13" s="193"/>
      <c r="AM13" s="205"/>
      <c r="AN13" s="205"/>
      <c r="AO13" s="212"/>
      <c r="AP13" s="213"/>
      <c r="AQ13" s="213" t="str">
        <f>IF(AP13="R", _xlfn.XLOOKUP(G13, 'Data order'!F:F, 'Data order'!G:G, ""), "")</f>
        <v/>
      </c>
      <c r="AR13" s="213"/>
      <c r="AS13" s="213"/>
      <c r="AT13" s="213" t="e">
        <f>VLOOKUP(AR13,'Data order'!AF:AG,2,0)</f>
        <v>#N/A</v>
      </c>
      <c r="AU13" s="213" t="s">
        <v>83</v>
      </c>
      <c r="AV13" s="213" t="s">
        <v>84</v>
      </c>
      <c r="AW13" s="214" t="s">
        <v>85</v>
      </c>
    </row>
    <row r="14" spans="1:49">
      <c r="A14" s="349"/>
      <c r="B14" s="160"/>
      <c r="C14" s="160"/>
      <c r="D14" s="161"/>
      <c r="E14" s="161"/>
      <c r="F14" s="160" t="e">
        <f>VLOOKUP(G14,Tabel11[#All],2,0)</f>
        <v>#N/A</v>
      </c>
      <c r="G14" s="162"/>
      <c r="H14" s="162"/>
      <c r="I14" s="162"/>
      <c r="J14" s="163"/>
      <c r="K14" s="163"/>
      <c r="L14" s="162"/>
      <c r="M14" s="164"/>
      <c r="N14" s="167"/>
      <c r="O14" s="167"/>
      <c r="P14" s="165"/>
      <c r="Q14" s="183" t="e">
        <f>VLOOKUP(P14,'Data order'!N:O,2,0)</f>
        <v>#N/A</v>
      </c>
      <c r="R14" s="167" t="e">
        <f>VLOOKUP(P14,'Data order'!N:P,3,0)</f>
        <v>#N/A</v>
      </c>
      <c r="S14" s="163"/>
      <c r="T14" s="162"/>
      <c r="U14" s="160" t="str">
        <f t="shared" si="0"/>
        <v/>
      </c>
      <c r="V14" s="215" t="str">
        <f>IFERROR(
  IF(T14="Big&amp;Tall",
      VLOOKUP(U14, 'Data order'!$AB$92:$AC$101, 2,0),
      IF(T14="Boord maat",
          VLOOKUP(U14, 'Data order'!$AB$102:$AC$116, 2,0),
          VLOOKUP(U14, 'Data order'!$AB$2:$AC$91, 2,0)
      )
  ),
"")</f>
        <v/>
      </c>
      <c r="W14" s="162"/>
      <c r="X14" s="346">
        <f>SUM(W14:W19)</f>
        <v>0</v>
      </c>
      <c r="Y14" s="162">
        <v>1</v>
      </c>
      <c r="Z14" s="162"/>
      <c r="AA14" s="169" t="s">
        <v>135</v>
      </c>
      <c r="AB14" s="170"/>
      <c r="AC14" s="170"/>
      <c r="AD14" s="170"/>
      <c r="AE14" s="171" t="e">
        <f t="shared" si="1"/>
        <v>#DIV/0!</v>
      </c>
      <c r="AF14" s="172">
        <f t="shared" si="2"/>
        <v>0</v>
      </c>
      <c r="AG14" s="172">
        <f t="shared" si="3"/>
        <v>0</v>
      </c>
      <c r="AH14" s="163"/>
      <c r="AI14" s="162"/>
      <c r="AJ14" s="162"/>
      <c r="AK14" s="167" t="e">
        <f>VLOOKUP(AJ14,'Data order'!AJ:AK,2,0)</f>
        <v>#N/A</v>
      </c>
      <c r="AL14" s="162"/>
      <c r="AM14" s="167"/>
      <c r="AN14" s="167"/>
      <c r="AO14" s="173"/>
      <c r="AP14" s="174"/>
      <c r="AQ14" s="174" t="str">
        <f>IF(AP14="R", _xlfn.XLOOKUP(G14, 'Data order'!F:F, 'Data order'!G:G, ""), "")</f>
        <v/>
      </c>
      <c r="AR14" s="174"/>
      <c r="AS14" s="174"/>
      <c r="AT14" s="174" t="e">
        <f>VLOOKUP(AR14,'Data order'!AF:AG,2,0)</f>
        <v>#N/A</v>
      </c>
      <c r="AU14" s="174" t="s">
        <v>83</v>
      </c>
      <c r="AV14" s="174" t="s">
        <v>84</v>
      </c>
      <c r="AW14" s="216" t="s">
        <v>85</v>
      </c>
    </row>
    <row r="15" spans="1:49">
      <c r="A15" s="350"/>
      <c r="B15" s="176"/>
      <c r="C15" s="176"/>
      <c r="D15" s="177"/>
      <c r="E15" s="177"/>
      <c r="F15" s="178" t="e">
        <f>VLOOKUP(G15,Tabel11[#All],2,0)</f>
        <v>#N/A</v>
      </c>
      <c r="G15" s="179"/>
      <c r="H15" s="179"/>
      <c r="I15" s="180"/>
      <c r="J15" s="180"/>
      <c r="K15" s="180"/>
      <c r="L15" s="179"/>
      <c r="M15" s="181"/>
      <c r="N15" s="184"/>
      <c r="O15" s="184"/>
      <c r="P15" s="182"/>
      <c r="Q15" s="183" t="e">
        <f>VLOOKUP(P15,'Data order'!N:O,2,0)</f>
        <v>#N/A</v>
      </c>
      <c r="R15" s="184" t="e">
        <f>VLOOKUP(P15,'Data order'!N:P,3,0)</f>
        <v>#N/A</v>
      </c>
      <c r="S15" s="185"/>
      <c r="T15" s="179"/>
      <c r="U15" s="176" t="str">
        <f t="shared" si="0"/>
        <v/>
      </c>
      <c r="V15" s="186" t="str">
        <f>IFERROR(
  IF(T15="Big&amp;Tall",
      VLOOKUP(U15, 'Data order'!$AB$92:$AC$101, 2,0),
      IF(T15="Boord maat",
          VLOOKUP(U15, 'Data order'!$AB$102:$AC$116, 2,0),
          VLOOKUP(U15, 'Data order'!$AB$2:$AC$91, 2,0)
      )
  ),
"")</f>
        <v/>
      </c>
      <c r="W15" s="180"/>
      <c r="X15" s="347"/>
      <c r="Y15" s="180">
        <v>1</v>
      </c>
      <c r="Z15" s="180"/>
      <c r="AA15" s="187" t="s">
        <v>135</v>
      </c>
      <c r="AB15" s="188"/>
      <c r="AC15" s="188"/>
      <c r="AD15" s="188"/>
      <c r="AE15" s="189" t="e">
        <f t="shared" si="1"/>
        <v>#DIV/0!</v>
      </c>
      <c r="AF15" s="190">
        <f t="shared" si="2"/>
        <v>0</v>
      </c>
      <c r="AG15" s="190">
        <f t="shared" si="3"/>
        <v>0</v>
      </c>
      <c r="AH15" s="180"/>
      <c r="AI15" s="180"/>
      <c r="AJ15" s="180"/>
      <c r="AK15" s="184" t="e">
        <f>VLOOKUP(AJ15,'Data order'!AJ:AK,2,0)</f>
        <v>#N/A</v>
      </c>
      <c r="AL15" s="180"/>
      <c r="AM15" s="184"/>
      <c r="AN15" s="184"/>
      <c r="AO15" s="194"/>
      <c r="AP15" s="195"/>
      <c r="AQ15" s="195" t="str">
        <f>IF(AP15="R", _xlfn.XLOOKUP(G15, 'Data order'!F:F, 'Data order'!G:G, ""), "")</f>
        <v/>
      </c>
      <c r="AR15" s="195"/>
      <c r="AS15" s="195"/>
      <c r="AT15" s="195" t="e">
        <f>VLOOKUP(AR15,'Data order'!AF:AG,2,0)</f>
        <v>#N/A</v>
      </c>
      <c r="AU15" s="195" t="s">
        <v>83</v>
      </c>
      <c r="AV15" s="195" t="s">
        <v>84</v>
      </c>
      <c r="AW15" s="196" t="s">
        <v>85</v>
      </c>
    </row>
    <row r="16" spans="1:49">
      <c r="A16" s="350"/>
      <c r="B16" s="176"/>
      <c r="C16" s="176"/>
      <c r="D16" s="177"/>
      <c r="E16" s="177"/>
      <c r="F16" s="178" t="e">
        <f>VLOOKUP(G16,Tabel11[#All],2,0)</f>
        <v>#N/A</v>
      </c>
      <c r="G16" s="179"/>
      <c r="H16" s="179"/>
      <c r="I16" s="180"/>
      <c r="J16" s="180"/>
      <c r="K16" s="180"/>
      <c r="L16" s="179"/>
      <c r="M16" s="181"/>
      <c r="N16" s="184"/>
      <c r="O16" s="184"/>
      <c r="P16" s="182"/>
      <c r="Q16" s="183" t="e">
        <f>VLOOKUP(P16,'Data order'!N:O,2,0)</f>
        <v>#N/A</v>
      </c>
      <c r="R16" s="184" t="e">
        <f>VLOOKUP(P16,'Data order'!N:P,3,0)</f>
        <v>#N/A</v>
      </c>
      <c r="S16" s="185"/>
      <c r="T16" s="179"/>
      <c r="U16" s="176" t="str">
        <f t="shared" si="0"/>
        <v/>
      </c>
      <c r="V16" s="186" t="str">
        <f>IFERROR(
  IF(T16="Big&amp;Tall",
      VLOOKUP(U16, 'Data order'!$AB$92:$AC$101, 2,0),
      IF(T16="Boord maat",
          VLOOKUP(U16, 'Data order'!$AB$102:$AC$116, 2,0),
          VLOOKUP(U16, 'Data order'!$AB$2:$AC$91, 2,0)
      )
  ),
"")</f>
        <v/>
      </c>
      <c r="W16" s="180"/>
      <c r="X16" s="347"/>
      <c r="Y16" s="180">
        <v>1</v>
      </c>
      <c r="Z16" s="180"/>
      <c r="AA16" s="187" t="s">
        <v>135</v>
      </c>
      <c r="AB16" s="188"/>
      <c r="AC16" s="188"/>
      <c r="AD16" s="188"/>
      <c r="AE16" s="189" t="e">
        <f t="shared" si="1"/>
        <v>#DIV/0!</v>
      </c>
      <c r="AF16" s="190">
        <f t="shared" si="2"/>
        <v>0</v>
      </c>
      <c r="AG16" s="190">
        <f t="shared" si="3"/>
        <v>0</v>
      </c>
      <c r="AH16" s="180"/>
      <c r="AI16" s="180"/>
      <c r="AJ16" s="180"/>
      <c r="AK16" s="184" t="e">
        <f>VLOOKUP(AJ16,'Data order'!AJ:AK,2,0)</f>
        <v>#N/A</v>
      </c>
      <c r="AL16" s="180"/>
      <c r="AM16" s="184"/>
      <c r="AN16" s="184"/>
      <c r="AO16" s="194"/>
      <c r="AP16" s="195"/>
      <c r="AQ16" s="195" t="str">
        <f>IF(AP16="R", _xlfn.XLOOKUP(G16, 'Data order'!F:F, 'Data order'!G:G, ""), "")</f>
        <v/>
      </c>
      <c r="AR16" s="195"/>
      <c r="AS16" s="195"/>
      <c r="AT16" s="195" t="e">
        <f>VLOOKUP(AR16,'Data order'!AF:AG,2,0)</f>
        <v>#N/A</v>
      </c>
      <c r="AU16" s="195" t="s">
        <v>83</v>
      </c>
      <c r="AV16" s="195" t="s">
        <v>84</v>
      </c>
      <c r="AW16" s="196" t="s">
        <v>85</v>
      </c>
    </row>
    <row r="17" spans="1:49">
      <c r="A17" s="350"/>
      <c r="B17" s="176"/>
      <c r="C17" s="176"/>
      <c r="D17" s="177"/>
      <c r="E17" s="177"/>
      <c r="F17" s="178" t="e">
        <f>VLOOKUP(G17,Tabel11[#All],2,0)</f>
        <v>#N/A</v>
      </c>
      <c r="G17" s="179"/>
      <c r="H17" s="179"/>
      <c r="I17" s="180"/>
      <c r="J17" s="180"/>
      <c r="K17" s="180"/>
      <c r="L17" s="179"/>
      <c r="M17" s="181"/>
      <c r="N17" s="184"/>
      <c r="O17" s="184"/>
      <c r="P17" s="182"/>
      <c r="Q17" s="183" t="e">
        <f>VLOOKUP(P17,'Data order'!N:O,2,0)</f>
        <v>#N/A</v>
      </c>
      <c r="R17" s="184" t="e">
        <f>VLOOKUP(P17,'Data order'!N:P,3,0)</f>
        <v>#N/A</v>
      </c>
      <c r="S17" s="185"/>
      <c r="T17" s="179"/>
      <c r="U17" s="176" t="str">
        <f t="shared" si="0"/>
        <v/>
      </c>
      <c r="V17" s="186" t="str">
        <f>IFERROR(
  IF(T17="Big&amp;Tall",
      VLOOKUP(U17, 'Data order'!$AB$92:$AC$101, 2,0),
      IF(T17="Boord maat",
          VLOOKUP(U17, 'Data order'!$AB$102:$AC$116, 2,0),
          VLOOKUP(U17, 'Data order'!$AB$2:$AC$91, 2,0)
      )
  ),
"")</f>
        <v/>
      </c>
      <c r="W17" s="180"/>
      <c r="X17" s="347"/>
      <c r="Y17" s="180">
        <v>1</v>
      </c>
      <c r="Z17" s="180"/>
      <c r="AA17" s="187" t="s">
        <v>135</v>
      </c>
      <c r="AB17" s="188"/>
      <c r="AC17" s="188"/>
      <c r="AD17" s="188"/>
      <c r="AE17" s="189" t="e">
        <f t="shared" si="1"/>
        <v>#DIV/0!</v>
      </c>
      <c r="AF17" s="190">
        <f t="shared" si="2"/>
        <v>0</v>
      </c>
      <c r="AG17" s="190">
        <f t="shared" si="3"/>
        <v>0</v>
      </c>
      <c r="AH17" s="180"/>
      <c r="AI17" s="180"/>
      <c r="AJ17" s="180"/>
      <c r="AK17" s="184" t="e">
        <f>VLOOKUP(AJ17,'Data order'!AJ:AK,2,0)</f>
        <v>#N/A</v>
      </c>
      <c r="AL17" s="180"/>
      <c r="AM17" s="184"/>
      <c r="AN17" s="184"/>
      <c r="AO17" s="194"/>
      <c r="AP17" s="195"/>
      <c r="AQ17" s="195" t="str">
        <f>IF(AP17="R", _xlfn.XLOOKUP(G17, 'Data order'!F:F, 'Data order'!G:G, ""), "")</f>
        <v/>
      </c>
      <c r="AR17" s="195"/>
      <c r="AS17" s="195"/>
      <c r="AT17" s="195" t="e">
        <f>VLOOKUP(AR17,'Data order'!AF:AG,2,0)</f>
        <v>#N/A</v>
      </c>
      <c r="AU17" s="195" t="s">
        <v>83</v>
      </c>
      <c r="AV17" s="195" t="s">
        <v>84</v>
      </c>
      <c r="AW17" s="196" t="s">
        <v>85</v>
      </c>
    </row>
    <row r="18" spans="1:49">
      <c r="A18" s="350"/>
      <c r="B18" s="176"/>
      <c r="C18" s="176"/>
      <c r="D18" s="177"/>
      <c r="E18" s="177"/>
      <c r="F18" s="178" t="e">
        <f>VLOOKUP(G18,Tabel11[#All],2,0)</f>
        <v>#N/A</v>
      </c>
      <c r="G18" s="179"/>
      <c r="H18" s="179"/>
      <c r="I18" s="180"/>
      <c r="J18" s="180"/>
      <c r="K18" s="180"/>
      <c r="L18" s="179"/>
      <c r="M18" s="181"/>
      <c r="N18" s="184"/>
      <c r="O18" s="184"/>
      <c r="P18" s="182"/>
      <c r="Q18" s="183" t="e">
        <f>VLOOKUP(P18,'Data order'!N:O,2,0)</f>
        <v>#N/A</v>
      </c>
      <c r="R18" s="184" t="e">
        <f>VLOOKUP(P18,'Data order'!N:P,3,0)</f>
        <v>#N/A</v>
      </c>
      <c r="S18" s="185"/>
      <c r="T18" s="179"/>
      <c r="U18" s="176" t="str">
        <f t="shared" si="0"/>
        <v/>
      </c>
      <c r="V18" s="186" t="str">
        <f>IFERROR(
  IF(T18="Big&amp;Tall",
      VLOOKUP(U18, 'Data order'!$AB$92:$AC$101, 2,0),
      IF(T18="Boord maat",
          VLOOKUP(U18, 'Data order'!$AB$102:$AC$116, 2,0),
          VLOOKUP(U18, 'Data order'!$AB$2:$AC$91, 2,0)
      )
  ),
"")</f>
        <v/>
      </c>
      <c r="W18" s="180"/>
      <c r="X18" s="347"/>
      <c r="Y18" s="180">
        <v>1</v>
      </c>
      <c r="Z18" s="180"/>
      <c r="AA18" s="187" t="s">
        <v>135</v>
      </c>
      <c r="AB18" s="188"/>
      <c r="AC18" s="188"/>
      <c r="AD18" s="188"/>
      <c r="AE18" s="189" t="e">
        <f t="shared" si="1"/>
        <v>#DIV/0!</v>
      </c>
      <c r="AF18" s="190">
        <f t="shared" si="2"/>
        <v>0</v>
      </c>
      <c r="AG18" s="190">
        <f t="shared" si="3"/>
        <v>0</v>
      </c>
      <c r="AH18" s="180"/>
      <c r="AI18" s="180"/>
      <c r="AJ18" s="180"/>
      <c r="AK18" s="184" t="e">
        <f>VLOOKUP(AJ18,'Data order'!AJ:AK,2,0)</f>
        <v>#N/A</v>
      </c>
      <c r="AL18" s="180"/>
      <c r="AM18" s="184"/>
      <c r="AN18" s="184"/>
      <c r="AO18" s="194"/>
      <c r="AP18" s="195"/>
      <c r="AQ18" s="195" t="str">
        <f>IF(AP18="R", _xlfn.XLOOKUP(G18, 'Data order'!F:F, 'Data order'!G:G, ""), "")</f>
        <v/>
      </c>
      <c r="AR18" s="195"/>
      <c r="AS18" s="195"/>
      <c r="AT18" s="195" t="e">
        <f>VLOOKUP(AR18,'Data order'!AF:AG,2,0)</f>
        <v>#N/A</v>
      </c>
      <c r="AU18" s="195" t="s">
        <v>83</v>
      </c>
      <c r="AV18" s="195" t="s">
        <v>84</v>
      </c>
      <c r="AW18" s="196" t="s">
        <v>85</v>
      </c>
    </row>
    <row r="19" spans="1:49" ht="15" thickBot="1">
      <c r="A19" s="351"/>
      <c r="B19" s="197"/>
      <c r="C19" s="197"/>
      <c r="D19" s="198"/>
      <c r="E19" s="198"/>
      <c r="F19" s="199" t="e">
        <f>VLOOKUP(G19,Tabel11[#All],2,0)</f>
        <v>#N/A</v>
      </c>
      <c r="G19" s="200"/>
      <c r="H19" s="200"/>
      <c r="I19" s="201"/>
      <c r="J19" s="201"/>
      <c r="K19" s="201"/>
      <c r="L19" s="200"/>
      <c r="M19" s="202"/>
      <c r="N19" s="205"/>
      <c r="O19" s="205"/>
      <c r="P19" s="203"/>
      <c r="Q19" s="183" t="e">
        <f>VLOOKUP(P19,'Data order'!N:O,2,0)</f>
        <v>#N/A</v>
      </c>
      <c r="R19" s="205" t="e">
        <f>VLOOKUP(P19,'Data order'!N:P,3,0)</f>
        <v>#N/A</v>
      </c>
      <c r="S19" s="206"/>
      <c r="T19" s="200"/>
      <c r="U19" s="197" t="str">
        <f t="shared" si="0"/>
        <v/>
      </c>
      <c r="V19" s="207" t="str">
        <f>IFERROR(
  IF(T19="Big&amp;Tall",
      VLOOKUP(U19, 'Data order'!$AB$92:$AC$101, 2,0),
      IF(T19="Boord maat",
          VLOOKUP(U19, 'Data order'!$AB$102:$AC$116, 2,0),
          VLOOKUP(U19, 'Data order'!$AB$2:$AC$91, 2,0)
      )
  ),
"")</f>
        <v/>
      </c>
      <c r="W19" s="201"/>
      <c r="X19" s="348"/>
      <c r="Y19" s="201">
        <v>1</v>
      </c>
      <c r="Z19" s="201"/>
      <c r="AA19" s="208" t="s">
        <v>135</v>
      </c>
      <c r="AB19" s="209"/>
      <c r="AC19" s="209"/>
      <c r="AD19" s="209"/>
      <c r="AE19" s="210" t="e">
        <f t="shared" si="1"/>
        <v>#DIV/0!</v>
      </c>
      <c r="AF19" s="211">
        <f t="shared" si="2"/>
        <v>0</v>
      </c>
      <c r="AG19" s="211">
        <f t="shared" si="3"/>
        <v>0</v>
      </c>
      <c r="AH19" s="201"/>
      <c r="AI19" s="201"/>
      <c r="AJ19" s="201"/>
      <c r="AK19" s="205" t="e">
        <f>VLOOKUP(AJ19,'Data order'!AJ:AK,2,0)</f>
        <v>#N/A</v>
      </c>
      <c r="AL19" s="201"/>
      <c r="AM19" s="205"/>
      <c r="AN19" s="205"/>
      <c r="AO19" s="212"/>
      <c r="AP19" s="213"/>
      <c r="AQ19" s="213" t="str">
        <f>IF(AP19="R", _xlfn.XLOOKUP(G19, 'Data order'!F:F, 'Data order'!G:G, ""), "")</f>
        <v/>
      </c>
      <c r="AR19" s="213"/>
      <c r="AS19" s="213"/>
      <c r="AT19" s="213" t="e">
        <f>VLOOKUP(AR19,'Data order'!AF:AG,2,0)</f>
        <v>#N/A</v>
      </c>
      <c r="AU19" s="213" t="s">
        <v>83</v>
      </c>
      <c r="AV19" s="213" t="s">
        <v>84</v>
      </c>
      <c r="AW19" s="214" t="s">
        <v>85</v>
      </c>
    </row>
    <row r="20" spans="1:49">
      <c r="A20" s="349"/>
      <c r="B20" s="160"/>
      <c r="C20" s="160"/>
      <c r="D20" s="161"/>
      <c r="E20" s="161"/>
      <c r="F20" s="160" t="e">
        <f>VLOOKUP(G20,Tabel11[#All],2,0)</f>
        <v>#N/A</v>
      </c>
      <c r="G20" s="162"/>
      <c r="H20" s="162"/>
      <c r="I20" s="162"/>
      <c r="J20" s="162"/>
      <c r="K20" s="162"/>
      <c r="L20" s="162"/>
      <c r="M20" s="164"/>
      <c r="N20" s="167"/>
      <c r="O20" s="167"/>
      <c r="P20" s="165"/>
      <c r="Q20" s="166" t="e">
        <f>VLOOKUP(P20,'Data order'!N:O,2,0)</f>
        <v>#N/A</v>
      </c>
      <c r="R20" s="167" t="e">
        <f>VLOOKUP(P20,'Data order'!N:P,3,0)</f>
        <v>#N/A</v>
      </c>
      <c r="S20" s="168"/>
      <c r="T20" s="162"/>
      <c r="U20" s="160" t="str">
        <f t="shared" si="0"/>
        <v/>
      </c>
      <c r="V20" s="215" t="str">
        <f>IFERROR(
  IF(T20="Big&amp;Tall",
      VLOOKUP(U20, 'Data order'!$AB$92:$AC$101, 2,0),
      IF(T20="Boord maat",
          VLOOKUP(U20, 'Data order'!$AB$102:$AC$116, 2,0),
          VLOOKUP(U20, 'Data order'!$AB$2:$AC$91, 2,0)
      )
  ),
"")</f>
        <v/>
      </c>
      <c r="W20" s="162"/>
      <c r="X20" s="346">
        <f>SUM(W20:W25)</f>
        <v>0</v>
      </c>
      <c r="Y20" s="162">
        <v>1</v>
      </c>
      <c r="Z20" s="162"/>
      <c r="AA20" s="169" t="s">
        <v>135</v>
      </c>
      <c r="AB20" s="170"/>
      <c r="AC20" s="170"/>
      <c r="AD20" s="170"/>
      <c r="AE20" s="171" t="e">
        <f t="shared" si="1"/>
        <v>#DIV/0!</v>
      </c>
      <c r="AF20" s="172">
        <f t="shared" si="2"/>
        <v>0</v>
      </c>
      <c r="AG20" s="172">
        <f t="shared" si="3"/>
        <v>0</v>
      </c>
      <c r="AH20" s="162"/>
      <c r="AI20" s="162"/>
      <c r="AJ20" s="162"/>
      <c r="AK20" s="167" t="e">
        <f>VLOOKUP(AJ20,'Data order'!AJ:AK,2,0)</f>
        <v>#N/A</v>
      </c>
      <c r="AL20" s="162"/>
      <c r="AM20" s="167"/>
      <c r="AN20" s="167"/>
      <c r="AO20" s="173"/>
      <c r="AP20" s="174"/>
      <c r="AQ20" s="174" t="str">
        <f>IF(AP20="R", _xlfn.XLOOKUP(G20, 'Data order'!F:F, 'Data order'!G:G, ""), "")</f>
        <v/>
      </c>
      <c r="AR20" s="174"/>
      <c r="AS20" s="174"/>
      <c r="AT20" s="174" t="e">
        <f>VLOOKUP(AR20,'Data order'!AF:AG,2,0)</f>
        <v>#N/A</v>
      </c>
      <c r="AU20" s="174" t="s">
        <v>83</v>
      </c>
      <c r="AV20" s="174" t="s">
        <v>84</v>
      </c>
      <c r="AW20" s="216" t="s">
        <v>85</v>
      </c>
    </row>
    <row r="21" spans="1:49">
      <c r="A21" s="350"/>
      <c r="B21" s="176"/>
      <c r="C21" s="176"/>
      <c r="D21" s="177"/>
      <c r="E21" s="177"/>
      <c r="F21" s="178" t="e">
        <f>VLOOKUP(G21,Tabel11[#All],2,0)</f>
        <v>#N/A</v>
      </c>
      <c r="G21" s="179"/>
      <c r="H21" s="179"/>
      <c r="I21" s="180"/>
      <c r="J21" s="180"/>
      <c r="K21" s="180"/>
      <c r="L21" s="179"/>
      <c r="M21" s="181"/>
      <c r="N21" s="184"/>
      <c r="O21" s="184"/>
      <c r="P21" s="182"/>
      <c r="Q21" s="183" t="e">
        <f>VLOOKUP(P21,'Data order'!N:O,2,0)</f>
        <v>#N/A</v>
      </c>
      <c r="R21" s="184" t="e">
        <f>VLOOKUP(P21,'Data order'!N:P,3,0)</f>
        <v>#N/A</v>
      </c>
      <c r="S21" s="185"/>
      <c r="T21" s="179"/>
      <c r="U21" s="176" t="str">
        <f t="shared" si="0"/>
        <v/>
      </c>
      <c r="V21" s="186" t="str">
        <f>IFERROR(
  IF(T21="Big&amp;Tall",
      VLOOKUP(U21, 'Data order'!$AB$92:$AC$101, 2,0),
      IF(T21="Boord maat",
          VLOOKUP(U21, 'Data order'!$AB$102:$AC$116, 2,0),
          VLOOKUP(U21, 'Data order'!$AB$2:$AC$91, 2,0)
      )
  ),
"")</f>
        <v/>
      </c>
      <c r="W21" s="180"/>
      <c r="X21" s="347"/>
      <c r="Y21" s="180">
        <v>1</v>
      </c>
      <c r="Z21" s="180"/>
      <c r="AA21" s="187" t="s">
        <v>135</v>
      </c>
      <c r="AB21" s="188"/>
      <c r="AC21" s="188"/>
      <c r="AD21" s="188"/>
      <c r="AE21" s="189" t="e">
        <f t="shared" si="1"/>
        <v>#DIV/0!</v>
      </c>
      <c r="AF21" s="190">
        <f t="shared" si="2"/>
        <v>0</v>
      </c>
      <c r="AG21" s="190">
        <f t="shared" si="3"/>
        <v>0</v>
      </c>
      <c r="AH21" s="180"/>
      <c r="AI21" s="180"/>
      <c r="AJ21" s="180"/>
      <c r="AK21" s="184" t="e">
        <f>VLOOKUP(AJ21,'Data order'!AJ:AK,2,0)</f>
        <v>#N/A</v>
      </c>
      <c r="AL21" s="180"/>
      <c r="AM21" s="184"/>
      <c r="AN21" s="184"/>
      <c r="AO21" s="194"/>
      <c r="AP21" s="195"/>
      <c r="AQ21" s="195" t="str">
        <f>IF(AP21="R", _xlfn.XLOOKUP(G21, 'Data order'!F:F, 'Data order'!G:G, ""), "")</f>
        <v/>
      </c>
      <c r="AR21" s="195"/>
      <c r="AS21" s="195"/>
      <c r="AT21" s="195" t="e">
        <f>VLOOKUP(AR21,'Data order'!AF:AG,2,0)</f>
        <v>#N/A</v>
      </c>
      <c r="AU21" s="195" t="s">
        <v>83</v>
      </c>
      <c r="AV21" s="195" t="s">
        <v>84</v>
      </c>
      <c r="AW21" s="196" t="s">
        <v>85</v>
      </c>
    </row>
    <row r="22" spans="1:49">
      <c r="A22" s="350"/>
      <c r="B22" s="176"/>
      <c r="C22" s="176"/>
      <c r="D22" s="177"/>
      <c r="E22" s="177"/>
      <c r="F22" s="178" t="e">
        <f>VLOOKUP(G22,Tabel11[#All],2,0)</f>
        <v>#N/A</v>
      </c>
      <c r="G22" s="179"/>
      <c r="H22" s="179"/>
      <c r="I22" s="180"/>
      <c r="J22" s="180"/>
      <c r="K22" s="180"/>
      <c r="L22" s="179"/>
      <c r="M22" s="181"/>
      <c r="N22" s="184"/>
      <c r="O22" s="184"/>
      <c r="P22" s="182"/>
      <c r="Q22" s="183" t="e">
        <f>VLOOKUP(P22,'Data order'!N:O,2,0)</f>
        <v>#N/A</v>
      </c>
      <c r="R22" s="184" t="e">
        <f>VLOOKUP(P22,'Data order'!N:P,3,0)</f>
        <v>#N/A</v>
      </c>
      <c r="S22" s="185"/>
      <c r="T22" s="179"/>
      <c r="U22" s="176" t="str">
        <f t="shared" si="0"/>
        <v/>
      </c>
      <c r="V22" s="186" t="str">
        <f>IFERROR(
  IF(T22="Big&amp;Tall",
      VLOOKUP(U22, 'Data order'!$AB$92:$AC$101, 2,0),
      IF(T22="Boord maat",
          VLOOKUP(U22, 'Data order'!$AB$102:$AC$116, 2,0),
          VLOOKUP(U22, 'Data order'!$AB$2:$AC$91, 2,0)
      )
  ),
"")</f>
        <v/>
      </c>
      <c r="W22" s="180"/>
      <c r="X22" s="347"/>
      <c r="Y22" s="180">
        <v>1</v>
      </c>
      <c r="Z22" s="180"/>
      <c r="AA22" s="187" t="s">
        <v>135</v>
      </c>
      <c r="AB22" s="188"/>
      <c r="AC22" s="188"/>
      <c r="AD22" s="188"/>
      <c r="AE22" s="189" t="e">
        <f t="shared" si="1"/>
        <v>#DIV/0!</v>
      </c>
      <c r="AF22" s="190">
        <f t="shared" si="2"/>
        <v>0</v>
      </c>
      <c r="AG22" s="190">
        <f t="shared" si="3"/>
        <v>0</v>
      </c>
      <c r="AH22" s="180"/>
      <c r="AI22" s="180"/>
      <c r="AJ22" s="180"/>
      <c r="AK22" s="184" t="e">
        <f>VLOOKUP(AJ22,'Data order'!AJ:AK,2,0)</f>
        <v>#N/A</v>
      </c>
      <c r="AL22" s="180"/>
      <c r="AM22" s="184"/>
      <c r="AN22" s="184"/>
      <c r="AO22" s="194"/>
      <c r="AP22" s="195"/>
      <c r="AQ22" s="195" t="str">
        <f>IF(AP22="R", _xlfn.XLOOKUP(G22, 'Data order'!F:F, 'Data order'!G:G, ""), "")</f>
        <v/>
      </c>
      <c r="AR22" s="195"/>
      <c r="AS22" s="195"/>
      <c r="AT22" s="195" t="e">
        <f>VLOOKUP(AR22,'Data order'!AF:AG,2,0)</f>
        <v>#N/A</v>
      </c>
      <c r="AU22" s="195" t="s">
        <v>83</v>
      </c>
      <c r="AV22" s="195" t="s">
        <v>84</v>
      </c>
      <c r="AW22" s="196" t="s">
        <v>85</v>
      </c>
    </row>
    <row r="23" spans="1:49">
      <c r="A23" s="350"/>
      <c r="B23" s="176"/>
      <c r="C23" s="176"/>
      <c r="D23" s="177"/>
      <c r="E23" s="177"/>
      <c r="F23" s="178" t="e">
        <f>VLOOKUP(G23,Tabel11[#All],2,0)</f>
        <v>#N/A</v>
      </c>
      <c r="G23" s="179"/>
      <c r="H23" s="179"/>
      <c r="I23" s="180"/>
      <c r="J23" s="180"/>
      <c r="K23" s="180"/>
      <c r="L23" s="179"/>
      <c r="M23" s="181"/>
      <c r="N23" s="184"/>
      <c r="O23" s="184"/>
      <c r="P23" s="182"/>
      <c r="Q23" s="183" t="e">
        <f>VLOOKUP(P23,'Data order'!N:O,2,0)</f>
        <v>#N/A</v>
      </c>
      <c r="R23" s="184" t="e">
        <f>VLOOKUP(P23,'Data order'!N:P,3,0)</f>
        <v>#N/A</v>
      </c>
      <c r="S23" s="185"/>
      <c r="T23" s="179"/>
      <c r="U23" s="176" t="str">
        <f t="shared" si="0"/>
        <v/>
      </c>
      <c r="V23" s="186" t="str">
        <f>IFERROR(
  IF(T23="Big&amp;Tall",
      VLOOKUP(U23, 'Data order'!$AB$92:$AC$101, 2,0),
      IF(T23="Boord maat",
          VLOOKUP(U23, 'Data order'!$AB$102:$AC$116, 2,0),
          VLOOKUP(U23, 'Data order'!$AB$2:$AC$91, 2,0)
      )
  ),
"")</f>
        <v/>
      </c>
      <c r="W23" s="180"/>
      <c r="X23" s="347"/>
      <c r="Y23" s="180">
        <v>1</v>
      </c>
      <c r="Z23" s="180"/>
      <c r="AA23" s="187" t="s">
        <v>135</v>
      </c>
      <c r="AB23" s="188"/>
      <c r="AC23" s="188"/>
      <c r="AD23" s="188"/>
      <c r="AE23" s="189" t="e">
        <f t="shared" si="1"/>
        <v>#DIV/0!</v>
      </c>
      <c r="AF23" s="190">
        <f t="shared" si="2"/>
        <v>0</v>
      </c>
      <c r="AG23" s="190">
        <f t="shared" si="3"/>
        <v>0</v>
      </c>
      <c r="AH23" s="180"/>
      <c r="AI23" s="180"/>
      <c r="AJ23" s="180"/>
      <c r="AK23" s="184" t="e">
        <f>VLOOKUP(AJ23,'Data order'!AJ:AK,2,0)</f>
        <v>#N/A</v>
      </c>
      <c r="AL23" s="180"/>
      <c r="AM23" s="184"/>
      <c r="AN23" s="184"/>
      <c r="AO23" s="194"/>
      <c r="AP23" s="195"/>
      <c r="AQ23" s="195" t="str">
        <f>IF(AP23="R", _xlfn.XLOOKUP(G23, 'Data order'!F:F, 'Data order'!G:G, ""), "")</f>
        <v/>
      </c>
      <c r="AR23" s="195"/>
      <c r="AS23" s="195"/>
      <c r="AT23" s="195" t="e">
        <f>VLOOKUP(AR23,'Data order'!AF:AG,2,0)</f>
        <v>#N/A</v>
      </c>
      <c r="AU23" s="195" t="s">
        <v>83</v>
      </c>
      <c r="AV23" s="195" t="s">
        <v>84</v>
      </c>
      <c r="AW23" s="196" t="s">
        <v>85</v>
      </c>
    </row>
    <row r="24" spans="1:49">
      <c r="A24" s="350"/>
      <c r="B24" s="176"/>
      <c r="C24" s="176"/>
      <c r="D24" s="177"/>
      <c r="E24" s="177"/>
      <c r="F24" s="178" t="e">
        <f>VLOOKUP(G24,Tabel11[#All],2,0)</f>
        <v>#N/A</v>
      </c>
      <c r="G24" s="179"/>
      <c r="H24" s="179"/>
      <c r="I24" s="180"/>
      <c r="J24" s="180"/>
      <c r="K24" s="180"/>
      <c r="L24" s="179"/>
      <c r="M24" s="181"/>
      <c r="N24" s="184"/>
      <c r="O24" s="184"/>
      <c r="P24" s="182"/>
      <c r="Q24" s="183" t="e">
        <f>VLOOKUP(P24,'Data order'!N:O,2,0)</f>
        <v>#N/A</v>
      </c>
      <c r="R24" s="184" t="e">
        <f>VLOOKUP(P24,'Data order'!N:P,3,0)</f>
        <v>#N/A</v>
      </c>
      <c r="S24" s="185"/>
      <c r="T24" s="179"/>
      <c r="U24" s="176" t="str">
        <f t="shared" si="0"/>
        <v/>
      </c>
      <c r="V24" s="186" t="str">
        <f>IFERROR(
  IF(T24="Big&amp;Tall",
      VLOOKUP(U24, 'Data order'!$AB$92:$AC$101, 2,0),
      IF(T24="Boord maat",
          VLOOKUP(U24, 'Data order'!$AB$102:$AC$116, 2,0),
          VLOOKUP(U24, 'Data order'!$AB$2:$AC$91, 2,0)
      )
  ),
"")</f>
        <v/>
      </c>
      <c r="W24" s="180"/>
      <c r="X24" s="347"/>
      <c r="Y24" s="180">
        <v>1</v>
      </c>
      <c r="Z24" s="180"/>
      <c r="AA24" s="187" t="s">
        <v>135</v>
      </c>
      <c r="AB24" s="188"/>
      <c r="AC24" s="188"/>
      <c r="AD24" s="188"/>
      <c r="AE24" s="189" t="e">
        <f t="shared" si="1"/>
        <v>#DIV/0!</v>
      </c>
      <c r="AF24" s="190">
        <f t="shared" si="2"/>
        <v>0</v>
      </c>
      <c r="AG24" s="190">
        <f t="shared" si="3"/>
        <v>0</v>
      </c>
      <c r="AH24" s="180"/>
      <c r="AI24" s="180"/>
      <c r="AJ24" s="180"/>
      <c r="AK24" s="184" t="e">
        <f>VLOOKUP(AJ24,'Data order'!AJ:AK,2,0)</f>
        <v>#N/A</v>
      </c>
      <c r="AL24" s="180"/>
      <c r="AM24" s="184"/>
      <c r="AN24" s="184"/>
      <c r="AO24" s="194"/>
      <c r="AP24" s="195"/>
      <c r="AQ24" s="195" t="str">
        <f>IF(AP24="R", _xlfn.XLOOKUP(G24, 'Data order'!F:F, 'Data order'!G:G, ""), "")</f>
        <v/>
      </c>
      <c r="AR24" s="195"/>
      <c r="AS24" s="195"/>
      <c r="AT24" s="195" t="e">
        <f>VLOOKUP(AR24,'Data order'!AF:AG,2,0)</f>
        <v>#N/A</v>
      </c>
      <c r="AU24" s="195" t="s">
        <v>83</v>
      </c>
      <c r="AV24" s="195" t="s">
        <v>84</v>
      </c>
      <c r="AW24" s="196" t="s">
        <v>85</v>
      </c>
    </row>
    <row r="25" spans="1:49" ht="15" thickBot="1">
      <c r="A25" s="351"/>
      <c r="B25" s="197"/>
      <c r="C25" s="197"/>
      <c r="D25" s="198"/>
      <c r="E25" s="198"/>
      <c r="F25" s="199" t="e">
        <f>VLOOKUP(G25,Tabel11[#All],2,0)</f>
        <v>#N/A</v>
      </c>
      <c r="G25" s="200"/>
      <c r="H25" s="200"/>
      <c r="I25" s="201"/>
      <c r="J25" s="201"/>
      <c r="K25" s="201"/>
      <c r="L25" s="200"/>
      <c r="M25" s="202"/>
      <c r="N25" s="205"/>
      <c r="O25" s="205"/>
      <c r="P25" s="203"/>
      <c r="Q25" s="204" t="e">
        <f>VLOOKUP(P25,'Data order'!N:O,2,0)</f>
        <v>#N/A</v>
      </c>
      <c r="R25" s="205" t="e">
        <f>VLOOKUP(P25,'Data order'!N:P,3,0)</f>
        <v>#N/A</v>
      </c>
      <c r="S25" s="206"/>
      <c r="T25" s="200"/>
      <c r="U25" s="197" t="str">
        <f t="shared" si="0"/>
        <v/>
      </c>
      <c r="V25" s="207" t="str">
        <f>IFERROR(
  IF(T25="Big&amp;Tall",
      VLOOKUP(U25, 'Data order'!$AB$92:$AC$101, 2,0),
      IF(T25="Boord maat",
          VLOOKUP(U25, 'Data order'!$AB$102:$AC$116, 2,0),
          VLOOKUP(U25, 'Data order'!$AB$2:$AC$91, 2,0)
      )
  ),
"")</f>
        <v/>
      </c>
      <c r="W25" s="201"/>
      <c r="X25" s="348"/>
      <c r="Y25" s="201">
        <v>1</v>
      </c>
      <c r="Z25" s="201"/>
      <c r="AA25" s="208" t="s">
        <v>135</v>
      </c>
      <c r="AB25" s="209"/>
      <c r="AC25" s="209"/>
      <c r="AD25" s="209"/>
      <c r="AE25" s="210" t="e">
        <f t="shared" si="1"/>
        <v>#DIV/0!</v>
      </c>
      <c r="AF25" s="211">
        <f t="shared" si="2"/>
        <v>0</v>
      </c>
      <c r="AG25" s="211">
        <f t="shared" si="3"/>
        <v>0</v>
      </c>
      <c r="AH25" s="201"/>
      <c r="AI25" s="201"/>
      <c r="AJ25" s="201"/>
      <c r="AK25" s="205" t="e">
        <f>VLOOKUP(AJ25,'Data order'!AJ:AK,2,0)</f>
        <v>#N/A</v>
      </c>
      <c r="AL25" s="201"/>
      <c r="AM25" s="205"/>
      <c r="AN25" s="205"/>
      <c r="AO25" s="212"/>
      <c r="AP25" s="213"/>
      <c r="AQ25" s="213" t="str">
        <f>IF(AP25="R", _xlfn.XLOOKUP(G25, 'Data order'!F:F, 'Data order'!G:G, ""), "")</f>
        <v/>
      </c>
      <c r="AR25" s="213"/>
      <c r="AS25" s="213"/>
      <c r="AT25" s="213" t="e">
        <f>VLOOKUP(AR25,'Data order'!AF:AG,2,0)</f>
        <v>#N/A</v>
      </c>
      <c r="AU25" s="213" t="s">
        <v>83</v>
      </c>
      <c r="AV25" s="213" t="s">
        <v>84</v>
      </c>
      <c r="AW25" s="214" t="s">
        <v>85</v>
      </c>
    </row>
    <row r="26" spans="1:49">
      <c r="A26" s="349"/>
      <c r="B26" s="160"/>
      <c r="C26" s="160"/>
      <c r="D26" s="161"/>
      <c r="E26" s="161"/>
      <c r="F26" s="160" t="e">
        <f>VLOOKUP(G26,Tabel11[#All],2,0)</f>
        <v>#N/A</v>
      </c>
      <c r="G26" s="162"/>
      <c r="H26" s="162"/>
      <c r="I26" s="162"/>
      <c r="J26" s="162"/>
      <c r="K26" s="162"/>
      <c r="L26" s="162"/>
      <c r="M26" s="164"/>
      <c r="N26" s="167"/>
      <c r="O26" s="167"/>
      <c r="P26" s="165"/>
      <c r="Q26" s="166" t="e">
        <f>VLOOKUP(P26,'Data order'!N:O,2,0)</f>
        <v>#N/A</v>
      </c>
      <c r="R26" s="167" t="e">
        <f>VLOOKUP(P26,'Data order'!N:P,3,0)</f>
        <v>#N/A</v>
      </c>
      <c r="S26" s="162"/>
      <c r="T26" s="162"/>
      <c r="U26" s="160" t="str">
        <f t="shared" si="0"/>
        <v/>
      </c>
      <c r="V26" s="215" t="str">
        <f>IFERROR(
  IF(T26="Big&amp;Tall",
      VLOOKUP(U26, 'Data order'!$AB$92:$AC$101, 2,0),
      IF(T26="Boord maat",
          VLOOKUP(U26, 'Data order'!$AB$102:$AC$116, 2,0),
          VLOOKUP(U26, 'Data order'!$AB$2:$AC$91, 2,0)
      )
  ),
"")</f>
        <v/>
      </c>
      <c r="W26" s="162"/>
      <c r="X26" s="346">
        <f>SUM(W26:W31)</f>
        <v>0</v>
      </c>
      <c r="Y26" s="162">
        <v>1</v>
      </c>
      <c r="Z26" s="162"/>
      <c r="AA26" s="169" t="s">
        <v>135</v>
      </c>
      <c r="AB26" s="170"/>
      <c r="AC26" s="170"/>
      <c r="AD26" s="170"/>
      <c r="AE26" s="171" t="e">
        <f t="shared" si="1"/>
        <v>#DIV/0!</v>
      </c>
      <c r="AF26" s="172">
        <f t="shared" si="2"/>
        <v>0</v>
      </c>
      <c r="AG26" s="172">
        <f t="shared" si="3"/>
        <v>0</v>
      </c>
      <c r="AH26" s="162"/>
      <c r="AI26" s="162"/>
      <c r="AJ26" s="162"/>
      <c r="AK26" s="167" t="e">
        <f>VLOOKUP(AJ26,'Data order'!AJ:AK,2,0)</f>
        <v>#N/A</v>
      </c>
      <c r="AL26" s="162"/>
      <c r="AM26" s="167"/>
      <c r="AN26" s="167"/>
      <c r="AO26" s="173"/>
      <c r="AP26" s="174"/>
      <c r="AQ26" s="174" t="str">
        <f>IF(AP26="R", _xlfn.XLOOKUP(G26, 'Data order'!F:F, 'Data order'!G:G, ""), "")</f>
        <v/>
      </c>
      <c r="AR26" s="174"/>
      <c r="AS26" s="174"/>
      <c r="AT26" s="174" t="e">
        <f>VLOOKUP(AR26,'Data order'!AF:AG,2,0)</f>
        <v>#N/A</v>
      </c>
      <c r="AU26" s="174" t="s">
        <v>83</v>
      </c>
      <c r="AV26" s="174" t="s">
        <v>84</v>
      </c>
      <c r="AW26" s="216" t="s">
        <v>85</v>
      </c>
    </row>
    <row r="27" spans="1:49">
      <c r="A27" s="350"/>
      <c r="B27" s="176"/>
      <c r="C27" s="176"/>
      <c r="D27" s="177"/>
      <c r="E27" s="177"/>
      <c r="F27" s="178" t="e">
        <f>VLOOKUP(G27,Tabel11[#All],2,0)</f>
        <v>#N/A</v>
      </c>
      <c r="G27" s="179"/>
      <c r="H27" s="179"/>
      <c r="I27" s="180"/>
      <c r="J27" s="180"/>
      <c r="K27" s="180"/>
      <c r="L27" s="179"/>
      <c r="M27" s="181"/>
      <c r="N27" s="184"/>
      <c r="O27" s="184"/>
      <c r="P27" s="182"/>
      <c r="Q27" s="183" t="e">
        <f>VLOOKUP(P27,'Data order'!N:O,2,0)</f>
        <v>#N/A</v>
      </c>
      <c r="R27" s="184" t="e">
        <f>VLOOKUP(P27,'Data order'!N:P,3,0)</f>
        <v>#N/A</v>
      </c>
      <c r="S27" s="180"/>
      <c r="T27" s="179"/>
      <c r="U27" s="176" t="str">
        <f t="shared" si="0"/>
        <v/>
      </c>
      <c r="V27" s="186" t="str">
        <f>IFERROR(
  IF(T27="Big&amp;Tall",
      VLOOKUP(U27, 'Data order'!$AB$92:$AC$101, 2,0),
      IF(T27="Boord maat",
          VLOOKUP(U27, 'Data order'!$AB$102:$AC$116, 2,0),
          VLOOKUP(U27, 'Data order'!$AB$2:$AC$91, 2,0)
      )
  ),
"")</f>
        <v/>
      </c>
      <c r="W27" s="180"/>
      <c r="X27" s="347"/>
      <c r="Y27" s="180">
        <v>1</v>
      </c>
      <c r="Z27" s="180"/>
      <c r="AA27" s="187" t="s">
        <v>135</v>
      </c>
      <c r="AB27" s="188"/>
      <c r="AC27" s="188"/>
      <c r="AD27" s="188"/>
      <c r="AE27" s="189" t="e">
        <f t="shared" si="1"/>
        <v>#DIV/0!</v>
      </c>
      <c r="AF27" s="190">
        <f t="shared" si="2"/>
        <v>0</v>
      </c>
      <c r="AG27" s="190">
        <f t="shared" si="3"/>
        <v>0</v>
      </c>
      <c r="AH27" s="180"/>
      <c r="AI27" s="180"/>
      <c r="AJ27" s="180"/>
      <c r="AK27" s="184" t="e">
        <f>VLOOKUP(AJ27,'Data order'!AJ:AK,2,0)</f>
        <v>#N/A</v>
      </c>
      <c r="AL27" s="180"/>
      <c r="AM27" s="184"/>
      <c r="AN27" s="184"/>
      <c r="AO27" s="194"/>
      <c r="AP27" s="195"/>
      <c r="AQ27" s="195" t="str">
        <f>IF(AP27="R", _xlfn.XLOOKUP(G27, 'Data order'!F:F, 'Data order'!G:G, ""), "")</f>
        <v/>
      </c>
      <c r="AR27" s="195"/>
      <c r="AS27" s="195"/>
      <c r="AT27" s="195" t="e">
        <f>VLOOKUP(AR27,'Data order'!AF:AG,2,0)</f>
        <v>#N/A</v>
      </c>
      <c r="AU27" s="195" t="s">
        <v>83</v>
      </c>
      <c r="AV27" s="195" t="s">
        <v>84</v>
      </c>
      <c r="AW27" s="196" t="s">
        <v>85</v>
      </c>
    </row>
    <row r="28" spans="1:49">
      <c r="A28" s="350"/>
      <c r="B28" s="176"/>
      <c r="C28" s="176"/>
      <c r="D28" s="177"/>
      <c r="E28" s="177"/>
      <c r="F28" s="178" t="e">
        <f>VLOOKUP(G28,Tabel11[#All],2,0)</f>
        <v>#N/A</v>
      </c>
      <c r="G28" s="179"/>
      <c r="H28" s="179"/>
      <c r="I28" s="180"/>
      <c r="J28" s="180"/>
      <c r="K28" s="180"/>
      <c r="L28" s="179"/>
      <c r="M28" s="181"/>
      <c r="N28" s="184"/>
      <c r="O28" s="184"/>
      <c r="P28" s="182"/>
      <c r="Q28" s="183" t="e">
        <f>VLOOKUP(P28,'Data order'!N:O,2,0)</f>
        <v>#N/A</v>
      </c>
      <c r="R28" s="184" t="e">
        <f>VLOOKUP(P28,'Data order'!N:P,3,0)</f>
        <v>#N/A</v>
      </c>
      <c r="S28" s="180"/>
      <c r="T28" s="179"/>
      <c r="U28" s="176" t="str">
        <f t="shared" si="0"/>
        <v/>
      </c>
      <c r="V28" s="186" t="str">
        <f>IFERROR(
  IF(T28="Big&amp;Tall",
      VLOOKUP(U28, 'Data order'!$AB$92:$AC$101, 2,0),
      IF(T28="Boord maat",
          VLOOKUP(U28, 'Data order'!$AB$102:$AC$116, 2,0),
          VLOOKUP(U28, 'Data order'!$AB$2:$AC$91, 2,0)
      )
  ),
"")</f>
        <v/>
      </c>
      <c r="W28" s="180"/>
      <c r="X28" s="347"/>
      <c r="Y28" s="180">
        <v>1</v>
      </c>
      <c r="Z28" s="180"/>
      <c r="AA28" s="187" t="s">
        <v>135</v>
      </c>
      <c r="AB28" s="188"/>
      <c r="AC28" s="188"/>
      <c r="AD28" s="188"/>
      <c r="AE28" s="189" t="e">
        <f t="shared" si="1"/>
        <v>#DIV/0!</v>
      </c>
      <c r="AF28" s="190">
        <f t="shared" si="2"/>
        <v>0</v>
      </c>
      <c r="AG28" s="190">
        <f t="shared" si="3"/>
        <v>0</v>
      </c>
      <c r="AH28" s="180"/>
      <c r="AI28" s="180"/>
      <c r="AJ28" s="180"/>
      <c r="AK28" s="184" t="e">
        <f>VLOOKUP(AJ28,'Data order'!AJ:AK,2,0)</f>
        <v>#N/A</v>
      </c>
      <c r="AL28" s="180"/>
      <c r="AM28" s="184"/>
      <c r="AN28" s="184"/>
      <c r="AO28" s="194"/>
      <c r="AP28" s="195"/>
      <c r="AQ28" s="195" t="str">
        <f>IF(AP28="R", _xlfn.XLOOKUP(G28, 'Data order'!F:F, 'Data order'!G:G, ""), "")</f>
        <v/>
      </c>
      <c r="AR28" s="195"/>
      <c r="AS28" s="195"/>
      <c r="AT28" s="195" t="e">
        <f>VLOOKUP(AR28,'Data order'!AF:AG,2,0)</f>
        <v>#N/A</v>
      </c>
      <c r="AU28" s="195" t="s">
        <v>83</v>
      </c>
      <c r="AV28" s="195" t="s">
        <v>84</v>
      </c>
      <c r="AW28" s="196" t="s">
        <v>85</v>
      </c>
    </row>
    <row r="29" spans="1:49">
      <c r="A29" s="350"/>
      <c r="B29" s="176"/>
      <c r="C29" s="176"/>
      <c r="D29" s="177"/>
      <c r="E29" s="177"/>
      <c r="F29" s="178" t="e">
        <f>VLOOKUP(G29,Tabel11[#All],2,0)</f>
        <v>#N/A</v>
      </c>
      <c r="G29" s="179"/>
      <c r="H29" s="179"/>
      <c r="I29" s="180"/>
      <c r="J29" s="180"/>
      <c r="K29" s="180"/>
      <c r="L29" s="179"/>
      <c r="M29" s="181"/>
      <c r="N29" s="184"/>
      <c r="O29" s="184"/>
      <c r="P29" s="182"/>
      <c r="Q29" s="183" t="e">
        <f>VLOOKUP(P29,'Data order'!N:O,2,0)</f>
        <v>#N/A</v>
      </c>
      <c r="R29" s="184" t="e">
        <f>VLOOKUP(P29,'Data order'!N:P,3,0)</f>
        <v>#N/A</v>
      </c>
      <c r="S29" s="180"/>
      <c r="T29" s="179"/>
      <c r="U29" s="176" t="str">
        <f t="shared" si="0"/>
        <v/>
      </c>
      <c r="V29" s="186" t="str">
        <f>IFERROR(
  IF(T29="Big&amp;Tall",
      VLOOKUP(U29, 'Data order'!$AB$92:$AC$101, 2,0),
      IF(T29="Boord maat",
          VLOOKUP(U29, 'Data order'!$AB$102:$AC$116, 2,0),
          VLOOKUP(U29, 'Data order'!$AB$2:$AC$91, 2,0)
      )
  ),
"")</f>
        <v/>
      </c>
      <c r="W29" s="180"/>
      <c r="X29" s="347"/>
      <c r="Y29" s="180">
        <v>1</v>
      </c>
      <c r="Z29" s="180"/>
      <c r="AA29" s="187" t="s">
        <v>135</v>
      </c>
      <c r="AB29" s="188"/>
      <c r="AC29" s="188"/>
      <c r="AD29" s="188"/>
      <c r="AE29" s="189" t="e">
        <f t="shared" si="1"/>
        <v>#DIV/0!</v>
      </c>
      <c r="AF29" s="190">
        <f t="shared" si="2"/>
        <v>0</v>
      </c>
      <c r="AG29" s="190">
        <f t="shared" si="3"/>
        <v>0</v>
      </c>
      <c r="AH29" s="180"/>
      <c r="AI29" s="180"/>
      <c r="AJ29" s="180"/>
      <c r="AK29" s="184" t="e">
        <f>VLOOKUP(AJ29,'Data order'!AJ:AK,2,0)</f>
        <v>#N/A</v>
      </c>
      <c r="AL29" s="180"/>
      <c r="AM29" s="184"/>
      <c r="AN29" s="184"/>
      <c r="AO29" s="194"/>
      <c r="AP29" s="195"/>
      <c r="AQ29" s="195" t="str">
        <f>IF(AP29="R", _xlfn.XLOOKUP(G29, 'Data order'!F:F, 'Data order'!G:G, ""), "")</f>
        <v/>
      </c>
      <c r="AR29" s="195"/>
      <c r="AS29" s="195"/>
      <c r="AT29" s="195" t="e">
        <f>VLOOKUP(AR29,'Data order'!AF:AG,2,0)</f>
        <v>#N/A</v>
      </c>
      <c r="AU29" s="195" t="s">
        <v>83</v>
      </c>
      <c r="AV29" s="195" t="s">
        <v>84</v>
      </c>
      <c r="AW29" s="196" t="s">
        <v>85</v>
      </c>
    </row>
    <row r="30" spans="1:49">
      <c r="A30" s="350"/>
      <c r="B30" s="176"/>
      <c r="C30" s="176"/>
      <c r="D30" s="177"/>
      <c r="E30" s="177"/>
      <c r="F30" s="178" t="e">
        <f>VLOOKUP(G30,Tabel11[#All],2,0)</f>
        <v>#N/A</v>
      </c>
      <c r="G30" s="179"/>
      <c r="H30" s="179"/>
      <c r="I30" s="180"/>
      <c r="J30" s="180"/>
      <c r="K30" s="180"/>
      <c r="L30" s="179"/>
      <c r="M30" s="181"/>
      <c r="N30" s="184"/>
      <c r="O30" s="184"/>
      <c r="P30" s="182"/>
      <c r="Q30" s="183" t="e">
        <f>VLOOKUP(P30,'Data order'!N:O,2,0)</f>
        <v>#N/A</v>
      </c>
      <c r="R30" s="184" t="e">
        <f>VLOOKUP(P30,'Data order'!N:P,3,0)</f>
        <v>#N/A</v>
      </c>
      <c r="S30" s="180"/>
      <c r="T30" s="179"/>
      <c r="U30" s="176" t="str">
        <f t="shared" si="0"/>
        <v/>
      </c>
      <c r="V30" s="186" t="str">
        <f>IFERROR(
  IF(T30="Big&amp;Tall",
      VLOOKUP(U30, 'Data order'!$AB$92:$AC$101, 2,0),
      IF(T30="Boord maat",
          VLOOKUP(U30, 'Data order'!$AB$102:$AC$116, 2,0),
          VLOOKUP(U30, 'Data order'!$AB$2:$AC$91, 2,0)
      )
  ),
"")</f>
        <v/>
      </c>
      <c r="W30" s="180"/>
      <c r="X30" s="347"/>
      <c r="Y30" s="180">
        <v>1</v>
      </c>
      <c r="Z30" s="180"/>
      <c r="AA30" s="187" t="s">
        <v>135</v>
      </c>
      <c r="AB30" s="188"/>
      <c r="AC30" s="188"/>
      <c r="AD30" s="188"/>
      <c r="AE30" s="189" t="e">
        <f t="shared" si="1"/>
        <v>#DIV/0!</v>
      </c>
      <c r="AF30" s="190">
        <f t="shared" si="2"/>
        <v>0</v>
      </c>
      <c r="AG30" s="190">
        <f t="shared" si="3"/>
        <v>0</v>
      </c>
      <c r="AH30" s="180"/>
      <c r="AI30" s="180"/>
      <c r="AJ30" s="180"/>
      <c r="AK30" s="184" t="e">
        <f>VLOOKUP(AJ30,'Data order'!AJ:AK,2,0)</f>
        <v>#N/A</v>
      </c>
      <c r="AL30" s="180"/>
      <c r="AM30" s="184"/>
      <c r="AN30" s="184"/>
      <c r="AO30" s="194"/>
      <c r="AP30" s="195"/>
      <c r="AQ30" s="195" t="str">
        <f>IF(AP30="R", _xlfn.XLOOKUP(G30, 'Data order'!F:F, 'Data order'!G:G, ""), "")</f>
        <v/>
      </c>
      <c r="AR30" s="195"/>
      <c r="AS30" s="195"/>
      <c r="AT30" s="195" t="e">
        <f>VLOOKUP(AR30,'Data order'!AF:AG,2,0)</f>
        <v>#N/A</v>
      </c>
      <c r="AU30" s="195" t="s">
        <v>83</v>
      </c>
      <c r="AV30" s="195" t="s">
        <v>84</v>
      </c>
      <c r="AW30" s="196" t="s">
        <v>85</v>
      </c>
    </row>
    <row r="31" spans="1:49" ht="15" thickBot="1">
      <c r="A31" s="351"/>
      <c r="B31" s="197"/>
      <c r="C31" s="197"/>
      <c r="D31" s="198"/>
      <c r="E31" s="198"/>
      <c r="F31" s="199" t="e">
        <f>VLOOKUP(G31,Tabel11[#All],2,0)</f>
        <v>#N/A</v>
      </c>
      <c r="G31" s="200"/>
      <c r="H31" s="200"/>
      <c r="I31" s="201"/>
      <c r="J31" s="201"/>
      <c r="K31" s="201"/>
      <c r="L31" s="200"/>
      <c r="M31" s="202"/>
      <c r="N31" s="205"/>
      <c r="O31" s="205"/>
      <c r="P31" s="203"/>
      <c r="Q31" s="204" t="e">
        <f>VLOOKUP(P31,'Data order'!N:O,2,0)</f>
        <v>#N/A</v>
      </c>
      <c r="R31" s="205" t="e">
        <f>VLOOKUP(P31,'Data order'!N:P,3,0)</f>
        <v>#N/A</v>
      </c>
      <c r="S31" s="201"/>
      <c r="T31" s="200"/>
      <c r="U31" s="197" t="str">
        <f t="shared" si="0"/>
        <v/>
      </c>
      <c r="V31" s="207" t="str">
        <f>IFERROR(
  IF(T31="Big&amp;Tall",
      VLOOKUP(U31, 'Data order'!$AB$92:$AC$101, 2,0),
      IF(T31="Boord maat",
          VLOOKUP(U31, 'Data order'!$AB$102:$AC$116, 2,0),
          VLOOKUP(U31, 'Data order'!$AB$2:$AC$91, 2,0)
      )
  ),
"")</f>
        <v/>
      </c>
      <c r="W31" s="201"/>
      <c r="X31" s="348"/>
      <c r="Y31" s="201">
        <v>1</v>
      </c>
      <c r="Z31" s="201"/>
      <c r="AA31" s="208" t="s">
        <v>135</v>
      </c>
      <c r="AB31" s="209"/>
      <c r="AC31" s="209"/>
      <c r="AD31" s="209"/>
      <c r="AE31" s="210" t="e">
        <f t="shared" si="1"/>
        <v>#DIV/0!</v>
      </c>
      <c r="AF31" s="211">
        <f t="shared" si="2"/>
        <v>0</v>
      </c>
      <c r="AG31" s="211">
        <f t="shared" si="3"/>
        <v>0</v>
      </c>
      <c r="AH31" s="201"/>
      <c r="AI31" s="201"/>
      <c r="AJ31" s="201"/>
      <c r="AK31" s="205" t="e">
        <f>VLOOKUP(AJ31,'Data order'!AJ:AK,2,0)</f>
        <v>#N/A</v>
      </c>
      <c r="AL31" s="201"/>
      <c r="AM31" s="205"/>
      <c r="AN31" s="205"/>
      <c r="AO31" s="212"/>
      <c r="AP31" s="213"/>
      <c r="AQ31" s="213" t="str">
        <f>IF(AP31="R", _xlfn.XLOOKUP(G31, 'Data order'!F:F, 'Data order'!G:G, ""), "")</f>
        <v/>
      </c>
      <c r="AR31" s="213"/>
      <c r="AS31" s="213"/>
      <c r="AT31" s="213" t="e">
        <f>VLOOKUP(AR31,'Data order'!AF:AG,2,0)</f>
        <v>#N/A</v>
      </c>
      <c r="AU31" s="213" t="s">
        <v>83</v>
      </c>
      <c r="AV31" s="213" t="s">
        <v>84</v>
      </c>
      <c r="AW31" s="214" t="s">
        <v>85</v>
      </c>
    </row>
    <row r="32" spans="1:49">
      <c r="A32" s="349"/>
      <c r="B32" s="160"/>
      <c r="C32" s="160"/>
      <c r="D32" s="161"/>
      <c r="E32" s="161"/>
      <c r="F32" s="160" t="e">
        <f>VLOOKUP(G32,Tabel11[#All],2,0)</f>
        <v>#N/A</v>
      </c>
      <c r="G32" s="162"/>
      <c r="H32" s="162"/>
      <c r="I32" s="162"/>
      <c r="J32" s="162"/>
      <c r="K32" s="162"/>
      <c r="L32" s="162"/>
      <c r="M32" s="164"/>
      <c r="N32" s="167"/>
      <c r="O32" s="167"/>
      <c r="P32" s="165"/>
      <c r="Q32" s="166" t="e">
        <f>VLOOKUP(P32,'Data order'!N:O,2,0)</f>
        <v>#N/A</v>
      </c>
      <c r="R32" s="167" t="e">
        <f>VLOOKUP(P32,'Data order'!N:P,3,0)</f>
        <v>#N/A</v>
      </c>
      <c r="S32" s="162"/>
      <c r="T32" s="162"/>
      <c r="U32" s="160" t="str">
        <f t="shared" si="0"/>
        <v/>
      </c>
      <c r="V32" s="215" t="str">
        <f>IFERROR(
  IF(T32="Big&amp;Tall",
      VLOOKUP(U32, 'Data order'!$AB$92:$AC$101, 2,0),
      IF(T32="Boord maat",
          VLOOKUP(U32, 'Data order'!$AB$102:$AC$116, 2,0),
          VLOOKUP(U32, 'Data order'!$AB$2:$AC$91, 2,0)
      )
  ),
"")</f>
        <v/>
      </c>
      <c r="W32" s="162"/>
      <c r="X32" s="346">
        <f>SUM(W32:W37)</f>
        <v>0</v>
      </c>
      <c r="Y32" s="162">
        <v>1</v>
      </c>
      <c r="Z32" s="162"/>
      <c r="AA32" s="169" t="s">
        <v>135</v>
      </c>
      <c r="AB32" s="170"/>
      <c r="AC32" s="170"/>
      <c r="AD32" s="170"/>
      <c r="AE32" s="171" t="e">
        <f t="shared" si="1"/>
        <v>#DIV/0!</v>
      </c>
      <c r="AF32" s="172">
        <f t="shared" si="2"/>
        <v>0</v>
      </c>
      <c r="AG32" s="172">
        <f t="shared" si="3"/>
        <v>0</v>
      </c>
      <c r="AH32" s="162"/>
      <c r="AI32" s="162"/>
      <c r="AJ32" s="162"/>
      <c r="AK32" s="167" t="e">
        <f>VLOOKUP(AJ32,'Data order'!AJ:AK,2,0)</f>
        <v>#N/A</v>
      </c>
      <c r="AL32" s="162"/>
      <c r="AM32" s="167"/>
      <c r="AN32" s="167"/>
      <c r="AO32" s="173"/>
      <c r="AP32" s="174"/>
      <c r="AQ32" s="174" t="str">
        <f>IF(AP32="R", _xlfn.XLOOKUP(G32, 'Data order'!F:F, 'Data order'!G:G, ""), "")</f>
        <v/>
      </c>
      <c r="AR32" s="174"/>
      <c r="AS32" s="174"/>
      <c r="AT32" s="174" t="e">
        <f>VLOOKUP(AR32,'Data order'!AF:AG,2,0)</f>
        <v>#N/A</v>
      </c>
      <c r="AU32" s="174" t="s">
        <v>83</v>
      </c>
      <c r="AV32" s="174" t="s">
        <v>84</v>
      </c>
      <c r="AW32" s="216" t="s">
        <v>85</v>
      </c>
    </row>
    <row r="33" spans="1:49">
      <c r="A33" s="350"/>
      <c r="B33" s="176"/>
      <c r="C33" s="176"/>
      <c r="D33" s="177"/>
      <c r="E33" s="177"/>
      <c r="F33" s="178" t="e">
        <f>VLOOKUP(G33,Tabel11[#All],2,0)</f>
        <v>#N/A</v>
      </c>
      <c r="G33" s="179"/>
      <c r="H33" s="179"/>
      <c r="I33" s="180"/>
      <c r="J33" s="180"/>
      <c r="K33" s="180"/>
      <c r="L33" s="179"/>
      <c r="M33" s="181"/>
      <c r="N33" s="184"/>
      <c r="O33" s="184"/>
      <c r="P33" s="182"/>
      <c r="Q33" s="183" t="e">
        <f>VLOOKUP(P33,'Data order'!N:O,2,0)</f>
        <v>#N/A</v>
      </c>
      <c r="R33" s="184" t="e">
        <f>VLOOKUP(P33,'Data order'!N:P,3,0)</f>
        <v>#N/A</v>
      </c>
      <c r="S33" s="180"/>
      <c r="T33" s="179"/>
      <c r="U33" s="176" t="str">
        <f t="shared" si="0"/>
        <v/>
      </c>
      <c r="V33" s="186" t="str">
        <f>IFERROR(
  IF(T33="Big&amp;Tall",
      VLOOKUP(U33, 'Data order'!$AB$92:$AC$101, 2,0),
      IF(T33="Boord maat",
          VLOOKUP(U33, 'Data order'!$AB$102:$AC$116, 2,0),
          VLOOKUP(U33, 'Data order'!$AB$2:$AC$91, 2,0)
      )
  ),
"")</f>
        <v/>
      </c>
      <c r="W33" s="180"/>
      <c r="X33" s="347"/>
      <c r="Y33" s="180">
        <v>1</v>
      </c>
      <c r="Z33" s="180"/>
      <c r="AA33" s="187" t="s">
        <v>135</v>
      </c>
      <c r="AB33" s="188"/>
      <c r="AC33" s="188"/>
      <c r="AD33" s="188"/>
      <c r="AE33" s="189" t="e">
        <f t="shared" si="1"/>
        <v>#DIV/0!</v>
      </c>
      <c r="AF33" s="190">
        <f t="shared" si="2"/>
        <v>0</v>
      </c>
      <c r="AG33" s="190">
        <f t="shared" si="3"/>
        <v>0</v>
      </c>
      <c r="AH33" s="180"/>
      <c r="AI33" s="180"/>
      <c r="AJ33" s="180"/>
      <c r="AK33" s="184" t="e">
        <f>VLOOKUP(AJ33,'Data order'!AJ:AK,2,0)</f>
        <v>#N/A</v>
      </c>
      <c r="AL33" s="180"/>
      <c r="AM33" s="184"/>
      <c r="AN33" s="184"/>
      <c r="AO33" s="194"/>
      <c r="AP33" s="195"/>
      <c r="AQ33" s="195" t="str">
        <f>IF(AP33="R", _xlfn.XLOOKUP(G33, 'Data order'!F:F, 'Data order'!G:G, ""), "")</f>
        <v/>
      </c>
      <c r="AR33" s="195"/>
      <c r="AS33" s="195"/>
      <c r="AT33" s="195" t="e">
        <f>VLOOKUP(AR33,'Data order'!AF:AG,2,0)</f>
        <v>#N/A</v>
      </c>
      <c r="AU33" s="195" t="s">
        <v>83</v>
      </c>
      <c r="AV33" s="195" t="s">
        <v>84</v>
      </c>
      <c r="AW33" s="196" t="s">
        <v>85</v>
      </c>
    </row>
    <row r="34" spans="1:49">
      <c r="A34" s="350"/>
      <c r="B34" s="176"/>
      <c r="C34" s="176"/>
      <c r="D34" s="177"/>
      <c r="E34" s="177"/>
      <c r="F34" s="178" t="e">
        <f>VLOOKUP(G34,Tabel11[#All],2,0)</f>
        <v>#N/A</v>
      </c>
      <c r="G34" s="179"/>
      <c r="H34" s="179"/>
      <c r="I34" s="180"/>
      <c r="J34" s="180"/>
      <c r="K34" s="180"/>
      <c r="L34" s="179"/>
      <c r="M34" s="181"/>
      <c r="N34" s="184"/>
      <c r="O34" s="184"/>
      <c r="P34" s="182"/>
      <c r="Q34" s="183" t="e">
        <f>VLOOKUP(P34,'Data order'!N:O,2,0)</f>
        <v>#N/A</v>
      </c>
      <c r="R34" s="184" t="e">
        <f>VLOOKUP(P34,'Data order'!N:P,3,0)</f>
        <v>#N/A</v>
      </c>
      <c r="S34" s="180"/>
      <c r="T34" s="179"/>
      <c r="U34" s="176" t="str">
        <f t="shared" si="0"/>
        <v/>
      </c>
      <c r="V34" s="186" t="str">
        <f>IFERROR(
  IF(T34="Big&amp;Tall",
      VLOOKUP(U34, 'Data order'!$AB$92:$AC$101, 2,0),
      IF(T34="Boord maat",
          VLOOKUP(U34, 'Data order'!$AB$102:$AC$116, 2,0),
          VLOOKUP(U34, 'Data order'!$AB$2:$AC$91, 2,0)
      )
  ),
"")</f>
        <v/>
      </c>
      <c r="W34" s="180"/>
      <c r="X34" s="347"/>
      <c r="Y34" s="180">
        <v>1</v>
      </c>
      <c r="Z34" s="180"/>
      <c r="AA34" s="187" t="s">
        <v>135</v>
      </c>
      <c r="AB34" s="188"/>
      <c r="AC34" s="188"/>
      <c r="AD34" s="188"/>
      <c r="AE34" s="189" t="e">
        <f t="shared" si="1"/>
        <v>#DIV/0!</v>
      </c>
      <c r="AF34" s="190">
        <f t="shared" si="2"/>
        <v>0</v>
      </c>
      <c r="AG34" s="190">
        <f t="shared" si="3"/>
        <v>0</v>
      </c>
      <c r="AH34" s="180"/>
      <c r="AI34" s="180"/>
      <c r="AJ34" s="180"/>
      <c r="AK34" s="184" t="e">
        <f>VLOOKUP(AJ34,'Data order'!AJ:AK,2,0)</f>
        <v>#N/A</v>
      </c>
      <c r="AL34" s="180"/>
      <c r="AM34" s="184"/>
      <c r="AN34" s="184"/>
      <c r="AO34" s="194"/>
      <c r="AP34" s="195"/>
      <c r="AQ34" s="195" t="str">
        <f>IF(AP34="R", _xlfn.XLOOKUP(G34, 'Data order'!F:F, 'Data order'!G:G, ""), "")</f>
        <v/>
      </c>
      <c r="AR34" s="195"/>
      <c r="AS34" s="195"/>
      <c r="AT34" s="195" t="e">
        <f>VLOOKUP(AR34,'Data order'!AF:AG,2,0)</f>
        <v>#N/A</v>
      </c>
      <c r="AU34" s="195" t="s">
        <v>83</v>
      </c>
      <c r="AV34" s="195" t="s">
        <v>84</v>
      </c>
      <c r="AW34" s="196" t="s">
        <v>85</v>
      </c>
    </row>
    <row r="35" spans="1:49">
      <c r="A35" s="350"/>
      <c r="B35" s="176"/>
      <c r="C35" s="176"/>
      <c r="D35" s="177"/>
      <c r="E35" s="177"/>
      <c r="F35" s="178" t="e">
        <f>VLOOKUP(G35,Tabel11[#All],2,0)</f>
        <v>#N/A</v>
      </c>
      <c r="G35" s="179"/>
      <c r="H35" s="179"/>
      <c r="I35" s="180"/>
      <c r="J35" s="180"/>
      <c r="K35" s="180"/>
      <c r="L35" s="179"/>
      <c r="M35" s="181"/>
      <c r="N35" s="184"/>
      <c r="O35" s="184"/>
      <c r="P35" s="182"/>
      <c r="Q35" s="183" t="e">
        <f>VLOOKUP(P35,'Data order'!N:O,2,0)</f>
        <v>#N/A</v>
      </c>
      <c r="R35" s="184" t="e">
        <f>VLOOKUP(P35,'Data order'!N:P,3,0)</f>
        <v>#N/A</v>
      </c>
      <c r="S35" s="180"/>
      <c r="T35" s="179"/>
      <c r="U35" s="176" t="str">
        <f t="shared" si="0"/>
        <v/>
      </c>
      <c r="V35" s="186" t="str">
        <f>IFERROR(
  IF(T35="Big&amp;Tall",
      VLOOKUP(U35, 'Data order'!$AB$92:$AC$101, 2,0),
      IF(T35="Boord maat",
          VLOOKUP(U35, 'Data order'!$AB$102:$AC$116, 2,0),
          VLOOKUP(U35, 'Data order'!$AB$2:$AC$91, 2,0)
      )
  ),
"")</f>
        <v/>
      </c>
      <c r="W35" s="180"/>
      <c r="X35" s="347"/>
      <c r="Y35" s="180">
        <v>1</v>
      </c>
      <c r="Z35" s="180"/>
      <c r="AA35" s="187" t="s">
        <v>135</v>
      </c>
      <c r="AB35" s="188"/>
      <c r="AC35" s="188"/>
      <c r="AD35" s="188"/>
      <c r="AE35" s="189" t="e">
        <f t="shared" si="1"/>
        <v>#DIV/0!</v>
      </c>
      <c r="AF35" s="190">
        <f t="shared" si="2"/>
        <v>0</v>
      </c>
      <c r="AG35" s="190">
        <f t="shared" si="3"/>
        <v>0</v>
      </c>
      <c r="AH35" s="180"/>
      <c r="AI35" s="180"/>
      <c r="AJ35" s="180"/>
      <c r="AK35" s="184" t="e">
        <f>VLOOKUP(AJ35,'Data order'!AJ:AK,2,0)</f>
        <v>#N/A</v>
      </c>
      <c r="AL35" s="180"/>
      <c r="AM35" s="184"/>
      <c r="AN35" s="184"/>
      <c r="AO35" s="194"/>
      <c r="AP35" s="195"/>
      <c r="AQ35" s="195" t="str">
        <f>IF(AP35="R", _xlfn.XLOOKUP(G35, 'Data order'!F:F, 'Data order'!G:G, ""), "")</f>
        <v/>
      </c>
      <c r="AR35" s="195"/>
      <c r="AS35" s="195"/>
      <c r="AT35" s="195" t="e">
        <f>VLOOKUP(AR35,'Data order'!AF:AG,2,0)</f>
        <v>#N/A</v>
      </c>
      <c r="AU35" s="195" t="s">
        <v>83</v>
      </c>
      <c r="AV35" s="195" t="s">
        <v>84</v>
      </c>
      <c r="AW35" s="196" t="s">
        <v>85</v>
      </c>
    </row>
    <row r="36" spans="1:49">
      <c r="A36" s="350"/>
      <c r="B36" s="176"/>
      <c r="C36" s="176"/>
      <c r="D36" s="177"/>
      <c r="E36" s="177"/>
      <c r="F36" s="178" t="e">
        <f>VLOOKUP(G36,Tabel11[#All],2,0)</f>
        <v>#N/A</v>
      </c>
      <c r="G36" s="179"/>
      <c r="H36" s="179"/>
      <c r="I36" s="180"/>
      <c r="J36" s="180"/>
      <c r="K36" s="180"/>
      <c r="L36" s="179"/>
      <c r="M36" s="181"/>
      <c r="N36" s="184"/>
      <c r="O36" s="184"/>
      <c r="P36" s="182"/>
      <c r="Q36" s="183" t="e">
        <f>VLOOKUP(P36,'Data order'!N:O,2,0)</f>
        <v>#N/A</v>
      </c>
      <c r="R36" s="184" t="e">
        <f>VLOOKUP(P36,'Data order'!N:P,3,0)</f>
        <v>#N/A</v>
      </c>
      <c r="S36" s="180"/>
      <c r="T36" s="179"/>
      <c r="U36" s="176" t="str">
        <f t="shared" si="0"/>
        <v/>
      </c>
      <c r="V36" s="186" t="str">
        <f>IFERROR(
  IF(T36="Big&amp;Tall",
      VLOOKUP(U36, 'Data order'!$AB$92:$AC$101, 2,0),
      IF(T36="Boord maat",
          VLOOKUP(U36, 'Data order'!$AB$102:$AC$116, 2,0),
          VLOOKUP(U36, 'Data order'!$AB$2:$AC$91, 2,0)
      )
  ),
"")</f>
        <v/>
      </c>
      <c r="W36" s="180"/>
      <c r="X36" s="347"/>
      <c r="Y36" s="180">
        <v>1</v>
      </c>
      <c r="Z36" s="180"/>
      <c r="AA36" s="187" t="s">
        <v>135</v>
      </c>
      <c r="AB36" s="188"/>
      <c r="AC36" s="188"/>
      <c r="AD36" s="188"/>
      <c r="AE36" s="189" t="e">
        <f t="shared" si="1"/>
        <v>#DIV/0!</v>
      </c>
      <c r="AF36" s="190">
        <f t="shared" si="2"/>
        <v>0</v>
      </c>
      <c r="AG36" s="190">
        <f t="shared" si="3"/>
        <v>0</v>
      </c>
      <c r="AH36" s="180"/>
      <c r="AI36" s="180"/>
      <c r="AJ36" s="180"/>
      <c r="AK36" s="184" t="e">
        <f>VLOOKUP(AJ36,'Data order'!AJ:AK,2,0)</f>
        <v>#N/A</v>
      </c>
      <c r="AL36" s="180"/>
      <c r="AM36" s="184"/>
      <c r="AN36" s="184"/>
      <c r="AO36" s="194"/>
      <c r="AP36" s="195"/>
      <c r="AQ36" s="195" t="str">
        <f>IF(AP36="R", _xlfn.XLOOKUP(G36, 'Data order'!F:F, 'Data order'!G:G, ""), "")</f>
        <v/>
      </c>
      <c r="AR36" s="195"/>
      <c r="AS36" s="195"/>
      <c r="AT36" s="195" t="e">
        <f>VLOOKUP(AR36,'Data order'!AF:AG,2,0)</f>
        <v>#N/A</v>
      </c>
      <c r="AU36" s="195" t="s">
        <v>83</v>
      </c>
      <c r="AV36" s="195" t="s">
        <v>84</v>
      </c>
      <c r="AW36" s="196" t="s">
        <v>85</v>
      </c>
    </row>
    <row r="37" spans="1:49" ht="15" thickBot="1">
      <c r="A37" s="351"/>
      <c r="B37" s="197"/>
      <c r="C37" s="197"/>
      <c r="D37" s="198"/>
      <c r="E37" s="198"/>
      <c r="F37" s="199" t="e">
        <f>VLOOKUP(G37,Tabel11[#All],2,0)</f>
        <v>#N/A</v>
      </c>
      <c r="G37" s="200"/>
      <c r="H37" s="200"/>
      <c r="I37" s="201"/>
      <c r="J37" s="201"/>
      <c r="K37" s="201"/>
      <c r="L37" s="200"/>
      <c r="M37" s="202"/>
      <c r="N37" s="205"/>
      <c r="O37" s="205"/>
      <c r="P37" s="203"/>
      <c r="Q37" s="204" t="e">
        <f>VLOOKUP(P37,'Data order'!N:O,2,0)</f>
        <v>#N/A</v>
      </c>
      <c r="R37" s="205" t="e">
        <f>VLOOKUP(P37,'Data order'!N:P,3,0)</f>
        <v>#N/A</v>
      </c>
      <c r="S37" s="201"/>
      <c r="T37" s="200"/>
      <c r="U37" s="197" t="str">
        <f t="shared" si="0"/>
        <v/>
      </c>
      <c r="V37" s="207" t="str">
        <f>IFERROR(
  IF(T37="Big&amp;Tall",
      VLOOKUP(U37, 'Data order'!$AB$92:$AC$101, 2,0),
      IF(T37="Boord maat",
          VLOOKUP(U37, 'Data order'!$AB$102:$AC$116, 2,0),
          VLOOKUP(U37, 'Data order'!$AB$2:$AC$91, 2,0)
      )
  ),
"")</f>
        <v/>
      </c>
      <c r="W37" s="201"/>
      <c r="X37" s="348"/>
      <c r="Y37" s="201">
        <v>1</v>
      </c>
      <c r="Z37" s="201"/>
      <c r="AA37" s="208" t="s">
        <v>135</v>
      </c>
      <c r="AB37" s="209"/>
      <c r="AC37" s="209"/>
      <c r="AD37" s="209"/>
      <c r="AE37" s="210" t="e">
        <f t="shared" si="1"/>
        <v>#DIV/0!</v>
      </c>
      <c r="AF37" s="211">
        <f t="shared" si="2"/>
        <v>0</v>
      </c>
      <c r="AG37" s="211">
        <f t="shared" si="3"/>
        <v>0</v>
      </c>
      <c r="AH37" s="201"/>
      <c r="AI37" s="201"/>
      <c r="AJ37" s="201"/>
      <c r="AK37" s="205" t="e">
        <f>VLOOKUP(AJ37,'Data order'!AJ:AK,2,0)</f>
        <v>#N/A</v>
      </c>
      <c r="AL37" s="201"/>
      <c r="AM37" s="205"/>
      <c r="AN37" s="205"/>
      <c r="AO37" s="212"/>
      <c r="AP37" s="213"/>
      <c r="AQ37" s="213" t="str">
        <f>IF(AP37="R", _xlfn.XLOOKUP(G37, 'Data order'!F:F, 'Data order'!G:G, ""), "")</f>
        <v/>
      </c>
      <c r="AR37" s="213"/>
      <c r="AS37" s="213"/>
      <c r="AT37" s="213" t="e">
        <f>VLOOKUP(AR37,'Data order'!AF:AG,2,0)</f>
        <v>#N/A</v>
      </c>
      <c r="AU37" s="213" t="s">
        <v>83</v>
      </c>
      <c r="AV37" s="213" t="s">
        <v>84</v>
      </c>
      <c r="AW37" s="214" t="s">
        <v>85</v>
      </c>
    </row>
    <row r="38" spans="1:49">
      <c r="A38" s="349"/>
      <c r="B38" s="160"/>
      <c r="C38" s="160"/>
      <c r="D38" s="161"/>
      <c r="E38" s="161"/>
      <c r="F38" s="160" t="e">
        <f>VLOOKUP(G38,Tabel11[#All],2,0)</f>
        <v>#N/A</v>
      </c>
      <c r="G38" s="162"/>
      <c r="H38" s="162"/>
      <c r="I38" s="162"/>
      <c r="J38" s="162"/>
      <c r="K38" s="162"/>
      <c r="L38" s="162"/>
      <c r="M38" s="164"/>
      <c r="N38" s="167"/>
      <c r="O38" s="167"/>
      <c r="P38" s="165"/>
      <c r="Q38" s="166" t="e">
        <f>VLOOKUP(P38,'Data order'!N:O,2,0)</f>
        <v>#N/A</v>
      </c>
      <c r="R38" s="167" t="e">
        <f>VLOOKUP(P38,'Data order'!N:P,3,0)</f>
        <v>#N/A</v>
      </c>
      <c r="S38" s="162"/>
      <c r="T38" s="162"/>
      <c r="U38" s="160" t="str">
        <f t="shared" si="0"/>
        <v/>
      </c>
      <c r="V38" s="215" t="str">
        <f>IFERROR(
  IF(T38="Big&amp;Tall",
      VLOOKUP(U38, 'Data order'!$AB$92:$AC$101, 2,0),
      IF(T38="Boord maat",
          VLOOKUP(U38, 'Data order'!$AB$102:$AC$116, 2,0),
          VLOOKUP(U38, 'Data order'!$AB$2:$AC$91, 2,0)
      )
  ),
"")</f>
        <v/>
      </c>
      <c r="W38" s="162"/>
      <c r="X38" s="346">
        <f>SUM(W38:W43)</f>
        <v>0</v>
      </c>
      <c r="Y38" s="162">
        <v>1</v>
      </c>
      <c r="Z38" s="162"/>
      <c r="AA38" s="169" t="s">
        <v>135</v>
      </c>
      <c r="AB38" s="170"/>
      <c r="AC38" s="170"/>
      <c r="AD38" s="170"/>
      <c r="AE38" s="171" t="e">
        <f t="shared" si="1"/>
        <v>#DIV/0!</v>
      </c>
      <c r="AF38" s="172">
        <f t="shared" si="2"/>
        <v>0</v>
      </c>
      <c r="AG38" s="172">
        <f t="shared" si="3"/>
        <v>0</v>
      </c>
      <c r="AH38" s="162"/>
      <c r="AI38" s="162"/>
      <c r="AJ38" s="162"/>
      <c r="AK38" s="167" t="e">
        <f>VLOOKUP(AJ38,'Data order'!AJ:AK,2,0)</f>
        <v>#N/A</v>
      </c>
      <c r="AL38" s="162"/>
      <c r="AM38" s="167"/>
      <c r="AN38" s="167"/>
      <c r="AO38" s="173"/>
      <c r="AP38" s="174"/>
      <c r="AQ38" s="174" t="str">
        <f>IF(AP38="R", _xlfn.XLOOKUP(G38, 'Data order'!F:F, 'Data order'!G:G, ""), "")</f>
        <v/>
      </c>
      <c r="AR38" s="174"/>
      <c r="AS38" s="174"/>
      <c r="AT38" s="174" t="e">
        <f>VLOOKUP(AR38,'Data order'!AF:AG,2,0)</f>
        <v>#N/A</v>
      </c>
      <c r="AU38" s="174" t="s">
        <v>83</v>
      </c>
      <c r="AV38" s="174" t="s">
        <v>84</v>
      </c>
      <c r="AW38" s="216" t="s">
        <v>85</v>
      </c>
    </row>
    <row r="39" spans="1:49">
      <c r="A39" s="350"/>
      <c r="B39" s="176"/>
      <c r="C39" s="176"/>
      <c r="D39" s="177"/>
      <c r="E39" s="177"/>
      <c r="F39" s="178" t="e">
        <f>VLOOKUP(G39,Tabel11[#All],2,0)</f>
        <v>#N/A</v>
      </c>
      <c r="G39" s="179"/>
      <c r="H39" s="179"/>
      <c r="I39" s="180"/>
      <c r="J39" s="180"/>
      <c r="K39" s="180"/>
      <c r="L39" s="179"/>
      <c r="M39" s="181"/>
      <c r="N39" s="184"/>
      <c r="O39" s="184"/>
      <c r="P39" s="182"/>
      <c r="Q39" s="183" t="e">
        <f>VLOOKUP(P39,'Data order'!N:O,2,0)</f>
        <v>#N/A</v>
      </c>
      <c r="R39" s="184" t="e">
        <f>VLOOKUP(P39,'Data order'!N:P,3,0)</f>
        <v>#N/A</v>
      </c>
      <c r="S39" s="180"/>
      <c r="T39" s="179"/>
      <c r="U39" s="176" t="str">
        <f t="shared" si="0"/>
        <v/>
      </c>
      <c r="V39" s="186" t="str">
        <f>IFERROR(
  IF(T39="Big&amp;Tall",
      VLOOKUP(U39, 'Data order'!$AB$92:$AC$101, 2,0),
      IF(T39="Boord maat",
          VLOOKUP(U39, 'Data order'!$AB$102:$AC$116, 2,0),
          VLOOKUP(U39, 'Data order'!$AB$2:$AC$91, 2,0)
      )
  ),
"")</f>
        <v/>
      </c>
      <c r="W39" s="180"/>
      <c r="X39" s="347"/>
      <c r="Y39" s="180">
        <v>1</v>
      </c>
      <c r="Z39" s="180"/>
      <c r="AA39" s="187" t="s">
        <v>135</v>
      </c>
      <c r="AB39" s="188"/>
      <c r="AC39" s="188"/>
      <c r="AD39" s="188"/>
      <c r="AE39" s="189" t="e">
        <f t="shared" si="1"/>
        <v>#DIV/0!</v>
      </c>
      <c r="AF39" s="190">
        <f t="shared" si="2"/>
        <v>0</v>
      </c>
      <c r="AG39" s="190">
        <f t="shared" si="3"/>
        <v>0</v>
      </c>
      <c r="AH39" s="180"/>
      <c r="AI39" s="180"/>
      <c r="AJ39" s="180"/>
      <c r="AK39" s="184" t="e">
        <f>VLOOKUP(AJ39,'Data order'!AJ:AK,2,0)</f>
        <v>#N/A</v>
      </c>
      <c r="AL39" s="180"/>
      <c r="AM39" s="184"/>
      <c r="AN39" s="184"/>
      <c r="AO39" s="194"/>
      <c r="AP39" s="195"/>
      <c r="AQ39" s="195" t="str">
        <f>IF(AP39="R", _xlfn.XLOOKUP(G39, 'Data order'!F:F, 'Data order'!G:G, ""), "")</f>
        <v/>
      </c>
      <c r="AR39" s="195"/>
      <c r="AS39" s="195"/>
      <c r="AT39" s="195" t="e">
        <f>VLOOKUP(AR39,'Data order'!AF:AG,2,0)</f>
        <v>#N/A</v>
      </c>
      <c r="AU39" s="195" t="s">
        <v>83</v>
      </c>
      <c r="AV39" s="195" t="s">
        <v>84</v>
      </c>
      <c r="AW39" s="196" t="s">
        <v>85</v>
      </c>
    </row>
    <row r="40" spans="1:49">
      <c r="A40" s="350"/>
      <c r="B40" s="176"/>
      <c r="C40" s="176"/>
      <c r="D40" s="177"/>
      <c r="E40" s="177"/>
      <c r="F40" s="178" t="e">
        <f>VLOOKUP(G40,Tabel11[#All],2,0)</f>
        <v>#N/A</v>
      </c>
      <c r="G40" s="179"/>
      <c r="H40" s="179"/>
      <c r="I40" s="180"/>
      <c r="J40" s="180"/>
      <c r="K40" s="180"/>
      <c r="L40" s="179"/>
      <c r="M40" s="181"/>
      <c r="N40" s="184"/>
      <c r="O40" s="184"/>
      <c r="P40" s="182"/>
      <c r="Q40" s="183" t="e">
        <f>VLOOKUP(P40,'Data order'!N:O,2,0)</f>
        <v>#N/A</v>
      </c>
      <c r="R40" s="184" t="e">
        <f>VLOOKUP(P40,'Data order'!N:P,3,0)</f>
        <v>#N/A</v>
      </c>
      <c r="S40" s="180"/>
      <c r="T40" s="179"/>
      <c r="U40" s="176" t="str">
        <f t="shared" si="0"/>
        <v/>
      </c>
      <c r="V40" s="186" t="str">
        <f>IFERROR(
  IF(T40="Big&amp;Tall",
      VLOOKUP(U40, 'Data order'!$AB$92:$AC$101, 2,0),
      IF(T40="Boord maat",
          VLOOKUP(U40, 'Data order'!$AB$102:$AC$116, 2,0),
          VLOOKUP(U40, 'Data order'!$AB$2:$AC$91, 2,0)
      )
  ),
"")</f>
        <v/>
      </c>
      <c r="W40" s="180"/>
      <c r="X40" s="347"/>
      <c r="Y40" s="180">
        <v>1</v>
      </c>
      <c r="Z40" s="180"/>
      <c r="AA40" s="187" t="s">
        <v>135</v>
      </c>
      <c r="AB40" s="188"/>
      <c r="AC40" s="188"/>
      <c r="AD40" s="188"/>
      <c r="AE40" s="189" t="e">
        <f t="shared" si="1"/>
        <v>#DIV/0!</v>
      </c>
      <c r="AF40" s="190">
        <f t="shared" si="2"/>
        <v>0</v>
      </c>
      <c r="AG40" s="190">
        <f t="shared" si="3"/>
        <v>0</v>
      </c>
      <c r="AH40" s="180"/>
      <c r="AI40" s="180"/>
      <c r="AJ40" s="180"/>
      <c r="AK40" s="184" t="e">
        <f>VLOOKUP(AJ40,'Data order'!AJ:AK,2,0)</f>
        <v>#N/A</v>
      </c>
      <c r="AL40" s="180"/>
      <c r="AM40" s="184"/>
      <c r="AN40" s="184"/>
      <c r="AO40" s="194"/>
      <c r="AP40" s="195"/>
      <c r="AQ40" s="195" t="str">
        <f>IF(AP40="R", _xlfn.XLOOKUP(G40, 'Data order'!F:F, 'Data order'!G:G, ""), "")</f>
        <v/>
      </c>
      <c r="AR40" s="195"/>
      <c r="AS40" s="195"/>
      <c r="AT40" s="195" t="e">
        <f>VLOOKUP(AR40,'Data order'!AF:AG,2,0)</f>
        <v>#N/A</v>
      </c>
      <c r="AU40" s="195" t="s">
        <v>83</v>
      </c>
      <c r="AV40" s="195" t="s">
        <v>84</v>
      </c>
      <c r="AW40" s="196" t="s">
        <v>85</v>
      </c>
    </row>
    <row r="41" spans="1:49">
      <c r="A41" s="350"/>
      <c r="B41" s="176"/>
      <c r="C41" s="176"/>
      <c r="D41" s="177"/>
      <c r="E41" s="177"/>
      <c r="F41" s="178" t="e">
        <f>VLOOKUP(G41,Tabel11[#All],2,0)</f>
        <v>#N/A</v>
      </c>
      <c r="G41" s="179"/>
      <c r="H41" s="179"/>
      <c r="I41" s="180"/>
      <c r="J41" s="180"/>
      <c r="K41" s="180"/>
      <c r="L41" s="179"/>
      <c r="M41" s="181"/>
      <c r="N41" s="184"/>
      <c r="O41" s="184"/>
      <c r="P41" s="182"/>
      <c r="Q41" s="183" t="e">
        <f>VLOOKUP(P41,'Data order'!N:O,2,0)</f>
        <v>#N/A</v>
      </c>
      <c r="R41" s="184" t="e">
        <f>VLOOKUP(P41,'Data order'!N:P,3,0)</f>
        <v>#N/A</v>
      </c>
      <c r="S41" s="180"/>
      <c r="T41" s="179"/>
      <c r="U41" s="176" t="str">
        <f t="shared" si="0"/>
        <v/>
      </c>
      <c r="V41" s="186" t="str">
        <f>IFERROR(
  IF(T41="Big&amp;Tall",
      VLOOKUP(U41, 'Data order'!$AB$92:$AC$101, 2,0),
      IF(T41="Boord maat",
          VLOOKUP(U41, 'Data order'!$AB$102:$AC$116, 2,0),
          VLOOKUP(U41, 'Data order'!$AB$2:$AC$91, 2,0)
      )
  ),
"")</f>
        <v/>
      </c>
      <c r="W41" s="180"/>
      <c r="X41" s="347"/>
      <c r="Y41" s="180">
        <v>1</v>
      </c>
      <c r="Z41" s="180"/>
      <c r="AA41" s="187" t="s">
        <v>135</v>
      </c>
      <c r="AB41" s="188"/>
      <c r="AC41" s="188"/>
      <c r="AD41" s="188"/>
      <c r="AE41" s="189" t="e">
        <f t="shared" si="1"/>
        <v>#DIV/0!</v>
      </c>
      <c r="AF41" s="190">
        <f t="shared" si="2"/>
        <v>0</v>
      </c>
      <c r="AG41" s="190">
        <f t="shared" si="3"/>
        <v>0</v>
      </c>
      <c r="AH41" s="180"/>
      <c r="AI41" s="180"/>
      <c r="AJ41" s="180"/>
      <c r="AK41" s="184" t="e">
        <f>VLOOKUP(AJ41,'Data order'!AJ:AK,2,0)</f>
        <v>#N/A</v>
      </c>
      <c r="AL41" s="180"/>
      <c r="AM41" s="184"/>
      <c r="AN41" s="184"/>
      <c r="AO41" s="194"/>
      <c r="AP41" s="195"/>
      <c r="AQ41" s="195" t="str">
        <f>IF(AP41="R", _xlfn.XLOOKUP(G41, 'Data order'!F:F, 'Data order'!G:G, ""), "")</f>
        <v/>
      </c>
      <c r="AR41" s="195"/>
      <c r="AS41" s="195"/>
      <c r="AT41" s="195" t="e">
        <f>VLOOKUP(AR41,'Data order'!AF:AG,2,0)</f>
        <v>#N/A</v>
      </c>
      <c r="AU41" s="195" t="s">
        <v>83</v>
      </c>
      <c r="AV41" s="195" t="s">
        <v>84</v>
      </c>
      <c r="AW41" s="196" t="s">
        <v>85</v>
      </c>
    </row>
    <row r="42" spans="1:49">
      <c r="A42" s="350"/>
      <c r="B42" s="176"/>
      <c r="C42" s="176"/>
      <c r="D42" s="177"/>
      <c r="E42" s="177"/>
      <c r="F42" s="178" t="e">
        <f>VLOOKUP(G42,Tabel11[#All],2,0)</f>
        <v>#N/A</v>
      </c>
      <c r="G42" s="179"/>
      <c r="H42" s="179"/>
      <c r="I42" s="180"/>
      <c r="J42" s="180"/>
      <c r="K42" s="180"/>
      <c r="L42" s="179"/>
      <c r="M42" s="181"/>
      <c r="N42" s="184"/>
      <c r="O42" s="184"/>
      <c r="P42" s="182"/>
      <c r="Q42" s="183" t="e">
        <f>VLOOKUP(P42,'Data order'!N:O,2,0)</f>
        <v>#N/A</v>
      </c>
      <c r="R42" s="184" t="e">
        <f>VLOOKUP(P42,'Data order'!N:P,3,0)</f>
        <v>#N/A</v>
      </c>
      <c r="S42" s="180"/>
      <c r="T42" s="179"/>
      <c r="U42" s="176" t="str">
        <f t="shared" si="0"/>
        <v/>
      </c>
      <c r="V42" s="186" t="str">
        <f>IFERROR(
  IF(T42="Big&amp;Tall",
      VLOOKUP(U42, 'Data order'!$AB$92:$AC$101, 2,0),
      IF(T42="Boord maat",
          VLOOKUP(U42, 'Data order'!$AB$102:$AC$116, 2,0),
          VLOOKUP(U42, 'Data order'!$AB$2:$AC$91, 2,0)
      )
  ),
"")</f>
        <v/>
      </c>
      <c r="W42" s="180"/>
      <c r="X42" s="347"/>
      <c r="Y42" s="180">
        <v>1</v>
      </c>
      <c r="Z42" s="180"/>
      <c r="AA42" s="187" t="s">
        <v>135</v>
      </c>
      <c r="AB42" s="188"/>
      <c r="AC42" s="188"/>
      <c r="AD42" s="188"/>
      <c r="AE42" s="189" t="e">
        <f t="shared" si="1"/>
        <v>#DIV/0!</v>
      </c>
      <c r="AF42" s="190">
        <f t="shared" si="2"/>
        <v>0</v>
      </c>
      <c r="AG42" s="190">
        <f t="shared" si="3"/>
        <v>0</v>
      </c>
      <c r="AH42" s="180"/>
      <c r="AI42" s="180"/>
      <c r="AJ42" s="180"/>
      <c r="AK42" s="184" t="e">
        <f>VLOOKUP(AJ42,'Data order'!AJ:AK,2,0)</f>
        <v>#N/A</v>
      </c>
      <c r="AL42" s="180"/>
      <c r="AM42" s="184"/>
      <c r="AN42" s="184"/>
      <c r="AO42" s="194"/>
      <c r="AP42" s="195"/>
      <c r="AQ42" s="195" t="str">
        <f>IF(AP42="R", _xlfn.XLOOKUP(G42, 'Data order'!F:F, 'Data order'!G:G, ""), "")</f>
        <v/>
      </c>
      <c r="AR42" s="195"/>
      <c r="AS42" s="195"/>
      <c r="AT42" s="195" t="e">
        <f>VLOOKUP(AR42,'Data order'!AF:AG,2,0)</f>
        <v>#N/A</v>
      </c>
      <c r="AU42" s="195" t="s">
        <v>83</v>
      </c>
      <c r="AV42" s="195" t="s">
        <v>84</v>
      </c>
      <c r="AW42" s="196" t="s">
        <v>85</v>
      </c>
    </row>
    <row r="43" spans="1:49" ht="15" thickBot="1">
      <c r="A43" s="351"/>
      <c r="B43" s="197"/>
      <c r="C43" s="197"/>
      <c r="D43" s="198"/>
      <c r="E43" s="198"/>
      <c r="F43" s="199" t="e">
        <f>VLOOKUP(G43,Tabel11[#All],2,0)</f>
        <v>#N/A</v>
      </c>
      <c r="G43" s="200"/>
      <c r="H43" s="200"/>
      <c r="I43" s="201"/>
      <c r="J43" s="201"/>
      <c r="K43" s="201"/>
      <c r="L43" s="200"/>
      <c r="M43" s="202"/>
      <c r="N43" s="205"/>
      <c r="O43" s="205"/>
      <c r="P43" s="203"/>
      <c r="Q43" s="204" t="e">
        <f>VLOOKUP(P43,'Data order'!N:O,2,0)</f>
        <v>#N/A</v>
      </c>
      <c r="R43" s="205" t="e">
        <f>VLOOKUP(P43,'Data order'!N:P,3,0)</f>
        <v>#N/A</v>
      </c>
      <c r="S43" s="201"/>
      <c r="T43" s="200"/>
      <c r="U43" s="197" t="str">
        <f t="shared" si="0"/>
        <v/>
      </c>
      <c r="V43" s="207" t="str">
        <f>IFERROR(
  IF(T43="Big&amp;Tall",
      VLOOKUP(U43, 'Data order'!$AB$92:$AC$101, 2,0),
      IF(T43="Boord maat",
          VLOOKUP(U43, 'Data order'!$AB$102:$AC$116, 2,0),
          VLOOKUP(U43, 'Data order'!$AB$2:$AC$91, 2,0)
      )
  ),
"")</f>
        <v/>
      </c>
      <c r="W43" s="201"/>
      <c r="X43" s="348"/>
      <c r="Y43" s="201">
        <v>1</v>
      </c>
      <c r="Z43" s="201"/>
      <c r="AA43" s="208" t="s">
        <v>135</v>
      </c>
      <c r="AB43" s="209"/>
      <c r="AC43" s="209"/>
      <c r="AD43" s="209"/>
      <c r="AE43" s="210" t="e">
        <f t="shared" si="1"/>
        <v>#DIV/0!</v>
      </c>
      <c r="AF43" s="211">
        <f t="shared" si="2"/>
        <v>0</v>
      </c>
      <c r="AG43" s="211">
        <f t="shared" si="3"/>
        <v>0</v>
      </c>
      <c r="AH43" s="201"/>
      <c r="AI43" s="201"/>
      <c r="AJ43" s="201"/>
      <c r="AK43" s="205" t="e">
        <f>VLOOKUP(AJ43,'Data order'!AJ:AK,2,0)</f>
        <v>#N/A</v>
      </c>
      <c r="AL43" s="201"/>
      <c r="AM43" s="205"/>
      <c r="AN43" s="205"/>
      <c r="AO43" s="212"/>
      <c r="AP43" s="213"/>
      <c r="AQ43" s="213" t="str">
        <f>IF(AP43="R", _xlfn.XLOOKUP(G43, 'Data order'!F:F, 'Data order'!G:G, ""), "")</f>
        <v/>
      </c>
      <c r="AR43" s="213"/>
      <c r="AS43" s="213"/>
      <c r="AT43" s="213" t="e">
        <f>VLOOKUP(AR43,'Data order'!AF:AG,2,0)</f>
        <v>#N/A</v>
      </c>
      <c r="AU43" s="213" t="s">
        <v>83</v>
      </c>
      <c r="AV43" s="213" t="s">
        <v>84</v>
      </c>
      <c r="AW43" s="214" t="s">
        <v>85</v>
      </c>
    </row>
    <row r="44" spans="1:49">
      <c r="A44" s="349"/>
      <c r="B44" s="160"/>
      <c r="C44" s="160"/>
      <c r="D44" s="161"/>
      <c r="E44" s="161"/>
      <c r="F44" s="160" t="e">
        <f>VLOOKUP(G44,Tabel11[#All],2,0)</f>
        <v>#N/A</v>
      </c>
      <c r="G44" s="162"/>
      <c r="H44" s="162"/>
      <c r="I44" s="162"/>
      <c r="J44" s="162"/>
      <c r="K44" s="162"/>
      <c r="L44" s="162"/>
      <c r="M44" s="164"/>
      <c r="N44" s="167"/>
      <c r="O44" s="167"/>
      <c r="P44" s="165"/>
      <c r="Q44" s="166" t="e">
        <f>VLOOKUP(P44,'Data order'!N:O,2,0)</f>
        <v>#N/A</v>
      </c>
      <c r="R44" s="167" t="e">
        <f>VLOOKUP(P44,'Data order'!N:P,3,0)</f>
        <v>#N/A</v>
      </c>
      <c r="S44" s="162"/>
      <c r="T44" s="162"/>
      <c r="U44" s="160" t="str">
        <f t="shared" si="0"/>
        <v/>
      </c>
      <c r="V44" s="215" t="str">
        <f>IFERROR(
  IF(T44="Big&amp;Tall",
      VLOOKUP(U44, 'Data order'!$AB$92:$AC$101, 2,0),
      IF(T44="Boord maat",
          VLOOKUP(U44, 'Data order'!$AB$102:$AC$116, 2,0),
          VLOOKUP(U44, 'Data order'!$AB$2:$AC$91, 2,0)
      )
  ),
"")</f>
        <v/>
      </c>
      <c r="W44" s="162"/>
      <c r="X44" s="346">
        <f>SUM(W44:W49)</f>
        <v>0</v>
      </c>
      <c r="Y44" s="162">
        <v>1</v>
      </c>
      <c r="Z44" s="162"/>
      <c r="AA44" s="169" t="s">
        <v>135</v>
      </c>
      <c r="AB44" s="170"/>
      <c r="AC44" s="170"/>
      <c r="AD44" s="170"/>
      <c r="AE44" s="171" t="e">
        <f t="shared" si="1"/>
        <v>#DIV/0!</v>
      </c>
      <c r="AF44" s="172">
        <f t="shared" si="2"/>
        <v>0</v>
      </c>
      <c r="AG44" s="172">
        <f t="shared" si="3"/>
        <v>0</v>
      </c>
      <c r="AH44" s="162"/>
      <c r="AI44" s="162"/>
      <c r="AJ44" s="162"/>
      <c r="AK44" s="167" t="e">
        <f>VLOOKUP(AJ44,'Data order'!AJ:AK,2,0)</f>
        <v>#N/A</v>
      </c>
      <c r="AL44" s="162"/>
      <c r="AM44" s="167"/>
      <c r="AN44" s="167"/>
      <c r="AO44" s="173"/>
      <c r="AP44" s="174"/>
      <c r="AQ44" s="174" t="str">
        <f>IF(AP44="R", _xlfn.XLOOKUP(G44, 'Data order'!F:F, 'Data order'!G:G, ""), "")</f>
        <v/>
      </c>
      <c r="AR44" s="174"/>
      <c r="AS44" s="174"/>
      <c r="AT44" s="174" t="e">
        <f>VLOOKUP(AR44,'Data order'!AF:AG,2,0)</f>
        <v>#N/A</v>
      </c>
      <c r="AU44" s="174" t="s">
        <v>83</v>
      </c>
      <c r="AV44" s="174" t="s">
        <v>84</v>
      </c>
      <c r="AW44" s="216" t="s">
        <v>85</v>
      </c>
    </row>
    <row r="45" spans="1:49">
      <c r="A45" s="350"/>
      <c r="B45" s="176"/>
      <c r="C45" s="176"/>
      <c r="D45" s="177"/>
      <c r="E45" s="177"/>
      <c r="F45" s="178" t="e">
        <f>VLOOKUP(G45,Tabel11[#All],2,0)</f>
        <v>#N/A</v>
      </c>
      <c r="G45" s="179"/>
      <c r="H45" s="179"/>
      <c r="I45" s="180"/>
      <c r="J45" s="180"/>
      <c r="K45" s="180"/>
      <c r="L45" s="179"/>
      <c r="M45" s="181"/>
      <c r="N45" s="184"/>
      <c r="O45" s="184"/>
      <c r="P45" s="182"/>
      <c r="Q45" s="183" t="e">
        <f>VLOOKUP(P45,'Data order'!N:O,2,0)</f>
        <v>#N/A</v>
      </c>
      <c r="R45" s="184" t="e">
        <f>VLOOKUP(P45,'Data order'!N:P,3,0)</f>
        <v>#N/A</v>
      </c>
      <c r="S45" s="180"/>
      <c r="T45" s="179"/>
      <c r="U45" s="176" t="str">
        <f t="shared" si="0"/>
        <v/>
      </c>
      <c r="V45" s="186" t="str">
        <f>IFERROR(
  IF(T45="Big&amp;Tall",
      VLOOKUP(U45, 'Data order'!$AB$92:$AC$101, 2,0),
      IF(T45="Boord maat",
          VLOOKUP(U45, 'Data order'!$AB$102:$AC$116, 2,0),
          VLOOKUP(U45, 'Data order'!$AB$2:$AC$91, 2,0)
      )
  ),
"")</f>
        <v/>
      </c>
      <c r="W45" s="180"/>
      <c r="X45" s="347"/>
      <c r="Y45" s="180">
        <v>1</v>
      </c>
      <c r="Z45" s="180"/>
      <c r="AA45" s="187" t="s">
        <v>135</v>
      </c>
      <c r="AB45" s="188"/>
      <c r="AC45" s="188"/>
      <c r="AD45" s="188"/>
      <c r="AE45" s="189" t="e">
        <f t="shared" si="1"/>
        <v>#DIV/0!</v>
      </c>
      <c r="AF45" s="190">
        <f t="shared" si="2"/>
        <v>0</v>
      </c>
      <c r="AG45" s="190">
        <f t="shared" si="3"/>
        <v>0</v>
      </c>
      <c r="AH45" s="180"/>
      <c r="AI45" s="180"/>
      <c r="AJ45" s="180"/>
      <c r="AK45" s="184" t="e">
        <f>VLOOKUP(AJ45,'Data order'!AJ:AK,2,0)</f>
        <v>#N/A</v>
      </c>
      <c r="AL45" s="180"/>
      <c r="AM45" s="184"/>
      <c r="AN45" s="184"/>
      <c r="AO45" s="194"/>
      <c r="AP45" s="195"/>
      <c r="AQ45" s="195" t="str">
        <f>IF(AP45="R", _xlfn.XLOOKUP(G45, 'Data order'!F:F, 'Data order'!G:G, ""), "")</f>
        <v/>
      </c>
      <c r="AR45" s="195"/>
      <c r="AS45" s="195"/>
      <c r="AT45" s="195" t="e">
        <f>VLOOKUP(AR45,'Data order'!AF:AG,2,0)</f>
        <v>#N/A</v>
      </c>
      <c r="AU45" s="195" t="s">
        <v>83</v>
      </c>
      <c r="AV45" s="195" t="s">
        <v>84</v>
      </c>
      <c r="AW45" s="196" t="s">
        <v>85</v>
      </c>
    </row>
    <row r="46" spans="1:49">
      <c r="A46" s="350"/>
      <c r="B46" s="176"/>
      <c r="C46" s="176"/>
      <c r="D46" s="177"/>
      <c r="E46" s="177"/>
      <c r="F46" s="178" t="e">
        <f>VLOOKUP(G46,Tabel11[#All],2,0)</f>
        <v>#N/A</v>
      </c>
      <c r="G46" s="179"/>
      <c r="H46" s="179"/>
      <c r="I46" s="180"/>
      <c r="J46" s="180"/>
      <c r="K46" s="180"/>
      <c r="L46" s="179"/>
      <c r="M46" s="181"/>
      <c r="N46" s="184"/>
      <c r="O46" s="184"/>
      <c r="P46" s="182"/>
      <c r="Q46" s="183" t="e">
        <f>VLOOKUP(P46,'Data order'!N:O,2,0)</f>
        <v>#N/A</v>
      </c>
      <c r="R46" s="184" t="e">
        <f>VLOOKUP(P46,'Data order'!N:P,3,0)</f>
        <v>#N/A</v>
      </c>
      <c r="S46" s="180"/>
      <c r="T46" s="179"/>
      <c r="U46" s="176" t="str">
        <f t="shared" si="0"/>
        <v/>
      </c>
      <c r="V46" s="186" t="str">
        <f>IFERROR(
  IF(T46="Big&amp;Tall",
      VLOOKUP(U46, 'Data order'!$AB$92:$AC$101, 2,0),
      IF(T46="Boord maat",
          VLOOKUP(U46, 'Data order'!$AB$102:$AC$116, 2,0),
          VLOOKUP(U46, 'Data order'!$AB$2:$AC$91, 2,0)
      )
  ),
"")</f>
        <v/>
      </c>
      <c r="W46" s="180"/>
      <c r="X46" s="347"/>
      <c r="Y46" s="180">
        <v>1</v>
      </c>
      <c r="Z46" s="180"/>
      <c r="AA46" s="187" t="s">
        <v>135</v>
      </c>
      <c r="AB46" s="188"/>
      <c r="AC46" s="188"/>
      <c r="AD46" s="188"/>
      <c r="AE46" s="189" t="e">
        <f t="shared" si="1"/>
        <v>#DIV/0!</v>
      </c>
      <c r="AF46" s="190">
        <f t="shared" si="2"/>
        <v>0</v>
      </c>
      <c r="AG46" s="190">
        <f t="shared" si="3"/>
        <v>0</v>
      </c>
      <c r="AH46" s="180"/>
      <c r="AI46" s="180"/>
      <c r="AJ46" s="180"/>
      <c r="AK46" s="184" t="e">
        <f>VLOOKUP(AJ46,'Data order'!AJ:AK,2,0)</f>
        <v>#N/A</v>
      </c>
      <c r="AL46" s="180"/>
      <c r="AM46" s="184"/>
      <c r="AN46" s="184"/>
      <c r="AO46" s="194"/>
      <c r="AP46" s="195"/>
      <c r="AQ46" s="195" t="str">
        <f>IF(AP46="R", _xlfn.XLOOKUP(G46, 'Data order'!F:F, 'Data order'!G:G, ""), "")</f>
        <v/>
      </c>
      <c r="AR46" s="195"/>
      <c r="AS46" s="195"/>
      <c r="AT46" s="195" t="e">
        <f>VLOOKUP(AR46,'Data order'!AF:AG,2,0)</f>
        <v>#N/A</v>
      </c>
      <c r="AU46" s="195" t="s">
        <v>83</v>
      </c>
      <c r="AV46" s="195" t="s">
        <v>84</v>
      </c>
      <c r="AW46" s="196" t="s">
        <v>85</v>
      </c>
    </row>
    <row r="47" spans="1:49">
      <c r="A47" s="350"/>
      <c r="B47" s="176"/>
      <c r="C47" s="176"/>
      <c r="D47" s="177"/>
      <c r="E47" s="177"/>
      <c r="F47" s="178" t="e">
        <f>VLOOKUP(G47,Tabel11[#All],2,0)</f>
        <v>#N/A</v>
      </c>
      <c r="G47" s="179"/>
      <c r="H47" s="179"/>
      <c r="I47" s="180"/>
      <c r="J47" s="180"/>
      <c r="K47" s="180"/>
      <c r="L47" s="179"/>
      <c r="M47" s="181"/>
      <c r="N47" s="184"/>
      <c r="O47" s="184"/>
      <c r="P47" s="182"/>
      <c r="Q47" s="183" t="e">
        <f>VLOOKUP(P47,'Data order'!N:O,2,0)</f>
        <v>#N/A</v>
      </c>
      <c r="R47" s="184" t="e">
        <f>VLOOKUP(P47,'Data order'!N:P,3,0)</f>
        <v>#N/A</v>
      </c>
      <c r="S47" s="180"/>
      <c r="T47" s="179"/>
      <c r="U47" s="176" t="str">
        <f t="shared" si="0"/>
        <v/>
      </c>
      <c r="V47" s="186" t="str">
        <f>IFERROR(
  IF(T47="Big&amp;Tall",
      VLOOKUP(U47, 'Data order'!$AB$92:$AC$101, 2,0),
      IF(T47="Boord maat",
          VLOOKUP(U47, 'Data order'!$AB$102:$AC$116, 2,0),
          VLOOKUP(U47, 'Data order'!$AB$2:$AC$91, 2,0)
      )
  ),
"")</f>
        <v/>
      </c>
      <c r="W47" s="180"/>
      <c r="X47" s="347"/>
      <c r="Y47" s="180">
        <v>1</v>
      </c>
      <c r="Z47" s="180"/>
      <c r="AA47" s="187" t="s">
        <v>135</v>
      </c>
      <c r="AB47" s="188"/>
      <c r="AC47" s="188"/>
      <c r="AD47" s="188"/>
      <c r="AE47" s="189" t="e">
        <f t="shared" si="1"/>
        <v>#DIV/0!</v>
      </c>
      <c r="AF47" s="190">
        <f t="shared" si="2"/>
        <v>0</v>
      </c>
      <c r="AG47" s="190">
        <f t="shared" si="3"/>
        <v>0</v>
      </c>
      <c r="AH47" s="180"/>
      <c r="AI47" s="180"/>
      <c r="AJ47" s="180"/>
      <c r="AK47" s="184" t="e">
        <f>VLOOKUP(AJ47,'Data order'!AJ:AK,2,0)</f>
        <v>#N/A</v>
      </c>
      <c r="AL47" s="180"/>
      <c r="AM47" s="184"/>
      <c r="AN47" s="184"/>
      <c r="AO47" s="194"/>
      <c r="AP47" s="195"/>
      <c r="AQ47" s="195" t="str">
        <f>IF(AP47="R", _xlfn.XLOOKUP(G47, 'Data order'!F:F, 'Data order'!G:G, ""), "")</f>
        <v/>
      </c>
      <c r="AR47" s="195"/>
      <c r="AS47" s="195"/>
      <c r="AT47" s="195" t="e">
        <f>VLOOKUP(AR47,'Data order'!AF:AG,2,0)</f>
        <v>#N/A</v>
      </c>
      <c r="AU47" s="195" t="s">
        <v>83</v>
      </c>
      <c r="AV47" s="195" t="s">
        <v>84</v>
      </c>
      <c r="AW47" s="196" t="s">
        <v>85</v>
      </c>
    </row>
    <row r="48" spans="1:49">
      <c r="A48" s="350"/>
      <c r="B48" s="176"/>
      <c r="C48" s="176"/>
      <c r="D48" s="177"/>
      <c r="E48" s="177"/>
      <c r="F48" s="178" t="e">
        <f>VLOOKUP(G48,Tabel11[#All],2,0)</f>
        <v>#N/A</v>
      </c>
      <c r="G48" s="179"/>
      <c r="H48" s="179"/>
      <c r="I48" s="180"/>
      <c r="J48" s="180"/>
      <c r="K48" s="180"/>
      <c r="L48" s="179"/>
      <c r="M48" s="181"/>
      <c r="N48" s="184"/>
      <c r="O48" s="184"/>
      <c r="P48" s="182"/>
      <c r="Q48" s="183" t="e">
        <f>VLOOKUP(P48,'Data order'!N:O,2,0)</f>
        <v>#N/A</v>
      </c>
      <c r="R48" s="184" t="e">
        <f>VLOOKUP(P48,'Data order'!N:P,3,0)</f>
        <v>#N/A</v>
      </c>
      <c r="S48" s="180"/>
      <c r="T48" s="179"/>
      <c r="U48" s="176" t="str">
        <f t="shared" si="0"/>
        <v/>
      </c>
      <c r="V48" s="186" t="str">
        <f>IFERROR(
  IF(T48="Big&amp;Tall",
      VLOOKUP(U48, 'Data order'!$AB$92:$AC$101, 2,0),
      IF(T48="Boord maat",
          VLOOKUP(U48, 'Data order'!$AB$102:$AC$116, 2,0),
          VLOOKUP(U48, 'Data order'!$AB$2:$AC$91, 2,0)
      )
  ),
"")</f>
        <v/>
      </c>
      <c r="W48" s="180"/>
      <c r="X48" s="347"/>
      <c r="Y48" s="180">
        <v>1</v>
      </c>
      <c r="Z48" s="180"/>
      <c r="AA48" s="187" t="s">
        <v>135</v>
      </c>
      <c r="AB48" s="188"/>
      <c r="AC48" s="188"/>
      <c r="AD48" s="188"/>
      <c r="AE48" s="189" t="e">
        <f t="shared" si="1"/>
        <v>#DIV/0!</v>
      </c>
      <c r="AF48" s="190">
        <f t="shared" si="2"/>
        <v>0</v>
      </c>
      <c r="AG48" s="190">
        <f t="shared" si="3"/>
        <v>0</v>
      </c>
      <c r="AH48" s="180"/>
      <c r="AI48" s="180"/>
      <c r="AJ48" s="180"/>
      <c r="AK48" s="184" t="e">
        <f>VLOOKUP(AJ48,'Data order'!AJ:AK,2,0)</f>
        <v>#N/A</v>
      </c>
      <c r="AL48" s="180"/>
      <c r="AM48" s="184"/>
      <c r="AN48" s="184"/>
      <c r="AO48" s="194"/>
      <c r="AP48" s="195"/>
      <c r="AQ48" s="195" t="str">
        <f>IF(AP48="R", _xlfn.XLOOKUP(G48, 'Data order'!F:F, 'Data order'!G:G, ""), "")</f>
        <v/>
      </c>
      <c r="AR48" s="195"/>
      <c r="AS48" s="195"/>
      <c r="AT48" s="195" t="e">
        <f>VLOOKUP(AR48,'Data order'!AF:AG,2,0)</f>
        <v>#N/A</v>
      </c>
      <c r="AU48" s="195" t="s">
        <v>83</v>
      </c>
      <c r="AV48" s="195" t="s">
        <v>84</v>
      </c>
      <c r="AW48" s="196" t="s">
        <v>85</v>
      </c>
    </row>
    <row r="49" spans="1:49" ht="15" thickBot="1">
      <c r="A49" s="351"/>
      <c r="B49" s="197"/>
      <c r="C49" s="197"/>
      <c r="D49" s="198"/>
      <c r="E49" s="198"/>
      <c r="F49" s="199" t="e">
        <f>VLOOKUP(G49,Tabel11[#All],2,0)</f>
        <v>#N/A</v>
      </c>
      <c r="G49" s="200"/>
      <c r="H49" s="200"/>
      <c r="I49" s="201"/>
      <c r="J49" s="201"/>
      <c r="K49" s="201"/>
      <c r="L49" s="200"/>
      <c r="M49" s="202"/>
      <c r="N49" s="205"/>
      <c r="O49" s="205"/>
      <c r="P49" s="203"/>
      <c r="Q49" s="204" t="e">
        <f>VLOOKUP(P49,'Data order'!N:O,2,0)</f>
        <v>#N/A</v>
      </c>
      <c r="R49" s="205" t="e">
        <f>VLOOKUP(P49,'Data order'!N:P,3,0)</f>
        <v>#N/A</v>
      </c>
      <c r="S49" s="201"/>
      <c r="T49" s="200"/>
      <c r="U49" s="197" t="str">
        <f t="shared" si="0"/>
        <v/>
      </c>
      <c r="V49" s="207" t="str">
        <f>IFERROR(
  IF(T49="Big&amp;Tall",
      VLOOKUP(U49, 'Data order'!$AB$92:$AC$101, 2,0),
      IF(T49="Boord maat",
          VLOOKUP(U49, 'Data order'!$AB$102:$AC$116, 2,0),
          VLOOKUP(U49, 'Data order'!$AB$2:$AC$91, 2,0)
      )
  ),
"")</f>
        <v/>
      </c>
      <c r="W49" s="201"/>
      <c r="X49" s="348"/>
      <c r="Y49" s="201">
        <v>1</v>
      </c>
      <c r="Z49" s="201"/>
      <c r="AA49" s="208" t="s">
        <v>135</v>
      </c>
      <c r="AB49" s="209"/>
      <c r="AC49" s="209"/>
      <c r="AD49" s="209"/>
      <c r="AE49" s="210" t="e">
        <f t="shared" si="1"/>
        <v>#DIV/0!</v>
      </c>
      <c r="AF49" s="211">
        <f t="shared" si="2"/>
        <v>0</v>
      </c>
      <c r="AG49" s="211">
        <f t="shared" si="3"/>
        <v>0</v>
      </c>
      <c r="AH49" s="201"/>
      <c r="AI49" s="201"/>
      <c r="AJ49" s="201"/>
      <c r="AK49" s="205" t="e">
        <f>VLOOKUP(AJ49,'Data order'!AJ:AK,2,0)</f>
        <v>#N/A</v>
      </c>
      <c r="AL49" s="201"/>
      <c r="AM49" s="205"/>
      <c r="AN49" s="205"/>
      <c r="AO49" s="212"/>
      <c r="AP49" s="213"/>
      <c r="AQ49" s="213" t="str">
        <f>IF(AP49="R", _xlfn.XLOOKUP(G49, 'Data order'!F:F, 'Data order'!G:G, ""), "")</f>
        <v/>
      </c>
      <c r="AR49" s="213"/>
      <c r="AS49" s="213"/>
      <c r="AT49" s="213" t="e">
        <f>VLOOKUP(AR49,'Data order'!AF:AG,2,0)</f>
        <v>#N/A</v>
      </c>
      <c r="AU49" s="213" t="s">
        <v>83</v>
      </c>
      <c r="AV49" s="213" t="s">
        <v>84</v>
      </c>
      <c r="AW49" s="214" t="s">
        <v>85</v>
      </c>
    </row>
    <row r="50" spans="1:49">
      <c r="A50" s="349"/>
      <c r="B50" s="160"/>
      <c r="C50" s="160"/>
      <c r="D50" s="161"/>
      <c r="E50" s="161"/>
      <c r="F50" s="160" t="e">
        <f>VLOOKUP(G50,Tabel11[#All],2,0)</f>
        <v>#N/A</v>
      </c>
      <c r="G50" s="162"/>
      <c r="H50" s="162"/>
      <c r="I50" s="162"/>
      <c r="J50" s="162"/>
      <c r="K50" s="162"/>
      <c r="L50" s="162"/>
      <c r="M50" s="164"/>
      <c r="N50" s="167"/>
      <c r="O50" s="167"/>
      <c r="P50" s="165"/>
      <c r="Q50" s="166" t="e">
        <f>VLOOKUP(P50,'Data order'!N:O,2,0)</f>
        <v>#N/A</v>
      </c>
      <c r="R50" s="167" t="e">
        <f>VLOOKUP(P50,'Data order'!N:P,3,0)</f>
        <v>#N/A</v>
      </c>
      <c r="S50" s="162"/>
      <c r="T50" s="162"/>
      <c r="U50" s="160" t="str">
        <f t="shared" si="0"/>
        <v/>
      </c>
      <c r="V50" s="215" t="str">
        <f>IFERROR(
  IF(T50="Big&amp;Tall",
      VLOOKUP(U50, 'Data order'!$AB$92:$AC$101, 2,0),
      IF(T50="Boord maat",
          VLOOKUP(U50, 'Data order'!$AB$102:$AC$116, 2,0),
          VLOOKUP(U50, 'Data order'!$AB$2:$AC$91, 2,0)
      )
  ),
"")</f>
        <v/>
      </c>
      <c r="W50" s="162"/>
      <c r="X50" s="346">
        <f>SUM(W50:W55)</f>
        <v>0</v>
      </c>
      <c r="Y50" s="162">
        <v>1</v>
      </c>
      <c r="Z50" s="162"/>
      <c r="AA50" s="169" t="s">
        <v>135</v>
      </c>
      <c r="AB50" s="170"/>
      <c r="AC50" s="170"/>
      <c r="AD50" s="170"/>
      <c r="AE50" s="171" t="e">
        <f t="shared" si="1"/>
        <v>#DIV/0!</v>
      </c>
      <c r="AF50" s="172">
        <f t="shared" si="2"/>
        <v>0</v>
      </c>
      <c r="AG50" s="172">
        <f t="shared" si="3"/>
        <v>0</v>
      </c>
      <c r="AH50" s="162"/>
      <c r="AI50" s="162"/>
      <c r="AJ50" s="162"/>
      <c r="AK50" s="167" t="e">
        <f>VLOOKUP(AJ50,'Data order'!AJ:AK,2,0)</f>
        <v>#N/A</v>
      </c>
      <c r="AL50" s="162"/>
      <c r="AM50" s="167"/>
      <c r="AN50" s="167"/>
      <c r="AO50" s="173"/>
      <c r="AP50" s="174"/>
      <c r="AQ50" s="174" t="str">
        <f>IF(AP50="R", _xlfn.XLOOKUP(G50, 'Data order'!F:F, 'Data order'!G:G, ""), "")</f>
        <v/>
      </c>
      <c r="AR50" s="174"/>
      <c r="AS50" s="174"/>
      <c r="AT50" s="174" t="e">
        <f>VLOOKUP(AR50,'Data order'!AF:AG,2,0)</f>
        <v>#N/A</v>
      </c>
      <c r="AU50" s="174" t="s">
        <v>83</v>
      </c>
      <c r="AV50" s="174" t="s">
        <v>84</v>
      </c>
      <c r="AW50" s="216" t="s">
        <v>85</v>
      </c>
    </row>
    <row r="51" spans="1:49">
      <c r="A51" s="350"/>
      <c r="B51" s="176"/>
      <c r="C51" s="176"/>
      <c r="D51" s="177"/>
      <c r="E51" s="177"/>
      <c r="F51" s="178" t="e">
        <f>VLOOKUP(G51,Tabel11[#All],2,0)</f>
        <v>#N/A</v>
      </c>
      <c r="G51" s="179"/>
      <c r="H51" s="179"/>
      <c r="I51" s="180"/>
      <c r="J51" s="180"/>
      <c r="K51" s="180"/>
      <c r="L51" s="179"/>
      <c r="M51" s="181"/>
      <c r="N51" s="184"/>
      <c r="O51" s="184"/>
      <c r="P51" s="182"/>
      <c r="Q51" s="183" t="e">
        <f>VLOOKUP(P51,'Data order'!N:O,2,0)</f>
        <v>#N/A</v>
      </c>
      <c r="R51" s="184" t="e">
        <f>VLOOKUP(P51,'Data order'!N:P,3,0)</f>
        <v>#N/A</v>
      </c>
      <c r="S51" s="180"/>
      <c r="T51" s="179"/>
      <c r="U51" s="176" t="str">
        <f t="shared" si="0"/>
        <v/>
      </c>
      <c r="V51" s="186" t="str">
        <f>IFERROR(
  IF(T51="Big&amp;Tall",
      VLOOKUP(U51, 'Data order'!$AB$92:$AC$101, 2,0),
      IF(T51="Boord maat",
          VLOOKUP(U51, 'Data order'!$AB$102:$AC$116, 2,0),
          VLOOKUP(U51, 'Data order'!$AB$2:$AC$91, 2,0)
      )
  ),
"")</f>
        <v/>
      </c>
      <c r="W51" s="180"/>
      <c r="X51" s="347"/>
      <c r="Y51" s="180">
        <v>1</v>
      </c>
      <c r="Z51" s="180"/>
      <c r="AA51" s="187" t="s">
        <v>135</v>
      </c>
      <c r="AB51" s="188"/>
      <c r="AC51" s="188"/>
      <c r="AD51" s="188"/>
      <c r="AE51" s="189" t="e">
        <f t="shared" si="1"/>
        <v>#DIV/0!</v>
      </c>
      <c r="AF51" s="190">
        <f t="shared" si="2"/>
        <v>0</v>
      </c>
      <c r="AG51" s="190">
        <f t="shared" si="3"/>
        <v>0</v>
      </c>
      <c r="AH51" s="180"/>
      <c r="AI51" s="180"/>
      <c r="AJ51" s="180"/>
      <c r="AK51" s="184" t="e">
        <f>VLOOKUP(AJ51,'Data order'!AJ:AK,2,0)</f>
        <v>#N/A</v>
      </c>
      <c r="AL51" s="180"/>
      <c r="AM51" s="184"/>
      <c r="AN51" s="184"/>
      <c r="AO51" s="194"/>
      <c r="AP51" s="195"/>
      <c r="AQ51" s="195" t="str">
        <f>IF(AP51="R", _xlfn.XLOOKUP(G51, 'Data order'!F:F, 'Data order'!G:G, ""), "")</f>
        <v/>
      </c>
      <c r="AR51" s="195"/>
      <c r="AS51" s="195"/>
      <c r="AT51" s="195" t="e">
        <f>VLOOKUP(AR51,'Data order'!AF:AG,2,0)</f>
        <v>#N/A</v>
      </c>
      <c r="AU51" s="195" t="s">
        <v>83</v>
      </c>
      <c r="AV51" s="195" t="s">
        <v>84</v>
      </c>
      <c r="AW51" s="196" t="s">
        <v>85</v>
      </c>
    </row>
    <row r="52" spans="1:49">
      <c r="A52" s="350"/>
      <c r="B52" s="176"/>
      <c r="C52" s="176"/>
      <c r="D52" s="177"/>
      <c r="E52" s="177"/>
      <c r="F52" s="178" t="e">
        <f>VLOOKUP(G52,Tabel11[#All],2,0)</f>
        <v>#N/A</v>
      </c>
      <c r="G52" s="179"/>
      <c r="H52" s="179"/>
      <c r="I52" s="180"/>
      <c r="J52" s="180"/>
      <c r="K52" s="180"/>
      <c r="L52" s="179"/>
      <c r="M52" s="181"/>
      <c r="N52" s="184"/>
      <c r="O52" s="184"/>
      <c r="P52" s="182"/>
      <c r="Q52" s="183" t="e">
        <f>VLOOKUP(P52,'Data order'!N:O,2,0)</f>
        <v>#N/A</v>
      </c>
      <c r="R52" s="184" t="e">
        <f>VLOOKUP(P52,'Data order'!N:P,3,0)</f>
        <v>#N/A</v>
      </c>
      <c r="S52" s="180"/>
      <c r="T52" s="179"/>
      <c r="U52" s="176" t="str">
        <f t="shared" si="0"/>
        <v/>
      </c>
      <c r="V52" s="186" t="str">
        <f>IFERROR(
  IF(T52="Big&amp;Tall",
      VLOOKUP(U52, 'Data order'!$AB$92:$AC$101, 2,0),
      IF(T52="Boord maat",
          VLOOKUP(U52, 'Data order'!$AB$102:$AC$116, 2,0),
          VLOOKUP(U52, 'Data order'!$AB$2:$AC$91, 2,0)
      )
  ),
"")</f>
        <v/>
      </c>
      <c r="W52" s="180"/>
      <c r="X52" s="347"/>
      <c r="Y52" s="180">
        <v>1</v>
      </c>
      <c r="Z52" s="180"/>
      <c r="AA52" s="187" t="s">
        <v>135</v>
      </c>
      <c r="AB52" s="188"/>
      <c r="AC52" s="188"/>
      <c r="AD52" s="188"/>
      <c r="AE52" s="189" t="e">
        <f t="shared" si="1"/>
        <v>#DIV/0!</v>
      </c>
      <c r="AF52" s="190">
        <f t="shared" si="2"/>
        <v>0</v>
      </c>
      <c r="AG52" s="190">
        <f t="shared" si="3"/>
        <v>0</v>
      </c>
      <c r="AH52" s="180"/>
      <c r="AI52" s="180"/>
      <c r="AJ52" s="180"/>
      <c r="AK52" s="184" t="e">
        <f>VLOOKUP(AJ52,'Data order'!AJ:AK,2,0)</f>
        <v>#N/A</v>
      </c>
      <c r="AL52" s="180"/>
      <c r="AM52" s="184"/>
      <c r="AN52" s="184"/>
      <c r="AO52" s="194"/>
      <c r="AP52" s="195"/>
      <c r="AQ52" s="195" t="str">
        <f>IF(AP52="R", _xlfn.XLOOKUP(G52, 'Data order'!F:F, 'Data order'!G:G, ""), "")</f>
        <v/>
      </c>
      <c r="AR52" s="195"/>
      <c r="AS52" s="195"/>
      <c r="AT52" s="195" t="e">
        <f>VLOOKUP(AR52,'Data order'!AF:AG,2,0)</f>
        <v>#N/A</v>
      </c>
      <c r="AU52" s="195" t="s">
        <v>83</v>
      </c>
      <c r="AV52" s="195" t="s">
        <v>84</v>
      </c>
      <c r="AW52" s="196" t="s">
        <v>85</v>
      </c>
    </row>
    <row r="53" spans="1:49">
      <c r="A53" s="350"/>
      <c r="B53" s="176"/>
      <c r="C53" s="176"/>
      <c r="D53" s="177"/>
      <c r="E53" s="177"/>
      <c r="F53" s="178" t="e">
        <f>VLOOKUP(G53,Tabel11[#All],2,0)</f>
        <v>#N/A</v>
      </c>
      <c r="G53" s="179"/>
      <c r="H53" s="179"/>
      <c r="I53" s="180"/>
      <c r="J53" s="180"/>
      <c r="K53" s="180"/>
      <c r="L53" s="179"/>
      <c r="M53" s="181"/>
      <c r="N53" s="184"/>
      <c r="O53" s="184"/>
      <c r="P53" s="182"/>
      <c r="Q53" s="183" t="e">
        <f>VLOOKUP(P53,'Data order'!N:O,2,0)</f>
        <v>#N/A</v>
      </c>
      <c r="R53" s="184" t="e">
        <f>VLOOKUP(P53,'Data order'!N:P,3,0)</f>
        <v>#N/A</v>
      </c>
      <c r="S53" s="180"/>
      <c r="T53" s="179"/>
      <c r="U53" s="176" t="str">
        <f t="shared" si="0"/>
        <v/>
      </c>
      <c r="V53" s="186" t="str">
        <f>IFERROR(
  IF(T53="Big&amp;Tall",
      VLOOKUP(U53, 'Data order'!$AB$92:$AC$101, 2,0),
      IF(T53="Boord maat",
          VLOOKUP(U53, 'Data order'!$AB$102:$AC$116, 2,0),
          VLOOKUP(U53, 'Data order'!$AB$2:$AC$91, 2,0)
      )
  ),
"")</f>
        <v/>
      </c>
      <c r="W53" s="180"/>
      <c r="X53" s="347"/>
      <c r="Y53" s="180">
        <v>1</v>
      </c>
      <c r="Z53" s="180"/>
      <c r="AA53" s="187" t="s">
        <v>135</v>
      </c>
      <c r="AB53" s="188"/>
      <c r="AC53" s="188"/>
      <c r="AD53" s="188"/>
      <c r="AE53" s="189" t="e">
        <f t="shared" si="1"/>
        <v>#DIV/0!</v>
      </c>
      <c r="AF53" s="190">
        <f t="shared" si="2"/>
        <v>0</v>
      </c>
      <c r="AG53" s="190">
        <f t="shared" si="3"/>
        <v>0</v>
      </c>
      <c r="AH53" s="180"/>
      <c r="AI53" s="180"/>
      <c r="AJ53" s="180"/>
      <c r="AK53" s="184" t="e">
        <f>VLOOKUP(AJ53,'Data order'!AJ:AK,2,0)</f>
        <v>#N/A</v>
      </c>
      <c r="AL53" s="180"/>
      <c r="AM53" s="184"/>
      <c r="AN53" s="184"/>
      <c r="AO53" s="194"/>
      <c r="AP53" s="195"/>
      <c r="AQ53" s="195" t="str">
        <f>IF(AP53="R", _xlfn.XLOOKUP(G53, 'Data order'!F:F, 'Data order'!G:G, ""), "")</f>
        <v/>
      </c>
      <c r="AR53" s="195"/>
      <c r="AS53" s="195"/>
      <c r="AT53" s="195" t="e">
        <f>VLOOKUP(AR53,'Data order'!AF:AG,2,0)</f>
        <v>#N/A</v>
      </c>
      <c r="AU53" s="195" t="s">
        <v>83</v>
      </c>
      <c r="AV53" s="195" t="s">
        <v>84</v>
      </c>
      <c r="AW53" s="196" t="s">
        <v>85</v>
      </c>
    </row>
    <row r="54" spans="1:49">
      <c r="A54" s="350"/>
      <c r="B54" s="176"/>
      <c r="C54" s="176"/>
      <c r="D54" s="177"/>
      <c r="E54" s="177"/>
      <c r="F54" s="178" t="e">
        <f>VLOOKUP(G54,Tabel11[#All],2,0)</f>
        <v>#N/A</v>
      </c>
      <c r="G54" s="179"/>
      <c r="H54" s="179"/>
      <c r="I54" s="180"/>
      <c r="J54" s="180"/>
      <c r="K54" s="180"/>
      <c r="L54" s="179"/>
      <c r="M54" s="181"/>
      <c r="N54" s="184"/>
      <c r="O54" s="184"/>
      <c r="P54" s="182"/>
      <c r="Q54" s="183" t="e">
        <f>VLOOKUP(P54,'Data order'!N:O,2,0)</f>
        <v>#N/A</v>
      </c>
      <c r="R54" s="184" t="e">
        <f>VLOOKUP(P54,'Data order'!N:P,3,0)</f>
        <v>#N/A</v>
      </c>
      <c r="S54" s="180"/>
      <c r="T54" s="179"/>
      <c r="U54" s="176" t="str">
        <f t="shared" si="0"/>
        <v/>
      </c>
      <c r="V54" s="186" t="str">
        <f>IFERROR(
  IF(T54="Big&amp;Tall",
      VLOOKUP(U54, 'Data order'!$AB$92:$AC$101, 2,0),
      IF(T54="Boord maat",
          VLOOKUP(U54, 'Data order'!$AB$102:$AC$116, 2,0),
          VLOOKUP(U54, 'Data order'!$AB$2:$AC$91, 2,0)
      )
  ),
"")</f>
        <v/>
      </c>
      <c r="W54" s="180"/>
      <c r="X54" s="347"/>
      <c r="Y54" s="180">
        <v>1</v>
      </c>
      <c r="Z54" s="180"/>
      <c r="AA54" s="187" t="s">
        <v>135</v>
      </c>
      <c r="AB54" s="188"/>
      <c r="AC54" s="188"/>
      <c r="AD54" s="188"/>
      <c r="AE54" s="189" t="e">
        <f t="shared" si="1"/>
        <v>#DIV/0!</v>
      </c>
      <c r="AF54" s="190">
        <f t="shared" si="2"/>
        <v>0</v>
      </c>
      <c r="AG54" s="190">
        <f t="shared" si="3"/>
        <v>0</v>
      </c>
      <c r="AH54" s="180"/>
      <c r="AI54" s="180"/>
      <c r="AJ54" s="180"/>
      <c r="AK54" s="184" t="e">
        <f>VLOOKUP(AJ54,'Data order'!AJ:AK,2,0)</f>
        <v>#N/A</v>
      </c>
      <c r="AL54" s="180"/>
      <c r="AM54" s="184"/>
      <c r="AN54" s="184"/>
      <c r="AO54" s="194"/>
      <c r="AP54" s="195"/>
      <c r="AQ54" s="195" t="str">
        <f>IF(AP54="R", _xlfn.XLOOKUP(G54, 'Data order'!F:F, 'Data order'!G:G, ""), "")</f>
        <v/>
      </c>
      <c r="AR54" s="195"/>
      <c r="AS54" s="195"/>
      <c r="AT54" s="195" t="e">
        <f>VLOOKUP(AR54,'Data order'!AF:AG,2,0)</f>
        <v>#N/A</v>
      </c>
      <c r="AU54" s="195" t="s">
        <v>83</v>
      </c>
      <c r="AV54" s="195" t="s">
        <v>84</v>
      </c>
      <c r="AW54" s="196" t="s">
        <v>85</v>
      </c>
    </row>
    <row r="55" spans="1:49" ht="15" thickBot="1">
      <c r="A55" s="351"/>
      <c r="B55" s="197"/>
      <c r="C55" s="197"/>
      <c r="D55" s="198"/>
      <c r="E55" s="198"/>
      <c r="F55" s="199" t="e">
        <f>VLOOKUP(G55,Tabel11[#All],2,0)</f>
        <v>#N/A</v>
      </c>
      <c r="G55" s="200"/>
      <c r="H55" s="200"/>
      <c r="I55" s="201"/>
      <c r="J55" s="201"/>
      <c r="K55" s="201"/>
      <c r="L55" s="200"/>
      <c r="M55" s="202"/>
      <c r="N55" s="205"/>
      <c r="O55" s="205"/>
      <c r="P55" s="203"/>
      <c r="Q55" s="204" t="e">
        <f>VLOOKUP(P55,'Data order'!N:O,2,0)</f>
        <v>#N/A</v>
      </c>
      <c r="R55" s="205" t="e">
        <f>VLOOKUP(P55,'Data order'!N:P,3,0)</f>
        <v>#N/A</v>
      </c>
      <c r="S55" s="201"/>
      <c r="T55" s="200"/>
      <c r="U55" s="197" t="str">
        <f t="shared" si="0"/>
        <v/>
      </c>
      <c r="V55" s="207" t="str">
        <f>IFERROR(
  IF(T55="Big&amp;Tall",
      VLOOKUP(U55, 'Data order'!$AB$92:$AC$101, 2,0),
      IF(T55="Boord maat",
          VLOOKUP(U55, 'Data order'!$AB$102:$AC$116, 2,0),
          VLOOKUP(U55, 'Data order'!$AB$2:$AC$91, 2,0)
      )
  ),
"")</f>
        <v/>
      </c>
      <c r="W55" s="201"/>
      <c r="X55" s="348"/>
      <c r="Y55" s="201">
        <v>1</v>
      </c>
      <c r="Z55" s="201"/>
      <c r="AA55" s="208" t="s">
        <v>135</v>
      </c>
      <c r="AB55" s="209"/>
      <c r="AC55" s="209"/>
      <c r="AD55" s="209"/>
      <c r="AE55" s="210" t="e">
        <f t="shared" si="1"/>
        <v>#DIV/0!</v>
      </c>
      <c r="AF55" s="211">
        <f t="shared" si="2"/>
        <v>0</v>
      </c>
      <c r="AG55" s="211">
        <f t="shared" si="3"/>
        <v>0</v>
      </c>
      <c r="AH55" s="201"/>
      <c r="AI55" s="201"/>
      <c r="AJ55" s="201"/>
      <c r="AK55" s="205" t="e">
        <f>VLOOKUP(AJ55,'Data order'!AJ:AK,2,0)</f>
        <v>#N/A</v>
      </c>
      <c r="AL55" s="201"/>
      <c r="AM55" s="205"/>
      <c r="AN55" s="205"/>
      <c r="AO55" s="212"/>
      <c r="AP55" s="213"/>
      <c r="AQ55" s="213" t="str">
        <f>IF(AP55="R", _xlfn.XLOOKUP(G55, 'Data order'!F:F, 'Data order'!G:G, ""), "")</f>
        <v/>
      </c>
      <c r="AR55" s="213"/>
      <c r="AS55" s="213"/>
      <c r="AT55" s="213" t="e">
        <f>VLOOKUP(AR55,'Data order'!AF:AG,2,0)</f>
        <v>#N/A</v>
      </c>
      <c r="AU55" s="213" t="s">
        <v>83</v>
      </c>
      <c r="AV55" s="213" t="s">
        <v>84</v>
      </c>
      <c r="AW55" s="214" t="s">
        <v>85</v>
      </c>
    </row>
    <row r="56" spans="1:49">
      <c r="A56" s="349"/>
      <c r="B56" s="160"/>
      <c r="C56" s="160"/>
      <c r="D56" s="161"/>
      <c r="E56" s="161"/>
      <c r="F56" s="160" t="e">
        <f>VLOOKUP(G56,Tabel11[#All],2,0)</f>
        <v>#N/A</v>
      </c>
      <c r="G56" s="162"/>
      <c r="H56" s="162"/>
      <c r="I56" s="162"/>
      <c r="J56" s="162"/>
      <c r="K56" s="162"/>
      <c r="L56" s="162"/>
      <c r="M56" s="164"/>
      <c r="N56" s="167"/>
      <c r="O56" s="167"/>
      <c r="P56" s="165"/>
      <c r="Q56" s="166" t="e">
        <f>VLOOKUP(P56,'Data order'!N:O,2,0)</f>
        <v>#N/A</v>
      </c>
      <c r="R56" s="167" t="e">
        <f>VLOOKUP(P56,'Data order'!N:P,3,0)</f>
        <v>#N/A</v>
      </c>
      <c r="S56" s="162"/>
      <c r="T56" s="162"/>
      <c r="U56" s="160" t="str">
        <f t="shared" si="0"/>
        <v/>
      </c>
      <c r="V56" s="215" t="str">
        <f>IFERROR(
  IF(T56="Big&amp;Tall",
      VLOOKUP(U56, 'Data order'!$AB$92:$AC$101, 2,0),
      IF(T56="Boord maat",
          VLOOKUP(U56, 'Data order'!$AB$102:$AC$116, 2,0),
          VLOOKUP(U56, 'Data order'!$AB$2:$AC$91, 2,0)
      )
  ),
"")</f>
        <v/>
      </c>
      <c r="W56" s="162"/>
      <c r="X56" s="346">
        <f t="shared" ref="X56" si="4">SUM(W56:W61)</f>
        <v>0</v>
      </c>
      <c r="Y56" s="162">
        <v>1</v>
      </c>
      <c r="Z56" s="162"/>
      <c r="AA56" s="169" t="s">
        <v>135</v>
      </c>
      <c r="AB56" s="170"/>
      <c r="AC56" s="170"/>
      <c r="AD56" s="170"/>
      <c r="AE56" s="171" t="e">
        <f t="shared" si="1"/>
        <v>#DIV/0!</v>
      </c>
      <c r="AF56" s="172">
        <f t="shared" si="2"/>
        <v>0</v>
      </c>
      <c r="AG56" s="172">
        <f t="shared" si="3"/>
        <v>0</v>
      </c>
      <c r="AH56" s="162"/>
      <c r="AI56" s="162"/>
      <c r="AJ56" s="162"/>
      <c r="AK56" s="167" t="e">
        <f>VLOOKUP(AJ56,'Data order'!AJ:AK,2,0)</f>
        <v>#N/A</v>
      </c>
      <c r="AL56" s="162"/>
      <c r="AM56" s="167"/>
      <c r="AN56" s="167"/>
      <c r="AO56" s="173"/>
      <c r="AP56" s="174"/>
      <c r="AQ56" s="174" t="str">
        <f>IF(AP56="R", _xlfn.XLOOKUP(G56, 'Data order'!F:F, 'Data order'!G:G, ""), "")</f>
        <v/>
      </c>
      <c r="AR56" s="174"/>
      <c r="AS56" s="174"/>
      <c r="AT56" s="174" t="e">
        <f>VLOOKUP(AR56,'Data order'!AF:AG,2,0)</f>
        <v>#N/A</v>
      </c>
      <c r="AU56" s="174" t="s">
        <v>83</v>
      </c>
      <c r="AV56" s="174" t="s">
        <v>84</v>
      </c>
      <c r="AW56" s="216" t="s">
        <v>85</v>
      </c>
    </row>
    <row r="57" spans="1:49">
      <c r="A57" s="350"/>
      <c r="B57" s="176"/>
      <c r="C57" s="176"/>
      <c r="D57" s="177"/>
      <c r="E57" s="177"/>
      <c r="F57" s="178" t="e">
        <f>VLOOKUP(G57,Tabel11[#All],2,0)</f>
        <v>#N/A</v>
      </c>
      <c r="G57" s="179"/>
      <c r="H57" s="179"/>
      <c r="I57" s="180"/>
      <c r="J57" s="180"/>
      <c r="K57" s="180"/>
      <c r="L57" s="179"/>
      <c r="M57" s="181"/>
      <c r="N57" s="184"/>
      <c r="O57" s="184"/>
      <c r="P57" s="182"/>
      <c r="Q57" s="183" t="e">
        <f>VLOOKUP(P57,'Data order'!N:O,2,0)</f>
        <v>#N/A</v>
      </c>
      <c r="R57" s="184" t="e">
        <f>VLOOKUP(P57,'Data order'!N:P,3,0)</f>
        <v>#N/A</v>
      </c>
      <c r="S57" s="180"/>
      <c r="T57" s="179"/>
      <c r="U57" s="176" t="str">
        <f t="shared" si="0"/>
        <v/>
      </c>
      <c r="V57" s="186" t="str">
        <f>IFERROR(
  IF(T57="Big&amp;Tall",
      VLOOKUP(U57, 'Data order'!$AB$92:$AC$101, 2,0),
      IF(T57="Boord maat",
          VLOOKUP(U57, 'Data order'!$AB$102:$AC$116, 2,0),
          VLOOKUP(U57, 'Data order'!$AB$2:$AC$91, 2,0)
      )
  ),
"")</f>
        <v/>
      </c>
      <c r="W57" s="180"/>
      <c r="X57" s="347"/>
      <c r="Y57" s="180">
        <v>1</v>
      </c>
      <c r="Z57" s="180"/>
      <c r="AA57" s="187" t="s">
        <v>135</v>
      </c>
      <c r="AB57" s="188"/>
      <c r="AC57" s="188"/>
      <c r="AD57" s="188"/>
      <c r="AE57" s="189" t="e">
        <f t="shared" si="1"/>
        <v>#DIV/0!</v>
      </c>
      <c r="AF57" s="190">
        <f t="shared" si="2"/>
        <v>0</v>
      </c>
      <c r="AG57" s="190">
        <f t="shared" si="3"/>
        <v>0</v>
      </c>
      <c r="AH57" s="180"/>
      <c r="AI57" s="180"/>
      <c r="AJ57" s="180"/>
      <c r="AK57" s="184" t="e">
        <f>VLOOKUP(AJ57,'Data order'!AJ:AK,2,0)</f>
        <v>#N/A</v>
      </c>
      <c r="AL57" s="180"/>
      <c r="AM57" s="184"/>
      <c r="AN57" s="184"/>
      <c r="AO57" s="194"/>
      <c r="AP57" s="195"/>
      <c r="AQ57" s="195" t="str">
        <f>IF(AP57="R", _xlfn.XLOOKUP(G57, 'Data order'!F:F, 'Data order'!G:G, ""), "")</f>
        <v/>
      </c>
      <c r="AR57" s="195"/>
      <c r="AS57" s="195"/>
      <c r="AT57" s="195" t="e">
        <f>VLOOKUP(AR57,'Data order'!AF:AG,2,0)</f>
        <v>#N/A</v>
      </c>
      <c r="AU57" s="195" t="s">
        <v>83</v>
      </c>
      <c r="AV57" s="195" t="s">
        <v>84</v>
      </c>
      <c r="AW57" s="196" t="s">
        <v>85</v>
      </c>
    </row>
    <row r="58" spans="1:49">
      <c r="A58" s="350"/>
      <c r="B58" s="176"/>
      <c r="C58" s="176"/>
      <c r="D58" s="177"/>
      <c r="E58" s="177"/>
      <c r="F58" s="178" t="e">
        <f>VLOOKUP(G58,Tabel11[#All],2,0)</f>
        <v>#N/A</v>
      </c>
      <c r="G58" s="179"/>
      <c r="H58" s="179"/>
      <c r="I58" s="180"/>
      <c r="J58" s="180"/>
      <c r="K58" s="180"/>
      <c r="L58" s="179"/>
      <c r="M58" s="181"/>
      <c r="N58" s="184"/>
      <c r="O58" s="184"/>
      <c r="P58" s="182"/>
      <c r="Q58" s="183" t="e">
        <f>VLOOKUP(P58,'Data order'!N:O,2,0)</f>
        <v>#N/A</v>
      </c>
      <c r="R58" s="184" t="e">
        <f>VLOOKUP(P58,'Data order'!N:P,3,0)</f>
        <v>#N/A</v>
      </c>
      <c r="S58" s="180"/>
      <c r="T58" s="179"/>
      <c r="U58" s="176" t="str">
        <f t="shared" si="0"/>
        <v/>
      </c>
      <c r="V58" s="186" t="str">
        <f>IFERROR(
  IF(T58="Big&amp;Tall",
      VLOOKUP(U58, 'Data order'!$AB$92:$AC$101, 2,0),
      IF(T58="Boord maat",
          VLOOKUP(U58, 'Data order'!$AB$102:$AC$116, 2,0),
          VLOOKUP(U58, 'Data order'!$AB$2:$AC$91, 2,0)
      )
  ),
"")</f>
        <v/>
      </c>
      <c r="W58" s="180"/>
      <c r="X58" s="347"/>
      <c r="Y58" s="180">
        <v>1</v>
      </c>
      <c r="Z58" s="180"/>
      <c r="AA58" s="187" t="s">
        <v>135</v>
      </c>
      <c r="AB58" s="188"/>
      <c r="AC58" s="188"/>
      <c r="AD58" s="188"/>
      <c r="AE58" s="189" t="e">
        <f t="shared" si="1"/>
        <v>#DIV/0!</v>
      </c>
      <c r="AF58" s="190">
        <f t="shared" si="2"/>
        <v>0</v>
      </c>
      <c r="AG58" s="190">
        <f t="shared" si="3"/>
        <v>0</v>
      </c>
      <c r="AH58" s="180"/>
      <c r="AI58" s="180"/>
      <c r="AJ58" s="180"/>
      <c r="AK58" s="184" t="e">
        <f>VLOOKUP(AJ58,'Data order'!AJ:AK,2,0)</f>
        <v>#N/A</v>
      </c>
      <c r="AL58" s="180"/>
      <c r="AM58" s="184"/>
      <c r="AN58" s="184"/>
      <c r="AO58" s="194"/>
      <c r="AP58" s="195"/>
      <c r="AQ58" s="195" t="str">
        <f>IF(AP58="R", _xlfn.XLOOKUP(G58, 'Data order'!F:F, 'Data order'!G:G, ""), "")</f>
        <v/>
      </c>
      <c r="AR58" s="195"/>
      <c r="AS58" s="195"/>
      <c r="AT58" s="195" t="e">
        <f>VLOOKUP(AR58,'Data order'!AF:AG,2,0)</f>
        <v>#N/A</v>
      </c>
      <c r="AU58" s="195" t="s">
        <v>83</v>
      </c>
      <c r="AV58" s="195" t="s">
        <v>84</v>
      </c>
      <c r="AW58" s="196" t="s">
        <v>85</v>
      </c>
    </row>
    <row r="59" spans="1:49">
      <c r="A59" s="350"/>
      <c r="B59" s="176"/>
      <c r="C59" s="176"/>
      <c r="D59" s="177"/>
      <c r="E59" s="177"/>
      <c r="F59" s="178" t="e">
        <f>VLOOKUP(G59,Tabel11[#All],2,0)</f>
        <v>#N/A</v>
      </c>
      <c r="G59" s="179"/>
      <c r="H59" s="179"/>
      <c r="I59" s="180"/>
      <c r="J59" s="180"/>
      <c r="K59" s="180"/>
      <c r="L59" s="179"/>
      <c r="M59" s="181"/>
      <c r="N59" s="184"/>
      <c r="O59" s="184"/>
      <c r="P59" s="182"/>
      <c r="Q59" s="183" t="e">
        <f>VLOOKUP(P59,'Data order'!N:O,2,0)</f>
        <v>#N/A</v>
      </c>
      <c r="R59" s="184" t="e">
        <f>VLOOKUP(P59,'Data order'!N:P,3,0)</f>
        <v>#N/A</v>
      </c>
      <c r="S59" s="180"/>
      <c r="T59" s="179"/>
      <c r="U59" s="176" t="str">
        <f t="shared" si="0"/>
        <v/>
      </c>
      <c r="V59" s="186" t="str">
        <f>IFERROR(
  IF(T59="Big&amp;Tall",
      VLOOKUP(U59, 'Data order'!$AB$92:$AC$101, 2,0),
      IF(T59="Boord maat",
          VLOOKUP(U59, 'Data order'!$AB$102:$AC$116, 2,0),
          VLOOKUP(U59, 'Data order'!$AB$2:$AC$91, 2,0)
      )
  ),
"")</f>
        <v/>
      </c>
      <c r="W59" s="180"/>
      <c r="X59" s="347"/>
      <c r="Y59" s="180">
        <v>1</v>
      </c>
      <c r="Z59" s="180"/>
      <c r="AA59" s="187" t="s">
        <v>135</v>
      </c>
      <c r="AB59" s="188"/>
      <c r="AC59" s="188"/>
      <c r="AD59" s="188"/>
      <c r="AE59" s="189" t="e">
        <f t="shared" si="1"/>
        <v>#DIV/0!</v>
      </c>
      <c r="AF59" s="190">
        <f t="shared" si="2"/>
        <v>0</v>
      </c>
      <c r="AG59" s="190">
        <f t="shared" si="3"/>
        <v>0</v>
      </c>
      <c r="AH59" s="180"/>
      <c r="AI59" s="180"/>
      <c r="AJ59" s="180"/>
      <c r="AK59" s="184" t="e">
        <f>VLOOKUP(AJ59,'Data order'!AJ:AK,2,0)</f>
        <v>#N/A</v>
      </c>
      <c r="AL59" s="180"/>
      <c r="AM59" s="184"/>
      <c r="AN59" s="184"/>
      <c r="AO59" s="194"/>
      <c r="AP59" s="195"/>
      <c r="AQ59" s="195" t="str">
        <f>IF(AP59="R", _xlfn.XLOOKUP(G59, 'Data order'!F:F, 'Data order'!G:G, ""), "")</f>
        <v/>
      </c>
      <c r="AR59" s="195"/>
      <c r="AS59" s="195"/>
      <c r="AT59" s="195" t="e">
        <f>VLOOKUP(AR59,'Data order'!AF:AG,2,0)</f>
        <v>#N/A</v>
      </c>
      <c r="AU59" s="195" t="s">
        <v>83</v>
      </c>
      <c r="AV59" s="195" t="s">
        <v>84</v>
      </c>
      <c r="AW59" s="196" t="s">
        <v>85</v>
      </c>
    </row>
    <row r="60" spans="1:49">
      <c r="A60" s="350"/>
      <c r="B60" s="176"/>
      <c r="C60" s="176"/>
      <c r="D60" s="177"/>
      <c r="E60" s="177"/>
      <c r="F60" s="178" t="e">
        <f>VLOOKUP(G60,Tabel11[#All],2,0)</f>
        <v>#N/A</v>
      </c>
      <c r="G60" s="179"/>
      <c r="H60" s="179"/>
      <c r="I60" s="180"/>
      <c r="J60" s="180"/>
      <c r="K60" s="180"/>
      <c r="L60" s="179"/>
      <c r="M60" s="181"/>
      <c r="N60" s="184"/>
      <c r="O60" s="184"/>
      <c r="P60" s="182"/>
      <c r="Q60" s="183" t="e">
        <f>VLOOKUP(P60,'Data order'!N:O,2,0)</f>
        <v>#N/A</v>
      </c>
      <c r="R60" s="184" t="e">
        <f>VLOOKUP(P60,'Data order'!N:P,3,0)</f>
        <v>#N/A</v>
      </c>
      <c r="S60" s="180"/>
      <c r="T60" s="179"/>
      <c r="U60" s="176" t="str">
        <f t="shared" si="0"/>
        <v/>
      </c>
      <c r="V60" s="186" t="str">
        <f>IFERROR(
  IF(T60="Big&amp;Tall",
      VLOOKUP(U60, 'Data order'!$AB$92:$AC$101, 2,0),
      IF(T60="Boord maat",
          VLOOKUP(U60, 'Data order'!$AB$102:$AC$116, 2,0),
          VLOOKUP(U60, 'Data order'!$AB$2:$AC$91, 2,0)
      )
  ),
"")</f>
        <v/>
      </c>
      <c r="W60" s="180"/>
      <c r="X60" s="347"/>
      <c r="Y60" s="180">
        <v>1</v>
      </c>
      <c r="Z60" s="180"/>
      <c r="AA60" s="187" t="s">
        <v>135</v>
      </c>
      <c r="AB60" s="188"/>
      <c r="AC60" s="188"/>
      <c r="AD60" s="188"/>
      <c r="AE60" s="189" t="e">
        <f t="shared" si="1"/>
        <v>#DIV/0!</v>
      </c>
      <c r="AF60" s="190">
        <f t="shared" si="2"/>
        <v>0</v>
      </c>
      <c r="AG60" s="190">
        <f t="shared" si="3"/>
        <v>0</v>
      </c>
      <c r="AH60" s="180"/>
      <c r="AI60" s="180"/>
      <c r="AJ60" s="180"/>
      <c r="AK60" s="184" t="e">
        <f>VLOOKUP(AJ60,'Data order'!AJ:AK,2,0)</f>
        <v>#N/A</v>
      </c>
      <c r="AL60" s="180"/>
      <c r="AM60" s="184"/>
      <c r="AN60" s="184"/>
      <c r="AO60" s="194"/>
      <c r="AP60" s="195"/>
      <c r="AQ60" s="195" t="str">
        <f>IF(AP60="R", _xlfn.XLOOKUP(G60, 'Data order'!F:F, 'Data order'!G:G, ""), "")</f>
        <v/>
      </c>
      <c r="AR60" s="195"/>
      <c r="AS60" s="195"/>
      <c r="AT60" s="195" t="e">
        <f>VLOOKUP(AR60,'Data order'!AF:AG,2,0)</f>
        <v>#N/A</v>
      </c>
      <c r="AU60" s="195" t="s">
        <v>83</v>
      </c>
      <c r="AV60" s="195" t="s">
        <v>84</v>
      </c>
      <c r="AW60" s="196" t="s">
        <v>85</v>
      </c>
    </row>
    <row r="61" spans="1:49" ht="15" thickBot="1">
      <c r="A61" s="351"/>
      <c r="B61" s="197"/>
      <c r="C61" s="197"/>
      <c r="D61" s="198"/>
      <c r="E61" s="198"/>
      <c r="F61" s="199" t="e">
        <f>VLOOKUP(G61,Tabel11[#All],2,0)</f>
        <v>#N/A</v>
      </c>
      <c r="G61" s="200"/>
      <c r="H61" s="200"/>
      <c r="I61" s="201"/>
      <c r="J61" s="201"/>
      <c r="K61" s="201"/>
      <c r="L61" s="200"/>
      <c r="M61" s="202"/>
      <c r="N61" s="205"/>
      <c r="O61" s="205"/>
      <c r="P61" s="203"/>
      <c r="Q61" s="204" t="e">
        <f>VLOOKUP(P61,'Data order'!N:O,2,0)</f>
        <v>#N/A</v>
      </c>
      <c r="R61" s="205" t="e">
        <f>VLOOKUP(P61,'Data order'!N:P,3,0)</f>
        <v>#N/A</v>
      </c>
      <c r="S61" s="201"/>
      <c r="T61" s="200"/>
      <c r="U61" s="197" t="str">
        <f t="shared" si="0"/>
        <v/>
      </c>
      <c r="V61" s="207" t="str">
        <f>IFERROR(
  IF(T61="Big&amp;Tall",
      VLOOKUP(U61, 'Data order'!$AB$92:$AC$101, 2,0),
      IF(T61="Boord maat",
          VLOOKUP(U61, 'Data order'!$AB$102:$AC$116, 2,0),
          VLOOKUP(U61, 'Data order'!$AB$2:$AC$91, 2,0)
      )
  ),
"")</f>
        <v/>
      </c>
      <c r="W61" s="201"/>
      <c r="X61" s="348"/>
      <c r="Y61" s="201">
        <v>1</v>
      </c>
      <c r="Z61" s="201"/>
      <c r="AA61" s="208" t="s">
        <v>135</v>
      </c>
      <c r="AB61" s="209"/>
      <c r="AC61" s="209"/>
      <c r="AD61" s="209"/>
      <c r="AE61" s="210" t="e">
        <f t="shared" si="1"/>
        <v>#DIV/0!</v>
      </c>
      <c r="AF61" s="211">
        <f t="shared" si="2"/>
        <v>0</v>
      </c>
      <c r="AG61" s="211">
        <f t="shared" si="3"/>
        <v>0</v>
      </c>
      <c r="AH61" s="201"/>
      <c r="AI61" s="201"/>
      <c r="AJ61" s="201"/>
      <c r="AK61" s="205" t="e">
        <f>VLOOKUP(AJ61,'Data order'!AJ:AK,2,0)</f>
        <v>#N/A</v>
      </c>
      <c r="AL61" s="201"/>
      <c r="AM61" s="205"/>
      <c r="AN61" s="205"/>
      <c r="AO61" s="212"/>
      <c r="AP61" s="213"/>
      <c r="AQ61" s="213" t="str">
        <f>IF(AP61="R", _xlfn.XLOOKUP(G61, 'Data order'!F:F, 'Data order'!G:G, ""), "")</f>
        <v/>
      </c>
      <c r="AR61" s="213"/>
      <c r="AS61" s="213"/>
      <c r="AT61" s="213" t="e">
        <f>VLOOKUP(AR61,'Data order'!AF:AG,2,0)</f>
        <v>#N/A</v>
      </c>
      <c r="AU61" s="213" t="s">
        <v>83</v>
      </c>
      <c r="AV61" s="213" t="s">
        <v>84</v>
      </c>
      <c r="AW61" s="214" t="s">
        <v>85</v>
      </c>
    </row>
    <row r="62" spans="1:49">
      <c r="A62" s="349"/>
      <c r="B62" s="160"/>
      <c r="C62" s="160"/>
      <c r="D62" s="161"/>
      <c r="E62" s="161"/>
      <c r="F62" s="160" t="e">
        <f>VLOOKUP(G62,Tabel11[#All],2,0)</f>
        <v>#N/A</v>
      </c>
      <c r="G62" s="162"/>
      <c r="H62" s="162"/>
      <c r="I62" s="162"/>
      <c r="J62" s="162"/>
      <c r="K62" s="162"/>
      <c r="L62" s="162"/>
      <c r="M62" s="164"/>
      <c r="N62" s="167"/>
      <c r="O62" s="167"/>
      <c r="P62" s="165"/>
      <c r="Q62" s="166" t="e">
        <f>VLOOKUP(P62,'Data order'!N:O,2,0)</f>
        <v>#N/A</v>
      </c>
      <c r="R62" s="167" t="e">
        <f>VLOOKUP(P62,'Data order'!N:P,3,0)</f>
        <v>#N/A</v>
      </c>
      <c r="S62" s="162"/>
      <c r="T62" s="162"/>
      <c r="U62" s="160" t="str">
        <f t="shared" si="0"/>
        <v/>
      </c>
      <c r="V62" s="215" t="str">
        <f>IFERROR(
  IF(T62="Big&amp;Tall",
      VLOOKUP(U62, 'Data order'!$AB$92:$AC$101, 2,0),
      IF(T62="Boord maat",
          VLOOKUP(U62, 'Data order'!$AB$102:$AC$116, 2,0),
          VLOOKUP(U62, 'Data order'!$AB$2:$AC$91, 2,0)
      )
  ),
"")</f>
        <v/>
      </c>
      <c r="W62" s="162"/>
      <c r="X62" s="346">
        <f t="shared" ref="X62" si="5">SUM(W62:W67)</f>
        <v>0</v>
      </c>
      <c r="Y62" s="162">
        <v>1</v>
      </c>
      <c r="Z62" s="162"/>
      <c r="AA62" s="169" t="s">
        <v>135</v>
      </c>
      <c r="AB62" s="170"/>
      <c r="AC62" s="170"/>
      <c r="AD62" s="170"/>
      <c r="AE62" s="171" t="e">
        <f t="shared" si="1"/>
        <v>#DIV/0!</v>
      </c>
      <c r="AF62" s="172">
        <f t="shared" si="2"/>
        <v>0</v>
      </c>
      <c r="AG62" s="172">
        <f t="shared" si="3"/>
        <v>0</v>
      </c>
      <c r="AH62" s="162"/>
      <c r="AI62" s="162"/>
      <c r="AJ62" s="162"/>
      <c r="AK62" s="167" t="e">
        <f>VLOOKUP(AJ62,'Data order'!AJ:AK,2,0)</f>
        <v>#N/A</v>
      </c>
      <c r="AL62" s="162"/>
      <c r="AM62" s="167"/>
      <c r="AN62" s="167"/>
      <c r="AO62" s="173"/>
      <c r="AP62" s="174"/>
      <c r="AQ62" s="174" t="str">
        <f>IF(AP62="R", _xlfn.XLOOKUP(G62, 'Data order'!F:F, 'Data order'!G:G, ""), "")</f>
        <v/>
      </c>
      <c r="AR62" s="174"/>
      <c r="AS62" s="174"/>
      <c r="AT62" s="174" t="e">
        <f>VLOOKUP(AR62,'Data order'!AF:AG,2,0)</f>
        <v>#N/A</v>
      </c>
      <c r="AU62" s="174" t="s">
        <v>83</v>
      </c>
      <c r="AV62" s="174" t="s">
        <v>84</v>
      </c>
      <c r="AW62" s="216" t="s">
        <v>85</v>
      </c>
    </row>
    <row r="63" spans="1:49">
      <c r="A63" s="350"/>
      <c r="B63" s="176"/>
      <c r="C63" s="176"/>
      <c r="D63" s="177"/>
      <c r="E63" s="177"/>
      <c r="F63" s="178" t="e">
        <f>VLOOKUP(G63,Tabel11[#All],2,0)</f>
        <v>#N/A</v>
      </c>
      <c r="G63" s="179"/>
      <c r="H63" s="179"/>
      <c r="I63" s="180"/>
      <c r="J63" s="180"/>
      <c r="K63" s="180"/>
      <c r="L63" s="179"/>
      <c r="M63" s="181"/>
      <c r="N63" s="184"/>
      <c r="O63" s="184"/>
      <c r="P63" s="182"/>
      <c r="Q63" s="183" t="e">
        <f>VLOOKUP(P63,'Data order'!N:O,2,0)</f>
        <v>#N/A</v>
      </c>
      <c r="R63" s="184" t="e">
        <f>VLOOKUP(P63,'Data order'!N:P,3,0)</f>
        <v>#N/A</v>
      </c>
      <c r="S63" s="180"/>
      <c r="T63" s="179"/>
      <c r="U63" s="176" t="str">
        <f t="shared" si="0"/>
        <v/>
      </c>
      <c r="V63" s="186" t="str">
        <f>IFERROR(
  IF(T63="Big&amp;Tall",
      VLOOKUP(U63, 'Data order'!$AB$92:$AC$101, 2,0),
      IF(T63="Boord maat",
          VLOOKUP(U63, 'Data order'!$AB$102:$AC$116, 2,0),
          VLOOKUP(U63, 'Data order'!$AB$2:$AC$91, 2,0)
      )
  ),
"")</f>
        <v/>
      </c>
      <c r="W63" s="180"/>
      <c r="X63" s="347"/>
      <c r="Y63" s="180">
        <v>1</v>
      </c>
      <c r="Z63" s="180"/>
      <c r="AA63" s="187" t="s">
        <v>135</v>
      </c>
      <c r="AB63" s="188"/>
      <c r="AC63" s="188"/>
      <c r="AD63" s="188"/>
      <c r="AE63" s="189" t="e">
        <f t="shared" si="1"/>
        <v>#DIV/0!</v>
      </c>
      <c r="AF63" s="190">
        <f t="shared" si="2"/>
        <v>0</v>
      </c>
      <c r="AG63" s="190">
        <f t="shared" si="3"/>
        <v>0</v>
      </c>
      <c r="AH63" s="180"/>
      <c r="AI63" s="180"/>
      <c r="AJ63" s="180"/>
      <c r="AK63" s="184" t="e">
        <f>VLOOKUP(AJ63,'Data order'!AJ:AK,2,0)</f>
        <v>#N/A</v>
      </c>
      <c r="AL63" s="180"/>
      <c r="AM63" s="184"/>
      <c r="AN63" s="184"/>
      <c r="AO63" s="194"/>
      <c r="AP63" s="195"/>
      <c r="AQ63" s="195" t="str">
        <f>IF(AP63="R", _xlfn.XLOOKUP(G63, 'Data order'!F:F, 'Data order'!G:G, ""), "")</f>
        <v/>
      </c>
      <c r="AR63" s="195"/>
      <c r="AS63" s="195"/>
      <c r="AT63" s="195" t="e">
        <f>VLOOKUP(AR63,'Data order'!AF:AG,2,0)</f>
        <v>#N/A</v>
      </c>
      <c r="AU63" s="195" t="s">
        <v>83</v>
      </c>
      <c r="AV63" s="195" t="s">
        <v>84</v>
      </c>
      <c r="AW63" s="196" t="s">
        <v>85</v>
      </c>
    </row>
    <row r="64" spans="1:49">
      <c r="A64" s="350"/>
      <c r="B64" s="176"/>
      <c r="C64" s="176"/>
      <c r="D64" s="177"/>
      <c r="E64" s="177"/>
      <c r="F64" s="178" t="e">
        <f>VLOOKUP(G64,Tabel11[#All],2,0)</f>
        <v>#N/A</v>
      </c>
      <c r="G64" s="179"/>
      <c r="H64" s="179"/>
      <c r="I64" s="180"/>
      <c r="J64" s="180"/>
      <c r="K64" s="180"/>
      <c r="L64" s="179"/>
      <c r="M64" s="181"/>
      <c r="N64" s="184"/>
      <c r="O64" s="184"/>
      <c r="P64" s="182"/>
      <c r="Q64" s="183" t="e">
        <f>VLOOKUP(P64,'Data order'!N:O,2,0)</f>
        <v>#N/A</v>
      </c>
      <c r="R64" s="184" t="e">
        <f>VLOOKUP(P64,'Data order'!N:P,3,0)</f>
        <v>#N/A</v>
      </c>
      <c r="S64" s="180"/>
      <c r="T64" s="179"/>
      <c r="U64" s="176" t="str">
        <f t="shared" si="0"/>
        <v/>
      </c>
      <c r="V64" s="186" t="str">
        <f>IFERROR(
  IF(T64="Big&amp;Tall",
      VLOOKUP(U64, 'Data order'!$AB$92:$AC$101, 2,0),
      IF(T64="Boord maat",
          VLOOKUP(U64, 'Data order'!$AB$102:$AC$116, 2,0),
          VLOOKUP(U64, 'Data order'!$AB$2:$AC$91, 2,0)
      )
  ),
"")</f>
        <v/>
      </c>
      <c r="W64" s="180"/>
      <c r="X64" s="347"/>
      <c r="Y64" s="180">
        <v>1</v>
      </c>
      <c r="Z64" s="180"/>
      <c r="AA64" s="187" t="s">
        <v>135</v>
      </c>
      <c r="AB64" s="188"/>
      <c r="AC64" s="188"/>
      <c r="AD64" s="188"/>
      <c r="AE64" s="189" t="e">
        <f t="shared" si="1"/>
        <v>#DIV/0!</v>
      </c>
      <c r="AF64" s="190">
        <f t="shared" si="2"/>
        <v>0</v>
      </c>
      <c r="AG64" s="190">
        <f t="shared" si="3"/>
        <v>0</v>
      </c>
      <c r="AH64" s="180"/>
      <c r="AI64" s="180"/>
      <c r="AJ64" s="180"/>
      <c r="AK64" s="184" t="e">
        <f>VLOOKUP(AJ64,'Data order'!AJ:AK,2,0)</f>
        <v>#N/A</v>
      </c>
      <c r="AL64" s="180"/>
      <c r="AM64" s="184"/>
      <c r="AN64" s="184"/>
      <c r="AO64" s="194"/>
      <c r="AP64" s="195"/>
      <c r="AQ64" s="195" t="str">
        <f>IF(AP64="R", _xlfn.XLOOKUP(G64, 'Data order'!F:F, 'Data order'!G:G, ""), "")</f>
        <v/>
      </c>
      <c r="AR64" s="195"/>
      <c r="AS64" s="195"/>
      <c r="AT64" s="195" t="e">
        <f>VLOOKUP(AR64,'Data order'!AF:AG,2,0)</f>
        <v>#N/A</v>
      </c>
      <c r="AU64" s="195" t="s">
        <v>83</v>
      </c>
      <c r="AV64" s="195" t="s">
        <v>84</v>
      </c>
      <c r="AW64" s="196" t="s">
        <v>85</v>
      </c>
    </row>
    <row r="65" spans="1:49">
      <c r="A65" s="350"/>
      <c r="B65" s="176"/>
      <c r="C65" s="176"/>
      <c r="D65" s="177"/>
      <c r="E65" s="177"/>
      <c r="F65" s="178" t="e">
        <f>VLOOKUP(G65,Tabel11[#All],2,0)</f>
        <v>#N/A</v>
      </c>
      <c r="G65" s="179"/>
      <c r="H65" s="179"/>
      <c r="I65" s="180"/>
      <c r="J65" s="180"/>
      <c r="K65" s="180"/>
      <c r="L65" s="179"/>
      <c r="M65" s="181"/>
      <c r="N65" s="184"/>
      <c r="O65" s="184"/>
      <c r="P65" s="182"/>
      <c r="Q65" s="183" t="e">
        <f>VLOOKUP(P65,'Data order'!N:O,2,0)</f>
        <v>#N/A</v>
      </c>
      <c r="R65" s="184" t="e">
        <f>VLOOKUP(P65,'Data order'!N:P,3,0)</f>
        <v>#N/A</v>
      </c>
      <c r="S65" s="180"/>
      <c r="T65" s="179"/>
      <c r="U65" s="176" t="str">
        <f t="shared" si="0"/>
        <v/>
      </c>
      <c r="V65" s="186" t="str">
        <f>IFERROR(
  IF(T65="Big&amp;Tall",
      VLOOKUP(U65, 'Data order'!$AB$92:$AC$101, 2,0),
      IF(T65="Boord maat",
          VLOOKUP(U65, 'Data order'!$AB$102:$AC$116, 2,0),
          VLOOKUP(U65, 'Data order'!$AB$2:$AC$91, 2,0)
      )
  ),
"")</f>
        <v/>
      </c>
      <c r="W65" s="180"/>
      <c r="X65" s="347"/>
      <c r="Y65" s="180">
        <v>1</v>
      </c>
      <c r="Z65" s="180"/>
      <c r="AA65" s="187" t="s">
        <v>135</v>
      </c>
      <c r="AB65" s="188"/>
      <c r="AC65" s="188"/>
      <c r="AD65" s="188"/>
      <c r="AE65" s="189" t="e">
        <f t="shared" si="1"/>
        <v>#DIV/0!</v>
      </c>
      <c r="AF65" s="190">
        <f t="shared" si="2"/>
        <v>0</v>
      </c>
      <c r="AG65" s="190">
        <f t="shared" si="3"/>
        <v>0</v>
      </c>
      <c r="AH65" s="180"/>
      <c r="AI65" s="180"/>
      <c r="AJ65" s="180"/>
      <c r="AK65" s="184" t="e">
        <f>VLOOKUP(AJ65,'Data order'!AJ:AK,2,0)</f>
        <v>#N/A</v>
      </c>
      <c r="AL65" s="180"/>
      <c r="AM65" s="184"/>
      <c r="AN65" s="184"/>
      <c r="AO65" s="194"/>
      <c r="AP65" s="195"/>
      <c r="AQ65" s="195" t="str">
        <f>IF(AP65="R", _xlfn.XLOOKUP(G65, 'Data order'!F:F, 'Data order'!G:G, ""), "")</f>
        <v/>
      </c>
      <c r="AR65" s="195"/>
      <c r="AS65" s="195"/>
      <c r="AT65" s="195" t="e">
        <f>VLOOKUP(AR65,'Data order'!AF:AG,2,0)</f>
        <v>#N/A</v>
      </c>
      <c r="AU65" s="195" t="s">
        <v>83</v>
      </c>
      <c r="AV65" s="195" t="s">
        <v>84</v>
      </c>
      <c r="AW65" s="196" t="s">
        <v>85</v>
      </c>
    </row>
    <row r="66" spans="1:49">
      <c r="A66" s="350"/>
      <c r="B66" s="176"/>
      <c r="C66" s="176"/>
      <c r="D66" s="177"/>
      <c r="E66" s="177"/>
      <c r="F66" s="178" t="e">
        <f>VLOOKUP(G66,Tabel11[#All],2,0)</f>
        <v>#N/A</v>
      </c>
      <c r="G66" s="179"/>
      <c r="H66" s="179"/>
      <c r="I66" s="180"/>
      <c r="J66" s="180"/>
      <c r="K66" s="180"/>
      <c r="L66" s="179"/>
      <c r="M66" s="181"/>
      <c r="N66" s="184"/>
      <c r="O66" s="184"/>
      <c r="P66" s="182"/>
      <c r="Q66" s="183" t="e">
        <f>VLOOKUP(P66,'Data order'!N:O,2,0)</f>
        <v>#N/A</v>
      </c>
      <c r="R66" s="184" t="e">
        <f>VLOOKUP(P66,'Data order'!N:P,3,0)</f>
        <v>#N/A</v>
      </c>
      <c r="S66" s="180"/>
      <c r="T66" s="179"/>
      <c r="U66" s="176" t="str">
        <f t="shared" si="0"/>
        <v/>
      </c>
      <c r="V66" s="186" t="str">
        <f>IFERROR(
  IF(T66="Big&amp;Tall",
      VLOOKUP(U66, 'Data order'!$AB$92:$AC$101, 2,0),
      IF(T66="Boord maat",
          VLOOKUP(U66, 'Data order'!$AB$102:$AC$116, 2,0),
          VLOOKUP(U66, 'Data order'!$AB$2:$AC$91, 2,0)
      )
  ),
"")</f>
        <v/>
      </c>
      <c r="W66" s="180"/>
      <c r="X66" s="347"/>
      <c r="Y66" s="180">
        <v>1</v>
      </c>
      <c r="Z66" s="180"/>
      <c r="AA66" s="187" t="s">
        <v>135</v>
      </c>
      <c r="AB66" s="188"/>
      <c r="AC66" s="188"/>
      <c r="AD66" s="188"/>
      <c r="AE66" s="189" t="e">
        <f t="shared" si="1"/>
        <v>#DIV/0!</v>
      </c>
      <c r="AF66" s="190">
        <f t="shared" si="2"/>
        <v>0</v>
      </c>
      <c r="AG66" s="190">
        <f t="shared" si="3"/>
        <v>0</v>
      </c>
      <c r="AH66" s="180"/>
      <c r="AI66" s="180"/>
      <c r="AJ66" s="180"/>
      <c r="AK66" s="184" t="e">
        <f>VLOOKUP(AJ66,'Data order'!AJ:AK,2,0)</f>
        <v>#N/A</v>
      </c>
      <c r="AL66" s="180"/>
      <c r="AM66" s="184"/>
      <c r="AN66" s="184"/>
      <c r="AO66" s="194"/>
      <c r="AP66" s="195"/>
      <c r="AQ66" s="195" t="str">
        <f>IF(AP66="R", _xlfn.XLOOKUP(G66, 'Data order'!F:F, 'Data order'!G:G, ""), "")</f>
        <v/>
      </c>
      <c r="AR66" s="195"/>
      <c r="AS66" s="195"/>
      <c r="AT66" s="195" t="e">
        <f>VLOOKUP(AR66,'Data order'!AF:AG,2,0)</f>
        <v>#N/A</v>
      </c>
      <c r="AU66" s="195" t="s">
        <v>83</v>
      </c>
      <c r="AV66" s="195" t="s">
        <v>84</v>
      </c>
      <c r="AW66" s="196" t="s">
        <v>85</v>
      </c>
    </row>
    <row r="67" spans="1:49" ht="15" thickBot="1">
      <c r="A67" s="351"/>
      <c r="B67" s="197"/>
      <c r="C67" s="197"/>
      <c r="D67" s="198"/>
      <c r="E67" s="198"/>
      <c r="F67" s="199" t="e">
        <f>VLOOKUP(G67,Tabel11[#All],2,0)</f>
        <v>#N/A</v>
      </c>
      <c r="G67" s="200"/>
      <c r="H67" s="200"/>
      <c r="I67" s="201"/>
      <c r="J67" s="201"/>
      <c r="K67" s="201"/>
      <c r="L67" s="200"/>
      <c r="M67" s="202"/>
      <c r="N67" s="205"/>
      <c r="O67" s="205"/>
      <c r="P67" s="203"/>
      <c r="Q67" s="204" t="e">
        <f>VLOOKUP(P67,'Data order'!N:O,2,0)</f>
        <v>#N/A</v>
      </c>
      <c r="R67" s="205" t="e">
        <f>VLOOKUP(P67,'Data order'!N:P,3,0)</f>
        <v>#N/A</v>
      </c>
      <c r="S67" s="201"/>
      <c r="T67" s="200"/>
      <c r="U67" s="197" t="str">
        <f t="shared" si="0"/>
        <v/>
      </c>
      <c r="V67" s="207" t="str">
        <f>IFERROR(
  IF(T67="Big&amp;Tall",
      VLOOKUP(U67, 'Data order'!$AB$92:$AC$101, 2,0),
      IF(T67="Boord maat",
          VLOOKUP(U67, 'Data order'!$AB$102:$AC$116, 2,0),
          VLOOKUP(U67, 'Data order'!$AB$2:$AC$91, 2,0)
      )
  ),
"")</f>
        <v/>
      </c>
      <c r="W67" s="201"/>
      <c r="X67" s="348"/>
      <c r="Y67" s="201">
        <v>1</v>
      </c>
      <c r="Z67" s="201"/>
      <c r="AA67" s="208" t="s">
        <v>135</v>
      </c>
      <c r="AB67" s="209"/>
      <c r="AC67" s="209"/>
      <c r="AD67" s="209"/>
      <c r="AE67" s="210" t="e">
        <f t="shared" si="1"/>
        <v>#DIV/0!</v>
      </c>
      <c r="AF67" s="211">
        <f t="shared" si="2"/>
        <v>0</v>
      </c>
      <c r="AG67" s="211">
        <f t="shared" si="3"/>
        <v>0</v>
      </c>
      <c r="AH67" s="201"/>
      <c r="AI67" s="201"/>
      <c r="AJ67" s="201"/>
      <c r="AK67" s="205" t="e">
        <f>VLOOKUP(AJ67,'Data order'!AJ:AK,2,0)</f>
        <v>#N/A</v>
      </c>
      <c r="AL67" s="201"/>
      <c r="AM67" s="205"/>
      <c r="AN67" s="205"/>
      <c r="AO67" s="212"/>
      <c r="AP67" s="213"/>
      <c r="AQ67" s="213" t="str">
        <f>IF(AP67="R", _xlfn.XLOOKUP(G67, 'Data order'!F:F, 'Data order'!G:G, ""), "")</f>
        <v/>
      </c>
      <c r="AR67" s="213"/>
      <c r="AS67" s="213"/>
      <c r="AT67" s="213" t="e">
        <f>VLOOKUP(AR67,'Data order'!AF:AG,2,0)</f>
        <v>#N/A</v>
      </c>
      <c r="AU67" s="213" t="s">
        <v>83</v>
      </c>
      <c r="AV67" s="213" t="s">
        <v>84</v>
      </c>
      <c r="AW67" s="214" t="s">
        <v>85</v>
      </c>
    </row>
    <row r="68" spans="1:49">
      <c r="A68" s="349"/>
      <c r="B68" s="160"/>
      <c r="C68" s="160"/>
      <c r="D68" s="161"/>
      <c r="E68" s="161"/>
      <c r="F68" s="160" t="e">
        <f>VLOOKUP(G68,Tabel11[#All],2,0)</f>
        <v>#N/A</v>
      </c>
      <c r="G68" s="162"/>
      <c r="H68" s="162"/>
      <c r="I68" s="162"/>
      <c r="J68" s="162"/>
      <c r="K68" s="162"/>
      <c r="L68" s="162"/>
      <c r="M68" s="164"/>
      <c r="N68" s="167"/>
      <c r="O68" s="167"/>
      <c r="P68" s="165"/>
      <c r="Q68" s="166" t="e">
        <f>VLOOKUP(P68,'Data order'!N:O,2,0)</f>
        <v>#N/A</v>
      </c>
      <c r="R68" s="167" t="e">
        <f>VLOOKUP(P68,'Data order'!N:P,3,0)</f>
        <v>#N/A</v>
      </c>
      <c r="S68" s="162"/>
      <c r="T68" s="162"/>
      <c r="U68" s="160" t="str">
        <f t="shared" si="0"/>
        <v/>
      </c>
      <c r="V68" s="215" t="str">
        <f>IFERROR(
  IF(T68="Big&amp;Tall",
      VLOOKUP(U68, 'Data order'!$AB$92:$AC$101, 2,0),
      IF(T68="Boord maat",
          VLOOKUP(U68, 'Data order'!$AB$102:$AC$116, 2,0),
          VLOOKUP(U68, 'Data order'!$AB$2:$AC$91, 2,0)
      )
  ),
"")</f>
        <v/>
      </c>
      <c r="W68" s="162"/>
      <c r="X68" s="346">
        <f t="shared" ref="X68" si="6">SUM(W68:W73)</f>
        <v>0</v>
      </c>
      <c r="Y68" s="162">
        <v>1</v>
      </c>
      <c r="Z68" s="162"/>
      <c r="AA68" s="169" t="s">
        <v>135</v>
      </c>
      <c r="AB68" s="170"/>
      <c r="AC68" s="170"/>
      <c r="AD68" s="170"/>
      <c r="AE68" s="171" t="e">
        <f t="shared" si="1"/>
        <v>#DIV/0!</v>
      </c>
      <c r="AF68" s="172">
        <f t="shared" si="2"/>
        <v>0</v>
      </c>
      <c r="AG68" s="172">
        <f t="shared" si="3"/>
        <v>0</v>
      </c>
      <c r="AH68" s="162"/>
      <c r="AI68" s="162"/>
      <c r="AJ68" s="162"/>
      <c r="AK68" s="167" t="e">
        <f>VLOOKUP(AJ68,'Data order'!AJ:AK,2,0)</f>
        <v>#N/A</v>
      </c>
      <c r="AL68" s="162"/>
      <c r="AM68" s="167"/>
      <c r="AN68" s="167"/>
      <c r="AO68" s="173"/>
      <c r="AP68" s="174"/>
      <c r="AQ68" s="174" t="str">
        <f>IF(AP68="R", _xlfn.XLOOKUP(G68, 'Data order'!F:F, 'Data order'!G:G, ""), "")</f>
        <v/>
      </c>
      <c r="AR68" s="174"/>
      <c r="AS68" s="174"/>
      <c r="AT68" s="174" t="e">
        <f>VLOOKUP(AR68,'Data order'!AF:AG,2,0)</f>
        <v>#N/A</v>
      </c>
      <c r="AU68" s="174" t="s">
        <v>83</v>
      </c>
      <c r="AV68" s="174" t="s">
        <v>84</v>
      </c>
      <c r="AW68" s="216" t="s">
        <v>85</v>
      </c>
    </row>
    <row r="69" spans="1:49">
      <c r="A69" s="350"/>
      <c r="B69" s="176"/>
      <c r="C69" s="176"/>
      <c r="D69" s="177"/>
      <c r="E69" s="177"/>
      <c r="F69" s="178" t="e">
        <f>VLOOKUP(G69,Tabel11[#All],2,0)</f>
        <v>#N/A</v>
      </c>
      <c r="G69" s="179"/>
      <c r="H69" s="179"/>
      <c r="I69" s="180"/>
      <c r="J69" s="180"/>
      <c r="K69" s="180"/>
      <c r="L69" s="179"/>
      <c r="M69" s="181"/>
      <c r="N69" s="184"/>
      <c r="O69" s="184"/>
      <c r="P69" s="182"/>
      <c r="Q69" s="183" t="e">
        <f>VLOOKUP(P69,'Data order'!N:O,2,0)</f>
        <v>#N/A</v>
      </c>
      <c r="R69" s="184" t="e">
        <f>VLOOKUP(P69,'Data order'!N:P,3,0)</f>
        <v>#N/A</v>
      </c>
      <c r="S69" s="180"/>
      <c r="T69" s="179"/>
      <c r="U69" s="176" t="str">
        <f t="shared" si="0"/>
        <v/>
      </c>
      <c r="V69" s="186" t="str">
        <f>IFERROR(
  IF(T69="Big&amp;Tall",
      VLOOKUP(U69, 'Data order'!$AB$92:$AC$101, 2,0),
      IF(T69="Boord maat",
          VLOOKUP(U69, 'Data order'!$AB$102:$AC$116, 2,0),
          VLOOKUP(U69, 'Data order'!$AB$2:$AC$91, 2,0)
      )
  ),
"")</f>
        <v/>
      </c>
      <c r="W69" s="180"/>
      <c r="X69" s="347"/>
      <c r="Y69" s="180">
        <v>1</v>
      </c>
      <c r="Z69" s="180"/>
      <c r="AA69" s="187" t="s">
        <v>135</v>
      </c>
      <c r="AB69" s="188"/>
      <c r="AC69" s="188"/>
      <c r="AD69" s="188"/>
      <c r="AE69" s="189" t="e">
        <f t="shared" si="1"/>
        <v>#DIV/0!</v>
      </c>
      <c r="AF69" s="190">
        <f t="shared" si="2"/>
        <v>0</v>
      </c>
      <c r="AG69" s="190">
        <f t="shared" si="3"/>
        <v>0</v>
      </c>
      <c r="AH69" s="180"/>
      <c r="AI69" s="180"/>
      <c r="AJ69" s="180"/>
      <c r="AK69" s="184" t="e">
        <f>VLOOKUP(AJ69,'Data order'!AJ:AK,2,0)</f>
        <v>#N/A</v>
      </c>
      <c r="AL69" s="180"/>
      <c r="AM69" s="184"/>
      <c r="AN69" s="184"/>
      <c r="AO69" s="194"/>
      <c r="AP69" s="195"/>
      <c r="AQ69" s="195" t="str">
        <f>IF(AP69="R", _xlfn.XLOOKUP(G69, 'Data order'!F:F, 'Data order'!G:G, ""), "")</f>
        <v/>
      </c>
      <c r="AR69" s="195"/>
      <c r="AS69" s="195"/>
      <c r="AT69" s="195" t="e">
        <f>VLOOKUP(AR69,'Data order'!AF:AG,2,0)</f>
        <v>#N/A</v>
      </c>
      <c r="AU69" s="195" t="s">
        <v>83</v>
      </c>
      <c r="AV69" s="195" t="s">
        <v>84</v>
      </c>
      <c r="AW69" s="196" t="s">
        <v>85</v>
      </c>
    </row>
    <row r="70" spans="1:49">
      <c r="A70" s="350"/>
      <c r="B70" s="176"/>
      <c r="C70" s="176"/>
      <c r="D70" s="177"/>
      <c r="E70" s="177"/>
      <c r="F70" s="178" t="e">
        <f>VLOOKUP(G70,Tabel11[#All],2,0)</f>
        <v>#N/A</v>
      </c>
      <c r="G70" s="179"/>
      <c r="H70" s="179"/>
      <c r="I70" s="180"/>
      <c r="J70" s="180"/>
      <c r="K70" s="180"/>
      <c r="L70" s="179"/>
      <c r="M70" s="181"/>
      <c r="N70" s="184"/>
      <c r="O70" s="184"/>
      <c r="P70" s="182"/>
      <c r="Q70" s="183" t="e">
        <f>VLOOKUP(P70,'Data order'!N:O,2,0)</f>
        <v>#N/A</v>
      </c>
      <c r="R70" s="184" t="e">
        <f>VLOOKUP(P70,'Data order'!N:P,3,0)</f>
        <v>#N/A</v>
      </c>
      <c r="S70" s="180"/>
      <c r="T70" s="179"/>
      <c r="U70" s="176" t="str">
        <f t="shared" si="0"/>
        <v/>
      </c>
      <c r="V70" s="186" t="str">
        <f>IFERROR(
  IF(T70="Big&amp;Tall",
      VLOOKUP(U70, 'Data order'!$AB$92:$AC$101, 2,0),
      IF(T70="Boord maat",
          VLOOKUP(U70, 'Data order'!$AB$102:$AC$116, 2,0),
          VLOOKUP(U70, 'Data order'!$AB$2:$AC$91, 2,0)
      )
  ),
"")</f>
        <v/>
      </c>
      <c r="W70" s="180"/>
      <c r="X70" s="347"/>
      <c r="Y70" s="180">
        <v>1</v>
      </c>
      <c r="Z70" s="180"/>
      <c r="AA70" s="187" t="s">
        <v>135</v>
      </c>
      <c r="AB70" s="188"/>
      <c r="AC70" s="188"/>
      <c r="AD70" s="188"/>
      <c r="AE70" s="189" t="e">
        <f t="shared" si="1"/>
        <v>#DIV/0!</v>
      </c>
      <c r="AF70" s="190">
        <f t="shared" si="2"/>
        <v>0</v>
      </c>
      <c r="AG70" s="190">
        <f t="shared" si="3"/>
        <v>0</v>
      </c>
      <c r="AH70" s="180"/>
      <c r="AI70" s="180"/>
      <c r="AJ70" s="180"/>
      <c r="AK70" s="184" t="e">
        <f>VLOOKUP(AJ70,'Data order'!AJ:AK,2,0)</f>
        <v>#N/A</v>
      </c>
      <c r="AL70" s="180"/>
      <c r="AM70" s="184"/>
      <c r="AN70" s="184"/>
      <c r="AO70" s="194"/>
      <c r="AP70" s="195"/>
      <c r="AQ70" s="195" t="str">
        <f>IF(AP70="R", _xlfn.XLOOKUP(G70, 'Data order'!F:F, 'Data order'!G:G, ""), "")</f>
        <v/>
      </c>
      <c r="AR70" s="195"/>
      <c r="AS70" s="195"/>
      <c r="AT70" s="195" t="e">
        <f>VLOOKUP(AR70,'Data order'!AF:AG,2,0)</f>
        <v>#N/A</v>
      </c>
      <c r="AU70" s="195" t="s">
        <v>83</v>
      </c>
      <c r="AV70" s="195" t="s">
        <v>84</v>
      </c>
      <c r="AW70" s="196" t="s">
        <v>85</v>
      </c>
    </row>
    <row r="71" spans="1:49">
      <c r="A71" s="350"/>
      <c r="B71" s="176"/>
      <c r="C71" s="176"/>
      <c r="D71" s="177"/>
      <c r="E71" s="177"/>
      <c r="F71" s="178" t="e">
        <f>VLOOKUP(G71,Tabel11[#All],2,0)</f>
        <v>#N/A</v>
      </c>
      <c r="G71" s="179"/>
      <c r="H71" s="179"/>
      <c r="I71" s="180"/>
      <c r="J71" s="180"/>
      <c r="K71" s="180"/>
      <c r="L71" s="179"/>
      <c r="M71" s="181"/>
      <c r="N71" s="184"/>
      <c r="O71" s="184"/>
      <c r="P71" s="182"/>
      <c r="Q71" s="183" t="e">
        <f>VLOOKUP(P71,'Data order'!N:O,2,0)</f>
        <v>#N/A</v>
      </c>
      <c r="R71" s="184" t="e">
        <f>VLOOKUP(P71,'Data order'!N:P,3,0)</f>
        <v>#N/A</v>
      </c>
      <c r="S71" s="180"/>
      <c r="T71" s="179"/>
      <c r="U71" s="176" t="str">
        <f t="shared" si="0"/>
        <v/>
      </c>
      <c r="V71" s="186" t="str">
        <f>IFERROR(
  IF(T71="Big&amp;Tall",
      VLOOKUP(U71, 'Data order'!$AB$92:$AC$101, 2,0),
      IF(T71="Boord maat",
          VLOOKUP(U71, 'Data order'!$AB$102:$AC$116, 2,0),
          VLOOKUP(U71, 'Data order'!$AB$2:$AC$91, 2,0)
      )
  ),
"")</f>
        <v/>
      </c>
      <c r="W71" s="180"/>
      <c r="X71" s="347"/>
      <c r="Y71" s="180">
        <v>1</v>
      </c>
      <c r="Z71" s="180"/>
      <c r="AA71" s="187" t="s">
        <v>135</v>
      </c>
      <c r="AB71" s="188"/>
      <c r="AC71" s="188"/>
      <c r="AD71" s="188"/>
      <c r="AE71" s="189" t="e">
        <f t="shared" si="1"/>
        <v>#DIV/0!</v>
      </c>
      <c r="AF71" s="190">
        <f t="shared" si="2"/>
        <v>0</v>
      </c>
      <c r="AG71" s="190">
        <f t="shared" si="3"/>
        <v>0</v>
      </c>
      <c r="AH71" s="180"/>
      <c r="AI71" s="180"/>
      <c r="AJ71" s="180"/>
      <c r="AK71" s="184" t="e">
        <f>VLOOKUP(AJ71,'Data order'!AJ:AK,2,0)</f>
        <v>#N/A</v>
      </c>
      <c r="AL71" s="180"/>
      <c r="AM71" s="184"/>
      <c r="AN71" s="184"/>
      <c r="AO71" s="194"/>
      <c r="AP71" s="195"/>
      <c r="AQ71" s="195" t="str">
        <f>IF(AP71="R", _xlfn.XLOOKUP(G71, 'Data order'!F:F, 'Data order'!G:G, ""), "")</f>
        <v/>
      </c>
      <c r="AR71" s="195"/>
      <c r="AS71" s="195"/>
      <c r="AT71" s="195" t="e">
        <f>VLOOKUP(AR71,'Data order'!AF:AG,2,0)</f>
        <v>#N/A</v>
      </c>
      <c r="AU71" s="195" t="s">
        <v>83</v>
      </c>
      <c r="AV71" s="195" t="s">
        <v>84</v>
      </c>
      <c r="AW71" s="196" t="s">
        <v>85</v>
      </c>
    </row>
    <row r="72" spans="1:49">
      <c r="A72" s="350"/>
      <c r="B72" s="176"/>
      <c r="C72" s="176"/>
      <c r="D72" s="177"/>
      <c r="E72" s="177"/>
      <c r="F72" s="178" t="e">
        <f>VLOOKUP(G72,Tabel11[#All],2,0)</f>
        <v>#N/A</v>
      </c>
      <c r="G72" s="179"/>
      <c r="H72" s="179"/>
      <c r="I72" s="180"/>
      <c r="J72" s="180"/>
      <c r="K72" s="180"/>
      <c r="L72" s="179"/>
      <c r="M72" s="181"/>
      <c r="N72" s="184"/>
      <c r="O72" s="184"/>
      <c r="P72" s="182"/>
      <c r="Q72" s="183" t="e">
        <f>VLOOKUP(P72,'Data order'!N:O,2,0)</f>
        <v>#N/A</v>
      </c>
      <c r="R72" s="184" t="e">
        <f>VLOOKUP(P72,'Data order'!N:P,3,0)</f>
        <v>#N/A</v>
      </c>
      <c r="S72" s="180"/>
      <c r="T72" s="179"/>
      <c r="U72" s="176" t="str">
        <f t="shared" si="0"/>
        <v/>
      </c>
      <c r="V72" s="186" t="str">
        <f>IFERROR(
  IF(T72="Big&amp;Tall",
      VLOOKUP(U72, 'Data order'!$AB$92:$AC$101, 2,0),
      IF(T72="Boord maat",
          VLOOKUP(U72, 'Data order'!$AB$102:$AC$116, 2,0),
          VLOOKUP(U72, 'Data order'!$AB$2:$AC$91, 2,0)
      )
  ),
"")</f>
        <v/>
      </c>
      <c r="W72" s="180"/>
      <c r="X72" s="347"/>
      <c r="Y72" s="180">
        <v>1</v>
      </c>
      <c r="Z72" s="180"/>
      <c r="AA72" s="187" t="s">
        <v>135</v>
      </c>
      <c r="AB72" s="188"/>
      <c r="AC72" s="188"/>
      <c r="AD72" s="188"/>
      <c r="AE72" s="189" t="e">
        <f t="shared" si="1"/>
        <v>#DIV/0!</v>
      </c>
      <c r="AF72" s="190">
        <f t="shared" si="2"/>
        <v>0</v>
      </c>
      <c r="AG72" s="190">
        <f t="shared" si="3"/>
        <v>0</v>
      </c>
      <c r="AH72" s="180"/>
      <c r="AI72" s="180"/>
      <c r="AJ72" s="180"/>
      <c r="AK72" s="184" t="e">
        <f>VLOOKUP(AJ72,'Data order'!AJ:AK,2,0)</f>
        <v>#N/A</v>
      </c>
      <c r="AL72" s="180"/>
      <c r="AM72" s="184"/>
      <c r="AN72" s="184"/>
      <c r="AO72" s="194"/>
      <c r="AP72" s="195"/>
      <c r="AQ72" s="195" t="str">
        <f>IF(AP72="R", _xlfn.XLOOKUP(G72, 'Data order'!F:F, 'Data order'!G:G, ""), "")</f>
        <v/>
      </c>
      <c r="AR72" s="195"/>
      <c r="AS72" s="195"/>
      <c r="AT72" s="195" t="e">
        <f>VLOOKUP(AR72,'Data order'!AF:AG,2,0)</f>
        <v>#N/A</v>
      </c>
      <c r="AU72" s="195" t="s">
        <v>83</v>
      </c>
      <c r="AV72" s="195" t="s">
        <v>84</v>
      </c>
      <c r="AW72" s="196" t="s">
        <v>85</v>
      </c>
    </row>
    <row r="73" spans="1:49" ht="15" thickBot="1">
      <c r="A73" s="351"/>
      <c r="B73" s="197"/>
      <c r="C73" s="197"/>
      <c r="D73" s="198"/>
      <c r="E73" s="198"/>
      <c r="F73" s="199" t="e">
        <f>VLOOKUP(G73,Tabel11[#All],2,0)</f>
        <v>#N/A</v>
      </c>
      <c r="G73" s="200"/>
      <c r="H73" s="200"/>
      <c r="I73" s="201"/>
      <c r="J73" s="201"/>
      <c r="K73" s="201"/>
      <c r="L73" s="200"/>
      <c r="M73" s="202"/>
      <c r="N73" s="205"/>
      <c r="O73" s="205"/>
      <c r="P73" s="203"/>
      <c r="Q73" s="204" t="e">
        <f>VLOOKUP(P73,'Data order'!N:O,2,0)</f>
        <v>#N/A</v>
      </c>
      <c r="R73" s="205" t="e">
        <f>VLOOKUP(P73,'Data order'!N:P,3,0)</f>
        <v>#N/A</v>
      </c>
      <c r="S73" s="201"/>
      <c r="T73" s="200"/>
      <c r="U73" s="197" t="str">
        <f t="shared" ref="U73:U136" si="7">IF(T73="Boord maat",S73&amp;" boord",IF(S73="","",S73))</f>
        <v/>
      </c>
      <c r="V73" s="207" t="str">
        <f>IFERROR(
  IF(T73="Big&amp;Tall",
      VLOOKUP(U73, 'Data order'!$AB$92:$AC$101, 2,0),
      IF(T73="Boord maat",
          VLOOKUP(U73, 'Data order'!$AB$102:$AC$116, 2,0),
          VLOOKUP(U73, 'Data order'!$AB$2:$AC$91, 2,0)
      )
  ),
"")</f>
        <v/>
      </c>
      <c r="W73" s="201"/>
      <c r="X73" s="348"/>
      <c r="Y73" s="201">
        <v>1</v>
      </c>
      <c r="Z73" s="201"/>
      <c r="AA73" s="208" t="s">
        <v>135</v>
      </c>
      <c r="AB73" s="209"/>
      <c r="AC73" s="209"/>
      <c r="AD73" s="209"/>
      <c r="AE73" s="210" t="e">
        <f t="shared" ref="AE73:AE136" si="8">AD73/AB73</f>
        <v>#DIV/0!</v>
      </c>
      <c r="AF73" s="211">
        <f t="shared" ref="AF73:AF136" si="9">W73*AB73</f>
        <v>0</v>
      </c>
      <c r="AG73" s="211">
        <f t="shared" si="3"/>
        <v>0</v>
      </c>
      <c r="AH73" s="201"/>
      <c r="AI73" s="201"/>
      <c r="AJ73" s="201"/>
      <c r="AK73" s="205" t="e">
        <f>VLOOKUP(AJ73,'Data order'!AJ:AK,2,0)</f>
        <v>#N/A</v>
      </c>
      <c r="AL73" s="201"/>
      <c r="AM73" s="205"/>
      <c r="AN73" s="205"/>
      <c r="AO73" s="212"/>
      <c r="AP73" s="213"/>
      <c r="AQ73" s="213" t="str">
        <f>IF(AP73="R", _xlfn.XLOOKUP(G73, 'Data order'!F:F, 'Data order'!G:G, ""), "")</f>
        <v/>
      </c>
      <c r="AR73" s="213"/>
      <c r="AS73" s="213"/>
      <c r="AT73" s="213" t="e">
        <f>VLOOKUP(AR73,'Data order'!AF:AG,2,0)</f>
        <v>#N/A</v>
      </c>
      <c r="AU73" s="213" t="s">
        <v>83</v>
      </c>
      <c r="AV73" s="213" t="s">
        <v>84</v>
      </c>
      <c r="AW73" s="214" t="s">
        <v>85</v>
      </c>
    </row>
    <row r="74" spans="1:49">
      <c r="A74" s="349"/>
      <c r="B74" s="160"/>
      <c r="C74" s="160"/>
      <c r="D74" s="161"/>
      <c r="E74" s="161"/>
      <c r="F74" s="160" t="e">
        <f>VLOOKUP(G74,Tabel11[#All],2,0)</f>
        <v>#N/A</v>
      </c>
      <c r="G74" s="162"/>
      <c r="H74" s="162"/>
      <c r="I74" s="162"/>
      <c r="J74" s="162"/>
      <c r="K74" s="162"/>
      <c r="L74" s="162"/>
      <c r="M74" s="164"/>
      <c r="N74" s="167"/>
      <c r="O74" s="167"/>
      <c r="P74" s="165"/>
      <c r="Q74" s="166" t="e">
        <f>VLOOKUP(P74,'Data order'!N:O,2,0)</f>
        <v>#N/A</v>
      </c>
      <c r="R74" s="167" t="e">
        <f>VLOOKUP(P74,'Data order'!N:P,3,0)</f>
        <v>#N/A</v>
      </c>
      <c r="S74" s="162"/>
      <c r="T74" s="162"/>
      <c r="U74" s="160" t="str">
        <f t="shared" si="7"/>
        <v/>
      </c>
      <c r="V74" s="215" t="str">
        <f>IFERROR(
  IF(T74="Big&amp;Tall",
      VLOOKUP(U74, 'Data order'!$AB$92:$AC$101, 2,0),
      IF(T74="Boord maat",
          VLOOKUP(U74, 'Data order'!$AB$102:$AC$116, 2,0),
          VLOOKUP(U74, 'Data order'!$AB$2:$AC$91, 2,0)
      )
  ),
"")</f>
        <v/>
      </c>
      <c r="W74" s="162"/>
      <c r="X74" s="346">
        <f t="shared" ref="X74" si="10">SUM(W74:W79)</f>
        <v>0</v>
      </c>
      <c r="Y74" s="162">
        <v>1</v>
      </c>
      <c r="Z74" s="162"/>
      <c r="AA74" s="169" t="s">
        <v>135</v>
      </c>
      <c r="AB74" s="170"/>
      <c r="AC74" s="170"/>
      <c r="AD74" s="170"/>
      <c r="AE74" s="171" t="e">
        <f t="shared" si="8"/>
        <v>#DIV/0!</v>
      </c>
      <c r="AF74" s="172">
        <f t="shared" si="9"/>
        <v>0</v>
      </c>
      <c r="AG74" s="172">
        <f t="shared" ref="AG74:AG137" si="11">W74*AD74</f>
        <v>0</v>
      </c>
      <c r="AH74" s="162"/>
      <c r="AI74" s="162"/>
      <c r="AJ74" s="162"/>
      <c r="AK74" s="167" t="e">
        <f>VLOOKUP(AJ74,'Data order'!AJ:AK,2,0)</f>
        <v>#N/A</v>
      </c>
      <c r="AL74" s="162"/>
      <c r="AM74" s="167"/>
      <c r="AN74" s="167"/>
      <c r="AO74" s="173"/>
      <c r="AP74" s="174"/>
      <c r="AQ74" s="174" t="str">
        <f>IF(AP74="R", _xlfn.XLOOKUP(G74, 'Data order'!F:F, 'Data order'!G:G, ""), "")</f>
        <v/>
      </c>
      <c r="AR74" s="174"/>
      <c r="AS74" s="174"/>
      <c r="AT74" s="174" t="e">
        <f>VLOOKUP(AR74,'Data order'!AF:AG,2,0)</f>
        <v>#N/A</v>
      </c>
      <c r="AU74" s="174" t="s">
        <v>83</v>
      </c>
      <c r="AV74" s="174" t="s">
        <v>84</v>
      </c>
      <c r="AW74" s="216" t="s">
        <v>85</v>
      </c>
    </row>
    <row r="75" spans="1:49">
      <c r="A75" s="350"/>
      <c r="B75" s="176"/>
      <c r="C75" s="176"/>
      <c r="D75" s="177"/>
      <c r="E75" s="177"/>
      <c r="F75" s="178" t="e">
        <f>VLOOKUP(G75,Tabel11[#All],2,0)</f>
        <v>#N/A</v>
      </c>
      <c r="G75" s="179"/>
      <c r="H75" s="179"/>
      <c r="I75" s="180"/>
      <c r="J75" s="180"/>
      <c r="K75" s="180"/>
      <c r="L75" s="179"/>
      <c r="M75" s="181"/>
      <c r="N75" s="184"/>
      <c r="O75" s="184"/>
      <c r="P75" s="182"/>
      <c r="Q75" s="183" t="e">
        <f>VLOOKUP(P75,'Data order'!N:O,2,0)</f>
        <v>#N/A</v>
      </c>
      <c r="R75" s="184" t="e">
        <f>VLOOKUP(P75,'Data order'!N:P,3,0)</f>
        <v>#N/A</v>
      </c>
      <c r="S75" s="180"/>
      <c r="T75" s="179"/>
      <c r="U75" s="176" t="str">
        <f t="shared" si="7"/>
        <v/>
      </c>
      <c r="V75" s="186" t="str">
        <f>IFERROR(
  IF(T75="Big&amp;Tall",
      VLOOKUP(U75, 'Data order'!$AB$92:$AC$101, 2,0),
      IF(T75="Boord maat",
          VLOOKUP(U75, 'Data order'!$AB$102:$AC$116, 2,0),
          VLOOKUP(U75, 'Data order'!$AB$2:$AC$91, 2,0)
      )
  ),
"")</f>
        <v/>
      </c>
      <c r="W75" s="180"/>
      <c r="X75" s="347"/>
      <c r="Y75" s="180">
        <v>1</v>
      </c>
      <c r="Z75" s="180"/>
      <c r="AA75" s="187" t="s">
        <v>135</v>
      </c>
      <c r="AB75" s="188"/>
      <c r="AC75" s="188"/>
      <c r="AD75" s="188"/>
      <c r="AE75" s="189" t="e">
        <f t="shared" si="8"/>
        <v>#DIV/0!</v>
      </c>
      <c r="AF75" s="190">
        <f t="shared" si="9"/>
        <v>0</v>
      </c>
      <c r="AG75" s="190">
        <f t="shared" si="11"/>
        <v>0</v>
      </c>
      <c r="AH75" s="180"/>
      <c r="AI75" s="180"/>
      <c r="AJ75" s="180"/>
      <c r="AK75" s="184" t="e">
        <f>VLOOKUP(AJ75,'Data order'!AJ:AK,2,0)</f>
        <v>#N/A</v>
      </c>
      <c r="AL75" s="180"/>
      <c r="AM75" s="184"/>
      <c r="AN75" s="184"/>
      <c r="AO75" s="194"/>
      <c r="AP75" s="195"/>
      <c r="AQ75" s="195" t="str">
        <f>IF(AP75="R", _xlfn.XLOOKUP(G75, 'Data order'!F:F, 'Data order'!G:G, ""), "")</f>
        <v/>
      </c>
      <c r="AR75" s="195"/>
      <c r="AS75" s="195"/>
      <c r="AT75" s="195" t="e">
        <f>VLOOKUP(AR75,'Data order'!AF:AG,2,0)</f>
        <v>#N/A</v>
      </c>
      <c r="AU75" s="195" t="s">
        <v>83</v>
      </c>
      <c r="AV75" s="195" t="s">
        <v>84</v>
      </c>
      <c r="AW75" s="196" t="s">
        <v>85</v>
      </c>
    </row>
    <row r="76" spans="1:49">
      <c r="A76" s="350"/>
      <c r="B76" s="176"/>
      <c r="C76" s="176"/>
      <c r="D76" s="177"/>
      <c r="E76" s="177"/>
      <c r="F76" s="178" t="e">
        <f>VLOOKUP(G76,Tabel11[#All],2,0)</f>
        <v>#N/A</v>
      </c>
      <c r="G76" s="179"/>
      <c r="H76" s="179"/>
      <c r="I76" s="180"/>
      <c r="J76" s="180"/>
      <c r="K76" s="180"/>
      <c r="L76" s="179"/>
      <c r="M76" s="181"/>
      <c r="N76" s="184"/>
      <c r="O76" s="184"/>
      <c r="P76" s="182"/>
      <c r="Q76" s="183" t="e">
        <f>VLOOKUP(P76,'Data order'!N:O,2,0)</f>
        <v>#N/A</v>
      </c>
      <c r="R76" s="184" t="e">
        <f>VLOOKUP(P76,'Data order'!N:P,3,0)</f>
        <v>#N/A</v>
      </c>
      <c r="S76" s="180"/>
      <c r="T76" s="179"/>
      <c r="U76" s="176" t="str">
        <f t="shared" si="7"/>
        <v/>
      </c>
      <c r="V76" s="186" t="str">
        <f>IFERROR(
  IF(T76="Big&amp;Tall",
      VLOOKUP(U76, 'Data order'!$AB$92:$AC$101, 2,0),
      IF(T76="Boord maat",
          VLOOKUP(U76, 'Data order'!$AB$102:$AC$116, 2,0),
          VLOOKUP(U76, 'Data order'!$AB$2:$AC$91, 2,0)
      )
  ),
"")</f>
        <v/>
      </c>
      <c r="W76" s="180"/>
      <c r="X76" s="347"/>
      <c r="Y76" s="180">
        <v>1</v>
      </c>
      <c r="Z76" s="180"/>
      <c r="AA76" s="187" t="s">
        <v>135</v>
      </c>
      <c r="AB76" s="188"/>
      <c r="AC76" s="188"/>
      <c r="AD76" s="188"/>
      <c r="AE76" s="189" t="e">
        <f t="shared" si="8"/>
        <v>#DIV/0!</v>
      </c>
      <c r="AF76" s="190">
        <f t="shared" si="9"/>
        <v>0</v>
      </c>
      <c r="AG76" s="190">
        <f t="shared" si="11"/>
        <v>0</v>
      </c>
      <c r="AH76" s="180"/>
      <c r="AI76" s="180"/>
      <c r="AJ76" s="180"/>
      <c r="AK76" s="184" t="e">
        <f>VLOOKUP(AJ76,'Data order'!AJ:AK,2,0)</f>
        <v>#N/A</v>
      </c>
      <c r="AL76" s="180"/>
      <c r="AM76" s="184"/>
      <c r="AN76" s="184"/>
      <c r="AO76" s="194"/>
      <c r="AP76" s="195"/>
      <c r="AQ76" s="195" t="str">
        <f>IF(AP76="R", _xlfn.XLOOKUP(G76, 'Data order'!F:F, 'Data order'!G:G, ""), "")</f>
        <v/>
      </c>
      <c r="AR76" s="195"/>
      <c r="AS76" s="195"/>
      <c r="AT76" s="195" t="e">
        <f>VLOOKUP(AR76,'Data order'!AF:AG,2,0)</f>
        <v>#N/A</v>
      </c>
      <c r="AU76" s="195" t="s">
        <v>83</v>
      </c>
      <c r="AV76" s="195" t="s">
        <v>84</v>
      </c>
      <c r="AW76" s="196" t="s">
        <v>85</v>
      </c>
    </row>
    <row r="77" spans="1:49">
      <c r="A77" s="350"/>
      <c r="B77" s="176"/>
      <c r="C77" s="176"/>
      <c r="D77" s="177"/>
      <c r="E77" s="177"/>
      <c r="F77" s="178" t="e">
        <f>VLOOKUP(G77,Tabel11[#All],2,0)</f>
        <v>#N/A</v>
      </c>
      <c r="G77" s="179"/>
      <c r="H77" s="179"/>
      <c r="I77" s="180"/>
      <c r="J77" s="180"/>
      <c r="K77" s="180"/>
      <c r="L77" s="179"/>
      <c r="M77" s="181"/>
      <c r="N77" s="184"/>
      <c r="O77" s="184"/>
      <c r="P77" s="182"/>
      <c r="Q77" s="183" t="e">
        <f>VLOOKUP(P77,'Data order'!N:O,2,0)</f>
        <v>#N/A</v>
      </c>
      <c r="R77" s="184" t="e">
        <f>VLOOKUP(P77,'Data order'!N:P,3,0)</f>
        <v>#N/A</v>
      </c>
      <c r="S77" s="180"/>
      <c r="T77" s="179"/>
      <c r="U77" s="176" t="str">
        <f t="shared" si="7"/>
        <v/>
      </c>
      <c r="V77" s="186" t="str">
        <f>IFERROR(
  IF(T77="Big&amp;Tall",
      VLOOKUP(U77, 'Data order'!$AB$92:$AC$101, 2,0),
      IF(T77="Boord maat",
          VLOOKUP(U77, 'Data order'!$AB$102:$AC$116, 2,0),
          VLOOKUP(U77, 'Data order'!$AB$2:$AC$91, 2,0)
      )
  ),
"")</f>
        <v/>
      </c>
      <c r="W77" s="180"/>
      <c r="X77" s="347"/>
      <c r="Y77" s="180">
        <v>1</v>
      </c>
      <c r="Z77" s="180"/>
      <c r="AA77" s="187" t="s">
        <v>135</v>
      </c>
      <c r="AB77" s="188"/>
      <c r="AC77" s="188"/>
      <c r="AD77" s="188"/>
      <c r="AE77" s="189" t="e">
        <f t="shared" si="8"/>
        <v>#DIV/0!</v>
      </c>
      <c r="AF77" s="190">
        <f t="shared" si="9"/>
        <v>0</v>
      </c>
      <c r="AG77" s="190">
        <f t="shared" si="11"/>
        <v>0</v>
      </c>
      <c r="AH77" s="180"/>
      <c r="AI77" s="180"/>
      <c r="AJ77" s="180"/>
      <c r="AK77" s="184" t="e">
        <f>VLOOKUP(AJ77,'Data order'!AJ:AK,2,0)</f>
        <v>#N/A</v>
      </c>
      <c r="AL77" s="180"/>
      <c r="AM77" s="184"/>
      <c r="AN77" s="184"/>
      <c r="AO77" s="194"/>
      <c r="AP77" s="195"/>
      <c r="AQ77" s="195" t="str">
        <f>IF(AP77="R", _xlfn.XLOOKUP(G77, 'Data order'!F:F, 'Data order'!G:G, ""), "")</f>
        <v/>
      </c>
      <c r="AR77" s="195"/>
      <c r="AS77" s="195"/>
      <c r="AT77" s="195" t="e">
        <f>VLOOKUP(AR77,'Data order'!AF:AG,2,0)</f>
        <v>#N/A</v>
      </c>
      <c r="AU77" s="195" t="s">
        <v>83</v>
      </c>
      <c r="AV77" s="195" t="s">
        <v>84</v>
      </c>
      <c r="AW77" s="196" t="s">
        <v>85</v>
      </c>
    </row>
    <row r="78" spans="1:49">
      <c r="A78" s="350"/>
      <c r="B78" s="176"/>
      <c r="C78" s="176"/>
      <c r="D78" s="177"/>
      <c r="E78" s="177"/>
      <c r="F78" s="178" t="e">
        <f>VLOOKUP(G78,Tabel11[#All],2,0)</f>
        <v>#N/A</v>
      </c>
      <c r="G78" s="179"/>
      <c r="H78" s="179"/>
      <c r="I78" s="180"/>
      <c r="J78" s="180"/>
      <c r="K78" s="180"/>
      <c r="L78" s="179"/>
      <c r="M78" s="181"/>
      <c r="N78" s="184"/>
      <c r="O78" s="184"/>
      <c r="P78" s="182"/>
      <c r="Q78" s="183" t="e">
        <f>VLOOKUP(P78,'Data order'!N:O,2,0)</f>
        <v>#N/A</v>
      </c>
      <c r="R78" s="184" t="e">
        <f>VLOOKUP(P78,'Data order'!N:P,3,0)</f>
        <v>#N/A</v>
      </c>
      <c r="S78" s="180"/>
      <c r="T78" s="179"/>
      <c r="U78" s="176" t="str">
        <f t="shared" si="7"/>
        <v/>
      </c>
      <c r="V78" s="186" t="str">
        <f>IFERROR(
  IF(T78="Big&amp;Tall",
      VLOOKUP(U78, 'Data order'!$AB$92:$AC$101, 2,0),
      IF(T78="Boord maat",
          VLOOKUP(U78, 'Data order'!$AB$102:$AC$116, 2,0),
          VLOOKUP(U78, 'Data order'!$AB$2:$AC$91, 2,0)
      )
  ),
"")</f>
        <v/>
      </c>
      <c r="W78" s="180"/>
      <c r="X78" s="347"/>
      <c r="Y78" s="180">
        <v>1</v>
      </c>
      <c r="Z78" s="180"/>
      <c r="AA78" s="187" t="s">
        <v>135</v>
      </c>
      <c r="AB78" s="188"/>
      <c r="AC78" s="188"/>
      <c r="AD78" s="188"/>
      <c r="AE78" s="189" t="e">
        <f t="shared" si="8"/>
        <v>#DIV/0!</v>
      </c>
      <c r="AF78" s="190">
        <f t="shared" si="9"/>
        <v>0</v>
      </c>
      <c r="AG78" s="190">
        <f t="shared" si="11"/>
        <v>0</v>
      </c>
      <c r="AH78" s="180"/>
      <c r="AI78" s="180"/>
      <c r="AJ78" s="180"/>
      <c r="AK78" s="184" t="e">
        <f>VLOOKUP(AJ78,'Data order'!AJ:AK,2,0)</f>
        <v>#N/A</v>
      </c>
      <c r="AL78" s="180"/>
      <c r="AM78" s="184"/>
      <c r="AN78" s="184"/>
      <c r="AO78" s="194"/>
      <c r="AP78" s="195"/>
      <c r="AQ78" s="195" t="str">
        <f>IF(AP78="R", _xlfn.XLOOKUP(G78, 'Data order'!F:F, 'Data order'!G:G, ""), "")</f>
        <v/>
      </c>
      <c r="AR78" s="195"/>
      <c r="AS78" s="195"/>
      <c r="AT78" s="195" t="e">
        <f>VLOOKUP(AR78,'Data order'!AF:AG,2,0)</f>
        <v>#N/A</v>
      </c>
      <c r="AU78" s="195" t="s">
        <v>83</v>
      </c>
      <c r="AV78" s="195" t="s">
        <v>84</v>
      </c>
      <c r="AW78" s="196" t="s">
        <v>85</v>
      </c>
    </row>
    <row r="79" spans="1:49" ht="15" thickBot="1">
      <c r="A79" s="351"/>
      <c r="B79" s="197"/>
      <c r="C79" s="197"/>
      <c r="D79" s="198"/>
      <c r="E79" s="198"/>
      <c r="F79" s="199" t="e">
        <f>VLOOKUP(G79,Tabel11[#All],2,0)</f>
        <v>#N/A</v>
      </c>
      <c r="G79" s="200"/>
      <c r="H79" s="200"/>
      <c r="I79" s="201"/>
      <c r="J79" s="201"/>
      <c r="K79" s="201"/>
      <c r="L79" s="200"/>
      <c r="M79" s="202"/>
      <c r="N79" s="205"/>
      <c r="O79" s="205"/>
      <c r="P79" s="203"/>
      <c r="Q79" s="204" t="e">
        <f>VLOOKUP(P79,'Data order'!N:O,2,0)</f>
        <v>#N/A</v>
      </c>
      <c r="R79" s="205" t="e">
        <f>VLOOKUP(P79,'Data order'!N:P,3,0)</f>
        <v>#N/A</v>
      </c>
      <c r="S79" s="201"/>
      <c r="T79" s="200"/>
      <c r="U79" s="197" t="str">
        <f t="shared" si="7"/>
        <v/>
      </c>
      <c r="V79" s="207" t="str">
        <f>IFERROR(
  IF(T79="Big&amp;Tall",
      VLOOKUP(U79, 'Data order'!$AB$92:$AC$101, 2,0),
      IF(T79="Boord maat",
          VLOOKUP(U79, 'Data order'!$AB$102:$AC$116, 2,0),
          VLOOKUP(U79, 'Data order'!$AB$2:$AC$91, 2,0)
      )
  ),
"")</f>
        <v/>
      </c>
      <c r="W79" s="201"/>
      <c r="X79" s="348"/>
      <c r="Y79" s="201">
        <v>1</v>
      </c>
      <c r="Z79" s="201"/>
      <c r="AA79" s="208" t="s">
        <v>135</v>
      </c>
      <c r="AB79" s="209"/>
      <c r="AC79" s="209"/>
      <c r="AD79" s="209"/>
      <c r="AE79" s="210" t="e">
        <f t="shared" si="8"/>
        <v>#DIV/0!</v>
      </c>
      <c r="AF79" s="211">
        <f t="shared" si="9"/>
        <v>0</v>
      </c>
      <c r="AG79" s="211">
        <f t="shared" si="11"/>
        <v>0</v>
      </c>
      <c r="AH79" s="201"/>
      <c r="AI79" s="201"/>
      <c r="AJ79" s="201"/>
      <c r="AK79" s="205" t="e">
        <f>VLOOKUP(AJ79,'Data order'!AJ:AK,2,0)</f>
        <v>#N/A</v>
      </c>
      <c r="AL79" s="201"/>
      <c r="AM79" s="205"/>
      <c r="AN79" s="205"/>
      <c r="AO79" s="212"/>
      <c r="AP79" s="213"/>
      <c r="AQ79" s="213" t="str">
        <f>IF(AP79="R", _xlfn.XLOOKUP(G79, 'Data order'!F:F, 'Data order'!G:G, ""), "")</f>
        <v/>
      </c>
      <c r="AR79" s="213"/>
      <c r="AS79" s="213"/>
      <c r="AT79" s="213" t="e">
        <f>VLOOKUP(AR79,'Data order'!AF:AG,2,0)</f>
        <v>#N/A</v>
      </c>
      <c r="AU79" s="213" t="s">
        <v>83</v>
      </c>
      <c r="AV79" s="213" t="s">
        <v>84</v>
      </c>
      <c r="AW79" s="214" t="s">
        <v>85</v>
      </c>
    </row>
    <row r="80" spans="1:49">
      <c r="A80" s="349"/>
      <c r="B80" s="160"/>
      <c r="C80" s="160"/>
      <c r="D80" s="161"/>
      <c r="E80" s="161"/>
      <c r="F80" s="160" t="e">
        <f>VLOOKUP(G80,Tabel11[#All],2,0)</f>
        <v>#N/A</v>
      </c>
      <c r="G80" s="162"/>
      <c r="H80" s="162"/>
      <c r="I80" s="162"/>
      <c r="J80" s="162"/>
      <c r="K80" s="162"/>
      <c r="L80" s="162"/>
      <c r="M80" s="164"/>
      <c r="N80" s="167"/>
      <c r="O80" s="167"/>
      <c r="P80" s="165"/>
      <c r="Q80" s="166" t="e">
        <f>VLOOKUP(P80,'Data order'!N:O,2,0)</f>
        <v>#N/A</v>
      </c>
      <c r="R80" s="167" t="e">
        <f>VLOOKUP(P80,'Data order'!N:P,3,0)</f>
        <v>#N/A</v>
      </c>
      <c r="S80" s="162"/>
      <c r="T80" s="162"/>
      <c r="U80" s="160" t="str">
        <f t="shared" si="7"/>
        <v/>
      </c>
      <c r="V80" s="215" t="str">
        <f>IFERROR(
  IF(T80="Big&amp;Tall",
      VLOOKUP(U80, 'Data order'!$AB$92:$AC$101, 2,0),
      IF(T80="Boord maat",
          VLOOKUP(U80, 'Data order'!$AB$102:$AC$116, 2,0),
          VLOOKUP(U80, 'Data order'!$AB$2:$AC$91, 2,0)
      )
  ),
"")</f>
        <v/>
      </c>
      <c r="W80" s="162"/>
      <c r="X80" s="346">
        <f t="shared" ref="X80" si="12">SUM(W80:W85)</f>
        <v>0</v>
      </c>
      <c r="Y80" s="162">
        <v>1</v>
      </c>
      <c r="Z80" s="162"/>
      <c r="AA80" s="169" t="s">
        <v>135</v>
      </c>
      <c r="AB80" s="170"/>
      <c r="AC80" s="170"/>
      <c r="AD80" s="170"/>
      <c r="AE80" s="171" t="e">
        <f t="shared" si="8"/>
        <v>#DIV/0!</v>
      </c>
      <c r="AF80" s="172">
        <f t="shared" si="9"/>
        <v>0</v>
      </c>
      <c r="AG80" s="172">
        <f t="shared" si="11"/>
        <v>0</v>
      </c>
      <c r="AH80" s="162"/>
      <c r="AI80" s="162"/>
      <c r="AJ80" s="162"/>
      <c r="AK80" s="167" t="e">
        <f>VLOOKUP(AJ80,'Data order'!AJ:AK,2,0)</f>
        <v>#N/A</v>
      </c>
      <c r="AL80" s="162"/>
      <c r="AM80" s="167"/>
      <c r="AN80" s="167"/>
      <c r="AO80" s="173"/>
      <c r="AP80" s="174"/>
      <c r="AQ80" s="174" t="str">
        <f>IF(AP80="R", _xlfn.XLOOKUP(G80, 'Data order'!F:F, 'Data order'!G:G, ""), "")</f>
        <v/>
      </c>
      <c r="AR80" s="174"/>
      <c r="AS80" s="174"/>
      <c r="AT80" s="174" t="e">
        <f>VLOOKUP(AR80,'Data order'!AF:AG,2,0)</f>
        <v>#N/A</v>
      </c>
      <c r="AU80" s="174" t="s">
        <v>83</v>
      </c>
      <c r="AV80" s="174" t="s">
        <v>84</v>
      </c>
      <c r="AW80" s="216" t="s">
        <v>85</v>
      </c>
    </row>
    <row r="81" spans="1:49">
      <c r="A81" s="350"/>
      <c r="B81" s="176"/>
      <c r="C81" s="176"/>
      <c r="D81" s="177"/>
      <c r="E81" s="177"/>
      <c r="F81" s="178" t="e">
        <f>VLOOKUP(G81,Tabel11[#All],2,0)</f>
        <v>#N/A</v>
      </c>
      <c r="G81" s="179"/>
      <c r="H81" s="179"/>
      <c r="I81" s="180"/>
      <c r="J81" s="180"/>
      <c r="K81" s="180"/>
      <c r="L81" s="179"/>
      <c r="M81" s="181"/>
      <c r="N81" s="184"/>
      <c r="O81" s="184"/>
      <c r="P81" s="182"/>
      <c r="Q81" s="183" t="e">
        <f>VLOOKUP(P81,'Data order'!N:O,2,0)</f>
        <v>#N/A</v>
      </c>
      <c r="R81" s="184" t="e">
        <f>VLOOKUP(P81,'Data order'!N:P,3,0)</f>
        <v>#N/A</v>
      </c>
      <c r="S81" s="180"/>
      <c r="T81" s="179"/>
      <c r="U81" s="176" t="str">
        <f t="shared" si="7"/>
        <v/>
      </c>
      <c r="V81" s="186" t="str">
        <f>IFERROR(
  IF(T81="Big&amp;Tall",
      VLOOKUP(U81, 'Data order'!$AB$92:$AC$101, 2,0),
      IF(T81="Boord maat",
          VLOOKUP(U81, 'Data order'!$AB$102:$AC$116, 2,0),
          VLOOKUP(U81, 'Data order'!$AB$2:$AC$91, 2,0)
      )
  ),
"")</f>
        <v/>
      </c>
      <c r="W81" s="180"/>
      <c r="X81" s="347"/>
      <c r="Y81" s="180">
        <v>1</v>
      </c>
      <c r="Z81" s="180"/>
      <c r="AA81" s="187" t="s">
        <v>135</v>
      </c>
      <c r="AB81" s="188"/>
      <c r="AC81" s="188"/>
      <c r="AD81" s="188"/>
      <c r="AE81" s="189" t="e">
        <f t="shared" si="8"/>
        <v>#DIV/0!</v>
      </c>
      <c r="AF81" s="190">
        <f t="shared" si="9"/>
        <v>0</v>
      </c>
      <c r="AG81" s="190">
        <f t="shared" si="11"/>
        <v>0</v>
      </c>
      <c r="AH81" s="180"/>
      <c r="AI81" s="180"/>
      <c r="AJ81" s="180"/>
      <c r="AK81" s="184" t="e">
        <f>VLOOKUP(AJ81,'Data order'!AJ:AK,2,0)</f>
        <v>#N/A</v>
      </c>
      <c r="AL81" s="180"/>
      <c r="AM81" s="184"/>
      <c r="AN81" s="184"/>
      <c r="AO81" s="194"/>
      <c r="AP81" s="195"/>
      <c r="AQ81" s="195" t="str">
        <f>IF(AP81="R", _xlfn.XLOOKUP(G81, 'Data order'!F:F, 'Data order'!G:G, ""), "")</f>
        <v/>
      </c>
      <c r="AR81" s="195"/>
      <c r="AS81" s="195"/>
      <c r="AT81" s="195" t="e">
        <f>VLOOKUP(AR81,'Data order'!AF:AG,2,0)</f>
        <v>#N/A</v>
      </c>
      <c r="AU81" s="195" t="s">
        <v>83</v>
      </c>
      <c r="AV81" s="195" t="s">
        <v>84</v>
      </c>
      <c r="AW81" s="196" t="s">
        <v>85</v>
      </c>
    </row>
    <row r="82" spans="1:49">
      <c r="A82" s="350"/>
      <c r="B82" s="176"/>
      <c r="C82" s="176"/>
      <c r="D82" s="177"/>
      <c r="E82" s="177"/>
      <c r="F82" s="178" t="e">
        <f>VLOOKUP(G82,Tabel11[#All],2,0)</f>
        <v>#N/A</v>
      </c>
      <c r="G82" s="179"/>
      <c r="H82" s="179"/>
      <c r="I82" s="180"/>
      <c r="J82" s="180"/>
      <c r="K82" s="180"/>
      <c r="L82" s="179"/>
      <c r="M82" s="181"/>
      <c r="N82" s="184"/>
      <c r="O82" s="184"/>
      <c r="P82" s="182"/>
      <c r="Q82" s="183" t="e">
        <f>VLOOKUP(P82,'Data order'!N:O,2,0)</f>
        <v>#N/A</v>
      </c>
      <c r="R82" s="184" t="e">
        <f>VLOOKUP(P82,'Data order'!N:P,3,0)</f>
        <v>#N/A</v>
      </c>
      <c r="S82" s="180"/>
      <c r="T82" s="179"/>
      <c r="U82" s="176" t="str">
        <f t="shared" si="7"/>
        <v/>
      </c>
      <c r="V82" s="186" t="str">
        <f>IFERROR(
  IF(T82="Big&amp;Tall",
      VLOOKUP(U82, 'Data order'!$AB$92:$AC$101, 2,0),
      IF(T82="Boord maat",
          VLOOKUP(U82, 'Data order'!$AB$102:$AC$116, 2,0),
          VLOOKUP(U82, 'Data order'!$AB$2:$AC$91, 2,0)
      )
  ),
"")</f>
        <v/>
      </c>
      <c r="W82" s="180"/>
      <c r="X82" s="347"/>
      <c r="Y82" s="180">
        <v>1</v>
      </c>
      <c r="Z82" s="180"/>
      <c r="AA82" s="187" t="s">
        <v>135</v>
      </c>
      <c r="AB82" s="188"/>
      <c r="AC82" s="188"/>
      <c r="AD82" s="188"/>
      <c r="AE82" s="189" t="e">
        <f t="shared" si="8"/>
        <v>#DIV/0!</v>
      </c>
      <c r="AF82" s="190">
        <f t="shared" si="9"/>
        <v>0</v>
      </c>
      <c r="AG82" s="190">
        <f t="shared" si="11"/>
        <v>0</v>
      </c>
      <c r="AH82" s="180"/>
      <c r="AI82" s="180"/>
      <c r="AJ82" s="180"/>
      <c r="AK82" s="184" t="e">
        <f>VLOOKUP(AJ82,'Data order'!AJ:AK,2,0)</f>
        <v>#N/A</v>
      </c>
      <c r="AL82" s="180"/>
      <c r="AM82" s="184"/>
      <c r="AN82" s="184"/>
      <c r="AO82" s="194"/>
      <c r="AP82" s="195"/>
      <c r="AQ82" s="195" t="str">
        <f>IF(AP82="R", _xlfn.XLOOKUP(G82, 'Data order'!F:F, 'Data order'!G:G, ""), "")</f>
        <v/>
      </c>
      <c r="AR82" s="195"/>
      <c r="AS82" s="195"/>
      <c r="AT82" s="195" t="e">
        <f>VLOOKUP(AR82,'Data order'!AF:AG,2,0)</f>
        <v>#N/A</v>
      </c>
      <c r="AU82" s="195" t="s">
        <v>83</v>
      </c>
      <c r="AV82" s="195" t="s">
        <v>84</v>
      </c>
      <c r="AW82" s="196" t="s">
        <v>85</v>
      </c>
    </row>
    <row r="83" spans="1:49">
      <c r="A83" s="350"/>
      <c r="B83" s="176"/>
      <c r="C83" s="176"/>
      <c r="D83" s="177"/>
      <c r="E83" s="177"/>
      <c r="F83" s="178" t="e">
        <f>VLOOKUP(G83,Tabel11[#All],2,0)</f>
        <v>#N/A</v>
      </c>
      <c r="G83" s="179"/>
      <c r="H83" s="179"/>
      <c r="I83" s="180"/>
      <c r="J83" s="180"/>
      <c r="K83" s="180"/>
      <c r="L83" s="179"/>
      <c r="M83" s="181"/>
      <c r="N83" s="184"/>
      <c r="O83" s="184"/>
      <c r="P83" s="182"/>
      <c r="Q83" s="183" t="e">
        <f>VLOOKUP(P83,'Data order'!N:O,2,0)</f>
        <v>#N/A</v>
      </c>
      <c r="R83" s="184" t="e">
        <f>VLOOKUP(P83,'Data order'!N:P,3,0)</f>
        <v>#N/A</v>
      </c>
      <c r="S83" s="180"/>
      <c r="T83" s="179"/>
      <c r="U83" s="176" t="str">
        <f t="shared" si="7"/>
        <v/>
      </c>
      <c r="V83" s="186" t="str">
        <f>IFERROR(
  IF(T83="Big&amp;Tall",
      VLOOKUP(U83, 'Data order'!$AB$92:$AC$101, 2,0),
      IF(T83="Boord maat",
          VLOOKUP(U83, 'Data order'!$AB$102:$AC$116, 2,0),
          VLOOKUP(U83, 'Data order'!$AB$2:$AC$91, 2,0)
      )
  ),
"")</f>
        <v/>
      </c>
      <c r="W83" s="180"/>
      <c r="X83" s="347"/>
      <c r="Y83" s="180">
        <v>1</v>
      </c>
      <c r="Z83" s="180"/>
      <c r="AA83" s="187" t="s">
        <v>135</v>
      </c>
      <c r="AB83" s="188"/>
      <c r="AC83" s="188"/>
      <c r="AD83" s="188"/>
      <c r="AE83" s="189" t="e">
        <f t="shared" si="8"/>
        <v>#DIV/0!</v>
      </c>
      <c r="AF83" s="190">
        <f t="shared" si="9"/>
        <v>0</v>
      </c>
      <c r="AG83" s="190">
        <f t="shared" si="11"/>
        <v>0</v>
      </c>
      <c r="AH83" s="180"/>
      <c r="AI83" s="180"/>
      <c r="AJ83" s="180"/>
      <c r="AK83" s="184" t="e">
        <f>VLOOKUP(AJ83,'Data order'!AJ:AK,2,0)</f>
        <v>#N/A</v>
      </c>
      <c r="AL83" s="180"/>
      <c r="AM83" s="184"/>
      <c r="AN83" s="184"/>
      <c r="AO83" s="194"/>
      <c r="AP83" s="195"/>
      <c r="AQ83" s="195" t="str">
        <f>IF(AP83="R", _xlfn.XLOOKUP(G83, 'Data order'!F:F, 'Data order'!G:G, ""), "")</f>
        <v/>
      </c>
      <c r="AR83" s="195"/>
      <c r="AS83" s="195"/>
      <c r="AT83" s="195" t="e">
        <f>VLOOKUP(AR83,'Data order'!AF:AG,2,0)</f>
        <v>#N/A</v>
      </c>
      <c r="AU83" s="195" t="s">
        <v>83</v>
      </c>
      <c r="AV83" s="195" t="s">
        <v>84</v>
      </c>
      <c r="AW83" s="196" t="s">
        <v>85</v>
      </c>
    </row>
    <row r="84" spans="1:49">
      <c r="A84" s="350"/>
      <c r="B84" s="176"/>
      <c r="C84" s="176"/>
      <c r="D84" s="177"/>
      <c r="E84" s="177"/>
      <c r="F84" s="178" t="e">
        <f>VLOOKUP(G84,Tabel11[#All],2,0)</f>
        <v>#N/A</v>
      </c>
      <c r="G84" s="179"/>
      <c r="H84" s="179"/>
      <c r="I84" s="180"/>
      <c r="J84" s="180"/>
      <c r="K84" s="180"/>
      <c r="L84" s="179"/>
      <c r="M84" s="181"/>
      <c r="N84" s="184"/>
      <c r="O84" s="184"/>
      <c r="P84" s="182"/>
      <c r="Q84" s="183" t="e">
        <f>VLOOKUP(P84,'Data order'!N:O,2,0)</f>
        <v>#N/A</v>
      </c>
      <c r="R84" s="184" t="e">
        <f>VLOOKUP(P84,'Data order'!N:P,3,0)</f>
        <v>#N/A</v>
      </c>
      <c r="S84" s="180"/>
      <c r="T84" s="179"/>
      <c r="U84" s="176" t="str">
        <f t="shared" si="7"/>
        <v/>
      </c>
      <c r="V84" s="186" t="str">
        <f>IFERROR(
  IF(T84="Big&amp;Tall",
      VLOOKUP(U84, 'Data order'!$AB$92:$AC$101, 2,0),
      IF(T84="Boord maat",
          VLOOKUP(U84, 'Data order'!$AB$102:$AC$116, 2,0),
          VLOOKUP(U84, 'Data order'!$AB$2:$AC$91, 2,0)
      )
  ),
"")</f>
        <v/>
      </c>
      <c r="W84" s="180"/>
      <c r="X84" s="347"/>
      <c r="Y84" s="180">
        <v>1</v>
      </c>
      <c r="Z84" s="180"/>
      <c r="AA84" s="187" t="s">
        <v>135</v>
      </c>
      <c r="AB84" s="188"/>
      <c r="AC84" s="188"/>
      <c r="AD84" s="188"/>
      <c r="AE84" s="189" t="e">
        <f t="shared" si="8"/>
        <v>#DIV/0!</v>
      </c>
      <c r="AF84" s="190">
        <f t="shared" si="9"/>
        <v>0</v>
      </c>
      <c r="AG84" s="190">
        <f t="shared" si="11"/>
        <v>0</v>
      </c>
      <c r="AH84" s="180"/>
      <c r="AI84" s="180"/>
      <c r="AJ84" s="180"/>
      <c r="AK84" s="184" t="e">
        <f>VLOOKUP(AJ84,'Data order'!AJ:AK,2,0)</f>
        <v>#N/A</v>
      </c>
      <c r="AL84" s="180"/>
      <c r="AM84" s="184"/>
      <c r="AN84" s="184"/>
      <c r="AO84" s="194"/>
      <c r="AP84" s="195"/>
      <c r="AQ84" s="195" t="str">
        <f>IF(AP84="R", _xlfn.XLOOKUP(G84, 'Data order'!F:F, 'Data order'!G:G, ""), "")</f>
        <v/>
      </c>
      <c r="AR84" s="195"/>
      <c r="AS84" s="195"/>
      <c r="AT84" s="195" t="e">
        <f>VLOOKUP(AR84,'Data order'!AF:AG,2,0)</f>
        <v>#N/A</v>
      </c>
      <c r="AU84" s="195" t="s">
        <v>83</v>
      </c>
      <c r="AV84" s="195" t="s">
        <v>84</v>
      </c>
      <c r="AW84" s="196" t="s">
        <v>85</v>
      </c>
    </row>
    <row r="85" spans="1:49" ht="15" thickBot="1">
      <c r="A85" s="351"/>
      <c r="B85" s="197"/>
      <c r="C85" s="197"/>
      <c r="D85" s="198"/>
      <c r="E85" s="198"/>
      <c r="F85" s="199" t="e">
        <f>VLOOKUP(G85,Tabel11[#All],2,0)</f>
        <v>#N/A</v>
      </c>
      <c r="G85" s="200"/>
      <c r="H85" s="200"/>
      <c r="I85" s="201"/>
      <c r="J85" s="201"/>
      <c r="K85" s="201"/>
      <c r="L85" s="200"/>
      <c r="M85" s="202"/>
      <c r="N85" s="205"/>
      <c r="O85" s="205"/>
      <c r="P85" s="203"/>
      <c r="Q85" s="204" t="e">
        <f>VLOOKUP(P85,'Data order'!N:O,2,0)</f>
        <v>#N/A</v>
      </c>
      <c r="R85" s="205" t="e">
        <f>VLOOKUP(P85,'Data order'!N:P,3,0)</f>
        <v>#N/A</v>
      </c>
      <c r="S85" s="201"/>
      <c r="T85" s="200"/>
      <c r="U85" s="197" t="str">
        <f t="shared" si="7"/>
        <v/>
      </c>
      <c r="V85" s="207" t="str">
        <f>IFERROR(
  IF(T85="Big&amp;Tall",
      VLOOKUP(U85, 'Data order'!$AB$92:$AC$101, 2,0),
      IF(T85="Boord maat",
          VLOOKUP(U85, 'Data order'!$AB$102:$AC$116, 2,0),
          VLOOKUP(U85, 'Data order'!$AB$2:$AC$91, 2,0)
      )
  ),
"")</f>
        <v/>
      </c>
      <c r="W85" s="201"/>
      <c r="X85" s="348"/>
      <c r="Y85" s="201">
        <v>1</v>
      </c>
      <c r="Z85" s="201"/>
      <c r="AA85" s="208" t="s">
        <v>135</v>
      </c>
      <c r="AB85" s="209"/>
      <c r="AC85" s="209"/>
      <c r="AD85" s="209"/>
      <c r="AE85" s="210" t="e">
        <f t="shared" si="8"/>
        <v>#DIV/0!</v>
      </c>
      <c r="AF85" s="211">
        <f t="shared" si="9"/>
        <v>0</v>
      </c>
      <c r="AG85" s="211">
        <f t="shared" si="11"/>
        <v>0</v>
      </c>
      <c r="AH85" s="201"/>
      <c r="AI85" s="201"/>
      <c r="AJ85" s="201"/>
      <c r="AK85" s="205" t="e">
        <f>VLOOKUP(AJ85,'Data order'!AJ:AK,2,0)</f>
        <v>#N/A</v>
      </c>
      <c r="AL85" s="201"/>
      <c r="AM85" s="205"/>
      <c r="AN85" s="205"/>
      <c r="AO85" s="212"/>
      <c r="AP85" s="213"/>
      <c r="AQ85" s="213" t="str">
        <f>IF(AP85="R", _xlfn.XLOOKUP(G85, 'Data order'!F:F, 'Data order'!G:G, ""), "")</f>
        <v/>
      </c>
      <c r="AR85" s="213"/>
      <c r="AS85" s="213"/>
      <c r="AT85" s="213" t="e">
        <f>VLOOKUP(AR85,'Data order'!AF:AG,2,0)</f>
        <v>#N/A</v>
      </c>
      <c r="AU85" s="213" t="s">
        <v>83</v>
      </c>
      <c r="AV85" s="213" t="s">
        <v>84</v>
      </c>
      <c r="AW85" s="214" t="s">
        <v>85</v>
      </c>
    </row>
    <row r="86" spans="1:49">
      <c r="A86" s="349"/>
      <c r="B86" s="160"/>
      <c r="C86" s="160"/>
      <c r="D86" s="161"/>
      <c r="E86" s="161"/>
      <c r="F86" s="160" t="e">
        <f>VLOOKUP(G86,Tabel11[#All],2,0)</f>
        <v>#N/A</v>
      </c>
      <c r="G86" s="162"/>
      <c r="H86" s="162"/>
      <c r="I86" s="162"/>
      <c r="J86" s="162"/>
      <c r="K86" s="162"/>
      <c r="L86" s="162"/>
      <c r="M86" s="164"/>
      <c r="N86" s="167"/>
      <c r="O86" s="167"/>
      <c r="P86" s="165"/>
      <c r="Q86" s="166" t="e">
        <f>VLOOKUP(P86,'Data order'!N:O,2,0)</f>
        <v>#N/A</v>
      </c>
      <c r="R86" s="167" t="e">
        <f>VLOOKUP(P86,'Data order'!N:P,3,0)</f>
        <v>#N/A</v>
      </c>
      <c r="S86" s="162"/>
      <c r="T86" s="162"/>
      <c r="U86" s="160" t="str">
        <f t="shared" si="7"/>
        <v/>
      </c>
      <c r="V86" s="215" t="str">
        <f>IFERROR(
  IF(T86="Big&amp;Tall",
      VLOOKUP(U86, 'Data order'!$AB$92:$AC$101, 2,0),
      IF(T86="Boord maat",
          VLOOKUP(U86, 'Data order'!$AB$102:$AC$116, 2,0),
          VLOOKUP(U86, 'Data order'!$AB$2:$AC$91, 2,0)
      )
  ),
"")</f>
        <v/>
      </c>
      <c r="W86" s="162"/>
      <c r="X86" s="346">
        <f t="shared" ref="X86" si="13">SUM(W86:W91)</f>
        <v>0</v>
      </c>
      <c r="Y86" s="162">
        <v>1</v>
      </c>
      <c r="Z86" s="162"/>
      <c r="AA86" s="169" t="s">
        <v>135</v>
      </c>
      <c r="AB86" s="170"/>
      <c r="AC86" s="170"/>
      <c r="AD86" s="170"/>
      <c r="AE86" s="171" t="e">
        <f t="shared" si="8"/>
        <v>#DIV/0!</v>
      </c>
      <c r="AF86" s="172">
        <f t="shared" si="9"/>
        <v>0</v>
      </c>
      <c r="AG86" s="172">
        <f t="shared" si="11"/>
        <v>0</v>
      </c>
      <c r="AH86" s="162"/>
      <c r="AI86" s="162"/>
      <c r="AJ86" s="162"/>
      <c r="AK86" s="167" t="e">
        <f>VLOOKUP(AJ86,'Data order'!AJ:AK,2,0)</f>
        <v>#N/A</v>
      </c>
      <c r="AL86" s="162"/>
      <c r="AM86" s="167"/>
      <c r="AN86" s="167"/>
      <c r="AO86" s="173"/>
      <c r="AP86" s="174"/>
      <c r="AQ86" s="174" t="str">
        <f>IF(AP86="R", _xlfn.XLOOKUP(G86, 'Data order'!F:F, 'Data order'!G:G, ""), "")</f>
        <v/>
      </c>
      <c r="AR86" s="174"/>
      <c r="AS86" s="174"/>
      <c r="AT86" s="174" t="e">
        <f>VLOOKUP(AR86,'Data order'!AF:AG,2,0)</f>
        <v>#N/A</v>
      </c>
      <c r="AU86" s="174" t="s">
        <v>83</v>
      </c>
      <c r="AV86" s="174" t="s">
        <v>84</v>
      </c>
      <c r="AW86" s="216" t="s">
        <v>85</v>
      </c>
    </row>
    <row r="87" spans="1:49">
      <c r="A87" s="350"/>
      <c r="B87" s="176"/>
      <c r="C87" s="176"/>
      <c r="D87" s="177"/>
      <c r="E87" s="177"/>
      <c r="F87" s="178" t="e">
        <f>VLOOKUP(G87,Tabel11[#All],2,0)</f>
        <v>#N/A</v>
      </c>
      <c r="G87" s="179"/>
      <c r="H87" s="179"/>
      <c r="I87" s="180"/>
      <c r="J87" s="180"/>
      <c r="K87" s="180"/>
      <c r="L87" s="179"/>
      <c r="M87" s="181"/>
      <c r="N87" s="184"/>
      <c r="O87" s="184"/>
      <c r="P87" s="182"/>
      <c r="Q87" s="183" t="e">
        <f>VLOOKUP(P87,'Data order'!N:O,2,0)</f>
        <v>#N/A</v>
      </c>
      <c r="R87" s="184" t="e">
        <f>VLOOKUP(P87,'Data order'!N:P,3,0)</f>
        <v>#N/A</v>
      </c>
      <c r="S87" s="180"/>
      <c r="T87" s="179"/>
      <c r="U87" s="176" t="str">
        <f t="shared" si="7"/>
        <v/>
      </c>
      <c r="V87" s="186" t="str">
        <f>IFERROR(
  IF(T87="Big&amp;Tall",
      VLOOKUP(U87, 'Data order'!$AB$92:$AC$101, 2,0),
      IF(T87="Boord maat",
          VLOOKUP(U87, 'Data order'!$AB$102:$AC$116, 2,0),
          VLOOKUP(U87, 'Data order'!$AB$2:$AC$91, 2,0)
      )
  ),
"")</f>
        <v/>
      </c>
      <c r="W87" s="180"/>
      <c r="X87" s="347"/>
      <c r="Y87" s="180">
        <v>1</v>
      </c>
      <c r="Z87" s="180"/>
      <c r="AA87" s="187" t="s">
        <v>135</v>
      </c>
      <c r="AB87" s="188"/>
      <c r="AC87" s="188"/>
      <c r="AD87" s="188"/>
      <c r="AE87" s="189" t="e">
        <f t="shared" si="8"/>
        <v>#DIV/0!</v>
      </c>
      <c r="AF87" s="190">
        <f t="shared" si="9"/>
        <v>0</v>
      </c>
      <c r="AG87" s="190">
        <f t="shared" si="11"/>
        <v>0</v>
      </c>
      <c r="AH87" s="180"/>
      <c r="AI87" s="180"/>
      <c r="AJ87" s="180"/>
      <c r="AK87" s="184" t="e">
        <f>VLOOKUP(AJ87,'Data order'!AJ:AK,2,0)</f>
        <v>#N/A</v>
      </c>
      <c r="AL87" s="180"/>
      <c r="AM87" s="184"/>
      <c r="AN87" s="184"/>
      <c r="AO87" s="194"/>
      <c r="AP87" s="195"/>
      <c r="AQ87" s="195" t="str">
        <f>IF(AP87="R", _xlfn.XLOOKUP(G87, 'Data order'!F:F, 'Data order'!G:G, ""), "")</f>
        <v/>
      </c>
      <c r="AR87" s="195"/>
      <c r="AS87" s="195"/>
      <c r="AT87" s="195" t="e">
        <f>VLOOKUP(AR87,'Data order'!AF:AG,2,0)</f>
        <v>#N/A</v>
      </c>
      <c r="AU87" s="195" t="s">
        <v>83</v>
      </c>
      <c r="AV87" s="195" t="s">
        <v>84</v>
      </c>
      <c r="AW87" s="196" t="s">
        <v>85</v>
      </c>
    </row>
    <row r="88" spans="1:49">
      <c r="A88" s="350"/>
      <c r="B88" s="176"/>
      <c r="C88" s="176"/>
      <c r="D88" s="177"/>
      <c r="E88" s="177"/>
      <c r="F88" s="178" t="e">
        <f>VLOOKUP(G88,Tabel11[#All],2,0)</f>
        <v>#N/A</v>
      </c>
      <c r="G88" s="179"/>
      <c r="H88" s="179"/>
      <c r="I88" s="180"/>
      <c r="J88" s="180"/>
      <c r="K88" s="180"/>
      <c r="L88" s="179"/>
      <c r="M88" s="181"/>
      <c r="N88" s="184"/>
      <c r="O88" s="184"/>
      <c r="P88" s="182"/>
      <c r="Q88" s="183" t="e">
        <f>VLOOKUP(P88,'Data order'!N:O,2,0)</f>
        <v>#N/A</v>
      </c>
      <c r="R88" s="184" t="e">
        <f>VLOOKUP(P88,'Data order'!N:P,3,0)</f>
        <v>#N/A</v>
      </c>
      <c r="S88" s="180"/>
      <c r="T88" s="179"/>
      <c r="U88" s="176" t="str">
        <f t="shared" si="7"/>
        <v/>
      </c>
      <c r="V88" s="186" t="str">
        <f>IFERROR(
  IF(T88="Big&amp;Tall",
      VLOOKUP(U88, 'Data order'!$AB$92:$AC$101, 2,0),
      IF(T88="Boord maat",
          VLOOKUP(U88, 'Data order'!$AB$102:$AC$116, 2,0),
          VLOOKUP(U88, 'Data order'!$AB$2:$AC$91, 2,0)
      )
  ),
"")</f>
        <v/>
      </c>
      <c r="W88" s="180"/>
      <c r="X88" s="347"/>
      <c r="Y88" s="180">
        <v>1</v>
      </c>
      <c r="Z88" s="180"/>
      <c r="AA88" s="187" t="s">
        <v>135</v>
      </c>
      <c r="AB88" s="188"/>
      <c r="AC88" s="188"/>
      <c r="AD88" s="188"/>
      <c r="AE88" s="189" t="e">
        <f t="shared" si="8"/>
        <v>#DIV/0!</v>
      </c>
      <c r="AF88" s="190">
        <f t="shared" si="9"/>
        <v>0</v>
      </c>
      <c r="AG88" s="190">
        <f t="shared" si="11"/>
        <v>0</v>
      </c>
      <c r="AH88" s="180"/>
      <c r="AI88" s="180"/>
      <c r="AJ88" s="180"/>
      <c r="AK88" s="184" t="e">
        <f>VLOOKUP(AJ88,'Data order'!AJ:AK,2,0)</f>
        <v>#N/A</v>
      </c>
      <c r="AL88" s="180"/>
      <c r="AM88" s="184"/>
      <c r="AN88" s="184"/>
      <c r="AO88" s="194"/>
      <c r="AP88" s="195"/>
      <c r="AQ88" s="195" t="str">
        <f>IF(AP88="R", _xlfn.XLOOKUP(G88, 'Data order'!F:F, 'Data order'!G:G, ""), "")</f>
        <v/>
      </c>
      <c r="AR88" s="195"/>
      <c r="AS88" s="195"/>
      <c r="AT88" s="195" t="e">
        <f>VLOOKUP(AR88,'Data order'!AF:AG,2,0)</f>
        <v>#N/A</v>
      </c>
      <c r="AU88" s="195" t="s">
        <v>83</v>
      </c>
      <c r="AV88" s="195" t="s">
        <v>84</v>
      </c>
      <c r="AW88" s="196" t="s">
        <v>85</v>
      </c>
    </row>
    <row r="89" spans="1:49">
      <c r="A89" s="350"/>
      <c r="B89" s="176"/>
      <c r="C89" s="176"/>
      <c r="D89" s="177"/>
      <c r="E89" s="177"/>
      <c r="F89" s="178" t="e">
        <f>VLOOKUP(G89,Tabel11[#All],2,0)</f>
        <v>#N/A</v>
      </c>
      <c r="G89" s="179"/>
      <c r="H89" s="179"/>
      <c r="I89" s="180"/>
      <c r="J89" s="180"/>
      <c r="K89" s="180"/>
      <c r="L89" s="179"/>
      <c r="M89" s="181"/>
      <c r="N89" s="184"/>
      <c r="O89" s="184"/>
      <c r="P89" s="182"/>
      <c r="Q89" s="183" t="e">
        <f>VLOOKUP(P89,'Data order'!N:O,2,0)</f>
        <v>#N/A</v>
      </c>
      <c r="R89" s="184" t="e">
        <f>VLOOKUP(P89,'Data order'!N:P,3,0)</f>
        <v>#N/A</v>
      </c>
      <c r="S89" s="180"/>
      <c r="T89" s="179"/>
      <c r="U89" s="176" t="str">
        <f t="shared" si="7"/>
        <v/>
      </c>
      <c r="V89" s="186" t="str">
        <f>IFERROR(
  IF(T89="Big&amp;Tall",
      VLOOKUP(U89, 'Data order'!$AB$92:$AC$101, 2,0),
      IF(T89="Boord maat",
          VLOOKUP(U89, 'Data order'!$AB$102:$AC$116, 2,0),
          VLOOKUP(U89, 'Data order'!$AB$2:$AC$91, 2,0)
      )
  ),
"")</f>
        <v/>
      </c>
      <c r="W89" s="180"/>
      <c r="X89" s="347"/>
      <c r="Y89" s="180">
        <v>1</v>
      </c>
      <c r="Z89" s="180"/>
      <c r="AA89" s="187" t="s">
        <v>135</v>
      </c>
      <c r="AB89" s="188"/>
      <c r="AC89" s="188"/>
      <c r="AD89" s="188"/>
      <c r="AE89" s="189" t="e">
        <f t="shared" si="8"/>
        <v>#DIV/0!</v>
      </c>
      <c r="AF89" s="190">
        <f t="shared" si="9"/>
        <v>0</v>
      </c>
      <c r="AG89" s="190">
        <f t="shared" si="11"/>
        <v>0</v>
      </c>
      <c r="AH89" s="180"/>
      <c r="AI89" s="180"/>
      <c r="AJ89" s="180"/>
      <c r="AK89" s="184" t="e">
        <f>VLOOKUP(AJ89,'Data order'!AJ:AK,2,0)</f>
        <v>#N/A</v>
      </c>
      <c r="AL89" s="180"/>
      <c r="AM89" s="184"/>
      <c r="AN89" s="184"/>
      <c r="AO89" s="194"/>
      <c r="AP89" s="195"/>
      <c r="AQ89" s="195" t="str">
        <f>IF(AP89="R", _xlfn.XLOOKUP(G89, 'Data order'!F:F, 'Data order'!G:G, ""), "")</f>
        <v/>
      </c>
      <c r="AR89" s="195"/>
      <c r="AS89" s="195"/>
      <c r="AT89" s="195" t="e">
        <f>VLOOKUP(AR89,'Data order'!AF:AG,2,0)</f>
        <v>#N/A</v>
      </c>
      <c r="AU89" s="195" t="s">
        <v>83</v>
      </c>
      <c r="AV89" s="195" t="s">
        <v>84</v>
      </c>
      <c r="AW89" s="196" t="s">
        <v>85</v>
      </c>
    </row>
    <row r="90" spans="1:49">
      <c r="A90" s="350"/>
      <c r="B90" s="176"/>
      <c r="C90" s="176"/>
      <c r="D90" s="177"/>
      <c r="E90" s="177"/>
      <c r="F90" s="178" t="e">
        <f>VLOOKUP(G90,Tabel11[#All],2,0)</f>
        <v>#N/A</v>
      </c>
      <c r="G90" s="179"/>
      <c r="H90" s="179"/>
      <c r="I90" s="180"/>
      <c r="J90" s="180"/>
      <c r="K90" s="180"/>
      <c r="L90" s="179"/>
      <c r="M90" s="181"/>
      <c r="N90" s="184"/>
      <c r="O90" s="184"/>
      <c r="P90" s="182"/>
      <c r="Q90" s="183" t="e">
        <f>VLOOKUP(P90,'Data order'!N:O,2,0)</f>
        <v>#N/A</v>
      </c>
      <c r="R90" s="184" t="e">
        <f>VLOOKUP(P90,'Data order'!N:P,3,0)</f>
        <v>#N/A</v>
      </c>
      <c r="S90" s="180"/>
      <c r="T90" s="179"/>
      <c r="U90" s="176" t="str">
        <f t="shared" si="7"/>
        <v/>
      </c>
      <c r="V90" s="186" t="str">
        <f>IFERROR(
  IF(T90="Big&amp;Tall",
      VLOOKUP(U90, 'Data order'!$AB$92:$AC$101, 2,0),
      IF(T90="Boord maat",
          VLOOKUP(U90, 'Data order'!$AB$102:$AC$116, 2,0),
          VLOOKUP(U90, 'Data order'!$AB$2:$AC$91, 2,0)
      )
  ),
"")</f>
        <v/>
      </c>
      <c r="W90" s="180"/>
      <c r="X90" s="347"/>
      <c r="Y90" s="180">
        <v>1</v>
      </c>
      <c r="Z90" s="180"/>
      <c r="AA90" s="187" t="s">
        <v>135</v>
      </c>
      <c r="AB90" s="188"/>
      <c r="AC90" s="188"/>
      <c r="AD90" s="188"/>
      <c r="AE90" s="189" t="e">
        <f t="shared" si="8"/>
        <v>#DIV/0!</v>
      </c>
      <c r="AF90" s="190">
        <f t="shared" si="9"/>
        <v>0</v>
      </c>
      <c r="AG90" s="190">
        <f t="shared" si="11"/>
        <v>0</v>
      </c>
      <c r="AH90" s="180"/>
      <c r="AI90" s="180"/>
      <c r="AJ90" s="180"/>
      <c r="AK90" s="184" t="e">
        <f>VLOOKUP(AJ90,'Data order'!AJ:AK,2,0)</f>
        <v>#N/A</v>
      </c>
      <c r="AL90" s="180"/>
      <c r="AM90" s="184"/>
      <c r="AN90" s="184"/>
      <c r="AO90" s="194"/>
      <c r="AP90" s="195"/>
      <c r="AQ90" s="195" t="str">
        <f>IF(AP90="R", _xlfn.XLOOKUP(G90, 'Data order'!F:F, 'Data order'!G:G, ""), "")</f>
        <v/>
      </c>
      <c r="AR90" s="195"/>
      <c r="AS90" s="195"/>
      <c r="AT90" s="195" t="e">
        <f>VLOOKUP(AR90,'Data order'!AF:AG,2,0)</f>
        <v>#N/A</v>
      </c>
      <c r="AU90" s="195" t="s">
        <v>83</v>
      </c>
      <c r="AV90" s="195" t="s">
        <v>84</v>
      </c>
      <c r="AW90" s="196" t="s">
        <v>85</v>
      </c>
    </row>
    <row r="91" spans="1:49" ht="15" thickBot="1">
      <c r="A91" s="351"/>
      <c r="B91" s="197"/>
      <c r="C91" s="197"/>
      <c r="D91" s="198"/>
      <c r="E91" s="198"/>
      <c r="F91" s="199" t="e">
        <f>VLOOKUP(G91,Tabel11[#All],2,0)</f>
        <v>#N/A</v>
      </c>
      <c r="G91" s="200"/>
      <c r="H91" s="200"/>
      <c r="I91" s="201"/>
      <c r="J91" s="201"/>
      <c r="K91" s="201"/>
      <c r="L91" s="200"/>
      <c r="M91" s="202"/>
      <c r="N91" s="205"/>
      <c r="O91" s="205"/>
      <c r="P91" s="203"/>
      <c r="Q91" s="204" t="e">
        <f>VLOOKUP(P91,'Data order'!N:O,2,0)</f>
        <v>#N/A</v>
      </c>
      <c r="R91" s="205" t="e">
        <f>VLOOKUP(P91,'Data order'!N:P,3,0)</f>
        <v>#N/A</v>
      </c>
      <c r="S91" s="201"/>
      <c r="T91" s="200"/>
      <c r="U91" s="197" t="str">
        <f t="shared" si="7"/>
        <v/>
      </c>
      <c r="V91" s="207" t="str">
        <f>IFERROR(
  IF(T91="Big&amp;Tall",
      VLOOKUP(U91, 'Data order'!$AB$92:$AC$101, 2,0),
      IF(T91="Boord maat",
          VLOOKUP(U91, 'Data order'!$AB$102:$AC$116, 2,0),
          VLOOKUP(U91, 'Data order'!$AB$2:$AC$91, 2,0)
      )
  ),
"")</f>
        <v/>
      </c>
      <c r="W91" s="201"/>
      <c r="X91" s="348"/>
      <c r="Y91" s="201">
        <v>1</v>
      </c>
      <c r="Z91" s="201"/>
      <c r="AA91" s="208" t="s">
        <v>135</v>
      </c>
      <c r="AB91" s="209"/>
      <c r="AC91" s="209"/>
      <c r="AD91" s="209"/>
      <c r="AE91" s="210" t="e">
        <f t="shared" si="8"/>
        <v>#DIV/0!</v>
      </c>
      <c r="AF91" s="211">
        <f t="shared" si="9"/>
        <v>0</v>
      </c>
      <c r="AG91" s="211">
        <f t="shared" si="11"/>
        <v>0</v>
      </c>
      <c r="AH91" s="201"/>
      <c r="AI91" s="201"/>
      <c r="AJ91" s="201"/>
      <c r="AK91" s="205" t="e">
        <f>VLOOKUP(AJ91,'Data order'!AJ:AK,2,0)</f>
        <v>#N/A</v>
      </c>
      <c r="AL91" s="201"/>
      <c r="AM91" s="205"/>
      <c r="AN91" s="205"/>
      <c r="AO91" s="212"/>
      <c r="AP91" s="213"/>
      <c r="AQ91" s="213" t="str">
        <f>IF(AP91="R", _xlfn.XLOOKUP(G91, 'Data order'!F:F, 'Data order'!G:G, ""), "")</f>
        <v/>
      </c>
      <c r="AR91" s="213"/>
      <c r="AS91" s="213"/>
      <c r="AT91" s="213" t="e">
        <f>VLOOKUP(AR91,'Data order'!AF:AG,2,0)</f>
        <v>#N/A</v>
      </c>
      <c r="AU91" s="213" t="s">
        <v>83</v>
      </c>
      <c r="AV91" s="213" t="s">
        <v>84</v>
      </c>
      <c r="AW91" s="214" t="s">
        <v>85</v>
      </c>
    </row>
    <row r="92" spans="1:49">
      <c r="A92" s="349"/>
      <c r="B92" s="160"/>
      <c r="C92" s="160"/>
      <c r="D92" s="161"/>
      <c r="E92" s="161"/>
      <c r="F92" s="160" t="e">
        <f>VLOOKUP(G92,Tabel11[#All],2,0)</f>
        <v>#N/A</v>
      </c>
      <c r="G92" s="162"/>
      <c r="H92" s="162"/>
      <c r="I92" s="162"/>
      <c r="J92" s="162"/>
      <c r="K92" s="162"/>
      <c r="L92" s="162"/>
      <c r="M92" s="164"/>
      <c r="N92" s="167"/>
      <c r="O92" s="167"/>
      <c r="P92" s="165"/>
      <c r="Q92" s="166" t="e">
        <f>VLOOKUP(P92,'Data order'!N:O,2,0)</f>
        <v>#N/A</v>
      </c>
      <c r="R92" s="167" t="e">
        <f>VLOOKUP(P92,'Data order'!N:P,3,0)</f>
        <v>#N/A</v>
      </c>
      <c r="S92" s="162"/>
      <c r="T92" s="162"/>
      <c r="U92" s="160" t="str">
        <f t="shared" si="7"/>
        <v/>
      </c>
      <c r="V92" s="215" t="str">
        <f>IFERROR(
  IF(T92="Big&amp;Tall",
      VLOOKUP(U92, 'Data order'!$AB$92:$AC$101, 2,0),
      IF(T92="Boord maat",
          VLOOKUP(U92, 'Data order'!$AB$102:$AC$116, 2,0),
          VLOOKUP(U92, 'Data order'!$AB$2:$AC$91, 2,0)
      )
  ),
"")</f>
        <v/>
      </c>
      <c r="W92" s="162"/>
      <c r="X92" s="346">
        <f t="shared" ref="X92" si="14">SUM(W92:W97)</f>
        <v>0</v>
      </c>
      <c r="Y92" s="162">
        <v>1</v>
      </c>
      <c r="Z92" s="162"/>
      <c r="AA92" s="169" t="s">
        <v>135</v>
      </c>
      <c r="AB92" s="170"/>
      <c r="AC92" s="170"/>
      <c r="AD92" s="170"/>
      <c r="AE92" s="171" t="e">
        <f t="shared" si="8"/>
        <v>#DIV/0!</v>
      </c>
      <c r="AF92" s="172">
        <f t="shared" si="9"/>
        <v>0</v>
      </c>
      <c r="AG92" s="172">
        <f t="shared" si="11"/>
        <v>0</v>
      </c>
      <c r="AH92" s="162"/>
      <c r="AI92" s="162"/>
      <c r="AJ92" s="162"/>
      <c r="AK92" s="167" t="e">
        <f>VLOOKUP(AJ92,'Data order'!AJ:AK,2,0)</f>
        <v>#N/A</v>
      </c>
      <c r="AL92" s="162"/>
      <c r="AM92" s="167"/>
      <c r="AN92" s="167"/>
      <c r="AO92" s="173"/>
      <c r="AP92" s="174"/>
      <c r="AQ92" s="174" t="str">
        <f>IF(AP92="R", _xlfn.XLOOKUP(G92, 'Data order'!F:F, 'Data order'!G:G, ""), "")</f>
        <v/>
      </c>
      <c r="AR92" s="174"/>
      <c r="AS92" s="174"/>
      <c r="AT92" s="174" t="e">
        <f>VLOOKUP(AR92,'Data order'!AF:AG,2,0)</f>
        <v>#N/A</v>
      </c>
      <c r="AU92" s="174" t="s">
        <v>83</v>
      </c>
      <c r="AV92" s="174" t="s">
        <v>84</v>
      </c>
      <c r="AW92" s="216" t="s">
        <v>85</v>
      </c>
    </row>
    <row r="93" spans="1:49">
      <c r="A93" s="350"/>
      <c r="B93" s="176"/>
      <c r="C93" s="176"/>
      <c r="D93" s="177"/>
      <c r="E93" s="177"/>
      <c r="F93" s="178" t="e">
        <f>VLOOKUP(G93,Tabel11[#All],2,0)</f>
        <v>#N/A</v>
      </c>
      <c r="G93" s="179"/>
      <c r="H93" s="179"/>
      <c r="I93" s="180"/>
      <c r="J93" s="180"/>
      <c r="K93" s="180"/>
      <c r="L93" s="179"/>
      <c r="M93" s="181"/>
      <c r="N93" s="184"/>
      <c r="O93" s="184"/>
      <c r="P93" s="182"/>
      <c r="Q93" s="183" t="e">
        <f>VLOOKUP(P93,'Data order'!N:O,2,0)</f>
        <v>#N/A</v>
      </c>
      <c r="R93" s="184" t="e">
        <f>VLOOKUP(P93,'Data order'!N:P,3,0)</f>
        <v>#N/A</v>
      </c>
      <c r="S93" s="180"/>
      <c r="T93" s="179"/>
      <c r="U93" s="176" t="str">
        <f t="shared" si="7"/>
        <v/>
      </c>
      <c r="V93" s="186" t="str">
        <f>IFERROR(
  IF(T93="Big&amp;Tall",
      VLOOKUP(U93, 'Data order'!$AB$92:$AC$101, 2,0),
      IF(T93="Boord maat",
          VLOOKUP(U93, 'Data order'!$AB$102:$AC$116, 2,0),
          VLOOKUP(U93, 'Data order'!$AB$2:$AC$91, 2,0)
      )
  ),
"")</f>
        <v/>
      </c>
      <c r="W93" s="180"/>
      <c r="X93" s="347"/>
      <c r="Y93" s="180">
        <v>1</v>
      </c>
      <c r="Z93" s="180"/>
      <c r="AA93" s="187" t="s">
        <v>135</v>
      </c>
      <c r="AB93" s="188"/>
      <c r="AC93" s="188"/>
      <c r="AD93" s="188"/>
      <c r="AE93" s="189" t="e">
        <f t="shared" si="8"/>
        <v>#DIV/0!</v>
      </c>
      <c r="AF93" s="190">
        <f t="shared" si="9"/>
        <v>0</v>
      </c>
      <c r="AG93" s="190">
        <f t="shared" si="11"/>
        <v>0</v>
      </c>
      <c r="AH93" s="180"/>
      <c r="AI93" s="180"/>
      <c r="AJ93" s="180"/>
      <c r="AK93" s="184" t="e">
        <f>VLOOKUP(AJ93,'Data order'!AJ:AK,2,0)</f>
        <v>#N/A</v>
      </c>
      <c r="AL93" s="180"/>
      <c r="AM93" s="184"/>
      <c r="AN93" s="184"/>
      <c r="AO93" s="194"/>
      <c r="AP93" s="195"/>
      <c r="AQ93" s="195" t="str">
        <f>IF(AP93="R", _xlfn.XLOOKUP(G93, 'Data order'!F:F, 'Data order'!G:G, ""), "")</f>
        <v/>
      </c>
      <c r="AR93" s="195"/>
      <c r="AS93" s="195"/>
      <c r="AT93" s="195" t="e">
        <f>VLOOKUP(AR93,'Data order'!AF:AG,2,0)</f>
        <v>#N/A</v>
      </c>
      <c r="AU93" s="195" t="s">
        <v>83</v>
      </c>
      <c r="AV93" s="195" t="s">
        <v>84</v>
      </c>
      <c r="AW93" s="196" t="s">
        <v>85</v>
      </c>
    </row>
    <row r="94" spans="1:49">
      <c r="A94" s="350"/>
      <c r="B94" s="176"/>
      <c r="C94" s="176"/>
      <c r="D94" s="177"/>
      <c r="E94" s="177"/>
      <c r="F94" s="178" t="e">
        <f>VLOOKUP(G94,Tabel11[#All],2,0)</f>
        <v>#N/A</v>
      </c>
      <c r="G94" s="179"/>
      <c r="H94" s="179"/>
      <c r="I94" s="180"/>
      <c r="J94" s="180"/>
      <c r="K94" s="180"/>
      <c r="L94" s="179"/>
      <c r="M94" s="181"/>
      <c r="N94" s="184"/>
      <c r="O94" s="184"/>
      <c r="P94" s="182"/>
      <c r="Q94" s="183" t="e">
        <f>VLOOKUP(P94,'Data order'!N:O,2,0)</f>
        <v>#N/A</v>
      </c>
      <c r="R94" s="184" t="e">
        <f>VLOOKUP(P94,'Data order'!N:P,3,0)</f>
        <v>#N/A</v>
      </c>
      <c r="S94" s="180"/>
      <c r="T94" s="179"/>
      <c r="U94" s="176" t="str">
        <f t="shared" si="7"/>
        <v/>
      </c>
      <c r="V94" s="186" t="str">
        <f>IFERROR(
  IF(T94="Big&amp;Tall",
      VLOOKUP(U94, 'Data order'!$AB$92:$AC$101, 2,0),
      IF(T94="Boord maat",
          VLOOKUP(U94, 'Data order'!$AB$102:$AC$116, 2,0),
          VLOOKUP(U94, 'Data order'!$AB$2:$AC$91, 2,0)
      )
  ),
"")</f>
        <v/>
      </c>
      <c r="W94" s="180"/>
      <c r="X94" s="347"/>
      <c r="Y94" s="180">
        <v>1</v>
      </c>
      <c r="Z94" s="180"/>
      <c r="AA94" s="187" t="s">
        <v>135</v>
      </c>
      <c r="AB94" s="188"/>
      <c r="AC94" s="188"/>
      <c r="AD94" s="188"/>
      <c r="AE94" s="189" t="e">
        <f t="shared" si="8"/>
        <v>#DIV/0!</v>
      </c>
      <c r="AF94" s="190">
        <f t="shared" si="9"/>
        <v>0</v>
      </c>
      <c r="AG94" s="190">
        <f t="shared" si="11"/>
        <v>0</v>
      </c>
      <c r="AH94" s="180"/>
      <c r="AI94" s="180"/>
      <c r="AJ94" s="180"/>
      <c r="AK94" s="184" t="e">
        <f>VLOOKUP(AJ94,'Data order'!AJ:AK,2,0)</f>
        <v>#N/A</v>
      </c>
      <c r="AL94" s="180"/>
      <c r="AM94" s="184"/>
      <c r="AN94" s="184"/>
      <c r="AO94" s="194"/>
      <c r="AP94" s="195"/>
      <c r="AQ94" s="195" t="str">
        <f>IF(AP94="R", _xlfn.XLOOKUP(G94, 'Data order'!F:F, 'Data order'!G:G, ""), "")</f>
        <v/>
      </c>
      <c r="AR94" s="195"/>
      <c r="AS94" s="195"/>
      <c r="AT94" s="195" t="e">
        <f>VLOOKUP(AR94,'Data order'!AF:AG,2,0)</f>
        <v>#N/A</v>
      </c>
      <c r="AU94" s="195" t="s">
        <v>83</v>
      </c>
      <c r="AV94" s="195" t="s">
        <v>84</v>
      </c>
      <c r="AW94" s="196" t="s">
        <v>85</v>
      </c>
    </row>
    <row r="95" spans="1:49">
      <c r="A95" s="350"/>
      <c r="B95" s="176"/>
      <c r="C95" s="176"/>
      <c r="D95" s="177"/>
      <c r="E95" s="177"/>
      <c r="F95" s="178" t="e">
        <f>VLOOKUP(G95,Tabel11[#All],2,0)</f>
        <v>#N/A</v>
      </c>
      <c r="G95" s="179"/>
      <c r="H95" s="179"/>
      <c r="I95" s="180"/>
      <c r="J95" s="180"/>
      <c r="K95" s="180"/>
      <c r="L95" s="179"/>
      <c r="M95" s="181"/>
      <c r="N95" s="184"/>
      <c r="O95" s="184"/>
      <c r="P95" s="182"/>
      <c r="Q95" s="183" t="e">
        <f>VLOOKUP(P95,'Data order'!N:O,2,0)</f>
        <v>#N/A</v>
      </c>
      <c r="R95" s="184" t="e">
        <f>VLOOKUP(P95,'Data order'!N:P,3,0)</f>
        <v>#N/A</v>
      </c>
      <c r="S95" s="180"/>
      <c r="T95" s="179"/>
      <c r="U95" s="176" t="str">
        <f t="shared" si="7"/>
        <v/>
      </c>
      <c r="V95" s="186" t="str">
        <f>IFERROR(
  IF(T95="Big&amp;Tall",
      VLOOKUP(U95, 'Data order'!$AB$92:$AC$101, 2,0),
      IF(T95="Boord maat",
          VLOOKUP(U95, 'Data order'!$AB$102:$AC$116, 2,0),
          VLOOKUP(U95, 'Data order'!$AB$2:$AC$91, 2,0)
      )
  ),
"")</f>
        <v/>
      </c>
      <c r="W95" s="180"/>
      <c r="X95" s="347"/>
      <c r="Y95" s="180">
        <v>1</v>
      </c>
      <c r="Z95" s="180"/>
      <c r="AA95" s="187" t="s">
        <v>135</v>
      </c>
      <c r="AB95" s="188"/>
      <c r="AC95" s="188"/>
      <c r="AD95" s="188"/>
      <c r="AE95" s="189" t="e">
        <f t="shared" si="8"/>
        <v>#DIV/0!</v>
      </c>
      <c r="AF95" s="190">
        <f t="shared" si="9"/>
        <v>0</v>
      </c>
      <c r="AG95" s="190">
        <f t="shared" si="11"/>
        <v>0</v>
      </c>
      <c r="AH95" s="180"/>
      <c r="AI95" s="180"/>
      <c r="AJ95" s="180"/>
      <c r="AK95" s="184" t="e">
        <f>VLOOKUP(AJ95,'Data order'!AJ:AK,2,0)</f>
        <v>#N/A</v>
      </c>
      <c r="AL95" s="180"/>
      <c r="AM95" s="184"/>
      <c r="AN95" s="184"/>
      <c r="AO95" s="194"/>
      <c r="AP95" s="195"/>
      <c r="AQ95" s="195" t="str">
        <f>IF(AP95="R", _xlfn.XLOOKUP(G95, 'Data order'!F:F, 'Data order'!G:G, ""), "")</f>
        <v/>
      </c>
      <c r="AR95" s="195"/>
      <c r="AS95" s="195"/>
      <c r="AT95" s="195" t="e">
        <f>VLOOKUP(AR95,'Data order'!AF:AG,2,0)</f>
        <v>#N/A</v>
      </c>
      <c r="AU95" s="195" t="s">
        <v>83</v>
      </c>
      <c r="AV95" s="195" t="s">
        <v>84</v>
      </c>
      <c r="AW95" s="196" t="s">
        <v>85</v>
      </c>
    </row>
    <row r="96" spans="1:49">
      <c r="A96" s="350"/>
      <c r="B96" s="176"/>
      <c r="C96" s="176"/>
      <c r="D96" s="177"/>
      <c r="E96" s="177"/>
      <c r="F96" s="178" t="e">
        <f>VLOOKUP(G96,Tabel11[#All],2,0)</f>
        <v>#N/A</v>
      </c>
      <c r="G96" s="179"/>
      <c r="H96" s="179"/>
      <c r="I96" s="180"/>
      <c r="J96" s="180"/>
      <c r="K96" s="180"/>
      <c r="L96" s="179"/>
      <c r="M96" s="181"/>
      <c r="N96" s="184"/>
      <c r="O96" s="184"/>
      <c r="P96" s="182"/>
      <c r="Q96" s="183" t="e">
        <f>VLOOKUP(P96,'Data order'!N:O,2,0)</f>
        <v>#N/A</v>
      </c>
      <c r="R96" s="184" t="e">
        <f>VLOOKUP(P96,'Data order'!N:P,3,0)</f>
        <v>#N/A</v>
      </c>
      <c r="S96" s="180"/>
      <c r="T96" s="179"/>
      <c r="U96" s="176" t="str">
        <f t="shared" si="7"/>
        <v/>
      </c>
      <c r="V96" s="186" t="str">
        <f>IFERROR(
  IF(T96="Big&amp;Tall",
      VLOOKUP(U96, 'Data order'!$AB$92:$AC$101, 2,0),
      IF(T96="Boord maat",
          VLOOKUP(U96, 'Data order'!$AB$102:$AC$116, 2,0),
          VLOOKUP(U96, 'Data order'!$AB$2:$AC$91, 2,0)
      )
  ),
"")</f>
        <v/>
      </c>
      <c r="W96" s="180"/>
      <c r="X96" s="347"/>
      <c r="Y96" s="180">
        <v>1</v>
      </c>
      <c r="Z96" s="180"/>
      <c r="AA96" s="187" t="s">
        <v>135</v>
      </c>
      <c r="AB96" s="188"/>
      <c r="AC96" s="188"/>
      <c r="AD96" s="188"/>
      <c r="AE96" s="189" t="e">
        <f t="shared" si="8"/>
        <v>#DIV/0!</v>
      </c>
      <c r="AF96" s="190">
        <f t="shared" si="9"/>
        <v>0</v>
      </c>
      <c r="AG96" s="190">
        <f t="shared" si="11"/>
        <v>0</v>
      </c>
      <c r="AH96" s="180"/>
      <c r="AI96" s="180"/>
      <c r="AJ96" s="180"/>
      <c r="AK96" s="184" t="e">
        <f>VLOOKUP(AJ96,'Data order'!AJ:AK,2,0)</f>
        <v>#N/A</v>
      </c>
      <c r="AL96" s="180"/>
      <c r="AM96" s="184"/>
      <c r="AN96" s="184"/>
      <c r="AO96" s="194"/>
      <c r="AP96" s="195"/>
      <c r="AQ96" s="195" t="str">
        <f>IF(AP96="R", _xlfn.XLOOKUP(G96, 'Data order'!F:F, 'Data order'!G:G, ""), "")</f>
        <v/>
      </c>
      <c r="AR96" s="195"/>
      <c r="AS96" s="195"/>
      <c r="AT96" s="195" t="e">
        <f>VLOOKUP(AR96,'Data order'!AF:AG,2,0)</f>
        <v>#N/A</v>
      </c>
      <c r="AU96" s="195" t="s">
        <v>83</v>
      </c>
      <c r="AV96" s="195" t="s">
        <v>84</v>
      </c>
      <c r="AW96" s="196" t="s">
        <v>85</v>
      </c>
    </row>
    <row r="97" spans="1:49" ht="15" thickBot="1">
      <c r="A97" s="351"/>
      <c r="B97" s="197"/>
      <c r="C97" s="197"/>
      <c r="D97" s="198"/>
      <c r="E97" s="198"/>
      <c r="F97" s="199" t="e">
        <f>VLOOKUP(G97,Tabel11[#All],2,0)</f>
        <v>#N/A</v>
      </c>
      <c r="G97" s="200"/>
      <c r="H97" s="200"/>
      <c r="I97" s="201"/>
      <c r="J97" s="201"/>
      <c r="K97" s="201"/>
      <c r="L97" s="200"/>
      <c r="M97" s="202"/>
      <c r="N97" s="205"/>
      <c r="O97" s="205"/>
      <c r="P97" s="203"/>
      <c r="Q97" s="204" t="e">
        <f>VLOOKUP(P97,'Data order'!N:O,2,0)</f>
        <v>#N/A</v>
      </c>
      <c r="R97" s="205" t="e">
        <f>VLOOKUP(P97,'Data order'!N:P,3,0)</f>
        <v>#N/A</v>
      </c>
      <c r="S97" s="201"/>
      <c r="T97" s="200"/>
      <c r="U97" s="197" t="str">
        <f t="shared" si="7"/>
        <v/>
      </c>
      <c r="V97" s="207" t="str">
        <f>IFERROR(
  IF(T97="Big&amp;Tall",
      VLOOKUP(U97, 'Data order'!$AB$92:$AC$101, 2,0),
      IF(T97="Boord maat",
          VLOOKUP(U97, 'Data order'!$AB$102:$AC$116, 2,0),
          VLOOKUP(U97, 'Data order'!$AB$2:$AC$91, 2,0)
      )
  ),
"")</f>
        <v/>
      </c>
      <c r="W97" s="201"/>
      <c r="X97" s="348"/>
      <c r="Y97" s="201">
        <v>1</v>
      </c>
      <c r="Z97" s="201"/>
      <c r="AA97" s="208" t="s">
        <v>135</v>
      </c>
      <c r="AB97" s="209"/>
      <c r="AC97" s="209"/>
      <c r="AD97" s="209"/>
      <c r="AE97" s="210" t="e">
        <f t="shared" si="8"/>
        <v>#DIV/0!</v>
      </c>
      <c r="AF97" s="211">
        <f t="shared" si="9"/>
        <v>0</v>
      </c>
      <c r="AG97" s="211">
        <f t="shared" si="11"/>
        <v>0</v>
      </c>
      <c r="AH97" s="201"/>
      <c r="AI97" s="201"/>
      <c r="AJ97" s="201"/>
      <c r="AK97" s="205" t="e">
        <f>VLOOKUP(AJ97,'Data order'!AJ:AK,2,0)</f>
        <v>#N/A</v>
      </c>
      <c r="AL97" s="201"/>
      <c r="AM97" s="205"/>
      <c r="AN97" s="205"/>
      <c r="AO97" s="212"/>
      <c r="AP97" s="213"/>
      <c r="AQ97" s="213" t="str">
        <f>IF(AP97="R", _xlfn.XLOOKUP(G97, 'Data order'!F:F, 'Data order'!G:G, ""), "")</f>
        <v/>
      </c>
      <c r="AR97" s="213"/>
      <c r="AS97" s="213"/>
      <c r="AT97" s="213" t="e">
        <f>VLOOKUP(AR97,'Data order'!AF:AG,2,0)</f>
        <v>#N/A</v>
      </c>
      <c r="AU97" s="213" t="s">
        <v>83</v>
      </c>
      <c r="AV97" s="213" t="s">
        <v>84</v>
      </c>
      <c r="AW97" s="214" t="s">
        <v>85</v>
      </c>
    </row>
    <row r="98" spans="1:49">
      <c r="A98" s="349"/>
      <c r="B98" s="160"/>
      <c r="C98" s="160"/>
      <c r="D98" s="161"/>
      <c r="E98" s="161"/>
      <c r="F98" s="160" t="e">
        <f>VLOOKUP(G98,Tabel11[#All],2,0)</f>
        <v>#N/A</v>
      </c>
      <c r="G98" s="162"/>
      <c r="H98" s="162"/>
      <c r="I98" s="162"/>
      <c r="J98" s="162"/>
      <c r="K98" s="162"/>
      <c r="L98" s="162"/>
      <c r="M98" s="164"/>
      <c r="N98" s="167"/>
      <c r="O98" s="167"/>
      <c r="P98" s="165"/>
      <c r="Q98" s="166" t="e">
        <f>VLOOKUP(P98,'Data order'!N:O,2,0)</f>
        <v>#N/A</v>
      </c>
      <c r="R98" s="167" t="e">
        <f>VLOOKUP(P98,'Data order'!N:P,3,0)</f>
        <v>#N/A</v>
      </c>
      <c r="S98" s="162"/>
      <c r="T98" s="162"/>
      <c r="U98" s="160" t="str">
        <f t="shared" si="7"/>
        <v/>
      </c>
      <c r="V98" s="215" t="str">
        <f>IFERROR(
  IF(T98="Big&amp;Tall",
      VLOOKUP(U98, 'Data order'!$AB$92:$AC$101, 2,0),
      IF(T98="Boord maat",
          VLOOKUP(U98, 'Data order'!$AB$102:$AC$116, 2,0),
          VLOOKUP(U98, 'Data order'!$AB$2:$AC$91, 2,0)
      )
  ),
"")</f>
        <v/>
      </c>
      <c r="W98" s="162"/>
      <c r="X98" s="346">
        <f t="shared" ref="X98" si="15">SUM(W98:W103)</f>
        <v>0</v>
      </c>
      <c r="Y98" s="162">
        <v>1</v>
      </c>
      <c r="Z98" s="162"/>
      <c r="AA98" s="169" t="s">
        <v>135</v>
      </c>
      <c r="AB98" s="170"/>
      <c r="AC98" s="170"/>
      <c r="AD98" s="170"/>
      <c r="AE98" s="171" t="e">
        <f t="shared" si="8"/>
        <v>#DIV/0!</v>
      </c>
      <c r="AF98" s="172">
        <f t="shared" si="9"/>
        <v>0</v>
      </c>
      <c r="AG98" s="172">
        <f t="shared" si="11"/>
        <v>0</v>
      </c>
      <c r="AH98" s="162"/>
      <c r="AI98" s="162"/>
      <c r="AJ98" s="162"/>
      <c r="AK98" s="167" t="e">
        <f>VLOOKUP(AJ98,'Data order'!AJ:AK,2,0)</f>
        <v>#N/A</v>
      </c>
      <c r="AL98" s="162"/>
      <c r="AM98" s="167"/>
      <c r="AN98" s="167"/>
      <c r="AO98" s="173"/>
      <c r="AP98" s="174"/>
      <c r="AQ98" s="174" t="str">
        <f>IF(AP98="R", _xlfn.XLOOKUP(G98, 'Data order'!F:F, 'Data order'!G:G, ""), "")</f>
        <v/>
      </c>
      <c r="AR98" s="174"/>
      <c r="AS98" s="174"/>
      <c r="AT98" s="174" t="e">
        <f>VLOOKUP(AR98,'Data order'!AF:AG,2,0)</f>
        <v>#N/A</v>
      </c>
      <c r="AU98" s="174" t="s">
        <v>83</v>
      </c>
      <c r="AV98" s="174" t="s">
        <v>84</v>
      </c>
      <c r="AW98" s="216" t="s">
        <v>85</v>
      </c>
    </row>
    <row r="99" spans="1:49">
      <c r="A99" s="350"/>
      <c r="B99" s="176"/>
      <c r="C99" s="176"/>
      <c r="D99" s="177"/>
      <c r="E99" s="177"/>
      <c r="F99" s="178" t="e">
        <f>VLOOKUP(G99,Tabel11[#All],2,0)</f>
        <v>#N/A</v>
      </c>
      <c r="G99" s="179"/>
      <c r="H99" s="179"/>
      <c r="I99" s="180"/>
      <c r="J99" s="180"/>
      <c r="K99" s="180"/>
      <c r="L99" s="179"/>
      <c r="M99" s="181"/>
      <c r="N99" s="184"/>
      <c r="O99" s="184"/>
      <c r="P99" s="182"/>
      <c r="Q99" s="183" t="e">
        <f>VLOOKUP(P99,'Data order'!N:O,2,0)</f>
        <v>#N/A</v>
      </c>
      <c r="R99" s="184" t="e">
        <f>VLOOKUP(P99,'Data order'!N:P,3,0)</f>
        <v>#N/A</v>
      </c>
      <c r="S99" s="180"/>
      <c r="T99" s="179"/>
      <c r="U99" s="176" t="str">
        <f t="shared" si="7"/>
        <v/>
      </c>
      <c r="V99" s="186" t="str">
        <f>IFERROR(
  IF(T99="Big&amp;Tall",
      VLOOKUP(U99, 'Data order'!$AB$92:$AC$101, 2,0),
      IF(T99="Boord maat",
          VLOOKUP(U99, 'Data order'!$AB$102:$AC$116, 2,0),
          VLOOKUP(U99, 'Data order'!$AB$2:$AC$91, 2,0)
      )
  ),
"")</f>
        <v/>
      </c>
      <c r="W99" s="180"/>
      <c r="X99" s="347"/>
      <c r="Y99" s="180">
        <v>1</v>
      </c>
      <c r="Z99" s="180"/>
      <c r="AA99" s="187" t="s">
        <v>135</v>
      </c>
      <c r="AB99" s="188"/>
      <c r="AC99" s="188"/>
      <c r="AD99" s="188"/>
      <c r="AE99" s="189" t="e">
        <f t="shared" si="8"/>
        <v>#DIV/0!</v>
      </c>
      <c r="AF99" s="190">
        <f t="shared" si="9"/>
        <v>0</v>
      </c>
      <c r="AG99" s="190">
        <f t="shared" si="11"/>
        <v>0</v>
      </c>
      <c r="AH99" s="180"/>
      <c r="AI99" s="180"/>
      <c r="AJ99" s="180"/>
      <c r="AK99" s="184" t="e">
        <f>VLOOKUP(AJ99,'Data order'!AJ:AK,2,0)</f>
        <v>#N/A</v>
      </c>
      <c r="AL99" s="180"/>
      <c r="AM99" s="184"/>
      <c r="AN99" s="184"/>
      <c r="AO99" s="194"/>
      <c r="AP99" s="195"/>
      <c r="AQ99" s="195" t="str">
        <f>IF(AP99="R", _xlfn.XLOOKUP(G99, 'Data order'!F:F, 'Data order'!G:G, ""), "")</f>
        <v/>
      </c>
      <c r="AR99" s="195"/>
      <c r="AS99" s="195"/>
      <c r="AT99" s="195" t="e">
        <f>VLOOKUP(AR99,'Data order'!AF:AG,2,0)</f>
        <v>#N/A</v>
      </c>
      <c r="AU99" s="195" t="s">
        <v>83</v>
      </c>
      <c r="AV99" s="195" t="s">
        <v>84</v>
      </c>
      <c r="AW99" s="196" t="s">
        <v>85</v>
      </c>
    </row>
    <row r="100" spans="1:49">
      <c r="A100" s="350"/>
      <c r="B100" s="176"/>
      <c r="C100" s="176"/>
      <c r="D100" s="177"/>
      <c r="E100" s="177"/>
      <c r="F100" s="178" t="e">
        <f>VLOOKUP(G100,Tabel11[#All],2,0)</f>
        <v>#N/A</v>
      </c>
      <c r="G100" s="179"/>
      <c r="H100" s="179"/>
      <c r="I100" s="180"/>
      <c r="J100" s="180"/>
      <c r="K100" s="180"/>
      <c r="L100" s="179"/>
      <c r="M100" s="181"/>
      <c r="N100" s="184"/>
      <c r="O100" s="184"/>
      <c r="P100" s="182"/>
      <c r="Q100" s="183" t="e">
        <f>VLOOKUP(P100,'Data order'!N:O,2,0)</f>
        <v>#N/A</v>
      </c>
      <c r="R100" s="184" t="e">
        <f>VLOOKUP(P100,'Data order'!N:P,3,0)</f>
        <v>#N/A</v>
      </c>
      <c r="S100" s="180"/>
      <c r="T100" s="179"/>
      <c r="U100" s="176" t="str">
        <f t="shared" si="7"/>
        <v/>
      </c>
      <c r="V100" s="186" t="str">
        <f>IFERROR(
  IF(T100="Big&amp;Tall",
      VLOOKUP(U100, 'Data order'!$AB$92:$AC$101, 2,0),
      IF(T100="Boord maat",
          VLOOKUP(U100, 'Data order'!$AB$102:$AC$116, 2,0),
          VLOOKUP(U100, 'Data order'!$AB$2:$AC$91, 2,0)
      )
  ),
"")</f>
        <v/>
      </c>
      <c r="W100" s="180"/>
      <c r="X100" s="347"/>
      <c r="Y100" s="180">
        <v>1</v>
      </c>
      <c r="Z100" s="180"/>
      <c r="AA100" s="187" t="s">
        <v>135</v>
      </c>
      <c r="AB100" s="188"/>
      <c r="AC100" s="188"/>
      <c r="AD100" s="188"/>
      <c r="AE100" s="189" t="e">
        <f t="shared" si="8"/>
        <v>#DIV/0!</v>
      </c>
      <c r="AF100" s="190">
        <f t="shared" si="9"/>
        <v>0</v>
      </c>
      <c r="AG100" s="190">
        <f t="shared" si="11"/>
        <v>0</v>
      </c>
      <c r="AH100" s="180"/>
      <c r="AI100" s="180"/>
      <c r="AJ100" s="180"/>
      <c r="AK100" s="184" t="e">
        <f>VLOOKUP(AJ100,'Data order'!AJ:AK,2,0)</f>
        <v>#N/A</v>
      </c>
      <c r="AL100" s="180"/>
      <c r="AM100" s="184"/>
      <c r="AN100" s="184"/>
      <c r="AO100" s="194"/>
      <c r="AP100" s="195"/>
      <c r="AQ100" s="195" t="str">
        <f>IF(AP100="R", _xlfn.XLOOKUP(G100, 'Data order'!F:F, 'Data order'!G:G, ""), "")</f>
        <v/>
      </c>
      <c r="AR100" s="195"/>
      <c r="AS100" s="195"/>
      <c r="AT100" s="195" t="e">
        <f>VLOOKUP(AR100,'Data order'!AF:AG,2,0)</f>
        <v>#N/A</v>
      </c>
      <c r="AU100" s="195" t="s">
        <v>83</v>
      </c>
      <c r="AV100" s="195" t="s">
        <v>84</v>
      </c>
      <c r="AW100" s="196" t="s">
        <v>85</v>
      </c>
    </row>
    <row r="101" spans="1:49">
      <c r="A101" s="350"/>
      <c r="B101" s="176"/>
      <c r="C101" s="176"/>
      <c r="D101" s="177"/>
      <c r="E101" s="177"/>
      <c r="F101" s="178" t="e">
        <f>VLOOKUP(G101,Tabel11[#All],2,0)</f>
        <v>#N/A</v>
      </c>
      <c r="G101" s="179"/>
      <c r="H101" s="179"/>
      <c r="I101" s="180"/>
      <c r="J101" s="180"/>
      <c r="K101" s="180"/>
      <c r="L101" s="179"/>
      <c r="M101" s="181"/>
      <c r="N101" s="184"/>
      <c r="O101" s="184"/>
      <c r="P101" s="182"/>
      <c r="Q101" s="183" t="e">
        <f>VLOOKUP(P101,'Data order'!N:O,2,0)</f>
        <v>#N/A</v>
      </c>
      <c r="R101" s="184" t="e">
        <f>VLOOKUP(P101,'Data order'!N:P,3,0)</f>
        <v>#N/A</v>
      </c>
      <c r="S101" s="180"/>
      <c r="T101" s="179"/>
      <c r="U101" s="176" t="str">
        <f t="shared" si="7"/>
        <v/>
      </c>
      <c r="V101" s="186" t="str">
        <f>IFERROR(
  IF(T101="Big&amp;Tall",
      VLOOKUP(U101, 'Data order'!$AB$92:$AC$101, 2,0),
      IF(T101="Boord maat",
          VLOOKUP(U101, 'Data order'!$AB$102:$AC$116, 2,0),
          VLOOKUP(U101, 'Data order'!$AB$2:$AC$91, 2,0)
      )
  ),
"")</f>
        <v/>
      </c>
      <c r="W101" s="180"/>
      <c r="X101" s="347"/>
      <c r="Y101" s="180">
        <v>1</v>
      </c>
      <c r="Z101" s="180"/>
      <c r="AA101" s="187" t="s">
        <v>135</v>
      </c>
      <c r="AB101" s="188"/>
      <c r="AC101" s="188"/>
      <c r="AD101" s="188"/>
      <c r="AE101" s="189" t="e">
        <f t="shared" si="8"/>
        <v>#DIV/0!</v>
      </c>
      <c r="AF101" s="190">
        <f t="shared" si="9"/>
        <v>0</v>
      </c>
      <c r="AG101" s="190">
        <f t="shared" si="11"/>
        <v>0</v>
      </c>
      <c r="AH101" s="180"/>
      <c r="AI101" s="180"/>
      <c r="AJ101" s="180"/>
      <c r="AK101" s="184" t="e">
        <f>VLOOKUP(AJ101,'Data order'!AJ:AK,2,0)</f>
        <v>#N/A</v>
      </c>
      <c r="AL101" s="180"/>
      <c r="AM101" s="184"/>
      <c r="AN101" s="184"/>
      <c r="AO101" s="194"/>
      <c r="AP101" s="195"/>
      <c r="AQ101" s="195" t="str">
        <f>IF(AP101="R", _xlfn.XLOOKUP(G101, 'Data order'!F:F, 'Data order'!G:G, ""), "")</f>
        <v/>
      </c>
      <c r="AR101" s="195"/>
      <c r="AS101" s="195"/>
      <c r="AT101" s="195" t="e">
        <f>VLOOKUP(AR101,'Data order'!AF:AG,2,0)</f>
        <v>#N/A</v>
      </c>
      <c r="AU101" s="195" t="s">
        <v>83</v>
      </c>
      <c r="AV101" s="195" t="s">
        <v>84</v>
      </c>
      <c r="AW101" s="196" t="s">
        <v>85</v>
      </c>
    </row>
    <row r="102" spans="1:49">
      <c r="A102" s="350"/>
      <c r="B102" s="176"/>
      <c r="C102" s="176"/>
      <c r="D102" s="177"/>
      <c r="E102" s="177"/>
      <c r="F102" s="178" t="e">
        <f>VLOOKUP(G102,Tabel11[#All],2,0)</f>
        <v>#N/A</v>
      </c>
      <c r="G102" s="179"/>
      <c r="H102" s="179"/>
      <c r="I102" s="180"/>
      <c r="J102" s="180"/>
      <c r="K102" s="180"/>
      <c r="L102" s="179"/>
      <c r="M102" s="181"/>
      <c r="N102" s="184"/>
      <c r="O102" s="184"/>
      <c r="P102" s="182"/>
      <c r="Q102" s="183" t="e">
        <f>VLOOKUP(P102,'Data order'!N:O,2,0)</f>
        <v>#N/A</v>
      </c>
      <c r="R102" s="184" t="e">
        <f>VLOOKUP(P102,'Data order'!N:P,3,0)</f>
        <v>#N/A</v>
      </c>
      <c r="S102" s="180"/>
      <c r="T102" s="179"/>
      <c r="U102" s="176" t="str">
        <f t="shared" si="7"/>
        <v/>
      </c>
      <c r="V102" s="186" t="str">
        <f>IFERROR(
  IF(T102="Big&amp;Tall",
      VLOOKUP(U102, 'Data order'!$AB$92:$AC$101, 2,0),
      IF(T102="Boord maat",
          VLOOKUP(U102, 'Data order'!$AB$102:$AC$116, 2,0),
          VLOOKUP(U102, 'Data order'!$AB$2:$AC$91, 2,0)
      )
  ),
"")</f>
        <v/>
      </c>
      <c r="W102" s="180"/>
      <c r="X102" s="347"/>
      <c r="Y102" s="180">
        <v>1</v>
      </c>
      <c r="Z102" s="180"/>
      <c r="AA102" s="187" t="s">
        <v>135</v>
      </c>
      <c r="AB102" s="188"/>
      <c r="AC102" s="188"/>
      <c r="AD102" s="188"/>
      <c r="AE102" s="189" t="e">
        <f t="shared" si="8"/>
        <v>#DIV/0!</v>
      </c>
      <c r="AF102" s="190">
        <f t="shared" si="9"/>
        <v>0</v>
      </c>
      <c r="AG102" s="190">
        <f t="shared" si="11"/>
        <v>0</v>
      </c>
      <c r="AH102" s="180"/>
      <c r="AI102" s="180"/>
      <c r="AJ102" s="180"/>
      <c r="AK102" s="184" t="e">
        <f>VLOOKUP(AJ102,'Data order'!AJ:AK,2,0)</f>
        <v>#N/A</v>
      </c>
      <c r="AL102" s="180"/>
      <c r="AM102" s="184"/>
      <c r="AN102" s="184"/>
      <c r="AO102" s="194"/>
      <c r="AP102" s="195"/>
      <c r="AQ102" s="195" t="str">
        <f>IF(AP102="R", _xlfn.XLOOKUP(G102, 'Data order'!F:F, 'Data order'!G:G, ""), "")</f>
        <v/>
      </c>
      <c r="AR102" s="195"/>
      <c r="AS102" s="195"/>
      <c r="AT102" s="195" t="e">
        <f>VLOOKUP(AR102,'Data order'!AF:AG,2,0)</f>
        <v>#N/A</v>
      </c>
      <c r="AU102" s="195" t="s">
        <v>83</v>
      </c>
      <c r="AV102" s="195" t="s">
        <v>84</v>
      </c>
      <c r="AW102" s="196" t="s">
        <v>85</v>
      </c>
    </row>
    <row r="103" spans="1:49" ht="15" thickBot="1">
      <c r="A103" s="351"/>
      <c r="B103" s="197"/>
      <c r="C103" s="197"/>
      <c r="D103" s="198"/>
      <c r="E103" s="198"/>
      <c r="F103" s="199" t="e">
        <f>VLOOKUP(G103,Tabel11[#All],2,0)</f>
        <v>#N/A</v>
      </c>
      <c r="G103" s="200"/>
      <c r="H103" s="200"/>
      <c r="I103" s="201"/>
      <c r="J103" s="201"/>
      <c r="K103" s="201"/>
      <c r="L103" s="200"/>
      <c r="M103" s="202"/>
      <c r="N103" s="205"/>
      <c r="O103" s="205"/>
      <c r="P103" s="203"/>
      <c r="Q103" s="204" t="e">
        <f>VLOOKUP(P103,'Data order'!N:O,2,0)</f>
        <v>#N/A</v>
      </c>
      <c r="R103" s="205" t="e">
        <f>VLOOKUP(P103,'Data order'!N:P,3,0)</f>
        <v>#N/A</v>
      </c>
      <c r="S103" s="201"/>
      <c r="T103" s="200"/>
      <c r="U103" s="197" t="str">
        <f t="shared" si="7"/>
        <v/>
      </c>
      <c r="V103" s="207" t="str">
        <f>IFERROR(
  IF(T103="Big&amp;Tall",
      VLOOKUP(U103, 'Data order'!$AB$92:$AC$101, 2,0),
      IF(T103="Boord maat",
          VLOOKUP(U103, 'Data order'!$AB$102:$AC$116, 2,0),
          VLOOKUP(U103, 'Data order'!$AB$2:$AC$91, 2,0)
      )
  ),
"")</f>
        <v/>
      </c>
      <c r="W103" s="201"/>
      <c r="X103" s="348"/>
      <c r="Y103" s="201">
        <v>1</v>
      </c>
      <c r="Z103" s="201"/>
      <c r="AA103" s="208" t="s">
        <v>135</v>
      </c>
      <c r="AB103" s="209"/>
      <c r="AC103" s="209"/>
      <c r="AD103" s="209"/>
      <c r="AE103" s="210" t="e">
        <f t="shared" si="8"/>
        <v>#DIV/0!</v>
      </c>
      <c r="AF103" s="211">
        <f t="shared" si="9"/>
        <v>0</v>
      </c>
      <c r="AG103" s="211">
        <f t="shared" si="11"/>
        <v>0</v>
      </c>
      <c r="AH103" s="201"/>
      <c r="AI103" s="201"/>
      <c r="AJ103" s="201"/>
      <c r="AK103" s="205" t="e">
        <f>VLOOKUP(AJ103,'Data order'!AJ:AK,2,0)</f>
        <v>#N/A</v>
      </c>
      <c r="AL103" s="201"/>
      <c r="AM103" s="205"/>
      <c r="AN103" s="205"/>
      <c r="AO103" s="212"/>
      <c r="AP103" s="213"/>
      <c r="AQ103" s="213" t="str">
        <f>IF(AP103="R", _xlfn.XLOOKUP(G103, 'Data order'!F:F, 'Data order'!G:G, ""), "")</f>
        <v/>
      </c>
      <c r="AR103" s="213"/>
      <c r="AS103" s="213"/>
      <c r="AT103" s="213" t="e">
        <f>VLOOKUP(AR103,'Data order'!AF:AG,2,0)</f>
        <v>#N/A</v>
      </c>
      <c r="AU103" s="213" t="s">
        <v>83</v>
      </c>
      <c r="AV103" s="213" t="s">
        <v>84</v>
      </c>
      <c r="AW103" s="214" t="s">
        <v>85</v>
      </c>
    </row>
    <row r="104" spans="1:49">
      <c r="A104" s="349"/>
      <c r="B104" s="160"/>
      <c r="C104" s="160"/>
      <c r="D104" s="161"/>
      <c r="E104" s="161"/>
      <c r="F104" s="160" t="e">
        <f>VLOOKUP(G104,Tabel11[#All],2,0)</f>
        <v>#N/A</v>
      </c>
      <c r="G104" s="162"/>
      <c r="H104" s="162"/>
      <c r="I104" s="162"/>
      <c r="J104" s="162"/>
      <c r="K104" s="162"/>
      <c r="L104" s="162"/>
      <c r="M104" s="164"/>
      <c r="N104" s="167"/>
      <c r="O104" s="167"/>
      <c r="P104" s="165"/>
      <c r="Q104" s="166" t="e">
        <f>VLOOKUP(P104,'Data order'!N:O,2,0)</f>
        <v>#N/A</v>
      </c>
      <c r="R104" s="167" t="e">
        <f>VLOOKUP(P104,'Data order'!N:P,3,0)</f>
        <v>#N/A</v>
      </c>
      <c r="S104" s="162"/>
      <c r="T104" s="162"/>
      <c r="U104" s="160" t="str">
        <f t="shared" si="7"/>
        <v/>
      </c>
      <c r="V104" s="215" t="str">
        <f>IFERROR(
  IF(T104="Big&amp;Tall",
      VLOOKUP(U104, 'Data order'!$AB$92:$AC$101, 2,0),
      IF(T104="Boord maat",
          VLOOKUP(U104, 'Data order'!$AB$102:$AC$116, 2,0),
          VLOOKUP(U104, 'Data order'!$AB$2:$AC$91, 2,0)
      )
  ),
"")</f>
        <v/>
      </c>
      <c r="W104" s="162"/>
      <c r="X104" s="346">
        <f t="shared" ref="X104" si="16">SUM(W104:W109)</f>
        <v>0</v>
      </c>
      <c r="Y104" s="162">
        <v>1</v>
      </c>
      <c r="Z104" s="162"/>
      <c r="AA104" s="169" t="s">
        <v>135</v>
      </c>
      <c r="AB104" s="170"/>
      <c r="AC104" s="170"/>
      <c r="AD104" s="170"/>
      <c r="AE104" s="171" t="e">
        <f t="shared" si="8"/>
        <v>#DIV/0!</v>
      </c>
      <c r="AF104" s="172">
        <f t="shared" si="9"/>
        <v>0</v>
      </c>
      <c r="AG104" s="172">
        <f t="shared" si="11"/>
        <v>0</v>
      </c>
      <c r="AH104" s="162"/>
      <c r="AI104" s="162"/>
      <c r="AJ104" s="162"/>
      <c r="AK104" s="167" t="e">
        <f>VLOOKUP(AJ104,'Data order'!AJ:AK,2,0)</f>
        <v>#N/A</v>
      </c>
      <c r="AL104" s="162"/>
      <c r="AM104" s="167"/>
      <c r="AN104" s="167"/>
      <c r="AO104" s="173"/>
      <c r="AP104" s="174"/>
      <c r="AQ104" s="174" t="str">
        <f>IF(AP104="R", _xlfn.XLOOKUP(G104, 'Data order'!F:F, 'Data order'!G:G, ""), "")</f>
        <v/>
      </c>
      <c r="AR104" s="174"/>
      <c r="AS104" s="174"/>
      <c r="AT104" s="174" t="e">
        <f>VLOOKUP(AR104,'Data order'!AF:AG,2,0)</f>
        <v>#N/A</v>
      </c>
      <c r="AU104" s="174" t="s">
        <v>83</v>
      </c>
      <c r="AV104" s="174" t="s">
        <v>84</v>
      </c>
      <c r="AW104" s="216" t="s">
        <v>85</v>
      </c>
    </row>
    <row r="105" spans="1:49">
      <c r="A105" s="350"/>
      <c r="B105" s="176"/>
      <c r="C105" s="176"/>
      <c r="D105" s="177"/>
      <c r="E105" s="177"/>
      <c r="F105" s="178" t="e">
        <f>VLOOKUP(G105,Tabel11[#All],2,0)</f>
        <v>#N/A</v>
      </c>
      <c r="G105" s="179"/>
      <c r="H105" s="179"/>
      <c r="I105" s="180"/>
      <c r="J105" s="180"/>
      <c r="K105" s="180"/>
      <c r="L105" s="179"/>
      <c r="M105" s="181"/>
      <c r="N105" s="184"/>
      <c r="O105" s="184"/>
      <c r="P105" s="182"/>
      <c r="Q105" s="183" t="e">
        <f>VLOOKUP(P105,'Data order'!N:O,2,0)</f>
        <v>#N/A</v>
      </c>
      <c r="R105" s="184" t="e">
        <f>VLOOKUP(P105,'Data order'!N:P,3,0)</f>
        <v>#N/A</v>
      </c>
      <c r="S105" s="180"/>
      <c r="T105" s="179"/>
      <c r="U105" s="176" t="str">
        <f t="shared" si="7"/>
        <v/>
      </c>
      <c r="V105" s="186" t="str">
        <f>IFERROR(
  IF(T105="Big&amp;Tall",
      VLOOKUP(U105, 'Data order'!$AB$92:$AC$101, 2,0),
      IF(T105="Boord maat",
          VLOOKUP(U105, 'Data order'!$AB$102:$AC$116, 2,0),
          VLOOKUP(U105, 'Data order'!$AB$2:$AC$91, 2,0)
      )
  ),
"")</f>
        <v/>
      </c>
      <c r="W105" s="180"/>
      <c r="X105" s="347"/>
      <c r="Y105" s="180">
        <v>1</v>
      </c>
      <c r="Z105" s="180"/>
      <c r="AA105" s="187" t="s">
        <v>135</v>
      </c>
      <c r="AB105" s="188"/>
      <c r="AC105" s="188"/>
      <c r="AD105" s="188"/>
      <c r="AE105" s="189" t="e">
        <f t="shared" si="8"/>
        <v>#DIV/0!</v>
      </c>
      <c r="AF105" s="190">
        <f t="shared" si="9"/>
        <v>0</v>
      </c>
      <c r="AG105" s="190">
        <f t="shared" si="11"/>
        <v>0</v>
      </c>
      <c r="AH105" s="180"/>
      <c r="AI105" s="180"/>
      <c r="AJ105" s="180"/>
      <c r="AK105" s="184" t="e">
        <f>VLOOKUP(AJ105,'Data order'!AJ:AK,2,0)</f>
        <v>#N/A</v>
      </c>
      <c r="AL105" s="180"/>
      <c r="AM105" s="184"/>
      <c r="AN105" s="184"/>
      <c r="AO105" s="194"/>
      <c r="AP105" s="195"/>
      <c r="AQ105" s="195" t="str">
        <f>IF(AP105="R", _xlfn.XLOOKUP(G105, 'Data order'!F:F, 'Data order'!G:G, ""), "")</f>
        <v/>
      </c>
      <c r="AR105" s="195"/>
      <c r="AS105" s="195"/>
      <c r="AT105" s="195" t="e">
        <f>VLOOKUP(AR105,'Data order'!AF:AG,2,0)</f>
        <v>#N/A</v>
      </c>
      <c r="AU105" s="195" t="s">
        <v>83</v>
      </c>
      <c r="AV105" s="195" t="s">
        <v>84</v>
      </c>
      <c r="AW105" s="196" t="s">
        <v>85</v>
      </c>
    </row>
    <row r="106" spans="1:49">
      <c r="A106" s="350"/>
      <c r="B106" s="176"/>
      <c r="C106" s="176"/>
      <c r="D106" s="177"/>
      <c r="E106" s="177"/>
      <c r="F106" s="178" t="e">
        <f>VLOOKUP(G106,Tabel11[#All],2,0)</f>
        <v>#N/A</v>
      </c>
      <c r="G106" s="179"/>
      <c r="H106" s="179"/>
      <c r="I106" s="180"/>
      <c r="J106" s="180"/>
      <c r="K106" s="180"/>
      <c r="L106" s="179"/>
      <c r="M106" s="181"/>
      <c r="N106" s="184"/>
      <c r="O106" s="184"/>
      <c r="P106" s="182"/>
      <c r="Q106" s="183" t="e">
        <f>VLOOKUP(P106,'Data order'!N:O,2,0)</f>
        <v>#N/A</v>
      </c>
      <c r="R106" s="184" t="e">
        <f>VLOOKUP(P106,'Data order'!N:P,3,0)</f>
        <v>#N/A</v>
      </c>
      <c r="S106" s="180"/>
      <c r="T106" s="179"/>
      <c r="U106" s="176" t="str">
        <f t="shared" si="7"/>
        <v/>
      </c>
      <c r="V106" s="186" t="str">
        <f>IFERROR(
  IF(T106="Big&amp;Tall",
      VLOOKUP(U106, 'Data order'!$AB$92:$AC$101, 2,0),
      IF(T106="Boord maat",
          VLOOKUP(U106, 'Data order'!$AB$102:$AC$116, 2,0),
          VLOOKUP(U106, 'Data order'!$AB$2:$AC$91, 2,0)
      )
  ),
"")</f>
        <v/>
      </c>
      <c r="W106" s="180"/>
      <c r="X106" s="347"/>
      <c r="Y106" s="180">
        <v>1</v>
      </c>
      <c r="Z106" s="180"/>
      <c r="AA106" s="187" t="s">
        <v>135</v>
      </c>
      <c r="AB106" s="188"/>
      <c r="AC106" s="188"/>
      <c r="AD106" s="188"/>
      <c r="AE106" s="189" t="e">
        <f t="shared" si="8"/>
        <v>#DIV/0!</v>
      </c>
      <c r="AF106" s="190">
        <f t="shared" si="9"/>
        <v>0</v>
      </c>
      <c r="AG106" s="190">
        <f t="shared" si="11"/>
        <v>0</v>
      </c>
      <c r="AH106" s="180"/>
      <c r="AI106" s="180"/>
      <c r="AJ106" s="180"/>
      <c r="AK106" s="184" t="e">
        <f>VLOOKUP(AJ106,'Data order'!AJ:AK,2,0)</f>
        <v>#N/A</v>
      </c>
      <c r="AL106" s="180"/>
      <c r="AM106" s="184"/>
      <c r="AN106" s="184"/>
      <c r="AO106" s="194"/>
      <c r="AP106" s="195"/>
      <c r="AQ106" s="195" t="str">
        <f>IF(AP106="R", _xlfn.XLOOKUP(G106, 'Data order'!F:F, 'Data order'!G:G, ""), "")</f>
        <v/>
      </c>
      <c r="AR106" s="195"/>
      <c r="AS106" s="195"/>
      <c r="AT106" s="195" t="e">
        <f>VLOOKUP(AR106,'Data order'!AF:AG,2,0)</f>
        <v>#N/A</v>
      </c>
      <c r="AU106" s="195" t="s">
        <v>83</v>
      </c>
      <c r="AV106" s="195" t="s">
        <v>84</v>
      </c>
      <c r="AW106" s="196" t="s">
        <v>85</v>
      </c>
    </row>
    <row r="107" spans="1:49">
      <c r="A107" s="350"/>
      <c r="B107" s="176"/>
      <c r="C107" s="176"/>
      <c r="D107" s="177"/>
      <c r="E107" s="177"/>
      <c r="F107" s="178" t="e">
        <f>VLOOKUP(G107,Tabel11[#All],2,0)</f>
        <v>#N/A</v>
      </c>
      <c r="G107" s="179"/>
      <c r="H107" s="179"/>
      <c r="I107" s="180"/>
      <c r="J107" s="180"/>
      <c r="K107" s="180"/>
      <c r="L107" s="179"/>
      <c r="M107" s="181"/>
      <c r="N107" s="184"/>
      <c r="O107" s="184"/>
      <c r="P107" s="182"/>
      <c r="Q107" s="183" t="e">
        <f>VLOOKUP(P107,'Data order'!N:O,2,0)</f>
        <v>#N/A</v>
      </c>
      <c r="R107" s="184" t="e">
        <f>VLOOKUP(P107,'Data order'!N:P,3,0)</f>
        <v>#N/A</v>
      </c>
      <c r="S107" s="180"/>
      <c r="T107" s="179"/>
      <c r="U107" s="176" t="str">
        <f t="shared" si="7"/>
        <v/>
      </c>
      <c r="V107" s="186" t="str">
        <f>IFERROR(
  IF(T107="Big&amp;Tall",
      VLOOKUP(U107, 'Data order'!$AB$92:$AC$101, 2,0),
      IF(T107="Boord maat",
          VLOOKUP(U107, 'Data order'!$AB$102:$AC$116, 2,0),
          VLOOKUP(U107, 'Data order'!$AB$2:$AC$91, 2,0)
      )
  ),
"")</f>
        <v/>
      </c>
      <c r="W107" s="180"/>
      <c r="X107" s="347"/>
      <c r="Y107" s="180">
        <v>1</v>
      </c>
      <c r="Z107" s="180"/>
      <c r="AA107" s="187" t="s">
        <v>135</v>
      </c>
      <c r="AB107" s="188"/>
      <c r="AC107" s="188"/>
      <c r="AD107" s="188"/>
      <c r="AE107" s="189" t="e">
        <f t="shared" si="8"/>
        <v>#DIV/0!</v>
      </c>
      <c r="AF107" s="190">
        <f t="shared" si="9"/>
        <v>0</v>
      </c>
      <c r="AG107" s="190">
        <f t="shared" si="11"/>
        <v>0</v>
      </c>
      <c r="AH107" s="180"/>
      <c r="AI107" s="180"/>
      <c r="AJ107" s="180"/>
      <c r="AK107" s="184" t="e">
        <f>VLOOKUP(AJ107,'Data order'!AJ:AK,2,0)</f>
        <v>#N/A</v>
      </c>
      <c r="AL107" s="180"/>
      <c r="AM107" s="184"/>
      <c r="AN107" s="184"/>
      <c r="AO107" s="194"/>
      <c r="AP107" s="195"/>
      <c r="AQ107" s="195" t="str">
        <f>IF(AP107="R", _xlfn.XLOOKUP(G107, 'Data order'!F:F, 'Data order'!G:G, ""), "")</f>
        <v/>
      </c>
      <c r="AR107" s="195"/>
      <c r="AS107" s="195"/>
      <c r="AT107" s="195" t="e">
        <f>VLOOKUP(AR107,'Data order'!AF:AG,2,0)</f>
        <v>#N/A</v>
      </c>
      <c r="AU107" s="195" t="s">
        <v>83</v>
      </c>
      <c r="AV107" s="195" t="s">
        <v>84</v>
      </c>
      <c r="AW107" s="196" t="s">
        <v>85</v>
      </c>
    </row>
    <row r="108" spans="1:49">
      <c r="A108" s="350"/>
      <c r="B108" s="176"/>
      <c r="C108" s="176"/>
      <c r="D108" s="177"/>
      <c r="E108" s="177"/>
      <c r="F108" s="178" t="e">
        <f>VLOOKUP(G108,Tabel11[#All],2,0)</f>
        <v>#N/A</v>
      </c>
      <c r="G108" s="179"/>
      <c r="H108" s="179"/>
      <c r="I108" s="180"/>
      <c r="J108" s="180"/>
      <c r="K108" s="180"/>
      <c r="L108" s="179"/>
      <c r="M108" s="181"/>
      <c r="N108" s="184"/>
      <c r="O108" s="184"/>
      <c r="P108" s="182"/>
      <c r="Q108" s="183" t="e">
        <f>VLOOKUP(P108,'Data order'!N:O,2,0)</f>
        <v>#N/A</v>
      </c>
      <c r="R108" s="184" t="e">
        <f>VLOOKUP(P108,'Data order'!N:P,3,0)</f>
        <v>#N/A</v>
      </c>
      <c r="S108" s="180"/>
      <c r="T108" s="179"/>
      <c r="U108" s="176" t="str">
        <f t="shared" si="7"/>
        <v/>
      </c>
      <c r="V108" s="186" t="str">
        <f>IFERROR(
  IF(T108="Big&amp;Tall",
      VLOOKUP(U108, 'Data order'!$AB$92:$AC$101, 2,0),
      IF(T108="Boord maat",
          VLOOKUP(U108, 'Data order'!$AB$102:$AC$116, 2,0),
          VLOOKUP(U108, 'Data order'!$AB$2:$AC$91, 2,0)
      )
  ),
"")</f>
        <v/>
      </c>
      <c r="W108" s="180"/>
      <c r="X108" s="347"/>
      <c r="Y108" s="180">
        <v>1</v>
      </c>
      <c r="Z108" s="180"/>
      <c r="AA108" s="187" t="s">
        <v>135</v>
      </c>
      <c r="AB108" s="188"/>
      <c r="AC108" s="188"/>
      <c r="AD108" s="188"/>
      <c r="AE108" s="189" t="e">
        <f t="shared" si="8"/>
        <v>#DIV/0!</v>
      </c>
      <c r="AF108" s="190">
        <f t="shared" si="9"/>
        <v>0</v>
      </c>
      <c r="AG108" s="190">
        <f t="shared" si="11"/>
        <v>0</v>
      </c>
      <c r="AH108" s="180"/>
      <c r="AI108" s="180"/>
      <c r="AJ108" s="180"/>
      <c r="AK108" s="184" t="e">
        <f>VLOOKUP(AJ108,'Data order'!AJ:AK,2,0)</f>
        <v>#N/A</v>
      </c>
      <c r="AL108" s="180"/>
      <c r="AM108" s="184"/>
      <c r="AN108" s="184"/>
      <c r="AO108" s="194"/>
      <c r="AP108" s="195"/>
      <c r="AQ108" s="195" t="str">
        <f>IF(AP108="R", _xlfn.XLOOKUP(G108, 'Data order'!F:F, 'Data order'!G:G, ""), "")</f>
        <v/>
      </c>
      <c r="AR108" s="195"/>
      <c r="AS108" s="195"/>
      <c r="AT108" s="195" t="e">
        <f>VLOOKUP(AR108,'Data order'!AF:AG,2,0)</f>
        <v>#N/A</v>
      </c>
      <c r="AU108" s="195" t="s">
        <v>83</v>
      </c>
      <c r="AV108" s="195" t="s">
        <v>84</v>
      </c>
      <c r="AW108" s="196" t="s">
        <v>85</v>
      </c>
    </row>
    <row r="109" spans="1:49" ht="15" thickBot="1">
      <c r="A109" s="351"/>
      <c r="B109" s="197"/>
      <c r="C109" s="197"/>
      <c r="D109" s="198"/>
      <c r="E109" s="198"/>
      <c r="F109" s="199" t="e">
        <f>VLOOKUP(G109,Tabel11[#All],2,0)</f>
        <v>#N/A</v>
      </c>
      <c r="G109" s="200"/>
      <c r="H109" s="200"/>
      <c r="I109" s="201"/>
      <c r="J109" s="201"/>
      <c r="K109" s="201"/>
      <c r="L109" s="200"/>
      <c r="M109" s="202"/>
      <c r="N109" s="205"/>
      <c r="O109" s="205"/>
      <c r="P109" s="203"/>
      <c r="Q109" s="204" t="e">
        <f>VLOOKUP(P109,'Data order'!N:O,2,0)</f>
        <v>#N/A</v>
      </c>
      <c r="R109" s="205" t="e">
        <f>VLOOKUP(P109,'Data order'!N:P,3,0)</f>
        <v>#N/A</v>
      </c>
      <c r="S109" s="201"/>
      <c r="T109" s="200"/>
      <c r="U109" s="197" t="str">
        <f t="shared" si="7"/>
        <v/>
      </c>
      <c r="V109" s="207" t="str">
        <f>IFERROR(
  IF(T109="Big&amp;Tall",
      VLOOKUP(U109, 'Data order'!$AB$92:$AC$101, 2,0),
      IF(T109="Boord maat",
          VLOOKUP(U109, 'Data order'!$AB$102:$AC$116, 2,0),
          VLOOKUP(U109, 'Data order'!$AB$2:$AC$91, 2,0)
      )
  ),
"")</f>
        <v/>
      </c>
      <c r="W109" s="201"/>
      <c r="X109" s="348"/>
      <c r="Y109" s="201">
        <v>1</v>
      </c>
      <c r="Z109" s="201"/>
      <c r="AA109" s="208" t="s">
        <v>135</v>
      </c>
      <c r="AB109" s="209"/>
      <c r="AC109" s="209"/>
      <c r="AD109" s="209"/>
      <c r="AE109" s="210" t="e">
        <f t="shared" si="8"/>
        <v>#DIV/0!</v>
      </c>
      <c r="AF109" s="211">
        <f t="shared" si="9"/>
        <v>0</v>
      </c>
      <c r="AG109" s="211">
        <f t="shared" si="11"/>
        <v>0</v>
      </c>
      <c r="AH109" s="201"/>
      <c r="AI109" s="201"/>
      <c r="AJ109" s="201"/>
      <c r="AK109" s="205" t="e">
        <f>VLOOKUP(AJ109,'Data order'!AJ:AK,2,0)</f>
        <v>#N/A</v>
      </c>
      <c r="AL109" s="201"/>
      <c r="AM109" s="205"/>
      <c r="AN109" s="205"/>
      <c r="AO109" s="212"/>
      <c r="AP109" s="213"/>
      <c r="AQ109" s="213" t="str">
        <f>IF(AP109="R", _xlfn.XLOOKUP(G109, 'Data order'!F:F, 'Data order'!G:G, ""), "")</f>
        <v/>
      </c>
      <c r="AR109" s="213"/>
      <c r="AS109" s="213"/>
      <c r="AT109" s="213" t="e">
        <f>VLOOKUP(AR109,'Data order'!AF:AG,2,0)</f>
        <v>#N/A</v>
      </c>
      <c r="AU109" s="213" t="s">
        <v>83</v>
      </c>
      <c r="AV109" s="213" t="s">
        <v>84</v>
      </c>
      <c r="AW109" s="214" t="s">
        <v>85</v>
      </c>
    </row>
    <row r="110" spans="1:49">
      <c r="A110" s="349"/>
      <c r="B110" s="160"/>
      <c r="C110" s="160"/>
      <c r="D110" s="161"/>
      <c r="E110" s="161"/>
      <c r="F110" s="160" t="e">
        <f>VLOOKUP(G110,Tabel11[#All],2,0)</f>
        <v>#N/A</v>
      </c>
      <c r="G110" s="162"/>
      <c r="H110" s="162"/>
      <c r="I110" s="162"/>
      <c r="J110" s="162"/>
      <c r="K110" s="162"/>
      <c r="L110" s="162"/>
      <c r="M110" s="164"/>
      <c r="N110" s="167"/>
      <c r="O110" s="167"/>
      <c r="P110" s="165"/>
      <c r="Q110" s="166" t="e">
        <f>VLOOKUP(P110,'Data order'!N:O,2,0)</f>
        <v>#N/A</v>
      </c>
      <c r="R110" s="167" t="e">
        <f>VLOOKUP(P110,'Data order'!N:P,3,0)</f>
        <v>#N/A</v>
      </c>
      <c r="S110" s="162"/>
      <c r="T110" s="162"/>
      <c r="U110" s="160" t="str">
        <f t="shared" si="7"/>
        <v/>
      </c>
      <c r="V110" s="215" t="str">
        <f>IFERROR(
  IF(T110="Big&amp;Tall",
      VLOOKUP(U110, 'Data order'!$AB$92:$AC$101, 2,0),
      IF(T110="Boord maat",
          VLOOKUP(U110, 'Data order'!$AB$102:$AC$116, 2,0),
          VLOOKUP(U110, 'Data order'!$AB$2:$AC$91, 2,0)
      )
  ),
"")</f>
        <v/>
      </c>
      <c r="W110" s="162"/>
      <c r="X110" s="346">
        <f t="shared" ref="X110" si="17">SUM(W110:W115)</f>
        <v>0</v>
      </c>
      <c r="Y110" s="162">
        <v>1</v>
      </c>
      <c r="Z110" s="162"/>
      <c r="AA110" s="169" t="s">
        <v>135</v>
      </c>
      <c r="AB110" s="170"/>
      <c r="AC110" s="170"/>
      <c r="AD110" s="170"/>
      <c r="AE110" s="171" t="e">
        <f t="shared" si="8"/>
        <v>#DIV/0!</v>
      </c>
      <c r="AF110" s="172">
        <f t="shared" si="9"/>
        <v>0</v>
      </c>
      <c r="AG110" s="172">
        <f t="shared" si="11"/>
        <v>0</v>
      </c>
      <c r="AH110" s="162"/>
      <c r="AI110" s="162"/>
      <c r="AJ110" s="162"/>
      <c r="AK110" s="167" t="e">
        <f>VLOOKUP(AJ110,'Data order'!AJ:AK,2,0)</f>
        <v>#N/A</v>
      </c>
      <c r="AL110" s="162"/>
      <c r="AM110" s="167"/>
      <c r="AN110" s="167"/>
      <c r="AO110" s="173"/>
      <c r="AP110" s="174"/>
      <c r="AQ110" s="174" t="str">
        <f>IF(AP110="R", _xlfn.XLOOKUP(G110, 'Data order'!F:F, 'Data order'!G:G, ""), "")</f>
        <v/>
      </c>
      <c r="AR110" s="174"/>
      <c r="AS110" s="174"/>
      <c r="AT110" s="174" t="e">
        <f>VLOOKUP(AR110,'Data order'!AF:AG,2,0)</f>
        <v>#N/A</v>
      </c>
      <c r="AU110" s="174" t="s">
        <v>83</v>
      </c>
      <c r="AV110" s="174" t="s">
        <v>84</v>
      </c>
      <c r="AW110" s="216" t="s">
        <v>85</v>
      </c>
    </row>
    <row r="111" spans="1:49">
      <c r="A111" s="350"/>
      <c r="B111" s="176"/>
      <c r="C111" s="176"/>
      <c r="D111" s="177"/>
      <c r="E111" s="177"/>
      <c r="F111" s="178" t="e">
        <f>VLOOKUP(G111,Tabel11[#All],2,0)</f>
        <v>#N/A</v>
      </c>
      <c r="G111" s="179"/>
      <c r="H111" s="179"/>
      <c r="I111" s="180"/>
      <c r="J111" s="180"/>
      <c r="K111" s="180"/>
      <c r="L111" s="179"/>
      <c r="M111" s="181"/>
      <c r="N111" s="184"/>
      <c r="O111" s="184"/>
      <c r="P111" s="182"/>
      <c r="Q111" s="183" t="e">
        <f>VLOOKUP(P111,'Data order'!N:O,2,0)</f>
        <v>#N/A</v>
      </c>
      <c r="R111" s="184" t="e">
        <f>VLOOKUP(P111,'Data order'!N:P,3,0)</f>
        <v>#N/A</v>
      </c>
      <c r="S111" s="180"/>
      <c r="T111" s="179"/>
      <c r="U111" s="176" t="str">
        <f t="shared" si="7"/>
        <v/>
      </c>
      <c r="V111" s="186" t="str">
        <f>IFERROR(
  IF(T111="Big&amp;Tall",
      VLOOKUP(U111, 'Data order'!$AB$92:$AC$101, 2,0),
      IF(T111="Boord maat",
          VLOOKUP(U111, 'Data order'!$AB$102:$AC$116, 2,0),
          VLOOKUP(U111, 'Data order'!$AB$2:$AC$91, 2,0)
      )
  ),
"")</f>
        <v/>
      </c>
      <c r="W111" s="180"/>
      <c r="X111" s="347"/>
      <c r="Y111" s="180">
        <v>1</v>
      </c>
      <c r="Z111" s="180"/>
      <c r="AA111" s="187" t="s">
        <v>135</v>
      </c>
      <c r="AB111" s="188"/>
      <c r="AC111" s="188"/>
      <c r="AD111" s="188"/>
      <c r="AE111" s="189" t="e">
        <f t="shared" si="8"/>
        <v>#DIV/0!</v>
      </c>
      <c r="AF111" s="190">
        <f t="shared" si="9"/>
        <v>0</v>
      </c>
      <c r="AG111" s="190">
        <f t="shared" si="11"/>
        <v>0</v>
      </c>
      <c r="AH111" s="180"/>
      <c r="AI111" s="180"/>
      <c r="AJ111" s="180"/>
      <c r="AK111" s="184" t="e">
        <f>VLOOKUP(AJ111,'Data order'!AJ:AK,2,0)</f>
        <v>#N/A</v>
      </c>
      <c r="AL111" s="180"/>
      <c r="AM111" s="184"/>
      <c r="AN111" s="184"/>
      <c r="AO111" s="194"/>
      <c r="AP111" s="195"/>
      <c r="AQ111" s="195" t="str">
        <f>IF(AP111="R", _xlfn.XLOOKUP(G111, 'Data order'!F:F, 'Data order'!G:G, ""), "")</f>
        <v/>
      </c>
      <c r="AR111" s="195"/>
      <c r="AS111" s="195"/>
      <c r="AT111" s="195" t="e">
        <f>VLOOKUP(AR111,'Data order'!AF:AG,2,0)</f>
        <v>#N/A</v>
      </c>
      <c r="AU111" s="195" t="s">
        <v>83</v>
      </c>
      <c r="AV111" s="195" t="s">
        <v>84</v>
      </c>
      <c r="AW111" s="196" t="s">
        <v>85</v>
      </c>
    </row>
    <row r="112" spans="1:49">
      <c r="A112" s="350"/>
      <c r="B112" s="176"/>
      <c r="C112" s="176"/>
      <c r="D112" s="177"/>
      <c r="E112" s="177"/>
      <c r="F112" s="178" t="e">
        <f>VLOOKUP(G112,Tabel11[#All],2,0)</f>
        <v>#N/A</v>
      </c>
      <c r="G112" s="179"/>
      <c r="H112" s="179"/>
      <c r="I112" s="180"/>
      <c r="J112" s="180"/>
      <c r="K112" s="180"/>
      <c r="L112" s="179"/>
      <c r="M112" s="181"/>
      <c r="N112" s="184"/>
      <c r="O112" s="184"/>
      <c r="P112" s="182"/>
      <c r="Q112" s="183" t="e">
        <f>VLOOKUP(P112,'Data order'!N:O,2,0)</f>
        <v>#N/A</v>
      </c>
      <c r="R112" s="184" t="e">
        <f>VLOOKUP(P112,'Data order'!N:P,3,0)</f>
        <v>#N/A</v>
      </c>
      <c r="S112" s="180"/>
      <c r="T112" s="179"/>
      <c r="U112" s="176" t="str">
        <f t="shared" si="7"/>
        <v/>
      </c>
      <c r="V112" s="186" t="str">
        <f>IFERROR(
  IF(T112="Big&amp;Tall",
      VLOOKUP(U112, 'Data order'!$AB$92:$AC$101, 2,0),
      IF(T112="Boord maat",
          VLOOKUP(U112, 'Data order'!$AB$102:$AC$116, 2,0),
          VLOOKUP(U112, 'Data order'!$AB$2:$AC$91, 2,0)
      )
  ),
"")</f>
        <v/>
      </c>
      <c r="W112" s="180"/>
      <c r="X112" s="347"/>
      <c r="Y112" s="180">
        <v>1</v>
      </c>
      <c r="Z112" s="180"/>
      <c r="AA112" s="187" t="s">
        <v>135</v>
      </c>
      <c r="AB112" s="188"/>
      <c r="AC112" s="188"/>
      <c r="AD112" s="188"/>
      <c r="AE112" s="189" t="e">
        <f t="shared" si="8"/>
        <v>#DIV/0!</v>
      </c>
      <c r="AF112" s="190">
        <f t="shared" si="9"/>
        <v>0</v>
      </c>
      <c r="AG112" s="190">
        <f t="shared" si="11"/>
        <v>0</v>
      </c>
      <c r="AH112" s="180"/>
      <c r="AI112" s="180"/>
      <c r="AJ112" s="180"/>
      <c r="AK112" s="184" t="e">
        <f>VLOOKUP(AJ112,'Data order'!AJ:AK,2,0)</f>
        <v>#N/A</v>
      </c>
      <c r="AL112" s="180"/>
      <c r="AM112" s="184"/>
      <c r="AN112" s="184"/>
      <c r="AO112" s="194"/>
      <c r="AP112" s="195"/>
      <c r="AQ112" s="195" t="str">
        <f>IF(AP112="R", _xlfn.XLOOKUP(G112, 'Data order'!F:F, 'Data order'!G:G, ""), "")</f>
        <v/>
      </c>
      <c r="AR112" s="195"/>
      <c r="AS112" s="195"/>
      <c r="AT112" s="195" t="e">
        <f>VLOOKUP(AR112,'Data order'!AF:AG,2,0)</f>
        <v>#N/A</v>
      </c>
      <c r="AU112" s="195" t="s">
        <v>83</v>
      </c>
      <c r="AV112" s="195" t="s">
        <v>84</v>
      </c>
      <c r="AW112" s="196" t="s">
        <v>85</v>
      </c>
    </row>
    <row r="113" spans="1:49">
      <c r="A113" s="350"/>
      <c r="B113" s="176"/>
      <c r="C113" s="176"/>
      <c r="D113" s="177"/>
      <c r="E113" s="177"/>
      <c r="F113" s="178" t="e">
        <f>VLOOKUP(G113,Tabel11[#All],2,0)</f>
        <v>#N/A</v>
      </c>
      <c r="G113" s="179"/>
      <c r="H113" s="179"/>
      <c r="I113" s="180"/>
      <c r="J113" s="180"/>
      <c r="K113" s="180"/>
      <c r="L113" s="179"/>
      <c r="M113" s="181"/>
      <c r="N113" s="184"/>
      <c r="O113" s="184"/>
      <c r="P113" s="182"/>
      <c r="Q113" s="183" t="e">
        <f>VLOOKUP(P113,'Data order'!N:O,2,0)</f>
        <v>#N/A</v>
      </c>
      <c r="R113" s="184" t="e">
        <f>VLOOKUP(P113,'Data order'!N:P,3,0)</f>
        <v>#N/A</v>
      </c>
      <c r="S113" s="180"/>
      <c r="T113" s="179"/>
      <c r="U113" s="176" t="str">
        <f t="shared" si="7"/>
        <v/>
      </c>
      <c r="V113" s="186" t="str">
        <f>IFERROR(
  IF(T113="Big&amp;Tall",
      VLOOKUP(U113, 'Data order'!$AB$92:$AC$101, 2,0),
      IF(T113="Boord maat",
          VLOOKUP(U113, 'Data order'!$AB$102:$AC$116, 2,0),
          VLOOKUP(U113, 'Data order'!$AB$2:$AC$91, 2,0)
      )
  ),
"")</f>
        <v/>
      </c>
      <c r="W113" s="180"/>
      <c r="X113" s="347"/>
      <c r="Y113" s="180">
        <v>1</v>
      </c>
      <c r="Z113" s="180"/>
      <c r="AA113" s="187" t="s">
        <v>135</v>
      </c>
      <c r="AB113" s="188"/>
      <c r="AC113" s="188"/>
      <c r="AD113" s="188"/>
      <c r="AE113" s="189" t="e">
        <f t="shared" si="8"/>
        <v>#DIV/0!</v>
      </c>
      <c r="AF113" s="190">
        <f t="shared" si="9"/>
        <v>0</v>
      </c>
      <c r="AG113" s="190">
        <f t="shared" si="11"/>
        <v>0</v>
      </c>
      <c r="AH113" s="180"/>
      <c r="AI113" s="180"/>
      <c r="AJ113" s="180"/>
      <c r="AK113" s="184" t="e">
        <f>VLOOKUP(AJ113,'Data order'!AJ:AK,2,0)</f>
        <v>#N/A</v>
      </c>
      <c r="AL113" s="180"/>
      <c r="AM113" s="184"/>
      <c r="AN113" s="184"/>
      <c r="AO113" s="194"/>
      <c r="AP113" s="195"/>
      <c r="AQ113" s="195" t="str">
        <f>IF(AP113="R", _xlfn.XLOOKUP(G113, 'Data order'!F:F, 'Data order'!G:G, ""), "")</f>
        <v/>
      </c>
      <c r="AR113" s="195"/>
      <c r="AS113" s="195"/>
      <c r="AT113" s="195" t="e">
        <f>VLOOKUP(AR113,'Data order'!AF:AG,2,0)</f>
        <v>#N/A</v>
      </c>
      <c r="AU113" s="195" t="s">
        <v>83</v>
      </c>
      <c r="AV113" s="195" t="s">
        <v>84</v>
      </c>
      <c r="AW113" s="196" t="s">
        <v>85</v>
      </c>
    </row>
    <row r="114" spans="1:49">
      <c r="A114" s="350"/>
      <c r="B114" s="176"/>
      <c r="C114" s="176"/>
      <c r="D114" s="177"/>
      <c r="E114" s="177"/>
      <c r="F114" s="178" t="e">
        <f>VLOOKUP(G114,Tabel11[#All],2,0)</f>
        <v>#N/A</v>
      </c>
      <c r="G114" s="179"/>
      <c r="H114" s="179"/>
      <c r="I114" s="180"/>
      <c r="J114" s="180"/>
      <c r="K114" s="180"/>
      <c r="L114" s="179"/>
      <c r="M114" s="181"/>
      <c r="N114" s="184"/>
      <c r="O114" s="184"/>
      <c r="P114" s="182"/>
      <c r="Q114" s="183" t="e">
        <f>VLOOKUP(P114,'Data order'!N:O,2,0)</f>
        <v>#N/A</v>
      </c>
      <c r="R114" s="184" t="e">
        <f>VLOOKUP(P114,'Data order'!N:P,3,0)</f>
        <v>#N/A</v>
      </c>
      <c r="S114" s="180"/>
      <c r="T114" s="179"/>
      <c r="U114" s="176" t="str">
        <f t="shared" si="7"/>
        <v/>
      </c>
      <c r="V114" s="186" t="str">
        <f>IFERROR(
  IF(T114="Big&amp;Tall",
      VLOOKUP(U114, 'Data order'!$AB$92:$AC$101, 2,0),
      IF(T114="Boord maat",
          VLOOKUP(U114, 'Data order'!$AB$102:$AC$116, 2,0),
          VLOOKUP(U114, 'Data order'!$AB$2:$AC$91, 2,0)
      )
  ),
"")</f>
        <v/>
      </c>
      <c r="W114" s="180"/>
      <c r="X114" s="347"/>
      <c r="Y114" s="180">
        <v>1</v>
      </c>
      <c r="Z114" s="180"/>
      <c r="AA114" s="187" t="s">
        <v>135</v>
      </c>
      <c r="AB114" s="188"/>
      <c r="AC114" s="188"/>
      <c r="AD114" s="188"/>
      <c r="AE114" s="189" t="e">
        <f t="shared" si="8"/>
        <v>#DIV/0!</v>
      </c>
      <c r="AF114" s="190">
        <f t="shared" si="9"/>
        <v>0</v>
      </c>
      <c r="AG114" s="190">
        <f t="shared" si="11"/>
        <v>0</v>
      </c>
      <c r="AH114" s="180"/>
      <c r="AI114" s="180"/>
      <c r="AJ114" s="180"/>
      <c r="AK114" s="184" t="e">
        <f>VLOOKUP(AJ114,'Data order'!AJ:AK,2,0)</f>
        <v>#N/A</v>
      </c>
      <c r="AL114" s="180"/>
      <c r="AM114" s="184"/>
      <c r="AN114" s="184"/>
      <c r="AO114" s="194"/>
      <c r="AP114" s="195"/>
      <c r="AQ114" s="195" t="str">
        <f>IF(AP114="R", _xlfn.XLOOKUP(G114, 'Data order'!F:F, 'Data order'!G:G, ""), "")</f>
        <v/>
      </c>
      <c r="AR114" s="195"/>
      <c r="AS114" s="195"/>
      <c r="AT114" s="195" t="e">
        <f>VLOOKUP(AR114,'Data order'!AF:AG,2,0)</f>
        <v>#N/A</v>
      </c>
      <c r="AU114" s="195" t="s">
        <v>83</v>
      </c>
      <c r="AV114" s="195" t="s">
        <v>84</v>
      </c>
      <c r="AW114" s="196" t="s">
        <v>85</v>
      </c>
    </row>
    <row r="115" spans="1:49" ht="15" thickBot="1">
      <c r="A115" s="351"/>
      <c r="B115" s="197"/>
      <c r="C115" s="197"/>
      <c r="D115" s="198"/>
      <c r="E115" s="198"/>
      <c r="F115" s="199" t="e">
        <f>VLOOKUP(G115,Tabel11[#All],2,0)</f>
        <v>#N/A</v>
      </c>
      <c r="G115" s="200"/>
      <c r="H115" s="200"/>
      <c r="I115" s="201"/>
      <c r="J115" s="201"/>
      <c r="K115" s="201"/>
      <c r="L115" s="200"/>
      <c r="M115" s="202"/>
      <c r="N115" s="205"/>
      <c r="O115" s="205"/>
      <c r="P115" s="203"/>
      <c r="Q115" s="204" t="e">
        <f>VLOOKUP(P115,'Data order'!N:O,2,0)</f>
        <v>#N/A</v>
      </c>
      <c r="R115" s="205" t="e">
        <f>VLOOKUP(P115,'Data order'!N:P,3,0)</f>
        <v>#N/A</v>
      </c>
      <c r="S115" s="201"/>
      <c r="T115" s="200"/>
      <c r="U115" s="197" t="str">
        <f t="shared" si="7"/>
        <v/>
      </c>
      <c r="V115" s="207" t="str">
        <f>IFERROR(
  IF(T115="Big&amp;Tall",
      VLOOKUP(U115, 'Data order'!$AB$92:$AC$101, 2,0),
      IF(T115="Boord maat",
          VLOOKUP(U115, 'Data order'!$AB$102:$AC$116, 2,0),
          VLOOKUP(U115, 'Data order'!$AB$2:$AC$91, 2,0)
      )
  ),
"")</f>
        <v/>
      </c>
      <c r="W115" s="201"/>
      <c r="X115" s="348"/>
      <c r="Y115" s="201">
        <v>1</v>
      </c>
      <c r="Z115" s="201"/>
      <c r="AA115" s="208" t="s">
        <v>135</v>
      </c>
      <c r="AB115" s="209"/>
      <c r="AC115" s="209"/>
      <c r="AD115" s="209"/>
      <c r="AE115" s="210" t="e">
        <f t="shared" si="8"/>
        <v>#DIV/0!</v>
      </c>
      <c r="AF115" s="211">
        <f t="shared" si="9"/>
        <v>0</v>
      </c>
      <c r="AG115" s="211">
        <f t="shared" si="11"/>
        <v>0</v>
      </c>
      <c r="AH115" s="201"/>
      <c r="AI115" s="201"/>
      <c r="AJ115" s="201"/>
      <c r="AK115" s="205" t="e">
        <f>VLOOKUP(AJ115,'Data order'!AJ:AK,2,0)</f>
        <v>#N/A</v>
      </c>
      <c r="AL115" s="201"/>
      <c r="AM115" s="205"/>
      <c r="AN115" s="205"/>
      <c r="AO115" s="212"/>
      <c r="AP115" s="213"/>
      <c r="AQ115" s="213" t="str">
        <f>IF(AP115="R", _xlfn.XLOOKUP(G115, 'Data order'!F:F, 'Data order'!G:G, ""), "")</f>
        <v/>
      </c>
      <c r="AR115" s="213"/>
      <c r="AS115" s="213"/>
      <c r="AT115" s="213" t="e">
        <f>VLOOKUP(AR115,'Data order'!AF:AG,2,0)</f>
        <v>#N/A</v>
      </c>
      <c r="AU115" s="213" t="s">
        <v>83</v>
      </c>
      <c r="AV115" s="213" t="s">
        <v>84</v>
      </c>
      <c r="AW115" s="214" t="s">
        <v>85</v>
      </c>
    </row>
    <row r="116" spans="1:49">
      <c r="A116" s="349"/>
      <c r="B116" s="160"/>
      <c r="C116" s="160"/>
      <c r="D116" s="161"/>
      <c r="E116" s="161"/>
      <c r="F116" s="160" t="e">
        <f>VLOOKUP(G116,Tabel11[#All],2,0)</f>
        <v>#N/A</v>
      </c>
      <c r="G116" s="162"/>
      <c r="H116" s="162"/>
      <c r="I116" s="162"/>
      <c r="J116" s="162"/>
      <c r="K116" s="162"/>
      <c r="L116" s="162"/>
      <c r="M116" s="164"/>
      <c r="N116" s="167"/>
      <c r="O116" s="167"/>
      <c r="P116" s="165"/>
      <c r="Q116" s="166" t="e">
        <f>VLOOKUP(P116,'Data order'!N:O,2,0)</f>
        <v>#N/A</v>
      </c>
      <c r="R116" s="167" t="e">
        <f>VLOOKUP(P116,'Data order'!N:P,3,0)</f>
        <v>#N/A</v>
      </c>
      <c r="S116" s="162"/>
      <c r="T116" s="162"/>
      <c r="U116" s="160" t="str">
        <f t="shared" si="7"/>
        <v/>
      </c>
      <c r="V116" s="215" t="str">
        <f>IFERROR(
  IF(T116="Big&amp;Tall",
      VLOOKUP(U116, 'Data order'!$AB$92:$AC$101, 2,0),
      IF(T116="Boord maat",
          VLOOKUP(U116, 'Data order'!$AB$102:$AC$116, 2,0),
          VLOOKUP(U116, 'Data order'!$AB$2:$AC$91, 2,0)
      )
  ),
"")</f>
        <v/>
      </c>
      <c r="W116" s="162"/>
      <c r="X116" s="346">
        <f t="shared" ref="X116" si="18">SUM(W116:W121)</f>
        <v>0</v>
      </c>
      <c r="Y116" s="162">
        <v>1</v>
      </c>
      <c r="Z116" s="162"/>
      <c r="AA116" s="169" t="s">
        <v>135</v>
      </c>
      <c r="AB116" s="170"/>
      <c r="AC116" s="170"/>
      <c r="AD116" s="170"/>
      <c r="AE116" s="171" t="e">
        <f t="shared" si="8"/>
        <v>#DIV/0!</v>
      </c>
      <c r="AF116" s="172">
        <f t="shared" si="9"/>
        <v>0</v>
      </c>
      <c r="AG116" s="172">
        <f t="shared" si="11"/>
        <v>0</v>
      </c>
      <c r="AH116" s="162"/>
      <c r="AI116" s="162"/>
      <c r="AJ116" s="162"/>
      <c r="AK116" s="167" t="e">
        <f>VLOOKUP(AJ116,'Data order'!AJ:AK,2,0)</f>
        <v>#N/A</v>
      </c>
      <c r="AL116" s="162"/>
      <c r="AM116" s="167"/>
      <c r="AN116" s="167"/>
      <c r="AO116" s="173"/>
      <c r="AP116" s="174"/>
      <c r="AQ116" s="174" t="str">
        <f>IF(AP116="R", _xlfn.XLOOKUP(G116, 'Data order'!F:F, 'Data order'!G:G, ""), "")</f>
        <v/>
      </c>
      <c r="AR116" s="174"/>
      <c r="AS116" s="174"/>
      <c r="AT116" s="174" t="e">
        <f>VLOOKUP(AR116,'Data order'!AF:AG,2,0)</f>
        <v>#N/A</v>
      </c>
      <c r="AU116" s="174" t="s">
        <v>83</v>
      </c>
      <c r="AV116" s="174" t="s">
        <v>84</v>
      </c>
      <c r="AW116" s="216" t="s">
        <v>85</v>
      </c>
    </row>
    <row r="117" spans="1:49">
      <c r="A117" s="350"/>
      <c r="B117" s="176"/>
      <c r="C117" s="176"/>
      <c r="D117" s="177"/>
      <c r="E117" s="177"/>
      <c r="F117" s="178" t="e">
        <f>VLOOKUP(G117,Tabel11[#All],2,0)</f>
        <v>#N/A</v>
      </c>
      <c r="G117" s="179"/>
      <c r="H117" s="179"/>
      <c r="I117" s="180"/>
      <c r="J117" s="180"/>
      <c r="K117" s="180"/>
      <c r="L117" s="179"/>
      <c r="M117" s="181"/>
      <c r="N117" s="184"/>
      <c r="O117" s="184"/>
      <c r="P117" s="182"/>
      <c r="Q117" s="183" t="e">
        <f>VLOOKUP(P117,'Data order'!N:O,2,0)</f>
        <v>#N/A</v>
      </c>
      <c r="R117" s="184" t="e">
        <f>VLOOKUP(P117,'Data order'!N:P,3,0)</f>
        <v>#N/A</v>
      </c>
      <c r="S117" s="180"/>
      <c r="T117" s="179"/>
      <c r="U117" s="176" t="str">
        <f t="shared" si="7"/>
        <v/>
      </c>
      <c r="V117" s="186" t="str">
        <f>IFERROR(
  IF(T117="Big&amp;Tall",
      VLOOKUP(U117, 'Data order'!$AB$92:$AC$101, 2,0),
      IF(T117="Boord maat",
          VLOOKUP(U117, 'Data order'!$AB$102:$AC$116, 2,0),
          VLOOKUP(U117, 'Data order'!$AB$2:$AC$91, 2,0)
      )
  ),
"")</f>
        <v/>
      </c>
      <c r="W117" s="180"/>
      <c r="X117" s="347"/>
      <c r="Y117" s="180">
        <v>1</v>
      </c>
      <c r="Z117" s="180"/>
      <c r="AA117" s="187" t="s">
        <v>135</v>
      </c>
      <c r="AB117" s="188"/>
      <c r="AC117" s="188"/>
      <c r="AD117" s="188"/>
      <c r="AE117" s="189" t="e">
        <f t="shared" si="8"/>
        <v>#DIV/0!</v>
      </c>
      <c r="AF117" s="190">
        <f t="shared" si="9"/>
        <v>0</v>
      </c>
      <c r="AG117" s="190">
        <f t="shared" si="11"/>
        <v>0</v>
      </c>
      <c r="AH117" s="180"/>
      <c r="AI117" s="180"/>
      <c r="AJ117" s="180"/>
      <c r="AK117" s="184" t="e">
        <f>VLOOKUP(AJ117,'Data order'!AJ:AK,2,0)</f>
        <v>#N/A</v>
      </c>
      <c r="AL117" s="180"/>
      <c r="AM117" s="184"/>
      <c r="AN117" s="184"/>
      <c r="AO117" s="194"/>
      <c r="AP117" s="195"/>
      <c r="AQ117" s="195" t="str">
        <f>IF(AP117="R", _xlfn.XLOOKUP(G117, 'Data order'!F:F, 'Data order'!G:G, ""), "")</f>
        <v/>
      </c>
      <c r="AR117" s="195"/>
      <c r="AS117" s="195"/>
      <c r="AT117" s="195" t="e">
        <f>VLOOKUP(AR117,'Data order'!AF:AG,2,0)</f>
        <v>#N/A</v>
      </c>
      <c r="AU117" s="195" t="s">
        <v>83</v>
      </c>
      <c r="AV117" s="195" t="s">
        <v>84</v>
      </c>
      <c r="AW117" s="196" t="s">
        <v>85</v>
      </c>
    </row>
    <row r="118" spans="1:49">
      <c r="A118" s="350"/>
      <c r="B118" s="176"/>
      <c r="C118" s="176"/>
      <c r="D118" s="177"/>
      <c r="E118" s="177"/>
      <c r="F118" s="178" t="e">
        <f>VLOOKUP(G118,Tabel11[#All],2,0)</f>
        <v>#N/A</v>
      </c>
      <c r="G118" s="179"/>
      <c r="H118" s="179"/>
      <c r="I118" s="180"/>
      <c r="J118" s="180"/>
      <c r="K118" s="180"/>
      <c r="L118" s="179"/>
      <c r="M118" s="181"/>
      <c r="N118" s="184"/>
      <c r="O118" s="184"/>
      <c r="P118" s="182"/>
      <c r="Q118" s="183" t="e">
        <f>VLOOKUP(P118,'Data order'!N:O,2,0)</f>
        <v>#N/A</v>
      </c>
      <c r="R118" s="184" t="e">
        <f>VLOOKUP(P118,'Data order'!N:P,3,0)</f>
        <v>#N/A</v>
      </c>
      <c r="S118" s="180"/>
      <c r="T118" s="179"/>
      <c r="U118" s="176" t="str">
        <f t="shared" si="7"/>
        <v/>
      </c>
      <c r="V118" s="186" t="str">
        <f>IFERROR(
  IF(T118="Big&amp;Tall",
      VLOOKUP(U118, 'Data order'!$AB$92:$AC$101, 2,0),
      IF(T118="Boord maat",
          VLOOKUP(U118, 'Data order'!$AB$102:$AC$116, 2,0),
          VLOOKUP(U118, 'Data order'!$AB$2:$AC$91, 2,0)
      )
  ),
"")</f>
        <v/>
      </c>
      <c r="W118" s="180"/>
      <c r="X118" s="347"/>
      <c r="Y118" s="180">
        <v>1</v>
      </c>
      <c r="Z118" s="180"/>
      <c r="AA118" s="187" t="s">
        <v>135</v>
      </c>
      <c r="AB118" s="188"/>
      <c r="AC118" s="188"/>
      <c r="AD118" s="188"/>
      <c r="AE118" s="189" t="e">
        <f t="shared" si="8"/>
        <v>#DIV/0!</v>
      </c>
      <c r="AF118" s="190">
        <f t="shared" si="9"/>
        <v>0</v>
      </c>
      <c r="AG118" s="190">
        <f t="shared" si="11"/>
        <v>0</v>
      </c>
      <c r="AH118" s="180"/>
      <c r="AI118" s="180"/>
      <c r="AJ118" s="180"/>
      <c r="AK118" s="184" t="e">
        <f>VLOOKUP(AJ118,'Data order'!AJ:AK,2,0)</f>
        <v>#N/A</v>
      </c>
      <c r="AL118" s="180"/>
      <c r="AM118" s="184"/>
      <c r="AN118" s="184"/>
      <c r="AO118" s="194"/>
      <c r="AP118" s="195"/>
      <c r="AQ118" s="195" t="str">
        <f>IF(AP118="R", _xlfn.XLOOKUP(G118, 'Data order'!F:F, 'Data order'!G:G, ""), "")</f>
        <v/>
      </c>
      <c r="AR118" s="195"/>
      <c r="AS118" s="195"/>
      <c r="AT118" s="195" t="e">
        <f>VLOOKUP(AR118,'Data order'!AF:AG,2,0)</f>
        <v>#N/A</v>
      </c>
      <c r="AU118" s="195" t="s">
        <v>83</v>
      </c>
      <c r="AV118" s="195" t="s">
        <v>84</v>
      </c>
      <c r="AW118" s="196" t="s">
        <v>85</v>
      </c>
    </row>
    <row r="119" spans="1:49">
      <c r="A119" s="350"/>
      <c r="B119" s="176"/>
      <c r="C119" s="176"/>
      <c r="D119" s="177"/>
      <c r="E119" s="177"/>
      <c r="F119" s="178" t="e">
        <f>VLOOKUP(G119,Tabel11[#All],2,0)</f>
        <v>#N/A</v>
      </c>
      <c r="G119" s="179"/>
      <c r="H119" s="179"/>
      <c r="I119" s="180"/>
      <c r="J119" s="180"/>
      <c r="K119" s="180"/>
      <c r="L119" s="179"/>
      <c r="M119" s="181"/>
      <c r="N119" s="184"/>
      <c r="O119" s="184"/>
      <c r="P119" s="182"/>
      <c r="Q119" s="183" t="e">
        <f>VLOOKUP(P119,'Data order'!N:O,2,0)</f>
        <v>#N/A</v>
      </c>
      <c r="R119" s="184" t="e">
        <f>VLOOKUP(P119,'Data order'!N:P,3,0)</f>
        <v>#N/A</v>
      </c>
      <c r="S119" s="180"/>
      <c r="T119" s="179"/>
      <c r="U119" s="176" t="str">
        <f t="shared" si="7"/>
        <v/>
      </c>
      <c r="V119" s="186" t="str">
        <f>IFERROR(
  IF(T119="Big&amp;Tall",
      VLOOKUP(U119, 'Data order'!$AB$92:$AC$101, 2,0),
      IF(T119="Boord maat",
          VLOOKUP(U119, 'Data order'!$AB$102:$AC$116, 2,0),
          VLOOKUP(U119, 'Data order'!$AB$2:$AC$91, 2,0)
      )
  ),
"")</f>
        <v/>
      </c>
      <c r="W119" s="180"/>
      <c r="X119" s="347"/>
      <c r="Y119" s="180">
        <v>1</v>
      </c>
      <c r="Z119" s="180"/>
      <c r="AA119" s="187" t="s">
        <v>135</v>
      </c>
      <c r="AB119" s="188"/>
      <c r="AC119" s="188"/>
      <c r="AD119" s="188"/>
      <c r="AE119" s="189" t="e">
        <f t="shared" si="8"/>
        <v>#DIV/0!</v>
      </c>
      <c r="AF119" s="190">
        <f t="shared" si="9"/>
        <v>0</v>
      </c>
      <c r="AG119" s="190">
        <f t="shared" si="11"/>
        <v>0</v>
      </c>
      <c r="AH119" s="180"/>
      <c r="AI119" s="180"/>
      <c r="AJ119" s="180"/>
      <c r="AK119" s="184" t="e">
        <f>VLOOKUP(AJ119,'Data order'!AJ:AK,2,0)</f>
        <v>#N/A</v>
      </c>
      <c r="AL119" s="180"/>
      <c r="AM119" s="184"/>
      <c r="AN119" s="184"/>
      <c r="AO119" s="194"/>
      <c r="AP119" s="195"/>
      <c r="AQ119" s="195" t="str">
        <f>IF(AP119="R", _xlfn.XLOOKUP(G119, 'Data order'!F:F, 'Data order'!G:G, ""), "")</f>
        <v/>
      </c>
      <c r="AR119" s="195"/>
      <c r="AS119" s="195"/>
      <c r="AT119" s="195" t="e">
        <f>VLOOKUP(AR119,'Data order'!AF:AG,2,0)</f>
        <v>#N/A</v>
      </c>
      <c r="AU119" s="195" t="s">
        <v>83</v>
      </c>
      <c r="AV119" s="195" t="s">
        <v>84</v>
      </c>
      <c r="AW119" s="196" t="s">
        <v>85</v>
      </c>
    </row>
    <row r="120" spans="1:49">
      <c r="A120" s="350"/>
      <c r="B120" s="176"/>
      <c r="C120" s="176"/>
      <c r="D120" s="177"/>
      <c r="E120" s="177"/>
      <c r="F120" s="178" t="e">
        <f>VLOOKUP(G120,Tabel11[#All],2,0)</f>
        <v>#N/A</v>
      </c>
      <c r="G120" s="179"/>
      <c r="H120" s="179"/>
      <c r="I120" s="180"/>
      <c r="J120" s="180"/>
      <c r="K120" s="180"/>
      <c r="L120" s="179"/>
      <c r="M120" s="181"/>
      <c r="N120" s="184"/>
      <c r="O120" s="184"/>
      <c r="P120" s="182"/>
      <c r="Q120" s="183" t="e">
        <f>VLOOKUP(P120,'Data order'!N:O,2,0)</f>
        <v>#N/A</v>
      </c>
      <c r="R120" s="184" t="e">
        <f>VLOOKUP(P120,'Data order'!N:P,3,0)</f>
        <v>#N/A</v>
      </c>
      <c r="S120" s="180"/>
      <c r="T120" s="179"/>
      <c r="U120" s="176" t="str">
        <f t="shared" si="7"/>
        <v/>
      </c>
      <c r="V120" s="186" t="str">
        <f>IFERROR(
  IF(T120="Big&amp;Tall",
      VLOOKUP(U120, 'Data order'!$AB$92:$AC$101, 2,0),
      IF(T120="Boord maat",
          VLOOKUP(U120, 'Data order'!$AB$102:$AC$116, 2,0),
          VLOOKUP(U120, 'Data order'!$AB$2:$AC$91, 2,0)
      )
  ),
"")</f>
        <v/>
      </c>
      <c r="W120" s="180"/>
      <c r="X120" s="347"/>
      <c r="Y120" s="180">
        <v>1</v>
      </c>
      <c r="Z120" s="180"/>
      <c r="AA120" s="187" t="s">
        <v>135</v>
      </c>
      <c r="AB120" s="188"/>
      <c r="AC120" s="188"/>
      <c r="AD120" s="188"/>
      <c r="AE120" s="189" t="e">
        <f t="shared" si="8"/>
        <v>#DIV/0!</v>
      </c>
      <c r="AF120" s="190">
        <f t="shared" si="9"/>
        <v>0</v>
      </c>
      <c r="AG120" s="190">
        <f t="shared" si="11"/>
        <v>0</v>
      </c>
      <c r="AH120" s="180"/>
      <c r="AI120" s="180"/>
      <c r="AJ120" s="180"/>
      <c r="AK120" s="184" t="e">
        <f>VLOOKUP(AJ120,'Data order'!AJ:AK,2,0)</f>
        <v>#N/A</v>
      </c>
      <c r="AL120" s="180"/>
      <c r="AM120" s="184"/>
      <c r="AN120" s="184"/>
      <c r="AO120" s="194"/>
      <c r="AP120" s="195"/>
      <c r="AQ120" s="195" t="str">
        <f>IF(AP120="R", _xlfn.XLOOKUP(G120, 'Data order'!F:F, 'Data order'!G:G, ""), "")</f>
        <v/>
      </c>
      <c r="AR120" s="195"/>
      <c r="AS120" s="195"/>
      <c r="AT120" s="195" t="e">
        <f>VLOOKUP(AR120,'Data order'!AF:AG,2,0)</f>
        <v>#N/A</v>
      </c>
      <c r="AU120" s="195" t="s">
        <v>83</v>
      </c>
      <c r="AV120" s="195" t="s">
        <v>84</v>
      </c>
      <c r="AW120" s="196" t="s">
        <v>85</v>
      </c>
    </row>
    <row r="121" spans="1:49" ht="15" thickBot="1">
      <c r="A121" s="351"/>
      <c r="B121" s="197"/>
      <c r="C121" s="197"/>
      <c r="D121" s="198"/>
      <c r="E121" s="198"/>
      <c r="F121" s="199" t="e">
        <f>VLOOKUP(G121,Tabel11[#All],2,0)</f>
        <v>#N/A</v>
      </c>
      <c r="G121" s="200"/>
      <c r="H121" s="200"/>
      <c r="I121" s="201"/>
      <c r="J121" s="201"/>
      <c r="K121" s="201"/>
      <c r="L121" s="200"/>
      <c r="M121" s="202"/>
      <c r="N121" s="205"/>
      <c r="O121" s="205"/>
      <c r="P121" s="203"/>
      <c r="Q121" s="204" t="e">
        <f>VLOOKUP(P121,'Data order'!N:O,2,0)</f>
        <v>#N/A</v>
      </c>
      <c r="R121" s="205" t="e">
        <f>VLOOKUP(P121,'Data order'!N:P,3,0)</f>
        <v>#N/A</v>
      </c>
      <c r="S121" s="201"/>
      <c r="T121" s="200"/>
      <c r="U121" s="197" t="str">
        <f t="shared" si="7"/>
        <v/>
      </c>
      <c r="V121" s="207" t="str">
        <f>IFERROR(
  IF(T121="Big&amp;Tall",
      VLOOKUP(U121, 'Data order'!$AB$92:$AC$101, 2,0),
      IF(T121="Boord maat",
          VLOOKUP(U121, 'Data order'!$AB$102:$AC$116, 2,0),
          VLOOKUP(U121, 'Data order'!$AB$2:$AC$91, 2,0)
      )
  ),
"")</f>
        <v/>
      </c>
      <c r="W121" s="201"/>
      <c r="X121" s="348"/>
      <c r="Y121" s="201">
        <v>1</v>
      </c>
      <c r="Z121" s="201"/>
      <c r="AA121" s="208" t="s">
        <v>135</v>
      </c>
      <c r="AB121" s="209"/>
      <c r="AC121" s="209"/>
      <c r="AD121" s="209"/>
      <c r="AE121" s="210" t="e">
        <f t="shared" si="8"/>
        <v>#DIV/0!</v>
      </c>
      <c r="AF121" s="211">
        <f t="shared" si="9"/>
        <v>0</v>
      </c>
      <c r="AG121" s="211">
        <f t="shared" si="11"/>
        <v>0</v>
      </c>
      <c r="AH121" s="201"/>
      <c r="AI121" s="201"/>
      <c r="AJ121" s="201"/>
      <c r="AK121" s="205" t="e">
        <f>VLOOKUP(AJ121,'Data order'!AJ:AK,2,0)</f>
        <v>#N/A</v>
      </c>
      <c r="AL121" s="201"/>
      <c r="AM121" s="205"/>
      <c r="AN121" s="205"/>
      <c r="AO121" s="212"/>
      <c r="AP121" s="213"/>
      <c r="AQ121" s="213" t="str">
        <f>IF(AP121="R", _xlfn.XLOOKUP(G121, 'Data order'!F:F, 'Data order'!G:G, ""), "")</f>
        <v/>
      </c>
      <c r="AR121" s="213"/>
      <c r="AS121" s="213"/>
      <c r="AT121" s="213" t="e">
        <f>VLOOKUP(AR121,'Data order'!AF:AG,2,0)</f>
        <v>#N/A</v>
      </c>
      <c r="AU121" s="213" t="s">
        <v>83</v>
      </c>
      <c r="AV121" s="213" t="s">
        <v>84</v>
      </c>
      <c r="AW121" s="214" t="s">
        <v>85</v>
      </c>
    </row>
    <row r="122" spans="1:49">
      <c r="A122" s="349"/>
      <c r="B122" s="160"/>
      <c r="C122" s="160"/>
      <c r="D122" s="161"/>
      <c r="E122" s="161"/>
      <c r="F122" s="160" t="e">
        <f>VLOOKUP(G122,Tabel11[#All],2,0)</f>
        <v>#N/A</v>
      </c>
      <c r="G122" s="162"/>
      <c r="H122" s="162"/>
      <c r="I122" s="162"/>
      <c r="J122" s="162"/>
      <c r="K122" s="162"/>
      <c r="L122" s="162"/>
      <c r="M122" s="164"/>
      <c r="N122" s="167"/>
      <c r="O122" s="167"/>
      <c r="P122" s="165"/>
      <c r="Q122" s="166" t="e">
        <f>VLOOKUP(P122,'Data order'!N:O,2,0)</f>
        <v>#N/A</v>
      </c>
      <c r="R122" s="167" t="e">
        <f>VLOOKUP(P122,'Data order'!N:P,3,0)</f>
        <v>#N/A</v>
      </c>
      <c r="S122" s="162"/>
      <c r="T122" s="162"/>
      <c r="U122" s="160" t="str">
        <f t="shared" si="7"/>
        <v/>
      </c>
      <c r="V122" s="215" t="str">
        <f>IFERROR(
  IF(T122="Big&amp;Tall",
      VLOOKUP(U122, 'Data order'!$AB$92:$AC$101, 2,0),
      IF(T122="Boord maat",
          VLOOKUP(U122, 'Data order'!$AB$102:$AC$116, 2,0),
          VLOOKUP(U122, 'Data order'!$AB$2:$AC$91, 2,0)
      )
  ),
"")</f>
        <v/>
      </c>
      <c r="W122" s="162"/>
      <c r="X122" s="346">
        <f t="shared" ref="X122" si="19">SUM(W122:W127)</f>
        <v>0</v>
      </c>
      <c r="Y122" s="162">
        <v>1</v>
      </c>
      <c r="Z122" s="162"/>
      <c r="AA122" s="169" t="s">
        <v>135</v>
      </c>
      <c r="AB122" s="170"/>
      <c r="AC122" s="170"/>
      <c r="AD122" s="170"/>
      <c r="AE122" s="171" t="e">
        <f t="shared" si="8"/>
        <v>#DIV/0!</v>
      </c>
      <c r="AF122" s="172">
        <f t="shared" si="9"/>
        <v>0</v>
      </c>
      <c r="AG122" s="172">
        <f t="shared" si="11"/>
        <v>0</v>
      </c>
      <c r="AH122" s="162"/>
      <c r="AI122" s="162"/>
      <c r="AJ122" s="162"/>
      <c r="AK122" s="167" t="e">
        <f>VLOOKUP(AJ122,'Data order'!AJ:AK,2,0)</f>
        <v>#N/A</v>
      </c>
      <c r="AL122" s="162"/>
      <c r="AM122" s="167"/>
      <c r="AN122" s="167"/>
      <c r="AO122" s="173"/>
      <c r="AP122" s="174"/>
      <c r="AQ122" s="174" t="str">
        <f>IF(AP122="R", _xlfn.XLOOKUP(G122, 'Data order'!F:F, 'Data order'!G:G, ""), "")</f>
        <v/>
      </c>
      <c r="AR122" s="174"/>
      <c r="AS122" s="174"/>
      <c r="AT122" s="174" t="e">
        <f>VLOOKUP(AR122,'Data order'!AF:AG,2,0)</f>
        <v>#N/A</v>
      </c>
      <c r="AU122" s="174" t="s">
        <v>83</v>
      </c>
      <c r="AV122" s="174" t="s">
        <v>84</v>
      </c>
      <c r="AW122" s="216" t="s">
        <v>85</v>
      </c>
    </row>
    <row r="123" spans="1:49">
      <c r="A123" s="350"/>
      <c r="B123" s="176"/>
      <c r="C123" s="176"/>
      <c r="D123" s="177"/>
      <c r="E123" s="177"/>
      <c r="F123" s="178" t="e">
        <f>VLOOKUP(G123,Tabel11[#All],2,0)</f>
        <v>#N/A</v>
      </c>
      <c r="G123" s="179"/>
      <c r="H123" s="179"/>
      <c r="I123" s="180"/>
      <c r="J123" s="180"/>
      <c r="K123" s="180"/>
      <c r="L123" s="179"/>
      <c r="M123" s="181"/>
      <c r="N123" s="184"/>
      <c r="O123" s="184"/>
      <c r="P123" s="182"/>
      <c r="Q123" s="183" t="e">
        <f>VLOOKUP(P123,'Data order'!N:O,2,0)</f>
        <v>#N/A</v>
      </c>
      <c r="R123" s="184" t="e">
        <f>VLOOKUP(P123,'Data order'!N:P,3,0)</f>
        <v>#N/A</v>
      </c>
      <c r="S123" s="180"/>
      <c r="T123" s="179"/>
      <c r="U123" s="176" t="str">
        <f t="shared" si="7"/>
        <v/>
      </c>
      <c r="V123" s="186" t="str">
        <f>IFERROR(
  IF(T123="Big&amp;Tall",
      VLOOKUP(U123, 'Data order'!$AB$92:$AC$101, 2,0),
      IF(T123="Boord maat",
          VLOOKUP(U123, 'Data order'!$AB$102:$AC$116, 2,0),
          VLOOKUP(U123, 'Data order'!$AB$2:$AC$91, 2,0)
      )
  ),
"")</f>
        <v/>
      </c>
      <c r="W123" s="180"/>
      <c r="X123" s="347"/>
      <c r="Y123" s="180">
        <v>1</v>
      </c>
      <c r="Z123" s="180"/>
      <c r="AA123" s="187" t="s">
        <v>135</v>
      </c>
      <c r="AB123" s="188"/>
      <c r="AC123" s="188"/>
      <c r="AD123" s="188"/>
      <c r="AE123" s="189" t="e">
        <f t="shared" si="8"/>
        <v>#DIV/0!</v>
      </c>
      <c r="AF123" s="190">
        <f t="shared" si="9"/>
        <v>0</v>
      </c>
      <c r="AG123" s="190">
        <f t="shared" si="11"/>
        <v>0</v>
      </c>
      <c r="AH123" s="180"/>
      <c r="AI123" s="180"/>
      <c r="AJ123" s="180"/>
      <c r="AK123" s="184" t="e">
        <f>VLOOKUP(AJ123,'Data order'!AJ:AK,2,0)</f>
        <v>#N/A</v>
      </c>
      <c r="AL123" s="180"/>
      <c r="AM123" s="184"/>
      <c r="AN123" s="184"/>
      <c r="AO123" s="194"/>
      <c r="AP123" s="195"/>
      <c r="AQ123" s="195" t="str">
        <f>IF(AP123="R", _xlfn.XLOOKUP(G123, 'Data order'!F:F, 'Data order'!G:G, ""), "")</f>
        <v/>
      </c>
      <c r="AR123" s="195"/>
      <c r="AS123" s="195"/>
      <c r="AT123" s="195" t="e">
        <f>VLOOKUP(AR123,'Data order'!AF:AG,2,0)</f>
        <v>#N/A</v>
      </c>
      <c r="AU123" s="195" t="s">
        <v>83</v>
      </c>
      <c r="AV123" s="195" t="s">
        <v>84</v>
      </c>
      <c r="AW123" s="196" t="s">
        <v>85</v>
      </c>
    </row>
    <row r="124" spans="1:49">
      <c r="A124" s="350"/>
      <c r="B124" s="176"/>
      <c r="C124" s="176"/>
      <c r="D124" s="177"/>
      <c r="E124" s="177"/>
      <c r="F124" s="178" t="e">
        <f>VLOOKUP(G124,Tabel11[#All],2,0)</f>
        <v>#N/A</v>
      </c>
      <c r="G124" s="179"/>
      <c r="H124" s="179"/>
      <c r="I124" s="180"/>
      <c r="J124" s="180"/>
      <c r="K124" s="180"/>
      <c r="L124" s="179"/>
      <c r="M124" s="181"/>
      <c r="N124" s="184"/>
      <c r="O124" s="184"/>
      <c r="P124" s="182"/>
      <c r="Q124" s="183" t="e">
        <f>VLOOKUP(P124,'Data order'!N:O,2,0)</f>
        <v>#N/A</v>
      </c>
      <c r="R124" s="184" t="e">
        <f>VLOOKUP(P124,'Data order'!N:P,3,0)</f>
        <v>#N/A</v>
      </c>
      <c r="S124" s="180"/>
      <c r="T124" s="179"/>
      <c r="U124" s="176" t="str">
        <f t="shared" si="7"/>
        <v/>
      </c>
      <c r="V124" s="186" t="str">
        <f>IFERROR(
  IF(T124="Big&amp;Tall",
      VLOOKUP(U124, 'Data order'!$AB$92:$AC$101, 2,0),
      IF(T124="Boord maat",
          VLOOKUP(U124, 'Data order'!$AB$102:$AC$116, 2,0),
          VLOOKUP(U124, 'Data order'!$AB$2:$AC$91, 2,0)
      )
  ),
"")</f>
        <v/>
      </c>
      <c r="W124" s="180"/>
      <c r="X124" s="347"/>
      <c r="Y124" s="180">
        <v>1</v>
      </c>
      <c r="Z124" s="180"/>
      <c r="AA124" s="187" t="s">
        <v>135</v>
      </c>
      <c r="AB124" s="188"/>
      <c r="AC124" s="188"/>
      <c r="AD124" s="188"/>
      <c r="AE124" s="189" t="e">
        <f t="shared" si="8"/>
        <v>#DIV/0!</v>
      </c>
      <c r="AF124" s="190">
        <f t="shared" si="9"/>
        <v>0</v>
      </c>
      <c r="AG124" s="190">
        <f t="shared" si="11"/>
        <v>0</v>
      </c>
      <c r="AH124" s="180"/>
      <c r="AI124" s="180"/>
      <c r="AJ124" s="180"/>
      <c r="AK124" s="184" t="e">
        <f>VLOOKUP(AJ124,'Data order'!AJ:AK,2,0)</f>
        <v>#N/A</v>
      </c>
      <c r="AL124" s="180"/>
      <c r="AM124" s="184"/>
      <c r="AN124" s="184"/>
      <c r="AO124" s="194"/>
      <c r="AP124" s="195"/>
      <c r="AQ124" s="195" t="str">
        <f>IF(AP124="R", _xlfn.XLOOKUP(G124, 'Data order'!F:F, 'Data order'!G:G, ""), "")</f>
        <v/>
      </c>
      <c r="AR124" s="195"/>
      <c r="AS124" s="195"/>
      <c r="AT124" s="195" t="e">
        <f>VLOOKUP(AR124,'Data order'!AF:AG,2,0)</f>
        <v>#N/A</v>
      </c>
      <c r="AU124" s="195" t="s">
        <v>83</v>
      </c>
      <c r="AV124" s="195" t="s">
        <v>84</v>
      </c>
      <c r="AW124" s="196" t="s">
        <v>85</v>
      </c>
    </row>
    <row r="125" spans="1:49">
      <c r="A125" s="350"/>
      <c r="B125" s="176"/>
      <c r="C125" s="176"/>
      <c r="D125" s="177"/>
      <c r="E125" s="177"/>
      <c r="F125" s="178" t="e">
        <f>VLOOKUP(G125,Tabel11[#All],2,0)</f>
        <v>#N/A</v>
      </c>
      <c r="G125" s="179"/>
      <c r="H125" s="179"/>
      <c r="I125" s="180"/>
      <c r="J125" s="180"/>
      <c r="K125" s="180"/>
      <c r="L125" s="179"/>
      <c r="M125" s="181"/>
      <c r="N125" s="184"/>
      <c r="O125" s="184"/>
      <c r="P125" s="182"/>
      <c r="Q125" s="183" t="e">
        <f>VLOOKUP(P125,'Data order'!N:O,2,0)</f>
        <v>#N/A</v>
      </c>
      <c r="R125" s="184" t="e">
        <f>VLOOKUP(P125,'Data order'!N:P,3,0)</f>
        <v>#N/A</v>
      </c>
      <c r="S125" s="180"/>
      <c r="T125" s="179"/>
      <c r="U125" s="176" t="str">
        <f t="shared" si="7"/>
        <v/>
      </c>
      <c r="V125" s="186" t="str">
        <f>IFERROR(
  IF(T125="Big&amp;Tall",
      VLOOKUP(U125, 'Data order'!$AB$92:$AC$101, 2,0),
      IF(T125="Boord maat",
          VLOOKUP(U125, 'Data order'!$AB$102:$AC$116, 2,0),
          VLOOKUP(U125, 'Data order'!$AB$2:$AC$91, 2,0)
      )
  ),
"")</f>
        <v/>
      </c>
      <c r="W125" s="180"/>
      <c r="X125" s="347"/>
      <c r="Y125" s="180">
        <v>1</v>
      </c>
      <c r="Z125" s="180"/>
      <c r="AA125" s="187" t="s">
        <v>135</v>
      </c>
      <c r="AB125" s="188"/>
      <c r="AC125" s="188"/>
      <c r="AD125" s="188"/>
      <c r="AE125" s="189" t="e">
        <f t="shared" si="8"/>
        <v>#DIV/0!</v>
      </c>
      <c r="AF125" s="190">
        <f t="shared" si="9"/>
        <v>0</v>
      </c>
      <c r="AG125" s="190">
        <f t="shared" si="11"/>
        <v>0</v>
      </c>
      <c r="AH125" s="180"/>
      <c r="AI125" s="180"/>
      <c r="AJ125" s="180"/>
      <c r="AK125" s="184" t="e">
        <f>VLOOKUP(AJ125,'Data order'!AJ:AK,2,0)</f>
        <v>#N/A</v>
      </c>
      <c r="AL125" s="180"/>
      <c r="AM125" s="184"/>
      <c r="AN125" s="184"/>
      <c r="AO125" s="194"/>
      <c r="AP125" s="195"/>
      <c r="AQ125" s="195" t="str">
        <f>IF(AP125="R", _xlfn.XLOOKUP(G125, 'Data order'!F:F, 'Data order'!G:G, ""), "")</f>
        <v/>
      </c>
      <c r="AR125" s="195"/>
      <c r="AS125" s="195"/>
      <c r="AT125" s="195" t="e">
        <f>VLOOKUP(AR125,'Data order'!AF:AG,2,0)</f>
        <v>#N/A</v>
      </c>
      <c r="AU125" s="195" t="s">
        <v>83</v>
      </c>
      <c r="AV125" s="195" t="s">
        <v>84</v>
      </c>
      <c r="AW125" s="196" t="s">
        <v>85</v>
      </c>
    </row>
    <row r="126" spans="1:49">
      <c r="A126" s="350"/>
      <c r="B126" s="176"/>
      <c r="C126" s="176"/>
      <c r="D126" s="177"/>
      <c r="E126" s="177"/>
      <c r="F126" s="178" t="e">
        <f>VLOOKUP(G126,Tabel11[#All],2,0)</f>
        <v>#N/A</v>
      </c>
      <c r="G126" s="179"/>
      <c r="H126" s="179"/>
      <c r="I126" s="180"/>
      <c r="J126" s="180"/>
      <c r="K126" s="180"/>
      <c r="L126" s="179"/>
      <c r="M126" s="181"/>
      <c r="N126" s="184"/>
      <c r="O126" s="184"/>
      <c r="P126" s="182"/>
      <c r="Q126" s="183" t="e">
        <f>VLOOKUP(P126,'Data order'!N:O,2,0)</f>
        <v>#N/A</v>
      </c>
      <c r="R126" s="184" t="e">
        <f>VLOOKUP(P126,'Data order'!N:P,3,0)</f>
        <v>#N/A</v>
      </c>
      <c r="S126" s="180"/>
      <c r="T126" s="179"/>
      <c r="U126" s="176" t="str">
        <f t="shared" si="7"/>
        <v/>
      </c>
      <c r="V126" s="186" t="str">
        <f>IFERROR(
  IF(T126="Big&amp;Tall",
      VLOOKUP(U126, 'Data order'!$AB$92:$AC$101, 2,0),
      IF(T126="Boord maat",
          VLOOKUP(U126, 'Data order'!$AB$102:$AC$116, 2,0),
          VLOOKUP(U126, 'Data order'!$AB$2:$AC$91, 2,0)
      )
  ),
"")</f>
        <v/>
      </c>
      <c r="W126" s="180"/>
      <c r="X126" s="347"/>
      <c r="Y126" s="180">
        <v>1</v>
      </c>
      <c r="Z126" s="180"/>
      <c r="AA126" s="187" t="s">
        <v>135</v>
      </c>
      <c r="AB126" s="188"/>
      <c r="AC126" s="188"/>
      <c r="AD126" s="188"/>
      <c r="AE126" s="189" t="e">
        <f t="shared" si="8"/>
        <v>#DIV/0!</v>
      </c>
      <c r="AF126" s="190">
        <f t="shared" si="9"/>
        <v>0</v>
      </c>
      <c r="AG126" s="190">
        <f t="shared" si="11"/>
        <v>0</v>
      </c>
      <c r="AH126" s="180"/>
      <c r="AI126" s="180"/>
      <c r="AJ126" s="180"/>
      <c r="AK126" s="184" t="e">
        <f>VLOOKUP(AJ126,'Data order'!AJ:AK,2,0)</f>
        <v>#N/A</v>
      </c>
      <c r="AL126" s="180"/>
      <c r="AM126" s="184"/>
      <c r="AN126" s="184"/>
      <c r="AO126" s="194"/>
      <c r="AP126" s="195"/>
      <c r="AQ126" s="195" t="str">
        <f>IF(AP126="R", _xlfn.XLOOKUP(G126, 'Data order'!F:F, 'Data order'!G:G, ""), "")</f>
        <v/>
      </c>
      <c r="AR126" s="195"/>
      <c r="AS126" s="195"/>
      <c r="AT126" s="195" t="e">
        <f>VLOOKUP(AR126,'Data order'!AF:AG,2,0)</f>
        <v>#N/A</v>
      </c>
      <c r="AU126" s="195" t="s">
        <v>83</v>
      </c>
      <c r="AV126" s="195" t="s">
        <v>84</v>
      </c>
      <c r="AW126" s="196" t="s">
        <v>85</v>
      </c>
    </row>
    <row r="127" spans="1:49" ht="15" thickBot="1">
      <c r="A127" s="351"/>
      <c r="B127" s="197"/>
      <c r="C127" s="197"/>
      <c r="D127" s="198"/>
      <c r="E127" s="198"/>
      <c r="F127" s="199" t="e">
        <f>VLOOKUP(G127,Tabel11[#All],2,0)</f>
        <v>#N/A</v>
      </c>
      <c r="G127" s="200"/>
      <c r="H127" s="200"/>
      <c r="I127" s="201"/>
      <c r="J127" s="201"/>
      <c r="K127" s="201"/>
      <c r="L127" s="200"/>
      <c r="M127" s="202"/>
      <c r="N127" s="205"/>
      <c r="O127" s="205"/>
      <c r="P127" s="203"/>
      <c r="Q127" s="204" t="e">
        <f>VLOOKUP(P127,'Data order'!N:O,2,0)</f>
        <v>#N/A</v>
      </c>
      <c r="R127" s="205" t="e">
        <f>VLOOKUP(P127,'Data order'!N:P,3,0)</f>
        <v>#N/A</v>
      </c>
      <c r="S127" s="201"/>
      <c r="T127" s="200"/>
      <c r="U127" s="197" t="str">
        <f t="shared" si="7"/>
        <v/>
      </c>
      <c r="V127" s="207" t="str">
        <f>IFERROR(
  IF(T127="Big&amp;Tall",
      VLOOKUP(U127, 'Data order'!$AB$92:$AC$101, 2,0),
      IF(T127="Boord maat",
          VLOOKUP(U127, 'Data order'!$AB$102:$AC$116, 2,0),
          VLOOKUP(U127, 'Data order'!$AB$2:$AC$91, 2,0)
      )
  ),
"")</f>
        <v/>
      </c>
      <c r="W127" s="201"/>
      <c r="X127" s="348"/>
      <c r="Y127" s="201">
        <v>1</v>
      </c>
      <c r="Z127" s="201"/>
      <c r="AA127" s="208" t="s">
        <v>135</v>
      </c>
      <c r="AB127" s="209"/>
      <c r="AC127" s="209"/>
      <c r="AD127" s="209"/>
      <c r="AE127" s="210" t="e">
        <f t="shared" si="8"/>
        <v>#DIV/0!</v>
      </c>
      <c r="AF127" s="211">
        <f t="shared" si="9"/>
        <v>0</v>
      </c>
      <c r="AG127" s="211">
        <f t="shared" si="11"/>
        <v>0</v>
      </c>
      <c r="AH127" s="201"/>
      <c r="AI127" s="201"/>
      <c r="AJ127" s="201"/>
      <c r="AK127" s="205" t="e">
        <f>VLOOKUP(AJ127,'Data order'!AJ:AK,2,0)</f>
        <v>#N/A</v>
      </c>
      <c r="AL127" s="201"/>
      <c r="AM127" s="205"/>
      <c r="AN127" s="205"/>
      <c r="AO127" s="212"/>
      <c r="AP127" s="213"/>
      <c r="AQ127" s="213" t="str">
        <f>IF(AP127="R", _xlfn.XLOOKUP(G127, 'Data order'!F:F, 'Data order'!G:G, ""), "")</f>
        <v/>
      </c>
      <c r="AR127" s="213"/>
      <c r="AS127" s="213"/>
      <c r="AT127" s="213" t="e">
        <f>VLOOKUP(AR127,'Data order'!AF:AG,2,0)</f>
        <v>#N/A</v>
      </c>
      <c r="AU127" s="213" t="s">
        <v>83</v>
      </c>
      <c r="AV127" s="213" t="s">
        <v>84</v>
      </c>
      <c r="AW127" s="214" t="s">
        <v>85</v>
      </c>
    </row>
    <row r="128" spans="1:49">
      <c r="A128" s="349"/>
      <c r="B128" s="160"/>
      <c r="C128" s="160"/>
      <c r="D128" s="161"/>
      <c r="E128" s="161"/>
      <c r="F128" s="160" t="e">
        <f>VLOOKUP(G128,Tabel11[#All],2,0)</f>
        <v>#N/A</v>
      </c>
      <c r="G128" s="162"/>
      <c r="H128" s="162"/>
      <c r="I128" s="162"/>
      <c r="J128" s="162"/>
      <c r="K128" s="162"/>
      <c r="L128" s="162"/>
      <c r="M128" s="164"/>
      <c r="N128" s="167"/>
      <c r="O128" s="167"/>
      <c r="P128" s="165"/>
      <c r="Q128" s="166" t="e">
        <f>VLOOKUP(P128,'Data order'!N:O,2,0)</f>
        <v>#N/A</v>
      </c>
      <c r="R128" s="167" t="e">
        <f>VLOOKUP(P128,'Data order'!N:P,3,0)</f>
        <v>#N/A</v>
      </c>
      <c r="S128" s="162"/>
      <c r="T128" s="162"/>
      <c r="U128" s="160" t="str">
        <f t="shared" si="7"/>
        <v/>
      </c>
      <c r="V128" s="215" t="str">
        <f>IFERROR(
  IF(T128="Big&amp;Tall",
      VLOOKUP(U128, 'Data order'!$AB$92:$AC$101, 2,0),
      IF(T128="Boord maat",
          VLOOKUP(U128, 'Data order'!$AB$102:$AC$116, 2,0),
          VLOOKUP(U128, 'Data order'!$AB$2:$AC$91, 2,0)
      )
  ),
"")</f>
        <v/>
      </c>
      <c r="W128" s="162"/>
      <c r="X128" s="346">
        <f t="shared" ref="X128" si="20">SUM(W128:W133)</f>
        <v>0</v>
      </c>
      <c r="Y128" s="162">
        <v>1</v>
      </c>
      <c r="Z128" s="162"/>
      <c r="AA128" s="169" t="s">
        <v>135</v>
      </c>
      <c r="AB128" s="170"/>
      <c r="AC128" s="170"/>
      <c r="AD128" s="170"/>
      <c r="AE128" s="171" t="e">
        <f t="shared" si="8"/>
        <v>#DIV/0!</v>
      </c>
      <c r="AF128" s="172">
        <f t="shared" si="9"/>
        <v>0</v>
      </c>
      <c r="AG128" s="172">
        <f t="shared" si="11"/>
        <v>0</v>
      </c>
      <c r="AH128" s="162"/>
      <c r="AI128" s="162"/>
      <c r="AJ128" s="162"/>
      <c r="AK128" s="167" t="e">
        <f>VLOOKUP(AJ128,'Data order'!AJ:AK,2,0)</f>
        <v>#N/A</v>
      </c>
      <c r="AL128" s="162"/>
      <c r="AM128" s="167"/>
      <c r="AN128" s="167"/>
      <c r="AO128" s="173"/>
      <c r="AP128" s="174"/>
      <c r="AQ128" s="174" t="str">
        <f>IF(AP128="R", _xlfn.XLOOKUP(G128, 'Data order'!F:F, 'Data order'!G:G, ""), "")</f>
        <v/>
      </c>
      <c r="AR128" s="174"/>
      <c r="AS128" s="174"/>
      <c r="AT128" s="174" t="e">
        <f>VLOOKUP(AR128,'Data order'!AF:AG,2,0)</f>
        <v>#N/A</v>
      </c>
      <c r="AU128" s="174" t="s">
        <v>83</v>
      </c>
      <c r="AV128" s="174" t="s">
        <v>84</v>
      </c>
      <c r="AW128" s="216" t="s">
        <v>85</v>
      </c>
    </row>
    <row r="129" spans="1:49">
      <c r="A129" s="350"/>
      <c r="B129" s="176"/>
      <c r="C129" s="176"/>
      <c r="D129" s="177"/>
      <c r="E129" s="177"/>
      <c r="F129" s="178" t="e">
        <f>VLOOKUP(G129,Tabel11[#All],2,0)</f>
        <v>#N/A</v>
      </c>
      <c r="G129" s="179"/>
      <c r="H129" s="179"/>
      <c r="I129" s="180"/>
      <c r="J129" s="180"/>
      <c r="K129" s="180"/>
      <c r="L129" s="179"/>
      <c r="M129" s="181"/>
      <c r="N129" s="184"/>
      <c r="O129" s="184"/>
      <c r="P129" s="182"/>
      <c r="Q129" s="183" t="e">
        <f>VLOOKUP(P129,'Data order'!N:O,2,0)</f>
        <v>#N/A</v>
      </c>
      <c r="R129" s="184" t="e">
        <f>VLOOKUP(P129,'Data order'!N:P,3,0)</f>
        <v>#N/A</v>
      </c>
      <c r="S129" s="180"/>
      <c r="T129" s="179"/>
      <c r="U129" s="176" t="str">
        <f t="shared" si="7"/>
        <v/>
      </c>
      <c r="V129" s="186" t="str">
        <f>IFERROR(
  IF(T129="Big&amp;Tall",
      VLOOKUP(U129, 'Data order'!$AB$92:$AC$101, 2,0),
      IF(T129="Boord maat",
          VLOOKUP(U129, 'Data order'!$AB$102:$AC$116, 2,0),
          VLOOKUP(U129, 'Data order'!$AB$2:$AC$91, 2,0)
      )
  ),
"")</f>
        <v/>
      </c>
      <c r="W129" s="180"/>
      <c r="X129" s="347"/>
      <c r="Y129" s="180">
        <v>1</v>
      </c>
      <c r="Z129" s="180"/>
      <c r="AA129" s="187" t="s">
        <v>135</v>
      </c>
      <c r="AB129" s="188"/>
      <c r="AC129" s="188"/>
      <c r="AD129" s="188"/>
      <c r="AE129" s="189" t="e">
        <f t="shared" si="8"/>
        <v>#DIV/0!</v>
      </c>
      <c r="AF129" s="190">
        <f t="shared" si="9"/>
        <v>0</v>
      </c>
      <c r="AG129" s="190">
        <f t="shared" si="11"/>
        <v>0</v>
      </c>
      <c r="AH129" s="180"/>
      <c r="AI129" s="180"/>
      <c r="AJ129" s="180"/>
      <c r="AK129" s="184" t="e">
        <f>VLOOKUP(AJ129,'Data order'!AJ:AK,2,0)</f>
        <v>#N/A</v>
      </c>
      <c r="AL129" s="180"/>
      <c r="AM129" s="184"/>
      <c r="AN129" s="184"/>
      <c r="AO129" s="194"/>
      <c r="AP129" s="195"/>
      <c r="AQ129" s="195" t="str">
        <f>IF(AP129="R", _xlfn.XLOOKUP(G129, 'Data order'!F:F, 'Data order'!G:G, ""), "")</f>
        <v/>
      </c>
      <c r="AR129" s="195"/>
      <c r="AS129" s="195"/>
      <c r="AT129" s="195" t="e">
        <f>VLOOKUP(AR129,'Data order'!AF:AG,2,0)</f>
        <v>#N/A</v>
      </c>
      <c r="AU129" s="195" t="s">
        <v>83</v>
      </c>
      <c r="AV129" s="195" t="s">
        <v>84</v>
      </c>
      <c r="AW129" s="196" t="s">
        <v>85</v>
      </c>
    </row>
    <row r="130" spans="1:49">
      <c r="A130" s="350"/>
      <c r="B130" s="176"/>
      <c r="C130" s="176"/>
      <c r="D130" s="177"/>
      <c r="E130" s="177"/>
      <c r="F130" s="178" t="e">
        <f>VLOOKUP(G130,Tabel11[#All],2,0)</f>
        <v>#N/A</v>
      </c>
      <c r="G130" s="179"/>
      <c r="H130" s="179"/>
      <c r="I130" s="180"/>
      <c r="J130" s="180"/>
      <c r="K130" s="180"/>
      <c r="L130" s="179"/>
      <c r="M130" s="181"/>
      <c r="N130" s="184"/>
      <c r="O130" s="184"/>
      <c r="P130" s="182"/>
      <c r="Q130" s="183" t="e">
        <f>VLOOKUP(P130,'Data order'!N:O,2,0)</f>
        <v>#N/A</v>
      </c>
      <c r="R130" s="184" t="e">
        <f>VLOOKUP(P130,'Data order'!N:P,3,0)</f>
        <v>#N/A</v>
      </c>
      <c r="S130" s="180"/>
      <c r="T130" s="179"/>
      <c r="U130" s="176" t="str">
        <f t="shared" si="7"/>
        <v/>
      </c>
      <c r="V130" s="186" t="str">
        <f>IFERROR(
  IF(T130="Big&amp;Tall",
      VLOOKUP(U130, 'Data order'!$AB$92:$AC$101, 2,0),
      IF(T130="Boord maat",
          VLOOKUP(U130, 'Data order'!$AB$102:$AC$116, 2,0),
          VLOOKUP(U130, 'Data order'!$AB$2:$AC$91, 2,0)
      )
  ),
"")</f>
        <v/>
      </c>
      <c r="W130" s="180"/>
      <c r="X130" s="347"/>
      <c r="Y130" s="180">
        <v>1</v>
      </c>
      <c r="Z130" s="180"/>
      <c r="AA130" s="187" t="s">
        <v>135</v>
      </c>
      <c r="AB130" s="188"/>
      <c r="AC130" s="188"/>
      <c r="AD130" s="188"/>
      <c r="AE130" s="189" t="e">
        <f t="shared" si="8"/>
        <v>#DIV/0!</v>
      </c>
      <c r="AF130" s="190">
        <f t="shared" si="9"/>
        <v>0</v>
      </c>
      <c r="AG130" s="190">
        <f t="shared" si="11"/>
        <v>0</v>
      </c>
      <c r="AH130" s="180"/>
      <c r="AI130" s="180"/>
      <c r="AJ130" s="180"/>
      <c r="AK130" s="184" t="e">
        <f>VLOOKUP(AJ130,'Data order'!AJ:AK,2,0)</f>
        <v>#N/A</v>
      </c>
      <c r="AL130" s="180"/>
      <c r="AM130" s="184"/>
      <c r="AN130" s="184"/>
      <c r="AO130" s="194"/>
      <c r="AP130" s="195"/>
      <c r="AQ130" s="195" t="str">
        <f>IF(AP130="R", _xlfn.XLOOKUP(G130, 'Data order'!F:F, 'Data order'!G:G, ""), "")</f>
        <v/>
      </c>
      <c r="AR130" s="195"/>
      <c r="AS130" s="195"/>
      <c r="AT130" s="195" t="e">
        <f>VLOOKUP(AR130,'Data order'!AF:AG,2,0)</f>
        <v>#N/A</v>
      </c>
      <c r="AU130" s="195" t="s">
        <v>83</v>
      </c>
      <c r="AV130" s="195" t="s">
        <v>84</v>
      </c>
      <c r="AW130" s="196" t="s">
        <v>85</v>
      </c>
    </row>
    <row r="131" spans="1:49">
      <c r="A131" s="350"/>
      <c r="B131" s="176"/>
      <c r="C131" s="176"/>
      <c r="D131" s="177"/>
      <c r="E131" s="177"/>
      <c r="F131" s="178" t="e">
        <f>VLOOKUP(G131,Tabel11[#All],2,0)</f>
        <v>#N/A</v>
      </c>
      <c r="G131" s="179"/>
      <c r="H131" s="179"/>
      <c r="I131" s="180"/>
      <c r="J131" s="180"/>
      <c r="K131" s="180"/>
      <c r="L131" s="179"/>
      <c r="M131" s="181"/>
      <c r="N131" s="184"/>
      <c r="O131" s="184"/>
      <c r="P131" s="182"/>
      <c r="Q131" s="183" t="e">
        <f>VLOOKUP(P131,'Data order'!N:O,2,0)</f>
        <v>#N/A</v>
      </c>
      <c r="R131" s="184" t="e">
        <f>VLOOKUP(P131,'Data order'!N:P,3,0)</f>
        <v>#N/A</v>
      </c>
      <c r="S131" s="180"/>
      <c r="T131" s="179"/>
      <c r="U131" s="176" t="str">
        <f t="shared" si="7"/>
        <v/>
      </c>
      <c r="V131" s="186" t="str">
        <f>IFERROR(
  IF(T131="Big&amp;Tall",
      VLOOKUP(U131, 'Data order'!$AB$92:$AC$101, 2,0),
      IF(T131="Boord maat",
          VLOOKUP(U131, 'Data order'!$AB$102:$AC$116, 2,0),
          VLOOKUP(U131, 'Data order'!$AB$2:$AC$91, 2,0)
      )
  ),
"")</f>
        <v/>
      </c>
      <c r="W131" s="180"/>
      <c r="X131" s="347"/>
      <c r="Y131" s="180">
        <v>1</v>
      </c>
      <c r="Z131" s="180"/>
      <c r="AA131" s="187" t="s">
        <v>135</v>
      </c>
      <c r="AB131" s="188"/>
      <c r="AC131" s="188"/>
      <c r="AD131" s="188"/>
      <c r="AE131" s="189" t="e">
        <f t="shared" si="8"/>
        <v>#DIV/0!</v>
      </c>
      <c r="AF131" s="190">
        <f t="shared" si="9"/>
        <v>0</v>
      </c>
      <c r="AG131" s="190">
        <f t="shared" si="11"/>
        <v>0</v>
      </c>
      <c r="AH131" s="180"/>
      <c r="AI131" s="180"/>
      <c r="AJ131" s="180"/>
      <c r="AK131" s="184" t="e">
        <f>VLOOKUP(AJ131,'Data order'!AJ:AK,2,0)</f>
        <v>#N/A</v>
      </c>
      <c r="AL131" s="180"/>
      <c r="AM131" s="184"/>
      <c r="AN131" s="184"/>
      <c r="AO131" s="194"/>
      <c r="AP131" s="195"/>
      <c r="AQ131" s="195" t="str">
        <f>IF(AP131="R", _xlfn.XLOOKUP(G131, 'Data order'!F:F, 'Data order'!G:G, ""), "")</f>
        <v/>
      </c>
      <c r="AR131" s="195"/>
      <c r="AS131" s="195"/>
      <c r="AT131" s="195" t="e">
        <f>VLOOKUP(AR131,'Data order'!AF:AG,2,0)</f>
        <v>#N/A</v>
      </c>
      <c r="AU131" s="195" t="s">
        <v>83</v>
      </c>
      <c r="AV131" s="195" t="s">
        <v>84</v>
      </c>
      <c r="AW131" s="196" t="s">
        <v>85</v>
      </c>
    </row>
    <row r="132" spans="1:49">
      <c r="A132" s="350"/>
      <c r="B132" s="176"/>
      <c r="C132" s="176"/>
      <c r="D132" s="177"/>
      <c r="E132" s="177"/>
      <c r="F132" s="178" t="e">
        <f>VLOOKUP(G132,Tabel11[#All],2,0)</f>
        <v>#N/A</v>
      </c>
      <c r="G132" s="179"/>
      <c r="H132" s="179"/>
      <c r="I132" s="180"/>
      <c r="J132" s="180"/>
      <c r="K132" s="180"/>
      <c r="L132" s="179"/>
      <c r="M132" s="181"/>
      <c r="N132" s="184"/>
      <c r="O132" s="184"/>
      <c r="P132" s="182"/>
      <c r="Q132" s="183" t="e">
        <f>VLOOKUP(P132,'Data order'!N:O,2,0)</f>
        <v>#N/A</v>
      </c>
      <c r="R132" s="184" t="e">
        <f>VLOOKUP(P132,'Data order'!N:P,3,0)</f>
        <v>#N/A</v>
      </c>
      <c r="S132" s="180"/>
      <c r="T132" s="179"/>
      <c r="U132" s="176" t="str">
        <f t="shared" si="7"/>
        <v/>
      </c>
      <c r="V132" s="186" t="str">
        <f>IFERROR(
  IF(T132="Big&amp;Tall",
      VLOOKUP(U132, 'Data order'!$AB$92:$AC$101, 2,0),
      IF(T132="Boord maat",
          VLOOKUP(U132, 'Data order'!$AB$102:$AC$116, 2,0),
          VLOOKUP(U132, 'Data order'!$AB$2:$AC$91, 2,0)
      )
  ),
"")</f>
        <v/>
      </c>
      <c r="W132" s="180"/>
      <c r="X132" s="347"/>
      <c r="Y132" s="180">
        <v>1</v>
      </c>
      <c r="Z132" s="180"/>
      <c r="AA132" s="187" t="s">
        <v>135</v>
      </c>
      <c r="AB132" s="188"/>
      <c r="AC132" s="188"/>
      <c r="AD132" s="188"/>
      <c r="AE132" s="189" t="e">
        <f t="shared" si="8"/>
        <v>#DIV/0!</v>
      </c>
      <c r="AF132" s="190">
        <f t="shared" si="9"/>
        <v>0</v>
      </c>
      <c r="AG132" s="190">
        <f t="shared" si="11"/>
        <v>0</v>
      </c>
      <c r="AH132" s="180"/>
      <c r="AI132" s="180"/>
      <c r="AJ132" s="180"/>
      <c r="AK132" s="184" t="e">
        <f>VLOOKUP(AJ132,'Data order'!AJ:AK,2,0)</f>
        <v>#N/A</v>
      </c>
      <c r="AL132" s="180"/>
      <c r="AM132" s="184"/>
      <c r="AN132" s="184"/>
      <c r="AO132" s="194"/>
      <c r="AP132" s="195"/>
      <c r="AQ132" s="195" t="str">
        <f>IF(AP132="R", _xlfn.XLOOKUP(G132, 'Data order'!F:F, 'Data order'!G:G, ""), "")</f>
        <v/>
      </c>
      <c r="AR132" s="195"/>
      <c r="AS132" s="195"/>
      <c r="AT132" s="195" t="e">
        <f>VLOOKUP(AR132,'Data order'!AF:AG,2,0)</f>
        <v>#N/A</v>
      </c>
      <c r="AU132" s="195" t="s">
        <v>83</v>
      </c>
      <c r="AV132" s="195" t="s">
        <v>84</v>
      </c>
      <c r="AW132" s="196" t="s">
        <v>85</v>
      </c>
    </row>
    <row r="133" spans="1:49" ht="15" thickBot="1">
      <c r="A133" s="351"/>
      <c r="B133" s="197"/>
      <c r="C133" s="197"/>
      <c r="D133" s="198"/>
      <c r="E133" s="198"/>
      <c r="F133" s="199" t="e">
        <f>VLOOKUP(G133,Tabel11[#All],2,0)</f>
        <v>#N/A</v>
      </c>
      <c r="G133" s="200"/>
      <c r="H133" s="200"/>
      <c r="I133" s="201"/>
      <c r="J133" s="201"/>
      <c r="K133" s="201"/>
      <c r="L133" s="200"/>
      <c r="M133" s="202"/>
      <c r="N133" s="205"/>
      <c r="O133" s="205"/>
      <c r="P133" s="203"/>
      <c r="Q133" s="204" t="e">
        <f>VLOOKUP(P133,'Data order'!N:O,2,0)</f>
        <v>#N/A</v>
      </c>
      <c r="R133" s="205" t="e">
        <f>VLOOKUP(P133,'Data order'!N:P,3,0)</f>
        <v>#N/A</v>
      </c>
      <c r="S133" s="201"/>
      <c r="T133" s="200"/>
      <c r="U133" s="197" t="str">
        <f t="shared" si="7"/>
        <v/>
      </c>
      <c r="V133" s="207" t="str">
        <f>IFERROR(
  IF(T133="Big&amp;Tall",
      VLOOKUP(U133, 'Data order'!$AB$92:$AC$101, 2,0),
      IF(T133="Boord maat",
          VLOOKUP(U133, 'Data order'!$AB$102:$AC$116, 2,0),
          VLOOKUP(U133, 'Data order'!$AB$2:$AC$91, 2,0)
      )
  ),
"")</f>
        <v/>
      </c>
      <c r="W133" s="201"/>
      <c r="X133" s="348"/>
      <c r="Y133" s="201">
        <v>1</v>
      </c>
      <c r="Z133" s="201"/>
      <c r="AA133" s="208" t="s">
        <v>135</v>
      </c>
      <c r="AB133" s="209"/>
      <c r="AC133" s="209"/>
      <c r="AD133" s="209"/>
      <c r="AE133" s="210" t="e">
        <f t="shared" si="8"/>
        <v>#DIV/0!</v>
      </c>
      <c r="AF133" s="211">
        <f t="shared" si="9"/>
        <v>0</v>
      </c>
      <c r="AG133" s="211">
        <f t="shared" si="11"/>
        <v>0</v>
      </c>
      <c r="AH133" s="201"/>
      <c r="AI133" s="201"/>
      <c r="AJ133" s="201"/>
      <c r="AK133" s="205" t="e">
        <f>VLOOKUP(AJ133,'Data order'!AJ:AK,2,0)</f>
        <v>#N/A</v>
      </c>
      <c r="AL133" s="201"/>
      <c r="AM133" s="205"/>
      <c r="AN133" s="205"/>
      <c r="AO133" s="212"/>
      <c r="AP133" s="213"/>
      <c r="AQ133" s="213" t="str">
        <f>IF(AP133="R", _xlfn.XLOOKUP(G133, 'Data order'!F:F, 'Data order'!G:G, ""), "")</f>
        <v/>
      </c>
      <c r="AR133" s="213"/>
      <c r="AS133" s="213"/>
      <c r="AT133" s="213" t="e">
        <f>VLOOKUP(AR133,'Data order'!AF:AG,2,0)</f>
        <v>#N/A</v>
      </c>
      <c r="AU133" s="213" t="s">
        <v>83</v>
      </c>
      <c r="AV133" s="213" t="s">
        <v>84</v>
      </c>
      <c r="AW133" s="214" t="s">
        <v>85</v>
      </c>
    </row>
    <row r="134" spans="1:49">
      <c r="A134" s="349"/>
      <c r="B134" s="160"/>
      <c r="C134" s="160"/>
      <c r="D134" s="161"/>
      <c r="E134" s="161"/>
      <c r="F134" s="160" t="e">
        <f>VLOOKUP(G134,Tabel11[#All],2,0)</f>
        <v>#N/A</v>
      </c>
      <c r="G134" s="162"/>
      <c r="H134" s="162"/>
      <c r="I134" s="162"/>
      <c r="J134" s="162"/>
      <c r="K134" s="162"/>
      <c r="L134" s="162"/>
      <c r="M134" s="164"/>
      <c r="N134" s="167"/>
      <c r="O134" s="167"/>
      <c r="P134" s="165"/>
      <c r="Q134" s="166" t="e">
        <f>VLOOKUP(P134,'Data order'!N:O,2,0)</f>
        <v>#N/A</v>
      </c>
      <c r="R134" s="167" t="e">
        <f>VLOOKUP(P134,'Data order'!N:P,3,0)</f>
        <v>#N/A</v>
      </c>
      <c r="S134" s="162"/>
      <c r="T134" s="162"/>
      <c r="U134" s="160" t="str">
        <f t="shared" si="7"/>
        <v/>
      </c>
      <c r="V134" s="215" t="str">
        <f>IFERROR(
  IF(T134="Big&amp;Tall",
      VLOOKUP(U134, 'Data order'!$AB$92:$AC$101, 2,0),
      IF(T134="Boord maat",
          VLOOKUP(U134, 'Data order'!$AB$102:$AC$116, 2,0),
          VLOOKUP(U134, 'Data order'!$AB$2:$AC$91, 2,0)
      )
  ),
"")</f>
        <v/>
      </c>
      <c r="W134" s="162"/>
      <c r="X134" s="346">
        <f t="shared" ref="X134" si="21">SUM(W134:W139)</f>
        <v>0</v>
      </c>
      <c r="Y134" s="162">
        <v>1</v>
      </c>
      <c r="Z134" s="162"/>
      <c r="AA134" s="169" t="s">
        <v>135</v>
      </c>
      <c r="AB134" s="170"/>
      <c r="AC134" s="170"/>
      <c r="AD134" s="170"/>
      <c r="AE134" s="171" t="e">
        <f t="shared" si="8"/>
        <v>#DIV/0!</v>
      </c>
      <c r="AF134" s="172">
        <f t="shared" si="9"/>
        <v>0</v>
      </c>
      <c r="AG134" s="172">
        <f t="shared" si="11"/>
        <v>0</v>
      </c>
      <c r="AH134" s="162"/>
      <c r="AI134" s="162"/>
      <c r="AJ134" s="162"/>
      <c r="AK134" s="167" t="e">
        <f>VLOOKUP(AJ134,'Data order'!AJ:AK,2,0)</f>
        <v>#N/A</v>
      </c>
      <c r="AL134" s="162"/>
      <c r="AM134" s="167"/>
      <c r="AN134" s="167"/>
      <c r="AO134" s="173"/>
      <c r="AP134" s="174"/>
      <c r="AQ134" s="174" t="str">
        <f>IF(AP134="R", _xlfn.XLOOKUP(G134, 'Data order'!F:F, 'Data order'!G:G, ""), "")</f>
        <v/>
      </c>
      <c r="AR134" s="174"/>
      <c r="AS134" s="174"/>
      <c r="AT134" s="174" t="e">
        <f>VLOOKUP(AR134,'Data order'!AF:AG,2,0)</f>
        <v>#N/A</v>
      </c>
      <c r="AU134" s="174" t="s">
        <v>83</v>
      </c>
      <c r="AV134" s="174" t="s">
        <v>84</v>
      </c>
      <c r="AW134" s="216" t="s">
        <v>85</v>
      </c>
    </row>
    <row r="135" spans="1:49">
      <c r="A135" s="350"/>
      <c r="B135" s="176"/>
      <c r="C135" s="176"/>
      <c r="D135" s="177"/>
      <c r="E135" s="177"/>
      <c r="F135" s="178" t="e">
        <f>VLOOKUP(G135,Tabel11[#All],2,0)</f>
        <v>#N/A</v>
      </c>
      <c r="G135" s="179"/>
      <c r="H135" s="179"/>
      <c r="I135" s="180"/>
      <c r="J135" s="180"/>
      <c r="K135" s="180"/>
      <c r="L135" s="179"/>
      <c r="M135" s="181"/>
      <c r="N135" s="184"/>
      <c r="O135" s="184"/>
      <c r="P135" s="182"/>
      <c r="Q135" s="183" t="e">
        <f>VLOOKUP(P135,'Data order'!N:O,2,0)</f>
        <v>#N/A</v>
      </c>
      <c r="R135" s="184" t="e">
        <f>VLOOKUP(P135,'Data order'!N:P,3,0)</f>
        <v>#N/A</v>
      </c>
      <c r="S135" s="180"/>
      <c r="T135" s="179"/>
      <c r="U135" s="176" t="str">
        <f t="shared" si="7"/>
        <v/>
      </c>
      <c r="V135" s="186" t="str">
        <f>IFERROR(
  IF(T135="Big&amp;Tall",
      VLOOKUP(U135, 'Data order'!$AB$92:$AC$101, 2,0),
      IF(T135="Boord maat",
          VLOOKUP(U135, 'Data order'!$AB$102:$AC$116, 2,0),
          VLOOKUP(U135, 'Data order'!$AB$2:$AC$91, 2,0)
      )
  ),
"")</f>
        <v/>
      </c>
      <c r="W135" s="180"/>
      <c r="X135" s="347"/>
      <c r="Y135" s="180">
        <v>1</v>
      </c>
      <c r="Z135" s="180"/>
      <c r="AA135" s="187" t="s">
        <v>135</v>
      </c>
      <c r="AB135" s="188"/>
      <c r="AC135" s="188"/>
      <c r="AD135" s="188"/>
      <c r="AE135" s="189" t="e">
        <f t="shared" si="8"/>
        <v>#DIV/0!</v>
      </c>
      <c r="AF135" s="190">
        <f t="shared" si="9"/>
        <v>0</v>
      </c>
      <c r="AG135" s="190">
        <f t="shared" si="11"/>
        <v>0</v>
      </c>
      <c r="AH135" s="180"/>
      <c r="AI135" s="180"/>
      <c r="AJ135" s="180"/>
      <c r="AK135" s="184" t="e">
        <f>VLOOKUP(AJ135,'Data order'!AJ:AK,2,0)</f>
        <v>#N/A</v>
      </c>
      <c r="AL135" s="180"/>
      <c r="AM135" s="184"/>
      <c r="AN135" s="184"/>
      <c r="AO135" s="194"/>
      <c r="AP135" s="195"/>
      <c r="AQ135" s="195" t="str">
        <f>IF(AP135="R", _xlfn.XLOOKUP(G135, 'Data order'!F:F, 'Data order'!G:G, ""), "")</f>
        <v/>
      </c>
      <c r="AR135" s="195"/>
      <c r="AS135" s="195"/>
      <c r="AT135" s="195" t="e">
        <f>VLOOKUP(AR135,'Data order'!AF:AG,2,0)</f>
        <v>#N/A</v>
      </c>
      <c r="AU135" s="195" t="s">
        <v>83</v>
      </c>
      <c r="AV135" s="195" t="s">
        <v>84</v>
      </c>
      <c r="AW135" s="196" t="s">
        <v>85</v>
      </c>
    </row>
    <row r="136" spans="1:49">
      <c r="A136" s="350"/>
      <c r="B136" s="176"/>
      <c r="C136" s="176"/>
      <c r="D136" s="177"/>
      <c r="E136" s="177"/>
      <c r="F136" s="178" t="e">
        <f>VLOOKUP(G136,Tabel11[#All],2,0)</f>
        <v>#N/A</v>
      </c>
      <c r="G136" s="179"/>
      <c r="H136" s="179"/>
      <c r="I136" s="180"/>
      <c r="J136" s="180"/>
      <c r="K136" s="180"/>
      <c r="L136" s="179"/>
      <c r="M136" s="181"/>
      <c r="N136" s="184"/>
      <c r="O136" s="184"/>
      <c r="P136" s="182"/>
      <c r="Q136" s="183" t="e">
        <f>VLOOKUP(P136,'Data order'!N:O,2,0)</f>
        <v>#N/A</v>
      </c>
      <c r="R136" s="184" t="e">
        <f>VLOOKUP(P136,'Data order'!N:P,3,0)</f>
        <v>#N/A</v>
      </c>
      <c r="S136" s="180"/>
      <c r="T136" s="179"/>
      <c r="U136" s="176" t="str">
        <f t="shared" si="7"/>
        <v/>
      </c>
      <c r="V136" s="186" t="str">
        <f>IFERROR(
  IF(T136="Big&amp;Tall",
      VLOOKUP(U136, 'Data order'!$AB$92:$AC$101, 2,0),
      IF(T136="Boord maat",
          VLOOKUP(U136, 'Data order'!$AB$102:$AC$116, 2,0),
          VLOOKUP(U136, 'Data order'!$AB$2:$AC$91, 2,0)
      )
  ),
"")</f>
        <v/>
      </c>
      <c r="W136" s="180"/>
      <c r="X136" s="347"/>
      <c r="Y136" s="180">
        <v>1</v>
      </c>
      <c r="Z136" s="180"/>
      <c r="AA136" s="187" t="s">
        <v>135</v>
      </c>
      <c r="AB136" s="188"/>
      <c r="AC136" s="188"/>
      <c r="AD136" s="188"/>
      <c r="AE136" s="189" t="e">
        <f t="shared" si="8"/>
        <v>#DIV/0!</v>
      </c>
      <c r="AF136" s="190">
        <f t="shared" si="9"/>
        <v>0</v>
      </c>
      <c r="AG136" s="190">
        <f t="shared" si="11"/>
        <v>0</v>
      </c>
      <c r="AH136" s="180"/>
      <c r="AI136" s="180"/>
      <c r="AJ136" s="180"/>
      <c r="AK136" s="184" t="e">
        <f>VLOOKUP(AJ136,'Data order'!AJ:AK,2,0)</f>
        <v>#N/A</v>
      </c>
      <c r="AL136" s="180"/>
      <c r="AM136" s="184"/>
      <c r="AN136" s="184"/>
      <c r="AO136" s="194"/>
      <c r="AP136" s="195"/>
      <c r="AQ136" s="195" t="str">
        <f>IF(AP136="R", _xlfn.XLOOKUP(G136, 'Data order'!F:F, 'Data order'!G:G, ""), "")</f>
        <v/>
      </c>
      <c r="AR136" s="195"/>
      <c r="AS136" s="195"/>
      <c r="AT136" s="195" t="e">
        <f>VLOOKUP(AR136,'Data order'!AF:AG,2,0)</f>
        <v>#N/A</v>
      </c>
      <c r="AU136" s="195" t="s">
        <v>83</v>
      </c>
      <c r="AV136" s="195" t="s">
        <v>84</v>
      </c>
      <c r="AW136" s="196" t="s">
        <v>85</v>
      </c>
    </row>
    <row r="137" spans="1:49">
      <c r="A137" s="350"/>
      <c r="B137" s="176"/>
      <c r="C137" s="176"/>
      <c r="D137" s="177"/>
      <c r="E137" s="177"/>
      <c r="F137" s="178" t="e">
        <f>VLOOKUP(G137,Tabel11[#All],2,0)</f>
        <v>#N/A</v>
      </c>
      <c r="G137" s="179"/>
      <c r="H137" s="179"/>
      <c r="I137" s="180"/>
      <c r="J137" s="180"/>
      <c r="K137" s="180"/>
      <c r="L137" s="179"/>
      <c r="M137" s="181"/>
      <c r="N137" s="184"/>
      <c r="O137" s="184"/>
      <c r="P137" s="182"/>
      <c r="Q137" s="183" t="e">
        <f>VLOOKUP(P137,'Data order'!N:O,2,0)</f>
        <v>#N/A</v>
      </c>
      <c r="R137" s="184" t="e">
        <f>VLOOKUP(P137,'Data order'!N:P,3,0)</f>
        <v>#N/A</v>
      </c>
      <c r="S137" s="180"/>
      <c r="T137" s="179"/>
      <c r="U137" s="176" t="str">
        <f t="shared" ref="U137:U200" si="22">IF(T137="Boord maat",S137&amp;" boord",IF(S137="","",S137))</f>
        <v/>
      </c>
      <c r="V137" s="186" t="str">
        <f>IFERROR(
  IF(T137="Big&amp;Tall",
      VLOOKUP(U137, 'Data order'!$AB$92:$AC$101, 2,0),
      IF(T137="Boord maat",
          VLOOKUP(U137, 'Data order'!$AB$102:$AC$116, 2,0),
          VLOOKUP(U137, 'Data order'!$AB$2:$AC$91, 2,0)
      )
  ),
"")</f>
        <v/>
      </c>
      <c r="W137" s="180"/>
      <c r="X137" s="347"/>
      <c r="Y137" s="180">
        <v>1</v>
      </c>
      <c r="Z137" s="180"/>
      <c r="AA137" s="187" t="s">
        <v>135</v>
      </c>
      <c r="AB137" s="188"/>
      <c r="AC137" s="188"/>
      <c r="AD137" s="188"/>
      <c r="AE137" s="189" t="e">
        <f t="shared" ref="AE137:AE200" si="23">AD137/AB137</f>
        <v>#DIV/0!</v>
      </c>
      <c r="AF137" s="190">
        <f t="shared" ref="AF137:AF200" si="24">W137*AB137</f>
        <v>0</v>
      </c>
      <c r="AG137" s="190">
        <f t="shared" si="11"/>
        <v>0</v>
      </c>
      <c r="AH137" s="180"/>
      <c r="AI137" s="180"/>
      <c r="AJ137" s="180"/>
      <c r="AK137" s="184" t="e">
        <f>VLOOKUP(AJ137,'Data order'!AJ:AK,2,0)</f>
        <v>#N/A</v>
      </c>
      <c r="AL137" s="180"/>
      <c r="AM137" s="184"/>
      <c r="AN137" s="184"/>
      <c r="AO137" s="194"/>
      <c r="AP137" s="195"/>
      <c r="AQ137" s="195" t="str">
        <f>IF(AP137="R", _xlfn.XLOOKUP(G137, 'Data order'!F:F, 'Data order'!G:G, ""), "")</f>
        <v/>
      </c>
      <c r="AR137" s="195"/>
      <c r="AS137" s="195"/>
      <c r="AT137" s="195" t="e">
        <f>VLOOKUP(AR137,'Data order'!AF:AG,2,0)</f>
        <v>#N/A</v>
      </c>
      <c r="AU137" s="195" t="s">
        <v>83</v>
      </c>
      <c r="AV137" s="195" t="s">
        <v>84</v>
      </c>
      <c r="AW137" s="196" t="s">
        <v>85</v>
      </c>
    </row>
    <row r="138" spans="1:49">
      <c r="A138" s="350"/>
      <c r="B138" s="176"/>
      <c r="C138" s="176"/>
      <c r="D138" s="177"/>
      <c r="E138" s="177"/>
      <c r="F138" s="178" t="e">
        <f>VLOOKUP(G138,Tabel11[#All],2,0)</f>
        <v>#N/A</v>
      </c>
      <c r="G138" s="179"/>
      <c r="H138" s="179"/>
      <c r="I138" s="180"/>
      <c r="J138" s="180"/>
      <c r="K138" s="180"/>
      <c r="L138" s="179"/>
      <c r="M138" s="181"/>
      <c r="N138" s="184"/>
      <c r="O138" s="184"/>
      <c r="P138" s="182"/>
      <c r="Q138" s="183" t="e">
        <f>VLOOKUP(P138,'Data order'!N:O,2,0)</f>
        <v>#N/A</v>
      </c>
      <c r="R138" s="184" t="e">
        <f>VLOOKUP(P138,'Data order'!N:P,3,0)</f>
        <v>#N/A</v>
      </c>
      <c r="S138" s="180"/>
      <c r="T138" s="179"/>
      <c r="U138" s="176" t="str">
        <f t="shared" si="22"/>
        <v/>
      </c>
      <c r="V138" s="186" t="str">
        <f>IFERROR(
  IF(T138="Big&amp;Tall",
      VLOOKUP(U138, 'Data order'!$AB$92:$AC$101, 2,0),
      IF(T138="Boord maat",
          VLOOKUP(U138, 'Data order'!$AB$102:$AC$116, 2,0),
          VLOOKUP(U138, 'Data order'!$AB$2:$AC$91, 2,0)
      )
  ),
"")</f>
        <v/>
      </c>
      <c r="W138" s="180"/>
      <c r="X138" s="347"/>
      <c r="Y138" s="180">
        <v>1</v>
      </c>
      <c r="Z138" s="180"/>
      <c r="AA138" s="187" t="s">
        <v>135</v>
      </c>
      <c r="AB138" s="188"/>
      <c r="AC138" s="188"/>
      <c r="AD138" s="188"/>
      <c r="AE138" s="189" t="e">
        <f t="shared" si="23"/>
        <v>#DIV/0!</v>
      </c>
      <c r="AF138" s="190">
        <f t="shared" si="24"/>
        <v>0</v>
      </c>
      <c r="AG138" s="190">
        <f t="shared" ref="AG138:AG201" si="25">W138*AD138</f>
        <v>0</v>
      </c>
      <c r="AH138" s="180"/>
      <c r="AI138" s="180"/>
      <c r="AJ138" s="180"/>
      <c r="AK138" s="184" t="e">
        <f>VLOOKUP(AJ138,'Data order'!AJ:AK,2,0)</f>
        <v>#N/A</v>
      </c>
      <c r="AL138" s="180"/>
      <c r="AM138" s="184"/>
      <c r="AN138" s="184"/>
      <c r="AO138" s="194"/>
      <c r="AP138" s="195"/>
      <c r="AQ138" s="195" t="str">
        <f>IF(AP138="R", _xlfn.XLOOKUP(G138, 'Data order'!F:F, 'Data order'!G:G, ""), "")</f>
        <v/>
      </c>
      <c r="AR138" s="195"/>
      <c r="AS138" s="195"/>
      <c r="AT138" s="195" t="e">
        <f>VLOOKUP(AR138,'Data order'!AF:AG,2,0)</f>
        <v>#N/A</v>
      </c>
      <c r="AU138" s="195" t="s">
        <v>83</v>
      </c>
      <c r="AV138" s="195" t="s">
        <v>84</v>
      </c>
      <c r="AW138" s="196" t="s">
        <v>85</v>
      </c>
    </row>
    <row r="139" spans="1:49" ht="15" thickBot="1">
      <c r="A139" s="351"/>
      <c r="B139" s="197"/>
      <c r="C139" s="197"/>
      <c r="D139" s="198"/>
      <c r="E139" s="198"/>
      <c r="F139" s="199" t="e">
        <f>VLOOKUP(G139,Tabel11[#All],2,0)</f>
        <v>#N/A</v>
      </c>
      <c r="G139" s="200"/>
      <c r="H139" s="200"/>
      <c r="I139" s="201"/>
      <c r="J139" s="201"/>
      <c r="K139" s="201"/>
      <c r="L139" s="200"/>
      <c r="M139" s="202"/>
      <c r="N139" s="205"/>
      <c r="O139" s="205"/>
      <c r="P139" s="203"/>
      <c r="Q139" s="204" t="e">
        <f>VLOOKUP(P139,'Data order'!N:O,2,0)</f>
        <v>#N/A</v>
      </c>
      <c r="R139" s="205" t="e">
        <f>VLOOKUP(P139,'Data order'!N:P,3,0)</f>
        <v>#N/A</v>
      </c>
      <c r="S139" s="201"/>
      <c r="T139" s="200"/>
      <c r="U139" s="197" t="str">
        <f t="shared" si="22"/>
        <v/>
      </c>
      <c r="V139" s="207" t="str">
        <f>IFERROR(
  IF(T139="Big&amp;Tall",
      VLOOKUP(U139, 'Data order'!$AB$92:$AC$101, 2,0),
      IF(T139="Boord maat",
          VLOOKUP(U139, 'Data order'!$AB$102:$AC$116, 2,0),
          VLOOKUP(U139, 'Data order'!$AB$2:$AC$91, 2,0)
      )
  ),
"")</f>
        <v/>
      </c>
      <c r="W139" s="201"/>
      <c r="X139" s="348"/>
      <c r="Y139" s="201">
        <v>1</v>
      </c>
      <c r="Z139" s="201"/>
      <c r="AA139" s="208" t="s">
        <v>135</v>
      </c>
      <c r="AB139" s="209"/>
      <c r="AC139" s="209"/>
      <c r="AD139" s="209"/>
      <c r="AE139" s="210" t="e">
        <f t="shared" si="23"/>
        <v>#DIV/0!</v>
      </c>
      <c r="AF139" s="211">
        <f t="shared" si="24"/>
        <v>0</v>
      </c>
      <c r="AG139" s="211">
        <f t="shared" si="25"/>
        <v>0</v>
      </c>
      <c r="AH139" s="201"/>
      <c r="AI139" s="201"/>
      <c r="AJ139" s="201"/>
      <c r="AK139" s="205" t="e">
        <f>VLOOKUP(AJ139,'Data order'!AJ:AK,2,0)</f>
        <v>#N/A</v>
      </c>
      <c r="AL139" s="201"/>
      <c r="AM139" s="205"/>
      <c r="AN139" s="205"/>
      <c r="AO139" s="212"/>
      <c r="AP139" s="213"/>
      <c r="AQ139" s="213" t="str">
        <f>IF(AP139="R", _xlfn.XLOOKUP(G139, 'Data order'!F:F, 'Data order'!G:G, ""), "")</f>
        <v/>
      </c>
      <c r="AR139" s="213"/>
      <c r="AS139" s="213"/>
      <c r="AT139" s="213" t="e">
        <f>VLOOKUP(AR139,'Data order'!AF:AG,2,0)</f>
        <v>#N/A</v>
      </c>
      <c r="AU139" s="213" t="s">
        <v>83</v>
      </c>
      <c r="AV139" s="213" t="s">
        <v>84</v>
      </c>
      <c r="AW139" s="214" t="s">
        <v>85</v>
      </c>
    </row>
    <row r="140" spans="1:49">
      <c r="A140" s="349"/>
      <c r="B140" s="160"/>
      <c r="C140" s="160"/>
      <c r="D140" s="161"/>
      <c r="E140" s="161"/>
      <c r="F140" s="160" t="e">
        <f>VLOOKUP(G140,Tabel11[#All],2,0)</f>
        <v>#N/A</v>
      </c>
      <c r="G140" s="162"/>
      <c r="H140" s="162"/>
      <c r="I140" s="162"/>
      <c r="J140" s="162"/>
      <c r="K140" s="162"/>
      <c r="L140" s="162"/>
      <c r="M140" s="164"/>
      <c r="N140" s="167"/>
      <c r="O140" s="167"/>
      <c r="P140" s="165"/>
      <c r="Q140" s="166" t="e">
        <f>VLOOKUP(P140,'Data order'!N:O,2,0)</f>
        <v>#N/A</v>
      </c>
      <c r="R140" s="167" t="e">
        <f>VLOOKUP(P140,'Data order'!N:P,3,0)</f>
        <v>#N/A</v>
      </c>
      <c r="S140" s="162"/>
      <c r="T140" s="162"/>
      <c r="U140" s="160" t="str">
        <f t="shared" si="22"/>
        <v/>
      </c>
      <c r="V140" s="215" t="str">
        <f>IFERROR(
  IF(T140="Big&amp;Tall",
      VLOOKUP(U140, 'Data order'!$AB$92:$AC$101, 2,0),
      IF(T140="Boord maat",
          VLOOKUP(U140, 'Data order'!$AB$102:$AC$116, 2,0),
          VLOOKUP(U140, 'Data order'!$AB$2:$AC$91, 2,0)
      )
  ),
"")</f>
        <v/>
      </c>
      <c r="W140" s="162"/>
      <c r="X140" s="346">
        <f t="shared" ref="X140" si="26">SUM(W140:W145)</f>
        <v>0</v>
      </c>
      <c r="Y140" s="162">
        <v>1</v>
      </c>
      <c r="Z140" s="162"/>
      <c r="AA140" s="169" t="s">
        <v>135</v>
      </c>
      <c r="AB140" s="170"/>
      <c r="AC140" s="170"/>
      <c r="AD140" s="170"/>
      <c r="AE140" s="171" t="e">
        <f t="shared" si="23"/>
        <v>#DIV/0!</v>
      </c>
      <c r="AF140" s="172">
        <f t="shared" si="24"/>
        <v>0</v>
      </c>
      <c r="AG140" s="172">
        <f t="shared" si="25"/>
        <v>0</v>
      </c>
      <c r="AH140" s="162"/>
      <c r="AI140" s="162"/>
      <c r="AJ140" s="162"/>
      <c r="AK140" s="167" t="e">
        <f>VLOOKUP(AJ140,'Data order'!AJ:AK,2,0)</f>
        <v>#N/A</v>
      </c>
      <c r="AL140" s="162"/>
      <c r="AM140" s="167"/>
      <c r="AN140" s="167"/>
      <c r="AO140" s="173"/>
      <c r="AP140" s="174"/>
      <c r="AQ140" s="174" t="str">
        <f>IF(AP140="R", _xlfn.XLOOKUP(G140, 'Data order'!F:F, 'Data order'!G:G, ""), "")</f>
        <v/>
      </c>
      <c r="AR140" s="174"/>
      <c r="AS140" s="174"/>
      <c r="AT140" s="174" t="e">
        <f>VLOOKUP(AR140,'Data order'!AF:AG,2,0)</f>
        <v>#N/A</v>
      </c>
      <c r="AU140" s="174" t="s">
        <v>83</v>
      </c>
      <c r="AV140" s="174" t="s">
        <v>84</v>
      </c>
      <c r="AW140" s="216" t="s">
        <v>85</v>
      </c>
    </row>
    <row r="141" spans="1:49">
      <c r="A141" s="350"/>
      <c r="B141" s="176"/>
      <c r="C141" s="176"/>
      <c r="D141" s="177"/>
      <c r="E141" s="177"/>
      <c r="F141" s="178" t="e">
        <f>VLOOKUP(G141,Tabel11[#All],2,0)</f>
        <v>#N/A</v>
      </c>
      <c r="G141" s="179"/>
      <c r="H141" s="179"/>
      <c r="I141" s="180"/>
      <c r="J141" s="180"/>
      <c r="K141" s="180"/>
      <c r="L141" s="179"/>
      <c r="M141" s="181"/>
      <c r="N141" s="184"/>
      <c r="O141" s="184"/>
      <c r="P141" s="182"/>
      <c r="Q141" s="183" t="e">
        <f>VLOOKUP(P141,'Data order'!N:O,2,0)</f>
        <v>#N/A</v>
      </c>
      <c r="R141" s="184" t="e">
        <f>VLOOKUP(P141,'Data order'!N:P,3,0)</f>
        <v>#N/A</v>
      </c>
      <c r="S141" s="180"/>
      <c r="T141" s="179"/>
      <c r="U141" s="176" t="str">
        <f t="shared" si="22"/>
        <v/>
      </c>
      <c r="V141" s="186" t="str">
        <f>IFERROR(
  IF(T141="Big&amp;Tall",
      VLOOKUP(U141, 'Data order'!$AB$92:$AC$101, 2,0),
      IF(T141="Boord maat",
          VLOOKUP(U141, 'Data order'!$AB$102:$AC$116, 2,0),
          VLOOKUP(U141, 'Data order'!$AB$2:$AC$91, 2,0)
      )
  ),
"")</f>
        <v/>
      </c>
      <c r="W141" s="180"/>
      <c r="X141" s="347"/>
      <c r="Y141" s="180">
        <v>1</v>
      </c>
      <c r="Z141" s="180"/>
      <c r="AA141" s="187" t="s">
        <v>135</v>
      </c>
      <c r="AB141" s="188"/>
      <c r="AC141" s="188"/>
      <c r="AD141" s="188"/>
      <c r="AE141" s="189" t="e">
        <f t="shared" si="23"/>
        <v>#DIV/0!</v>
      </c>
      <c r="AF141" s="190">
        <f t="shared" si="24"/>
        <v>0</v>
      </c>
      <c r="AG141" s="190">
        <f t="shared" si="25"/>
        <v>0</v>
      </c>
      <c r="AH141" s="180"/>
      <c r="AI141" s="180"/>
      <c r="AJ141" s="180"/>
      <c r="AK141" s="184" t="e">
        <f>VLOOKUP(AJ141,'Data order'!AJ:AK,2,0)</f>
        <v>#N/A</v>
      </c>
      <c r="AL141" s="180"/>
      <c r="AM141" s="184"/>
      <c r="AN141" s="184"/>
      <c r="AO141" s="194"/>
      <c r="AP141" s="195"/>
      <c r="AQ141" s="195" t="str">
        <f>IF(AP141="R", _xlfn.XLOOKUP(G141, 'Data order'!F:F, 'Data order'!G:G, ""), "")</f>
        <v/>
      </c>
      <c r="AR141" s="195"/>
      <c r="AS141" s="195"/>
      <c r="AT141" s="195" t="e">
        <f>VLOOKUP(AR141,'Data order'!AF:AG,2,0)</f>
        <v>#N/A</v>
      </c>
      <c r="AU141" s="195" t="s">
        <v>83</v>
      </c>
      <c r="AV141" s="195" t="s">
        <v>84</v>
      </c>
      <c r="AW141" s="196" t="s">
        <v>85</v>
      </c>
    </row>
    <row r="142" spans="1:49">
      <c r="A142" s="350"/>
      <c r="B142" s="176"/>
      <c r="C142" s="176"/>
      <c r="D142" s="177"/>
      <c r="E142" s="177"/>
      <c r="F142" s="178" t="e">
        <f>VLOOKUP(G142,Tabel11[#All],2,0)</f>
        <v>#N/A</v>
      </c>
      <c r="G142" s="179"/>
      <c r="H142" s="179"/>
      <c r="I142" s="180"/>
      <c r="J142" s="180"/>
      <c r="K142" s="180"/>
      <c r="L142" s="179"/>
      <c r="M142" s="181"/>
      <c r="N142" s="184"/>
      <c r="O142" s="184"/>
      <c r="P142" s="182"/>
      <c r="Q142" s="183" t="e">
        <f>VLOOKUP(P142,'Data order'!N:O,2,0)</f>
        <v>#N/A</v>
      </c>
      <c r="R142" s="184" t="e">
        <f>VLOOKUP(P142,'Data order'!N:P,3,0)</f>
        <v>#N/A</v>
      </c>
      <c r="S142" s="180"/>
      <c r="T142" s="179"/>
      <c r="U142" s="176" t="str">
        <f t="shared" si="22"/>
        <v/>
      </c>
      <c r="V142" s="186" t="str">
        <f>IFERROR(
  IF(T142="Big&amp;Tall",
      VLOOKUP(U142, 'Data order'!$AB$92:$AC$101, 2,0),
      IF(T142="Boord maat",
          VLOOKUP(U142, 'Data order'!$AB$102:$AC$116, 2,0),
          VLOOKUP(U142, 'Data order'!$AB$2:$AC$91, 2,0)
      )
  ),
"")</f>
        <v/>
      </c>
      <c r="W142" s="180"/>
      <c r="X142" s="347"/>
      <c r="Y142" s="180">
        <v>1</v>
      </c>
      <c r="Z142" s="180"/>
      <c r="AA142" s="187" t="s">
        <v>135</v>
      </c>
      <c r="AB142" s="188"/>
      <c r="AC142" s="188"/>
      <c r="AD142" s="188"/>
      <c r="AE142" s="189" t="e">
        <f t="shared" si="23"/>
        <v>#DIV/0!</v>
      </c>
      <c r="AF142" s="190">
        <f t="shared" si="24"/>
        <v>0</v>
      </c>
      <c r="AG142" s="190">
        <f t="shared" si="25"/>
        <v>0</v>
      </c>
      <c r="AH142" s="180"/>
      <c r="AI142" s="180"/>
      <c r="AJ142" s="180"/>
      <c r="AK142" s="184" t="e">
        <f>VLOOKUP(AJ142,'Data order'!AJ:AK,2,0)</f>
        <v>#N/A</v>
      </c>
      <c r="AL142" s="180"/>
      <c r="AM142" s="184"/>
      <c r="AN142" s="184"/>
      <c r="AO142" s="194"/>
      <c r="AP142" s="195"/>
      <c r="AQ142" s="195" t="str">
        <f>IF(AP142="R", _xlfn.XLOOKUP(G142, 'Data order'!F:F, 'Data order'!G:G, ""), "")</f>
        <v/>
      </c>
      <c r="AR142" s="195"/>
      <c r="AS142" s="195"/>
      <c r="AT142" s="195" t="e">
        <f>VLOOKUP(AR142,'Data order'!AF:AG,2,0)</f>
        <v>#N/A</v>
      </c>
      <c r="AU142" s="195" t="s">
        <v>83</v>
      </c>
      <c r="AV142" s="195" t="s">
        <v>84</v>
      </c>
      <c r="AW142" s="196" t="s">
        <v>85</v>
      </c>
    </row>
    <row r="143" spans="1:49">
      <c r="A143" s="350"/>
      <c r="B143" s="176"/>
      <c r="C143" s="176"/>
      <c r="D143" s="177"/>
      <c r="E143" s="177"/>
      <c r="F143" s="178" t="e">
        <f>VLOOKUP(G143,Tabel11[#All],2,0)</f>
        <v>#N/A</v>
      </c>
      <c r="G143" s="179"/>
      <c r="H143" s="179"/>
      <c r="I143" s="180"/>
      <c r="J143" s="180"/>
      <c r="K143" s="180"/>
      <c r="L143" s="179"/>
      <c r="M143" s="181"/>
      <c r="N143" s="184"/>
      <c r="O143" s="184"/>
      <c r="P143" s="182"/>
      <c r="Q143" s="183" t="e">
        <f>VLOOKUP(P143,'Data order'!N:O,2,0)</f>
        <v>#N/A</v>
      </c>
      <c r="R143" s="184" t="e">
        <f>VLOOKUP(P143,'Data order'!N:P,3,0)</f>
        <v>#N/A</v>
      </c>
      <c r="S143" s="180"/>
      <c r="T143" s="179"/>
      <c r="U143" s="176" t="str">
        <f t="shared" si="22"/>
        <v/>
      </c>
      <c r="V143" s="186" t="str">
        <f>IFERROR(
  IF(T143="Big&amp;Tall",
      VLOOKUP(U143, 'Data order'!$AB$92:$AC$101, 2,0),
      IF(T143="Boord maat",
          VLOOKUP(U143, 'Data order'!$AB$102:$AC$116, 2,0),
          VLOOKUP(U143, 'Data order'!$AB$2:$AC$91, 2,0)
      )
  ),
"")</f>
        <v/>
      </c>
      <c r="W143" s="180"/>
      <c r="X143" s="347"/>
      <c r="Y143" s="180">
        <v>1</v>
      </c>
      <c r="Z143" s="180"/>
      <c r="AA143" s="187" t="s">
        <v>135</v>
      </c>
      <c r="AB143" s="188"/>
      <c r="AC143" s="188"/>
      <c r="AD143" s="188"/>
      <c r="AE143" s="189" t="e">
        <f t="shared" si="23"/>
        <v>#DIV/0!</v>
      </c>
      <c r="AF143" s="190">
        <f t="shared" si="24"/>
        <v>0</v>
      </c>
      <c r="AG143" s="190">
        <f t="shared" si="25"/>
        <v>0</v>
      </c>
      <c r="AH143" s="180"/>
      <c r="AI143" s="180"/>
      <c r="AJ143" s="180"/>
      <c r="AK143" s="184" t="e">
        <f>VLOOKUP(AJ143,'Data order'!AJ:AK,2,0)</f>
        <v>#N/A</v>
      </c>
      <c r="AL143" s="180"/>
      <c r="AM143" s="184"/>
      <c r="AN143" s="184"/>
      <c r="AO143" s="194"/>
      <c r="AP143" s="195"/>
      <c r="AQ143" s="195" t="str">
        <f>IF(AP143="R", _xlfn.XLOOKUP(G143, 'Data order'!F:F, 'Data order'!G:G, ""), "")</f>
        <v/>
      </c>
      <c r="AR143" s="195"/>
      <c r="AS143" s="195"/>
      <c r="AT143" s="195" t="e">
        <f>VLOOKUP(AR143,'Data order'!AF:AG,2,0)</f>
        <v>#N/A</v>
      </c>
      <c r="AU143" s="195" t="s">
        <v>83</v>
      </c>
      <c r="AV143" s="195" t="s">
        <v>84</v>
      </c>
      <c r="AW143" s="196" t="s">
        <v>85</v>
      </c>
    </row>
    <row r="144" spans="1:49">
      <c r="A144" s="350"/>
      <c r="B144" s="176"/>
      <c r="C144" s="176"/>
      <c r="D144" s="177"/>
      <c r="E144" s="177"/>
      <c r="F144" s="178" t="e">
        <f>VLOOKUP(G144,Tabel11[#All],2,0)</f>
        <v>#N/A</v>
      </c>
      <c r="G144" s="179"/>
      <c r="H144" s="179"/>
      <c r="I144" s="180"/>
      <c r="J144" s="180"/>
      <c r="K144" s="180"/>
      <c r="L144" s="179"/>
      <c r="M144" s="181"/>
      <c r="N144" s="184"/>
      <c r="O144" s="184"/>
      <c r="P144" s="182"/>
      <c r="Q144" s="183" t="e">
        <f>VLOOKUP(P144,'Data order'!N:O,2,0)</f>
        <v>#N/A</v>
      </c>
      <c r="R144" s="184" t="e">
        <f>VLOOKUP(P144,'Data order'!N:P,3,0)</f>
        <v>#N/A</v>
      </c>
      <c r="S144" s="180"/>
      <c r="T144" s="179"/>
      <c r="U144" s="176" t="str">
        <f t="shared" si="22"/>
        <v/>
      </c>
      <c r="V144" s="186" t="str">
        <f>IFERROR(
  IF(T144="Big&amp;Tall",
      VLOOKUP(U144, 'Data order'!$AB$92:$AC$101, 2,0),
      IF(T144="Boord maat",
          VLOOKUP(U144, 'Data order'!$AB$102:$AC$116, 2,0),
          VLOOKUP(U144, 'Data order'!$AB$2:$AC$91, 2,0)
      )
  ),
"")</f>
        <v/>
      </c>
      <c r="W144" s="180"/>
      <c r="X144" s="347"/>
      <c r="Y144" s="180">
        <v>1</v>
      </c>
      <c r="Z144" s="180"/>
      <c r="AA144" s="187" t="s">
        <v>135</v>
      </c>
      <c r="AB144" s="188"/>
      <c r="AC144" s="188"/>
      <c r="AD144" s="188"/>
      <c r="AE144" s="189" t="e">
        <f t="shared" si="23"/>
        <v>#DIV/0!</v>
      </c>
      <c r="AF144" s="190">
        <f t="shared" si="24"/>
        <v>0</v>
      </c>
      <c r="AG144" s="190">
        <f t="shared" si="25"/>
        <v>0</v>
      </c>
      <c r="AH144" s="180"/>
      <c r="AI144" s="180"/>
      <c r="AJ144" s="180"/>
      <c r="AK144" s="184" t="e">
        <f>VLOOKUP(AJ144,'Data order'!AJ:AK,2,0)</f>
        <v>#N/A</v>
      </c>
      <c r="AL144" s="180"/>
      <c r="AM144" s="184"/>
      <c r="AN144" s="184"/>
      <c r="AO144" s="194"/>
      <c r="AP144" s="195"/>
      <c r="AQ144" s="195" t="str">
        <f>IF(AP144="R", _xlfn.XLOOKUP(G144, 'Data order'!F:F, 'Data order'!G:G, ""), "")</f>
        <v/>
      </c>
      <c r="AR144" s="195"/>
      <c r="AS144" s="195"/>
      <c r="AT144" s="195" t="e">
        <f>VLOOKUP(AR144,'Data order'!AF:AG,2,0)</f>
        <v>#N/A</v>
      </c>
      <c r="AU144" s="195" t="s">
        <v>83</v>
      </c>
      <c r="AV144" s="195" t="s">
        <v>84</v>
      </c>
      <c r="AW144" s="196" t="s">
        <v>85</v>
      </c>
    </row>
    <row r="145" spans="1:49" ht="15" thickBot="1">
      <c r="A145" s="351"/>
      <c r="B145" s="197"/>
      <c r="C145" s="197"/>
      <c r="D145" s="198"/>
      <c r="E145" s="198"/>
      <c r="F145" s="199" t="e">
        <f>VLOOKUP(G145,Tabel11[#All],2,0)</f>
        <v>#N/A</v>
      </c>
      <c r="G145" s="200"/>
      <c r="H145" s="200"/>
      <c r="I145" s="201"/>
      <c r="J145" s="201"/>
      <c r="K145" s="201"/>
      <c r="L145" s="200"/>
      <c r="M145" s="202"/>
      <c r="N145" s="205"/>
      <c r="O145" s="205"/>
      <c r="P145" s="203"/>
      <c r="Q145" s="204" t="e">
        <f>VLOOKUP(P145,'Data order'!N:O,2,0)</f>
        <v>#N/A</v>
      </c>
      <c r="R145" s="205" t="e">
        <f>VLOOKUP(P145,'Data order'!N:P,3,0)</f>
        <v>#N/A</v>
      </c>
      <c r="S145" s="201"/>
      <c r="T145" s="200"/>
      <c r="U145" s="197" t="str">
        <f t="shared" si="22"/>
        <v/>
      </c>
      <c r="V145" s="207" t="str">
        <f>IFERROR(
  IF(T145="Big&amp;Tall",
      VLOOKUP(U145, 'Data order'!$AB$92:$AC$101, 2,0),
      IF(T145="Boord maat",
          VLOOKUP(U145, 'Data order'!$AB$102:$AC$116, 2,0),
          VLOOKUP(U145, 'Data order'!$AB$2:$AC$91, 2,0)
      )
  ),
"")</f>
        <v/>
      </c>
      <c r="W145" s="201"/>
      <c r="X145" s="348"/>
      <c r="Y145" s="201">
        <v>1</v>
      </c>
      <c r="Z145" s="201"/>
      <c r="AA145" s="208" t="s">
        <v>135</v>
      </c>
      <c r="AB145" s="209"/>
      <c r="AC145" s="209"/>
      <c r="AD145" s="209"/>
      <c r="AE145" s="210" t="e">
        <f t="shared" si="23"/>
        <v>#DIV/0!</v>
      </c>
      <c r="AF145" s="211">
        <f t="shared" si="24"/>
        <v>0</v>
      </c>
      <c r="AG145" s="211">
        <f t="shared" si="25"/>
        <v>0</v>
      </c>
      <c r="AH145" s="201"/>
      <c r="AI145" s="201"/>
      <c r="AJ145" s="201"/>
      <c r="AK145" s="205" t="e">
        <f>VLOOKUP(AJ145,'Data order'!AJ:AK,2,0)</f>
        <v>#N/A</v>
      </c>
      <c r="AL145" s="201"/>
      <c r="AM145" s="205"/>
      <c r="AN145" s="205"/>
      <c r="AO145" s="212"/>
      <c r="AP145" s="213"/>
      <c r="AQ145" s="213" t="str">
        <f>IF(AP145="R", _xlfn.XLOOKUP(G145, 'Data order'!F:F, 'Data order'!G:G, ""), "")</f>
        <v/>
      </c>
      <c r="AR145" s="213"/>
      <c r="AS145" s="213"/>
      <c r="AT145" s="213" t="e">
        <f>VLOOKUP(AR145,'Data order'!AF:AG,2,0)</f>
        <v>#N/A</v>
      </c>
      <c r="AU145" s="213" t="s">
        <v>83</v>
      </c>
      <c r="AV145" s="213" t="s">
        <v>84</v>
      </c>
      <c r="AW145" s="214" t="s">
        <v>85</v>
      </c>
    </row>
    <row r="146" spans="1:49">
      <c r="A146" s="349"/>
      <c r="B146" s="160"/>
      <c r="C146" s="160"/>
      <c r="D146" s="161"/>
      <c r="E146" s="161"/>
      <c r="F146" s="160" t="e">
        <f>VLOOKUP(G146,Tabel11[#All],2,0)</f>
        <v>#N/A</v>
      </c>
      <c r="G146" s="162"/>
      <c r="H146" s="162"/>
      <c r="I146" s="162"/>
      <c r="J146" s="162"/>
      <c r="K146" s="162"/>
      <c r="L146" s="162"/>
      <c r="M146" s="164"/>
      <c r="N146" s="167"/>
      <c r="O146" s="167"/>
      <c r="P146" s="165"/>
      <c r="Q146" s="166" t="e">
        <f>VLOOKUP(P146,'Data order'!N:O,2,0)</f>
        <v>#N/A</v>
      </c>
      <c r="R146" s="167" t="e">
        <f>VLOOKUP(P146,'Data order'!N:P,3,0)</f>
        <v>#N/A</v>
      </c>
      <c r="S146" s="162"/>
      <c r="T146" s="162"/>
      <c r="U146" s="160" t="str">
        <f t="shared" si="22"/>
        <v/>
      </c>
      <c r="V146" s="215" t="str">
        <f>IFERROR(
  IF(T146="Big&amp;Tall",
      VLOOKUP(U146, 'Data order'!$AB$92:$AC$101, 2,0),
      IF(T146="Boord maat",
          VLOOKUP(U146, 'Data order'!$AB$102:$AC$116, 2,0),
          VLOOKUP(U146, 'Data order'!$AB$2:$AC$91, 2,0)
      )
  ),
"")</f>
        <v/>
      </c>
      <c r="W146" s="162"/>
      <c r="X146" s="346">
        <f t="shared" ref="X146" si="27">SUM(W146:W151)</f>
        <v>0</v>
      </c>
      <c r="Y146" s="162">
        <v>1</v>
      </c>
      <c r="Z146" s="162"/>
      <c r="AA146" s="169" t="s">
        <v>135</v>
      </c>
      <c r="AB146" s="170"/>
      <c r="AC146" s="170"/>
      <c r="AD146" s="170"/>
      <c r="AE146" s="171" t="e">
        <f t="shared" si="23"/>
        <v>#DIV/0!</v>
      </c>
      <c r="AF146" s="172">
        <f t="shared" si="24"/>
        <v>0</v>
      </c>
      <c r="AG146" s="172">
        <f t="shared" si="25"/>
        <v>0</v>
      </c>
      <c r="AH146" s="162"/>
      <c r="AI146" s="162"/>
      <c r="AJ146" s="162"/>
      <c r="AK146" s="167" t="e">
        <f>VLOOKUP(AJ146,'Data order'!AJ:AK,2,0)</f>
        <v>#N/A</v>
      </c>
      <c r="AL146" s="162"/>
      <c r="AM146" s="167"/>
      <c r="AN146" s="167"/>
      <c r="AO146" s="173"/>
      <c r="AP146" s="174"/>
      <c r="AQ146" s="174" t="str">
        <f>IF(AP146="R", _xlfn.XLOOKUP(G146, 'Data order'!F:F, 'Data order'!G:G, ""), "")</f>
        <v/>
      </c>
      <c r="AR146" s="174"/>
      <c r="AS146" s="174"/>
      <c r="AT146" s="174" t="e">
        <f>VLOOKUP(AR146,'Data order'!AF:AG,2,0)</f>
        <v>#N/A</v>
      </c>
      <c r="AU146" s="174" t="s">
        <v>83</v>
      </c>
      <c r="AV146" s="174" t="s">
        <v>84</v>
      </c>
      <c r="AW146" s="216" t="s">
        <v>85</v>
      </c>
    </row>
    <row r="147" spans="1:49">
      <c r="A147" s="350"/>
      <c r="B147" s="176"/>
      <c r="C147" s="176"/>
      <c r="D147" s="177"/>
      <c r="E147" s="177"/>
      <c r="F147" s="178" t="e">
        <f>VLOOKUP(G147,Tabel11[#All],2,0)</f>
        <v>#N/A</v>
      </c>
      <c r="G147" s="179"/>
      <c r="H147" s="179"/>
      <c r="I147" s="180"/>
      <c r="J147" s="180"/>
      <c r="K147" s="180"/>
      <c r="L147" s="179"/>
      <c r="M147" s="181"/>
      <c r="N147" s="184"/>
      <c r="O147" s="184"/>
      <c r="P147" s="182"/>
      <c r="Q147" s="183" t="e">
        <f>VLOOKUP(P147,'Data order'!N:O,2,0)</f>
        <v>#N/A</v>
      </c>
      <c r="R147" s="184" t="e">
        <f>VLOOKUP(P147,'Data order'!N:P,3,0)</f>
        <v>#N/A</v>
      </c>
      <c r="S147" s="180"/>
      <c r="T147" s="179"/>
      <c r="U147" s="176" t="str">
        <f t="shared" si="22"/>
        <v/>
      </c>
      <c r="V147" s="186" t="str">
        <f>IFERROR(
  IF(T147="Big&amp;Tall",
      VLOOKUP(U147, 'Data order'!$AB$92:$AC$101, 2,0),
      IF(T147="Boord maat",
          VLOOKUP(U147, 'Data order'!$AB$102:$AC$116, 2,0),
          VLOOKUP(U147, 'Data order'!$AB$2:$AC$91, 2,0)
      )
  ),
"")</f>
        <v/>
      </c>
      <c r="W147" s="180"/>
      <c r="X147" s="347"/>
      <c r="Y147" s="180">
        <v>1</v>
      </c>
      <c r="Z147" s="180"/>
      <c r="AA147" s="187" t="s">
        <v>135</v>
      </c>
      <c r="AB147" s="188"/>
      <c r="AC147" s="188"/>
      <c r="AD147" s="188"/>
      <c r="AE147" s="189" t="e">
        <f t="shared" si="23"/>
        <v>#DIV/0!</v>
      </c>
      <c r="AF147" s="190">
        <f t="shared" si="24"/>
        <v>0</v>
      </c>
      <c r="AG147" s="190">
        <f t="shared" si="25"/>
        <v>0</v>
      </c>
      <c r="AH147" s="180"/>
      <c r="AI147" s="180"/>
      <c r="AJ147" s="180"/>
      <c r="AK147" s="184" t="e">
        <f>VLOOKUP(AJ147,'Data order'!AJ:AK,2,0)</f>
        <v>#N/A</v>
      </c>
      <c r="AL147" s="180"/>
      <c r="AM147" s="184"/>
      <c r="AN147" s="184"/>
      <c r="AO147" s="194"/>
      <c r="AP147" s="195"/>
      <c r="AQ147" s="195" t="str">
        <f>IF(AP147="R", _xlfn.XLOOKUP(G147, 'Data order'!F:F, 'Data order'!G:G, ""), "")</f>
        <v/>
      </c>
      <c r="AR147" s="195"/>
      <c r="AS147" s="195"/>
      <c r="AT147" s="195" t="e">
        <f>VLOOKUP(AR147,'Data order'!AF:AG,2,0)</f>
        <v>#N/A</v>
      </c>
      <c r="AU147" s="195" t="s">
        <v>83</v>
      </c>
      <c r="AV147" s="195" t="s">
        <v>84</v>
      </c>
      <c r="AW147" s="196" t="s">
        <v>85</v>
      </c>
    </row>
    <row r="148" spans="1:49">
      <c r="A148" s="350"/>
      <c r="B148" s="176"/>
      <c r="C148" s="176"/>
      <c r="D148" s="177"/>
      <c r="E148" s="177"/>
      <c r="F148" s="178" t="e">
        <f>VLOOKUP(G148,Tabel11[#All],2,0)</f>
        <v>#N/A</v>
      </c>
      <c r="G148" s="179"/>
      <c r="H148" s="179"/>
      <c r="I148" s="180"/>
      <c r="J148" s="180"/>
      <c r="K148" s="180"/>
      <c r="L148" s="179"/>
      <c r="M148" s="181"/>
      <c r="N148" s="184"/>
      <c r="O148" s="184"/>
      <c r="P148" s="182"/>
      <c r="Q148" s="183" t="e">
        <f>VLOOKUP(P148,'Data order'!N:O,2,0)</f>
        <v>#N/A</v>
      </c>
      <c r="R148" s="184" t="e">
        <f>VLOOKUP(P148,'Data order'!N:P,3,0)</f>
        <v>#N/A</v>
      </c>
      <c r="S148" s="180"/>
      <c r="T148" s="179"/>
      <c r="U148" s="176" t="str">
        <f t="shared" si="22"/>
        <v/>
      </c>
      <c r="V148" s="186" t="str">
        <f>IFERROR(
  IF(T148="Big&amp;Tall",
      VLOOKUP(U148, 'Data order'!$AB$92:$AC$101, 2,0),
      IF(T148="Boord maat",
          VLOOKUP(U148, 'Data order'!$AB$102:$AC$116, 2,0),
          VLOOKUP(U148, 'Data order'!$AB$2:$AC$91, 2,0)
      )
  ),
"")</f>
        <v/>
      </c>
      <c r="W148" s="180"/>
      <c r="X148" s="347"/>
      <c r="Y148" s="180">
        <v>1</v>
      </c>
      <c r="Z148" s="180"/>
      <c r="AA148" s="187" t="s">
        <v>135</v>
      </c>
      <c r="AB148" s="188"/>
      <c r="AC148" s="188"/>
      <c r="AD148" s="188"/>
      <c r="AE148" s="189" t="e">
        <f t="shared" si="23"/>
        <v>#DIV/0!</v>
      </c>
      <c r="AF148" s="190">
        <f t="shared" si="24"/>
        <v>0</v>
      </c>
      <c r="AG148" s="190">
        <f t="shared" si="25"/>
        <v>0</v>
      </c>
      <c r="AH148" s="180"/>
      <c r="AI148" s="180"/>
      <c r="AJ148" s="180"/>
      <c r="AK148" s="184" t="e">
        <f>VLOOKUP(AJ148,'Data order'!AJ:AK,2,0)</f>
        <v>#N/A</v>
      </c>
      <c r="AL148" s="180"/>
      <c r="AM148" s="184"/>
      <c r="AN148" s="184"/>
      <c r="AO148" s="194"/>
      <c r="AP148" s="195"/>
      <c r="AQ148" s="195" t="str">
        <f>IF(AP148="R", _xlfn.XLOOKUP(G148, 'Data order'!F:F, 'Data order'!G:G, ""), "")</f>
        <v/>
      </c>
      <c r="AR148" s="195"/>
      <c r="AS148" s="195"/>
      <c r="AT148" s="195" t="e">
        <f>VLOOKUP(AR148,'Data order'!AF:AG,2,0)</f>
        <v>#N/A</v>
      </c>
      <c r="AU148" s="195" t="s">
        <v>83</v>
      </c>
      <c r="AV148" s="195" t="s">
        <v>84</v>
      </c>
      <c r="AW148" s="196" t="s">
        <v>85</v>
      </c>
    </row>
    <row r="149" spans="1:49">
      <c r="A149" s="350"/>
      <c r="B149" s="176"/>
      <c r="C149" s="176"/>
      <c r="D149" s="177"/>
      <c r="E149" s="177"/>
      <c r="F149" s="178" t="e">
        <f>VLOOKUP(G149,Tabel11[#All],2,0)</f>
        <v>#N/A</v>
      </c>
      <c r="G149" s="179"/>
      <c r="H149" s="179"/>
      <c r="I149" s="180"/>
      <c r="J149" s="180"/>
      <c r="K149" s="180"/>
      <c r="L149" s="179"/>
      <c r="M149" s="181"/>
      <c r="N149" s="184"/>
      <c r="O149" s="184"/>
      <c r="P149" s="182"/>
      <c r="Q149" s="183" t="e">
        <f>VLOOKUP(P149,'Data order'!N:O,2,0)</f>
        <v>#N/A</v>
      </c>
      <c r="R149" s="184" t="e">
        <f>VLOOKUP(P149,'Data order'!N:P,3,0)</f>
        <v>#N/A</v>
      </c>
      <c r="S149" s="180"/>
      <c r="T149" s="179"/>
      <c r="U149" s="176" t="str">
        <f t="shared" si="22"/>
        <v/>
      </c>
      <c r="V149" s="186" t="str">
        <f>IFERROR(
  IF(T149="Big&amp;Tall",
      VLOOKUP(U149, 'Data order'!$AB$92:$AC$101, 2,0),
      IF(T149="Boord maat",
          VLOOKUP(U149, 'Data order'!$AB$102:$AC$116, 2,0),
          VLOOKUP(U149, 'Data order'!$AB$2:$AC$91, 2,0)
      )
  ),
"")</f>
        <v/>
      </c>
      <c r="W149" s="180"/>
      <c r="X149" s="347"/>
      <c r="Y149" s="180">
        <v>1</v>
      </c>
      <c r="Z149" s="180"/>
      <c r="AA149" s="187" t="s">
        <v>135</v>
      </c>
      <c r="AB149" s="188"/>
      <c r="AC149" s="188"/>
      <c r="AD149" s="188"/>
      <c r="AE149" s="189" t="e">
        <f t="shared" si="23"/>
        <v>#DIV/0!</v>
      </c>
      <c r="AF149" s="190">
        <f t="shared" si="24"/>
        <v>0</v>
      </c>
      <c r="AG149" s="190">
        <f t="shared" si="25"/>
        <v>0</v>
      </c>
      <c r="AH149" s="180"/>
      <c r="AI149" s="180"/>
      <c r="AJ149" s="180"/>
      <c r="AK149" s="184" t="e">
        <f>VLOOKUP(AJ149,'Data order'!AJ:AK,2,0)</f>
        <v>#N/A</v>
      </c>
      <c r="AL149" s="180"/>
      <c r="AM149" s="184"/>
      <c r="AN149" s="184"/>
      <c r="AO149" s="194"/>
      <c r="AP149" s="195"/>
      <c r="AQ149" s="195" t="str">
        <f>IF(AP149="R", _xlfn.XLOOKUP(G149, 'Data order'!F:F, 'Data order'!G:G, ""), "")</f>
        <v/>
      </c>
      <c r="AR149" s="195"/>
      <c r="AS149" s="195"/>
      <c r="AT149" s="195" t="e">
        <f>VLOOKUP(AR149,'Data order'!AF:AG,2,0)</f>
        <v>#N/A</v>
      </c>
      <c r="AU149" s="195" t="s">
        <v>83</v>
      </c>
      <c r="AV149" s="195" t="s">
        <v>84</v>
      </c>
      <c r="AW149" s="196" t="s">
        <v>85</v>
      </c>
    </row>
    <row r="150" spans="1:49">
      <c r="A150" s="350"/>
      <c r="B150" s="176"/>
      <c r="C150" s="176"/>
      <c r="D150" s="177"/>
      <c r="E150" s="177"/>
      <c r="F150" s="178" t="e">
        <f>VLOOKUP(G150,Tabel11[#All],2,0)</f>
        <v>#N/A</v>
      </c>
      <c r="G150" s="179"/>
      <c r="H150" s="179"/>
      <c r="I150" s="180"/>
      <c r="J150" s="180"/>
      <c r="K150" s="180"/>
      <c r="L150" s="179"/>
      <c r="M150" s="181"/>
      <c r="N150" s="184"/>
      <c r="O150" s="184"/>
      <c r="P150" s="182"/>
      <c r="Q150" s="183" t="e">
        <f>VLOOKUP(P150,'Data order'!N:O,2,0)</f>
        <v>#N/A</v>
      </c>
      <c r="R150" s="184" t="e">
        <f>VLOOKUP(P150,'Data order'!N:P,3,0)</f>
        <v>#N/A</v>
      </c>
      <c r="S150" s="180"/>
      <c r="T150" s="179"/>
      <c r="U150" s="176" t="str">
        <f t="shared" si="22"/>
        <v/>
      </c>
      <c r="V150" s="186" t="str">
        <f>IFERROR(
  IF(T150="Big&amp;Tall",
      VLOOKUP(U150, 'Data order'!$AB$92:$AC$101, 2,0),
      IF(T150="Boord maat",
          VLOOKUP(U150, 'Data order'!$AB$102:$AC$116, 2,0),
          VLOOKUP(U150, 'Data order'!$AB$2:$AC$91, 2,0)
      )
  ),
"")</f>
        <v/>
      </c>
      <c r="W150" s="180"/>
      <c r="X150" s="347"/>
      <c r="Y150" s="180">
        <v>1</v>
      </c>
      <c r="Z150" s="180"/>
      <c r="AA150" s="187" t="s">
        <v>135</v>
      </c>
      <c r="AB150" s="188"/>
      <c r="AC150" s="188"/>
      <c r="AD150" s="188"/>
      <c r="AE150" s="189" t="e">
        <f t="shared" si="23"/>
        <v>#DIV/0!</v>
      </c>
      <c r="AF150" s="190">
        <f t="shared" si="24"/>
        <v>0</v>
      </c>
      <c r="AG150" s="190">
        <f t="shared" si="25"/>
        <v>0</v>
      </c>
      <c r="AH150" s="180"/>
      <c r="AI150" s="180"/>
      <c r="AJ150" s="180"/>
      <c r="AK150" s="184" t="e">
        <f>VLOOKUP(AJ150,'Data order'!AJ:AK,2,0)</f>
        <v>#N/A</v>
      </c>
      <c r="AL150" s="180"/>
      <c r="AM150" s="184"/>
      <c r="AN150" s="184"/>
      <c r="AO150" s="194"/>
      <c r="AP150" s="195"/>
      <c r="AQ150" s="195" t="str">
        <f>IF(AP150="R", _xlfn.XLOOKUP(G150, 'Data order'!F:F, 'Data order'!G:G, ""), "")</f>
        <v/>
      </c>
      <c r="AR150" s="195"/>
      <c r="AS150" s="195"/>
      <c r="AT150" s="195" t="e">
        <f>VLOOKUP(AR150,'Data order'!AF:AG,2,0)</f>
        <v>#N/A</v>
      </c>
      <c r="AU150" s="195" t="s">
        <v>83</v>
      </c>
      <c r="AV150" s="195" t="s">
        <v>84</v>
      </c>
      <c r="AW150" s="196" t="s">
        <v>85</v>
      </c>
    </row>
    <row r="151" spans="1:49" ht="15" thickBot="1">
      <c r="A151" s="351"/>
      <c r="B151" s="197"/>
      <c r="C151" s="197"/>
      <c r="D151" s="198"/>
      <c r="E151" s="198"/>
      <c r="F151" s="199" t="e">
        <f>VLOOKUP(G151,Tabel11[#All],2,0)</f>
        <v>#N/A</v>
      </c>
      <c r="G151" s="200"/>
      <c r="H151" s="200"/>
      <c r="I151" s="201"/>
      <c r="J151" s="201"/>
      <c r="K151" s="201"/>
      <c r="L151" s="200"/>
      <c r="M151" s="202"/>
      <c r="N151" s="205"/>
      <c r="O151" s="205"/>
      <c r="P151" s="203"/>
      <c r="Q151" s="204" t="e">
        <f>VLOOKUP(P151,'Data order'!N:O,2,0)</f>
        <v>#N/A</v>
      </c>
      <c r="R151" s="205" t="e">
        <f>VLOOKUP(P151,'Data order'!N:P,3,0)</f>
        <v>#N/A</v>
      </c>
      <c r="S151" s="201"/>
      <c r="T151" s="200"/>
      <c r="U151" s="197" t="str">
        <f t="shared" si="22"/>
        <v/>
      </c>
      <c r="V151" s="207" t="str">
        <f>IFERROR(
  IF(T151="Big&amp;Tall",
      VLOOKUP(U151, 'Data order'!$AB$92:$AC$101, 2,0),
      IF(T151="Boord maat",
          VLOOKUP(U151, 'Data order'!$AB$102:$AC$116, 2,0),
          VLOOKUP(U151, 'Data order'!$AB$2:$AC$91, 2,0)
      )
  ),
"")</f>
        <v/>
      </c>
      <c r="W151" s="201"/>
      <c r="X151" s="348"/>
      <c r="Y151" s="201">
        <v>1</v>
      </c>
      <c r="Z151" s="201"/>
      <c r="AA151" s="208" t="s">
        <v>135</v>
      </c>
      <c r="AB151" s="209"/>
      <c r="AC151" s="209"/>
      <c r="AD151" s="209"/>
      <c r="AE151" s="210" t="e">
        <f t="shared" si="23"/>
        <v>#DIV/0!</v>
      </c>
      <c r="AF151" s="211">
        <f t="shared" si="24"/>
        <v>0</v>
      </c>
      <c r="AG151" s="211">
        <f t="shared" si="25"/>
        <v>0</v>
      </c>
      <c r="AH151" s="201"/>
      <c r="AI151" s="201"/>
      <c r="AJ151" s="201"/>
      <c r="AK151" s="205" t="e">
        <f>VLOOKUP(AJ151,'Data order'!AJ:AK,2,0)</f>
        <v>#N/A</v>
      </c>
      <c r="AL151" s="201"/>
      <c r="AM151" s="205"/>
      <c r="AN151" s="205"/>
      <c r="AO151" s="212"/>
      <c r="AP151" s="213"/>
      <c r="AQ151" s="213" t="str">
        <f>IF(AP151="R", _xlfn.XLOOKUP(G151, 'Data order'!F:F, 'Data order'!G:G, ""), "")</f>
        <v/>
      </c>
      <c r="AR151" s="213"/>
      <c r="AS151" s="213"/>
      <c r="AT151" s="213" t="e">
        <f>VLOOKUP(AR151,'Data order'!AF:AG,2,0)</f>
        <v>#N/A</v>
      </c>
      <c r="AU151" s="213" t="s">
        <v>83</v>
      </c>
      <c r="AV151" s="213" t="s">
        <v>84</v>
      </c>
      <c r="AW151" s="214" t="s">
        <v>85</v>
      </c>
    </row>
    <row r="152" spans="1:49">
      <c r="A152" s="349"/>
      <c r="B152" s="160"/>
      <c r="C152" s="160"/>
      <c r="D152" s="161"/>
      <c r="E152" s="161"/>
      <c r="F152" s="160" t="e">
        <f>VLOOKUP(G152,Tabel11[#All],2,0)</f>
        <v>#N/A</v>
      </c>
      <c r="G152" s="162"/>
      <c r="H152" s="162"/>
      <c r="I152" s="162"/>
      <c r="J152" s="162"/>
      <c r="K152" s="162"/>
      <c r="L152" s="162"/>
      <c r="M152" s="164"/>
      <c r="N152" s="167"/>
      <c r="O152" s="167"/>
      <c r="P152" s="165"/>
      <c r="Q152" s="166" t="e">
        <f>VLOOKUP(P152,'Data order'!N:O,2,0)</f>
        <v>#N/A</v>
      </c>
      <c r="R152" s="167" t="e">
        <f>VLOOKUP(P152,'Data order'!N:P,3,0)</f>
        <v>#N/A</v>
      </c>
      <c r="S152" s="162"/>
      <c r="T152" s="162"/>
      <c r="U152" s="160" t="str">
        <f t="shared" si="22"/>
        <v/>
      </c>
      <c r="V152" s="215" t="str">
        <f>IFERROR(
  IF(T152="Big&amp;Tall",
      VLOOKUP(U152, 'Data order'!$AB$92:$AC$101, 2,0),
      IF(T152="Boord maat",
          VLOOKUP(U152, 'Data order'!$AB$102:$AC$116, 2,0),
          VLOOKUP(U152, 'Data order'!$AB$2:$AC$91, 2,0)
      )
  ),
"")</f>
        <v/>
      </c>
      <c r="W152" s="162"/>
      <c r="X152" s="346">
        <f t="shared" ref="X152" si="28">SUM(W152:W157)</f>
        <v>0</v>
      </c>
      <c r="Y152" s="162">
        <v>1</v>
      </c>
      <c r="Z152" s="162"/>
      <c r="AA152" s="169" t="s">
        <v>135</v>
      </c>
      <c r="AB152" s="170"/>
      <c r="AC152" s="170"/>
      <c r="AD152" s="170"/>
      <c r="AE152" s="171" t="e">
        <f t="shared" si="23"/>
        <v>#DIV/0!</v>
      </c>
      <c r="AF152" s="172">
        <f t="shared" si="24"/>
        <v>0</v>
      </c>
      <c r="AG152" s="172">
        <f t="shared" si="25"/>
        <v>0</v>
      </c>
      <c r="AH152" s="162"/>
      <c r="AI152" s="162"/>
      <c r="AJ152" s="162"/>
      <c r="AK152" s="167" t="e">
        <f>VLOOKUP(AJ152,'Data order'!AJ:AK,2,0)</f>
        <v>#N/A</v>
      </c>
      <c r="AL152" s="162"/>
      <c r="AM152" s="167"/>
      <c r="AN152" s="167"/>
      <c r="AO152" s="173"/>
      <c r="AP152" s="174"/>
      <c r="AQ152" s="174" t="str">
        <f>IF(AP152="R", _xlfn.XLOOKUP(G152, 'Data order'!F:F, 'Data order'!G:G, ""), "")</f>
        <v/>
      </c>
      <c r="AR152" s="174"/>
      <c r="AS152" s="174"/>
      <c r="AT152" s="174" t="e">
        <f>VLOOKUP(AR152,'Data order'!AF:AG,2,0)</f>
        <v>#N/A</v>
      </c>
      <c r="AU152" s="174" t="s">
        <v>83</v>
      </c>
      <c r="AV152" s="174" t="s">
        <v>84</v>
      </c>
      <c r="AW152" s="216" t="s">
        <v>85</v>
      </c>
    </row>
    <row r="153" spans="1:49">
      <c r="A153" s="350"/>
      <c r="B153" s="176"/>
      <c r="C153" s="176"/>
      <c r="D153" s="177"/>
      <c r="E153" s="177"/>
      <c r="F153" s="178" t="e">
        <f>VLOOKUP(G153,Tabel11[#All],2,0)</f>
        <v>#N/A</v>
      </c>
      <c r="G153" s="179"/>
      <c r="H153" s="179"/>
      <c r="I153" s="180"/>
      <c r="J153" s="180"/>
      <c r="K153" s="180"/>
      <c r="L153" s="179"/>
      <c r="M153" s="181"/>
      <c r="N153" s="184"/>
      <c r="O153" s="184"/>
      <c r="P153" s="182"/>
      <c r="Q153" s="183" t="e">
        <f>VLOOKUP(P153,'Data order'!N:O,2,0)</f>
        <v>#N/A</v>
      </c>
      <c r="R153" s="184" t="e">
        <f>VLOOKUP(P153,'Data order'!N:P,3,0)</f>
        <v>#N/A</v>
      </c>
      <c r="S153" s="180"/>
      <c r="T153" s="179"/>
      <c r="U153" s="176" t="str">
        <f t="shared" si="22"/>
        <v/>
      </c>
      <c r="V153" s="186" t="str">
        <f>IFERROR(
  IF(T153="Big&amp;Tall",
      VLOOKUP(U153, 'Data order'!$AB$92:$AC$101, 2,0),
      IF(T153="Boord maat",
          VLOOKUP(U153, 'Data order'!$AB$102:$AC$116, 2,0),
          VLOOKUP(U153, 'Data order'!$AB$2:$AC$91, 2,0)
      )
  ),
"")</f>
        <v/>
      </c>
      <c r="W153" s="180"/>
      <c r="X153" s="347"/>
      <c r="Y153" s="180">
        <v>1</v>
      </c>
      <c r="Z153" s="180"/>
      <c r="AA153" s="187" t="s">
        <v>135</v>
      </c>
      <c r="AB153" s="188"/>
      <c r="AC153" s="188"/>
      <c r="AD153" s="188"/>
      <c r="AE153" s="189" t="e">
        <f t="shared" si="23"/>
        <v>#DIV/0!</v>
      </c>
      <c r="AF153" s="190">
        <f t="shared" si="24"/>
        <v>0</v>
      </c>
      <c r="AG153" s="190">
        <f t="shared" si="25"/>
        <v>0</v>
      </c>
      <c r="AH153" s="180"/>
      <c r="AI153" s="180"/>
      <c r="AJ153" s="180"/>
      <c r="AK153" s="184" t="e">
        <f>VLOOKUP(AJ153,'Data order'!AJ:AK,2,0)</f>
        <v>#N/A</v>
      </c>
      <c r="AL153" s="180"/>
      <c r="AM153" s="184"/>
      <c r="AN153" s="184"/>
      <c r="AO153" s="194"/>
      <c r="AP153" s="195"/>
      <c r="AQ153" s="195" t="str">
        <f>IF(AP153="R", _xlfn.XLOOKUP(G153, 'Data order'!F:F, 'Data order'!G:G, ""), "")</f>
        <v/>
      </c>
      <c r="AR153" s="195"/>
      <c r="AS153" s="195"/>
      <c r="AT153" s="195" t="e">
        <f>VLOOKUP(AR153,'Data order'!AF:AG,2,0)</f>
        <v>#N/A</v>
      </c>
      <c r="AU153" s="195" t="s">
        <v>83</v>
      </c>
      <c r="AV153" s="195" t="s">
        <v>84</v>
      </c>
      <c r="AW153" s="196" t="s">
        <v>85</v>
      </c>
    </row>
    <row r="154" spans="1:49">
      <c r="A154" s="350"/>
      <c r="B154" s="176"/>
      <c r="C154" s="176"/>
      <c r="D154" s="177"/>
      <c r="E154" s="177"/>
      <c r="F154" s="178" t="e">
        <f>VLOOKUP(G154,Tabel11[#All],2,0)</f>
        <v>#N/A</v>
      </c>
      <c r="G154" s="179"/>
      <c r="H154" s="179"/>
      <c r="I154" s="180"/>
      <c r="J154" s="180"/>
      <c r="K154" s="180"/>
      <c r="L154" s="179"/>
      <c r="M154" s="181"/>
      <c r="N154" s="184"/>
      <c r="O154" s="184"/>
      <c r="P154" s="182"/>
      <c r="Q154" s="183" t="e">
        <f>VLOOKUP(P154,'Data order'!N:O,2,0)</f>
        <v>#N/A</v>
      </c>
      <c r="R154" s="184" t="e">
        <f>VLOOKUP(P154,'Data order'!N:P,3,0)</f>
        <v>#N/A</v>
      </c>
      <c r="S154" s="180"/>
      <c r="T154" s="179"/>
      <c r="U154" s="176" t="str">
        <f t="shared" si="22"/>
        <v/>
      </c>
      <c r="V154" s="186" t="str">
        <f>IFERROR(
  IF(T154="Big&amp;Tall",
      VLOOKUP(U154, 'Data order'!$AB$92:$AC$101, 2,0),
      IF(T154="Boord maat",
          VLOOKUP(U154, 'Data order'!$AB$102:$AC$116, 2,0),
          VLOOKUP(U154, 'Data order'!$AB$2:$AC$91, 2,0)
      )
  ),
"")</f>
        <v/>
      </c>
      <c r="W154" s="180"/>
      <c r="X154" s="347"/>
      <c r="Y154" s="180">
        <v>1</v>
      </c>
      <c r="Z154" s="180"/>
      <c r="AA154" s="187" t="s">
        <v>135</v>
      </c>
      <c r="AB154" s="188"/>
      <c r="AC154" s="188"/>
      <c r="AD154" s="188"/>
      <c r="AE154" s="189" t="e">
        <f t="shared" si="23"/>
        <v>#DIV/0!</v>
      </c>
      <c r="AF154" s="190">
        <f t="shared" si="24"/>
        <v>0</v>
      </c>
      <c r="AG154" s="190">
        <f t="shared" si="25"/>
        <v>0</v>
      </c>
      <c r="AH154" s="180"/>
      <c r="AI154" s="180"/>
      <c r="AJ154" s="180"/>
      <c r="AK154" s="184" t="e">
        <f>VLOOKUP(AJ154,'Data order'!AJ:AK,2,0)</f>
        <v>#N/A</v>
      </c>
      <c r="AL154" s="180"/>
      <c r="AM154" s="184"/>
      <c r="AN154" s="184"/>
      <c r="AO154" s="194"/>
      <c r="AP154" s="195"/>
      <c r="AQ154" s="195" t="str">
        <f>IF(AP154="R", _xlfn.XLOOKUP(G154, 'Data order'!F:F, 'Data order'!G:G, ""), "")</f>
        <v/>
      </c>
      <c r="AR154" s="195"/>
      <c r="AS154" s="195"/>
      <c r="AT154" s="195" t="e">
        <f>VLOOKUP(AR154,'Data order'!AF:AG,2,0)</f>
        <v>#N/A</v>
      </c>
      <c r="AU154" s="195" t="s">
        <v>83</v>
      </c>
      <c r="AV154" s="195" t="s">
        <v>84</v>
      </c>
      <c r="AW154" s="196" t="s">
        <v>85</v>
      </c>
    </row>
    <row r="155" spans="1:49">
      <c r="A155" s="350"/>
      <c r="B155" s="176"/>
      <c r="C155" s="176"/>
      <c r="D155" s="177"/>
      <c r="E155" s="177"/>
      <c r="F155" s="178" t="e">
        <f>VLOOKUP(G155,Tabel11[#All],2,0)</f>
        <v>#N/A</v>
      </c>
      <c r="G155" s="179"/>
      <c r="H155" s="179"/>
      <c r="I155" s="180"/>
      <c r="J155" s="180"/>
      <c r="K155" s="180"/>
      <c r="L155" s="179"/>
      <c r="M155" s="181"/>
      <c r="N155" s="184"/>
      <c r="O155" s="184"/>
      <c r="P155" s="182"/>
      <c r="Q155" s="183" t="e">
        <f>VLOOKUP(P155,'Data order'!N:O,2,0)</f>
        <v>#N/A</v>
      </c>
      <c r="R155" s="184" t="e">
        <f>VLOOKUP(P155,'Data order'!N:P,3,0)</f>
        <v>#N/A</v>
      </c>
      <c r="S155" s="180"/>
      <c r="T155" s="179"/>
      <c r="U155" s="176" t="str">
        <f t="shared" si="22"/>
        <v/>
      </c>
      <c r="V155" s="186" t="str">
        <f>IFERROR(
  IF(T155="Big&amp;Tall",
      VLOOKUP(U155, 'Data order'!$AB$92:$AC$101, 2,0),
      IF(T155="Boord maat",
          VLOOKUP(U155, 'Data order'!$AB$102:$AC$116, 2,0),
          VLOOKUP(U155, 'Data order'!$AB$2:$AC$91, 2,0)
      )
  ),
"")</f>
        <v/>
      </c>
      <c r="W155" s="180"/>
      <c r="X155" s="347"/>
      <c r="Y155" s="180">
        <v>1</v>
      </c>
      <c r="Z155" s="180"/>
      <c r="AA155" s="187" t="s">
        <v>135</v>
      </c>
      <c r="AB155" s="188"/>
      <c r="AC155" s="188"/>
      <c r="AD155" s="188"/>
      <c r="AE155" s="189" t="e">
        <f t="shared" si="23"/>
        <v>#DIV/0!</v>
      </c>
      <c r="AF155" s="190">
        <f t="shared" si="24"/>
        <v>0</v>
      </c>
      <c r="AG155" s="190">
        <f t="shared" si="25"/>
        <v>0</v>
      </c>
      <c r="AH155" s="180"/>
      <c r="AI155" s="180"/>
      <c r="AJ155" s="180"/>
      <c r="AK155" s="184" t="e">
        <f>VLOOKUP(AJ155,'Data order'!AJ:AK,2,0)</f>
        <v>#N/A</v>
      </c>
      <c r="AL155" s="180"/>
      <c r="AM155" s="184"/>
      <c r="AN155" s="184"/>
      <c r="AO155" s="194"/>
      <c r="AP155" s="195"/>
      <c r="AQ155" s="195" t="str">
        <f>IF(AP155="R", _xlfn.XLOOKUP(G155, 'Data order'!F:F, 'Data order'!G:G, ""), "")</f>
        <v/>
      </c>
      <c r="AR155" s="195"/>
      <c r="AS155" s="195"/>
      <c r="AT155" s="195" t="e">
        <f>VLOOKUP(AR155,'Data order'!AF:AG,2,0)</f>
        <v>#N/A</v>
      </c>
      <c r="AU155" s="195" t="s">
        <v>83</v>
      </c>
      <c r="AV155" s="195" t="s">
        <v>84</v>
      </c>
      <c r="AW155" s="196" t="s">
        <v>85</v>
      </c>
    </row>
    <row r="156" spans="1:49">
      <c r="A156" s="350"/>
      <c r="B156" s="176"/>
      <c r="C156" s="176"/>
      <c r="D156" s="177"/>
      <c r="E156" s="177"/>
      <c r="F156" s="178" t="e">
        <f>VLOOKUP(G156,Tabel11[#All],2,0)</f>
        <v>#N/A</v>
      </c>
      <c r="G156" s="179"/>
      <c r="H156" s="179"/>
      <c r="I156" s="180"/>
      <c r="J156" s="180"/>
      <c r="K156" s="180"/>
      <c r="L156" s="179"/>
      <c r="M156" s="181"/>
      <c r="N156" s="184"/>
      <c r="O156" s="184"/>
      <c r="P156" s="182"/>
      <c r="Q156" s="183" t="e">
        <f>VLOOKUP(P156,'Data order'!N:O,2,0)</f>
        <v>#N/A</v>
      </c>
      <c r="R156" s="184" t="e">
        <f>VLOOKUP(P156,'Data order'!N:P,3,0)</f>
        <v>#N/A</v>
      </c>
      <c r="S156" s="180"/>
      <c r="T156" s="179"/>
      <c r="U156" s="176" t="str">
        <f t="shared" si="22"/>
        <v/>
      </c>
      <c r="V156" s="186" t="str">
        <f>IFERROR(
  IF(T156="Big&amp;Tall",
      VLOOKUP(U156, 'Data order'!$AB$92:$AC$101, 2,0),
      IF(T156="Boord maat",
          VLOOKUP(U156, 'Data order'!$AB$102:$AC$116, 2,0),
          VLOOKUP(U156, 'Data order'!$AB$2:$AC$91, 2,0)
      )
  ),
"")</f>
        <v/>
      </c>
      <c r="W156" s="180"/>
      <c r="X156" s="347"/>
      <c r="Y156" s="180">
        <v>1</v>
      </c>
      <c r="Z156" s="180"/>
      <c r="AA156" s="187" t="s">
        <v>135</v>
      </c>
      <c r="AB156" s="188"/>
      <c r="AC156" s="188"/>
      <c r="AD156" s="188"/>
      <c r="AE156" s="189" t="e">
        <f t="shared" si="23"/>
        <v>#DIV/0!</v>
      </c>
      <c r="AF156" s="190">
        <f t="shared" si="24"/>
        <v>0</v>
      </c>
      <c r="AG156" s="190">
        <f t="shared" si="25"/>
        <v>0</v>
      </c>
      <c r="AH156" s="180"/>
      <c r="AI156" s="180"/>
      <c r="AJ156" s="180"/>
      <c r="AK156" s="184" t="e">
        <f>VLOOKUP(AJ156,'Data order'!AJ:AK,2,0)</f>
        <v>#N/A</v>
      </c>
      <c r="AL156" s="180"/>
      <c r="AM156" s="184"/>
      <c r="AN156" s="184"/>
      <c r="AO156" s="194"/>
      <c r="AP156" s="195"/>
      <c r="AQ156" s="195" t="str">
        <f>IF(AP156="R", _xlfn.XLOOKUP(G156, 'Data order'!F:F, 'Data order'!G:G, ""), "")</f>
        <v/>
      </c>
      <c r="AR156" s="195"/>
      <c r="AS156" s="195"/>
      <c r="AT156" s="195" t="e">
        <f>VLOOKUP(AR156,'Data order'!AF:AG,2,0)</f>
        <v>#N/A</v>
      </c>
      <c r="AU156" s="195" t="s">
        <v>83</v>
      </c>
      <c r="AV156" s="195" t="s">
        <v>84</v>
      </c>
      <c r="AW156" s="196" t="s">
        <v>85</v>
      </c>
    </row>
    <row r="157" spans="1:49" ht="15" thickBot="1">
      <c r="A157" s="351"/>
      <c r="B157" s="197"/>
      <c r="C157" s="197"/>
      <c r="D157" s="198"/>
      <c r="E157" s="198"/>
      <c r="F157" s="199" t="e">
        <f>VLOOKUP(G157,Tabel11[#All],2,0)</f>
        <v>#N/A</v>
      </c>
      <c r="G157" s="200"/>
      <c r="H157" s="200"/>
      <c r="I157" s="201"/>
      <c r="J157" s="201"/>
      <c r="K157" s="201"/>
      <c r="L157" s="200"/>
      <c r="M157" s="202"/>
      <c r="N157" s="205"/>
      <c r="O157" s="205"/>
      <c r="P157" s="203"/>
      <c r="Q157" s="204" t="e">
        <f>VLOOKUP(P157,'Data order'!N:O,2,0)</f>
        <v>#N/A</v>
      </c>
      <c r="R157" s="205" t="e">
        <f>VLOOKUP(P157,'Data order'!N:P,3,0)</f>
        <v>#N/A</v>
      </c>
      <c r="S157" s="201"/>
      <c r="T157" s="200"/>
      <c r="U157" s="197" t="str">
        <f t="shared" si="22"/>
        <v/>
      </c>
      <c r="V157" s="207" t="str">
        <f>IFERROR(
  IF(T157="Big&amp;Tall",
      VLOOKUP(U157, 'Data order'!$AB$92:$AC$101, 2,0),
      IF(T157="Boord maat",
          VLOOKUP(U157, 'Data order'!$AB$102:$AC$116, 2,0),
          VLOOKUP(U157, 'Data order'!$AB$2:$AC$91, 2,0)
      )
  ),
"")</f>
        <v/>
      </c>
      <c r="W157" s="201"/>
      <c r="X157" s="348"/>
      <c r="Y157" s="201">
        <v>1</v>
      </c>
      <c r="Z157" s="201"/>
      <c r="AA157" s="208" t="s">
        <v>135</v>
      </c>
      <c r="AB157" s="209"/>
      <c r="AC157" s="209"/>
      <c r="AD157" s="209"/>
      <c r="AE157" s="210" t="e">
        <f t="shared" si="23"/>
        <v>#DIV/0!</v>
      </c>
      <c r="AF157" s="211">
        <f t="shared" si="24"/>
        <v>0</v>
      </c>
      <c r="AG157" s="211">
        <f t="shared" si="25"/>
        <v>0</v>
      </c>
      <c r="AH157" s="201"/>
      <c r="AI157" s="201"/>
      <c r="AJ157" s="201"/>
      <c r="AK157" s="205" t="e">
        <f>VLOOKUP(AJ157,'Data order'!AJ:AK,2,0)</f>
        <v>#N/A</v>
      </c>
      <c r="AL157" s="201"/>
      <c r="AM157" s="205"/>
      <c r="AN157" s="205"/>
      <c r="AO157" s="212"/>
      <c r="AP157" s="213"/>
      <c r="AQ157" s="213" t="str">
        <f>IF(AP157="R", _xlfn.XLOOKUP(G157, 'Data order'!F:F, 'Data order'!G:G, ""), "")</f>
        <v/>
      </c>
      <c r="AR157" s="213"/>
      <c r="AS157" s="213"/>
      <c r="AT157" s="213" t="e">
        <f>VLOOKUP(AR157,'Data order'!AF:AG,2,0)</f>
        <v>#N/A</v>
      </c>
      <c r="AU157" s="213" t="s">
        <v>83</v>
      </c>
      <c r="AV157" s="213" t="s">
        <v>84</v>
      </c>
      <c r="AW157" s="214" t="s">
        <v>85</v>
      </c>
    </row>
    <row r="158" spans="1:49">
      <c r="A158" s="349"/>
      <c r="B158" s="160"/>
      <c r="C158" s="160"/>
      <c r="D158" s="161"/>
      <c r="E158" s="161"/>
      <c r="F158" s="160" t="e">
        <f>VLOOKUP(G158,Tabel11[#All],2,0)</f>
        <v>#N/A</v>
      </c>
      <c r="G158" s="162"/>
      <c r="H158" s="162"/>
      <c r="I158" s="162"/>
      <c r="J158" s="162"/>
      <c r="K158" s="162"/>
      <c r="L158" s="162"/>
      <c r="M158" s="164"/>
      <c r="N158" s="167"/>
      <c r="O158" s="167"/>
      <c r="P158" s="165"/>
      <c r="Q158" s="166" t="e">
        <f>VLOOKUP(P158,'Data order'!N:O,2,0)</f>
        <v>#N/A</v>
      </c>
      <c r="R158" s="167" t="e">
        <f>VLOOKUP(P158,'Data order'!N:P,3,0)</f>
        <v>#N/A</v>
      </c>
      <c r="S158" s="162"/>
      <c r="T158" s="162"/>
      <c r="U158" s="160" t="str">
        <f t="shared" si="22"/>
        <v/>
      </c>
      <c r="V158" s="215" t="str">
        <f>IFERROR(
  IF(T158="Big&amp;Tall",
      VLOOKUP(U158, 'Data order'!$AB$92:$AC$101, 2,0),
      IF(T158="Boord maat",
          VLOOKUP(U158, 'Data order'!$AB$102:$AC$116, 2,0),
          VLOOKUP(U158, 'Data order'!$AB$2:$AC$91, 2,0)
      )
  ),
"")</f>
        <v/>
      </c>
      <c r="W158" s="162"/>
      <c r="X158" s="346">
        <f t="shared" ref="X158" si="29">SUM(W158:W163)</f>
        <v>0</v>
      </c>
      <c r="Y158" s="162">
        <v>1</v>
      </c>
      <c r="Z158" s="162"/>
      <c r="AA158" s="169" t="s">
        <v>135</v>
      </c>
      <c r="AB158" s="170"/>
      <c r="AC158" s="170"/>
      <c r="AD158" s="170"/>
      <c r="AE158" s="171" t="e">
        <f t="shared" si="23"/>
        <v>#DIV/0!</v>
      </c>
      <c r="AF158" s="172">
        <f t="shared" si="24"/>
        <v>0</v>
      </c>
      <c r="AG158" s="172">
        <f t="shared" si="25"/>
        <v>0</v>
      </c>
      <c r="AH158" s="162"/>
      <c r="AI158" s="162"/>
      <c r="AJ158" s="162"/>
      <c r="AK158" s="167" t="e">
        <f>VLOOKUP(AJ158,'Data order'!AJ:AK,2,0)</f>
        <v>#N/A</v>
      </c>
      <c r="AL158" s="162"/>
      <c r="AM158" s="167"/>
      <c r="AN158" s="167"/>
      <c r="AO158" s="173"/>
      <c r="AP158" s="174"/>
      <c r="AQ158" s="174" t="str">
        <f>IF(AP158="R", _xlfn.XLOOKUP(G158, 'Data order'!F:F, 'Data order'!G:G, ""), "")</f>
        <v/>
      </c>
      <c r="AR158" s="174"/>
      <c r="AS158" s="174"/>
      <c r="AT158" s="174" t="e">
        <f>VLOOKUP(AR158,'Data order'!AF:AG,2,0)</f>
        <v>#N/A</v>
      </c>
      <c r="AU158" s="174" t="s">
        <v>83</v>
      </c>
      <c r="AV158" s="174" t="s">
        <v>84</v>
      </c>
      <c r="AW158" s="216" t="s">
        <v>85</v>
      </c>
    </row>
    <row r="159" spans="1:49">
      <c r="A159" s="350"/>
      <c r="B159" s="176"/>
      <c r="C159" s="176"/>
      <c r="D159" s="177"/>
      <c r="E159" s="177"/>
      <c r="F159" s="178" t="e">
        <f>VLOOKUP(G159,Tabel11[#All],2,0)</f>
        <v>#N/A</v>
      </c>
      <c r="G159" s="179"/>
      <c r="H159" s="179"/>
      <c r="I159" s="180"/>
      <c r="J159" s="180"/>
      <c r="K159" s="180"/>
      <c r="L159" s="179"/>
      <c r="M159" s="181"/>
      <c r="N159" s="184"/>
      <c r="O159" s="184"/>
      <c r="P159" s="182"/>
      <c r="Q159" s="183" t="e">
        <f>VLOOKUP(P159,'Data order'!N:O,2,0)</f>
        <v>#N/A</v>
      </c>
      <c r="R159" s="184" t="e">
        <f>VLOOKUP(P159,'Data order'!N:P,3,0)</f>
        <v>#N/A</v>
      </c>
      <c r="S159" s="180"/>
      <c r="T159" s="179"/>
      <c r="U159" s="176" t="str">
        <f t="shared" si="22"/>
        <v/>
      </c>
      <c r="V159" s="186" t="str">
        <f>IFERROR(
  IF(T159="Big&amp;Tall",
      VLOOKUP(U159, 'Data order'!$AB$92:$AC$101, 2,0),
      IF(T159="Boord maat",
          VLOOKUP(U159, 'Data order'!$AB$102:$AC$116, 2,0),
          VLOOKUP(U159, 'Data order'!$AB$2:$AC$91, 2,0)
      )
  ),
"")</f>
        <v/>
      </c>
      <c r="W159" s="180"/>
      <c r="X159" s="347"/>
      <c r="Y159" s="180">
        <v>1</v>
      </c>
      <c r="Z159" s="180"/>
      <c r="AA159" s="187" t="s">
        <v>135</v>
      </c>
      <c r="AB159" s="188"/>
      <c r="AC159" s="188"/>
      <c r="AD159" s="188"/>
      <c r="AE159" s="189" t="e">
        <f t="shared" si="23"/>
        <v>#DIV/0!</v>
      </c>
      <c r="AF159" s="190">
        <f t="shared" si="24"/>
        <v>0</v>
      </c>
      <c r="AG159" s="190">
        <f t="shared" si="25"/>
        <v>0</v>
      </c>
      <c r="AH159" s="180"/>
      <c r="AI159" s="180"/>
      <c r="AJ159" s="180"/>
      <c r="AK159" s="184" t="e">
        <f>VLOOKUP(AJ159,'Data order'!AJ:AK,2,0)</f>
        <v>#N/A</v>
      </c>
      <c r="AL159" s="180"/>
      <c r="AM159" s="184"/>
      <c r="AN159" s="184"/>
      <c r="AO159" s="194"/>
      <c r="AP159" s="195"/>
      <c r="AQ159" s="195" t="str">
        <f>IF(AP159="R", _xlfn.XLOOKUP(G159, 'Data order'!F:F, 'Data order'!G:G, ""), "")</f>
        <v/>
      </c>
      <c r="AR159" s="195"/>
      <c r="AS159" s="195"/>
      <c r="AT159" s="195" t="e">
        <f>VLOOKUP(AR159,'Data order'!AF:AG,2,0)</f>
        <v>#N/A</v>
      </c>
      <c r="AU159" s="195" t="s">
        <v>83</v>
      </c>
      <c r="AV159" s="195" t="s">
        <v>84</v>
      </c>
      <c r="AW159" s="196" t="s">
        <v>85</v>
      </c>
    </row>
    <row r="160" spans="1:49">
      <c r="A160" s="350"/>
      <c r="B160" s="176"/>
      <c r="C160" s="176"/>
      <c r="D160" s="177"/>
      <c r="E160" s="177"/>
      <c r="F160" s="178" t="e">
        <f>VLOOKUP(G160,Tabel11[#All],2,0)</f>
        <v>#N/A</v>
      </c>
      <c r="G160" s="179"/>
      <c r="H160" s="179"/>
      <c r="I160" s="180"/>
      <c r="J160" s="180"/>
      <c r="K160" s="180"/>
      <c r="L160" s="179"/>
      <c r="M160" s="181"/>
      <c r="N160" s="184"/>
      <c r="O160" s="184"/>
      <c r="P160" s="182"/>
      <c r="Q160" s="183" t="e">
        <f>VLOOKUP(P160,'Data order'!N:O,2,0)</f>
        <v>#N/A</v>
      </c>
      <c r="R160" s="184" t="e">
        <f>VLOOKUP(P160,'Data order'!N:P,3,0)</f>
        <v>#N/A</v>
      </c>
      <c r="S160" s="180"/>
      <c r="T160" s="179"/>
      <c r="U160" s="176" t="str">
        <f t="shared" si="22"/>
        <v/>
      </c>
      <c r="V160" s="186" t="str">
        <f>IFERROR(
  IF(T160="Big&amp;Tall",
      VLOOKUP(U160, 'Data order'!$AB$92:$AC$101, 2,0),
      IF(T160="Boord maat",
          VLOOKUP(U160, 'Data order'!$AB$102:$AC$116, 2,0),
          VLOOKUP(U160, 'Data order'!$AB$2:$AC$91, 2,0)
      )
  ),
"")</f>
        <v/>
      </c>
      <c r="W160" s="180"/>
      <c r="X160" s="347"/>
      <c r="Y160" s="180">
        <v>1</v>
      </c>
      <c r="Z160" s="180"/>
      <c r="AA160" s="187" t="s">
        <v>135</v>
      </c>
      <c r="AB160" s="188"/>
      <c r="AC160" s="188"/>
      <c r="AD160" s="188"/>
      <c r="AE160" s="189" t="e">
        <f t="shared" si="23"/>
        <v>#DIV/0!</v>
      </c>
      <c r="AF160" s="190">
        <f t="shared" si="24"/>
        <v>0</v>
      </c>
      <c r="AG160" s="190">
        <f t="shared" si="25"/>
        <v>0</v>
      </c>
      <c r="AH160" s="180"/>
      <c r="AI160" s="180"/>
      <c r="AJ160" s="180"/>
      <c r="AK160" s="184" t="e">
        <f>VLOOKUP(AJ160,'Data order'!AJ:AK,2,0)</f>
        <v>#N/A</v>
      </c>
      <c r="AL160" s="180"/>
      <c r="AM160" s="184"/>
      <c r="AN160" s="184"/>
      <c r="AO160" s="194"/>
      <c r="AP160" s="195"/>
      <c r="AQ160" s="195" t="str">
        <f>IF(AP160="R", _xlfn.XLOOKUP(G160, 'Data order'!F:F, 'Data order'!G:G, ""), "")</f>
        <v/>
      </c>
      <c r="AR160" s="195"/>
      <c r="AS160" s="195"/>
      <c r="AT160" s="195" t="e">
        <f>VLOOKUP(AR160,'Data order'!AF:AG,2,0)</f>
        <v>#N/A</v>
      </c>
      <c r="AU160" s="195" t="s">
        <v>83</v>
      </c>
      <c r="AV160" s="195" t="s">
        <v>84</v>
      </c>
      <c r="AW160" s="196" t="s">
        <v>85</v>
      </c>
    </row>
    <row r="161" spans="1:49">
      <c r="A161" s="350"/>
      <c r="B161" s="176"/>
      <c r="C161" s="176"/>
      <c r="D161" s="177"/>
      <c r="E161" s="177"/>
      <c r="F161" s="178" t="e">
        <f>VLOOKUP(G161,Tabel11[#All],2,0)</f>
        <v>#N/A</v>
      </c>
      <c r="G161" s="179"/>
      <c r="H161" s="179"/>
      <c r="I161" s="180"/>
      <c r="J161" s="180"/>
      <c r="K161" s="180"/>
      <c r="L161" s="179"/>
      <c r="M161" s="181"/>
      <c r="N161" s="184"/>
      <c r="O161" s="184"/>
      <c r="P161" s="182"/>
      <c r="Q161" s="183" t="e">
        <f>VLOOKUP(P161,'Data order'!N:O,2,0)</f>
        <v>#N/A</v>
      </c>
      <c r="R161" s="184" t="e">
        <f>VLOOKUP(P161,'Data order'!N:P,3,0)</f>
        <v>#N/A</v>
      </c>
      <c r="S161" s="180"/>
      <c r="T161" s="179"/>
      <c r="U161" s="176" t="str">
        <f t="shared" si="22"/>
        <v/>
      </c>
      <c r="V161" s="186" t="str">
        <f>IFERROR(
  IF(T161="Big&amp;Tall",
      VLOOKUP(U161, 'Data order'!$AB$92:$AC$101, 2,0),
      IF(T161="Boord maat",
          VLOOKUP(U161, 'Data order'!$AB$102:$AC$116, 2,0),
          VLOOKUP(U161, 'Data order'!$AB$2:$AC$91, 2,0)
      )
  ),
"")</f>
        <v/>
      </c>
      <c r="W161" s="180"/>
      <c r="X161" s="347"/>
      <c r="Y161" s="180">
        <v>1</v>
      </c>
      <c r="Z161" s="180"/>
      <c r="AA161" s="187" t="s">
        <v>135</v>
      </c>
      <c r="AB161" s="188"/>
      <c r="AC161" s="188"/>
      <c r="AD161" s="188"/>
      <c r="AE161" s="189" t="e">
        <f t="shared" si="23"/>
        <v>#DIV/0!</v>
      </c>
      <c r="AF161" s="190">
        <f t="shared" si="24"/>
        <v>0</v>
      </c>
      <c r="AG161" s="190">
        <f t="shared" si="25"/>
        <v>0</v>
      </c>
      <c r="AH161" s="180"/>
      <c r="AI161" s="180"/>
      <c r="AJ161" s="180"/>
      <c r="AK161" s="184" t="e">
        <f>VLOOKUP(AJ161,'Data order'!AJ:AK,2,0)</f>
        <v>#N/A</v>
      </c>
      <c r="AL161" s="180"/>
      <c r="AM161" s="184"/>
      <c r="AN161" s="184"/>
      <c r="AO161" s="194"/>
      <c r="AP161" s="195"/>
      <c r="AQ161" s="195" t="str">
        <f>IF(AP161="R", _xlfn.XLOOKUP(G161, 'Data order'!F:F, 'Data order'!G:G, ""), "")</f>
        <v/>
      </c>
      <c r="AR161" s="195"/>
      <c r="AS161" s="195"/>
      <c r="AT161" s="195" t="e">
        <f>VLOOKUP(AR161,'Data order'!AF:AG,2,0)</f>
        <v>#N/A</v>
      </c>
      <c r="AU161" s="195" t="s">
        <v>83</v>
      </c>
      <c r="AV161" s="195" t="s">
        <v>84</v>
      </c>
      <c r="AW161" s="196" t="s">
        <v>85</v>
      </c>
    </row>
    <row r="162" spans="1:49">
      <c r="A162" s="350"/>
      <c r="B162" s="176"/>
      <c r="C162" s="176"/>
      <c r="D162" s="177"/>
      <c r="E162" s="177"/>
      <c r="F162" s="178" t="e">
        <f>VLOOKUP(G162,Tabel11[#All],2,0)</f>
        <v>#N/A</v>
      </c>
      <c r="G162" s="179"/>
      <c r="H162" s="179"/>
      <c r="I162" s="180"/>
      <c r="J162" s="180"/>
      <c r="K162" s="180"/>
      <c r="L162" s="179"/>
      <c r="M162" s="181"/>
      <c r="N162" s="184"/>
      <c r="O162" s="184"/>
      <c r="P162" s="182"/>
      <c r="Q162" s="183" t="e">
        <f>VLOOKUP(P162,'Data order'!N:O,2,0)</f>
        <v>#N/A</v>
      </c>
      <c r="R162" s="184" t="e">
        <f>VLOOKUP(P162,'Data order'!N:P,3,0)</f>
        <v>#N/A</v>
      </c>
      <c r="S162" s="180"/>
      <c r="T162" s="179"/>
      <c r="U162" s="176" t="str">
        <f t="shared" si="22"/>
        <v/>
      </c>
      <c r="V162" s="186" t="str">
        <f>IFERROR(
  IF(T162="Big&amp;Tall",
      VLOOKUP(U162, 'Data order'!$AB$92:$AC$101, 2,0),
      IF(T162="Boord maat",
          VLOOKUP(U162, 'Data order'!$AB$102:$AC$116, 2,0),
          VLOOKUP(U162, 'Data order'!$AB$2:$AC$91, 2,0)
      )
  ),
"")</f>
        <v/>
      </c>
      <c r="W162" s="180"/>
      <c r="X162" s="347"/>
      <c r="Y162" s="180">
        <v>1</v>
      </c>
      <c r="Z162" s="180"/>
      <c r="AA162" s="187" t="s">
        <v>135</v>
      </c>
      <c r="AB162" s="188"/>
      <c r="AC162" s="188"/>
      <c r="AD162" s="188"/>
      <c r="AE162" s="189" t="e">
        <f t="shared" si="23"/>
        <v>#DIV/0!</v>
      </c>
      <c r="AF162" s="190">
        <f t="shared" si="24"/>
        <v>0</v>
      </c>
      <c r="AG162" s="190">
        <f t="shared" si="25"/>
        <v>0</v>
      </c>
      <c r="AH162" s="180"/>
      <c r="AI162" s="180"/>
      <c r="AJ162" s="180"/>
      <c r="AK162" s="184" t="e">
        <f>VLOOKUP(AJ162,'Data order'!AJ:AK,2,0)</f>
        <v>#N/A</v>
      </c>
      <c r="AL162" s="180"/>
      <c r="AM162" s="184"/>
      <c r="AN162" s="184"/>
      <c r="AO162" s="194"/>
      <c r="AP162" s="195"/>
      <c r="AQ162" s="195" t="str">
        <f>IF(AP162="R", _xlfn.XLOOKUP(G162, 'Data order'!F:F, 'Data order'!G:G, ""), "")</f>
        <v/>
      </c>
      <c r="AR162" s="195"/>
      <c r="AS162" s="195"/>
      <c r="AT162" s="195" t="e">
        <f>VLOOKUP(AR162,'Data order'!AF:AG,2,0)</f>
        <v>#N/A</v>
      </c>
      <c r="AU162" s="195" t="s">
        <v>83</v>
      </c>
      <c r="AV162" s="195" t="s">
        <v>84</v>
      </c>
      <c r="AW162" s="196" t="s">
        <v>85</v>
      </c>
    </row>
    <row r="163" spans="1:49" ht="15" thickBot="1">
      <c r="A163" s="351"/>
      <c r="B163" s="197"/>
      <c r="C163" s="197"/>
      <c r="D163" s="198"/>
      <c r="E163" s="198"/>
      <c r="F163" s="199" t="e">
        <f>VLOOKUP(G163,Tabel11[#All],2,0)</f>
        <v>#N/A</v>
      </c>
      <c r="G163" s="200"/>
      <c r="H163" s="200"/>
      <c r="I163" s="201"/>
      <c r="J163" s="201"/>
      <c r="K163" s="201"/>
      <c r="L163" s="200"/>
      <c r="M163" s="202"/>
      <c r="N163" s="205"/>
      <c r="O163" s="205"/>
      <c r="P163" s="203"/>
      <c r="Q163" s="204" t="e">
        <f>VLOOKUP(P163,'Data order'!N:O,2,0)</f>
        <v>#N/A</v>
      </c>
      <c r="R163" s="205" t="e">
        <f>VLOOKUP(P163,'Data order'!N:P,3,0)</f>
        <v>#N/A</v>
      </c>
      <c r="S163" s="201"/>
      <c r="T163" s="200"/>
      <c r="U163" s="197" t="str">
        <f t="shared" si="22"/>
        <v/>
      </c>
      <c r="V163" s="207" t="str">
        <f>IFERROR(
  IF(T163="Big&amp;Tall",
      VLOOKUP(U163, 'Data order'!$AB$92:$AC$101, 2,0),
      IF(T163="Boord maat",
          VLOOKUP(U163, 'Data order'!$AB$102:$AC$116, 2,0),
          VLOOKUP(U163, 'Data order'!$AB$2:$AC$91, 2,0)
      )
  ),
"")</f>
        <v/>
      </c>
      <c r="W163" s="201"/>
      <c r="X163" s="348"/>
      <c r="Y163" s="201">
        <v>1</v>
      </c>
      <c r="Z163" s="201"/>
      <c r="AA163" s="208" t="s">
        <v>135</v>
      </c>
      <c r="AB163" s="209"/>
      <c r="AC163" s="209"/>
      <c r="AD163" s="209"/>
      <c r="AE163" s="210" t="e">
        <f t="shared" si="23"/>
        <v>#DIV/0!</v>
      </c>
      <c r="AF163" s="211">
        <f t="shared" si="24"/>
        <v>0</v>
      </c>
      <c r="AG163" s="211">
        <f t="shared" si="25"/>
        <v>0</v>
      </c>
      <c r="AH163" s="201"/>
      <c r="AI163" s="201"/>
      <c r="AJ163" s="201"/>
      <c r="AK163" s="205" t="e">
        <f>VLOOKUP(AJ163,'Data order'!AJ:AK,2,0)</f>
        <v>#N/A</v>
      </c>
      <c r="AL163" s="201"/>
      <c r="AM163" s="205"/>
      <c r="AN163" s="205"/>
      <c r="AO163" s="212"/>
      <c r="AP163" s="213"/>
      <c r="AQ163" s="213" t="str">
        <f>IF(AP163="R", _xlfn.XLOOKUP(G163, 'Data order'!F:F, 'Data order'!G:G, ""), "")</f>
        <v/>
      </c>
      <c r="AR163" s="213"/>
      <c r="AS163" s="213"/>
      <c r="AT163" s="213" t="e">
        <f>VLOOKUP(AR163,'Data order'!AF:AG,2,0)</f>
        <v>#N/A</v>
      </c>
      <c r="AU163" s="213" t="s">
        <v>83</v>
      </c>
      <c r="AV163" s="213" t="s">
        <v>84</v>
      </c>
      <c r="AW163" s="214" t="s">
        <v>85</v>
      </c>
    </row>
    <row r="164" spans="1:49">
      <c r="A164" s="349"/>
      <c r="B164" s="160"/>
      <c r="C164" s="160"/>
      <c r="D164" s="161"/>
      <c r="E164" s="161"/>
      <c r="F164" s="160" t="e">
        <f>VLOOKUP(G164,Tabel11[#All],2,0)</f>
        <v>#N/A</v>
      </c>
      <c r="G164" s="162"/>
      <c r="H164" s="162"/>
      <c r="I164" s="162"/>
      <c r="J164" s="162"/>
      <c r="K164" s="162"/>
      <c r="L164" s="162"/>
      <c r="M164" s="164"/>
      <c r="N164" s="167"/>
      <c r="O164" s="167"/>
      <c r="P164" s="165"/>
      <c r="Q164" s="166" t="e">
        <f>VLOOKUP(P164,'Data order'!N:O,2,0)</f>
        <v>#N/A</v>
      </c>
      <c r="R164" s="167" t="e">
        <f>VLOOKUP(P164,'Data order'!N:P,3,0)</f>
        <v>#N/A</v>
      </c>
      <c r="S164" s="162"/>
      <c r="T164" s="162"/>
      <c r="U164" s="160" t="str">
        <f t="shared" si="22"/>
        <v/>
      </c>
      <c r="V164" s="215" t="str">
        <f>IFERROR(
  IF(T164="Big&amp;Tall",
      VLOOKUP(U164, 'Data order'!$AB$92:$AC$101, 2,0),
      IF(T164="Boord maat",
          VLOOKUP(U164, 'Data order'!$AB$102:$AC$116, 2,0),
          VLOOKUP(U164, 'Data order'!$AB$2:$AC$91, 2,0)
      )
  ),
"")</f>
        <v/>
      </c>
      <c r="W164" s="162"/>
      <c r="X164" s="346">
        <f t="shared" ref="X164" si="30">SUM(W164:W169)</f>
        <v>0</v>
      </c>
      <c r="Y164" s="162">
        <v>1</v>
      </c>
      <c r="Z164" s="162"/>
      <c r="AA164" s="169" t="s">
        <v>135</v>
      </c>
      <c r="AB164" s="170"/>
      <c r="AC164" s="170"/>
      <c r="AD164" s="170"/>
      <c r="AE164" s="171" t="e">
        <f t="shared" si="23"/>
        <v>#DIV/0!</v>
      </c>
      <c r="AF164" s="172">
        <f t="shared" si="24"/>
        <v>0</v>
      </c>
      <c r="AG164" s="172">
        <f t="shared" si="25"/>
        <v>0</v>
      </c>
      <c r="AH164" s="162"/>
      <c r="AI164" s="162"/>
      <c r="AJ164" s="162"/>
      <c r="AK164" s="167" t="e">
        <f>VLOOKUP(AJ164,'Data order'!AJ:AK,2,0)</f>
        <v>#N/A</v>
      </c>
      <c r="AL164" s="162"/>
      <c r="AM164" s="167"/>
      <c r="AN164" s="167"/>
      <c r="AO164" s="173"/>
      <c r="AP164" s="174"/>
      <c r="AQ164" s="174" t="str">
        <f>IF(AP164="R", _xlfn.XLOOKUP(G164, 'Data order'!F:F, 'Data order'!G:G, ""), "")</f>
        <v/>
      </c>
      <c r="AR164" s="174"/>
      <c r="AS164" s="174"/>
      <c r="AT164" s="174" t="e">
        <f>VLOOKUP(AR164,'Data order'!AF:AG,2,0)</f>
        <v>#N/A</v>
      </c>
      <c r="AU164" s="174" t="s">
        <v>83</v>
      </c>
      <c r="AV164" s="174" t="s">
        <v>84</v>
      </c>
      <c r="AW164" s="216" t="s">
        <v>85</v>
      </c>
    </row>
    <row r="165" spans="1:49">
      <c r="A165" s="350"/>
      <c r="B165" s="176"/>
      <c r="C165" s="176"/>
      <c r="D165" s="177"/>
      <c r="E165" s="177"/>
      <c r="F165" s="178" t="e">
        <f>VLOOKUP(G165,Tabel11[#All],2,0)</f>
        <v>#N/A</v>
      </c>
      <c r="G165" s="179"/>
      <c r="H165" s="179"/>
      <c r="I165" s="180"/>
      <c r="J165" s="180"/>
      <c r="K165" s="180"/>
      <c r="L165" s="179"/>
      <c r="M165" s="181"/>
      <c r="N165" s="184"/>
      <c r="O165" s="184"/>
      <c r="P165" s="182"/>
      <c r="Q165" s="183" t="e">
        <f>VLOOKUP(P165,'Data order'!N:O,2,0)</f>
        <v>#N/A</v>
      </c>
      <c r="R165" s="184" t="e">
        <f>VLOOKUP(P165,'Data order'!N:P,3,0)</f>
        <v>#N/A</v>
      </c>
      <c r="S165" s="180"/>
      <c r="T165" s="179"/>
      <c r="U165" s="176" t="str">
        <f t="shared" si="22"/>
        <v/>
      </c>
      <c r="V165" s="186" t="str">
        <f>IFERROR(
  IF(T165="Big&amp;Tall",
      VLOOKUP(U165, 'Data order'!$AB$92:$AC$101, 2,0),
      IF(T165="Boord maat",
          VLOOKUP(U165, 'Data order'!$AB$102:$AC$116, 2,0),
          VLOOKUP(U165, 'Data order'!$AB$2:$AC$91, 2,0)
      )
  ),
"")</f>
        <v/>
      </c>
      <c r="W165" s="180"/>
      <c r="X165" s="347"/>
      <c r="Y165" s="180">
        <v>1</v>
      </c>
      <c r="Z165" s="180"/>
      <c r="AA165" s="187" t="s">
        <v>135</v>
      </c>
      <c r="AB165" s="188"/>
      <c r="AC165" s="188"/>
      <c r="AD165" s="188"/>
      <c r="AE165" s="189" t="e">
        <f t="shared" si="23"/>
        <v>#DIV/0!</v>
      </c>
      <c r="AF165" s="190">
        <f t="shared" si="24"/>
        <v>0</v>
      </c>
      <c r="AG165" s="190">
        <f t="shared" si="25"/>
        <v>0</v>
      </c>
      <c r="AH165" s="180"/>
      <c r="AI165" s="180"/>
      <c r="AJ165" s="180"/>
      <c r="AK165" s="184" t="e">
        <f>VLOOKUP(AJ165,'Data order'!AJ:AK,2,0)</f>
        <v>#N/A</v>
      </c>
      <c r="AL165" s="180"/>
      <c r="AM165" s="184"/>
      <c r="AN165" s="184"/>
      <c r="AO165" s="194"/>
      <c r="AP165" s="195"/>
      <c r="AQ165" s="195" t="str">
        <f>IF(AP165="R", _xlfn.XLOOKUP(G165, 'Data order'!F:F, 'Data order'!G:G, ""), "")</f>
        <v/>
      </c>
      <c r="AR165" s="195"/>
      <c r="AS165" s="195"/>
      <c r="AT165" s="195" t="e">
        <f>VLOOKUP(AR165,'Data order'!AF:AG,2,0)</f>
        <v>#N/A</v>
      </c>
      <c r="AU165" s="195" t="s">
        <v>83</v>
      </c>
      <c r="AV165" s="195" t="s">
        <v>84</v>
      </c>
      <c r="AW165" s="196" t="s">
        <v>85</v>
      </c>
    </row>
    <row r="166" spans="1:49">
      <c r="A166" s="350"/>
      <c r="B166" s="176"/>
      <c r="C166" s="176"/>
      <c r="D166" s="177"/>
      <c r="E166" s="177"/>
      <c r="F166" s="178" t="e">
        <f>VLOOKUP(G166,Tabel11[#All],2,0)</f>
        <v>#N/A</v>
      </c>
      <c r="G166" s="179"/>
      <c r="H166" s="179"/>
      <c r="I166" s="180"/>
      <c r="J166" s="180"/>
      <c r="K166" s="180"/>
      <c r="L166" s="179"/>
      <c r="M166" s="181"/>
      <c r="N166" s="184"/>
      <c r="O166" s="184"/>
      <c r="P166" s="182"/>
      <c r="Q166" s="183" t="e">
        <f>VLOOKUP(P166,'Data order'!N:O,2,0)</f>
        <v>#N/A</v>
      </c>
      <c r="R166" s="184" t="e">
        <f>VLOOKUP(P166,'Data order'!N:P,3,0)</f>
        <v>#N/A</v>
      </c>
      <c r="S166" s="180"/>
      <c r="T166" s="179"/>
      <c r="U166" s="176" t="str">
        <f t="shared" si="22"/>
        <v/>
      </c>
      <c r="V166" s="186" t="str">
        <f>IFERROR(
  IF(T166="Big&amp;Tall",
      VLOOKUP(U166, 'Data order'!$AB$92:$AC$101, 2,0),
      IF(T166="Boord maat",
          VLOOKUP(U166, 'Data order'!$AB$102:$AC$116, 2,0),
          VLOOKUP(U166, 'Data order'!$AB$2:$AC$91, 2,0)
      )
  ),
"")</f>
        <v/>
      </c>
      <c r="W166" s="180"/>
      <c r="X166" s="347"/>
      <c r="Y166" s="180">
        <v>1</v>
      </c>
      <c r="Z166" s="180"/>
      <c r="AA166" s="187" t="s">
        <v>135</v>
      </c>
      <c r="AB166" s="188"/>
      <c r="AC166" s="188"/>
      <c r="AD166" s="188"/>
      <c r="AE166" s="189" t="e">
        <f t="shared" si="23"/>
        <v>#DIV/0!</v>
      </c>
      <c r="AF166" s="190">
        <f t="shared" si="24"/>
        <v>0</v>
      </c>
      <c r="AG166" s="190">
        <f t="shared" si="25"/>
        <v>0</v>
      </c>
      <c r="AH166" s="180"/>
      <c r="AI166" s="180"/>
      <c r="AJ166" s="180"/>
      <c r="AK166" s="184" t="e">
        <f>VLOOKUP(AJ166,'Data order'!AJ:AK,2,0)</f>
        <v>#N/A</v>
      </c>
      <c r="AL166" s="180"/>
      <c r="AM166" s="184"/>
      <c r="AN166" s="184"/>
      <c r="AO166" s="194"/>
      <c r="AP166" s="195"/>
      <c r="AQ166" s="195" t="str">
        <f>IF(AP166="R", _xlfn.XLOOKUP(G166, 'Data order'!F:F, 'Data order'!G:G, ""), "")</f>
        <v/>
      </c>
      <c r="AR166" s="195"/>
      <c r="AS166" s="195"/>
      <c r="AT166" s="195" t="e">
        <f>VLOOKUP(AR166,'Data order'!AF:AG,2,0)</f>
        <v>#N/A</v>
      </c>
      <c r="AU166" s="195" t="s">
        <v>83</v>
      </c>
      <c r="AV166" s="195" t="s">
        <v>84</v>
      </c>
      <c r="AW166" s="196" t="s">
        <v>85</v>
      </c>
    </row>
    <row r="167" spans="1:49">
      <c r="A167" s="350"/>
      <c r="B167" s="176"/>
      <c r="C167" s="176"/>
      <c r="D167" s="177"/>
      <c r="E167" s="177"/>
      <c r="F167" s="178" t="e">
        <f>VLOOKUP(G167,Tabel11[#All],2,0)</f>
        <v>#N/A</v>
      </c>
      <c r="G167" s="179"/>
      <c r="H167" s="179"/>
      <c r="I167" s="180"/>
      <c r="J167" s="180"/>
      <c r="K167" s="180"/>
      <c r="L167" s="179"/>
      <c r="M167" s="181"/>
      <c r="N167" s="184"/>
      <c r="O167" s="184"/>
      <c r="P167" s="182"/>
      <c r="Q167" s="183" t="e">
        <f>VLOOKUP(P167,'Data order'!N:O,2,0)</f>
        <v>#N/A</v>
      </c>
      <c r="R167" s="184" t="e">
        <f>VLOOKUP(P167,'Data order'!N:P,3,0)</f>
        <v>#N/A</v>
      </c>
      <c r="S167" s="180"/>
      <c r="T167" s="179"/>
      <c r="U167" s="176" t="str">
        <f t="shared" si="22"/>
        <v/>
      </c>
      <c r="V167" s="186" t="str">
        <f>IFERROR(
  IF(T167="Big&amp;Tall",
      VLOOKUP(U167, 'Data order'!$AB$92:$AC$101, 2,0),
      IF(T167="Boord maat",
          VLOOKUP(U167, 'Data order'!$AB$102:$AC$116, 2,0),
          VLOOKUP(U167, 'Data order'!$AB$2:$AC$91, 2,0)
      )
  ),
"")</f>
        <v/>
      </c>
      <c r="W167" s="180"/>
      <c r="X167" s="347"/>
      <c r="Y167" s="180">
        <v>1</v>
      </c>
      <c r="Z167" s="180"/>
      <c r="AA167" s="187" t="s">
        <v>135</v>
      </c>
      <c r="AB167" s="188"/>
      <c r="AC167" s="188"/>
      <c r="AD167" s="188"/>
      <c r="AE167" s="189" t="e">
        <f t="shared" si="23"/>
        <v>#DIV/0!</v>
      </c>
      <c r="AF167" s="190">
        <f t="shared" si="24"/>
        <v>0</v>
      </c>
      <c r="AG167" s="190">
        <f t="shared" si="25"/>
        <v>0</v>
      </c>
      <c r="AH167" s="180"/>
      <c r="AI167" s="180"/>
      <c r="AJ167" s="180"/>
      <c r="AK167" s="184" t="e">
        <f>VLOOKUP(AJ167,'Data order'!AJ:AK,2,0)</f>
        <v>#N/A</v>
      </c>
      <c r="AL167" s="180"/>
      <c r="AM167" s="184"/>
      <c r="AN167" s="184"/>
      <c r="AO167" s="194"/>
      <c r="AP167" s="195"/>
      <c r="AQ167" s="195" t="str">
        <f>IF(AP167="R", _xlfn.XLOOKUP(G167, 'Data order'!F:F, 'Data order'!G:G, ""), "")</f>
        <v/>
      </c>
      <c r="AR167" s="195"/>
      <c r="AS167" s="195"/>
      <c r="AT167" s="195" t="e">
        <f>VLOOKUP(AR167,'Data order'!AF:AG,2,0)</f>
        <v>#N/A</v>
      </c>
      <c r="AU167" s="195" t="s">
        <v>83</v>
      </c>
      <c r="AV167" s="195" t="s">
        <v>84</v>
      </c>
      <c r="AW167" s="196" t="s">
        <v>85</v>
      </c>
    </row>
    <row r="168" spans="1:49">
      <c r="A168" s="350"/>
      <c r="B168" s="176"/>
      <c r="C168" s="176"/>
      <c r="D168" s="177"/>
      <c r="E168" s="177"/>
      <c r="F168" s="178" t="e">
        <f>VLOOKUP(G168,Tabel11[#All],2,0)</f>
        <v>#N/A</v>
      </c>
      <c r="G168" s="179"/>
      <c r="H168" s="179"/>
      <c r="I168" s="180"/>
      <c r="J168" s="180"/>
      <c r="K168" s="180"/>
      <c r="L168" s="179"/>
      <c r="M168" s="181"/>
      <c r="N168" s="184"/>
      <c r="O168" s="184"/>
      <c r="P168" s="182"/>
      <c r="Q168" s="183" t="e">
        <f>VLOOKUP(P168,'Data order'!N:O,2,0)</f>
        <v>#N/A</v>
      </c>
      <c r="R168" s="184" t="e">
        <f>VLOOKUP(P168,'Data order'!N:P,3,0)</f>
        <v>#N/A</v>
      </c>
      <c r="S168" s="180"/>
      <c r="T168" s="179"/>
      <c r="U168" s="176" t="str">
        <f t="shared" si="22"/>
        <v/>
      </c>
      <c r="V168" s="186" t="str">
        <f>IFERROR(
  IF(T168="Big&amp;Tall",
      VLOOKUP(U168, 'Data order'!$AB$92:$AC$101, 2,0),
      IF(T168="Boord maat",
          VLOOKUP(U168, 'Data order'!$AB$102:$AC$116, 2,0),
          VLOOKUP(U168, 'Data order'!$AB$2:$AC$91, 2,0)
      )
  ),
"")</f>
        <v/>
      </c>
      <c r="W168" s="180"/>
      <c r="X168" s="347"/>
      <c r="Y168" s="180">
        <v>1</v>
      </c>
      <c r="Z168" s="180"/>
      <c r="AA168" s="187" t="s">
        <v>135</v>
      </c>
      <c r="AB168" s="188"/>
      <c r="AC168" s="188"/>
      <c r="AD168" s="188"/>
      <c r="AE168" s="189" t="e">
        <f t="shared" si="23"/>
        <v>#DIV/0!</v>
      </c>
      <c r="AF168" s="190">
        <f t="shared" si="24"/>
        <v>0</v>
      </c>
      <c r="AG168" s="190">
        <f t="shared" si="25"/>
        <v>0</v>
      </c>
      <c r="AH168" s="180"/>
      <c r="AI168" s="180"/>
      <c r="AJ168" s="180"/>
      <c r="AK168" s="184" t="e">
        <f>VLOOKUP(AJ168,'Data order'!AJ:AK,2,0)</f>
        <v>#N/A</v>
      </c>
      <c r="AL168" s="180"/>
      <c r="AM168" s="184"/>
      <c r="AN168" s="184"/>
      <c r="AO168" s="194"/>
      <c r="AP168" s="195"/>
      <c r="AQ168" s="195" t="str">
        <f>IF(AP168="R", _xlfn.XLOOKUP(G168, 'Data order'!F:F, 'Data order'!G:G, ""), "")</f>
        <v/>
      </c>
      <c r="AR168" s="195"/>
      <c r="AS168" s="195"/>
      <c r="AT168" s="195" t="e">
        <f>VLOOKUP(AR168,'Data order'!AF:AG,2,0)</f>
        <v>#N/A</v>
      </c>
      <c r="AU168" s="195" t="s">
        <v>83</v>
      </c>
      <c r="AV168" s="195" t="s">
        <v>84</v>
      </c>
      <c r="AW168" s="196" t="s">
        <v>85</v>
      </c>
    </row>
    <row r="169" spans="1:49" ht="15" thickBot="1">
      <c r="A169" s="351"/>
      <c r="B169" s="197"/>
      <c r="C169" s="197"/>
      <c r="D169" s="198"/>
      <c r="E169" s="198"/>
      <c r="F169" s="199" t="e">
        <f>VLOOKUP(G169,Tabel11[#All],2,0)</f>
        <v>#N/A</v>
      </c>
      <c r="G169" s="200"/>
      <c r="H169" s="200"/>
      <c r="I169" s="201"/>
      <c r="J169" s="201"/>
      <c r="K169" s="201"/>
      <c r="L169" s="200"/>
      <c r="M169" s="202"/>
      <c r="N169" s="205"/>
      <c r="O169" s="205"/>
      <c r="P169" s="203"/>
      <c r="Q169" s="204" t="e">
        <f>VLOOKUP(P169,'Data order'!N:O,2,0)</f>
        <v>#N/A</v>
      </c>
      <c r="R169" s="205" t="e">
        <f>VLOOKUP(P169,'Data order'!N:P,3,0)</f>
        <v>#N/A</v>
      </c>
      <c r="S169" s="201"/>
      <c r="T169" s="200"/>
      <c r="U169" s="197" t="str">
        <f t="shared" si="22"/>
        <v/>
      </c>
      <c r="V169" s="207" t="str">
        <f>IFERROR(
  IF(T169="Big&amp;Tall",
      VLOOKUP(U169, 'Data order'!$AB$92:$AC$101, 2,0),
      IF(T169="Boord maat",
          VLOOKUP(U169, 'Data order'!$AB$102:$AC$116, 2,0),
          VLOOKUP(U169, 'Data order'!$AB$2:$AC$91, 2,0)
      )
  ),
"")</f>
        <v/>
      </c>
      <c r="W169" s="201"/>
      <c r="X169" s="348"/>
      <c r="Y169" s="201">
        <v>1</v>
      </c>
      <c r="Z169" s="201"/>
      <c r="AA169" s="208" t="s">
        <v>135</v>
      </c>
      <c r="AB169" s="209"/>
      <c r="AC169" s="209"/>
      <c r="AD169" s="209"/>
      <c r="AE169" s="210" t="e">
        <f t="shared" si="23"/>
        <v>#DIV/0!</v>
      </c>
      <c r="AF169" s="211">
        <f t="shared" si="24"/>
        <v>0</v>
      </c>
      <c r="AG169" s="211">
        <f t="shared" si="25"/>
        <v>0</v>
      </c>
      <c r="AH169" s="201"/>
      <c r="AI169" s="201"/>
      <c r="AJ169" s="201"/>
      <c r="AK169" s="205" t="e">
        <f>VLOOKUP(AJ169,'Data order'!AJ:AK,2,0)</f>
        <v>#N/A</v>
      </c>
      <c r="AL169" s="201"/>
      <c r="AM169" s="205"/>
      <c r="AN169" s="205"/>
      <c r="AO169" s="212"/>
      <c r="AP169" s="213"/>
      <c r="AQ169" s="213" t="str">
        <f>IF(AP169="R", _xlfn.XLOOKUP(G169, 'Data order'!F:F, 'Data order'!G:G, ""), "")</f>
        <v/>
      </c>
      <c r="AR169" s="213"/>
      <c r="AS169" s="213"/>
      <c r="AT169" s="213" t="e">
        <f>VLOOKUP(AR169,'Data order'!AF:AG,2,0)</f>
        <v>#N/A</v>
      </c>
      <c r="AU169" s="213" t="s">
        <v>83</v>
      </c>
      <c r="AV169" s="213" t="s">
        <v>84</v>
      </c>
      <c r="AW169" s="214" t="s">
        <v>85</v>
      </c>
    </row>
    <row r="170" spans="1:49">
      <c r="A170" s="349"/>
      <c r="B170" s="160"/>
      <c r="C170" s="160"/>
      <c r="D170" s="161"/>
      <c r="E170" s="161"/>
      <c r="F170" s="160" t="e">
        <f>VLOOKUP(G170,Tabel11[#All],2,0)</f>
        <v>#N/A</v>
      </c>
      <c r="G170" s="162"/>
      <c r="H170" s="162"/>
      <c r="I170" s="162"/>
      <c r="J170" s="162"/>
      <c r="K170" s="162"/>
      <c r="L170" s="162"/>
      <c r="M170" s="164"/>
      <c r="N170" s="167"/>
      <c r="O170" s="167"/>
      <c r="P170" s="165"/>
      <c r="Q170" s="166" t="e">
        <f>VLOOKUP(P170,'Data order'!N:O,2,0)</f>
        <v>#N/A</v>
      </c>
      <c r="R170" s="167" t="e">
        <f>VLOOKUP(P170,'Data order'!N:P,3,0)</f>
        <v>#N/A</v>
      </c>
      <c r="S170" s="162"/>
      <c r="T170" s="162"/>
      <c r="U170" s="160" t="str">
        <f t="shared" si="22"/>
        <v/>
      </c>
      <c r="V170" s="215" t="str">
        <f>IFERROR(
  IF(T170="Big&amp;Tall",
      VLOOKUP(U170, 'Data order'!$AB$92:$AC$101, 2,0),
      IF(T170="Boord maat",
          VLOOKUP(U170, 'Data order'!$AB$102:$AC$116, 2,0),
          VLOOKUP(U170, 'Data order'!$AB$2:$AC$91, 2,0)
      )
  ),
"")</f>
        <v/>
      </c>
      <c r="W170" s="162"/>
      <c r="X170" s="346">
        <f t="shared" ref="X170" si="31">SUM(W170:W175)</f>
        <v>0</v>
      </c>
      <c r="Y170" s="162">
        <v>1</v>
      </c>
      <c r="Z170" s="162"/>
      <c r="AA170" s="169" t="s">
        <v>135</v>
      </c>
      <c r="AB170" s="170"/>
      <c r="AC170" s="170"/>
      <c r="AD170" s="170"/>
      <c r="AE170" s="171" t="e">
        <f t="shared" si="23"/>
        <v>#DIV/0!</v>
      </c>
      <c r="AF170" s="172">
        <f t="shared" si="24"/>
        <v>0</v>
      </c>
      <c r="AG170" s="172">
        <f t="shared" si="25"/>
        <v>0</v>
      </c>
      <c r="AH170" s="162"/>
      <c r="AI170" s="162"/>
      <c r="AJ170" s="162"/>
      <c r="AK170" s="167" t="e">
        <f>VLOOKUP(AJ170,'Data order'!AJ:AK,2,0)</f>
        <v>#N/A</v>
      </c>
      <c r="AL170" s="162"/>
      <c r="AM170" s="167"/>
      <c r="AN170" s="167"/>
      <c r="AO170" s="173"/>
      <c r="AP170" s="174"/>
      <c r="AQ170" s="174" t="str">
        <f>IF(AP170="R", _xlfn.XLOOKUP(G170, 'Data order'!F:F, 'Data order'!G:G, ""), "")</f>
        <v/>
      </c>
      <c r="AR170" s="174"/>
      <c r="AS170" s="174"/>
      <c r="AT170" s="174" t="e">
        <f>VLOOKUP(AR170,'Data order'!AF:AG,2,0)</f>
        <v>#N/A</v>
      </c>
      <c r="AU170" s="174" t="s">
        <v>83</v>
      </c>
      <c r="AV170" s="174" t="s">
        <v>84</v>
      </c>
      <c r="AW170" s="216" t="s">
        <v>85</v>
      </c>
    </row>
    <row r="171" spans="1:49">
      <c r="A171" s="350"/>
      <c r="B171" s="176"/>
      <c r="C171" s="176"/>
      <c r="D171" s="177"/>
      <c r="E171" s="177"/>
      <c r="F171" s="178" t="e">
        <f>VLOOKUP(G171,Tabel11[#All],2,0)</f>
        <v>#N/A</v>
      </c>
      <c r="G171" s="179"/>
      <c r="H171" s="179"/>
      <c r="I171" s="180"/>
      <c r="J171" s="180"/>
      <c r="K171" s="180"/>
      <c r="L171" s="179"/>
      <c r="M171" s="181"/>
      <c r="N171" s="184"/>
      <c r="O171" s="184"/>
      <c r="P171" s="182"/>
      <c r="Q171" s="183" t="e">
        <f>VLOOKUP(P171,'Data order'!N:O,2,0)</f>
        <v>#N/A</v>
      </c>
      <c r="R171" s="184" t="e">
        <f>VLOOKUP(P171,'Data order'!N:P,3,0)</f>
        <v>#N/A</v>
      </c>
      <c r="S171" s="180"/>
      <c r="T171" s="179"/>
      <c r="U171" s="176" t="str">
        <f t="shared" si="22"/>
        <v/>
      </c>
      <c r="V171" s="186" t="str">
        <f>IFERROR(
  IF(T171="Big&amp;Tall",
      VLOOKUP(U171, 'Data order'!$AB$92:$AC$101, 2,0),
      IF(T171="Boord maat",
          VLOOKUP(U171, 'Data order'!$AB$102:$AC$116, 2,0),
          VLOOKUP(U171, 'Data order'!$AB$2:$AC$91, 2,0)
      )
  ),
"")</f>
        <v/>
      </c>
      <c r="W171" s="180"/>
      <c r="X171" s="347"/>
      <c r="Y171" s="180">
        <v>1</v>
      </c>
      <c r="Z171" s="180"/>
      <c r="AA171" s="187" t="s">
        <v>135</v>
      </c>
      <c r="AB171" s="188"/>
      <c r="AC171" s="188"/>
      <c r="AD171" s="188"/>
      <c r="AE171" s="189" t="e">
        <f t="shared" si="23"/>
        <v>#DIV/0!</v>
      </c>
      <c r="AF171" s="190">
        <f t="shared" si="24"/>
        <v>0</v>
      </c>
      <c r="AG171" s="190">
        <f t="shared" si="25"/>
        <v>0</v>
      </c>
      <c r="AH171" s="180"/>
      <c r="AI171" s="180"/>
      <c r="AJ171" s="180"/>
      <c r="AK171" s="184" t="e">
        <f>VLOOKUP(AJ171,'Data order'!AJ:AK,2,0)</f>
        <v>#N/A</v>
      </c>
      <c r="AL171" s="180"/>
      <c r="AM171" s="184"/>
      <c r="AN171" s="184"/>
      <c r="AO171" s="194"/>
      <c r="AP171" s="195"/>
      <c r="AQ171" s="195" t="str">
        <f>IF(AP171="R", _xlfn.XLOOKUP(G171, 'Data order'!F:F, 'Data order'!G:G, ""), "")</f>
        <v/>
      </c>
      <c r="AR171" s="195"/>
      <c r="AS171" s="195"/>
      <c r="AT171" s="195" t="e">
        <f>VLOOKUP(AR171,'Data order'!AF:AG,2,0)</f>
        <v>#N/A</v>
      </c>
      <c r="AU171" s="195" t="s">
        <v>83</v>
      </c>
      <c r="AV171" s="195" t="s">
        <v>84</v>
      </c>
      <c r="AW171" s="196" t="s">
        <v>85</v>
      </c>
    </row>
    <row r="172" spans="1:49">
      <c r="A172" s="350"/>
      <c r="B172" s="176"/>
      <c r="C172" s="176"/>
      <c r="D172" s="177"/>
      <c r="E172" s="177"/>
      <c r="F172" s="178" t="e">
        <f>VLOOKUP(G172,Tabel11[#All],2,0)</f>
        <v>#N/A</v>
      </c>
      <c r="G172" s="179"/>
      <c r="H172" s="179"/>
      <c r="I172" s="180"/>
      <c r="J172" s="180"/>
      <c r="K172" s="180"/>
      <c r="L172" s="179"/>
      <c r="M172" s="181"/>
      <c r="N172" s="184"/>
      <c r="O172" s="184"/>
      <c r="P172" s="182"/>
      <c r="Q172" s="183" t="e">
        <f>VLOOKUP(P172,'Data order'!N:O,2,0)</f>
        <v>#N/A</v>
      </c>
      <c r="R172" s="184" t="e">
        <f>VLOOKUP(P172,'Data order'!N:P,3,0)</f>
        <v>#N/A</v>
      </c>
      <c r="S172" s="180"/>
      <c r="T172" s="179"/>
      <c r="U172" s="176" t="str">
        <f t="shared" si="22"/>
        <v/>
      </c>
      <c r="V172" s="186" t="str">
        <f>IFERROR(
  IF(T172="Big&amp;Tall",
      VLOOKUP(U172, 'Data order'!$AB$92:$AC$101, 2,0),
      IF(T172="Boord maat",
          VLOOKUP(U172, 'Data order'!$AB$102:$AC$116, 2,0),
          VLOOKUP(U172, 'Data order'!$AB$2:$AC$91, 2,0)
      )
  ),
"")</f>
        <v/>
      </c>
      <c r="W172" s="180"/>
      <c r="X172" s="347"/>
      <c r="Y172" s="180">
        <v>1</v>
      </c>
      <c r="Z172" s="180"/>
      <c r="AA172" s="187" t="s">
        <v>135</v>
      </c>
      <c r="AB172" s="188"/>
      <c r="AC172" s="188"/>
      <c r="AD172" s="188"/>
      <c r="AE172" s="189" t="e">
        <f t="shared" si="23"/>
        <v>#DIV/0!</v>
      </c>
      <c r="AF172" s="190">
        <f t="shared" si="24"/>
        <v>0</v>
      </c>
      <c r="AG172" s="190">
        <f t="shared" si="25"/>
        <v>0</v>
      </c>
      <c r="AH172" s="180"/>
      <c r="AI172" s="180"/>
      <c r="AJ172" s="180"/>
      <c r="AK172" s="184" t="e">
        <f>VLOOKUP(AJ172,'Data order'!AJ:AK,2,0)</f>
        <v>#N/A</v>
      </c>
      <c r="AL172" s="180"/>
      <c r="AM172" s="184"/>
      <c r="AN172" s="184"/>
      <c r="AO172" s="194"/>
      <c r="AP172" s="195"/>
      <c r="AQ172" s="195" t="str">
        <f>IF(AP172="R", _xlfn.XLOOKUP(G172, 'Data order'!F:F, 'Data order'!G:G, ""), "")</f>
        <v/>
      </c>
      <c r="AR172" s="195"/>
      <c r="AS172" s="195"/>
      <c r="AT172" s="195" t="e">
        <f>VLOOKUP(AR172,'Data order'!AF:AG,2,0)</f>
        <v>#N/A</v>
      </c>
      <c r="AU172" s="195" t="s">
        <v>83</v>
      </c>
      <c r="AV172" s="195" t="s">
        <v>84</v>
      </c>
      <c r="AW172" s="196" t="s">
        <v>85</v>
      </c>
    </row>
    <row r="173" spans="1:49">
      <c r="A173" s="350"/>
      <c r="B173" s="176"/>
      <c r="C173" s="176"/>
      <c r="D173" s="177"/>
      <c r="E173" s="177"/>
      <c r="F173" s="178" t="e">
        <f>VLOOKUP(G173,Tabel11[#All],2,0)</f>
        <v>#N/A</v>
      </c>
      <c r="G173" s="179"/>
      <c r="H173" s="179"/>
      <c r="I173" s="180"/>
      <c r="J173" s="180"/>
      <c r="K173" s="180"/>
      <c r="L173" s="179"/>
      <c r="M173" s="181"/>
      <c r="N173" s="184"/>
      <c r="O173" s="184"/>
      <c r="P173" s="182"/>
      <c r="Q173" s="183" t="e">
        <f>VLOOKUP(P173,'Data order'!N:O,2,0)</f>
        <v>#N/A</v>
      </c>
      <c r="R173" s="184" t="e">
        <f>VLOOKUP(P173,'Data order'!N:P,3,0)</f>
        <v>#N/A</v>
      </c>
      <c r="S173" s="180"/>
      <c r="T173" s="179"/>
      <c r="U173" s="176" t="str">
        <f t="shared" si="22"/>
        <v/>
      </c>
      <c r="V173" s="186" t="str">
        <f>IFERROR(
  IF(T173="Big&amp;Tall",
      VLOOKUP(U173, 'Data order'!$AB$92:$AC$101, 2,0),
      IF(T173="Boord maat",
          VLOOKUP(U173, 'Data order'!$AB$102:$AC$116, 2,0),
          VLOOKUP(U173, 'Data order'!$AB$2:$AC$91, 2,0)
      )
  ),
"")</f>
        <v/>
      </c>
      <c r="W173" s="180"/>
      <c r="X173" s="347"/>
      <c r="Y173" s="180">
        <v>1</v>
      </c>
      <c r="Z173" s="180"/>
      <c r="AA173" s="187" t="s">
        <v>135</v>
      </c>
      <c r="AB173" s="188"/>
      <c r="AC173" s="188"/>
      <c r="AD173" s="188"/>
      <c r="AE173" s="189" t="e">
        <f t="shared" si="23"/>
        <v>#DIV/0!</v>
      </c>
      <c r="AF173" s="190">
        <f t="shared" si="24"/>
        <v>0</v>
      </c>
      <c r="AG173" s="190">
        <f t="shared" si="25"/>
        <v>0</v>
      </c>
      <c r="AH173" s="180"/>
      <c r="AI173" s="180"/>
      <c r="AJ173" s="180"/>
      <c r="AK173" s="184" t="e">
        <f>VLOOKUP(AJ173,'Data order'!AJ:AK,2,0)</f>
        <v>#N/A</v>
      </c>
      <c r="AL173" s="180"/>
      <c r="AM173" s="184"/>
      <c r="AN173" s="184"/>
      <c r="AO173" s="194"/>
      <c r="AP173" s="195"/>
      <c r="AQ173" s="195" t="str">
        <f>IF(AP173="R", _xlfn.XLOOKUP(G173, 'Data order'!F:F, 'Data order'!G:G, ""), "")</f>
        <v/>
      </c>
      <c r="AR173" s="195"/>
      <c r="AS173" s="195"/>
      <c r="AT173" s="195" t="e">
        <f>VLOOKUP(AR173,'Data order'!AF:AG,2,0)</f>
        <v>#N/A</v>
      </c>
      <c r="AU173" s="195" t="s">
        <v>83</v>
      </c>
      <c r="AV173" s="195" t="s">
        <v>84</v>
      </c>
      <c r="AW173" s="196" t="s">
        <v>85</v>
      </c>
    </row>
    <row r="174" spans="1:49">
      <c r="A174" s="350"/>
      <c r="B174" s="176"/>
      <c r="C174" s="176"/>
      <c r="D174" s="177"/>
      <c r="E174" s="177"/>
      <c r="F174" s="178" t="e">
        <f>VLOOKUP(G174,Tabel11[#All],2,0)</f>
        <v>#N/A</v>
      </c>
      <c r="G174" s="179"/>
      <c r="H174" s="179"/>
      <c r="I174" s="180"/>
      <c r="J174" s="180"/>
      <c r="K174" s="180"/>
      <c r="L174" s="179"/>
      <c r="M174" s="181"/>
      <c r="N174" s="184"/>
      <c r="O174" s="184"/>
      <c r="P174" s="182"/>
      <c r="Q174" s="183" t="e">
        <f>VLOOKUP(P174,'Data order'!N:O,2,0)</f>
        <v>#N/A</v>
      </c>
      <c r="R174" s="184" t="e">
        <f>VLOOKUP(P174,'Data order'!N:P,3,0)</f>
        <v>#N/A</v>
      </c>
      <c r="S174" s="180"/>
      <c r="T174" s="179"/>
      <c r="U174" s="176" t="str">
        <f t="shared" si="22"/>
        <v/>
      </c>
      <c r="V174" s="186" t="str">
        <f>IFERROR(
  IF(T174="Big&amp;Tall",
      VLOOKUP(U174, 'Data order'!$AB$92:$AC$101, 2,0),
      IF(T174="Boord maat",
          VLOOKUP(U174, 'Data order'!$AB$102:$AC$116, 2,0),
          VLOOKUP(U174, 'Data order'!$AB$2:$AC$91, 2,0)
      )
  ),
"")</f>
        <v/>
      </c>
      <c r="W174" s="180"/>
      <c r="X174" s="347"/>
      <c r="Y174" s="180">
        <v>1</v>
      </c>
      <c r="Z174" s="180"/>
      <c r="AA174" s="187" t="s">
        <v>135</v>
      </c>
      <c r="AB174" s="188"/>
      <c r="AC174" s="188"/>
      <c r="AD174" s="188"/>
      <c r="AE174" s="189" t="e">
        <f t="shared" si="23"/>
        <v>#DIV/0!</v>
      </c>
      <c r="AF174" s="190">
        <f t="shared" si="24"/>
        <v>0</v>
      </c>
      <c r="AG174" s="190">
        <f t="shared" si="25"/>
        <v>0</v>
      </c>
      <c r="AH174" s="180"/>
      <c r="AI174" s="180"/>
      <c r="AJ174" s="180"/>
      <c r="AK174" s="184" t="e">
        <f>VLOOKUP(AJ174,'Data order'!AJ:AK,2,0)</f>
        <v>#N/A</v>
      </c>
      <c r="AL174" s="180"/>
      <c r="AM174" s="184"/>
      <c r="AN174" s="184"/>
      <c r="AO174" s="194"/>
      <c r="AP174" s="195"/>
      <c r="AQ174" s="195" t="str">
        <f>IF(AP174="R", _xlfn.XLOOKUP(G174, 'Data order'!F:F, 'Data order'!G:G, ""), "")</f>
        <v/>
      </c>
      <c r="AR174" s="195"/>
      <c r="AS174" s="195"/>
      <c r="AT174" s="195" t="e">
        <f>VLOOKUP(AR174,'Data order'!AF:AG,2,0)</f>
        <v>#N/A</v>
      </c>
      <c r="AU174" s="195" t="s">
        <v>83</v>
      </c>
      <c r="AV174" s="195" t="s">
        <v>84</v>
      </c>
      <c r="AW174" s="196" t="s">
        <v>85</v>
      </c>
    </row>
    <row r="175" spans="1:49" ht="15" thickBot="1">
      <c r="A175" s="351"/>
      <c r="B175" s="197"/>
      <c r="C175" s="197"/>
      <c r="D175" s="198"/>
      <c r="E175" s="198"/>
      <c r="F175" s="199" t="e">
        <f>VLOOKUP(G175,Tabel11[#All],2,0)</f>
        <v>#N/A</v>
      </c>
      <c r="G175" s="200"/>
      <c r="H175" s="200"/>
      <c r="I175" s="201"/>
      <c r="J175" s="201"/>
      <c r="K175" s="201"/>
      <c r="L175" s="200"/>
      <c r="M175" s="202"/>
      <c r="N175" s="205"/>
      <c r="O175" s="205"/>
      <c r="P175" s="203"/>
      <c r="Q175" s="204" t="e">
        <f>VLOOKUP(P175,'Data order'!N:O,2,0)</f>
        <v>#N/A</v>
      </c>
      <c r="R175" s="205" t="e">
        <f>VLOOKUP(P175,'Data order'!N:P,3,0)</f>
        <v>#N/A</v>
      </c>
      <c r="S175" s="201"/>
      <c r="T175" s="200"/>
      <c r="U175" s="197" t="str">
        <f t="shared" si="22"/>
        <v/>
      </c>
      <c r="V175" s="207" t="str">
        <f>IFERROR(
  IF(T175="Big&amp;Tall",
      VLOOKUP(U175, 'Data order'!$AB$92:$AC$101, 2,0),
      IF(T175="Boord maat",
          VLOOKUP(U175, 'Data order'!$AB$102:$AC$116, 2,0),
          VLOOKUP(U175, 'Data order'!$AB$2:$AC$91, 2,0)
      )
  ),
"")</f>
        <v/>
      </c>
      <c r="W175" s="201"/>
      <c r="X175" s="348"/>
      <c r="Y175" s="201">
        <v>1</v>
      </c>
      <c r="Z175" s="201"/>
      <c r="AA175" s="208" t="s">
        <v>135</v>
      </c>
      <c r="AB175" s="209"/>
      <c r="AC175" s="209"/>
      <c r="AD175" s="209"/>
      <c r="AE175" s="210" t="e">
        <f t="shared" si="23"/>
        <v>#DIV/0!</v>
      </c>
      <c r="AF175" s="211">
        <f t="shared" si="24"/>
        <v>0</v>
      </c>
      <c r="AG175" s="211">
        <f t="shared" si="25"/>
        <v>0</v>
      </c>
      <c r="AH175" s="201"/>
      <c r="AI175" s="201"/>
      <c r="AJ175" s="201"/>
      <c r="AK175" s="205" t="e">
        <f>VLOOKUP(AJ175,'Data order'!AJ:AK,2,0)</f>
        <v>#N/A</v>
      </c>
      <c r="AL175" s="201"/>
      <c r="AM175" s="205"/>
      <c r="AN175" s="205"/>
      <c r="AO175" s="212"/>
      <c r="AP175" s="213"/>
      <c r="AQ175" s="213" t="str">
        <f>IF(AP175="R", _xlfn.XLOOKUP(G175, 'Data order'!F:F, 'Data order'!G:G, ""), "")</f>
        <v/>
      </c>
      <c r="AR175" s="213"/>
      <c r="AS175" s="213"/>
      <c r="AT175" s="213" t="e">
        <f>VLOOKUP(AR175,'Data order'!AF:AG,2,0)</f>
        <v>#N/A</v>
      </c>
      <c r="AU175" s="213" t="s">
        <v>83</v>
      </c>
      <c r="AV175" s="213" t="s">
        <v>84</v>
      </c>
      <c r="AW175" s="214" t="s">
        <v>85</v>
      </c>
    </row>
    <row r="176" spans="1:49">
      <c r="A176" s="349"/>
      <c r="B176" s="160"/>
      <c r="C176" s="160"/>
      <c r="D176" s="161"/>
      <c r="E176" s="161"/>
      <c r="F176" s="160" t="e">
        <f>VLOOKUP(G176,Tabel11[#All],2,0)</f>
        <v>#N/A</v>
      </c>
      <c r="G176" s="162"/>
      <c r="H176" s="162"/>
      <c r="I176" s="162"/>
      <c r="J176" s="162"/>
      <c r="K176" s="162"/>
      <c r="L176" s="162"/>
      <c r="M176" s="164"/>
      <c r="N176" s="167"/>
      <c r="O176" s="167"/>
      <c r="P176" s="165"/>
      <c r="Q176" s="166" t="e">
        <f>VLOOKUP(P176,'Data order'!N:O,2,0)</f>
        <v>#N/A</v>
      </c>
      <c r="R176" s="167" t="e">
        <f>VLOOKUP(P176,'Data order'!N:P,3,0)</f>
        <v>#N/A</v>
      </c>
      <c r="S176" s="162"/>
      <c r="T176" s="162"/>
      <c r="U176" s="160" t="str">
        <f t="shared" si="22"/>
        <v/>
      </c>
      <c r="V176" s="215" t="str">
        <f>IFERROR(
  IF(T176="Big&amp;Tall",
      VLOOKUP(U176, 'Data order'!$AB$92:$AC$101, 2,0),
      IF(T176="Boord maat",
          VLOOKUP(U176, 'Data order'!$AB$102:$AC$116, 2,0),
          VLOOKUP(U176, 'Data order'!$AB$2:$AC$91, 2,0)
      )
  ),
"")</f>
        <v/>
      </c>
      <c r="W176" s="162"/>
      <c r="X176" s="346">
        <f t="shared" ref="X176" si="32">SUM(W176:W181)</f>
        <v>0</v>
      </c>
      <c r="Y176" s="162">
        <v>1</v>
      </c>
      <c r="Z176" s="162"/>
      <c r="AA176" s="169" t="s">
        <v>135</v>
      </c>
      <c r="AB176" s="170"/>
      <c r="AC176" s="170"/>
      <c r="AD176" s="170"/>
      <c r="AE176" s="171" t="e">
        <f t="shared" si="23"/>
        <v>#DIV/0!</v>
      </c>
      <c r="AF176" s="172">
        <f t="shared" si="24"/>
        <v>0</v>
      </c>
      <c r="AG176" s="172">
        <f t="shared" si="25"/>
        <v>0</v>
      </c>
      <c r="AH176" s="162"/>
      <c r="AI176" s="162"/>
      <c r="AJ176" s="162"/>
      <c r="AK176" s="167" t="e">
        <f>VLOOKUP(AJ176,'Data order'!AJ:AK,2,0)</f>
        <v>#N/A</v>
      </c>
      <c r="AL176" s="162"/>
      <c r="AM176" s="167"/>
      <c r="AN176" s="167"/>
      <c r="AO176" s="173"/>
      <c r="AP176" s="174"/>
      <c r="AQ176" s="174" t="str">
        <f>IF(AP176="R", _xlfn.XLOOKUP(G176, 'Data order'!F:F, 'Data order'!G:G, ""), "")</f>
        <v/>
      </c>
      <c r="AR176" s="174"/>
      <c r="AS176" s="174"/>
      <c r="AT176" s="174" t="e">
        <f>VLOOKUP(AR176,'Data order'!AF:AG,2,0)</f>
        <v>#N/A</v>
      </c>
      <c r="AU176" s="174" t="s">
        <v>83</v>
      </c>
      <c r="AV176" s="174" t="s">
        <v>84</v>
      </c>
      <c r="AW176" s="216" t="s">
        <v>85</v>
      </c>
    </row>
    <row r="177" spans="1:49">
      <c r="A177" s="350"/>
      <c r="B177" s="176"/>
      <c r="C177" s="176"/>
      <c r="D177" s="177"/>
      <c r="E177" s="177"/>
      <c r="F177" s="178" t="e">
        <f>VLOOKUP(G177,Tabel11[#All],2,0)</f>
        <v>#N/A</v>
      </c>
      <c r="G177" s="179"/>
      <c r="H177" s="179"/>
      <c r="I177" s="180"/>
      <c r="J177" s="180"/>
      <c r="K177" s="180"/>
      <c r="L177" s="179"/>
      <c r="M177" s="181"/>
      <c r="N177" s="184"/>
      <c r="O177" s="184"/>
      <c r="P177" s="182"/>
      <c r="Q177" s="183" t="e">
        <f>VLOOKUP(P177,'Data order'!N:O,2,0)</f>
        <v>#N/A</v>
      </c>
      <c r="R177" s="184" t="e">
        <f>VLOOKUP(P177,'Data order'!N:P,3,0)</f>
        <v>#N/A</v>
      </c>
      <c r="S177" s="180"/>
      <c r="T177" s="179"/>
      <c r="U177" s="176" t="str">
        <f t="shared" si="22"/>
        <v/>
      </c>
      <c r="V177" s="186" t="str">
        <f>IFERROR(
  IF(T177="Big&amp;Tall",
      VLOOKUP(U177, 'Data order'!$AB$92:$AC$101, 2,0),
      IF(T177="Boord maat",
          VLOOKUP(U177, 'Data order'!$AB$102:$AC$116, 2,0),
          VLOOKUP(U177, 'Data order'!$AB$2:$AC$91, 2,0)
      )
  ),
"")</f>
        <v/>
      </c>
      <c r="W177" s="180"/>
      <c r="X177" s="347"/>
      <c r="Y177" s="180">
        <v>1</v>
      </c>
      <c r="Z177" s="180"/>
      <c r="AA177" s="187" t="s">
        <v>135</v>
      </c>
      <c r="AB177" s="188"/>
      <c r="AC177" s="188"/>
      <c r="AD177" s="188"/>
      <c r="AE177" s="189" t="e">
        <f t="shared" si="23"/>
        <v>#DIV/0!</v>
      </c>
      <c r="AF177" s="190">
        <f t="shared" si="24"/>
        <v>0</v>
      </c>
      <c r="AG177" s="190">
        <f t="shared" si="25"/>
        <v>0</v>
      </c>
      <c r="AH177" s="180"/>
      <c r="AI177" s="180"/>
      <c r="AJ177" s="180"/>
      <c r="AK177" s="184" t="e">
        <f>VLOOKUP(AJ177,'Data order'!AJ:AK,2,0)</f>
        <v>#N/A</v>
      </c>
      <c r="AL177" s="180"/>
      <c r="AM177" s="184"/>
      <c r="AN177" s="184"/>
      <c r="AO177" s="194"/>
      <c r="AP177" s="195"/>
      <c r="AQ177" s="195" t="str">
        <f>IF(AP177="R", _xlfn.XLOOKUP(G177, 'Data order'!F:F, 'Data order'!G:G, ""), "")</f>
        <v/>
      </c>
      <c r="AR177" s="195"/>
      <c r="AS177" s="195"/>
      <c r="AT177" s="195" t="e">
        <f>VLOOKUP(AR177,'Data order'!AF:AG,2,0)</f>
        <v>#N/A</v>
      </c>
      <c r="AU177" s="195" t="s">
        <v>83</v>
      </c>
      <c r="AV177" s="195" t="s">
        <v>84</v>
      </c>
      <c r="AW177" s="196" t="s">
        <v>85</v>
      </c>
    </row>
    <row r="178" spans="1:49">
      <c r="A178" s="350"/>
      <c r="B178" s="176"/>
      <c r="C178" s="176"/>
      <c r="D178" s="177"/>
      <c r="E178" s="177"/>
      <c r="F178" s="178" t="e">
        <f>VLOOKUP(G178,Tabel11[#All],2,0)</f>
        <v>#N/A</v>
      </c>
      <c r="G178" s="179"/>
      <c r="H178" s="179"/>
      <c r="I178" s="180"/>
      <c r="J178" s="180"/>
      <c r="K178" s="180"/>
      <c r="L178" s="179"/>
      <c r="M178" s="181"/>
      <c r="N178" s="184"/>
      <c r="O178" s="184"/>
      <c r="P178" s="182"/>
      <c r="Q178" s="183" t="e">
        <f>VLOOKUP(P178,'Data order'!N:O,2,0)</f>
        <v>#N/A</v>
      </c>
      <c r="R178" s="184" t="e">
        <f>VLOOKUP(P178,'Data order'!N:P,3,0)</f>
        <v>#N/A</v>
      </c>
      <c r="S178" s="180"/>
      <c r="T178" s="179"/>
      <c r="U178" s="176" t="str">
        <f t="shared" si="22"/>
        <v/>
      </c>
      <c r="V178" s="186" t="str">
        <f>IFERROR(
  IF(T178="Big&amp;Tall",
      VLOOKUP(U178, 'Data order'!$AB$92:$AC$101, 2,0),
      IF(T178="Boord maat",
          VLOOKUP(U178, 'Data order'!$AB$102:$AC$116, 2,0),
          VLOOKUP(U178, 'Data order'!$AB$2:$AC$91, 2,0)
      )
  ),
"")</f>
        <v/>
      </c>
      <c r="W178" s="180"/>
      <c r="X178" s="347"/>
      <c r="Y178" s="180">
        <v>1</v>
      </c>
      <c r="Z178" s="180"/>
      <c r="AA178" s="187" t="s">
        <v>135</v>
      </c>
      <c r="AB178" s="188"/>
      <c r="AC178" s="188"/>
      <c r="AD178" s="188"/>
      <c r="AE178" s="189" t="e">
        <f t="shared" si="23"/>
        <v>#DIV/0!</v>
      </c>
      <c r="AF178" s="190">
        <f t="shared" si="24"/>
        <v>0</v>
      </c>
      <c r="AG178" s="190">
        <f t="shared" si="25"/>
        <v>0</v>
      </c>
      <c r="AH178" s="180"/>
      <c r="AI178" s="180"/>
      <c r="AJ178" s="180"/>
      <c r="AK178" s="184" t="e">
        <f>VLOOKUP(AJ178,'Data order'!AJ:AK,2,0)</f>
        <v>#N/A</v>
      </c>
      <c r="AL178" s="180"/>
      <c r="AM178" s="184"/>
      <c r="AN178" s="184"/>
      <c r="AO178" s="194"/>
      <c r="AP178" s="195"/>
      <c r="AQ178" s="195" t="str">
        <f>IF(AP178="R", _xlfn.XLOOKUP(G178, 'Data order'!F:F, 'Data order'!G:G, ""), "")</f>
        <v/>
      </c>
      <c r="AR178" s="195"/>
      <c r="AS178" s="195"/>
      <c r="AT178" s="195" t="e">
        <f>VLOOKUP(AR178,'Data order'!AF:AG,2,0)</f>
        <v>#N/A</v>
      </c>
      <c r="AU178" s="195" t="s">
        <v>83</v>
      </c>
      <c r="AV178" s="195" t="s">
        <v>84</v>
      </c>
      <c r="AW178" s="196" t="s">
        <v>85</v>
      </c>
    </row>
    <row r="179" spans="1:49">
      <c r="A179" s="350"/>
      <c r="B179" s="176"/>
      <c r="C179" s="176"/>
      <c r="D179" s="177"/>
      <c r="E179" s="177"/>
      <c r="F179" s="178" t="e">
        <f>VLOOKUP(G179,Tabel11[#All],2,0)</f>
        <v>#N/A</v>
      </c>
      <c r="G179" s="179"/>
      <c r="H179" s="179"/>
      <c r="I179" s="180"/>
      <c r="J179" s="180"/>
      <c r="K179" s="180"/>
      <c r="L179" s="179"/>
      <c r="M179" s="181"/>
      <c r="N179" s="184"/>
      <c r="O179" s="184"/>
      <c r="P179" s="182"/>
      <c r="Q179" s="183" t="e">
        <f>VLOOKUP(P179,'Data order'!N:O,2,0)</f>
        <v>#N/A</v>
      </c>
      <c r="R179" s="184" t="e">
        <f>VLOOKUP(P179,'Data order'!N:P,3,0)</f>
        <v>#N/A</v>
      </c>
      <c r="S179" s="180"/>
      <c r="T179" s="179"/>
      <c r="U179" s="176" t="str">
        <f t="shared" si="22"/>
        <v/>
      </c>
      <c r="V179" s="186" t="str">
        <f>IFERROR(
  IF(T179="Big&amp;Tall",
      VLOOKUP(U179, 'Data order'!$AB$92:$AC$101, 2,0),
      IF(T179="Boord maat",
          VLOOKUP(U179, 'Data order'!$AB$102:$AC$116, 2,0),
          VLOOKUP(U179, 'Data order'!$AB$2:$AC$91, 2,0)
      )
  ),
"")</f>
        <v/>
      </c>
      <c r="W179" s="180"/>
      <c r="X179" s="347"/>
      <c r="Y179" s="180">
        <v>1</v>
      </c>
      <c r="Z179" s="180"/>
      <c r="AA179" s="187" t="s">
        <v>135</v>
      </c>
      <c r="AB179" s="188"/>
      <c r="AC179" s="188"/>
      <c r="AD179" s="188"/>
      <c r="AE179" s="189" t="e">
        <f t="shared" si="23"/>
        <v>#DIV/0!</v>
      </c>
      <c r="AF179" s="190">
        <f t="shared" si="24"/>
        <v>0</v>
      </c>
      <c r="AG179" s="190">
        <f t="shared" si="25"/>
        <v>0</v>
      </c>
      <c r="AH179" s="180"/>
      <c r="AI179" s="180"/>
      <c r="AJ179" s="180"/>
      <c r="AK179" s="184" t="e">
        <f>VLOOKUP(AJ179,'Data order'!AJ:AK,2,0)</f>
        <v>#N/A</v>
      </c>
      <c r="AL179" s="180"/>
      <c r="AM179" s="184"/>
      <c r="AN179" s="184"/>
      <c r="AO179" s="194"/>
      <c r="AP179" s="195"/>
      <c r="AQ179" s="195" t="str">
        <f>IF(AP179="R", _xlfn.XLOOKUP(G179, 'Data order'!F:F, 'Data order'!G:G, ""), "")</f>
        <v/>
      </c>
      <c r="AR179" s="195"/>
      <c r="AS179" s="195"/>
      <c r="AT179" s="195" t="e">
        <f>VLOOKUP(AR179,'Data order'!AF:AG,2,0)</f>
        <v>#N/A</v>
      </c>
      <c r="AU179" s="195" t="s">
        <v>83</v>
      </c>
      <c r="AV179" s="195" t="s">
        <v>84</v>
      </c>
      <c r="AW179" s="196" t="s">
        <v>85</v>
      </c>
    </row>
    <row r="180" spans="1:49">
      <c r="A180" s="350"/>
      <c r="B180" s="176"/>
      <c r="C180" s="176"/>
      <c r="D180" s="177"/>
      <c r="E180" s="177"/>
      <c r="F180" s="178" t="e">
        <f>VLOOKUP(G180,Tabel11[#All],2,0)</f>
        <v>#N/A</v>
      </c>
      <c r="G180" s="179"/>
      <c r="H180" s="179"/>
      <c r="I180" s="180"/>
      <c r="J180" s="180"/>
      <c r="K180" s="180"/>
      <c r="L180" s="179"/>
      <c r="M180" s="181"/>
      <c r="N180" s="184"/>
      <c r="O180" s="184"/>
      <c r="P180" s="182"/>
      <c r="Q180" s="183" t="e">
        <f>VLOOKUP(P180,'Data order'!N:O,2,0)</f>
        <v>#N/A</v>
      </c>
      <c r="R180" s="184" t="e">
        <f>VLOOKUP(P180,'Data order'!N:P,3,0)</f>
        <v>#N/A</v>
      </c>
      <c r="S180" s="180"/>
      <c r="T180" s="179"/>
      <c r="U180" s="176" t="str">
        <f t="shared" si="22"/>
        <v/>
      </c>
      <c r="V180" s="186" t="str">
        <f>IFERROR(
  IF(T180="Big&amp;Tall",
      VLOOKUP(U180, 'Data order'!$AB$92:$AC$101, 2,0),
      IF(T180="Boord maat",
          VLOOKUP(U180, 'Data order'!$AB$102:$AC$116, 2,0),
          VLOOKUP(U180, 'Data order'!$AB$2:$AC$91, 2,0)
      )
  ),
"")</f>
        <v/>
      </c>
      <c r="W180" s="180"/>
      <c r="X180" s="347"/>
      <c r="Y180" s="180">
        <v>1</v>
      </c>
      <c r="Z180" s="180"/>
      <c r="AA180" s="187" t="s">
        <v>135</v>
      </c>
      <c r="AB180" s="188"/>
      <c r="AC180" s="188"/>
      <c r="AD180" s="188"/>
      <c r="AE180" s="189" t="e">
        <f t="shared" si="23"/>
        <v>#DIV/0!</v>
      </c>
      <c r="AF180" s="190">
        <f t="shared" si="24"/>
        <v>0</v>
      </c>
      <c r="AG180" s="190">
        <f t="shared" si="25"/>
        <v>0</v>
      </c>
      <c r="AH180" s="180"/>
      <c r="AI180" s="180"/>
      <c r="AJ180" s="180"/>
      <c r="AK180" s="184" t="e">
        <f>VLOOKUP(AJ180,'Data order'!AJ:AK,2,0)</f>
        <v>#N/A</v>
      </c>
      <c r="AL180" s="180"/>
      <c r="AM180" s="184"/>
      <c r="AN180" s="184"/>
      <c r="AO180" s="194"/>
      <c r="AP180" s="195"/>
      <c r="AQ180" s="195" t="str">
        <f>IF(AP180="R", _xlfn.XLOOKUP(G180, 'Data order'!F:F, 'Data order'!G:G, ""), "")</f>
        <v/>
      </c>
      <c r="AR180" s="195"/>
      <c r="AS180" s="195"/>
      <c r="AT180" s="195" t="e">
        <f>VLOOKUP(AR180,'Data order'!AF:AG,2,0)</f>
        <v>#N/A</v>
      </c>
      <c r="AU180" s="195" t="s">
        <v>83</v>
      </c>
      <c r="AV180" s="195" t="s">
        <v>84</v>
      </c>
      <c r="AW180" s="196" t="s">
        <v>85</v>
      </c>
    </row>
    <row r="181" spans="1:49" ht="15" thickBot="1">
      <c r="A181" s="351"/>
      <c r="B181" s="197"/>
      <c r="C181" s="197"/>
      <c r="D181" s="198"/>
      <c r="E181" s="198"/>
      <c r="F181" s="199" t="e">
        <f>VLOOKUP(G181,Tabel11[#All],2,0)</f>
        <v>#N/A</v>
      </c>
      <c r="G181" s="200"/>
      <c r="H181" s="200"/>
      <c r="I181" s="201"/>
      <c r="J181" s="201"/>
      <c r="K181" s="201"/>
      <c r="L181" s="200"/>
      <c r="M181" s="202"/>
      <c r="N181" s="205"/>
      <c r="O181" s="205"/>
      <c r="P181" s="203"/>
      <c r="Q181" s="204" t="e">
        <f>VLOOKUP(P181,'Data order'!N:O,2,0)</f>
        <v>#N/A</v>
      </c>
      <c r="R181" s="205" t="e">
        <f>VLOOKUP(P181,'Data order'!N:P,3,0)</f>
        <v>#N/A</v>
      </c>
      <c r="S181" s="201"/>
      <c r="T181" s="200"/>
      <c r="U181" s="197" t="str">
        <f t="shared" si="22"/>
        <v/>
      </c>
      <c r="V181" s="207" t="str">
        <f>IFERROR(
  IF(T181="Big&amp;Tall",
      VLOOKUP(U181, 'Data order'!$AB$92:$AC$101, 2,0),
      IF(T181="Boord maat",
          VLOOKUP(U181, 'Data order'!$AB$102:$AC$116, 2,0),
          VLOOKUP(U181, 'Data order'!$AB$2:$AC$91, 2,0)
      )
  ),
"")</f>
        <v/>
      </c>
      <c r="W181" s="201"/>
      <c r="X181" s="348"/>
      <c r="Y181" s="201">
        <v>1</v>
      </c>
      <c r="Z181" s="201"/>
      <c r="AA181" s="208" t="s">
        <v>135</v>
      </c>
      <c r="AB181" s="209"/>
      <c r="AC181" s="209"/>
      <c r="AD181" s="209"/>
      <c r="AE181" s="210" t="e">
        <f t="shared" si="23"/>
        <v>#DIV/0!</v>
      </c>
      <c r="AF181" s="211">
        <f t="shared" si="24"/>
        <v>0</v>
      </c>
      <c r="AG181" s="211">
        <f t="shared" si="25"/>
        <v>0</v>
      </c>
      <c r="AH181" s="201"/>
      <c r="AI181" s="201"/>
      <c r="AJ181" s="201"/>
      <c r="AK181" s="205" t="e">
        <f>VLOOKUP(AJ181,'Data order'!AJ:AK,2,0)</f>
        <v>#N/A</v>
      </c>
      <c r="AL181" s="201"/>
      <c r="AM181" s="205"/>
      <c r="AN181" s="205"/>
      <c r="AO181" s="212"/>
      <c r="AP181" s="213"/>
      <c r="AQ181" s="213" t="str">
        <f>IF(AP181="R", _xlfn.XLOOKUP(G181, 'Data order'!F:F, 'Data order'!G:G, ""), "")</f>
        <v/>
      </c>
      <c r="AR181" s="213"/>
      <c r="AS181" s="213"/>
      <c r="AT181" s="213" t="e">
        <f>VLOOKUP(AR181,'Data order'!AF:AG,2,0)</f>
        <v>#N/A</v>
      </c>
      <c r="AU181" s="213" t="s">
        <v>83</v>
      </c>
      <c r="AV181" s="213" t="s">
        <v>84</v>
      </c>
      <c r="AW181" s="214" t="s">
        <v>85</v>
      </c>
    </row>
    <row r="182" spans="1:49">
      <c r="A182" s="349"/>
      <c r="B182" s="160"/>
      <c r="C182" s="160"/>
      <c r="D182" s="161"/>
      <c r="E182" s="161"/>
      <c r="F182" s="160" t="e">
        <f>VLOOKUP(G182,Tabel11[#All],2,0)</f>
        <v>#N/A</v>
      </c>
      <c r="G182" s="162"/>
      <c r="H182" s="162"/>
      <c r="I182" s="162"/>
      <c r="J182" s="162"/>
      <c r="K182" s="162"/>
      <c r="L182" s="162"/>
      <c r="M182" s="164"/>
      <c r="N182" s="167"/>
      <c r="O182" s="167"/>
      <c r="P182" s="165"/>
      <c r="Q182" s="166" t="e">
        <f>VLOOKUP(P182,'Data order'!N:O,2,0)</f>
        <v>#N/A</v>
      </c>
      <c r="R182" s="167" t="e">
        <f>VLOOKUP(P182,'Data order'!N:P,3,0)</f>
        <v>#N/A</v>
      </c>
      <c r="S182" s="162"/>
      <c r="T182" s="162"/>
      <c r="U182" s="160" t="str">
        <f t="shared" si="22"/>
        <v/>
      </c>
      <c r="V182" s="215" t="str">
        <f>IFERROR(
  IF(T182="Big&amp;Tall",
      VLOOKUP(U182, 'Data order'!$AB$92:$AC$101, 2,0),
      IF(T182="Boord maat",
          VLOOKUP(U182, 'Data order'!$AB$102:$AC$116, 2,0),
          VLOOKUP(U182, 'Data order'!$AB$2:$AC$91, 2,0)
      )
  ),
"")</f>
        <v/>
      </c>
      <c r="W182" s="162"/>
      <c r="X182" s="346">
        <f t="shared" ref="X182" si="33">SUM(W182:W187)</f>
        <v>0</v>
      </c>
      <c r="Y182" s="162">
        <v>1</v>
      </c>
      <c r="Z182" s="162"/>
      <c r="AA182" s="169" t="s">
        <v>135</v>
      </c>
      <c r="AB182" s="170"/>
      <c r="AC182" s="170"/>
      <c r="AD182" s="170"/>
      <c r="AE182" s="171" t="e">
        <f t="shared" si="23"/>
        <v>#DIV/0!</v>
      </c>
      <c r="AF182" s="172">
        <f t="shared" si="24"/>
        <v>0</v>
      </c>
      <c r="AG182" s="172">
        <f t="shared" si="25"/>
        <v>0</v>
      </c>
      <c r="AH182" s="162"/>
      <c r="AI182" s="162"/>
      <c r="AJ182" s="162"/>
      <c r="AK182" s="167" t="e">
        <f>VLOOKUP(AJ182,'Data order'!AJ:AK,2,0)</f>
        <v>#N/A</v>
      </c>
      <c r="AL182" s="162"/>
      <c r="AM182" s="167"/>
      <c r="AN182" s="167"/>
      <c r="AO182" s="173"/>
      <c r="AP182" s="174"/>
      <c r="AQ182" s="174" t="str">
        <f>IF(AP182="R", _xlfn.XLOOKUP(G182, 'Data order'!F:F, 'Data order'!G:G, ""), "")</f>
        <v/>
      </c>
      <c r="AR182" s="174"/>
      <c r="AS182" s="174"/>
      <c r="AT182" s="174" t="e">
        <f>VLOOKUP(AR182,'Data order'!AF:AG,2,0)</f>
        <v>#N/A</v>
      </c>
      <c r="AU182" s="174" t="s">
        <v>83</v>
      </c>
      <c r="AV182" s="174" t="s">
        <v>84</v>
      </c>
      <c r="AW182" s="216" t="s">
        <v>85</v>
      </c>
    </row>
    <row r="183" spans="1:49">
      <c r="A183" s="350"/>
      <c r="B183" s="176"/>
      <c r="C183" s="176"/>
      <c r="D183" s="177"/>
      <c r="E183" s="177"/>
      <c r="F183" s="178" t="e">
        <f>VLOOKUP(G183,Tabel11[#All],2,0)</f>
        <v>#N/A</v>
      </c>
      <c r="G183" s="179"/>
      <c r="H183" s="179"/>
      <c r="I183" s="180"/>
      <c r="J183" s="180"/>
      <c r="K183" s="180"/>
      <c r="L183" s="179"/>
      <c r="M183" s="181"/>
      <c r="N183" s="184"/>
      <c r="O183" s="184"/>
      <c r="P183" s="182"/>
      <c r="Q183" s="183" t="e">
        <f>VLOOKUP(P183,'Data order'!N:O,2,0)</f>
        <v>#N/A</v>
      </c>
      <c r="R183" s="184" t="e">
        <f>VLOOKUP(P183,'Data order'!N:P,3,0)</f>
        <v>#N/A</v>
      </c>
      <c r="S183" s="180"/>
      <c r="T183" s="179"/>
      <c r="U183" s="176" t="str">
        <f t="shared" si="22"/>
        <v/>
      </c>
      <c r="V183" s="186" t="str">
        <f>IFERROR(
  IF(T183="Big&amp;Tall",
      VLOOKUP(U183, 'Data order'!$AB$92:$AC$101, 2,0),
      IF(T183="Boord maat",
          VLOOKUP(U183, 'Data order'!$AB$102:$AC$116, 2,0),
          VLOOKUP(U183, 'Data order'!$AB$2:$AC$91, 2,0)
      )
  ),
"")</f>
        <v/>
      </c>
      <c r="W183" s="180"/>
      <c r="X183" s="347"/>
      <c r="Y183" s="180">
        <v>1</v>
      </c>
      <c r="Z183" s="180"/>
      <c r="AA183" s="187" t="s">
        <v>135</v>
      </c>
      <c r="AB183" s="188"/>
      <c r="AC183" s="188"/>
      <c r="AD183" s="188"/>
      <c r="AE183" s="189" t="e">
        <f t="shared" si="23"/>
        <v>#DIV/0!</v>
      </c>
      <c r="AF183" s="190">
        <f t="shared" si="24"/>
        <v>0</v>
      </c>
      <c r="AG183" s="190">
        <f t="shared" si="25"/>
        <v>0</v>
      </c>
      <c r="AH183" s="180"/>
      <c r="AI183" s="180"/>
      <c r="AJ183" s="180"/>
      <c r="AK183" s="184" t="e">
        <f>VLOOKUP(AJ183,'Data order'!AJ:AK,2,0)</f>
        <v>#N/A</v>
      </c>
      <c r="AL183" s="180"/>
      <c r="AM183" s="184"/>
      <c r="AN183" s="184"/>
      <c r="AO183" s="194"/>
      <c r="AP183" s="195"/>
      <c r="AQ183" s="195" t="str">
        <f>IF(AP183="R", _xlfn.XLOOKUP(G183, 'Data order'!F:F, 'Data order'!G:G, ""), "")</f>
        <v/>
      </c>
      <c r="AR183" s="195"/>
      <c r="AS183" s="195"/>
      <c r="AT183" s="195" t="e">
        <f>VLOOKUP(AR183,'Data order'!AF:AG,2,0)</f>
        <v>#N/A</v>
      </c>
      <c r="AU183" s="195" t="s">
        <v>83</v>
      </c>
      <c r="AV183" s="195" t="s">
        <v>84</v>
      </c>
      <c r="AW183" s="196" t="s">
        <v>85</v>
      </c>
    </row>
    <row r="184" spans="1:49">
      <c r="A184" s="350"/>
      <c r="B184" s="176"/>
      <c r="C184" s="176"/>
      <c r="D184" s="177"/>
      <c r="E184" s="177"/>
      <c r="F184" s="178" t="e">
        <f>VLOOKUP(G184,Tabel11[#All],2,0)</f>
        <v>#N/A</v>
      </c>
      <c r="G184" s="179"/>
      <c r="H184" s="179"/>
      <c r="I184" s="180"/>
      <c r="J184" s="180"/>
      <c r="K184" s="180"/>
      <c r="L184" s="179"/>
      <c r="M184" s="181"/>
      <c r="N184" s="184"/>
      <c r="O184" s="184"/>
      <c r="P184" s="182"/>
      <c r="Q184" s="183" t="e">
        <f>VLOOKUP(P184,'Data order'!N:O,2,0)</f>
        <v>#N/A</v>
      </c>
      <c r="R184" s="184" t="e">
        <f>VLOOKUP(P184,'Data order'!N:P,3,0)</f>
        <v>#N/A</v>
      </c>
      <c r="S184" s="180"/>
      <c r="T184" s="179"/>
      <c r="U184" s="176" t="str">
        <f t="shared" si="22"/>
        <v/>
      </c>
      <c r="V184" s="186" t="str">
        <f>IFERROR(
  IF(T184="Big&amp;Tall",
      VLOOKUP(U184, 'Data order'!$AB$92:$AC$101, 2,0),
      IF(T184="Boord maat",
          VLOOKUP(U184, 'Data order'!$AB$102:$AC$116, 2,0),
          VLOOKUP(U184, 'Data order'!$AB$2:$AC$91, 2,0)
      )
  ),
"")</f>
        <v/>
      </c>
      <c r="W184" s="180"/>
      <c r="X184" s="347"/>
      <c r="Y184" s="180">
        <v>1</v>
      </c>
      <c r="Z184" s="180"/>
      <c r="AA184" s="187" t="s">
        <v>135</v>
      </c>
      <c r="AB184" s="188"/>
      <c r="AC184" s="188"/>
      <c r="AD184" s="188"/>
      <c r="AE184" s="189" t="e">
        <f t="shared" si="23"/>
        <v>#DIV/0!</v>
      </c>
      <c r="AF184" s="190">
        <f t="shared" si="24"/>
        <v>0</v>
      </c>
      <c r="AG184" s="190">
        <f t="shared" si="25"/>
        <v>0</v>
      </c>
      <c r="AH184" s="180"/>
      <c r="AI184" s="180"/>
      <c r="AJ184" s="180"/>
      <c r="AK184" s="184" t="e">
        <f>VLOOKUP(AJ184,'Data order'!AJ:AK,2,0)</f>
        <v>#N/A</v>
      </c>
      <c r="AL184" s="180"/>
      <c r="AM184" s="184"/>
      <c r="AN184" s="184"/>
      <c r="AO184" s="194"/>
      <c r="AP184" s="195"/>
      <c r="AQ184" s="195" t="str">
        <f>IF(AP184="R", _xlfn.XLOOKUP(G184, 'Data order'!F:F, 'Data order'!G:G, ""), "")</f>
        <v/>
      </c>
      <c r="AR184" s="195"/>
      <c r="AS184" s="195"/>
      <c r="AT184" s="195" t="e">
        <f>VLOOKUP(AR184,'Data order'!AF:AG,2,0)</f>
        <v>#N/A</v>
      </c>
      <c r="AU184" s="195" t="s">
        <v>83</v>
      </c>
      <c r="AV184" s="195" t="s">
        <v>84</v>
      </c>
      <c r="AW184" s="196" t="s">
        <v>85</v>
      </c>
    </row>
    <row r="185" spans="1:49">
      <c r="A185" s="350"/>
      <c r="B185" s="176"/>
      <c r="C185" s="176"/>
      <c r="D185" s="177"/>
      <c r="E185" s="177"/>
      <c r="F185" s="178" t="e">
        <f>VLOOKUP(G185,Tabel11[#All],2,0)</f>
        <v>#N/A</v>
      </c>
      <c r="G185" s="179"/>
      <c r="H185" s="179"/>
      <c r="I185" s="180"/>
      <c r="J185" s="180"/>
      <c r="K185" s="180"/>
      <c r="L185" s="179"/>
      <c r="M185" s="181"/>
      <c r="N185" s="184"/>
      <c r="O185" s="184"/>
      <c r="P185" s="182"/>
      <c r="Q185" s="183" t="e">
        <f>VLOOKUP(P185,'Data order'!N:O,2,0)</f>
        <v>#N/A</v>
      </c>
      <c r="R185" s="184" t="e">
        <f>VLOOKUP(P185,'Data order'!N:P,3,0)</f>
        <v>#N/A</v>
      </c>
      <c r="S185" s="180"/>
      <c r="T185" s="179"/>
      <c r="U185" s="176" t="str">
        <f t="shared" si="22"/>
        <v/>
      </c>
      <c r="V185" s="186" t="str">
        <f>IFERROR(
  IF(T185="Big&amp;Tall",
      VLOOKUP(U185, 'Data order'!$AB$92:$AC$101, 2,0),
      IF(T185="Boord maat",
          VLOOKUP(U185, 'Data order'!$AB$102:$AC$116, 2,0),
          VLOOKUP(U185, 'Data order'!$AB$2:$AC$91, 2,0)
      )
  ),
"")</f>
        <v/>
      </c>
      <c r="W185" s="180"/>
      <c r="X185" s="347"/>
      <c r="Y185" s="180">
        <v>1</v>
      </c>
      <c r="Z185" s="180"/>
      <c r="AA185" s="187" t="s">
        <v>135</v>
      </c>
      <c r="AB185" s="188"/>
      <c r="AC185" s="188"/>
      <c r="AD185" s="188"/>
      <c r="AE185" s="189" t="e">
        <f t="shared" si="23"/>
        <v>#DIV/0!</v>
      </c>
      <c r="AF185" s="190">
        <f t="shared" si="24"/>
        <v>0</v>
      </c>
      <c r="AG185" s="190">
        <f t="shared" si="25"/>
        <v>0</v>
      </c>
      <c r="AH185" s="180"/>
      <c r="AI185" s="180"/>
      <c r="AJ185" s="180"/>
      <c r="AK185" s="184" t="e">
        <f>VLOOKUP(AJ185,'Data order'!AJ:AK,2,0)</f>
        <v>#N/A</v>
      </c>
      <c r="AL185" s="180"/>
      <c r="AM185" s="184"/>
      <c r="AN185" s="184"/>
      <c r="AO185" s="194"/>
      <c r="AP185" s="195"/>
      <c r="AQ185" s="195" t="str">
        <f>IF(AP185="R", _xlfn.XLOOKUP(G185, 'Data order'!F:F, 'Data order'!G:G, ""), "")</f>
        <v/>
      </c>
      <c r="AR185" s="195"/>
      <c r="AS185" s="195"/>
      <c r="AT185" s="195" t="e">
        <f>VLOOKUP(AR185,'Data order'!AF:AG,2,0)</f>
        <v>#N/A</v>
      </c>
      <c r="AU185" s="195" t="s">
        <v>83</v>
      </c>
      <c r="AV185" s="195" t="s">
        <v>84</v>
      </c>
      <c r="AW185" s="196" t="s">
        <v>85</v>
      </c>
    </row>
    <row r="186" spans="1:49">
      <c r="A186" s="350"/>
      <c r="B186" s="176"/>
      <c r="C186" s="176"/>
      <c r="D186" s="177"/>
      <c r="E186" s="177"/>
      <c r="F186" s="178" t="e">
        <f>VLOOKUP(G186,Tabel11[#All],2,0)</f>
        <v>#N/A</v>
      </c>
      <c r="G186" s="179"/>
      <c r="H186" s="179"/>
      <c r="I186" s="180"/>
      <c r="J186" s="180"/>
      <c r="K186" s="180"/>
      <c r="L186" s="179"/>
      <c r="M186" s="181"/>
      <c r="N186" s="184"/>
      <c r="O186" s="184"/>
      <c r="P186" s="182"/>
      <c r="Q186" s="183" t="e">
        <f>VLOOKUP(P186,'Data order'!N:O,2,0)</f>
        <v>#N/A</v>
      </c>
      <c r="R186" s="184" t="e">
        <f>VLOOKUP(P186,'Data order'!N:P,3,0)</f>
        <v>#N/A</v>
      </c>
      <c r="S186" s="180"/>
      <c r="T186" s="179"/>
      <c r="U186" s="176" t="str">
        <f t="shared" si="22"/>
        <v/>
      </c>
      <c r="V186" s="186" t="str">
        <f>IFERROR(
  IF(T186="Big&amp;Tall",
      VLOOKUP(U186, 'Data order'!$AB$92:$AC$101, 2,0),
      IF(T186="Boord maat",
          VLOOKUP(U186, 'Data order'!$AB$102:$AC$116, 2,0),
          VLOOKUP(U186, 'Data order'!$AB$2:$AC$91, 2,0)
      )
  ),
"")</f>
        <v/>
      </c>
      <c r="W186" s="180"/>
      <c r="X186" s="347"/>
      <c r="Y186" s="180">
        <v>1</v>
      </c>
      <c r="Z186" s="180"/>
      <c r="AA186" s="187" t="s">
        <v>135</v>
      </c>
      <c r="AB186" s="188"/>
      <c r="AC186" s="188"/>
      <c r="AD186" s="188"/>
      <c r="AE186" s="189" t="e">
        <f t="shared" si="23"/>
        <v>#DIV/0!</v>
      </c>
      <c r="AF186" s="190">
        <f t="shared" si="24"/>
        <v>0</v>
      </c>
      <c r="AG186" s="190">
        <f t="shared" si="25"/>
        <v>0</v>
      </c>
      <c r="AH186" s="180"/>
      <c r="AI186" s="180"/>
      <c r="AJ186" s="180"/>
      <c r="AK186" s="184" t="e">
        <f>VLOOKUP(AJ186,'Data order'!AJ:AK,2,0)</f>
        <v>#N/A</v>
      </c>
      <c r="AL186" s="180"/>
      <c r="AM186" s="184"/>
      <c r="AN186" s="184"/>
      <c r="AO186" s="194"/>
      <c r="AP186" s="195"/>
      <c r="AQ186" s="195" t="str">
        <f>IF(AP186="R", _xlfn.XLOOKUP(G186, 'Data order'!F:F, 'Data order'!G:G, ""), "")</f>
        <v/>
      </c>
      <c r="AR186" s="195"/>
      <c r="AS186" s="195"/>
      <c r="AT186" s="195" t="e">
        <f>VLOOKUP(AR186,'Data order'!AF:AG,2,0)</f>
        <v>#N/A</v>
      </c>
      <c r="AU186" s="195" t="s">
        <v>83</v>
      </c>
      <c r="AV186" s="195" t="s">
        <v>84</v>
      </c>
      <c r="AW186" s="196" t="s">
        <v>85</v>
      </c>
    </row>
    <row r="187" spans="1:49" ht="15" thickBot="1">
      <c r="A187" s="351"/>
      <c r="B187" s="197"/>
      <c r="C187" s="197"/>
      <c r="D187" s="198"/>
      <c r="E187" s="198"/>
      <c r="F187" s="199" t="e">
        <f>VLOOKUP(G187,Tabel11[#All],2,0)</f>
        <v>#N/A</v>
      </c>
      <c r="G187" s="200"/>
      <c r="H187" s="200"/>
      <c r="I187" s="201"/>
      <c r="J187" s="201"/>
      <c r="K187" s="201"/>
      <c r="L187" s="200"/>
      <c r="M187" s="202"/>
      <c r="N187" s="205"/>
      <c r="O187" s="205"/>
      <c r="P187" s="203"/>
      <c r="Q187" s="204" t="e">
        <f>VLOOKUP(P187,'Data order'!N:O,2,0)</f>
        <v>#N/A</v>
      </c>
      <c r="R187" s="205" t="e">
        <f>VLOOKUP(P187,'Data order'!N:P,3,0)</f>
        <v>#N/A</v>
      </c>
      <c r="S187" s="201"/>
      <c r="T187" s="200"/>
      <c r="U187" s="197" t="str">
        <f t="shared" si="22"/>
        <v/>
      </c>
      <c r="V187" s="207" t="str">
        <f>IFERROR(
  IF(T187="Big&amp;Tall",
      VLOOKUP(U187, 'Data order'!$AB$92:$AC$101, 2,0),
      IF(T187="Boord maat",
          VLOOKUP(U187, 'Data order'!$AB$102:$AC$116, 2,0),
          VLOOKUP(U187, 'Data order'!$AB$2:$AC$91, 2,0)
      )
  ),
"")</f>
        <v/>
      </c>
      <c r="W187" s="201"/>
      <c r="X187" s="348"/>
      <c r="Y187" s="201">
        <v>1</v>
      </c>
      <c r="Z187" s="201"/>
      <c r="AA187" s="208" t="s">
        <v>135</v>
      </c>
      <c r="AB187" s="209"/>
      <c r="AC187" s="209"/>
      <c r="AD187" s="209"/>
      <c r="AE187" s="210" t="e">
        <f t="shared" si="23"/>
        <v>#DIV/0!</v>
      </c>
      <c r="AF187" s="211">
        <f t="shared" si="24"/>
        <v>0</v>
      </c>
      <c r="AG187" s="211">
        <f t="shared" si="25"/>
        <v>0</v>
      </c>
      <c r="AH187" s="201"/>
      <c r="AI187" s="201"/>
      <c r="AJ187" s="201"/>
      <c r="AK187" s="205" t="e">
        <f>VLOOKUP(AJ187,'Data order'!AJ:AK,2,0)</f>
        <v>#N/A</v>
      </c>
      <c r="AL187" s="201"/>
      <c r="AM187" s="205"/>
      <c r="AN187" s="205"/>
      <c r="AO187" s="212"/>
      <c r="AP187" s="213"/>
      <c r="AQ187" s="213" t="str">
        <f>IF(AP187="R", _xlfn.XLOOKUP(G187, 'Data order'!F:F, 'Data order'!G:G, ""), "")</f>
        <v/>
      </c>
      <c r="AR187" s="213"/>
      <c r="AS187" s="213"/>
      <c r="AT187" s="213" t="e">
        <f>VLOOKUP(AR187,'Data order'!AF:AG,2,0)</f>
        <v>#N/A</v>
      </c>
      <c r="AU187" s="213" t="s">
        <v>83</v>
      </c>
      <c r="AV187" s="213" t="s">
        <v>84</v>
      </c>
      <c r="AW187" s="214" t="s">
        <v>85</v>
      </c>
    </row>
    <row r="188" spans="1:49">
      <c r="A188" s="349"/>
      <c r="B188" s="160"/>
      <c r="C188" s="160"/>
      <c r="D188" s="161"/>
      <c r="E188" s="161"/>
      <c r="F188" s="160" t="e">
        <f>VLOOKUP(G188,Tabel11[#All],2,0)</f>
        <v>#N/A</v>
      </c>
      <c r="G188" s="162"/>
      <c r="H188" s="162"/>
      <c r="I188" s="162"/>
      <c r="J188" s="162"/>
      <c r="K188" s="162"/>
      <c r="L188" s="162"/>
      <c r="M188" s="164"/>
      <c r="N188" s="167"/>
      <c r="O188" s="167"/>
      <c r="P188" s="165"/>
      <c r="Q188" s="166" t="e">
        <f>VLOOKUP(P188,'Data order'!N:O,2,0)</f>
        <v>#N/A</v>
      </c>
      <c r="R188" s="167" t="e">
        <f>VLOOKUP(P188,'Data order'!N:P,3,0)</f>
        <v>#N/A</v>
      </c>
      <c r="S188" s="162"/>
      <c r="T188" s="162"/>
      <c r="U188" s="160" t="str">
        <f t="shared" si="22"/>
        <v/>
      </c>
      <c r="V188" s="215" t="str">
        <f>IFERROR(
  IF(T188="Big&amp;Tall",
      VLOOKUP(U188, 'Data order'!$AB$92:$AC$101, 2,0),
      IF(T188="Boord maat",
          VLOOKUP(U188, 'Data order'!$AB$102:$AC$116, 2,0),
          VLOOKUP(U188, 'Data order'!$AB$2:$AC$91, 2,0)
      )
  ),
"")</f>
        <v/>
      </c>
      <c r="W188" s="162"/>
      <c r="X188" s="346">
        <f t="shared" ref="X188" si="34">SUM(W188:W193)</f>
        <v>0</v>
      </c>
      <c r="Y188" s="162">
        <v>1</v>
      </c>
      <c r="Z188" s="162"/>
      <c r="AA188" s="169" t="s">
        <v>135</v>
      </c>
      <c r="AB188" s="170"/>
      <c r="AC188" s="170"/>
      <c r="AD188" s="170"/>
      <c r="AE188" s="171" t="e">
        <f t="shared" si="23"/>
        <v>#DIV/0!</v>
      </c>
      <c r="AF188" s="172">
        <f t="shared" si="24"/>
        <v>0</v>
      </c>
      <c r="AG188" s="172">
        <f t="shared" si="25"/>
        <v>0</v>
      </c>
      <c r="AH188" s="162"/>
      <c r="AI188" s="162"/>
      <c r="AJ188" s="162"/>
      <c r="AK188" s="167" t="e">
        <f>VLOOKUP(AJ188,'Data order'!AJ:AK,2,0)</f>
        <v>#N/A</v>
      </c>
      <c r="AL188" s="162"/>
      <c r="AM188" s="167"/>
      <c r="AN188" s="167"/>
      <c r="AO188" s="173"/>
      <c r="AP188" s="174"/>
      <c r="AQ188" s="174" t="str">
        <f>IF(AP188="R", _xlfn.XLOOKUP(G188, 'Data order'!F:F, 'Data order'!G:G, ""), "")</f>
        <v/>
      </c>
      <c r="AR188" s="174"/>
      <c r="AS188" s="174"/>
      <c r="AT188" s="174" t="e">
        <f>VLOOKUP(AR188,'Data order'!AF:AG,2,0)</f>
        <v>#N/A</v>
      </c>
      <c r="AU188" s="174" t="s">
        <v>83</v>
      </c>
      <c r="AV188" s="174" t="s">
        <v>84</v>
      </c>
      <c r="AW188" s="216" t="s">
        <v>85</v>
      </c>
    </row>
    <row r="189" spans="1:49">
      <c r="A189" s="350"/>
      <c r="B189" s="176"/>
      <c r="C189" s="176"/>
      <c r="D189" s="177"/>
      <c r="E189" s="177"/>
      <c r="F189" s="178" t="e">
        <f>VLOOKUP(G189,Tabel11[#All],2,0)</f>
        <v>#N/A</v>
      </c>
      <c r="G189" s="179"/>
      <c r="H189" s="179"/>
      <c r="I189" s="180"/>
      <c r="J189" s="180"/>
      <c r="K189" s="180"/>
      <c r="L189" s="179"/>
      <c r="M189" s="181"/>
      <c r="N189" s="184"/>
      <c r="O189" s="184"/>
      <c r="P189" s="182"/>
      <c r="Q189" s="183" t="e">
        <f>VLOOKUP(P189,'Data order'!N:O,2,0)</f>
        <v>#N/A</v>
      </c>
      <c r="R189" s="184" t="e">
        <f>VLOOKUP(P189,'Data order'!N:P,3,0)</f>
        <v>#N/A</v>
      </c>
      <c r="S189" s="180"/>
      <c r="T189" s="179"/>
      <c r="U189" s="176" t="str">
        <f t="shared" si="22"/>
        <v/>
      </c>
      <c r="V189" s="186" t="str">
        <f>IFERROR(
  IF(T189="Big&amp;Tall",
      VLOOKUP(U189, 'Data order'!$AB$92:$AC$101, 2,0),
      IF(T189="Boord maat",
          VLOOKUP(U189, 'Data order'!$AB$102:$AC$116, 2,0),
          VLOOKUP(U189, 'Data order'!$AB$2:$AC$91, 2,0)
      )
  ),
"")</f>
        <v/>
      </c>
      <c r="W189" s="180"/>
      <c r="X189" s="347"/>
      <c r="Y189" s="180">
        <v>1</v>
      </c>
      <c r="Z189" s="180"/>
      <c r="AA189" s="187" t="s">
        <v>135</v>
      </c>
      <c r="AB189" s="188"/>
      <c r="AC189" s="188"/>
      <c r="AD189" s="188"/>
      <c r="AE189" s="189" t="e">
        <f t="shared" si="23"/>
        <v>#DIV/0!</v>
      </c>
      <c r="AF189" s="190">
        <f t="shared" si="24"/>
        <v>0</v>
      </c>
      <c r="AG189" s="190">
        <f t="shared" si="25"/>
        <v>0</v>
      </c>
      <c r="AH189" s="180"/>
      <c r="AI189" s="180"/>
      <c r="AJ189" s="180"/>
      <c r="AK189" s="184" t="e">
        <f>VLOOKUP(AJ189,'Data order'!AJ:AK,2,0)</f>
        <v>#N/A</v>
      </c>
      <c r="AL189" s="180"/>
      <c r="AM189" s="184"/>
      <c r="AN189" s="184"/>
      <c r="AO189" s="194"/>
      <c r="AP189" s="195"/>
      <c r="AQ189" s="195" t="str">
        <f>IF(AP189="R", _xlfn.XLOOKUP(G189, 'Data order'!F:F, 'Data order'!G:G, ""), "")</f>
        <v/>
      </c>
      <c r="AR189" s="195"/>
      <c r="AS189" s="195"/>
      <c r="AT189" s="195" t="e">
        <f>VLOOKUP(AR189,'Data order'!AF:AG,2,0)</f>
        <v>#N/A</v>
      </c>
      <c r="AU189" s="195" t="s">
        <v>83</v>
      </c>
      <c r="AV189" s="195" t="s">
        <v>84</v>
      </c>
      <c r="AW189" s="196" t="s">
        <v>85</v>
      </c>
    </row>
    <row r="190" spans="1:49">
      <c r="A190" s="350"/>
      <c r="B190" s="176"/>
      <c r="C190" s="176"/>
      <c r="D190" s="177"/>
      <c r="E190" s="177"/>
      <c r="F190" s="178" t="e">
        <f>VLOOKUP(G190,Tabel11[#All],2,0)</f>
        <v>#N/A</v>
      </c>
      <c r="G190" s="179"/>
      <c r="H190" s="179"/>
      <c r="I190" s="180"/>
      <c r="J190" s="180"/>
      <c r="K190" s="180"/>
      <c r="L190" s="179"/>
      <c r="M190" s="181"/>
      <c r="N190" s="184"/>
      <c r="O190" s="184"/>
      <c r="P190" s="182"/>
      <c r="Q190" s="183" t="e">
        <f>VLOOKUP(P190,'Data order'!N:O,2,0)</f>
        <v>#N/A</v>
      </c>
      <c r="R190" s="184" t="e">
        <f>VLOOKUP(P190,'Data order'!N:P,3,0)</f>
        <v>#N/A</v>
      </c>
      <c r="S190" s="180"/>
      <c r="T190" s="179"/>
      <c r="U190" s="176" t="str">
        <f t="shared" si="22"/>
        <v/>
      </c>
      <c r="V190" s="186" t="str">
        <f>IFERROR(
  IF(T190="Big&amp;Tall",
      VLOOKUP(U190, 'Data order'!$AB$92:$AC$101, 2,0),
      IF(T190="Boord maat",
          VLOOKUP(U190, 'Data order'!$AB$102:$AC$116, 2,0),
          VLOOKUP(U190, 'Data order'!$AB$2:$AC$91, 2,0)
      )
  ),
"")</f>
        <v/>
      </c>
      <c r="W190" s="180"/>
      <c r="X190" s="347"/>
      <c r="Y190" s="180">
        <v>1</v>
      </c>
      <c r="Z190" s="180"/>
      <c r="AA190" s="187" t="s">
        <v>135</v>
      </c>
      <c r="AB190" s="188"/>
      <c r="AC190" s="188"/>
      <c r="AD190" s="188"/>
      <c r="AE190" s="189" t="e">
        <f t="shared" si="23"/>
        <v>#DIV/0!</v>
      </c>
      <c r="AF190" s="190">
        <f t="shared" si="24"/>
        <v>0</v>
      </c>
      <c r="AG190" s="190">
        <f t="shared" si="25"/>
        <v>0</v>
      </c>
      <c r="AH190" s="180"/>
      <c r="AI190" s="180"/>
      <c r="AJ190" s="180"/>
      <c r="AK190" s="184" t="e">
        <f>VLOOKUP(AJ190,'Data order'!AJ:AK,2,0)</f>
        <v>#N/A</v>
      </c>
      <c r="AL190" s="180"/>
      <c r="AM190" s="184"/>
      <c r="AN190" s="184"/>
      <c r="AO190" s="194"/>
      <c r="AP190" s="195"/>
      <c r="AQ190" s="195" t="str">
        <f>IF(AP190="R", _xlfn.XLOOKUP(G190, 'Data order'!F:F, 'Data order'!G:G, ""), "")</f>
        <v/>
      </c>
      <c r="AR190" s="195"/>
      <c r="AS190" s="195"/>
      <c r="AT190" s="195" t="e">
        <f>VLOOKUP(AR190,'Data order'!AF:AG,2,0)</f>
        <v>#N/A</v>
      </c>
      <c r="AU190" s="195" t="s">
        <v>83</v>
      </c>
      <c r="AV190" s="195" t="s">
        <v>84</v>
      </c>
      <c r="AW190" s="196" t="s">
        <v>85</v>
      </c>
    </row>
    <row r="191" spans="1:49">
      <c r="A191" s="350"/>
      <c r="B191" s="176"/>
      <c r="C191" s="176"/>
      <c r="D191" s="177"/>
      <c r="E191" s="177"/>
      <c r="F191" s="178" t="e">
        <f>VLOOKUP(G191,Tabel11[#All],2,0)</f>
        <v>#N/A</v>
      </c>
      <c r="G191" s="179"/>
      <c r="H191" s="179"/>
      <c r="I191" s="180"/>
      <c r="J191" s="180"/>
      <c r="K191" s="180"/>
      <c r="L191" s="179"/>
      <c r="M191" s="181"/>
      <c r="N191" s="184"/>
      <c r="O191" s="184"/>
      <c r="P191" s="182"/>
      <c r="Q191" s="183" t="e">
        <f>VLOOKUP(P191,'Data order'!N:O,2,0)</f>
        <v>#N/A</v>
      </c>
      <c r="R191" s="184" t="e">
        <f>VLOOKUP(P191,'Data order'!N:P,3,0)</f>
        <v>#N/A</v>
      </c>
      <c r="S191" s="180"/>
      <c r="T191" s="179"/>
      <c r="U191" s="176" t="str">
        <f t="shared" si="22"/>
        <v/>
      </c>
      <c r="V191" s="186" t="str">
        <f>IFERROR(
  IF(T191="Big&amp;Tall",
      VLOOKUP(U191, 'Data order'!$AB$92:$AC$101, 2,0),
      IF(T191="Boord maat",
          VLOOKUP(U191, 'Data order'!$AB$102:$AC$116, 2,0),
          VLOOKUP(U191, 'Data order'!$AB$2:$AC$91, 2,0)
      )
  ),
"")</f>
        <v/>
      </c>
      <c r="W191" s="180"/>
      <c r="X191" s="347"/>
      <c r="Y191" s="180">
        <v>1</v>
      </c>
      <c r="Z191" s="180"/>
      <c r="AA191" s="187" t="s">
        <v>135</v>
      </c>
      <c r="AB191" s="188"/>
      <c r="AC191" s="188"/>
      <c r="AD191" s="188"/>
      <c r="AE191" s="189" t="e">
        <f t="shared" si="23"/>
        <v>#DIV/0!</v>
      </c>
      <c r="AF191" s="190">
        <f t="shared" si="24"/>
        <v>0</v>
      </c>
      <c r="AG191" s="190">
        <f t="shared" si="25"/>
        <v>0</v>
      </c>
      <c r="AH191" s="180"/>
      <c r="AI191" s="180"/>
      <c r="AJ191" s="180"/>
      <c r="AK191" s="184" t="e">
        <f>VLOOKUP(AJ191,'Data order'!AJ:AK,2,0)</f>
        <v>#N/A</v>
      </c>
      <c r="AL191" s="180"/>
      <c r="AM191" s="184"/>
      <c r="AN191" s="184"/>
      <c r="AO191" s="194"/>
      <c r="AP191" s="195"/>
      <c r="AQ191" s="195" t="str">
        <f>IF(AP191="R", _xlfn.XLOOKUP(G191, 'Data order'!F:F, 'Data order'!G:G, ""), "")</f>
        <v/>
      </c>
      <c r="AR191" s="195"/>
      <c r="AS191" s="195"/>
      <c r="AT191" s="195" t="e">
        <f>VLOOKUP(AR191,'Data order'!AF:AG,2,0)</f>
        <v>#N/A</v>
      </c>
      <c r="AU191" s="195" t="s">
        <v>83</v>
      </c>
      <c r="AV191" s="195" t="s">
        <v>84</v>
      </c>
      <c r="AW191" s="196" t="s">
        <v>85</v>
      </c>
    </row>
    <row r="192" spans="1:49">
      <c r="A192" s="350"/>
      <c r="B192" s="176"/>
      <c r="C192" s="176"/>
      <c r="D192" s="177"/>
      <c r="E192" s="177"/>
      <c r="F192" s="178" t="e">
        <f>VLOOKUP(G192,Tabel11[#All],2,0)</f>
        <v>#N/A</v>
      </c>
      <c r="G192" s="179"/>
      <c r="H192" s="179"/>
      <c r="I192" s="180"/>
      <c r="J192" s="180"/>
      <c r="K192" s="180"/>
      <c r="L192" s="179"/>
      <c r="M192" s="181"/>
      <c r="N192" s="184"/>
      <c r="O192" s="184"/>
      <c r="P192" s="182"/>
      <c r="Q192" s="183" t="e">
        <f>VLOOKUP(P192,'Data order'!N:O,2,0)</f>
        <v>#N/A</v>
      </c>
      <c r="R192" s="184" t="e">
        <f>VLOOKUP(P192,'Data order'!N:P,3,0)</f>
        <v>#N/A</v>
      </c>
      <c r="S192" s="180"/>
      <c r="T192" s="179"/>
      <c r="U192" s="176" t="str">
        <f t="shared" si="22"/>
        <v/>
      </c>
      <c r="V192" s="186" t="str">
        <f>IFERROR(
  IF(T192="Big&amp;Tall",
      VLOOKUP(U192, 'Data order'!$AB$92:$AC$101, 2,0),
      IF(T192="Boord maat",
          VLOOKUP(U192, 'Data order'!$AB$102:$AC$116, 2,0),
          VLOOKUP(U192, 'Data order'!$AB$2:$AC$91, 2,0)
      )
  ),
"")</f>
        <v/>
      </c>
      <c r="W192" s="180"/>
      <c r="X192" s="347"/>
      <c r="Y192" s="180">
        <v>1</v>
      </c>
      <c r="Z192" s="180"/>
      <c r="AA192" s="187" t="s">
        <v>135</v>
      </c>
      <c r="AB192" s="188"/>
      <c r="AC192" s="188"/>
      <c r="AD192" s="188"/>
      <c r="AE192" s="189" t="e">
        <f t="shared" si="23"/>
        <v>#DIV/0!</v>
      </c>
      <c r="AF192" s="190">
        <f t="shared" si="24"/>
        <v>0</v>
      </c>
      <c r="AG192" s="190">
        <f t="shared" si="25"/>
        <v>0</v>
      </c>
      <c r="AH192" s="180"/>
      <c r="AI192" s="180"/>
      <c r="AJ192" s="180"/>
      <c r="AK192" s="184" t="e">
        <f>VLOOKUP(AJ192,'Data order'!AJ:AK,2,0)</f>
        <v>#N/A</v>
      </c>
      <c r="AL192" s="180"/>
      <c r="AM192" s="184"/>
      <c r="AN192" s="184"/>
      <c r="AO192" s="194"/>
      <c r="AP192" s="195"/>
      <c r="AQ192" s="195" t="str">
        <f>IF(AP192="R", _xlfn.XLOOKUP(G192, 'Data order'!F:F, 'Data order'!G:G, ""), "")</f>
        <v/>
      </c>
      <c r="AR192" s="195"/>
      <c r="AS192" s="195"/>
      <c r="AT192" s="195" t="e">
        <f>VLOOKUP(AR192,'Data order'!AF:AG,2,0)</f>
        <v>#N/A</v>
      </c>
      <c r="AU192" s="195" t="s">
        <v>83</v>
      </c>
      <c r="AV192" s="195" t="s">
        <v>84</v>
      </c>
      <c r="AW192" s="196" t="s">
        <v>85</v>
      </c>
    </row>
    <row r="193" spans="1:49" ht="15" thickBot="1">
      <c r="A193" s="351"/>
      <c r="B193" s="197"/>
      <c r="C193" s="197"/>
      <c r="D193" s="198"/>
      <c r="E193" s="198"/>
      <c r="F193" s="199" t="e">
        <f>VLOOKUP(G193,Tabel11[#All],2,0)</f>
        <v>#N/A</v>
      </c>
      <c r="G193" s="200"/>
      <c r="H193" s="200"/>
      <c r="I193" s="201"/>
      <c r="J193" s="201"/>
      <c r="K193" s="201"/>
      <c r="L193" s="200"/>
      <c r="M193" s="202"/>
      <c r="N193" s="205"/>
      <c r="O193" s="205"/>
      <c r="P193" s="203"/>
      <c r="Q193" s="204" t="e">
        <f>VLOOKUP(P193,'Data order'!N:O,2,0)</f>
        <v>#N/A</v>
      </c>
      <c r="R193" s="205" t="e">
        <f>VLOOKUP(P193,'Data order'!N:P,3,0)</f>
        <v>#N/A</v>
      </c>
      <c r="S193" s="201"/>
      <c r="T193" s="200"/>
      <c r="U193" s="197" t="str">
        <f t="shared" si="22"/>
        <v/>
      </c>
      <c r="V193" s="207" t="str">
        <f>IFERROR(
  IF(T193="Big&amp;Tall",
      VLOOKUP(U193, 'Data order'!$AB$92:$AC$101, 2,0),
      IF(T193="Boord maat",
          VLOOKUP(U193, 'Data order'!$AB$102:$AC$116, 2,0),
          VLOOKUP(U193, 'Data order'!$AB$2:$AC$91, 2,0)
      )
  ),
"")</f>
        <v/>
      </c>
      <c r="W193" s="201"/>
      <c r="X193" s="348"/>
      <c r="Y193" s="201">
        <v>1</v>
      </c>
      <c r="Z193" s="201"/>
      <c r="AA193" s="208" t="s">
        <v>135</v>
      </c>
      <c r="AB193" s="209"/>
      <c r="AC193" s="209"/>
      <c r="AD193" s="209"/>
      <c r="AE193" s="210" t="e">
        <f t="shared" si="23"/>
        <v>#DIV/0!</v>
      </c>
      <c r="AF193" s="211">
        <f t="shared" si="24"/>
        <v>0</v>
      </c>
      <c r="AG193" s="211">
        <f t="shared" si="25"/>
        <v>0</v>
      </c>
      <c r="AH193" s="201"/>
      <c r="AI193" s="201"/>
      <c r="AJ193" s="201"/>
      <c r="AK193" s="205" t="e">
        <f>VLOOKUP(AJ193,'Data order'!AJ:AK,2,0)</f>
        <v>#N/A</v>
      </c>
      <c r="AL193" s="201"/>
      <c r="AM193" s="205"/>
      <c r="AN193" s="205"/>
      <c r="AO193" s="212"/>
      <c r="AP193" s="213"/>
      <c r="AQ193" s="213" t="str">
        <f>IF(AP193="R", _xlfn.XLOOKUP(G193, 'Data order'!F:F, 'Data order'!G:G, ""), "")</f>
        <v/>
      </c>
      <c r="AR193" s="213"/>
      <c r="AS193" s="213"/>
      <c r="AT193" s="213" t="e">
        <f>VLOOKUP(AR193,'Data order'!AF:AG,2,0)</f>
        <v>#N/A</v>
      </c>
      <c r="AU193" s="213" t="s">
        <v>83</v>
      </c>
      <c r="AV193" s="213" t="s">
        <v>84</v>
      </c>
      <c r="AW193" s="214" t="s">
        <v>85</v>
      </c>
    </row>
    <row r="194" spans="1:49">
      <c r="A194" s="349"/>
      <c r="B194" s="160"/>
      <c r="C194" s="160"/>
      <c r="D194" s="161"/>
      <c r="E194" s="161"/>
      <c r="F194" s="160" t="e">
        <f>VLOOKUP(G194,Tabel11[#All],2,0)</f>
        <v>#N/A</v>
      </c>
      <c r="G194" s="162"/>
      <c r="H194" s="162"/>
      <c r="I194" s="162"/>
      <c r="J194" s="162"/>
      <c r="K194" s="162"/>
      <c r="L194" s="162"/>
      <c r="M194" s="164"/>
      <c r="N194" s="167"/>
      <c r="O194" s="167"/>
      <c r="P194" s="165"/>
      <c r="Q194" s="166" t="e">
        <f>VLOOKUP(P194,'Data order'!N:O,2,0)</f>
        <v>#N/A</v>
      </c>
      <c r="R194" s="167" t="e">
        <f>VLOOKUP(P194,'Data order'!N:P,3,0)</f>
        <v>#N/A</v>
      </c>
      <c r="S194" s="162"/>
      <c r="T194" s="162"/>
      <c r="U194" s="160" t="str">
        <f t="shared" si="22"/>
        <v/>
      </c>
      <c r="V194" s="215" t="str">
        <f>IFERROR(
  IF(T194="Big&amp;Tall",
      VLOOKUP(U194, 'Data order'!$AB$92:$AC$101, 2,0),
      IF(T194="Boord maat",
          VLOOKUP(U194, 'Data order'!$AB$102:$AC$116, 2,0),
          VLOOKUP(U194, 'Data order'!$AB$2:$AC$91, 2,0)
      )
  ),
"")</f>
        <v/>
      </c>
      <c r="W194" s="162"/>
      <c r="X194" s="346">
        <f t="shared" ref="X194" si="35">SUM(W194:W199)</f>
        <v>0</v>
      </c>
      <c r="Y194" s="162">
        <v>1</v>
      </c>
      <c r="Z194" s="162"/>
      <c r="AA194" s="169" t="s">
        <v>135</v>
      </c>
      <c r="AB194" s="170"/>
      <c r="AC194" s="170"/>
      <c r="AD194" s="170"/>
      <c r="AE194" s="171" t="e">
        <f t="shared" si="23"/>
        <v>#DIV/0!</v>
      </c>
      <c r="AF194" s="172">
        <f t="shared" si="24"/>
        <v>0</v>
      </c>
      <c r="AG194" s="172">
        <f t="shared" si="25"/>
        <v>0</v>
      </c>
      <c r="AH194" s="162"/>
      <c r="AI194" s="162"/>
      <c r="AJ194" s="162"/>
      <c r="AK194" s="167" t="e">
        <f>VLOOKUP(AJ194,'Data order'!AJ:AK,2,0)</f>
        <v>#N/A</v>
      </c>
      <c r="AL194" s="162"/>
      <c r="AM194" s="167"/>
      <c r="AN194" s="167"/>
      <c r="AO194" s="173"/>
      <c r="AP194" s="174"/>
      <c r="AQ194" s="174" t="str">
        <f>IF(AP194="R", _xlfn.XLOOKUP(G194, 'Data order'!F:F, 'Data order'!G:G, ""), "")</f>
        <v/>
      </c>
      <c r="AR194" s="174"/>
      <c r="AS194" s="174"/>
      <c r="AT194" s="174" t="e">
        <f>VLOOKUP(AR194,'Data order'!AF:AG,2,0)</f>
        <v>#N/A</v>
      </c>
      <c r="AU194" s="174" t="s">
        <v>83</v>
      </c>
      <c r="AV194" s="174" t="s">
        <v>84</v>
      </c>
      <c r="AW194" s="216" t="s">
        <v>85</v>
      </c>
    </row>
    <row r="195" spans="1:49">
      <c r="A195" s="350"/>
      <c r="B195" s="176"/>
      <c r="C195" s="176"/>
      <c r="D195" s="177"/>
      <c r="E195" s="177"/>
      <c r="F195" s="178" t="e">
        <f>VLOOKUP(G195,Tabel11[#All],2,0)</f>
        <v>#N/A</v>
      </c>
      <c r="G195" s="179"/>
      <c r="H195" s="179"/>
      <c r="I195" s="180"/>
      <c r="J195" s="180"/>
      <c r="K195" s="180"/>
      <c r="L195" s="179"/>
      <c r="M195" s="181"/>
      <c r="N195" s="184"/>
      <c r="O195" s="184"/>
      <c r="P195" s="182"/>
      <c r="Q195" s="183" t="e">
        <f>VLOOKUP(P195,'Data order'!N:O,2,0)</f>
        <v>#N/A</v>
      </c>
      <c r="R195" s="184" t="e">
        <f>VLOOKUP(P195,'Data order'!N:P,3,0)</f>
        <v>#N/A</v>
      </c>
      <c r="S195" s="180"/>
      <c r="T195" s="179"/>
      <c r="U195" s="176" t="str">
        <f t="shared" si="22"/>
        <v/>
      </c>
      <c r="V195" s="186" t="str">
        <f>IFERROR(
  IF(T195="Big&amp;Tall",
      VLOOKUP(U195, 'Data order'!$AB$92:$AC$101, 2,0),
      IF(T195="Boord maat",
          VLOOKUP(U195, 'Data order'!$AB$102:$AC$116, 2,0),
          VLOOKUP(U195, 'Data order'!$AB$2:$AC$91, 2,0)
      )
  ),
"")</f>
        <v/>
      </c>
      <c r="W195" s="180"/>
      <c r="X195" s="347"/>
      <c r="Y195" s="180">
        <v>1</v>
      </c>
      <c r="Z195" s="180"/>
      <c r="AA195" s="187" t="s">
        <v>135</v>
      </c>
      <c r="AB195" s="188"/>
      <c r="AC195" s="188"/>
      <c r="AD195" s="188"/>
      <c r="AE195" s="189" t="e">
        <f t="shared" si="23"/>
        <v>#DIV/0!</v>
      </c>
      <c r="AF195" s="190">
        <f t="shared" si="24"/>
        <v>0</v>
      </c>
      <c r="AG195" s="190">
        <f t="shared" si="25"/>
        <v>0</v>
      </c>
      <c r="AH195" s="180"/>
      <c r="AI195" s="180"/>
      <c r="AJ195" s="180"/>
      <c r="AK195" s="184" t="e">
        <f>VLOOKUP(AJ195,'Data order'!AJ:AK,2,0)</f>
        <v>#N/A</v>
      </c>
      <c r="AL195" s="180"/>
      <c r="AM195" s="184"/>
      <c r="AN195" s="184"/>
      <c r="AO195" s="194"/>
      <c r="AP195" s="195"/>
      <c r="AQ195" s="195" t="str">
        <f>IF(AP195="R", _xlfn.XLOOKUP(G195, 'Data order'!F:F, 'Data order'!G:G, ""), "")</f>
        <v/>
      </c>
      <c r="AR195" s="195"/>
      <c r="AS195" s="195"/>
      <c r="AT195" s="195" t="e">
        <f>VLOOKUP(AR195,'Data order'!AF:AG,2,0)</f>
        <v>#N/A</v>
      </c>
      <c r="AU195" s="195" t="s">
        <v>83</v>
      </c>
      <c r="AV195" s="195" t="s">
        <v>84</v>
      </c>
      <c r="AW195" s="196" t="s">
        <v>85</v>
      </c>
    </row>
    <row r="196" spans="1:49">
      <c r="A196" s="350"/>
      <c r="B196" s="176"/>
      <c r="C196" s="176"/>
      <c r="D196" s="177"/>
      <c r="E196" s="177"/>
      <c r="F196" s="178" t="e">
        <f>VLOOKUP(G196,Tabel11[#All],2,0)</f>
        <v>#N/A</v>
      </c>
      <c r="G196" s="179"/>
      <c r="H196" s="179"/>
      <c r="I196" s="180"/>
      <c r="J196" s="180"/>
      <c r="K196" s="180"/>
      <c r="L196" s="179"/>
      <c r="M196" s="181"/>
      <c r="N196" s="184"/>
      <c r="O196" s="184"/>
      <c r="P196" s="182"/>
      <c r="Q196" s="183" t="e">
        <f>VLOOKUP(P196,'Data order'!N:O,2,0)</f>
        <v>#N/A</v>
      </c>
      <c r="R196" s="184" t="e">
        <f>VLOOKUP(P196,'Data order'!N:P,3,0)</f>
        <v>#N/A</v>
      </c>
      <c r="S196" s="180"/>
      <c r="T196" s="179"/>
      <c r="U196" s="176" t="str">
        <f t="shared" si="22"/>
        <v/>
      </c>
      <c r="V196" s="186" t="str">
        <f>IFERROR(
  IF(T196="Big&amp;Tall",
      VLOOKUP(U196, 'Data order'!$AB$92:$AC$101, 2,0),
      IF(T196="Boord maat",
          VLOOKUP(U196, 'Data order'!$AB$102:$AC$116, 2,0),
          VLOOKUP(U196, 'Data order'!$AB$2:$AC$91, 2,0)
      )
  ),
"")</f>
        <v/>
      </c>
      <c r="W196" s="180"/>
      <c r="X196" s="347"/>
      <c r="Y196" s="180">
        <v>1</v>
      </c>
      <c r="Z196" s="180"/>
      <c r="AA196" s="187" t="s">
        <v>135</v>
      </c>
      <c r="AB196" s="188"/>
      <c r="AC196" s="188"/>
      <c r="AD196" s="188"/>
      <c r="AE196" s="189" t="e">
        <f t="shared" si="23"/>
        <v>#DIV/0!</v>
      </c>
      <c r="AF196" s="190">
        <f t="shared" si="24"/>
        <v>0</v>
      </c>
      <c r="AG196" s="190">
        <f t="shared" si="25"/>
        <v>0</v>
      </c>
      <c r="AH196" s="180"/>
      <c r="AI196" s="180"/>
      <c r="AJ196" s="180"/>
      <c r="AK196" s="184" t="e">
        <f>VLOOKUP(AJ196,'Data order'!AJ:AK,2,0)</f>
        <v>#N/A</v>
      </c>
      <c r="AL196" s="180"/>
      <c r="AM196" s="184"/>
      <c r="AN196" s="184"/>
      <c r="AO196" s="194"/>
      <c r="AP196" s="195"/>
      <c r="AQ196" s="195" t="str">
        <f>IF(AP196="R", _xlfn.XLOOKUP(G196, 'Data order'!F:F, 'Data order'!G:G, ""), "")</f>
        <v/>
      </c>
      <c r="AR196" s="195"/>
      <c r="AS196" s="195"/>
      <c r="AT196" s="195" t="e">
        <f>VLOOKUP(AR196,'Data order'!AF:AG,2,0)</f>
        <v>#N/A</v>
      </c>
      <c r="AU196" s="195" t="s">
        <v>83</v>
      </c>
      <c r="AV196" s="195" t="s">
        <v>84</v>
      </c>
      <c r="AW196" s="196" t="s">
        <v>85</v>
      </c>
    </row>
    <row r="197" spans="1:49">
      <c r="A197" s="350"/>
      <c r="B197" s="176"/>
      <c r="C197" s="176"/>
      <c r="D197" s="177"/>
      <c r="E197" s="177"/>
      <c r="F197" s="178" t="e">
        <f>VLOOKUP(G197,Tabel11[#All],2,0)</f>
        <v>#N/A</v>
      </c>
      <c r="G197" s="179"/>
      <c r="H197" s="179"/>
      <c r="I197" s="180"/>
      <c r="J197" s="180"/>
      <c r="K197" s="180"/>
      <c r="L197" s="179"/>
      <c r="M197" s="181"/>
      <c r="N197" s="184"/>
      <c r="O197" s="184"/>
      <c r="P197" s="182"/>
      <c r="Q197" s="183" t="e">
        <f>VLOOKUP(P197,'Data order'!N:O,2,0)</f>
        <v>#N/A</v>
      </c>
      <c r="R197" s="184" t="e">
        <f>VLOOKUP(P197,'Data order'!N:P,3,0)</f>
        <v>#N/A</v>
      </c>
      <c r="S197" s="180"/>
      <c r="T197" s="179"/>
      <c r="U197" s="176" t="str">
        <f t="shared" si="22"/>
        <v/>
      </c>
      <c r="V197" s="186" t="str">
        <f>IFERROR(
  IF(T197="Big&amp;Tall",
      VLOOKUP(U197, 'Data order'!$AB$92:$AC$101, 2,0),
      IF(T197="Boord maat",
          VLOOKUP(U197, 'Data order'!$AB$102:$AC$116, 2,0),
          VLOOKUP(U197, 'Data order'!$AB$2:$AC$91, 2,0)
      )
  ),
"")</f>
        <v/>
      </c>
      <c r="W197" s="180"/>
      <c r="X197" s="347"/>
      <c r="Y197" s="180">
        <v>1</v>
      </c>
      <c r="Z197" s="180"/>
      <c r="AA197" s="187" t="s">
        <v>135</v>
      </c>
      <c r="AB197" s="188"/>
      <c r="AC197" s="188"/>
      <c r="AD197" s="188"/>
      <c r="AE197" s="189" t="e">
        <f t="shared" si="23"/>
        <v>#DIV/0!</v>
      </c>
      <c r="AF197" s="190">
        <f t="shared" si="24"/>
        <v>0</v>
      </c>
      <c r="AG197" s="190">
        <f t="shared" si="25"/>
        <v>0</v>
      </c>
      <c r="AH197" s="180"/>
      <c r="AI197" s="180"/>
      <c r="AJ197" s="180"/>
      <c r="AK197" s="184" t="e">
        <f>VLOOKUP(AJ197,'Data order'!AJ:AK,2,0)</f>
        <v>#N/A</v>
      </c>
      <c r="AL197" s="180"/>
      <c r="AM197" s="184"/>
      <c r="AN197" s="184"/>
      <c r="AO197" s="194"/>
      <c r="AP197" s="195"/>
      <c r="AQ197" s="195" t="str">
        <f>IF(AP197="R", _xlfn.XLOOKUP(G197, 'Data order'!F:F, 'Data order'!G:G, ""), "")</f>
        <v/>
      </c>
      <c r="AR197" s="195"/>
      <c r="AS197" s="195"/>
      <c r="AT197" s="195" t="e">
        <f>VLOOKUP(AR197,'Data order'!AF:AG,2,0)</f>
        <v>#N/A</v>
      </c>
      <c r="AU197" s="195" t="s">
        <v>83</v>
      </c>
      <c r="AV197" s="195" t="s">
        <v>84</v>
      </c>
      <c r="AW197" s="196" t="s">
        <v>85</v>
      </c>
    </row>
    <row r="198" spans="1:49">
      <c r="A198" s="350"/>
      <c r="B198" s="176"/>
      <c r="C198" s="176"/>
      <c r="D198" s="177"/>
      <c r="E198" s="177"/>
      <c r="F198" s="178" t="e">
        <f>VLOOKUP(G198,Tabel11[#All],2,0)</f>
        <v>#N/A</v>
      </c>
      <c r="G198" s="179"/>
      <c r="H198" s="179"/>
      <c r="I198" s="180"/>
      <c r="J198" s="180"/>
      <c r="K198" s="180"/>
      <c r="L198" s="179"/>
      <c r="M198" s="181"/>
      <c r="N198" s="184"/>
      <c r="O198" s="184"/>
      <c r="P198" s="182"/>
      <c r="Q198" s="183" t="e">
        <f>VLOOKUP(P198,'Data order'!N:O,2,0)</f>
        <v>#N/A</v>
      </c>
      <c r="R198" s="184" t="e">
        <f>VLOOKUP(P198,'Data order'!N:P,3,0)</f>
        <v>#N/A</v>
      </c>
      <c r="S198" s="180"/>
      <c r="T198" s="179"/>
      <c r="U198" s="176" t="str">
        <f t="shared" si="22"/>
        <v/>
      </c>
      <c r="V198" s="186" t="str">
        <f>IFERROR(
  IF(T198="Big&amp;Tall",
      VLOOKUP(U198, 'Data order'!$AB$92:$AC$101, 2,0),
      IF(T198="Boord maat",
          VLOOKUP(U198, 'Data order'!$AB$102:$AC$116, 2,0),
          VLOOKUP(U198, 'Data order'!$AB$2:$AC$91, 2,0)
      )
  ),
"")</f>
        <v/>
      </c>
      <c r="W198" s="180"/>
      <c r="X198" s="347"/>
      <c r="Y198" s="180">
        <v>1</v>
      </c>
      <c r="Z198" s="180"/>
      <c r="AA198" s="187" t="s">
        <v>135</v>
      </c>
      <c r="AB198" s="188"/>
      <c r="AC198" s="188"/>
      <c r="AD198" s="188"/>
      <c r="AE198" s="189" t="e">
        <f t="shared" si="23"/>
        <v>#DIV/0!</v>
      </c>
      <c r="AF198" s="190">
        <f t="shared" si="24"/>
        <v>0</v>
      </c>
      <c r="AG198" s="190">
        <f t="shared" si="25"/>
        <v>0</v>
      </c>
      <c r="AH198" s="180"/>
      <c r="AI198" s="180"/>
      <c r="AJ198" s="180"/>
      <c r="AK198" s="184" t="e">
        <f>VLOOKUP(AJ198,'Data order'!AJ:AK,2,0)</f>
        <v>#N/A</v>
      </c>
      <c r="AL198" s="180"/>
      <c r="AM198" s="184"/>
      <c r="AN198" s="184"/>
      <c r="AO198" s="194"/>
      <c r="AP198" s="195"/>
      <c r="AQ198" s="195" t="str">
        <f>IF(AP198="R", _xlfn.XLOOKUP(G198, 'Data order'!F:F, 'Data order'!G:G, ""), "")</f>
        <v/>
      </c>
      <c r="AR198" s="195"/>
      <c r="AS198" s="195"/>
      <c r="AT198" s="195" t="e">
        <f>VLOOKUP(AR198,'Data order'!AF:AG,2,0)</f>
        <v>#N/A</v>
      </c>
      <c r="AU198" s="195" t="s">
        <v>83</v>
      </c>
      <c r="AV198" s="195" t="s">
        <v>84</v>
      </c>
      <c r="AW198" s="196" t="s">
        <v>85</v>
      </c>
    </row>
    <row r="199" spans="1:49" ht="15" thickBot="1">
      <c r="A199" s="351"/>
      <c r="B199" s="197"/>
      <c r="C199" s="197"/>
      <c r="D199" s="198"/>
      <c r="E199" s="198"/>
      <c r="F199" s="199" t="e">
        <f>VLOOKUP(G199,Tabel11[#All],2,0)</f>
        <v>#N/A</v>
      </c>
      <c r="G199" s="200"/>
      <c r="H199" s="200"/>
      <c r="I199" s="201"/>
      <c r="J199" s="201"/>
      <c r="K199" s="201"/>
      <c r="L199" s="200"/>
      <c r="M199" s="202"/>
      <c r="N199" s="205"/>
      <c r="O199" s="205"/>
      <c r="P199" s="203"/>
      <c r="Q199" s="204" t="e">
        <f>VLOOKUP(P199,'Data order'!N:O,2,0)</f>
        <v>#N/A</v>
      </c>
      <c r="R199" s="205" t="e">
        <f>VLOOKUP(P199,'Data order'!N:P,3,0)</f>
        <v>#N/A</v>
      </c>
      <c r="S199" s="201"/>
      <c r="T199" s="200"/>
      <c r="U199" s="197" t="str">
        <f t="shared" si="22"/>
        <v/>
      </c>
      <c r="V199" s="207" t="str">
        <f>IFERROR(
  IF(T199="Big&amp;Tall",
      VLOOKUP(U199, 'Data order'!$AB$92:$AC$101, 2,0),
      IF(T199="Boord maat",
          VLOOKUP(U199, 'Data order'!$AB$102:$AC$116, 2,0),
          VLOOKUP(U199, 'Data order'!$AB$2:$AC$91, 2,0)
      )
  ),
"")</f>
        <v/>
      </c>
      <c r="W199" s="201"/>
      <c r="X199" s="348"/>
      <c r="Y199" s="201">
        <v>1</v>
      </c>
      <c r="Z199" s="201"/>
      <c r="AA199" s="208" t="s">
        <v>135</v>
      </c>
      <c r="AB199" s="209"/>
      <c r="AC199" s="209"/>
      <c r="AD199" s="209"/>
      <c r="AE199" s="210" t="e">
        <f t="shared" si="23"/>
        <v>#DIV/0!</v>
      </c>
      <c r="AF199" s="211">
        <f t="shared" si="24"/>
        <v>0</v>
      </c>
      <c r="AG199" s="211">
        <f t="shared" si="25"/>
        <v>0</v>
      </c>
      <c r="AH199" s="201"/>
      <c r="AI199" s="201"/>
      <c r="AJ199" s="201"/>
      <c r="AK199" s="205" t="e">
        <f>VLOOKUP(AJ199,'Data order'!AJ:AK,2,0)</f>
        <v>#N/A</v>
      </c>
      <c r="AL199" s="201"/>
      <c r="AM199" s="205"/>
      <c r="AN199" s="205"/>
      <c r="AO199" s="212"/>
      <c r="AP199" s="213"/>
      <c r="AQ199" s="213" t="str">
        <f>IF(AP199="R", _xlfn.XLOOKUP(G199, 'Data order'!F:F, 'Data order'!G:G, ""), "")</f>
        <v/>
      </c>
      <c r="AR199" s="213"/>
      <c r="AS199" s="213"/>
      <c r="AT199" s="213" t="e">
        <f>VLOOKUP(AR199,'Data order'!AF:AG,2,0)</f>
        <v>#N/A</v>
      </c>
      <c r="AU199" s="213" t="s">
        <v>83</v>
      </c>
      <c r="AV199" s="213" t="s">
        <v>84</v>
      </c>
      <c r="AW199" s="214" t="s">
        <v>85</v>
      </c>
    </row>
    <row r="200" spans="1:49">
      <c r="A200" s="349"/>
      <c r="B200" s="160"/>
      <c r="C200" s="160"/>
      <c r="D200" s="161"/>
      <c r="E200" s="161"/>
      <c r="F200" s="160" t="e">
        <f>VLOOKUP(G200,Tabel11[#All],2,0)</f>
        <v>#N/A</v>
      </c>
      <c r="G200" s="162"/>
      <c r="H200" s="162"/>
      <c r="I200" s="162"/>
      <c r="J200" s="162"/>
      <c r="K200" s="162"/>
      <c r="L200" s="162"/>
      <c r="M200" s="164"/>
      <c r="N200" s="167"/>
      <c r="O200" s="167"/>
      <c r="P200" s="165"/>
      <c r="Q200" s="166" t="e">
        <f>VLOOKUP(P200,'Data order'!N:O,2,0)</f>
        <v>#N/A</v>
      </c>
      <c r="R200" s="167" t="e">
        <f>VLOOKUP(P200,'Data order'!N:P,3,0)</f>
        <v>#N/A</v>
      </c>
      <c r="S200" s="162"/>
      <c r="T200" s="162"/>
      <c r="U200" s="160" t="str">
        <f t="shared" si="22"/>
        <v/>
      </c>
      <c r="V200" s="215" t="str">
        <f>IFERROR(
  IF(T200="Big&amp;Tall",
      VLOOKUP(U200, 'Data order'!$AB$92:$AC$101, 2,0),
      IF(T200="Boord maat",
          VLOOKUP(U200, 'Data order'!$AB$102:$AC$116, 2,0),
          VLOOKUP(U200, 'Data order'!$AB$2:$AC$91, 2,0)
      )
  ),
"")</f>
        <v/>
      </c>
      <c r="W200" s="162"/>
      <c r="X200" s="346">
        <f t="shared" ref="X200" si="36">SUM(W200:W205)</f>
        <v>0</v>
      </c>
      <c r="Y200" s="162">
        <v>1</v>
      </c>
      <c r="Z200" s="162"/>
      <c r="AA200" s="169" t="s">
        <v>135</v>
      </c>
      <c r="AB200" s="170"/>
      <c r="AC200" s="170"/>
      <c r="AD200" s="170"/>
      <c r="AE200" s="171" t="e">
        <f t="shared" si="23"/>
        <v>#DIV/0!</v>
      </c>
      <c r="AF200" s="172">
        <f t="shared" si="24"/>
        <v>0</v>
      </c>
      <c r="AG200" s="172">
        <f t="shared" si="25"/>
        <v>0</v>
      </c>
      <c r="AH200" s="162"/>
      <c r="AI200" s="162"/>
      <c r="AJ200" s="162"/>
      <c r="AK200" s="167" t="e">
        <f>VLOOKUP(AJ200,'Data order'!AJ:AK,2,0)</f>
        <v>#N/A</v>
      </c>
      <c r="AL200" s="162"/>
      <c r="AM200" s="167"/>
      <c r="AN200" s="167"/>
      <c r="AO200" s="173"/>
      <c r="AP200" s="174"/>
      <c r="AQ200" s="174" t="str">
        <f>IF(AP200="R", _xlfn.XLOOKUP(G200, 'Data order'!F:F, 'Data order'!G:G, ""), "")</f>
        <v/>
      </c>
      <c r="AR200" s="174"/>
      <c r="AS200" s="174"/>
      <c r="AT200" s="174" t="e">
        <f>VLOOKUP(AR200,'Data order'!AF:AG,2,0)</f>
        <v>#N/A</v>
      </c>
      <c r="AU200" s="174" t="s">
        <v>83</v>
      </c>
      <c r="AV200" s="174" t="s">
        <v>84</v>
      </c>
      <c r="AW200" s="216" t="s">
        <v>85</v>
      </c>
    </row>
    <row r="201" spans="1:49">
      <c r="A201" s="350"/>
      <c r="B201" s="176"/>
      <c r="C201" s="176"/>
      <c r="D201" s="177"/>
      <c r="E201" s="177"/>
      <c r="F201" s="178" t="e">
        <f>VLOOKUP(G201,Tabel11[#All],2,0)</f>
        <v>#N/A</v>
      </c>
      <c r="G201" s="179"/>
      <c r="H201" s="179"/>
      <c r="I201" s="180"/>
      <c r="J201" s="180"/>
      <c r="K201" s="180"/>
      <c r="L201" s="179"/>
      <c r="M201" s="181"/>
      <c r="N201" s="184"/>
      <c r="O201" s="184"/>
      <c r="P201" s="182"/>
      <c r="Q201" s="183" t="e">
        <f>VLOOKUP(P201,'Data order'!N:O,2,0)</f>
        <v>#N/A</v>
      </c>
      <c r="R201" s="184" t="e">
        <f>VLOOKUP(P201,'Data order'!N:P,3,0)</f>
        <v>#N/A</v>
      </c>
      <c r="S201" s="180"/>
      <c r="T201" s="179"/>
      <c r="U201" s="176" t="str">
        <f t="shared" ref="U201:U264" si="37">IF(T201="Boord maat",S201&amp;" boord",IF(S201="","",S201))</f>
        <v/>
      </c>
      <c r="V201" s="186" t="str">
        <f>IFERROR(
  IF(T201="Big&amp;Tall",
      VLOOKUP(U201, 'Data order'!$AB$92:$AC$101, 2,0),
      IF(T201="Boord maat",
          VLOOKUP(U201, 'Data order'!$AB$102:$AC$116, 2,0),
          VLOOKUP(U201, 'Data order'!$AB$2:$AC$91, 2,0)
      )
  ),
"")</f>
        <v/>
      </c>
      <c r="W201" s="180"/>
      <c r="X201" s="347"/>
      <c r="Y201" s="180">
        <v>1</v>
      </c>
      <c r="Z201" s="180"/>
      <c r="AA201" s="187" t="s">
        <v>135</v>
      </c>
      <c r="AB201" s="188"/>
      <c r="AC201" s="188"/>
      <c r="AD201" s="188"/>
      <c r="AE201" s="189" t="e">
        <f t="shared" ref="AE201:AE264" si="38">AD201/AB201</f>
        <v>#DIV/0!</v>
      </c>
      <c r="AF201" s="190">
        <f t="shared" ref="AF201:AF264" si="39">W201*AB201</f>
        <v>0</v>
      </c>
      <c r="AG201" s="190">
        <f t="shared" si="25"/>
        <v>0</v>
      </c>
      <c r="AH201" s="180"/>
      <c r="AI201" s="180"/>
      <c r="AJ201" s="180"/>
      <c r="AK201" s="184" t="e">
        <f>VLOOKUP(AJ201,'Data order'!AJ:AK,2,0)</f>
        <v>#N/A</v>
      </c>
      <c r="AL201" s="180"/>
      <c r="AM201" s="184"/>
      <c r="AN201" s="184"/>
      <c r="AO201" s="194"/>
      <c r="AP201" s="195"/>
      <c r="AQ201" s="195" t="str">
        <f>IF(AP201="R", _xlfn.XLOOKUP(G201, 'Data order'!F:F, 'Data order'!G:G, ""), "")</f>
        <v/>
      </c>
      <c r="AR201" s="195"/>
      <c r="AS201" s="195"/>
      <c r="AT201" s="195" t="e">
        <f>VLOOKUP(AR201,'Data order'!AF:AG,2,0)</f>
        <v>#N/A</v>
      </c>
      <c r="AU201" s="195" t="s">
        <v>83</v>
      </c>
      <c r="AV201" s="195" t="s">
        <v>84</v>
      </c>
      <c r="AW201" s="196" t="s">
        <v>85</v>
      </c>
    </row>
    <row r="202" spans="1:49">
      <c r="A202" s="350"/>
      <c r="B202" s="176"/>
      <c r="C202" s="176"/>
      <c r="D202" s="177"/>
      <c r="E202" s="177"/>
      <c r="F202" s="178" t="e">
        <f>VLOOKUP(G202,Tabel11[#All],2,0)</f>
        <v>#N/A</v>
      </c>
      <c r="G202" s="179"/>
      <c r="H202" s="179"/>
      <c r="I202" s="180"/>
      <c r="J202" s="180"/>
      <c r="K202" s="180"/>
      <c r="L202" s="179"/>
      <c r="M202" s="181"/>
      <c r="N202" s="184"/>
      <c r="O202" s="184"/>
      <c r="P202" s="182"/>
      <c r="Q202" s="183" t="e">
        <f>VLOOKUP(P202,'Data order'!N:O,2,0)</f>
        <v>#N/A</v>
      </c>
      <c r="R202" s="184" t="e">
        <f>VLOOKUP(P202,'Data order'!N:P,3,0)</f>
        <v>#N/A</v>
      </c>
      <c r="S202" s="180"/>
      <c r="T202" s="179"/>
      <c r="U202" s="176" t="str">
        <f t="shared" si="37"/>
        <v/>
      </c>
      <c r="V202" s="186" t="str">
        <f>IFERROR(
  IF(T202="Big&amp;Tall",
      VLOOKUP(U202, 'Data order'!$AB$92:$AC$101, 2,0),
      IF(T202="Boord maat",
          VLOOKUP(U202, 'Data order'!$AB$102:$AC$116, 2,0),
          VLOOKUP(U202, 'Data order'!$AB$2:$AC$91, 2,0)
      )
  ),
"")</f>
        <v/>
      </c>
      <c r="W202" s="180"/>
      <c r="X202" s="347"/>
      <c r="Y202" s="180">
        <v>1</v>
      </c>
      <c r="Z202" s="180"/>
      <c r="AA202" s="187" t="s">
        <v>135</v>
      </c>
      <c r="AB202" s="188"/>
      <c r="AC202" s="188"/>
      <c r="AD202" s="188"/>
      <c r="AE202" s="189" t="e">
        <f t="shared" si="38"/>
        <v>#DIV/0!</v>
      </c>
      <c r="AF202" s="190">
        <f t="shared" si="39"/>
        <v>0</v>
      </c>
      <c r="AG202" s="190">
        <f t="shared" ref="AG202:AG265" si="40">W202*AD202</f>
        <v>0</v>
      </c>
      <c r="AH202" s="180"/>
      <c r="AI202" s="180"/>
      <c r="AJ202" s="180"/>
      <c r="AK202" s="184" t="e">
        <f>VLOOKUP(AJ202,'Data order'!AJ:AK,2,0)</f>
        <v>#N/A</v>
      </c>
      <c r="AL202" s="180"/>
      <c r="AM202" s="184"/>
      <c r="AN202" s="184"/>
      <c r="AO202" s="194"/>
      <c r="AP202" s="195"/>
      <c r="AQ202" s="195" t="str">
        <f>IF(AP202="R", _xlfn.XLOOKUP(G202, 'Data order'!F:F, 'Data order'!G:G, ""), "")</f>
        <v/>
      </c>
      <c r="AR202" s="195"/>
      <c r="AS202" s="195"/>
      <c r="AT202" s="195" t="e">
        <f>VLOOKUP(AR202,'Data order'!AF:AG,2,0)</f>
        <v>#N/A</v>
      </c>
      <c r="AU202" s="195" t="s">
        <v>83</v>
      </c>
      <c r="AV202" s="195" t="s">
        <v>84</v>
      </c>
      <c r="AW202" s="196" t="s">
        <v>85</v>
      </c>
    </row>
    <row r="203" spans="1:49">
      <c r="A203" s="350"/>
      <c r="B203" s="176"/>
      <c r="C203" s="176"/>
      <c r="D203" s="177"/>
      <c r="E203" s="177"/>
      <c r="F203" s="178" t="e">
        <f>VLOOKUP(G203,Tabel11[#All],2,0)</f>
        <v>#N/A</v>
      </c>
      <c r="G203" s="179"/>
      <c r="H203" s="179"/>
      <c r="I203" s="180"/>
      <c r="J203" s="180"/>
      <c r="K203" s="180"/>
      <c r="L203" s="179"/>
      <c r="M203" s="181"/>
      <c r="N203" s="184"/>
      <c r="O203" s="184"/>
      <c r="P203" s="182"/>
      <c r="Q203" s="183" t="e">
        <f>VLOOKUP(P203,'Data order'!N:O,2,0)</f>
        <v>#N/A</v>
      </c>
      <c r="R203" s="184" t="e">
        <f>VLOOKUP(P203,'Data order'!N:P,3,0)</f>
        <v>#N/A</v>
      </c>
      <c r="S203" s="180"/>
      <c r="T203" s="179"/>
      <c r="U203" s="176" t="str">
        <f t="shared" si="37"/>
        <v/>
      </c>
      <c r="V203" s="186" t="str">
        <f>IFERROR(
  IF(T203="Big&amp;Tall",
      VLOOKUP(U203, 'Data order'!$AB$92:$AC$101, 2,0),
      IF(T203="Boord maat",
          VLOOKUP(U203, 'Data order'!$AB$102:$AC$116, 2,0),
          VLOOKUP(U203, 'Data order'!$AB$2:$AC$91, 2,0)
      )
  ),
"")</f>
        <v/>
      </c>
      <c r="W203" s="180"/>
      <c r="X203" s="347"/>
      <c r="Y203" s="180">
        <v>1</v>
      </c>
      <c r="Z203" s="180"/>
      <c r="AA203" s="187" t="s">
        <v>135</v>
      </c>
      <c r="AB203" s="188"/>
      <c r="AC203" s="188"/>
      <c r="AD203" s="188"/>
      <c r="AE203" s="189" t="e">
        <f t="shared" si="38"/>
        <v>#DIV/0!</v>
      </c>
      <c r="AF203" s="190">
        <f t="shared" si="39"/>
        <v>0</v>
      </c>
      <c r="AG203" s="190">
        <f t="shared" si="40"/>
        <v>0</v>
      </c>
      <c r="AH203" s="180"/>
      <c r="AI203" s="180"/>
      <c r="AJ203" s="180"/>
      <c r="AK203" s="184" t="e">
        <f>VLOOKUP(AJ203,'Data order'!AJ:AK,2,0)</f>
        <v>#N/A</v>
      </c>
      <c r="AL203" s="180"/>
      <c r="AM203" s="184"/>
      <c r="AN203" s="184"/>
      <c r="AO203" s="194"/>
      <c r="AP203" s="195"/>
      <c r="AQ203" s="195" t="str">
        <f>IF(AP203="R", _xlfn.XLOOKUP(G203, 'Data order'!F:F, 'Data order'!G:G, ""), "")</f>
        <v/>
      </c>
      <c r="AR203" s="195"/>
      <c r="AS203" s="195"/>
      <c r="AT203" s="195" t="e">
        <f>VLOOKUP(AR203,'Data order'!AF:AG,2,0)</f>
        <v>#N/A</v>
      </c>
      <c r="AU203" s="195" t="s">
        <v>83</v>
      </c>
      <c r="AV203" s="195" t="s">
        <v>84</v>
      </c>
      <c r="AW203" s="196" t="s">
        <v>85</v>
      </c>
    </row>
    <row r="204" spans="1:49">
      <c r="A204" s="350"/>
      <c r="B204" s="176"/>
      <c r="C204" s="176"/>
      <c r="D204" s="177"/>
      <c r="E204" s="177"/>
      <c r="F204" s="178" t="e">
        <f>VLOOKUP(G204,Tabel11[#All],2,0)</f>
        <v>#N/A</v>
      </c>
      <c r="G204" s="179"/>
      <c r="H204" s="179"/>
      <c r="I204" s="180"/>
      <c r="J204" s="180"/>
      <c r="K204" s="180"/>
      <c r="L204" s="179"/>
      <c r="M204" s="181"/>
      <c r="N204" s="184"/>
      <c r="O204" s="184"/>
      <c r="P204" s="182"/>
      <c r="Q204" s="183" t="e">
        <f>VLOOKUP(P204,'Data order'!N:O,2,0)</f>
        <v>#N/A</v>
      </c>
      <c r="R204" s="184" t="e">
        <f>VLOOKUP(P204,'Data order'!N:P,3,0)</f>
        <v>#N/A</v>
      </c>
      <c r="S204" s="180"/>
      <c r="T204" s="179"/>
      <c r="U204" s="176" t="str">
        <f t="shared" si="37"/>
        <v/>
      </c>
      <c r="V204" s="186" t="str">
        <f>IFERROR(
  IF(T204="Big&amp;Tall",
      VLOOKUP(U204, 'Data order'!$AB$92:$AC$101, 2,0),
      IF(T204="Boord maat",
          VLOOKUP(U204, 'Data order'!$AB$102:$AC$116, 2,0),
          VLOOKUP(U204, 'Data order'!$AB$2:$AC$91, 2,0)
      )
  ),
"")</f>
        <v/>
      </c>
      <c r="W204" s="180"/>
      <c r="X204" s="347"/>
      <c r="Y204" s="180">
        <v>1</v>
      </c>
      <c r="Z204" s="180"/>
      <c r="AA204" s="187" t="s">
        <v>135</v>
      </c>
      <c r="AB204" s="188"/>
      <c r="AC204" s="188"/>
      <c r="AD204" s="188"/>
      <c r="AE204" s="189" t="e">
        <f t="shared" si="38"/>
        <v>#DIV/0!</v>
      </c>
      <c r="AF204" s="190">
        <f t="shared" si="39"/>
        <v>0</v>
      </c>
      <c r="AG204" s="190">
        <f t="shared" si="40"/>
        <v>0</v>
      </c>
      <c r="AH204" s="180"/>
      <c r="AI204" s="180"/>
      <c r="AJ204" s="180"/>
      <c r="AK204" s="184" t="e">
        <f>VLOOKUP(AJ204,'Data order'!AJ:AK,2,0)</f>
        <v>#N/A</v>
      </c>
      <c r="AL204" s="180"/>
      <c r="AM204" s="184"/>
      <c r="AN204" s="184"/>
      <c r="AO204" s="194"/>
      <c r="AP204" s="195"/>
      <c r="AQ204" s="195" t="str">
        <f>IF(AP204="R", _xlfn.XLOOKUP(G204, 'Data order'!F:F, 'Data order'!G:G, ""), "")</f>
        <v/>
      </c>
      <c r="AR204" s="195"/>
      <c r="AS204" s="195"/>
      <c r="AT204" s="195" t="e">
        <f>VLOOKUP(AR204,'Data order'!AF:AG,2,0)</f>
        <v>#N/A</v>
      </c>
      <c r="AU204" s="195" t="s">
        <v>83</v>
      </c>
      <c r="AV204" s="195" t="s">
        <v>84</v>
      </c>
      <c r="AW204" s="196" t="s">
        <v>85</v>
      </c>
    </row>
    <row r="205" spans="1:49" ht="15" thickBot="1">
      <c r="A205" s="351"/>
      <c r="B205" s="197"/>
      <c r="C205" s="197"/>
      <c r="D205" s="198"/>
      <c r="E205" s="198"/>
      <c r="F205" s="199" t="e">
        <f>VLOOKUP(G205,Tabel11[#All],2,0)</f>
        <v>#N/A</v>
      </c>
      <c r="G205" s="200"/>
      <c r="H205" s="200"/>
      <c r="I205" s="201"/>
      <c r="J205" s="201"/>
      <c r="K205" s="201"/>
      <c r="L205" s="200"/>
      <c r="M205" s="202"/>
      <c r="N205" s="205"/>
      <c r="O205" s="205"/>
      <c r="P205" s="203"/>
      <c r="Q205" s="204" t="e">
        <f>VLOOKUP(P205,'Data order'!N:O,2,0)</f>
        <v>#N/A</v>
      </c>
      <c r="R205" s="205" t="e">
        <f>VLOOKUP(P205,'Data order'!N:P,3,0)</f>
        <v>#N/A</v>
      </c>
      <c r="S205" s="201"/>
      <c r="T205" s="200"/>
      <c r="U205" s="197" t="str">
        <f t="shared" si="37"/>
        <v/>
      </c>
      <c r="V205" s="207" t="str">
        <f>IFERROR(
  IF(T205="Big&amp;Tall",
      VLOOKUP(U205, 'Data order'!$AB$92:$AC$101, 2,0),
      IF(T205="Boord maat",
          VLOOKUP(U205, 'Data order'!$AB$102:$AC$116, 2,0),
          VLOOKUP(U205, 'Data order'!$AB$2:$AC$91, 2,0)
      )
  ),
"")</f>
        <v/>
      </c>
      <c r="W205" s="201"/>
      <c r="X205" s="348"/>
      <c r="Y205" s="201">
        <v>1</v>
      </c>
      <c r="Z205" s="201"/>
      <c r="AA205" s="208" t="s">
        <v>135</v>
      </c>
      <c r="AB205" s="209"/>
      <c r="AC205" s="209"/>
      <c r="AD205" s="209"/>
      <c r="AE205" s="210" t="e">
        <f t="shared" si="38"/>
        <v>#DIV/0!</v>
      </c>
      <c r="AF205" s="211">
        <f t="shared" si="39"/>
        <v>0</v>
      </c>
      <c r="AG205" s="211">
        <f t="shared" si="40"/>
        <v>0</v>
      </c>
      <c r="AH205" s="201"/>
      <c r="AI205" s="201"/>
      <c r="AJ205" s="201"/>
      <c r="AK205" s="205" t="e">
        <f>VLOOKUP(AJ205,'Data order'!AJ:AK,2,0)</f>
        <v>#N/A</v>
      </c>
      <c r="AL205" s="201"/>
      <c r="AM205" s="205"/>
      <c r="AN205" s="205"/>
      <c r="AO205" s="212"/>
      <c r="AP205" s="213"/>
      <c r="AQ205" s="213" t="str">
        <f>IF(AP205="R", _xlfn.XLOOKUP(G205, 'Data order'!F:F, 'Data order'!G:G, ""), "")</f>
        <v/>
      </c>
      <c r="AR205" s="213"/>
      <c r="AS205" s="213"/>
      <c r="AT205" s="213" t="e">
        <f>VLOOKUP(AR205,'Data order'!AF:AG,2,0)</f>
        <v>#N/A</v>
      </c>
      <c r="AU205" s="213" t="s">
        <v>83</v>
      </c>
      <c r="AV205" s="213" t="s">
        <v>84</v>
      </c>
      <c r="AW205" s="214" t="s">
        <v>85</v>
      </c>
    </row>
    <row r="206" spans="1:49">
      <c r="A206" s="349"/>
      <c r="B206" s="160"/>
      <c r="C206" s="160"/>
      <c r="D206" s="161"/>
      <c r="E206" s="161"/>
      <c r="F206" s="160" t="e">
        <f>VLOOKUP(G206,Tabel11[#All],2,0)</f>
        <v>#N/A</v>
      </c>
      <c r="G206" s="162"/>
      <c r="H206" s="162"/>
      <c r="I206" s="162"/>
      <c r="J206" s="162"/>
      <c r="K206" s="162"/>
      <c r="L206" s="162"/>
      <c r="M206" s="164"/>
      <c r="N206" s="167"/>
      <c r="O206" s="167"/>
      <c r="P206" s="165"/>
      <c r="Q206" s="166" t="e">
        <f>VLOOKUP(P206,'Data order'!N:O,2,0)</f>
        <v>#N/A</v>
      </c>
      <c r="R206" s="167" t="e">
        <f>VLOOKUP(P206,'Data order'!N:P,3,0)</f>
        <v>#N/A</v>
      </c>
      <c r="S206" s="162"/>
      <c r="T206" s="162"/>
      <c r="U206" s="160" t="str">
        <f t="shared" si="37"/>
        <v/>
      </c>
      <c r="V206" s="215" t="str">
        <f>IFERROR(
  IF(T206="Big&amp;Tall",
      VLOOKUP(U206, 'Data order'!$AB$92:$AC$101, 2,0),
      IF(T206="Boord maat",
          VLOOKUP(U206, 'Data order'!$AB$102:$AC$116, 2,0),
          VLOOKUP(U206, 'Data order'!$AB$2:$AC$91, 2,0)
      )
  ),
"")</f>
        <v/>
      </c>
      <c r="W206" s="162"/>
      <c r="X206" s="346">
        <f t="shared" ref="X206" si="41">SUM(W206:W211)</f>
        <v>0</v>
      </c>
      <c r="Y206" s="162">
        <v>1</v>
      </c>
      <c r="Z206" s="162"/>
      <c r="AA206" s="169" t="s">
        <v>135</v>
      </c>
      <c r="AB206" s="170"/>
      <c r="AC206" s="170"/>
      <c r="AD206" s="170"/>
      <c r="AE206" s="171" t="e">
        <f t="shared" si="38"/>
        <v>#DIV/0!</v>
      </c>
      <c r="AF206" s="172">
        <f t="shared" si="39"/>
        <v>0</v>
      </c>
      <c r="AG206" s="172">
        <f t="shared" si="40"/>
        <v>0</v>
      </c>
      <c r="AH206" s="162"/>
      <c r="AI206" s="162"/>
      <c r="AJ206" s="162"/>
      <c r="AK206" s="167" t="e">
        <f>VLOOKUP(AJ206,'Data order'!AJ:AK,2,0)</f>
        <v>#N/A</v>
      </c>
      <c r="AL206" s="162"/>
      <c r="AM206" s="167"/>
      <c r="AN206" s="167"/>
      <c r="AO206" s="173"/>
      <c r="AP206" s="174"/>
      <c r="AQ206" s="174" t="str">
        <f>IF(AP206="R", _xlfn.XLOOKUP(G206, 'Data order'!F:F, 'Data order'!G:G, ""), "")</f>
        <v/>
      </c>
      <c r="AR206" s="174"/>
      <c r="AS206" s="174"/>
      <c r="AT206" s="174" t="e">
        <f>VLOOKUP(AR206,'Data order'!AF:AG,2,0)</f>
        <v>#N/A</v>
      </c>
      <c r="AU206" s="174" t="s">
        <v>83</v>
      </c>
      <c r="AV206" s="174" t="s">
        <v>84</v>
      </c>
      <c r="AW206" s="216" t="s">
        <v>85</v>
      </c>
    </row>
    <row r="207" spans="1:49">
      <c r="A207" s="350"/>
      <c r="B207" s="176"/>
      <c r="C207" s="176"/>
      <c r="D207" s="177"/>
      <c r="E207" s="177"/>
      <c r="F207" s="178" t="e">
        <f>VLOOKUP(G207,Tabel11[#All],2,0)</f>
        <v>#N/A</v>
      </c>
      <c r="G207" s="179"/>
      <c r="H207" s="179"/>
      <c r="I207" s="180"/>
      <c r="J207" s="180"/>
      <c r="K207" s="180"/>
      <c r="L207" s="179"/>
      <c r="M207" s="181"/>
      <c r="N207" s="184"/>
      <c r="O207" s="184"/>
      <c r="P207" s="182"/>
      <c r="Q207" s="183" t="e">
        <f>VLOOKUP(P207,'Data order'!N:O,2,0)</f>
        <v>#N/A</v>
      </c>
      <c r="R207" s="184" t="e">
        <f>VLOOKUP(P207,'Data order'!N:P,3,0)</f>
        <v>#N/A</v>
      </c>
      <c r="S207" s="180"/>
      <c r="T207" s="179"/>
      <c r="U207" s="176" t="str">
        <f t="shared" si="37"/>
        <v/>
      </c>
      <c r="V207" s="186" t="str">
        <f>IFERROR(
  IF(T207="Big&amp;Tall",
      VLOOKUP(U207, 'Data order'!$AB$92:$AC$101, 2,0),
      IF(T207="Boord maat",
          VLOOKUP(U207, 'Data order'!$AB$102:$AC$116, 2,0),
          VLOOKUP(U207, 'Data order'!$AB$2:$AC$91, 2,0)
      )
  ),
"")</f>
        <v/>
      </c>
      <c r="W207" s="180"/>
      <c r="X207" s="347"/>
      <c r="Y207" s="180">
        <v>1</v>
      </c>
      <c r="Z207" s="180"/>
      <c r="AA207" s="187" t="s">
        <v>135</v>
      </c>
      <c r="AB207" s="188"/>
      <c r="AC207" s="188"/>
      <c r="AD207" s="188"/>
      <c r="AE207" s="189" t="e">
        <f t="shared" si="38"/>
        <v>#DIV/0!</v>
      </c>
      <c r="AF207" s="190">
        <f t="shared" si="39"/>
        <v>0</v>
      </c>
      <c r="AG207" s="190">
        <f t="shared" si="40"/>
        <v>0</v>
      </c>
      <c r="AH207" s="180"/>
      <c r="AI207" s="180"/>
      <c r="AJ207" s="180"/>
      <c r="AK207" s="184" t="e">
        <f>VLOOKUP(AJ207,'Data order'!AJ:AK,2,0)</f>
        <v>#N/A</v>
      </c>
      <c r="AL207" s="180"/>
      <c r="AM207" s="184"/>
      <c r="AN207" s="184"/>
      <c r="AO207" s="194"/>
      <c r="AP207" s="195"/>
      <c r="AQ207" s="195" t="str">
        <f>IF(AP207="R", _xlfn.XLOOKUP(G207, 'Data order'!F:F, 'Data order'!G:G, ""), "")</f>
        <v/>
      </c>
      <c r="AR207" s="195"/>
      <c r="AS207" s="195"/>
      <c r="AT207" s="195" t="e">
        <f>VLOOKUP(AR207,'Data order'!AF:AG,2,0)</f>
        <v>#N/A</v>
      </c>
      <c r="AU207" s="195" t="s">
        <v>83</v>
      </c>
      <c r="AV207" s="195" t="s">
        <v>84</v>
      </c>
      <c r="AW207" s="196" t="s">
        <v>85</v>
      </c>
    </row>
    <row r="208" spans="1:49">
      <c r="A208" s="350"/>
      <c r="B208" s="176"/>
      <c r="C208" s="176"/>
      <c r="D208" s="177"/>
      <c r="E208" s="177"/>
      <c r="F208" s="178" t="e">
        <f>VLOOKUP(G208,Tabel11[#All],2,0)</f>
        <v>#N/A</v>
      </c>
      <c r="G208" s="179"/>
      <c r="H208" s="179"/>
      <c r="I208" s="180"/>
      <c r="J208" s="180"/>
      <c r="K208" s="180"/>
      <c r="L208" s="179"/>
      <c r="M208" s="181"/>
      <c r="N208" s="184"/>
      <c r="O208" s="184"/>
      <c r="P208" s="182"/>
      <c r="Q208" s="183" t="e">
        <f>VLOOKUP(P208,'Data order'!N:O,2,0)</f>
        <v>#N/A</v>
      </c>
      <c r="R208" s="184" t="e">
        <f>VLOOKUP(P208,'Data order'!N:P,3,0)</f>
        <v>#N/A</v>
      </c>
      <c r="S208" s="180"/>
      <c r="T208" s="179"/>
      <c r="U208" s="176" t="str">
        <f t="shared" si="37"/>
        <v/>
      </c>
      <c r="V208" s="186" t="str">
        <f>IFERROR(
  IF(T208="Big&amp;Tall",
      VLOOKUP(U208, 'Data order'!$AB$92:$AC$101, 2,0),
      IF(T208="Boord maat",
          VLOOKUP(U208, 'Data order'!$AB$102:$AC$116, 2,0),
          VLOOKUP(U208, 'Data order'!$AB$2:$AC$91, 2,0)
      )
  ),
"")</f>
        <v/>
      </c>
      <c r="W208" s="180"/>
      <c r="X208" s="347"/>
      <c r="Y208" s="180">
        <v>1</v>
      </c>
      <c r="Z208" s="180"/>
      <c r="AA208" s="187" t="s">
        <v>135</v>
      </c>
      <c r="AB208" s="188"/>
      <c r="AC208" s="188"/>
      <c r="AD208" s="188"/>
      <c r="AE208" s="189" t="e">
        <f t="shared" si="38"/>
        <v>#DIV/0!</v>
      </c>
      <c r="AF208" s="190">
        <f t="shared" si="39"/>
        <v>0</v>
      </c>
      <c r="AG208" s="190">
        <f t="shared" si="40"/>
        <v>0</v>
      </c>
      <c r="AH208" s="180"/>
      <c r="AI208" s="180"/>
      <c r="AJ208" s="180"/>
      <c r="AK208" s="184" t="e">
        <f>VLOOKUP(AJ208,'Data order'!AJ:AK,2,0)</f>
        <v>#N/A</v>
      </c>
      <c r="AL208" s="180"/>
      <c r="AM208" s="184"/>
      <c r="AN208" s="184"/>
      <c r="AO208" s="194"/>
      <c r="AP208" s="195"/>
      <c r="AQ208" s="195" t="str">
        <f>IF(AP208="R", _xlfn.XLOOKUP(G208, 'Data order'!F:F, 'Data order'!G:G, ""), "")</f>
        <v/>
      </c>
      <c r="AR208" s="195"/>
      <c r="AS208" s="195"/>
      <c r="AT208" s="195" t="e">
        <f>VLOOKUP(AR208,'Data order'!AF:AG,2,0)</f>
        <v>#N/A</v>
      </c>
      <c r="AU208" s="195" t="s">
        <v>83</v>
      </c>
      <c r="AV208" s="195" t="s">
        <v>84</v>
      </c>
      <c r="AW208" s="196" t="s">
        <v>85</v>
      </c>
    </row>
    <row r="209" spans="1:49">
      <c r="A209" s="350"/>
      <c r="B209" s="176"/>
      <c r="C209" s="176"/>
      <c r="D209" s="177"/>
      <c r="E209" s="177"/>
      <c r="F209" s="178" t="e">
        <f>VLOOKUP(G209,Tabel11[#All],2,0)</f>
        <v>#N/A</v>
      </c>
      <c r="G209" s="179"/>
      <c r="H209" s="179"/>
      <c r="I209" s="180"/>
      <c r="J209" s="180"/>
      <c r="K209" s="180"/>
      <c r="L209" s="179"/>
      <c r="M209" s="181"/>
      <c r="N209" s="184"/>
      <c r="O209" s="184"/>
      <c r="P209" s="182"/>
      <c r="Q209" s="183" t="e">
        <f>VLOOKUP(P209,'Data order'!N:O,2,0)</f>
        <v>#N/A</v>
      </c>
      <c r="R209" s="184" t="e">
        <f>VLOOKUP(P209,'Data order'!N:P,3,0)</f>
        <v>#N/A</v>
      </c>
      <c r="S209" s="180"/>
      <c r="T209" s="179"/>
      <c r="U209" s="176" t="str">
        <f t="shared" si="37"/>
        <v/>
      </c>
      <c r="V209" s="186" t="str">
        <f>IFERROR(
  IF(T209="Big&amp;Tall",
      VLOOKUP(U209, 'Data order'!$AB$92:$AC$101, 2,0),
      IF(T209="Boord maat",
          VLOOKUP(U209, 'Data order'!$AB$102:$AC$116, 2,0),
          VLOOKUP(U209, 'Data order'!$AB$2:$AC$91, 2,0)
      )
  ),
"")</f>
        <v/>
      </c>
      <c r="W209" s="180"/>
      <c r="X209" s="347"/>
      <c r="Y209" s="180">
        <v>1</v>
      </c>
      <c r="Z209" s="180"/>
      <c r="AA209" s="187" t="s">
        <v>135</v>
      </c>
      <c r="AB209" s="188"/>
      <c r="AC209" s="188"/>
      <c r="AD209" s="188"/>
      <c r="AE209" s="189" t="e">
        <f t="shared" si="38"/>
        <v>#DIV/0!</v>
      </c>
      <c r="AF209" s="190">
        <f t="shared" si="39"/>
        <v>0</v>
      </c>
      <c r="AG209" s="190">
        <f t="shared" si="40"/>
        <v>0</v>
      </c>
      <c r="AH209" s="180"/>
      <c r="AI209" s="180"/>
      <c r="AJ209" s="180"/>
      <c r="AK209" s="184" t="e">
        <f>VLOOKUP(AJ209,'Data order'!AJ:AK,2,0)</f>
        <v>#N/A</v>
      </c>
      <c r="AL209" s="180"/>
      <c r="AM209" s="184"/>
      <c r="AN209" s="184"/>
      <c r="AO209" s="194"/>
      <c r="AP209" s="195"/>
      <c r="AQ209" s="195" t="str">
        <f>IF(AP209="R", _xlfn.XLOOKUP(G209, 'Data order'!F:F, 'Data order'!G:G, ""), "")</f>
        <v/>
      </c>
      <c r="AR209" s="195"/>
      <c r="AS209" s="195"/>
      <c r="AT209" s="195" t="e">
        <f>VLOOKUP(AR209,'Data order'!AF:AG,2,0)</f>
        <v>#N/A</v>
      </c>
      <c r="AU209" s="195" t="s">
        <v>83</v>
      </c>
      <c r="AV209" s="195" t="s">
        <v>84</v>
      </c>
      <c r="AW209" s="196" t="s">
        <v>85</v>
      </c>
    </row>
    <row r="210" spans="1:49">
      <c r="A210" s="350"/>
      <c r="B210" s="176"/>
      <c r="C210" s="176"/>
      <c r="D210" s="177"/>
      <c r="E210" s="177"/>
      <c r="F210" s="178" t="e">
        <f>VLOOKUP(G210,Tabel11[#All],2,0)</f>
        <v>#N/A</v>
      </c>
      <c r="G210" s="179"/>
      <c r="H210" s="179"/>
      <c r="I210" s="180"/>
      <c r="J210" s="180"/>
      <c r="K210" s="180"/>
      <c r="L210" s="179"/>
      <c r="M210" s="181"/>
      <c r="N210" s="184"/>
      <c r="O210" s="184"/>
      <c r="P210" s="182"/>
      <c r="Q210" s="183" t="e">
        <f>VLOOKUP(P210,'Data order'!N:O,2,0)</f>
        <v>#N/A</v>
      </c>
      <c r="R210" s="184" t="e">
        <f>VLOOKUP(P210,'Data order'!N:P,3,0)</f>
        <v>#N/A</v>
      </c>
      <c r="S210" s="180"/>
      <c r="T210" s="179"/>
      <c r="U210" s="176" t="str">
        <f t="shared" si="37"/>
        <v/>
      </c>
      <c r="V210" s="186" t="str">
        <f>IFERROR(
  IF(T210="Big&amp;Tall",
      VLOOKUP(U210, 'Data order'!$AB$92:$AC$101, 2,0),
      IF(T210="Boord maat",
          VLOOKUP(U210, 'Data order'!$AB$102:$AC$116, 2,0),
          VLOOKUP(U210, 'Data order'!$AB$2:$AC$91, 2,0)
      )
  ),
"")</f>
        <v/>
      </c>
      <c r="W210" s="180"/>
      <c r="X210" s="347"/>
      <c r="Y210" s="180">
        <v>1</v>
      </c>
      <c r="Z210" s="180"/>
      <c r="AA210" s="187" t="s">
        <v>135</v>
      </c>
      <c r="AB210" s="188"/>
      <c r="AC210" s="188"/>
      <c r="AD210" s="188"/>
      <c r="AE210" s="189" t="e">
        <f t="shared" si="38"/>
        <v>#DIV/0!</v>
      </c>
      <c r="AF210" s="190">
        <f t="shared" si="39"/>
        <v>0</v>
      </c>
      <c r="AG210" s="190">
        <f t="shared" si="40"/>
        <v>0</v>
      </c>
      <c r="AH210" s="180"/>
      <c r="AI210" s="180"/>
      <c r="AJ210" s="180"/>
      <c r="AK210" s="184" t="e">
        <f>VLOOKUP(AJ210,'Data order'!AJ:AK,2,0)</f>
        <v>#N/A</v>
      </c>
      <c r="AL210" s="180"/>
      <c r="AM210" s="184"/>
      <c r="AN210" s="184"/>
      <c r="AO210" s="194"/>
      <c r="AP210" s="195"/>
      <c r="AQ210" s="195" t="str">
        <f>IF(AP210="R", _xlfn.XLOOKUP(G210, 'Data order'!F:F, 'Data order'!G:G, ""), "")</f>
        <v/>
      </c>
      <c r="AR210" s="195"/>
      <c r="AS210" s="195"/>
      <c r="AT210" s="195" t="e">
        <f>VLOOKUP(AR210,'Data order'!AF:AG,2,0)</f>
        <v>#N/A</v>
      </c>
      <c r="AU210" s="195" t="s">
        <v>83</v>
      </c>
      <c r="AV210" s="195" t="s">
        <v>84</v>
      </c>
      <c r="AW210" s="196" t="s">
        <v>85</v>
      </c>
    </row>
    <row r="211" spans="1:49" ht="15" thickBot="1">
      <c r="A211" s="351"/>
      <c r="B211" s="197"/>
      <c r="C211" s="197"/>
      <c r="D211" s="198"/>
      <c r="E211" s="198"/>
      <c r="F211" s="199" t="e">
        <f>VLOOKUP(G211,Tabel11[#All],2,0)</f>
        <v>#N/A</v>
      </c>
      <c r="G211" s="200"/>
      <c r="H211" s="200"/>
      <c r="I211" s="201"/>
      <c r="J211" s="201"/>
      <c r="K211" s="201"/>
      <c r="L211" s="200"/>
      <c r="M211" s="202"/>
      <c r="N211" s="205"/>
      <c r="O211" s="205"/>
      <c r="P211" s="203"/>
      <c r="Q211" s="204" t="e">
        <f>VLOOKUP(P211,'Data order'!N:O,2,0)</f>
        <v>#N/A</v>
      </c>
      <c r="R211" s="205" t="e">
        <f>VLOOKUP(P211,'Data order'!N:P,3,0)</f>
        <v>#N/A</v>
      </c>
      <c r="S211" s="201"/>
      <c r="T211" s="200"/>
      <c r="U211" s="197" t="str">
        <f t="shared" si="37"/>
        <v/>
      </c>
      <c r="V211" s="207" t="str">
        <f>IFERROR(
  IF(T211="Big&amp;Tall",
      VLOOKUP(U211, 'Data order'!$AB$92:$AC$101, 2,0),
      IF(T211="Boord maat",
          VLOOKUP(U211, 'Data order'!$AB$102:$AC$116, 2,0),
          VLOOKUP(U211, 'Data order'!$AB$2:$AC$91, 2,0)
      )
  ),
"")</f>
        <v/>
      </c>
      <c r="W211" s="201"/>
      <c r="X211" s="348"/>
      <c r="Y211" s="201">
        <v>1</v>
      </c>
      <c r="Z211" s="201"/>
      <c r="AA211" s="208" t="s">
        <v>135</v>
      </c>
      <c r="AB211" s="209"/>
      <c r="AC211" s="209"/>
      <c r="AD211" s="209"/>
      <c r="AE211" s="210" t="e">
        <f t="shared" si="38"/>
        <v>#DIV/0!</v>
      </c>
      <c r="AF211" s="211">
        <f t="shared" si="39"/>
        <v>0</v>
      </c>
      <c r="AG211" s="211">
        <f t="shared" si="40"/>
        <v>0</v>
      </c>
      <c r="AH211" s="201"/>
      <c r="AI211" s="201"/>
      <c r="AJ211" s="201"/>
      <c r="AK211" s="205" t="e">
        <f>VLOOKUP(AJ211,'Data order'!AJ:AK,2,0)</f>
        <v>#N/A</v>
      </c>
      <c r="AL211" s="201"/>
      <c r="AM211" s="205"/>
      <c r="AN211" s="205"/>
      <c r="AO211" s="212"/>
      <c r="AP211" s="213"/>
      <c r="AQ211" s="213" t="str">
        <f>IF(AP211="R", _xlfn.XLOOKUP(G211, 'Data order'!F:F, 'Data order'!G:G, ""), "")</f>
        <v/>
      </c>
      <c r="AR211" s="213"/>
      <c r="AS211" s="213"/>
      <c r="AT211" s="213" t="e">
        <f>VLOOKUP(AR211,'Data order'!AF:AG,2,0)</f>
        <v>#N/A</v>
      </c>
      <c r="AU211" s="213" t="s">
        <v>83</v>
      </c>
      <c r="AV211" s="213" t="s">
        <v>84</v>
      </c>
      <c r="AW211" s="214" t="s">
        <v>85</v>
      </c>
    </row>
    <row r="212" spans="1:49">
      <c r="A212" s="349"/>
      <c r="B212" s="160"/>
      <c r="C212" s="160"/>
      <c r="D212" s="161"/>
      <c r="E212" s="161"/>
      <c r="F212" s="160" t="e">
        <f>VLOOKUP(G212,Tabel11[#All],2,0)</f>
        <v>#N/A</v>
      </c>
      <c r="G212" s="162"/>
      <c r="H212" s="162"/>
      <c r="I212" s="162"/>
      <c r="J212" s="162"/>
      <c r="K212" s="162"/>
      <c r="L212" s="162"/>
      <c r="M212" s="164"/>
      <c r="N212" s="167"/>
      <c r="O212" s="167"/>
      <c r="P212" s="165"/>
      <c r="Q212" s="166" t="e">
        <f>VLOOKUP(P212,'Data order'!N:O,2,0)</f>
        <v>#N/A</v>
      </c>
      <c r="R212" s="167" t="e">
        <f>VLOOKUP(P212,'Data order'!N:P,3,0)</f>
        <v>#N/A</v>
      </c>
      <c r="S212" s="162"/>
      <c r="T212" s="162"/>
      <c r="U212" s="160" t="str">
        <f t="shared" si="37"/>
        <v/>
      </c>
      <c r="V212" s="215" t="str">
        <f>IFERROR(
  IF(T212="Big&amp;Tall",
      VLOOKUP(U212, 'Data order'!$AB$92:$AC$101, 2,0),
      IF(T212="Boord maat",
          VLOOKUP(U212, 'Data order'!$AB$102:$AC$116, 2,0),
          VLOOKUP(U212, 'Data order'!$AB$2:$AC$91, 2,0)
      )
  ),
"")</f>
        <v/>
      </c>
      <c r="W212" s="162"/>
      <c r="X212" s="346">
        <f t="shared" ref="X212" si="42">SUM(W212:W217)</f>
        <v>0</v>
      </c>
      <c r="Y212" s="162">
        <v>1</v>
      </c>
      <c r="Z212" s="162"/>
      <c r="AA212" s="169" t="s">
        <v>135</v>
      </c>
      <c r="AB212" s="170"/>
      <c r="AC212" s="170"/>
      <c r="AD212" s="170"/>
      <c r="AE212" s="171" t="e">
        <f t="shared" si="38"/>
        <v>#DIV/0!</v>
      </c>
      <c r="AF212" s="172">
        <f t="shared" si="39"/>
        <v>0</v>
      </c>
      <c r="AG212" s="172">
        <f t="shared" si="40"/>
        <v>0</v>
      </c>
      <c r="AH212" s="162"/>
      <c r="AI212" s="162"/>
      <c r="AJ212" s="162"/>
      <c r="AK212" s="167" t="e">
        <f>VLOOKUP(AJ212,'Data order'!AJ:AK,2,0)</f>
        <v>#N/A</v>
      </c>
      <c r="AL212" s="162"/>
      <c r="AM212" s="167"/>
      <c r="AN212" s="167"/>
      <c r="AO212" s="173"/>
      <c r="AP212" s="174"/>
      <c r="AQ212" s="174" t="str">
        <f>IF(AP212="R", _xlfn.XLOOKUP(G212, 'Data order'!F:F, 'Data order'!G:G, ""), "")</f>
        <v/>
      </c>
      <c r="AR212" s="174"/>
      <c r="AS212" s="174"/>
      <c r="AT212" s="174" t="e">
        <f>VLOOKUP(AR212,'Data order'!AF:AG,2,0)</f>
        <v>#N/A</v>
      </c>
      <c r="AU212" s="174" t="s">
        <v>83</v>
      </c>
      <c r="AV212" s="174" t="s">
        <v>84</v>
      </c>
      <c r="AW212" s="216" t="s">
        <v>85</v>
      </c>
    </row>
    <row r="213" spans="1:49">
      <c r="A213" s="350"/>
      <c r="B213" s="176"/>
      <c r="C213" s="176"/>
      <c r="D213" s="177"/>
      <c r="E213" s="177"/>
      <c r="F213" s="178" t="e">
        <f>VLOOKUP(G213,Tabel11[#All],2,0)</f>
        <v>#N/A</v>
      </c>
      <c r="G213" s="179"/>
      <c r="H213" s="179"/>
      <c r="I213" s="180"/>
      <c r="J213" s="180"/>
      <c r="K213" s="180"/>
      <c r="L213" s="179"/>
      <c r="M213" s="181"/>
      <c r="N213" s="184"/>
      <c r="O213" s="184"/>
      <c r="P213" s="182"/>
      <c r="Q213" s="183" t="e">
        <f>VLOOKUP(P213,'Data order'!N:O,2,0)</f>
        <v>#N/A</v>
      </c>
      <c r="R213" s="184" t="e">
        <f>VLOOKUP(P213,'Data order'!N:P,3,0)</f>
        <v>#N/A</v>
      </c>
      <c r="S213" s="180"/>
      <c r="T213" s="179"/>
      <c r="U213" s="176" t="str">
        <f t="shared" si="37"/>
        <v/>
      </c>
      <c r="V213" s="186" t="str">
        <f>IFERROR(
  IF(T213="Big&amp;Tall",
      VLOOKUP(U213, 'Data order'!$AB$92:$AC$101, 2,0),
      IF(T213="Boord maat",
          VLOOKUP(U213, 'Data order'!$AB$102:$AC$116, 2,0),
          VLOOKUP(U213, 'Data order'!$AB$2:$AC$91, 2,0)
      )
  ),
"")</f>
        <v/>
      </c>
      <c r="W213" s="180"/>
      <c r="X213" s="347"/>
      <c r="Y213" s="180">
        <v>1</v>
      </c>
      <c r="Z213" s="180"/>
      <c r="AA213" s="187" t="s">
        <v>135</v>
      </c>
      <c r="AB213" s="188"/>
      <c r="AC213" s="188"/>
      <c r="AD213" s="188"/>
      <c r="AE213" s="189" t="e">
        <f t="shared" si="38"/>
        <v>#DIV/0!</v>
      </c>
      <c r="AF213" s="190">
        <f t="shared" si="39"/>
        <v>0</v>
      </c>
      <c r="AG213" s="190">
        <f t="shared" si="40"/>
        <v>0</v>
      </c>
      <c r="AH213" s="180"/>
      <c r="AI213" s="180"/>
      <c r="AJ213" s="180"/>
      <c r="AK213" s="184" t="e">
        <f>VLOOKUP(AJ213,'Data order'!AJ:AK,2,0)</f>
        <v>#N/A</v>
      </c>
      <c r="AL213" s="180"/>
      <c r="AM213" s="184"/>
      <c r="AN213" s="184"/>
      <c r="AO213" s="194"/>
      <c r="AP213" s="195"/>
      <c r="AQ213" s="195" t="str">
        <f>IF(AP213="R", _xlfn.XLOOKUP(G213, 'Data order'!F:F, 'Data order'!G:G, ""), "")</f>
        <v/>
      </c>
      <c r="AR213" s="195"/>
      <c r="AS213" s="195"/>
      <c r="AT213" s="195" t="e">
        <f>VLOOKUP(AR213,'Data order'!AF:AG,2,0)</f>
        <v>#N/A</v>
      </c>
      <c r="AU213" s="195" t="s">
        <v>83</v>
      </c>
      <c r="AV213" s="195" t="s">
        <v>84</v>
      </c>
      <c r="AW213" s="196" t="s">
        <v>85</v>
      </c>
    </row>
    <row r="214" spans="1:49">
      <c r="A214" s="350"/>
      <c r="B214" s="176"/>
      <c r="C214" s="176"/>
      <c r="D214" s="177"/>
      <c r="E214" s="177"/>
      <c r="F214" s="178" t="e">
        <f>VLOOKUP(G214,Tabel11[#All],2,0)</f>
        <v>#N/A</v>
      </c>
      <c r="G214" s="179"/>
      <c r="H214" s="179"/>
      <c r="I214" s="180"/>
      <c r="J214" s="180"/>
      <c r="K214" s="180"/>
      <c r="L214" s="179"/>
      <c r="M214" s="181"/>
      <c r="N214" s="184"/>
      <c r="O214" s="184"/>
      <c r="P214" s="182"/>
      <c r="Q214" s="183" t="e">
        <f>VLOOKUP(P214,'Data order'!N:O,2,0)</f>
        <v>#N/A</v>
      </c>
      <c r="R214" s="184" t="e">
        <f>VLOOKUP(P214,'Data order'!N:P,3,0)</f>
        <v>#N/A</v>
      </c>
      <c r="S214" s="180"/>
      <c r="T214" s="179"/>
      <c r="U214" s="176" t="str">
        <f t="shared" si="37"/>
        <v/>
      </c>
      <c r="V214" s="186" t="str">
        <f>IFERROR(
  IF(T214="Big&amp;Tall",
      VLOOKUP(U214, 'Data order'!$AB$92:$AC$101, 2,0),
      IF(T214="Boord maat",
          VLOOKUP(U214, 'Data order'!$AB$102:$AC$116, 2,0),
          VLOOKUP(U214, 'Data order'!$AB$2:$AC$91, 2,0)
      )
  ),
"")</f>
        <v/>
      </c>
      <c r="W214" s="180"/>
      <c r="X214" s="347"/>
      <c r="Y214" s="180">
        <v>1</v>
      </c>
      <c r="Z214" s="180"/>
      <c r="AA214" s="187" t="s">
        <v>135</v>
      </c>
      <c r="AB214" s="188"/>
      <c r="AC214" s="188"/>
      <c r="AD214" s="188"/>
      <c r="AE214" s="189" t="e">
        <f t="shared" si="38"/>
        <v>#DIV/0!</v>
      </c>
      <c r="AF214" s="190">
        <f t="shared" si="39"/>
        <v>0</v>
      </c>
      <c r="AG214" s="190">
        <f t="shared" si="40"/>
        <v>0</v>
      </c>
      <c r="AH214" s="180"/>
      <c r="AI214" s="180"/>
      <c r="AJ214" s="180"/>
      <c r="AK214" s="184" t="e">
        <f>VLOOKUP(AJ214,'Data order'!AJ:AK,2,0)</f>
        <v>#N/A</v>
      </c>
      <c r="AL214" s="180"/>
      <c r="AM214" s="184"/>
      <c r="AN214" s="184"/>
      <c r="AO214" s="194"/>
      <c r="AP214" s="195"/>
      <c r="AQ214" s="195" t="str">
        <f>IF(AP214="R", _xlfn.XLOOKUP(G214, 'Data order'!F:F, 'Data order'!G:G, ""), "")</f>
        <v/>
      </c>
      <c r="AR214" s="195"/>
      <c r="AS214" s="195"/>
      <c r="AT214" s="195" t="e">
        <f>VLOOKUP(AR214,'Data order'!AF:AG,2,0)</f>
        <v>#N/A</v>
      </c>
      <c r="AU214" s="195" t="s">
        <v>83</v>
      </c>
      <c r="AV214" s="195" t="s">
        <v>84</v>
      </c>
      <c r="AW214" s="196" t="s">
        <v>85</v>
      </c>
    </row>
    <row r="215" spans="1:49">
      <c r="A215" s="350"/>
      <c r="B215" s="176"/>
      <c r="C215" s="176"/>
      <c r="D215" s="177"/>
      <c r="E215" s="177"/>
      <c r="F215" s="178" t="e">
        <f>VLOOKUP(G215,Tabel11[#All],2,0)</f>
        <v>#N/A</v>
      </c>
      <c r="G215" s="179"/>
      <c r="H215" s="179"/>
      <c r="I215" s="180"/>
      <c r="J215" s="180"/>
      <c r="K215" s="180"/>
      <c r="L215" s="179"/>
      <c r="M215" s="181"/>
      <c r="N215" s="184"/>
      <c r="O215" s="184"/>
      <c r="P215" s="182"/>
      <c r="Q215" s="183" t="e">
        <f>VLOOKUP(P215,'Data order'!N:O,2,0)</f>
        <v>#N/A</v>
      </c>
      <c r="R215" s="184" t="e">
        <f>VLOOKUP(P215,'Data order'!N:P,3,0)</f>
        <v>#N/A</v>
      </c>
      <c r="S215" s="180"/>
      <c r="T215" s="179"/>
      <c r="U215" s="176" t="str">
        <f t="shared" si="37"/>
        <v/>
      </c>
      <c r="V215" s="186" t="str">
        <f>IFERROR(
  IF(T215="Big&amp;Tall",
      VLOOKUP(U215, 'Data order'!$AB$92:$AC$101, 2,0),
      IF(T215="Boord maat",
          VLOOKUP(U215, 'Data order'!$AB$102:$AC$116, 2,0),
          VLOOKUP(U215, 'Data order'!$AB$2:$AC$91, 2,0)
      )
  ),
"")</f>
        <v/>
      </c>
      <c r="W215" s="180"/>
      <c r="X215" s="347"/>
      <c r="Y215" s="180">
        <v>1</v>
      </c>
      <c r="Z215" s="180"/>
      <c r="AA215" s="187" t="s">
        <v>135</v>
      </c>
      <c r="AB215" s="188"/>
      <c r="AC215" s="188"/>
      <c r="AD215" s="188"/>
      <c r="AE215" s="189" t="e">
        <f t="shared" si="38"/>
        <v>#DIV/0!</v>
      </c>
      <c r="AF215" s="190">
        <f t="shared" si="39"/>
        <v>0</v>
      </c>
      <c r="AG215" s="190">
        <f t="shared" si="40"/>
        <v>0</v>
      </c>
      <c r="AH215" s="180"/>
      <c r="AI215" s="180"/>
      <c r="AJ215" s="180"/>
      <c r="AK215" s="184" t="e">
        <f>VLOOKUP(AJ215,'Data order'!AJ:AK,2,0)</f>
        <v>#N/A</v>
      </c>
      <c r="AL215" s="180"/>
      <c r="AM215" s="184"/>
      <c r="AN215" s="184"/>
      <c r="AO215" s="194"/>
      <c r="AP215" s="195"/>
      <c r="AQ215" s="195" t="str">
        <f>IF(AP215="R", _xlfn.XLOOKUP(G215, 'Data order'!F:F, 'Data order'!G:G, ""), "")</f>
        <v/>
      </c>
      <c r="AR215" s="195"/>
      <c r="AS215" s="195"/>
      <c r="AT215" s="195" t="e">
        <f>VLOOKUP(AR215,'Data order'!AF:AG,2,0)</f>
        <v>#N/A</v>
      </c>
      <c r="AU215" s="195" t="s">
        <v>83</v>
      </c>
      <c r="AV215" s="195" t="s">
        <v>84</v>
      </c>
      <c r="AW215" s="196" t="s">
        <v>85</v>
      </c>
    </row>
    <row r="216" spans="1:49">
      <c r="A216" s="350"/>
      <c r="B216" s="176"/>
      <c r="C216" s="176"/>
      <c r="D216" s="177"/>
      <c r="E216" s="177"/>
      <c r="F216" s="178" t="e">
        <f>VLOOKUP(G216,Tabel11[#All],2,0)</f>
        <v>#N/A</v>
      </c>
      <c r="G216" s="179"/>
      <c r="H216" s="179"/>
      <c r="I216" s="180"/>
      <c r="J216" s="180"/>
      <c r="K216" s="180"/>
      <c r="L216" s="179"/>
      <c r="M216" s="181"/>
      <c r="N216" s="184"/>
      <c r="O216" s="184"/>
      <c r="P216" s="182"/>
      <c r="Q216" s="183" t="e">
        <f>VLOOKUP(P216,'Data order'!N:O,2,0)</f>
        <v>#N/A</v>
      </c>
      <c r="R216" s="184" t="e">
        <f>VLOOKUP(P216,'Data order'!N:P,3,0)</f>
        <v>#N/A</v>
      </c>
      <c r="S216" s="180"/>
      <c r="T216" s="179"/>
      <c r="U216" s="176" t="str">
        <f t="shared" si="37"/>
        <v/>
      </c>
      <c r="V216" s="186" t="str">
        <f>IFERROR(
  IF(T216="Big&amp;Tall",
      VLOOKUP(U216, 'Data order'!$AB$92:$AC$101, 2,0),
      IF(T216="Boord maat",
          VLOOKUP(U216, 'Data order'!$AB$102:$AC$116, 2,0),
          VLOOKUP(U216, 'Data order'!$AB$2:$AC$91, 2,0)
      )
  ),
"")</f>
        <v/>
      </c>
      <c r="W216" s="180"/>
      <c r="X216" s="347"/>
      <c r="Y216" s="180">
        <v>1</v>
      </c>
      <c r="Z216" s="180"/>
      <c r="AA216" s="187" t="s">
        <v>135</v>
      </c>
      <c r="AB216" s="188"/>
      <c r="AC216" s="188"/>
      <c r="AD216" s="188"/>
      <c r="AE216" s="189" t="e">
        <f t="shared" si="38"/>
        <v>#DIV/0!</v>
      </c>
      <c r="AF216" s="190">
        <f t="shared" si="39"/>
        <v>0</v>
      </c>
      <c r="AG216" s="190">
        <f t="shared" si="40"/>
        <v>0</v>
      </c>
      <c r="AH216" s="180"/>
      <c r="AI216" s="180"/>
      <c r="AJ216" s="180"/>
      <c r="AK216" s="184" t="e">
        <f>VLOOKUP(AJ216,'Data order'!AJ:AK,2,0)</f>
        <v>#N/A</v>
      </c>
      <c r="AL216" s="180"/>
      <c r="AM216" s="184"/>
      <c r="AN216" s="184"/>
      <c r="AO216" s="194"/>
      <c r="AP216" s="195"/>
      <c r="AQ216" s="195" t="str">
        <f>IF(AP216="R", _xlfn.XLOOKUP(G216, 'Data order'!F:F, 'Data order'!G:G, ""), "")</f>
        <v/>
      </c>
      <c r="AR216" s="195"/>
      <c r="AS216" s="195"/>
      <c r="AT216" s="195" t="e">
        <f>VLOOKUP(AR216,'Data order'!AF:AG,2,0)</f>
        <v>#N/A</v>
      </c>
      <c r="AU216" s="195" t="s">
        <v>83</v>
      </c>
      <c r="AV216" s="195" t="s">
        <v>84</v>
      </c>
      <c r="AW216" s="196" t="s">
        <v>85</v>
      </c>
    </row>
    <row r="217" spans="1:49" ht="15" thickBot="1">
      <c r="A217" s="351"/>
      <c r="B217" s="197"/>
      <c r="C217" s="197"/>
      <c r="D217" s="198"/>
      <c r="E217" s="198"/>
      <c r="F217" s="199" t="e">
        <f>VLOOKUP(G217,Tabel11[#All],2,0)</f>
        <v>#N/A</v>
      </c>
      <c r="G217" s="200"/>
      <c r="H217" s="200"/>
      <c r="I217" s="201"/>
      <c r="J217" s="201"/>
      <c r="K217" s="201"/>
      <c r="L217" s="200"/>
      <c r="M217" s="202"/>
      <c r="N217" s="205"/>
      <c r="O217" s="205"/>
      <c r="P217" s="203"/>
      <c r="Q217" s="204" t="e">
        <f>VLOOKUP(P217,'Data order'!N:O,2,0)</f>
        <v>#N/A</v>
      </c>
      <c r="R217" s="205" t="e">
        <f>VLOOKUP(P217,'Data order'!N:P,3,0)</f>
        <v>#N/A</v>
      </c>
      <c r="S217" s="201"/>
      <c r="T217" s="200"/>
      <c r="U217" s="197" t="str">
        <f t="shared" si="37"/>
        <v/>
      </c>
      <c r="V217" s="207" t="str">
        <f>IFERROR(
  IF(T217="Big&amp;Tall",
      VLOOKUP(U217, 'Data order'!$AB$92:$AC$101, 2,0),
      IF(T217="Boord maat",
          VLOOKUP(U217, 'Data order'!$AB$102:$AC$116, 2,0),
          VLOOKUP(U217, 'Data order'!$AB$2:$AC$91, 2,0)
      )
  ),
"")</f>
        <v/>
      </c>
      <c r="W217" s="201"/>
      <c r="X217" s="348"/>
      <c r="Y217" s="201">
        <v>1</v>
      </c>
      <c r="Z217" s="201"/>
      <c r="AA217" s="208" t="s">
        <v>135</v>
      </c>
      <c r="AB217" s="209"/>
      <c r="AC217" s="209"/>
      <c r="AD217" s="209"/>
      <c r="AE217" s="210" t="e">
        <f t="shared" si="38"/>
        <v>#DIV/0!</v>
      </c>
      <c r="AF217" s="211">
        <f t="shared" si="39"/>
        <v>0</v>
      </c>
      <c r="AG217" s="211">
        <f t="shared" si="40"/>
        <v>0</v>
      </c>
      <c r="AH217" s="201"/>
      <c r="AI217" s="201"/>
      <c r="AJ217" s="201"/>
      <c r="AK217" s="205" t="e">
        <f>VLOOKUP(AJ217,'Data order'!AJ:AK,2,0)</f>
        <v>#N/A</v>
      </c>
      <c r="AL217" s="201"/>
      <c r="AM217" s="205"/>
      <c r="AN217" s="205"/>
      <c r="AO217" s="212"/>
      <c r="AP217" s="213"/>
      <c r="AQ217" s="213" t="str">
        <f>IF(AP217="R", _xlfn.XLOOKUP(G217, 'Data order'!F:F, 'Data order'!G:G, ""), "")</f>
        <v/>
      </c>
      <c r="AR217" s="213"/>
      <c r="AS217" s="213"/>
      <c r="AT217" s="213" t="e">
        <f>VLOOKUP(AR217,'Data order'!AF:AG,2,0)</f>
        <v>#N/A</v>
      </c>
      <c r="AU217" s="213" t="s">
        <v>83</v>
      </c>
      <c r="AV217" s="213" t="s">
        <v>84</v>
      </c>
      <c r="AW217" s="214" t="s">
        <v>85</v>
      </c>
    </row>
    <row r="218" spans="1:49">
      <c r="A218" s="349"/>
      <c r="B218" s="160"/>
      <c r="C218" s="160"/>
      <c r="D218" s="161"/>
      <c r="E218" s="161"/>
      <c r="F218" s="160" t="e">
        <f>VLOOKUP(G218,Tabel11[#All],2,0)</f>
        <v>#N/A</v>
      </c>
      <c r="G218" s="162"/>
      <c r="H218" s="162"/>
      <c r="I218" s="162"/>
      <c r="J218" s="162"/>
      <c r="K218" s="162"/>
      <c r="L218" s="162"/>
      <c r="M218" s="164"/>
      <c r="N218" s="167"/>
      <c r="O218" s="167"/>
      <c r="P218" s="165"/>
      <c r="Q218" s="166" t="e">
        <f>VLOOKUP(P218,'Data order'!N:O,2,0)</f>
        <v>#N/A</v>
      </c>
      <c r="R218" s="167" t="e">
        <f>VLOOKUP(P218,'Data order'!N:P,3,0)</f>
        <v>#N/A</v>
      </c>
      <c r="S218" s="162"/>
      <c r="T218" s="162"/>
      <c r="U218" s="160" t="str">
        <f t="shared" si="37"/>
        <v/>
      </c>
      <c r="V218" s="215" t="str">
        <f>IFERROR(
  IF(T218="Big&amp;Tall",
      VLOOKUP(U218, 'Data order'!$AB$92:$AC$101, 2,0),
      IF(T218="Boord maat",
          VLOOKUP(U218, 'Data order'!$AB$102:$AC$116, 2,0),
          VLOOKUP(U218, 'Data order'!$AB$2:$AC$91, 2,0)
      )
  ),
"")</f>
        <v/>
      </c>
      <c r="W218" s="162"/>
      <c r="X218" s="346">
        <f t="shared" ref="X218" si="43">SUM(W218:W223)</f>
        <v>0</v>
      </c>
      <c r="Y218" s="162">
        <v>1</v>
      </c>
      <c r="Z218" s="162"/>
      <c r="AA218" s="169" t="s">
        <v>135</v>
      </c>
      <c r="AB218" s="170"/>
      <c r="AC218" s="170"/>
      <c r="AD218" s="170"/>
      <c r="AE218" s="171" t="e">
        <f t="shared" si="38"/>
        <v>#DIV/0!</v>
      </c>
      <c r="AF218" s="172">
        <f t="shared" si="39"/>
        <v>0</v>
      </c>
      <c r="AG218" s="172">
        <f t="shared" si="40"/>
        <v>0</v>
      </c>
      <c r="AH218" s="162"/>
      <c r="AI218" s="162"/>
      <c r="AJ218" s="162"/>
      <c r="AK218" s="167" t="e">
        <f>VLOOKUP(AJ218,'Data order'!AJ:AK,2,0)</f>
        <v>#N/A</v>
      </c>
      <c r="AL218" s="162"/>
      <c r="AM218" s="167"/>
      <c r="AN218" s="167"/>
      <c r="AO218" s="173"/>
      <c r="AP218" s="174"/>
      <c r="AQ218" s="174" t="str">
        <f>IF(AP218="R", _xlfn.XLOOKUP(G218, 'Data order'!F:F, 'Data order'!G:G, ""), "")</f>
        <v/>
      </c>
      <c r="AR218" s="174"/>
      <c r="AS218" s="174"/>
      <c r="AT218" s="174" t="e">
        <f>VLOOKUP(AR218,'Data order'!AF:AG,2,0)</f>
        <v>#N/A</v>
      </c>
      <c r="AU218" s="174" t="s">
        <v>83</v>
      </c>
      <c r="AV218" s="174" t="s">
        <v>84</v>
      </c>
      <c r="AW218" s="216" t="s">
        <v>85</v>
      </c>
    </row>
    <row r="219" spans="1:49">
      <c r="A219" s="350"/>
      <c r="B219" s="176"/>
      <c r="C219" s="176"/>
      <c r="D219" s="177"/>
      <c r="E219" s="177"/>
      <c r="F219" s="178" t="e">
        <f>VLOOKUP(G219,Tabel11[#All],2,0)</f>
        <v>#N/A</v>
      </c>
      <c r="G219" s="179"/>
      <c r="H219" s="179"/>
      <c r="I219" s="180"/>
      <c r="J219" s="180"/>
      <c r="K219" s="180"/>
      <c r="L219" s="179"/>
      <c r="M219" s="181"/>
      <c r="N219" s="184"/>
      <c r="O219" s="184"/>
      <c r="P219" s="182"/>
      <c r="Q219" s="183" t="e">
        <f>VLOOKUP(P219,'Data order'!N:O,2,0)</f>
        <v>#N/A</v>
      </c>
      <c r="R219" s="184" t="e">
        <f>VLOOKUP(P219,'Data order'!N:P,3,0)</f>
        <v>#N/A</v>
      </c>
      <c r="S219" s="180"/>
      <c r="T219" s="179"/>
      <c r="U219" s="176" t="str">
        <f t="shared" si="37"/>
        <v/>
      </c>
      <c r="V219" s="186" t="str">
        <f>IFERROR(
  IF(T219="Big&amp;Tall",
      VLOOKUP(U219, 'Data order'!$AB$92:$AC$101, 2,0),
      IF(T219="Boord maat",
          VLOOKUP(U219, 'Data order'!$AB$102:$AC$116, 2,0),
          VLOOKUP(U219, 'Data order'!$AB$2:$AC$91, 2,0)
      )
  ),
"")</f>
        <v/>
      </c>
      <c r="W219" s="180"/>
      <c r="X219" s="347"/>
      <c r="Y219" s="180">
        <v>1</v>
      </c>
      <c r="Z219" s="180"/>
      <c r="AA219" s="187" t="s">
        <v>135</v>
      </c>
      <c r="AB219" s="188"/>
      <c r="AC219" s="188"/>
      <c r="AD219" s="188"/>
      <c r="AE219" s="189" t="e">
        <f t="shared" si="38"/>
        <v>#DIV/0!</v>
      </c>
      <c r="AF219" s="190">
        <f t="shared" si="39"/>
        <v>0</v>
      </c>
      <c r="AG219" s="190">
        <f t="shared" si="40"/>
        <v>0</v>
      </c>
      <c r="AH219" s="180"/>
      <c r="AI219" s="180"/>
      <c r="AJ219" s="180"/>
      <c r="AK219" s="184" t="e">
        <f>VLOOKUP(AJ219,'Data order'!AJ:AK,2,0)</f>
        <v>#N/A</v>
      </c>
      <c r="AL219" s="180"/>
      <c r="AM219" s="184"/>
      <c r="AN219" s="184"/>
      <c r="AO219" s="194"/>
      <c r="AP219" s="195"/>
      <c r="AQ219" s="195" t="str">
        <f>IF(AP219="R", _xlfn.XLOOKUP(G219, 'Data order'!F:F, 'Data order'!G:G, ""), "")</f>
        <v/>
      </c>
      <c r="AR219" s="195"/>
      <c r="AS219" s="195"/>
      <c r="AT219" s="195" t="e">
        <f>VLOOKUP(AR219,'Data order'!AF:AG,2,0)</f>
        <v>#N/A</v>
      </c>
      <c r="AU219" s="195" t="s">
        <v>83</v>
      </c>
      <c r="AV219" s="195" t="s">
        <v>84</v>
      </c>
      <c r="AW219" s="196" t="s">
        <v>85</v>
      </c>
    </row>
    <row r="220" spans="1:49">
      <c r="A220" s="350"/>
      <c r="B220" s="176"/>
      <c r="C220" s="176"/>
      <c r="D220" s="177"/>
      <c r="E220" s="177"/>
      <c r="F220" s="178" t="e">
        <f>VLOOKUP(G220,Tabel11[#All],2,0)</f>
        <v>#N/A</v>
      </c>
      <c r="G220" s="179"/>
      <c r="H220" s="179"/>
      <c r="I220" s="180"/>
      <c r="J220" s="180"/>
      <c r="K220" s="180"/>
      <c r="L220" s="179"/>
      <c r="M220" s="181"/>
      <c r="N220" s="184"/>
      <c r="O220" s="184"/>
      <c r="P220" s="182"/>
      <c r="Q220" s="183" t="e">
        <f>VLOOKUP(P220,'Data order'!N:O,2,0)</f>
        <v>#N/A</v>
      </c>
      <c r="R220" s="184" t="e">
        <f>VLOOKUP(P220,'Data order'!N:P,3,0)</f>
        <v>#N/A</v>
      </c>
      <c r="S220" s="180"/>
      <c r="T220" s="179"/>
      <c r="U220" s="176" t="str">
        <f t="shared" si="37"/>
        <v/>
      </c>
      <c r="V220" s="186" t="str">
        <f>IFERROR(
  IF(T220="Big&amp;Tall",
      VLOOKUP(U220, 'Data order'!$AB$92:$AC$101, 2,0),
      IF(T220="Boord maat",
          VLOOKUP(U220, 'Data order'!$AB$102:$AC$116, 2,0),
          VLOOKUP(U220, 'Data order'!$AB$2:$AC$91, 2,0)
      )
  ),
"")</f>
        <v/>
      </c>
      <c r="W220" s="180"/>
      <c r="X220" s="347"/>
      <c r="Y220" s="180">
        <v>1</v>
      </c>
      <c r="Z220" s="180"/>
      <c r="AA220" s="187" t="s">
        <v>135</v>
      </c>
      <c r="AB220" s="188"/>
      <c r="AC220" s="188"/>
      <c r="AD220" s="188"/>
      <c r="AE220" s="189" t="e">
        <f t="shared" si="38"/>
        <v>#DIV/0!</v>
      </c>
      <c r="AF220" s="190">
        <f t="shared" si="39"/>
        <v>0</v>
      </c>
      <c r="AG220" s="190">
        <f t="shared" si="40"/>
        <v>0</v>
      </c>
      <c r="AH220" s="180"/>
      <c r="AI220" s="180"/>
      <c r="AJ220" s="180"/>
      <c r="AK220" s="184" t="e">
        <f>VLOOKUP(AJ220,'Data order'!AJ:AK,2,0)</f>
        <v>#N/A</v>
      </c>
      <c r="AL220" s="180"/>
      <c r="AM220" s="184"/>
      <c r="AN220" s="184"/>
      <c r="AO220" s="194"/>
      <c r="AP220" s="195"/>
      <c r="AQ220" s="195" t="str">
        <f>IF(AP220="R", _xlfn.XLOOKUP(G220, 'Data order'!F:F, 'Data order'!G:G, ""), "")</f>
        <v/>
      </c>
      <c r="AR220" s="195"/>
      <c r="AS220" s="195"/>
      <c r="AT220" s="195" t="e">
        <f>VLOOKUP(AR220,'Data order'!AF:AG,2,0)</f>
        <v>#N/A</v>
      </c>
      <c r="AU220" s="195" t="s">
        <v>83</v>
      </c>
      <c r="AV220" s="195" t="s">
        <v>84</v>
      </c>
      <c r="AW220" s="196" t="s">
        <v>85</v>
      </c>
    </row>
    <row r="221" spans="1:49">
      <c r="A221" s="350"/>
      <c r="B221" s="176"/>
      <c r="C221" s="176"/>
      <c r="D221" s="177"/>
      <c r="E221" s="177"/>
      <c r="F221" s="178" t="e">
        <f>VLOOKUP(G221,Tabel11[#All],2,0)</f>
        <v>#N/A</v>
      </c>
      <c r="G221" s="179"/>
      <c r="H221" s="179"/>
      <c r="I221" s="180"/>
      <c r="J221" s="180"/>
      <c r="K221" s="180"/>
      <c r="L221" s="179"/>
      <c r="M221" s="181"/>
      <c r="N221" s="184"/>
      <c r="O221" s="184"/>
      <c r="P221" s="182"/>
      <c r="Q221" s="183" t="e">
        <f>VLOOKUP(P221,'Data order'!N:O,2,0)</f>
        <v>#N/A</v>
      </c>
      <c r="R221" s="184" t="e">
        <f>VLOOKUP(P221,'Data order'!N:P,3,0)</f>
        <v>#N/A</v>
      </c>
      <c r="S221" s="180"/>
      <c r="T221" s="179"/>
      <c r="U221" s="176" t="str">
        <f t="shared" si="37"/>
        <v/>
      </c>
      <c r="V221" s="186" t="str">
        <f>IFERROR(
  IF(T221="Big&amp;Tall",
      VLOOKUP(U221, 'Data order'!$AB$92:$AC$101, 2,0),
      IF(T221="Boord maat",
          VLOOKUP(U221, 'Data order'!$AB$102:$AC$116, 2,0),
          VLOOKUP(U221, 'Data order'!$AB$2:$AC$91, 2,0)
      )
  ),
"")</f>
        <v/>
      </c>
      <c r="W221" s="180"/>
      <c r="X221" s="347"/>
      <c r="Y221" s="180">
        <v>1</v>
      </c>
      <c r="Z221" s="180"/>
      <c r="AA221" s="187" t="s">
        <v>135</v>
      </c>
      <c r="AB221" s="188"/>
      <c r="AC221" s="188"/>
      <c r="AD221" s="188"/>
      <c r="AE221" s="189" t="e">
        <f t="shared" si="38"/>
        <v>#DIV/0!</v>
      </c>
      <c r="AF221" s="190">
        <f t="shared" si="39"/>
        <v>0</v>
      </c>
      <c r="AG221" s="190">
        <f t="shared" si="40"/>
        <v>0</v>
      </c>
      <c r="AH221" s="180"/>
      <c r="AI221" s="180"/>
      <c r="AJ221" s="180"/>
      <c r="AK221" s="184" t="e">
        <f>VLOOKUP(AJ221,'Data order'!AJ:AK,2,0)</f>
        <v>#N/A</v>
      </c>
      <c r="AL221" s="180"/>
      <c r="AM221" s="184"/>
      <c r="AN221" s="184"/>
      <c r="AO221" s="194"/>
      <c r="AP221" s="195"/>
      <c r="AQ221" s="195" t="str">
        <f>IF(AP221="R", _xlfn.XLOOKUP(G221, 'Data order'!F:F, 'Data order'!G:G, ""), "")</f>
        <v/>
      </c>
      <c r="AR221" s="195"/>
      <c r="AS221" s="195"/>
      <c r="AT221" s="195" t="e">
        <f>VLOOKUP(AR221,'Data order'!AF:AG,2,0)</f>
        <v>#N/A</v>
      </c>
      <c r="AU221" s="195" t="s">
        <v>83</v>
      </c>
      <c r="AV221" s="195" t="s">
        <v>84</v>
      </c>
      <c r="AW221" s="196" t="s">
        <v>85</v>
      </c>
    </row>
    <row r="222" spans="1:49">
      <c r="A222" s="350"/>
      <c r="B222" s="176"/>
      <c r="C222" s="176"/>
      <c r="D222" s="177"/>
      <c r="E222" s="177"/>
      <c r="F222" s="178" t="e">
        <f>VLOOKUP(G222,Tabel11[#All],2,0)</f>
        <v>#N/A</v>
      </c>
      <c r="G222" s="179"/>
      <c r="H222" s="179"/>
      <c r="I222" s="180"/>
      <c r="J222" s="180"/>
      <c r="K222" s="180"/>
      <c r="L222" s="179"/>
      <c r="M222" s="181"/>
      <c r="N222" s="184"/>
      <c r="O222" s="184"/>
      <c r="P222" s="182"/>
      <c r="Q222" s="183" t="e">
        <f>VLOOKUP(P222,'Data order'!N:O,2,0)</f>
        <v>#N/A</v>
      </c>
      <c r="R222" s="184" t="e">
        <f>VLOOKUP(P222,'Data order'!N:P,3,0)</f>
        <v>#N/A</v>
      </c>
      <c r="S222" s="180"/>
      <c r="T222" s="179"/>
      <c r="U222" s="176" t="str">
        <f t="shared" si="37"/>
        <v/>
      </c>
      <c r="V222" s="186" t="str">
        <f>IFERROR(
  IF(T222="Big&amp;Tall",
      VLOOKUP(U222, 'Data order'!$AB$92:$AC$101, 2,0),
      IF(T222="Boord maat",
          VLOOKUP(U222, 'Data order'!$AB$102:$AC$116, 2,0),
          VLOOKUP(U222, 'Data order'!$AB$2:$AC$91, 2,0)
      )
  ),
"")</f>
        <v/>
      </c>
      <c r="W222" s="180"/>
      <c r="X222" s="347"/>
      <c r="Y222" s="180">
        <v>1</v>
      </c>
      <c r="Z222" s="180"/>
      <c r="AA222" s="187" t="s">
        <v>135</v>
      </c>
      <c r="AB222" s="188"/>
      <c r="AC222" s="188"/>
      <c r="AD222" s="188"/>
      <c r="AE222" s="189" t="e">
        <f t="shared" si="38"/>
        <v>#DIV/0!</v>
      </c>
      <c r="AF222" s="190">
        <f t="shared" si="39"/>
        <v>0</v>
      </c>
      <c r="AG222" s="190">
        <f t="shared" si="40"/>
        <v>0</v>
      </c>
      <c r="AH222" s="180"/>
      <c r="AI222" s="180"/>
      <c r="AJ222" s="180"/>
      <c r="AK222" s="184" t="e">
        <f>VLOOKUP(AJ222,'Data order'!AJ:AK,2,0)</f>
        <v>#N/A</v>
      </c>
      <c r="AL222" s="180"/>
      <c r="AM222" s="184"/>
      <c r="AN222" s="184"/>
      <c r="AO222" s="194"/>
      <c r="AP222" s="195"/>
      <c r="AQ222" s="195" t="str">
        <f>IF(AP222="R", _xlfn.XLOOKUP(G222, 'Data order'!F:F, 'Data order'!G:G, ""), "")</f>
        <v/>
      </c>
      <c r="AR222" s="195"/>
      <c r="AS222" s="195"/>
      <c r="AT222" s="195" t="e">
        <f>VLOOKUP(AR222,'Data order'!AF:AG,2,0)</f>
        <v>#N/A</v>
      </c>
      <c r="AU222" s="195" t="s">
        <v>83</v>
      </c>
      <c r="AV222" s="195" t="s">
        <v>84</v>
      </c>
      <c r="AW222" s="196" t="s">
        <v>85</v>
      </c>
    </row>
    <row r="223" spans="1:49" ht="15" thickBot="1">
      <c r="A223" s="351"/>
      <c r="B223" s="197"/>
      <c r="C223" s="197"/>
      <c r="D223" s="198"/>
      <c r="E223" s="198"/>
      <c r="F223" s="199" t="e">
        <f>VLOOKUP(G223,Tabel11[#All],2,0)</f>
        <v>#N/A</v>
      </c>
      <c r="G223" s="200"/>
      <c r="H223" s="200"/>
      <c r="I223" s="201"/>
      <c r="J223" s="201"/>
      <c r="K223" s="201"/>
      <c r="L223" s="200"/>
      <c r="M223" s="202"/>
      <c r="N223" s="205"/>
      <c r="O223" s="205"/>
      <c r="P223" s="203"/>
      <c r="Q223" s="204" t="e">
        <f>VLOOKUP(P223,'Data order'!N:O,2,0)</f>
        <v>#N/A</v>
      </c>
      <c r="R223" s="205" t="e">
        <f>VLOOKUP(P223,'Data order'!N:P,3,0)</f>
        <v>#N/A</v>
      </c>
      <c r="S223" s="201"/>
      <c r="T223" s="200"/>
      <c r="U223" s="197" t="str">
        <f t="shared" si="37"/>
        <v/>
      </c>
      <c r="V223" s="207" t="str">
        <f>IFERROR(
  IF(T223="Big&amp;Tall",
      VLOOKUP(U223, 'Data order'!$AB$92:$AC$101, 2,0),
      IF(T223="Boord maat",
          VLOOKUP(U223, 'Data order'!$AB$102:$AC$116, 2,0),
          VLOOKUP(U223, 'Data order'!$AB$2:$AC$91, 2,0)
      )
  ),
"")</f>
        <v/>
      </c>
      <c r="W223" s="201"/>
      <c r="X223" s="348"/>
      <c r="Y223" s="201">
        <v>1</v>
      </c>
      <c r="Z223" s="201"/>
      <c r="AA223" s="208" t="s">
        <v>135</v>
      </c>
      <c r="AB223" s="209"/>
      <c r="AC223" s="209"/>
      <c r="AD223" s="209"/>
      <c r="AE223" s="210" t="e">
        <f t="shared" si="38"/>
        <v>#DIV/0!</v>
      </c>
      <c r="AF223" s="211">
        <f t="shared" si="39"/>
        <v>0</v>
      </c>
      <c r="AG223" s="211">
        <f t="shared" si="40"/>
        <v>0</v>
      </c>
      <c r="AH223" s="201"/>
      <c r="AI223" s="201"/>
      <c r="AJ223" s="201"/>
      <c r="AK223" s="205" t="e">
        <f>VLOOKUP(AJ223,'Data order'!AJ:AK,2,0)</f>
        <v>#N/A</v>
      </c>
      <c r="AL223" s="201"/>
      <c r="AM223" s="205"/>
      <c r="AN223" s="205"/>
      <c r="AO223" s="212"/>
      <c r="AP223" s="213"/>
      <c r="AQ223" s="213" t="str">
        <f>IF(AP223="R", _xlfn.XLOOKUP(G223, 'Data order'!F:F, 'Data order'!G:G, ""), "")</f>
        <v/>
      </c>
      <c r="AR223" s="213"/>
      <c r="AS223" s="213"/>
      <c r="AT223" s="213" t="e">
        <f>VLOOKUP(AR223,'Data order'!AF:AG,2,0)</f>
        <v>#N/A</v>
      </c>
      <c r="AU223" s="213" t="s">
        <v>83</v>
      </c>
      <c r="AV223" s="213" t="s">
        <v>84</v>
      </c>
      <c r="AW223" s="214" t="s">
        <v>85</v>
      </c>
    </row>
    <row r="224" spans="1:49">
      <c r="A224" s="349"/>
      <c r="B224" s="160"/>
      <c r="C224" s="160"/>
      <c r="D224" s="161"/>
      <c r="E224" s="161"/>
      <c r="F224" s="160" t="e">
        <f>VLOOKUP(G224,Tabel11[#All],2,0)</f>
        <v>#N/A</v>
      </c>
      <c r="G224" s="162"/>
      <c r="H224" s="162"/>
      <c r="I224" s="162"/>
      <c r="J224" s="162"/>
      <c r="K224" s="162"/>
      <c r="L224" s="162"/>
      <c r="M224" s="164"/>
      <c r="N224" s="167"/>
      <c r="O224" s="167"/>
      <c r="P224" s="165"/>
      <c r="Q224" s="166" t="e">
        <f>VLOOKUP(P224,'Data order'!N:O,2,0)</f>
        <v>#N/A</v>
      </c>
      <c r="R224" s="167" t="e">
        <f>VLOOKUP(P224,'Data order'!N:P,3,0)</f>
        <v>#N/A</v>
      </c>
      <c r="S224" s="162"/>
      <c r="T224" s="162"/>
      <c r="U224" s="160" t="str">
        <f t="shared" si="37"/>
        <v/>
      </c>
      <c r="V224" s="215" t="str">
        <f>IFERROR(
  IF(T224="Big&amp;Tall",
      VLOOKUP(U224, 'Data order'!$AB$92:$AC$101, 2,0),
      IF(T224="Boord maat",
          VLOOKUP(U224, 'Data order'!$AB$102:$AC$116, 2,0),
          VLOOKUP(U224, 'Data order'!$AB$2:$AC$91, 2,0)
      )
  ),
"")</f>
        <v/>
      </c>
      <c r="W224" s="162"/>
      <c r="X224" s="346">
        <f t="shared" ref="X224" si="44">SUM(W224:W229)</f>
        <v>0</v>
      </c>
      <c r="Y224" s="162">
        <v>1</v>
      </c>
      <c r="Z224" s="162"/>
      <c r="AA224" s="169" t="s">
        <v>135</v>
      </c>
      <c r="AB224" s="170"/>
      <c r="AC224" s="170"/>
      <c r="AD224" s="170"/>
      <c r="AE224" s="171" t="e">
        <f t="shared" si="38"/>
        <v>#DIV/0!</v>
      </c>
      <c r="AF224" s="172">
        <f t="shared" si="39"/>
        <v>0</v>
      </c>
      <c r="AG224" s="172">
        <f t="shared" si="40"/>
        <v>0</v>
      </c>
      <c r="AH224" s="162"/>
      <c r="AI224" s="162"/>
      <c r="AJ224" s="162"/>
      <c r="AK224" s="167" t="e">
        <f>VLOOKUP(AJ224,'Data order'!AJ:AK,2,0)</f>
        <v>#N/A</v>
      </c>
      <c r="AL224" s="162"/>
      <c r="AM224" s="167"/>
      <c r="AN224" s="167"/>
      <c r="AO224" s="173"/>
      <c r="AP224" s="174"/>
      <c r="AQ224" s="174" t="str">
        <f>IF(AP224="R", _xlfn.XLOOKUP(G224, 'Data order'!F:F, 'Data order'!G:G, ""), "")</f>
        <v/>
      </c>
      <c r="AR224" s="174"/>
      <c r="AS224" s="174"/>
      <c r="AT224" s="174" t="e">
        <f>VLOOKUP(AR224,'Data order'!AF:AG,2,0)</f>
        <v>#N/A</v>
      </c>
      <c r="AU224" s="174" t="s">
        <v>83</v>
      </c>
      <c r="AV224" s="174" t="s">
        <v>84</v>
      </c>
      <c r="AW224" s="216" t="s">
        <v>85</v>
      </c>
    </row>
    <row r="225" spans="1:49">
      <c r="A225" s="350"/>
      <c r="B225" s="176"/>
      <c r="C225" s="176"/>
      <c r="D225" s="177"/>
      <c r="E225" s="177"/>
      <c r="F225" s="178" t="e">
        <f>VLOOKUP(G225,Tabel11[#All],2,0)</f>
        <v>#N/A</v>
      </c>
      <c r="G225" s="179"/>
      <c r="H225" s="179"/>
      <c r="I225" s="180"/>
      <c r="J225" s="180"/>
      <c r="K225" s="180"/>
      <c r="L225" s="179"/>
      <c r="M225" s="181"/>
      <c r="N225" s="184"/>
      <c r="O225" s="184"/>
      <c r="P225" s="182"/>
      <c r="Q225" s="183" t="e">
        <f>VLOOKUP(P225,'Data order'!N:O,2,0)</f>
        <v>#N/A</v>
      </c>
      <c r="R225" s="184" t="e">
        <f>VLOOKUP(P225,'Data order'!N:P,3,0)</f>
        <v>#N/A</v>
      </c>
      <c r="S225" s="180"/>
      <c r="T225" s="179"/>
      <c r="U225" s="176" t="str">
        <f t="shared" si="37"/>
        <v/>
      </c>
      <c r="V225" s="186" t="str">
        <f>IFERROR(
  IF(T225="Big&amp;Tall",
      VLOOKUP(U225, 'Data order'!$AB$92:$AC$101, 2,0),
      IF(T225="Boord maat",
          VLOOKUP(U225, 'Data order'!$AB$102:$AC$116, 2,0),
          VLOOKUP(U225, 'Data order'!$AB$2:$AC$91, 2,0)
      )
  ),
"")</f>
        <v/>
      </c>
      <c r="W225" s="180"/>
      <c r="X225" s="347"/>
      <c r="Y225" s="180">
        <v>1</v>
      </c>
      <c r="Z225" s="180"/>
      <c r="AA225" s="187" t="s">
        <v>135</v>
      </c>
      <c r="AB225" s="188"/>
      <c r="AC225" s="188"/>
      <c r="AD225" s="188"/>
      <c r="AE225" s="189" t="e">
        <f t="shared" si="38"/>
        <v>#DIV/0!</v>
      </c>
      <c r="AF225" s="190">
        <f t="shared" si="39"/>
        <v>0</v>
      </c>
      <c r="AG225" s="190">
        <f t="shared" si="40"/>
        <v>0</v>
      </c>
      <c r="AH225" s="180"/>
      <c r="AI225" s="180"/>
      <c r="AJ225" s="180"/>
      <c r="AK225" s="184" t="e">
        <f>VLOOKUP(AJ225,'Data order'!AJ:AK,2,0)</f>
        <v>#N/A</v>
      </c>
      <c r="AL225" s="180"/>
      <c r="AM225" s="184"/>
      <c r="AN225" s="184"/>
      <c r="AO225" s="194"/>
      <c r="AP225" s="195"/>
      <c r="AQ225" s="195" t="str">
        <f>IF(AP225="R", _xlfn.XLOOKUP(G225, 'Data order'!F:F, 'Data order'!G:G, ""), "")</f>
        <v/>
      </c>
      <c r="AR225" s="195"/>
      <c r="AS225" s="195"/>
      <c r="AT225" s="195" t="e">
        <f>VLOOKUP(AR225,'Data order'!AF:AG,2,0)</f>
        <v>#N/A</v>
      </c>
      <c r="AU225" s="195" t="s">
        <v>83</v>
      </c>
      <c r="AV225" s="195" t="s">
        <v>84</v>
      </c>
      <c r="AW225" s="196" t="s">
        <v>85</v>
      </c>
    </row>
    <row r="226" spans="1:49">
      <c r="A226" s="350"/>
      <c r="B226" s="176"/>
      <c r="C226" s="176"/>
      <c r="D226" s="177"/>
      <c r="E226" s="177"/>
      <c r="F226" s="178" t="e">
        <f>VLOOKUP(G226,Tabel11[#All],2,0)</f>
        <v>#N/A</v>
      </c>
      <c r="G226" s="179"/>
      <c r="H226" s="179"/>
      <c r="I226" s="180"/>
      <c r="J226" s="180"/>
      <c r="K226" s="180"/>
      <c r="L226" s="179"/>
      <c r="M226" s="181"/>
      <c r="N226" s="184"/>
      <c r="O226" s="184"/>
      <c r="P226" s="182"/>
      <c r="Q226" s="183" t="e">
        <f>VLOOKUP(P226,'Data order'!N:O,2,0)</f>
        <v>#N/A</v>
      </c>
      <c r="R226" s="184" t="e">
        <f>VLOOKUP(P226,'Data order'!N:P,3,0)</f>
        <v>#N/A</v>
      </c>
      <c r="S226" s="180"/>
      <c r="T226" s="179"/>
      <c r="U226" s="176" t="str">
        <f t="shared" si="37"/>
        <v/>
      </c>
      <c r="V226" s="186" t="str">
        <f>IFERROR(
  IF(T226="Big&amp;Tall",
      VLOOKUP(U226, 'Data order'!$AB$92:$AC$101, 2,0),
      IF(T226="Boord maat",
          VLOOKUP(U226, 'Data order'!$AB$102:$AC$116, 2,0),
          VLOOKUP(U226, 'Data order'!$AB$2:$AC$91, 2,0)
      )
  ),
"")</f>
        <v/>
      </c>
      <c r="W226" s="180"/>
      <c r="X226" s="347"/>
      <c r="Y226" s="180">
        <v>1</v>
      </c>
      <c r="Z226" s="180"/>
      <c r="AA226" s="187" t="s">
        <v>135</v>
      </c>
      <c r="AB226" s="188"/>
      <c r="AC226" s="188"/>
      <c r="AD226" s="188"/>
      <c r="AE226" s="189" t="e">
        <f t="shared" si="38"/>
        <v>#DIV/0!</v>
      </c>
      <c r="AF226" s="190">
        <f t="shared" si="39"/>
        <v>0</v>
      </c>
      <c r="AG226" s="190">
        <f t="shared" si="40"/>
        <v>0</v>
      </c>
      <c r="AH226" s="180"/>
      <c r="AI226" s="180"/>
      <c r="AJ226" s="180"/>
      <c r="AK226" s="184" t="e">
        <f>VLOOKUP(AJ226,'Data order'!AJ:AK,2,0)</f>
        <v>#N/A</v>
      </c>
      <c r="AL226" s="180"/>
      <c r="AM226" s="184"/>
      <c r="AN226" s="184"/>
      <c r="AO226" s="194"/>
      <c r="AP226" s="195"/>
      <c r="AQ226" s="195" t="str">
        <f>IF(AP226="R", _xlfn.XLOOKUP(G226, 'Data order'!F:F, 'Data order'!G:G, ""), "")</f>
        <v/>
      </c>
      <c r="AR226" s="195"/>
      <c r="AS226" s="195"/>
      <c r="AT226" s="195" t="e">
        <f>VLOOKUP(AR226,'Data order'!AF:AG,2,0)</f>
        <v>#N/A</v>
      </c>
      <c r="AU226" s="195" t="s">
        <v>83</v>
      </c>
      <c r="AV226" s="195" t="s">
        <v>84</v>
      </c>
      <c r="AW226" s="196" t="s">
        <v>85</v>
      </c>
    </row>
    <row r="227" spans="1:49">
      <c r="A227" s="350"/>
      <c r="B227" s="176"/>
      <c r="C227" s="176"/>
      <c r="D227" s="177"/>
      <c r="E227" s="177"/>
      <c r="F227" s="178" t="e">
        <f>VLOOKUP(G227,Tabel11[#All],2,0)</f>
        <v>#N/A</v>
      </c>
      <c r="G227" s="179"/>
      <c r="H227" s="179"/>
      <c r="I227" s="180"/>
      <c r="J227" s="180"/>
      <c r="K227" s="180"/>
      <c r="L227" s="179"/>
      <c r="M227" s="181"/>
      <c r="N227" s="184"/>
      <c r="O227" s="184"/>
      <c r="P227" s="182"/>
      <c r="Q227" s="183" t="e">
        <f>VLOOKUP(P227,'Data order'!N:O,2,0)</f>
        <v>#N/A</v>
      </c>
      <c r="R227" s="184" t="e">
        <f>VLOOKUP(P227,'Data order'!N:P,3,0)</f>
        <v>#N/A</v>
      </c>
      <c r="S227" s="180"/>
      <c r="T227" s="179"/>
      <c r="U227" s="176" t="str">
        <f t="shared" si="37"/>
        <v/>
      </c>
      <c r="V227" s="186" t="str">
        <f>IFERROR(
  IF(T227="Big&amp;Tall",
      VLOOKUP(U227, 'Data order'!$AB$92:$AC$101, 2,0),
      IF(T227="Boord maat",
          VLOOKUP(U227, 'Data order'!$AB$102:$AC$116, 2,0),
          VLOOKUP(U227, 'Data order'!$AB$2:$AC$91, 2,0)
      )
  ),
"")</f>
        <v/>
      </c>
      <c r="W227" s="180"/>
      <c r="X227" s="347"/>
      <c r="Y227" s="180">
        <v>1</v>
      </c>
      <c r="Z227" s="180"/>
      <c r="AA227" s="187" t="s">
        <v>135</v>
      </c>
      <c r="AB227" s="188"/>
      <c r="AC227" s="188"/>
      <c r="AD227" s="188"/>
      <c r="AE227" s="189" t="e">
        <f t="shared" si="38"/>
        <v>#DIV/0!</v>
      </c>
      <c r="AF227" s="190">
        <f t="shared" si="39"/>
        <v>0</v>
      </c>
      <c r="AG227" s="190">
        <f t="shared" si="40"/>
        <v>0</v>
      </c>
      <c r="AH227" s="180"/>
      <c r="AI227" s="180"/>
      <c r="AJ227" s="180"/>
      <c r="AK227" s="184" t="e">
        <f>VLOOKUP(AJ227,'Data order'!AJ:AK,2,0)</f>
        <v>#N/A</v>
      </c>
      <c r="AL227" s="180"/>
      <c r="AM227" s="184"/>
      <c r="AN227" s="184"/>
      <c r="AO227" s="194"/>
      <c r="AP227" s="195"/>
      <c r="AQ227" s="195" t="str">
        <f>IF(AP227="R", _xlfn.XLOOKUP(G227, 'Data order'!F:F, 'Data order'!G:G, ""), "")</f>
        <v/>
      </c>
      <c r="AR227" s="195"/>
      <c r="AS227" s="195"/>
      <c r="AT227" s="195" t="e">
        <f>VLOOKUP(AR227,'Data order'!AF:AG,2,0)</f>
        <v>#N/A</v>
      </c>
      <c r="AU227" s="195" t="s">
        <v>83</v>
      </c>
      <c r="AV227" s="195" t="s">
        <v>84</v>
      </c>
      <c r="AW227" s="196" t="s">
        <v>85</v>
      </c>
    </row>
    <row r="228" spans="1:49">
      <c r="A228" s="350"/>
      <c r="B228" s="176"/>
      <c r="C228" s="176"/>
      <c r="D228" s="177"/>
      <c r="E228" s="177"/>
      <c r="F228" s="178" t="e">
        <f>VLOOKUP(G228,Tabel11[#All],2,0)</f>
        <v>#N/A</v>
      </c>
      <c r="G228" s="179"/>
      <c r="H228" s="179"/>
      <c r="I228" s="180"/>
      <c r="J228" s="180"/>
      <c r="K228" s="180"/>
      <c r="L228" s="179"/>
      <c r="M228" s="181"/>
      <c r="N228" s="184"/>
      <c r="O228" s="184"/>
      <c r="P228" s="182"/>
      <c r="Q228" s="183" t="e">
        <f>VLOOKUP(P228,'Data order'!N:O,2,0)</f>
        <v>#N/A</v>
      </c>
      <c r="R228" s="184" t="e">
        <f>VLOOKUP(P228,'Data order'!N:P,3,0)</f>
        <v>#N/A</v>
      </c>
      <c r="S228" s="180"/>
      <c r="T228" s="179"/>
      <c r="U228" s="176" t="str">
        <f t="shared" si="37"/>
        <v/>
      </c>
      <c r="V228" s="186" t="str">
        <f>IFERROR(
  IF(T228="Big&amp;Tall",
      VLOOKUP(U228, 'Data order'!$AB$92:$AC$101, 2,0),
      IF(T228="Boord maat",
          VLOOKUP(U228, 'Data order'!$AB$102:$AC$116, 2,0),
          VLOOKUP(U228, 'Data order'!$AB$2:$AC$91, 2,0)
      )
  ),
"")</f>
        <v/>
      </c>
      <c r="W228" s="180"/>
      <c r="X228" s="347"/>
      <c r="Y228" s="180">
        <v>1</v>
      </c>
      <c r="Z228" s="180"/>
      <c r="AA228" s="187" t="s">
        <v>135</v>
      </c>
      <c r="AB228" s="188"/>
      <c r="AC228" s="188"/>
      <c r="AD228" s="188"/>
      <c r="AE228" s="189" t="e">
        <f t="shared" si="38"/>
        <v>#DIV/0!</v>
      </c>
      <c r="AF228" s="190">
        <f t="shared" si="39"/>
        <v>0</v>
      </c>
      <c r="AG228" s="190">
        <f t="shared" si="40"/>
        <v>0</v>
      </c>
      <c r="AH228" s="180"/>
      <c r="AI228" s="180"/>
      <c r="AJ228" s="180"/>
      <c r="AK228" s="184" t="e">
        <f>VLOOKUP(AJ228,'Data order'!AJ:AK,2,0)</f>
        <v>#N/A</v>
      </c>
      <c r="AL228" s="180"/>
      <c r="AM228" s="184"/>
      <c r="AN228" s="184"/>
      <c r="AO228" s="194"/>
      <c r="AP228" s="195"/>
      <c r="AQ228" s="195" t="str">
        <f>IF(AP228="R", _xlfn.XLOOKUP(G228, 'Data order'!F:F, 'Data order'!G:G, ""), "")</f>
        <v/>
      </c>
      <c r="AR228" s="195"/>
      <c r="AS228" s="195"/>
      <c r="AT228" s="195" t="e">
        <f>VLOOKUP(AR228,'Data order'!AF:AG,2,0)</f>
        <v>#N/A</v>
      </c>
      <c r="AU228" s="195" t="s">
        <v>83</v>
      </c>
      <c r="AV228" s="195" t="s">
        <v>84</v>
      </c>
      <c r="AW228" s="196" t="s">
        <v>85</v>
      </c>
    </row>
    <row r="229" spans="1:49" ht="15" thickBot="1">
      <c r="A229" s="351"/>
      <c r="B229" s="197"/>
      <c r="C229" s="197"/>
      <c r="D229" s="198"/>
      <c r="E229" s="198"/>
      <c r="F229" s="199" t="e">
        <f>VLOOKUP(G229,Tabel11[#All],2,0)</f>
        <v>#N/A</v>
      </c>
      <c r="G229" s="200"/>
      <c r="H229" s="200"/>
      <c r="I229" s="201"/>
      <c r="J229" s="201"/>
      <c r="K229" s="201"/>
      <c r="L229" s="200"/>
      <c r="M229" s="202"/>
      <c r="N229" s="205"/>
      <c r="O229" s="205"/>
      <c r="P229" s="203"/>
      <c r="Q229" s="204" t="e">
        <f>VLOOKUP(P229,'Data order'!N:O,2,0)</f>
        <v>#N/A</v>
      </c>
      <c r="R229" s="205" t="e">
        <f>VLOOKUP(P229,'Data order'!N:P,3,0)</f>
        <v>#N/A</v>
      </c>
      <c r="S229" s="201"/>
      <c r="T229" s="200"/>
      <c r="U229" s="197" t="str">
        <f t="shared" si="37"/>
        <v/>
      </c>
      <c r="V229" s="207" t="str">
        <f>IFERROR(
  IF(T229="Big&amp;Tall",
      VLOOKUP(U229, 'Data order'!$AB$92:$AC$101, 2,0),
      IF(T229="Boord maat",
          VLOOKUP(U229, 'Data order'!$AB$102:$AC$116, 2,0),
          VLOOKUP(U229, 'Data order'!$AB$2:$AC$91, 2,0)
      )
  ),
"")</f>
        <v/>
      </c>
      <c r="W229" s="201"/>
      <c r="X229" s="348"/>
      <c r="Y229" s="201">
        <v>1</v>
      </c>
      <c r="Z229" s="201"/>
      <c r="AA229" s="208" t="s">
        <v>135</v>
      </c>
      <c r="AB229" s="209"/>
      <c r="AC229" s="209"/>
      <c r="AD229" s="209"/>
      <c r="AE229" s="210" t="e">
        <f t="shared" si="38"/>
        <v>#DIV/0!</v>
      </c>
      <c r="AF229" s="211">
        <f t="shared" si="39"/>
        <v>0</v>
      </c>
      <c r="AG229" s="211">
        <f t="shared" si="40"/>
        <v>0</v>
      </c>
      <c r="AH229" s="201"/>
      <c r="AI229" s="201"/>
      <c r="AJ229" s="201"/>
      <c r="AK229" s="205" t="e">
        <f>VLOOKUP(AJ229,'Data order'!AJ:AK,2,0)</f>
        <v>#N/A</v>
      </c>
      <c r="AL229" s="201"/>
      <c r="AM229" s="205"/>
      <c r="AN229" s="205"/>
      <c r="AO229" s="212"/>
      <c r="AP229" s="213"/>
      <c r="AQ229" s="213" t="str">
        <f>IF(AP229="R", _xlfn.XLOOKUP(G229, 'Data order'!F:F, 'Data order'!G:G, ""), "")</f>
        <v/>
      </c>
      <c r="AR229" s="213"/>
      <c r="AS229" s="213"/>
      <c r="AT229" s="213" t="e">
        <f>VLOOKUP(AR229,'Data order'!AF:AG,2,0)</f>
        <v>#N/A</v>
      </c>
      <c r="AU229" s="213" t="s">
        <v>83</v>
      </c>
      <c r="AV229" s="213" t="s">
        <v>84</v>
      </c>
      <c r="AW229" s="214" t="s">
        <v>85</v>
      </c>
    </row>
    <row r="230" spans="1:49">
      <c r="A230" s="349"/>
      <c r="B230" s="160"/>
      <c r="C230" s="160"/>
      <c r="D230" s="161"/>
      <c r="E230" s="161"/>
      <c r="F230" s="160" t="e">
        <f>VLOOKUP(G230,Tabel11[#All],2,0)</f>
        <v>#N/A</v>
      </c>
      <c r="G230" s="162"/>
      <c r="H230" s="162"/>
      <c r="I230" s="162"/>
      <c r="J230" s="162"/>
      <c r="K230" s="162"/>
      <c r="L230" s="162"/>
      <c r="M230" s="164"/>
      <c r="N230" s="167"/>
      <c r="O230" s="167"/>
      <c r="P230" s="165"/>
      <c r="Q230" s="166" t="e">
        <f>VLOOKUP(P230,'Data order'!N:O,2,0)</f>
        <v>#N/A</v>
      </c>
      <c r="R230" s="167" t="e">
        <f>VLOOKUP(P230,'Data order'!N:P,3,0)</f>
        <v>#N/A</v>
      </c>
      <c r="S230" s="162"/>
      <c r="T230" s="162"/>
      <c r="U230" s="160" t="str">
        <f t="shared" si="37"/>
        <v/>
      </c>
      <c r="V230" s="215" t="str">
        <f>IFERROR(
  IF(T230="Big&amp;Tall",
      VLOOKUP(U230, 'Data order'!$AB$92:$AC$101, 2,0),
      IF(T230="Boord maat",
          VLOOKUP(U230, 'Data order'!$AB$102:$AC$116, 2,0),
          VLOOKUP(U230, 'Data order'!$AB$2:$AC$91, 2,0)
      )
  ),
"")</f>
        <v/>
      </c>
      <c r="W230" s="162"/>
      <c r="X230" s="346">
        <f t="shared" ref="X230" si="45">SUM(W230:W235)</f>
        <v>0</v>
      </c>
      <c r="Y230" s="162">
        <v>1</v>
      </c>
      <c r="Z230" s="162"/>
      <c r="AA230" s="169" t="s">
        <v>135</v>
      </c>
      <c r="AB230" s="170"/>
      <c r="AC230" s="170"/>
      <c r="AD230" s="170"/>
      <c r="AE230" s="171" t="e">
        <f t="shared" si="38"/>
        <v>#DIV/0!</v>
      </c>
      <c r="AF230" s="172">
        <f t="shared" si="39"/>
        <v>0</v>
      </c>
      <c r="AG230" s="172">
        <f t="shared" si="40"/>
        <v>0</v>
      </c>
      <c r="AH230" s="162"/>
      <c r="AI230" s="162"/>
      <c r="AJ230" s="162"/>
      <c r="AK230" s="167" t="e">
        <f>VLOOKUP(AJ230,'Data order'!AJ:AK,2,0)</f>
        <v>#N/A</v>
      </c>
      <c r="AL230" s="162"/>
      <c r="AM230" s="167"/>
      <c r="AN230" s="167"/>
      <c r="AO230" s="173"/>
      <c r="AP230" s="174"/>
      <c r="AQ230" s="174" t="str">
        <f>IF(AP230="R", _xlfn.XLOOKUP(G230, 'Data order'!F:F, 'Data order'!G:G, ""), "")</f>
        <v/>
      </c>
      <c r="AR230" s="174"/>
      <c r="AS230" s="174"/>
      <c r="AT230" s="174" t="e">
        <f>VLOOKUP(AR230,'Data order'!AF:AG,2,0)</f>
        <v>#N/A</v>
      </c>
      <c r="AU230" s="174" t="s">
        <v>83</v>
      </c>
      <c r="AV230" s="174" t="s">
        <v>84</v>
      </c>
      <c r="AW230" s="216" t="s">
        <v>85</v>
      </c>
    </row>
    <row r="231" spans="1:49">
      <c r="A231" s="350"/>
      <c r="B231" s="176"/>
      <c r="C231" s="176"/>
      <c r="D231" s="177"/>
      <c r="E231" s="177"/>
      <c r="F231" s="178" t="e">
        <f>VLOOKUP(G231,Tabel11[#All],2,0)</f>
        <v>#N/A</v>
      </c>
      <c r="G231" s="179"/>
      <c r="H231" s="179"/>
      <c r="I231" s="180"/>
      <c r="J231" s="180"/>
      <c r="K231" s="180"/>
      <c r="L231" s="179"/>
      <c r="M231" s="181"/>
      <c r="N231" s="184"/>
      <c r="O231" s="184"/>
      <c r="P231" s="182"/>
      <c r="Q231" s="183" t="e">
        <f>VLOOKUP(P231,'Data order'!N:O,2,0)</f>
        <v>#N/A</v>
      </c>
      <c r="R231" s="184" t="e">
        <f>VLOOKUP(P231,'Data order'!N:P,3,0)</f>
        <v>#N/A</v>
      </c>
      <c r="S231" s="180"/>
      <c r="T231" s="179"/>
      <c r="U231" s="176" t="str">
        <f t="shared" si="37"/>
        <v/>
      </c>
      <c r="V231" s="186" t="str">
        <f>IFERROR(
  IF(T231="Big&amp;Tall",
      VLOOKUP(U231, 'Data order'!$AB$92:$AC$101, 2,0),
      IF(T231="Boord maat",
          VLOOKUP(U231, 'Data order'!$AB$102:$AC$116, 2,0),
          VLOOKUP(U231, 'Data order'!$AB$2:$AC$91, 2,0)
      )
  ),
"")</f>
        <v/>
      </c>
      <c r="W231" s="180"/>
      <c r="X231" s="347"/>
      <c r="Y231" s="180">
        <v>1</v>
      </c>
      <c r="Z231" s="180"/>
      <c r="AA231" s="187" t="s">
        <v>135</v>
      </c>
      <c r="AB231" s="188"/>
      <c r="AC231" s="188"/>
      <c r="AD231" s="188"/>
      <c r="AE231" s="189" t="e">
        <f t="shared" si="38"/>
        <v>#DIV/0!</v>
      </c>
      <c r="AF231" s="190">
        <f t="shared" si="39"/>
        <v>0</v>
      </c>
      <c r="AG231" s="190">
        <f t="shared" si="40"/>
        <v>0</v>
      </c>
      <c r="AH231" s="180"/>
      <c r="AI231" s="180"/>
      <c r="AJ231" s="180"/>
      <c r="AK231" s="184" t="e">
        <f>VLOOKUP(AJ231,'Data order'!AJ:AK,2,0)</f>
        <v>#N/A</v>
      </c>
      <c r="AL231" s="180"/>
      <c r="AM231" s="184"/>
      <c r="AN231" s="184"/>
      <c r="AO231" s="194"/>
      <c r="AP231" s="195"/>
      <c r="AQ231" s="195" t="str">
        <f>IF(AP231="R", _xlfn.XLOOKUP(G231, 'Data order'!F:F, 'Data order'!G:G, ""), "")</f>
        <v/>
      </c>
      <c r="AR231" s="195"/>
      <c r="AS231" s="195"/>
      <c r="AT231" s="195" t="e">
        <f>VLOOKUP(AR231,'Data order'!AF:AG,2,0)</f>
        <v>#N/A</v>
      </c>
      <c r="AU231" s="195" t="s">
        <v>83</v>
      </c>
      <c r="AV231" s="195" t="s">
        <v>84</v>
      </c>
      <c r="AW231" s="196" t="s">
        <v>85</v>
      </c>
    </row>
    <row r="232" spans="1:49">
      <c r="A232" s="350"/>
      <c r="B232" s="176"/>
      <c r="C232" s="176"/>
      <c r="D232" s="177"/>
      <c r="E232" s="177"/>
      <c r="F232" s="178" t="e">
        <f>VLOOKUP(G232,Tabel11[#All],2,0)</f>
        <v>#N/A</v>
      </c>
      <c r="G232" s="179"/>
      <c r="H232" s="179"/>
      <c r="I232" s="180"/>
      <c r="J232" s="180"/>
      <c r="K232" s="180"/>
      <c r="L232" s="179"/>
      <c r="M232" s="181"/>
      <c r="N232" s="184"/>
      <c r="O232" s="184"/>
      <c r="P232" s="182"/>
      <c r="Q232" s="183" t="e">
        <f>VLOOKUP(P232,'Data order'!N:O,2,0)</f>
        <v>#N/A</v>
      </c>
      <c r="R232" s="184" t="e">
        <f>VLOOKUP(P232,'Data order'!N:P,3,0)</f>
        <v>#N/A</v>
      </c>
      <c r="S232" s="180"/>
      <c r="T232" s="179"/>
      <c r="U232" s="176" t="str">
        <f t="shared" si="37"/>
        <v/>
      </c>
      <c r="V232" s="186" t="str">
        <f>IFERROR(
  IF(T232="Big&amp;Tall",
      VLOOKUP(U232, 'Data order'!$AB$92:$AC$101, 2,0),
      IF(T232="Boord maat",
          VLOOKUP(U232, 'Data order'!$AB$102:$AC$116, 2,0),
          VLOOKUP(U232, 'Data order'!$AB$2:$AC$91, 2,0)
      )
  ),
"")</f>
        <v/>
      </c>
      <c r="W232" s="180"/>
      <c r="X232" s="347"/>
      <c r="Y232" s="180">
        <v>1</v>
      </c>
      <c r="Z232" s="180"/>
      <c r="AA232" s="187" t="s">
        <v>135</v>
      </c>
      <c r="AB232" s="188"/>
      <c r="AC232" s="188"/>
      <c r="AD232" s="188"/>
      <c r="AE232" s="189" t="e">
        <f t="shared" si="38"/>
        <v>#DIV/0!</v>
      </c>
      <c r="AF232" s="190">
        <f t="shared" si="39"/>
        <v>0</v>
      </c>
      <c r="AG232" s="190">
        <f t="shared" si="40"/>
        <v>0</v>
      </c>
      <c r="AH232" s="180"/>
      <c r="AI232" s="180"/>
      <c r="AJ232" s="180"/>
      <c r="AK232" s="184" t="e">
        <f>VLOOKUP(AJ232,'Data order'!AJ:AK,2,0)</f>
        <v>#N/A</v>
      </c>
      <c r="AL232" s="180"/>
      <c r="AM232" s="184"/>
      <c r="AN232" s="184"/>
      <c r="AO232" s="194"/>
      <c r="AP232" s="195"/>
      <c r="AQ232" s="195" t="str">
        <f>IF(AP232="R", _xlfn.XLOOKUP(G232, 'Data order'!F:F, 'Data order'!G:G, ""), "")</f>
        <v/>
      </c>
      <c r="AR232" s="195"/>
      <c r="AS232" s="195"/>
      <c r="AT232" s="195" t="e">
        <f>VLOOKUP(AR232,'Data order'!AF:AG,2,0)</f>
        <v>#N/A</v>
      </c>
      <c r="AU232" s="195" t="s">
        <v>83</v>
      </c>
      <c r="AV232" s="195" t="s">
        <v>84</v>
      </c>
      <c r="AW232" s="196" t="s">
        <v>85</v>
      </c>
    </row>
    <row r="233" spans="1:49">
      <c r="A233" s="350"/>
      <c r="B233" s="176"/>
      <c r="C233" s="176"/>
      <c r="D233" s="177"/>
      <c r="E233" s="177"/>
      <c r="F233" s="178" t="e">
        <f>VLOOKUP(G233,Tabel11[#All],2,0)</f>
        <v>#N/A</v>
      </c>
      <c r="G233" s="179"/>
      <c r="H233" s="179"/>
      <c r="I233" s="180"/>
      <c r="J233" s="180"/>
      <c r="K233" s="180"/>
      <c r="L233" s="179"/>
      <c r="M233" s="181"/>
      <c r="N233" s="184"/>
      <c r="O233" s="184"/>
      <c r="P233" s="182"/>
      <c r="Q233" s="183" t="e">
        <f>VLOOKUP(P233,'Data order'!N:O,2,0)</f>
        <v>#N/A</v>
      </c>
      <c r="R233" s="184" t="e">
        <f>VLOOKUP(P233,'Data order'!N:P,3,0)</f>
        <v>#N/A</v>
      </c>
      <c r="S233" s="180"/>
      <c r="T233" s="179"/>
      <c r="U233" s="176" t="str">
        <f t="shared" si="37"/>
        <v/>
      </c>
      <c r="V233" s="186" t="str">
        <f>IFERROR(
  IF(T233="Big&amp;Tall",
      VLOOKUP(U233, 'Data order'!$AB$92:$AC$101, 2,0),
      IF(T233="Boord maat",
          VLOOKUP(U233, 'Data order'!$AB$102:$AC$116, 2,0),
          VLOOKUP(U233, 'Data order'!$AB$2:$AC$91, 2,0)
      )
  ),
"")</f>
        <v/>
      </c>
      <c r="W233" s="180"/>
      <c r="X233" s="347"/>
      <c r="Y233" s="180">
        <v>1</v>
      </c>
      <c r="Z233" s="180"/>
      <c r="AA233" s="187" t="s">
        <v>135</v>
      </c>
      <c r="AB233" s="188"/>
      <c r="AC233" s="188"/>
      <c r="AD233" s="188"/>
      <c r="AE233" s="189" t="e">
        <f t="shared" si="38"/>
        <v>#DIV/0!</v>
      </c>
      <c r="AF233" s="190">
        <f t="shared" si="39"/>
        <v>0</v>
      </c>
      <c r="AG233" s="190">
        <f t="shared" si="40"/>
        <v>0</v>
      </c>
      <c r="AH233" s="180"/>
      <c r="AI233" s="180"/>
      <c r="AJ233" s="180"/>
      <c r="AK233" s="184" t="e">
        <f>VLOOKUP(AJ233,'Data order'!AJ:AK,2,0)</f>
        <v>#N/A</v>
      </c>
      <c r="AL233" s="180"/>
      <c r="AM233" s="184"/>
      <c r="AN233" s="184"/>
      <c r="AO233" s="194"/>
      <c r="AP233" s="195"/>
      <c r="AQ233" s="195" t="str">
        <f>IF(AP233="R", _xlfn.XLOOKUP(G233, 'Data order'!F:F, 'Data order'!G:G, ""), "")</f>
        <v/>
      </c>
      <c r="AR233" s="195"/>
      <c r="AS233" s="195"/>
      <c r="AT233" s="195" t="e">
        <f>VLOOKUP(AR233,'Data order'!AF:AG,2,0)</f>
        <v>#N/A</v>
      </c>
      <c r="AU233" s="195" t="s">
        <v>83</v>
      </c>
      <c r="AV233" s="195" t="s">
        <v>84</v>
      </c>
      <c r="AW233" s="196" t="s">
        <v>85</v>
      </c>
    </row>
    <row r="234" spans="1:49">
      <c r="A234" s="350"/>
      <c r="B234" s="176"/>
      <c r="C234" s="176"/>
      <c r="D234" s="177"/>
      <c r="E234" s="177"/>
      <c r="F234" s="178" t="e">
        <f>VLOOKUP(G234,Tabel11[#All],2,0)</f>
        <v>#N/A</v>
      </c>
      <c r="G234" s="179"/>
      <c r="H234" s="179"/>
      <c r="I234" s="180"/>
      <c r="J234" s="180"/>
      <c r="K234" s="180"/>
      <c r="L234" s="179"/>
      <c r="M234" s="181"/>
      <c r="N234" s="184"/>
      <c r="O234" s="184"/>
      <c r="P234" s="182"/>
      <c r="Q234" s="183" t="e">
        <f>VLOOKUP(P234,'Data order'!N:O,2,0)</f>
        <v>#N/A</v>
      </c>
      <c r="R234" s="184" t="e">
        <f>VLOOKUP(P234,'Data order'!N:P,3,0)</f>
        <v>#N/A</v>
      </c>
      <c r="S234" s="180"/>
      <c r="T234" s="179"/>
      <c r="U234" s="176" t="str">
        <f t="shared" si="37"/>
        <v/>
      </c>
      <c r="V234" s="186" t="str">
        <f>IFERROR(
  IF(T234="Big&amp;Tall",
      VLOOKUP(U234, 'Data order'!$AB$92:$AC$101, 2,0),
      IF(T234="Boord maat",
          VLOOKUP(U234, 'Data order'!$AB$102:$AC$116, 2,0),
          VLOOKUP(U234, 'Data order'!$AB$2:$AC$91, 2,0)
      )
  ),
"")</f>
        <v/>
      </c>
      <c r="W234" s="180"/>
      <c r="X234" s="347"/>
      <c r="Y234" s="180">
        <v>1</v>
      </c>
      <c r="Z234" s="180"/>
      <c r="AA234" s="187" t="s">
        <v>135</v>
      </c>
      <c r="AB234" s="188"/>
      <c r="AC234" s="188"/>
      <c r="AD234" s="188"/>
      <c r="AE234" s="189" t="e">
        <f t="shared" si="38"/>
        <v>#DIV/0!</v>
      </c>
      <c r="AF234" s="190">
        <f t="shared" si="39"/>
        <v>0</v>
      </c>
      <c r="AG234" s="190">
        <f t="shared" si="40"/>
        <v>0</v>
      </c>
      <c r="AH234" s="180"/>
      <c r="AI234" s="180"/>
      <c r="AJ234" s="180"/>
      <c r="AK234" s="184" t="e">
        <f>VLOOKUP(AJ234,'Data order'!AJ:AK,2,0)</f>
        <v>#N/A</v>
      </c>
      <c r="AL234" s="180"/>
      <c r="AM234" s="184"/>
      <c r="AN234" s="184"/>
      <c r="AO234" s="194"/>
      <c r="AP234" s="195"/>
      <c r="AQ234" s="195" t="str">
        <f>IF(AP234="R", _xlfn.XLOOKUP(G234, 'Data order'!F:F, 'Data order'!G:G, ""), "")</f>
        <v/>
      </c>
      <c r="AR234" s="195"/>
      <c r="AS234" s="195"/>
      <c r="AT234" s="195" t="e">
        <f>VLOOKUP(AR234,'Data order'!AF:AG,2,0)</f>
        <v>#N/A</v>
      </c>
      <c r="AU234" s="195" t="s">
        <v>83</v>
      </c>
      <c r="AV234" s="195" t="s">
        <v>84</v>
      </c>
      <c r="AW234" s="196" t="s">
        <v>85</v>
      </c>
    </row>
    <row r="235" spans="1:49" ht="15" thickBot="1">
      <c r="A235" s="351"/>
      <c r="B235" s="197"/>
      <c r="C235" s="197"/>
      <c r="D235" s="198"/>
      <c r="E235" s="198"/>
      <c r="F235" s="199" t="e">
        <f>VLOOKUP(G235,Tabel11[#All],2,0)</f>
        <v>#N/A</v>
      </c>
      <c r="G235" s="200"/>
      <c r="H235" s="200"/>
      <c r="I235" s="201"/>
      <c r="J235" s="201"/>
      <c r="K235" s="201"/>
      <c r="L235" s="200"/>
      <c r="M235" s="202"/>
      <c r="N235" s="205"/>
      <c r="O235" s="205"/>
      <c r="P235" s="203"/>
      <c r="Q235" s="204" t="e">
        <f>VLOOKUP(P235,'Data order'!N:O,2,0)</f>
        <v>#N/A</v>
      </c>
      <c r="R235" s="205" t="e">
        <f>VLOOKUP(P235,'Data order'!N:P,3,0)</f>
        <v>#N/A</v>
      </c>
      <c r="S235" s="201"/>
      <c r="T235" s="200"/>
      <c r="U235" s="197" t="str">
        <f t="shared" si="37"/>
        <v/>
      </c>
      <c r="V235" s="207" t="str">
        <f>IFERROR(
  IF(T235="Big&amp;Tall",
      VLOOKUP(U235, 'Data order'!$AB$92:$AC$101, 2,0),
      IF(T235="Boord maat",
          VLOOKUP(U235, 'Data order'!$AB$102:$AC$116, 2,0),
          VLOOKUP(U235, 'Data order'!$AB$2:$AC$91, 2,0)
      )
  ),
"")</f>
        <v/>
      </c>
      <c r="W235" s="201"/>
      <c r="X235" s="348"/>
      <c r="Y235" s="201">
        <v>1</v>
      </c>
      <c r="Z235" s="201"/>
      <c r="AA235" s="208" t="s">
        <v>135</v>
      </c>
      <c r="AB235" s="209"/>
      <c r="AC235" s="209"/>
      <c r="AD235" s="209"/>
      <c r="AE235" s="210" t="e">
        <f t="shared" si="38"/>
        <v>#DIV/0!</v>
      </c>
      <c r="AF235" s="211">
        <f t="shared" si="39"/>
        <v>0</v>
      </c>
      <c r="AG235" s="211">
        <f t="shared" si="40"/>
        <v>0</v>
      </c>
      <c r="AH235" s="201"/>
      <c r="AI235" s="201"/>
      <c r="AJ235" s="201"/>
      <c r="AK235" s="205" t="e">
        <f>VLOOKUP(AJ235,'Data order'!AJ:AK,2,0)</f>
        <v>#N/A</v>
      </c>
      <c r="AL235" s="201"/>
      <c r="AM235" s="205"/>
      <c r="AN235" s="205"/>
      <c r="AO235" s="212"/>
      <c r="AP235" s="213"/>
      <c r="AQ235" s="213" t="str">
        <f>IF(AP235="R", _xlfn.XLOOKUP(G235, 'Data order'!F:F, 'Data order'!G:G, ""), "")</f>
        <v/>
      </c>
      <c r="AR235" s="213"/>
      <c r="AS235" s="213"/>
      <c r="AT235" s="213" t="e">
        <f>VLOOKUP(AR235,'Data order'!AF:AG,2,0)</f>
        <v>#N/A</v>
      </c>
      <c r="AU235" s="213" t="s">
        <v>83</v>
      </c>
      <c r="AV235" s="213" t="s">
        <v>84</v>
      </c>
      <c r="AW235" s="214" t="s">
        <v>85</v>
      </c>
    </row>
    <row r="236" spans="1:49">
      <c r="A236" s="349"/>
      <c r="B236" s="160"/>
      <c r="C236" s="160"/>
      <c r="D236" s="161"/>
      <c r="E236" s="161"/>
      <c r="F236" s="160" t="e">
        <f>VLOOKUP(G236,Tabel11[#All],2,0)</f>
        <v>#N/A</v>
      </c>
      <c r="G236" s="162"/>
      <c r="H236" s="162"/>
      <c r="I236" s="162"/>
      <c r="J236" s="162"/>
      <c r="K236" s="162"/>
      <c r="L236" s="162"/>
      <c r="M236" s="164"/>
      <c r="N236" s="167"/>
      <c r="O236" s="167"/>
      <c r="P236" s="165"/>
      <c r="Q236" s="166" t="e">
        <f>VLOOKUP(P236,'Data order'!N:O,2,0)</f>
        <v>#N/A</v>
      </c>
      <c r="R236" s="167" t="e">
        <f>VLOOKUP(P236,'Data order'!N:P,3,0)</f>
        <v>#N/A</v>
      </c>
      <c r="S236" s="162"/>
      <c r="T236" s="162"/>
      <c r="U236" s="160" t="str">
        <f t="shared" si="37"/>
        <v/>
      </c>
      <c r="V236" s="215" t="str">
        <f>IFERROR(
  IF(T236="Big&amp;Tall",
      VLOOKUP(U236, 'Data order'!$AB$92:$AC$101, 2,0),
      IF(T236="Boord maat",
          VLOOKUP(U236, 'Data order'!$AB$102:$AC$116, 2,0),
          VLOOKUP(U236, 'Data order'!$AB$2:$AC$91, 2,0)
      )
  ),
"")</f>
        <v/>
      </c>
      <c r="W236" s="162"/>
      <c r="X236" s="346">
        <f t="shared" ref="X236" si="46">SUM(W236:W241)</f>
        <v>0</v>
      </c>
      <c r="Y236" s="162">
        <v>1</v>
      </c>
      <c r="Z236" s="162"/>
      <c r="AA236" s="169" t="s">
        <v>135</v>
      </c>
      <c r="AB236" s="170"/>
      <c r="AC236" s="170"/>
      <c r="AD236" s="170"/>
      <c r="AE236" s="171" t="e">
        <f t="shared" si="38"/>
        <v>#DIV/0!</v>
      </c>
      <c r="AF236" s="172">
        <f t="shared" si="39"/>
        <v>0</v>
      </c>
      <c r="AG236" s="172">
        <f t="shared" si="40"/>
        <v>0</v>
      </c>
      <c r="AH236" s="162"/>
      <c r="AI236" s="162"/>
      <c r="AJ236" s="162"/>
      <c r="AK236" s="167" t="e">
        <f>VLOOKUP(AJ236,'Data order'!AJ:AK,2,0)</f>
        <v>#N/A</v>
      </c>
      <c r="AL236" s="162"/>
      <c r="AM236" s="167"/>
      <c r="AN236" s="167"/>
      <c r="AO236" s="173"/>
      <c r="AP236" s="174"/>
      <c r="AQ236" s="174" t="str">
        <f>IF(AP236="R", _xlfn.XLOOKUP(G236, 'Data order'!F:F, 'Data order'!G:G, ""), "")</f>
        <v/>
      </c>
      <c r="AR236" s="174"/>
      <c r="AS236" s="174"/>
      <c r="AT236" s="174" t="e">
        <f>VLOOKUP(AR236,'Data order'!AF:AG,2,0)</f>
        <v>#N/A</v>
      </c>
      <c r="AU236" s="174" t="s">
        <v>83</v>
      </c>
      <c r="AV236" s="174" t="s">
        <v>84</v>
      </c>
      <c r="AW236" s="216" t="s">
        <v>85</v>
      </c>
    </row>
    <row r="237" spans="1:49">
      <c r="A237" s="350"/>
      <c r="B237" s="176"/>
      <c r="C237" s="176"/>
      <c r="D237" s="177"/>
      <c r="E237" s="177"/>
      <c r="F237" s="178" t="e">
        <f>VLOOKUP(G237,Tabel11[#All],2,0)</f>
        <v>#N/A</v>
      </c>
      <c r="G237" s="179"/>
      <c r="H237" s="179"/>
      <c r="I237" s="180"/>
      <c r="J237" s="180"/>
      <c r="K237" s="180"/>
      <c r="L237" s="179"/>
      <c r="M237" s="181"/>
      <c r="N237" s="184"/>
      <c r="O237" s="184"/>
      <c r="P237" s="182"/>
      <c r="Q237" s="183" t="e">
        <f>VLOOKUP(P237,'Data order'!N:O,2,0)</f>
        <v>#N/A</v>
      </c>
      <c r="R237" s="184" t="e">
        <f>VLOOKUP(P237,'Data order'!N:P,3,0)</f>
        <v>#N/A</v>
      </c>
      <c r="S237" s="180"/>
      <c r="T237" s="179"/>
      <c r="U237" s="176" t="str">
        <f t="shared" si="37"/>
        <v/>
      </c>
      <c r="V237" s="186" t="str">
        <f>IFERROR(
  IF(T237="Big&amp;Tall",
      VLOOKUP(U237, 'Data order'!$AB$92:$AC$101, 2,0),
      IF(T237="Boord maat",
          VLOOKUP(U237, 'Data order'!$AB$102:$AC$116, 2,0),
          VLOOKUP(U237, 'Data order'!$AB$2:$AC$91, 2,0)
      )
  ),
"")</f>
        <v/>
      </c>
      <c r="W237" s="180"/>
      <c r="X237" s="347"/>
      <c r="Y237" s="180">
        <v>1</v>
      </c>
      <c r="Z237" s="180"/>
      <c r="AA237" s="187" t="s">
        <v>135</v>
      </c>
      <c r="AB237" s="188"/>
      <c r="AC237" s="188"/>
      <c r="AD237" s="188"/>
      <c r="AE237" s="189" t="e">
        <f t="shared" si="38"/>
        <v>#DIV/0!</v>
      </c>
      <c r="AF237" s="190">
        <f t="shared" si="39"/>
        <v>0</v>
      </c>
      <c r="AG237" s="190">
        <f t="shared" si="40"/>
        <v>0</v>
      </c>
      <c r="AH237" s="180"/>
      <c r="AI237" s="180"/>
      <c r="AJ237" s="180"/>
      <c r="AK237" s="184" t="e">
        <f>VLOOKUP(AJ237,'Data order'!AJ:AK,2,0)</f>
        <v>#N/A</v>
      </c>
      <c r="AL237" s="180"/>
      <c r="AM237" s="184"/>
      <c r="AN237" s="184"/>
      <c r="AO237" s="194"/>
      <c r="AP237" s="195"/>
      <c r="AQ237" s="195" t="str">
        <f>IF(AP237="R", _xlfn.XLOOKUP(G237, 'Data order'!F:F, 'Data order'!G:G, ""), "")</f>
        <v/>
      </c>
      <c r="AR237" s="195"/>
      <c r="AS237" s="195"/>
      <c r="AT237" s="195" t="e">
        <f>VLOOKUP(AR237,'Data order'!AF:AG,2,0)</f>
        <v>#N/A</v>
      </c>
      <c r="AU237" s="195" t="s">
        <v>83</v>
      </c>
      <c r="AV237" s="195" t="s">
        <v>84</v>
      </c>
      <c r="AW237" s="196" t="s">
        <v>85</v>
      </c>
    </row>
    <row r="238" spans="1:49">
      <c r="A238" s="350"/>
      <c r="B238" s="176"/>
      <c r="C238" s="176"/>
      <c r="D238" s="177"/>
      <c r="E238" s="177"/>
      <c r="F238" s="178" t="e">
        <f>VLOOKUP(G238,Tabel11[#All],2,0)</f>
        <v>#N/A</v>
      </c>
      <c r="G238" s="179"/>
      <c r="H238" s="179"/>
      <c r="I238" s="180"/>
      <c r="J238" s="180"/>
      <c r="K238" s="180"/>
      <c r="L238" s="179"/>
      <c r="M238" s="181"/>
      <c r="N238" s="184"/>
      <c r="O238" s="184"/>
      <c r="P238" s="182"/>
      <c r="Q238" s="183" t="e">
        <f>VLOOKUP(P238,'Data order'!N:O,2,0)</f>
        <v>#N/A</v>
      </c>
      <c r="R238" s="184" t="e">
        <f>VLOOKUP(P238,'Data order'!N:P,3,0)</f>
        <v>#N/A</v>
      </c>
      <c r="S238" s="180"/>
      <c r="T238" s="179"/>
      <c r="U238" s="176" t="str">
        <f t="shared" si="37"/>
        <v/>
      </c>
      <c r="V238" s="186" t="str">
        <f>IFERROR(
  IF(T238="Big&amp;Tall",
      VLOOKUP(U238, 'Data order'!$AB$92:$AC$101, 2,0),
      IF(T238="Boord maat",
          VLOOKUP(U238, 'Data order'!$AB$102:$AC$116, 2,0),
          VLOOKUP(U238, 'Data order'!$AB$2:$AC$91, 2,0)
      )
  ),
"")</f>
        <v/>
      </c>
      <c r="W238" s="180"/>
      <c r="X238" s="347"/>
      <c r="Y238" s="180">
        <v>1</v>
      </c>
      <c r="Z238" s="180"/>
      <c r="AA238" s="187" t="s">
        <v>135</v>
      </c>
      <c r="AB238" s="188"/>
      <c r="AC238" s="188"/>
      <c r="AD238" s="188"/>
      <c r="AE238" s="189" t="e">
        <f t="shared" si="38"/>
        <v>#DIV/0!</v>
      </c>
      <c r="AF238" s="190">
        <f t="shared" si="39"/>
        <v>0</v>
      </c>
      <c r="AG238" s="190">
        <f t="shared" si="40"/>
        <v>0</v>
      </c>
      <c r="AH238" s="180"/>
      <c r="AI238" s="180"/>
      <c r="AJ238" s="180"/>
      <c r="AK238" s="184" t="e">
        <f>VLOOKUP(AJ238,'Data order'!AJ:AK,2,0)</f>
        <v>#N/A</v>
      </c>
      <c r="AL238" s="180"/>
      <c r="AM238" s="184"/>
      <c r="AN238" s="184"/>
      <c r="AO238" s="194"/>
      <c r="AP238" s="195"/>
      <c r="AQ238" s="195" t="str">
        <f>IF(AP238="R", _xlfn.XLOOKUP(G238, 'Data order'!F:F, 'Data order'!G:G, ""), "")</f>
        <v/>
      </c>
      <c r="AR238" s="195"/>
      <c r="AS238" s="195"/>
      <c r="AT238" s="195" t="e">
        <f>VLOOKUP(AR238,'Data order'!AF:AG,2,0)</f>
        <v>#N/A</v>
      </c>
      <c r="AU238" s="195" t="s">
        <v>83</v>
      </c>
      <c r="AV238" s="195" t="s">
        <v>84</v>
      </c>
      <c r="AW238" s="196" t="s">
        <v>85</v>
      </c>
    </row>
    <row r="239" spans="1:49">
      <c r="A239" s="350"/>
      <c r="B239" s="176"/>
      <c r="C239" s="176"/>
      <c r="D239" s="177"/>
      <c r="E239" s="177"/>
      <c r="F239" s="178" t="e">
        <f>VLOOKUP(G239,Tabel11[#All],2,0)</f>
        <v>#N/A</v>
      </c>
      <c r="G239" s="179"/>
      <c r="H239" s="179"/>
      <c r="I239" s="180"/>
      <c r="J239" s="180"/>
      <c r="K239" s="180"/>
      <c r="L239" s="179"/>
      <c r="M239" s="181"/>
      <c r="N239" s="184"/>
      <c r="O239" s="184"/>
      <c r="P239" s="182"/>
      <c r="Q239" s="183" t="e">
        <f>VLOOKUP(P239,'Data order'!N:O,2,0)</f>
        <v>#N/A</v>
      </c>
      <c r="R239" s="184" t="e">
        <f>VLOOKUP(P239,'Data order'!N:P,3,0)</f>
        <v>#N/A</v>
      </c>
      <c r="S239" s="180"/>
      <c r="T239" s="179"/>
      <c r="U239" s="176" t="str">
        <f t="shared" si="37"/>
        <v/>
      </c>
      <c r="V239" s="186" t="str">
        <f>IFERROR(
  IF(T239="Big&amp;Tall",
      VLOOKUP(U239, 'Data order'!$AB$92:$AC$101, 2,0),
      IF(T239="Boord maat",
          VLOOKUP(U239, 'Data order'!$AB$102:$AC$116, 2,0),
          VLOOKUP(U239, 'Data order'!$AB$2:$AC$91, 2,0)
      )
  ),
"")</f>
        <v/>
      </c>
      <c r="W239" s="180"/>
      <c r="X239" s="347"/>
      <c r="Y239" s="180">
        <v>1</v>
      </c>
      <c r="Z239" s="180"/>
      <c r="AA239" s="187" t="s">
        <v>135</v>
      </c>
      <c r="AB239" s="188"/>
      <c r="AC239" s="188"/>
      <c r="AD239" s="188"/>
      <c r="AE239" s="189" t="e">
        <f t="shared" si="38"/>
        <v>#DIV/0!</v>
      </c>
      <c r="AF239" s="190">
        <f t="shared" si="39"/>
        <v>0</v>
      </c>
      <c r="AG239" s="190">
        <f t="shared" si="40"/>
        <v>0</v>
      </c>
      <c r="AH239" s="180"/>
      <c r="AI239" s="180"/>
      <c r="AJ239" s="180"/>
      <c r="AK239" s="184" t="e">
        <f>VLOOKUP(AJ239,'Data order'!AJ:AK,2,0)</f>
        <v>#N/A</v>
      </c>
      <c r="AL239" s="180"/>
      <c r="AM239" s="184"/>
      <c r="AN239" s="184"/>
      <c r="AO239" s="194"/>
      <c r="AP239" s="195"/>
      <c r="AQ239" s="195" t="str">
        <f>IF(AP239="R", _xlfn.XLOOKUP(G239, 'Data order'!F:F, 'Data order'!G:G, ""), "")</f>
        <v/>
      </c>
      <c r="AR239" s="195"/>
      <c r="AS239" s="195"/>
      <c r="AT239" s="195" t="e">
        <f>VLOOKUP(AR239,'Data order'!AF:AG,2,0)</f>
        <v>#N/A</v>
      </c>
      <c r="AU239" s="195" t="s">
        <v>83</v>
      </c>
      <c r="AV239" s="195" t="s">
        <v>84</v>
      </c>
      <c r="AW239" s="196" t="s">
        <v>85</v>
      </c>
    </row>
    <row r="240" spans="1:49">
      <c r="A240" s="350"/>
      <c r="B240" s="176"/>
      <c r="C240" s="176"/>
      <c r="D240" s="177"/>
      <c r="E240" s="177"/>
      <c r="F240" s="178" t="e">
        <f>VLOOKUP(G240,Tabel11[#All],2,0)</f>
        <v>#N/A</v>
      </c>
      <c r="G240" s="179"/>
      <c r="H240" s="179"/>
      <c r="I240" s="180"/>
      <c r="J240" s="180"/>
      <c r="K240" s="180"/>
      <c r="L240" s="179"/>
      <c r="M240" s="181"/>
      <c r="N240" s="184"/>
      <c r="O240" s="184"/>
      <c r="P240" s="182"/>
      <c r="Q240" s="183" t="e">
        <f>VLOOKUP(P240,'Data order'!N:O,2,0)</f>
        <v>#N/A</v>
      </c>
      <c r="R240" s="184" t="e">
        <f>VLOOKUP(P240,'Data order'!N:P,3,0)</f>
        <v>#N/A</v>
      </c>
      <c r="S240" s="180"/>
      <c r="T240" s="179"/>
      <c r="U240" s="176" t="str">
        <f t="shared" si="37"/>
        <v/>
      </c>
      <c r="V240" s="186" t="str">
        <f>IFERROR(
  IF(T240="Big&amp;Tall",
      VLOOKUP(U240, 'Data order'!$AB$92:$AC$101, 2,0),
      IF(T240="Boord maat",
          VLOOKUP(U240, 'Data order'!$AB$102:$AC$116, 2,0),
          VLOOKUP(U240, 'Data order'!$AB$2:$AC$91, 2,0)
      )
  ),
"")</f>
        <v/>
      </c>
      <c r="W240" s="180"/>
      <c r="X240" s="347"/>
      <c r="Y240" s="180">
        <v>1</v>
      </c>
      <c r="Z240" s="180"/>
      <c r="AA240" s="187" t="s">
        <v>135</v>
      </c>
      <c r="AB240" s="188"/>
      <c r="AC240" s="188"/>
      <c r="AD240" s="188"/>
      <c r="AE240" s="189" t="e">
        <f t="shared" si="38"/>
        <v>#DIV/0!</v>
      </c>
      <c r="AF240" s="190">
        <f t="shared" si="39"/>
        <v>0</v>
      </c>
      <c r="AG240" s="190">
        <f t="shared" si="40"/>
        <v>0</v>
      </c>
      <c r="AH240" s="180"/>
      <c r="AI240" s="180"/>
      <c r="AJ240" s="180"/>
      <c r="AK240" s="184" t="e">
        <f>VLOOKUP(AJ240,'Data order'!AJ:AK,2,0)</f>
        <v>#N/A</v>
      </c>
      <c r="AL240" s="180"/>
      <c r="AM240" s="184"/>
      <c r="AN240" s="184"/>
      <c r="AO240" s="194"/>
      <c r="AP240" s="195"/>
      <c r="AQ240" s="195" t="str">
        <f>IF(AP240="R", _xlfn.XLOOKUP(G240, 'Data order'!F:F, 'Data order'!G:G, ""), "")</f>
        <v/>
      </c>
      <c r="AR240" s="195"/>
      <c r="AS240" s="195"/>
      <c r="AT240" s="195" t="e">
        <f>VLOOKUP(AR240,'Data order'!AF:AG,2,0)</f>
        <v>#N/A</v>
      </c>
      <c r="AU240" s="195" t="s">
        <v>83</v>
      </c>
      <c r="AV240" s="195" t="s">
        <v>84</v>
      </c>
      <c r="AW240" s="196" t="s">
        <v>85</v>
      </c>
    </row>
    <row r="241" spans="1:49" ht="15" thickBot="1">
      <c r="A241" s="351"/>
      <c r="B241" s="197"/>
      <c r="C241" s="197"/>
      <c r="D241" s="198"/>
      <c r="E241" s="198"/>
      <c r="F241" s="199" t="e">
        <f>VLOOKUP(G241,Tabel11[#All],2,0)</f>
        <v>#N/A</v>
      </c>
      <c r="G241" s="200"/>
      <c r="H241" s="200"/>
      <c r="I241" s="201"/>
      <c r="J241" s="201"/>
      <c r="K241" s="201"/>
      <c r="L241" s="200"/>
      <c r="M241" s="202"/>
      <c r="N241" s="205"/>
      <c r="O241" s="205"/>
      <c r="P241" s="203"/>
      <c r="Q241" s="204" t="e">
        <f>VLOOKUP(P241,'Data order'!N:O,2,0)</f>
        <v>#N/A</v>
      </c>
      <c r="R241" s="205" t="e">
        <f>VLOOKUP(P241,'Data order'!N:P,3,0)</f>
        <v>#N/A</v>
      </c>
      <c r="S241" s="201"/>
      <c r="T241" s="200"/>
      <c r="U241" s="197" t="str">
        <f t="shared" si="37"/>
        <v/>
      </c>
      <c r="V241" s="207" t="str">
        <f>IFERROR(
  IF(T241="Big&amp;Tall",
      VLOOKUP(U241, 'Data order'!$AB$92:$AC$101, 2,0),
      IF(T241="Boord maat",
          VLOOKUP(U241, 'Data order'!$AB$102:$AC$116, 2,0),
          VLOOKUP(U241, 'Data order'!$AB$2:$AC$91, 2,0)
      )
  ),
"")</f>
        <v/>
      </c>
      <c r="W241" s="201"/>
      <c r="X241" s="348"/>
      <c r="Y241" s="201">
        <v>1</v>
      </c>
      <c r="Z241" s="201"/>
      <c r="AA241" s="208" t="s">
        <v>135</v>
      </c>
      <c r="AB241" s="209"/>
      <c r="AC241" s="209"/>
      <c r="AD241" s="209"/>
      <c r="AE241" s="210" t="e">
        <f t="shared" si="38"/>
        <v>#DIV/0!</v>
      </c>
      <c r="AF241" s="211">
        <f t="shared" si="39"/>
        <v>0</v>
      </c>
      <c r="AG241" s="211">
        <f t="shared" si="40"/>
        <v>0</v>
      </c>
      <c r="AH241" s="201"/>
      <c r="AI241" s="201"/>
      <c r="AJ241" s="201"/>
      <c r="AK241" s="205" t="e">
        <f>VLOOKUP(AJ241,'Data order'!AJ:AK,2,0)</f>
        <v>#N/A</v>
      </c>
      <c r="AL241" s="201"/>
      <c r="AM241" s="205"/>
      <c r="AN241" s="205"/>
      <c r="AO241" s="212"/>
      <c r="AP241" s="213"/>
      <c r="AQ241" s="213" t="str">
        <f>IF(AP241="R", _xlfn.XLOOKUP(G241, 'Data order'!F:F, 'Data order'!G:G, ""), "")</f>
        <v/>
      </c>
      <c r="AR241" s="213"/>
      <c r="AS241" s="213"/>
      <c r="AT241" s="213" t="e">
        <f>VLOOKUP(AR241,'Data order'!AF:AG,2,0)</f>
        <v>#N/A</v>
      </c>
      <c r="AU241" s="213" t="s">
        <v>83</v>
      </c>
      <c r="AV241" s="213" t="s">
        <v>84</v>
      </c>
      <c r="AW241" s="214" t="s">
        <v>85</v>
      </c>
    </row>
    <row r="242" spans="1:49">
      <c r="A242" s="349"/>
      <c r="B242" s="160"/>
      <c r="C242" s="160"/>
      <c r="D242" s="161"/>
      <c r="E242" s="161"/>
      <c r="F242" s="160" t="e">
        <f>VLOOKUP(G242,Tabel11[#All],2,0)</f>
        <v>#N/A</v>
      </c>
      <c r="G242" s="162"/>
      <c r="H242" s="162"/>
      <c r="I242" s="162"/>
      <c r="J242" s="162"/>
      <c r="K242" s="162"/>
      <c r="L242" s="162"/>
      <c r="M242" s="164"/>
      <c r="N242" s="167"/>
      <c r="O242" s="167"/>
      <c r="P242" s="165"/>
      <c r="Q242" s="166" t="e">
        <f>VLOOKUP(P242,'Data order'!N:O,2,0)</f>
        <v>#N/A</v>
      </c>
      <c r="R242" s="167" t="e">
        <f>VLOOKUP(P242,'Data order'!N:P,3,0)</f>
        <v>#N/A</v>
      </c>
      <c r="S242" s="162"/>
      <c r="T242" s="162"/>
      <c r="U242" s="160" t="str">
        <f t="shared" si="37"/>
        <v/>
      </c>
      <c r="V242" s="215" t="str">
        <f>IFERROR(
  IF(T242="Big&amp;Tall",
      VLOOKUP(U242, 'Data order'!$AB$92:$AC$101, 2,0),
      IF(T242="Boord maat",
          VLOOKUP(U242, 'Data order'!$AB$102:$AC$116, 2,0),
          VLOOKUP(U242, 'Data order'!$AB$2:$AC$91, 2,0)
      )
  ),
"")</f>
        <v/>
      </c>
      <c r="W242" s="162"/>
      <c r="X242" s="346">
        <f t="shared" ref="X242" si="47">SUM(W242:W247)</f>
        <v>0</v>
      </c>
      <c r="Y242" s="162">
        <v>1</v>
      </c>
      <c r="Z242" s="162"/>
      <c r="AA242" s="169" t="s">
        <v>135</v>
      </c>
      <c r="AB242" s="170"/>
      <c r="AC242" s="170"/>
      <c r="AD242" s="170"/>
      <c r="AE242" s="171" t="e">
        <f t="shared" si="38"/>
        <v>#DIV/0!</v>
      </c>
      <c r="AF242" s="172">
        <f t="shared" si="39"/>
        <v>0</v>
      </c>
      <c r="AG242" s="172">
        <f t="shared" si="40"/>
        <v>0</v>
      </c>
      <c r="AH242" s="162"/>
      <c r="AI242" s="162"/>
      <c r="AJ242" s="162"/>
      <c r="AK242" s="167" t="e">
        <f>VLOOKUP(AJ242,'Data order'!AJ:AK,2,0)</f>
        <v>#N/A</v>
      </c>
      <c r="AL242" s="162"/>
      <c r="AM242" s="167"/>
      <c r="AN242" s="167"/>
      <c r="AO242" s="173"/>
      <c r="AP242" s="174"/>
      <c r="AQ242" s="174" t="str">
        <f>IF(AP242="R", _xlfn.XLOOKUP(G242, 'Data order'!F:F, 'Data order'!G:G, ""), "")</f>
        <v/>
      </c>
      <c r="AR242" s="174"/>
      <c r="AS242" s="174"/>
      <c r="AT242" s="174" t="e">
        <f>VLOOKUP(AR242,'Data order'!AF:AG,2,0)</f>
        <v>#N/A</v>
      </c>
      <c r="AU242" s="174" t="s">
        <v>83</v>
      </c>
      <c r="AV242" s="174" t="s">
        <v>84</v>
      </c>
      <c r="AW242" s="216" t="s">
        <v>85</v>
      </c>
    </row>
    <row r="243" spans="1:49">
      <c r="A243" s="350"/>
      <c r="B243" s="176"/>
      <c r="C243" s="176"/>
      <c r="D243" s="177"/>
      <c r="E243" s="177"/>
      <c r="F243" s="178" t="e">
        <f>VLOOKUP(G243,Tabel11[#All],2,0)</f>
        <v>#N/A</v>
      </c>
      <c r="G243" s="179"/>
      <c r="H243" s="179"/>
      <c r="I243" s="180"/>
      <c r="J243" s="180"/>
      <c r="K243" s="180"/>
      <c r="L243" s="179"/>
      <c r="M243" s="181"/>
      <c r="N243" s="184"/>
      <c r="O243" s="184"/>
      <c r="P243" s="182"/>
      <c r="Q243" s="183" t="e">
        <f>VLOOKUP(P243,'Data order'!N:O,2,0)</f>
        <v>#N/A</v>
      </c>
      <c r="R243" s="184" t="e">
        <f>VLOOKUP(P243,'Data order'!N:P,3,0)</f>
        <v>#N/A</v>
      </c>
      <c r="S243" s="180"/>
      <c r="T243" s="179"/>
      <c r="U243" s="176" t="str">
        <f t="shared" si="37"/>
        <v/>
      </c>
      <c r="V243" s="186" t="str">
        <f>IFERROR(
  IF(T243="Big&amp;Tall",
      VLOOKUP(U243, 'Data order'!$AB$92:$AC$101, 2,0),
      IF(T243="Boord maat",
          VLOOKUP(U243, 'Data order'!$AB$102:$AC$116, 2,0),
          VLOOKUP(U243, 'Data order'!$AB$2:$AC$91, 2,0)
      )
  ),
"")</f>
        <v/>
      </c>
      <c r="W243" s="180"/>
      <c r="X243" s="347"/>
      <c r="Y243" s="180">
        <v>1</v>
      </c>
      <c r="Z243" s="180"/>
      <c r="AA243" s="187" t="s">
        <v>135</v>
      </c>
      <c r="AB243" s="188"/>
      <c r="AC243" s="188"/>
      <c r="AD243" s="188"/>
      <c r="AE243" s="189" t="e">
        <f t="shared" si="38"/>
        <v>#DIV/0!</v>
      </c>
      <c r="AF243" s="190">
        <f t="shared" si="39"/>
        <v>0</v>
      </c>
      <c r="AG243" s="190">
        <f t="shared" si="40"/>
        <v>0</v>
      </c>
      <c r="AH243" s="180"/>
      <c r="AI243" s="180"/>
      <c r="AJ243" s="180"/>
      <c r="AK243" s="184" t="e">
        <f>VLOOKUP(AJ243,'Data order'!AJ:AK,2,0)</f>
        <v>#N/A</v>
      </c>
      <c r="AL243" s="180"/>
      <c r="AM243" s="184"/>
      <c r="AN243" s="184"/>
      <c r="AO243" s="194"/>
      <c r="AP243" s="195"/>
      <c r="AQ243" s="195" t="str">
        <f>IF(AP243="R", _xlfn.XLOOKUP(G243, 'Data order'!F:F, 'Data order'!G:G, ""), "")</f>
        <v/>
      </c>
      <c r="AR243" s="195"/>
      <c r="AS243" s="195"/>
      <c r="AT243" s="195" t="e">
        <f>VLOOKUP(AR243,'Data order'!AF:AG,2,0)</f>
        <v>#N/A</v>
      </c>
      <c r="AU243" s="195" t="s">
        <v>83</v>
      </c>
      <c r="AV243" s="195" t="s">
        <v>84</v>
      </c>
      <c r="AW243" s="196" t="s">
        <v>85</v>
      </c>
    </row>
    <row r="244" spans="1:49">
      <c r="A244" s="350"/>
      <c r="B244" s="176"/>
      <c r="C244" s="176"/>
      <c r="D244" s="177"/>
      <c r="E244" s="177"/>
      <c r="F244" s="178" t="e">
        <f>VLOOKUP(G244,Tabel11[#All],2,0)</f>
        <v>#N/A</v>
      </c>
      <c r="G244" s="179"/>
      <c r="H244" s="179"/>
      <c r="I244" s="180"/>
      <c r="J244" s="180"/>
      <c r="K244" s="180"/>
      <c r="L244" s="179"/>
      <c r="M244" s="181"/>
      <c r="N244" s="184"/>
      <c r="O244" s="184"/>
      <c r="P244" s="182"/>
      <c r="Q244" s="183" t="e">
        <f>VLOOKUP(P244,'Data order'!N:O,2,0)</f>
        <v>#N/A</v>
      </c>
      <c r="R244" s="184" t="e">
        <f>VLOOKUP(P244,'Data order'!N:P,3,0)</f>
        <v>#N/A</v>
      </c>
      <c r="S244" s="180"/>
      <c r="T244" s="179"/>
      <c r="U244" s="176" t="str">
        <f t="shared" si="37"/>
        <v/>
      </c>
      <c r="V244" s="186" t="str">
        <f>IFERROR(
  IF(T244="Big&amp;Tall",
      VLOOKUP(U244, 'Data order'!$AB$92:$AC$101, 2,0),
      IF(T244="Boord maat",
          VLOOKUP(U244, 'Data order'!$AB$102:$AC$116, 2,0),
          VLOOKUP(U244, 'Data order'!$AB$2:$AC$91, 2,0)
      )
  ),
"")</f>
        <v/>
      </c>
      <c r="W244" s="180"/>
      <c r="X244" s="347"/>
      <c r="Y244" s="180">
        <v>1</v>
      </c>
      <c r="Z244" s="180"/>
      <c r="AA244" s="187" t="s">
        <v>135</v>
      </c>
      <c r="AB244" s="188"/>
      <c r="AC244" s="188"/>
      <c r="AD244" s="188"/>
      <c r="AE244" s="189" t="e">
        <f t="shared" si="38"/>
        <v>#DIV/0!</v>
      </c>
      <c r="AF244" s="190">
        <f t="shared" si="39"/>
        <v>0</v>
      </c>
      <c r="AG244" s="190">
        <f t="shared" si="40"/>
        <v>0</v>
      </c>
      <c r="AH244" s="180"/>
      <c r="AI244" s="180"/>
      <c r="AJ244" s="180"/>
      <c r="AK244" s="184" t="e">
        <f>VLOOKUP(AJ244,'Data order'!AJ:AK,2,0)</f>
        <v>#N/A</v>
      </c>
      <c r="AL244" s="180"/>
      <c r="AM244" s="184"/>
      <c r="AN244" s="184"/>
      <c r="AO244" s="194"/>
      <c r="AP244" s="195"/>
      <c r="AQ244" s="195" t="str">
        <f>IF(AP244="R", _xlfn.XLOOKUP(G244, 'Data order'!F:F, 'Data order'!G:G, ""), "")</f>
        <v/>
      </c>
      <c r="AR244" s="195"/>
      <c r="AS244" s="195"/>
      <c r="AT244" s="195" t="e">
        <f>VLOOKUP(AR244,'Data order'!AF:AG,2,0)</f>
        <v>#N/A</v>
      </c>
      <c r="AU244" s="195" t="s">
        <v>83</v>
      </c>
      <c r="AV244" s="195" t="s">
        <v>84</v>
      </c>
      <c r="AW244" s="196" t="s">
        <v>85</v>
      </c>
    </row>
    <row r="245" spans="1:49">
      <c r="A245" s="350"/>
      <c r="B245" s="176"/>
      <c r="C245" s="176"/>
      <c r="D245" s="177"/>
      <c r="E245" s="177"/>
      <c r="F245" s="178" t="e">
        <f>VLOOKUP(G245,Tabel11[#All],2,0)</f>
        <v>#N/A</v>
      </c>
      <c r="G245" s="179"/>
      <c r="H245" s="179"/>
      <c r="I245" s="180"/>
      <c r="J245" s="180"/>
      <c r="K245" s="180"/>
      <c r="L245" s="179"/>
      <c r="M245" s="181"/>
      <c r="N245" s="184"/>
      <c r="O245" s="184"/>
      <c r="P245" s="182"/>
      <c r="Q245" s="183" t="e">
        <f>VLOOKUP(P245,'Data order'!N:O,2,0)</f>
        <v>#N/A</v>
      </c>
      <c r="R245" s="184" t="e">
        <f>VLOOKUP(P245,'Data order'!N:P,3,0)</f>
        <v>#N/A</v>
      </c>
      <c r="S245" s="180"/>
      <c r="T245" s="179"/>
      <c r="U245" s="176" t="str">
        <f t="shared" si="37"/>
        <v/>
      </c>
      <c r="V245" s="186" t="str">
        <f>IFERROR(
  IF(T245="Big&amp;Tall",
      VLOOKUP(U245, 'Data order'!$AB$92:$AC$101, 2,0),
      IF(T245="Boord maat",
          VLOOKUP(U245, 'Data order'!$AB$102:$AC$116, 2,0),
          VLOOKUP(U245, 'Data order'!$AB$2:$AC$91, 2,0)
      )
  ),
"")</f>
        <v/>
      </c>
      <c r="W245" s="180"/>
      <c r="X245" s="347"/>
      <c r="Y245" s="180">
        <v>1</v>
      </c>
      <c r="Z245" s="180"/>
      <c r="AA245" s="187" t="s">
        <v>135</v>
      </c>
      <c r="AB245" s="188"/>
      <c r="AC245" s="188"/>
      <c r="AD245" s="188"/>
      <c r="AE245" s="189" t="e">
        <f t="shared" si="38"/>
        <v>#DIV/0!</v>
      </c>
      <c r="AF245" s="190">
        <f t="shared" si="39"/>
        <v>0</v>
      </c>
      <c r="AG245" s="190">
        <f t="shared" si="40"/>
        <v>0</v>
      </c>
      <c r="AH245" s="180"/>
      <c r="AI245" s="180"/>
      <c r="AJ245" s="180"/>
      <c r="AK245" s="184" t="e">
        <f>VLOOKUP(AJ245,'Data order'!AJ:AK,2,0)</f>
        <v>#N/A</v>
      </c>
      <c r="AL245" s="180"/>
      <c r="AM245" s="184"/>
      <c r="AN245" s="184"/>
      <c r="AO245" s="194"/>
      <c r="AP245" s="195"/>
      <c r="AQ245" s="195" t="str">
        <f>IF(AP245="R", _xlfn.XLOOKUP(G245, 'Data order'!F:F, 'Data order'!G:G, ""), "")</f>
        <v/>
      </c>
      <c r="AR245" s="195"/>
      <c r="AS245" s="195"/>
      <c r="AT245" s="195" t="e">
        <f>VLOOKUP(AR245,'Data order'!AF:AG,2,0)</f>
        <v>#N/A</v>
      </c>
      <c r="AU245" s="195" t="s">
        <v>83</v>
      </c>
      <c r="AV245" s="195" t="s">
        <v>84</v>
      </c>
      <c r="AW245" s="196" t="s">
        <v>85</v>
      </c>
    </row>
    <row r="246" spans="1:49">
      <c r="A246" s="350"/>
      <c r="B246" s="176"/>
      <c r="C246" s="176"/>
      <c r="D246" s="177"/>
      <c r="E246" s="177"/>
      <c r="F246" s="178" t="e">
        <f>VLOOKUP(G246,Tabel11[#All],2,0)</f>
        <v>#N/A</v>
      </c>
      <c r="G246" s="179"/>
      <c r="H246" s="179"/>
      <c r="I246" s="180"/>
      <c r="J246" s="180"/>
      <c r="K246" s="180"/>
      <c r="L246" s="179"/>
      <c r="M246" s="181"/>
      <c r="N246" s="184"/>
      <c r="O246" s="184"/>
      <c r="P246" s="182"/>
      <c r="Q246" s="183" t="e">
        <f>VLOOKUP(P246,'Data order'!N:O,2,0)</f>
        <v>#N/A</v>
      </c>
      <c r="R246" s="184" t="e">
        <f>VLOOKUP(P246,'Data order'!N:P,3,0)</f>
        <v>#N/A</v>
      </c>
      <c r="S246" s="180"/>
      <c r="T246" s="179"/>
      <c r="U246" s="176" t="str">
        <f t="shared" si="37"/>
        <v/>
      </c>
      <c r="V246" s="186" t="str">
        <f>IFERROR(
  IF(T246="Big&amp;Tall",
      VLOOKUP(U246, 'Data order'!$AB$92:$AC$101, 2,0),
      IF(T246="Boord maat",
          VLOOKUP(U246, 'Data order'!$AB$102:$AC$116, 2,0),
          VLOOKUP(U246, 'Data order'!$AB$2:$AC$91, 2,0)
      )
  ),
"")</f>
        <v/>
      </c>
      <c r="W246" s="180"/>
      <c r="X246" s="347"/>
      <c r="Y246" s="180">
        <v>1</v>
      </c>
      <c r="Z246" s="180"/>
      <c r="AA246" s="187" t="s">
        <v>135</v>
      </c>
      <c r="AB246" s="188"/>
      <c r="AC246" s="188"/>
      <c r="AD246" s="188"/>
      <c r="AE246" s="189" t="e">
        <f t="shared" si="38"/>
        <v>#DIV/0!</v>
      </c>
      <c r="AF246" s="190">
        <f t="shared" si="39"/>
        <v>0</v>
      </c>
      <c r="AG246" s="190">
        <f t="shared" si="40"/>
        <v>0</v>
      </c>
      <c r="AH246" s="180"/>
      <c r="AI246" s="180"/>
      <c r="AJ246" s="180"/>
      <c r="AK246" s="184" t="e">
        <f>VLOOKUP(AJ246,'Data order'!AJ:AK,2,0)</f>
        <v>#N/A</v>
      </c>
      <c r="AL246" s="180"/>
      <c r="AM246" s="184"/>
      <c r="AN246" s="184"/>
      <c r="AO246" s="194"/>
      <c r="AP246" s="195"/>
      <c r="AQ246" s="195" t="str">
        <f>IF(AP246="R", _xlfn.XLOOKUP(G246, 'Data order'!F:F, 'Data order'!G:G, ""), "")</f>
        <v/>
      </c>
      <c r="AR246" s="195"/>
      <c r="AS246" s="195"/>
      <c r="AT246" s="195" t="e">
        <f>VLOOKUP(AR246,'Data order'!AF:AG,2,0)</f>
        <v>#N/A</v>
      </c>
      <c r="AU246" s="195" t="s">
        <v>83</v>
      </c>
      <c r="AV246" s="195" t="s">
        <v>84</v>
      </c>
      <c r="AW246" s="196" t="s">
        <v>85</v>
      </c>
    </row>
    <row r="247" spans="1:49" ht="15" thickBot="1">
      <c r="A247" s="351"/>
      <c r="B247" s="197"/>
      <c r="C247" s="197"/>
      <c r="D247" s="198"/>
      <c r="E247" s="198"/>
      <c r="F247" s="199" t="e">
        <f>VLOOKUP(G247,Tabel11[#All],2,0)</f>
        <v>#N/A</v>
      </c>
      <c r="G247" s="200"/>
      <c r="H247" s="200"/>
      <c r="I247" s="201"/>
      <c r="J247" s="201"/>
      <c r="K247" s="201"/>
      <c r="L247" s="200"/>
      <c r="M247" s="202"/>
      <c r="N247" s="205"/>
      <c r="O247" s="205"/>
      <c r="P247" s="203"/>
      <c r="Q247" s="204" t="e">
        <f>VLOOKUP(P247,'Data order'!N:O,2,0)</f>
        <v>#N/A</v>
      </c>
      <c r="R247" s="205" t="e">
        <f>VLOOKUP(P247,'Data order'!N:P,3,0)</f>
        <v>#N/A</v>
      </c>
      <c r="S247" s="201"/>
      <c r="T247" s="200"/>
      <c r="U247" s="197" t="str">
        <f t="shared" si="37"/>
        <v/>
      </c>
      <c r="V247" s="207" t="str">
        <f>IFERROR(
  IF(T247="Big&amp;Tall",
      VLOOKUP(U247, 'Data order'!$AB$92:$AC$101, 2,0),
      IF(T247="Boord maat",
          VLOOKUP(U247, 'Data order'!$AB$102:$AC$116, 2,0),
          VLOOKUP(U247, 'Data order'!$AB$2:$AC$91, 2,0)
      )
  ),
"")</f>
        <v/>
      </c>
      <c r="W247" s="201"/>
      <c r="X247" s="348"/>
      <c r="Y247" s="201">
        <v>1</v>
      </c>
      <c r="Z247" s="201"/>
      <c r="AA247" s="208" t="s">
        <v>135</v>
      </c>
      <c r="AB247" s="209"/>
      <c r="AC247" s="209"/>
      <c r="AD247" s="209"/>
      <c r="AE247" s="210" t="e">
        <f t="shared" si="38"/>
        <v>#DIV/0!</v>
      </c>
      <c r="AF247" s="211">
        <f t="shared" si="39"/>
        <v>0</v>
      </c>
      <c r="AG247" s="211">
        <f t="shared" si="40"/>
        <v>0</v>
      </c>
      <c r="AH247" s="201"/>
      <c r="AI247" s="201"/>
      <c r="AJ247" s="201"/>
      <c r="AK247" s="205" t="e">
        <f>VLOOKUP(AJ247,'Data order'!AJ:AK,2,0)</f>
        <v>#N/A</v>
      </c>
      <c r="AL247" s="201"/>
      <c r="AM247" s="205"/>
      <c r="AN247" s="205"/>
      <c r="AO247" s="212"/>
      <c r="AP247" s="213"/>
      <c r="AQ247" s="213" t="str">
        <f>IF(AP247="R", _xlfn.XLOOKUP(G247, 'Data order'!F:F, 'Data order'!G:G, ""), "")</f>
        <v/>
      </c>
      <c r="AR247" s="213"/>
      <c r="AS247" s="213"/>
      <c r="AT247" s="213" t="e">
        <f>VLOOKUP(AR247,'Data order'!AF:AG,2,0)</f>
        <v>#N/A</v>
      </c>
      <c r="AU247" s="213" t="s">
        <v>83</v>
      </c>
      <c r="AV247" s="213" t="s">
        <v>84</v>
      </c>
      <c r="AW247" s="214" t="s">
        <v>85</v>
      </c>
    </row>
    <row r="248" spans="1:49">
      <c r="A248" s="349"/>
      <c r="B248" s="160"/>
      <c r="C248" s="160"/>
      <c r="D248" s="161"/>
      <c r="E248" s="161"/>
      <c r="F248" s="160" t="e">
        <f>VLOOKUP(G248,Tabel11[#All],2,0)</f>
        <v>#N/A</v>
      </c>
      <c r="G248" s="162"/>
      <c r="H248" s="162"/>
      <c r="I248" s="162"/>
      <c r="J248" s="162"/>
      <c r="K248" s="162"/>
      <c r="L248" s="162"/>
      <c r="M248" s="164"/>
      <c r="N248" s="167"/>
      <c r="O248" s="167"/>
      <c r="P248" s="165"/>
      <c r="Q248" s="166" t="e">
        <f>VLOOKUP(P248,'Data order'!N:O,2,0)</f>
        <v>#N/A</v>
      </c>
      <c r="R248" s="167" t="e">
        <f>VLOOKUP(P248,'Data order'!N:P,3,0)</f>
        <v>#N/A</v>
      </c>
      <c r="S248" s="162"/>
      <c r="T248" s="162"/>
      <c r="U248" s="160" t="str">
        <f t="shared" si="37"/>
        <v/>
      </c>
      <c r="V248" s="215" t="str">
        <f>IFERROR(
  IF(T248="Big&amp;Tall",
      VLOOKUP(U248, 'Data order'!$AB$92:$AC$101, 2,0),
      IF(T248="Boord maat",
          VLOOKUP(U248, 'Data order'!$AB$102:$AC$116, 2,0),
          VLOOKUP(U248, 'Data order'!$AB$2:$AC$91, 2,0)
      )
  ),
"")</f>
        <v/>
      </c>
      <c r="W248" s="162"/>
      <c r="X248" s="346">
        <f t="shared" ref="X248" si="48">SUM(W248:W253)</f>
        <v>0</v>
      </c>
      <c r="Y248" s="162">
        <v>1</v>
      </c>
      <c r="Z248" s="162"/>
      <c r="AA248" s="169" t="s">
        <v>135</v>
      </c>
      <c r="AB248" s="170"/>
      <c r="AC248" s="170"/>
      <c r="AD248" s="170"/>
      <c r="AE248" s="171" t="e">
        <f t="shared" si="38"/>
        <v>#DIV/0!</v>
      </c>
      <c r="AF248" s="172">
        <f t="shared" si="39"/>
        <v>0</v>
      </c>
      <c r="AG248" s="172">
        <f t="shared" si="40"/>
        <v>0</v>
      </c>
      <c r="AH248" s="162"/>
      <c r="AI248" s="162"/>
      <c r="AJ248" s="162"/>
      <c r="AK248" s="167" t="e">
        <f>VLOOKUP(AJ248,'Data order'!AJ:AK,2,0)</f>
        <v>#N/A</v>
      </c>
      <c r="AL248" s="162"/>
      <c r="AM248" s="167"/>
      <c r="AN248" s="167"/>
      <c r="AO248" s="173"/>
      <c r="AP248" s="174"/>
      <c r="AQ248" s="174" t="str">
        <f>IF(AP248="R", _xlfn.XLOOKUP(G248, 'Data order'!F:F, 'Data order'!G:G, ""), "")</f>
        <v/>
      </c>
      <c r="AR248" s="174"/>
      <c r="AS248" s="174"/>
      <c r="AT248" s="174" t="e">
        <f>VLOOKUP(AR248,'Data order'!AF:AG,2,0)</f>
        <v>#N/A</v>
      </c>
      <c r="AU248" s="174" t="s">
        <v>83</v>
      </c>
      <c r="AV248" s="174" t="s">
        <v>84</v>
      </c>
      <c r="AW248" s="216" t="s">
        <v>85</v>
      </c>
    </row>
    <row r="249" spans="1:49">
      <c r="A249" s="350"/>
      <c r="B249" s="176"/>
      <c r="C249" s="176"/>
      <c r="D249" s="177"/>
      <c r="E249" s="177"/>
      <c r="F249" s="178" t="e">
        <f>VLOOKUP(G249,Tabel11[#All],2,0)</f>
        <v>#N/A</v>
      </c>
      <c r="G249" s="179"/>
      <c r="H249" s="179"/>
      <c r="I249" s="180"/>
      <c r="J249" s="180"/>
      <c r="K249" s="180"/>
      <c r="L249" s="179"/>
      <c r="M249" s="181"/>
      <c r="N249" s="184"/>
      <c r="O249" s="184"/>
      <c r="P249" s="182"/>
      <c r="Q249" s="183" t="e">
        <f>VLOOKUP(P249,'Data order'!N:O,2,0)</f>
        <v>#N/A</v>
      </c>
      <c r="R249" s="184" t="e">
        <f>VLOOKUP(P249,'Data order'!N:P,3,0)</f>
        <v>#N/A</v>
      </c>
      <c r="S249" s="180"/>
      <c r="T249" s="179"/>
      <c r="U249" s="176" t="str">
        <f t="shared" si="37"/>
        <v/>
      </c>
      <c r="V249" s="186" t="str">
        <f>IFERROR(
  IF(T249="Big&amp;Tall",
      VLOOKUP(U249, 'Data order'!$AB$92:$AC$101, 2,0),
      IF(T249="Boord maat",
          VLOOKUP(U249, 'Data order'!$AB$102:$AC$116, 2,0),
          VLOOKUP(U249, 'Data order'!$AB$2:$AC$91, 2,0)
      )
  ),
"")</f>
        <v/>
      </c>
      <c r="W249" s="180"/>
      <c r="X249" s="347"/>
      <c r="Y249" s="180">
        <v>1</v>
      </c>
      <c r="Z249" s="180"/>
      <c r="AA249" s="187" t="s">
        <v>135</v>
      </c>
      <c r="AB249" s="188"/>
      <c r="AC249" s="188"/>
      <c r="AD249" s="188"/>
      <c r="AE249" s="189" t="e">
        <f t="shared" si="38"/>
        <v>#DIV/0!</v>
      </c>
      <c r="AF249" s="190">
        <f t="shared" si="39"/>
        <v>0</v>
      </c>
      <c r="AG249" s="190">
        <f t="shared" si="40"/>
        <v>0</v>
      </c>
      <c r="AH249" s="180"/>
      <c r="AI249" s="180"/>
      <c r="AJ249" s="180"/>
      <c r="AK249" s="184" t="e">
        <f>VLOOKUP(AJ249,'Data order'!AJ:AK,2,0)</f>
        <v>#N/A</v>
      </c>
      <c r="AL249" s="180"/>
      <c r="AM249" s="184"/>
      <c r="AN249" s="184"/>
      <c r="AO249" s="194"/>
      <c r="AP249" s="195"/>
      <c r="AQ249" s="195" t="str">
        <f>IF(AP249="R", _xlfn.XLOOKUP(G249, 'Data order'!F:F, 'Data order'!G:G, ""), "")</f>
        <v/>
      </c>
      <c r="AR249" s="195"/>
      <c r="AS249" s="195"/>
      <c r="AT249" s="195" t="e">
        <f>VLOOKUP(AR249,'Data order'!AF:AG,2,0)</f>
        <v>#N/A</v>
      </c>
      <c r="AU249" s="195" t="s">
        <v>83</v>
      </c>
      <c r="AV249" s="195" t="s">
        <v>84</v>
      </c>
      <c r="AW249" s="196" t="s">
        <v>85</v>
      </c>
    </row>
    <row r="250" spans="1:49">
      <c r="A250" s="350"/>
      <c r="B250" s="176"/>
      <c r="C250" s="176"/>
      <c r="D250" s="177"/>
      <c r="E250" s="177"/>
      <c r="F250" s="178" t="e">
        <f>VLOOKUP(G250,Tabel11[#All],2,0)</f>
        <v>#N/A</v>
      </c>
      <c r="G250" s="179"/>
      <c r="H250" s="179"/>
      <c r="I250" s="180"/>
      <c r="J250" s="180"/>
      <c r="K250" s="180"/>
      <c r="L250" s="179"/>
      <c r="M250" s="181"/>
      <c r="N250" s="184"/>
      <c r="O250" s="184"/>
      <c r="P250" s="182"/>
      <c r="Q250" s="183" t="e">
        <f>VLOOKUP(P250,'Data order'!N:O,2,0)</f>
        <v>#N/A</v>
      </c>
      <c r="R250" s="184" t="e">
        <f>VLOOKUP(P250,'Data order'!N:P,3,0)</f>
        <v>#N/A</v>
      </c>
      <c r="S250" s="180"/>
      <c r="T250" s="179"/>
      <c r="U250" s="176" t="str">
        <f t="shared" si="37"/>
        <v/>
      </c>
      <c r="V250" s="186" t="str">
        <f>IFERROR(
  IF(T250="Big&amp;Tall",
      VLOOKUP(U250, 'Data order'!$AB$92:$AC$101, 2,0),
      IF(T250="Boord maat",
          VLOOKUP(U250, 'Data order'!$AB$102:$AC$116, 2,0),
          VLOOKUP(U250, 'Data order'!$AB$2:$AC$91, 2,0)
      )
  ),
"")</f>
        <v/>
      </c>
      <c r="W250" s="180"/>
      <c r="X250" s="347"/>
      <c r="Y250" s="180">
        <v>1</v>
      </c>
      <c r="Z250" s="180"/>
      <c r="AA250" s="187" t="s">
        <v>135</v>
      </c>
      <c r="AB250" s="188"/>
      <c r="AC250" s="188"/>
      <c r="AD250" s="188"/>
      <c r="AE250" s="189" t="e">
        <f t="shared" si="38"/>
        <v>#DIV/0!</v>
      </c>
      <c r="AF250" s="190">
        <f t="shared" si="39"/>
        <v>0</v>
      </c>
      <c r="AG250" s="190">
        <f t="shared" si="40"/>
        <v>0</v>
      </c>
      <c r="AH250" s="180"/>
      <c r="AI250" s="180"/>
      <c r="AJ250" s="180"/>
      <c r="AK250" s="184" t="e">
        <f>VLOOKUP(AJ250,'Data order'!AJ:AK,2,0)</f>
        <v>#N/A</v>
      </c>
      <c r="AL250" s="180"/>
      <c r="AM250" s="184"/>
      <c r="AN250" s="184"/>
      <c r="AO250" s="194"/>
      <c r="AP250" s="195"/>
      <c r="AQ250" s="195" t="str">
        <f>IF(AP250="R", _xlfn.XLOOKUP(G250, 'Data order'!F:F, 'Data order'!G:G, ""), "")</f>
        <v/>
      </c>
      <c r="AR250" s="195"/>
      <c r="AS250" s="195"/>
      <c r="AT250" s="195" t="e">
        <f>VLOOKUP(AR250,'Data order'!AF:AG,2,0)</f>
        <v>#N/A</v>
      </c>
      <c r="AU250" s="195" t="s">
        <v>83</v>
      </c>
      <c r="AV250" s="195" t="s">
        <v>84</v>
      </c>
      <c r="AW250" s="196" t="s">
        <v>85</v>
      </c>
    </row>
    <row r="251" spans="1:49">
      <c r="A251" s="350"/>
      <c r="B251" s="176"/>
      <c r="C251" s="176"/>
      <c r="D251" s="177"/>
      <c r="E251" s="177"/>
      <c r="F251" s="178" t="e">
        <f>VLOOKUP(G251,Tabel11[#All],2,0)</f>
        <v>#N/A</v>
      </c>
      <c r="G251" s="179"/>
      <c r="H251" s="179"/>
      <c r="I251" s="180"/>
      <c r="J251" s="180"/>
      <c r="K251" s="180"/>
      <c r="L251" s="179"/>
      <c r="M251" s="181"/>
      <c r="N251" s="184"/>
      <c r="O251" s="184"/>
      <c r="P251" s="182"/>
      <c r="Q251" s="183" t="e">
        <f>VLOOKUP(P251,'Data order'!N:O,2,0)</f>
        <v>#N/A</v>
      </c>
      <c r="R251" s="184" t="e">
        <f>VLOOKUP(P251,'Data order'!N:P,3,0)</f>
        <v>#N/A</v>
      </c>
      <c r="S251" s="180"/>
      <c r="T251" s="179"/>
      <c r="U251" s="176" t="str">
        <f t="shared" si="37"/>
        <v/>
      </c>
      <c r="V251" s="186" t="str">
        <f>IFERROR(
  IF(T251="Big&amp;Tall",
      VLOOKUP(U251, 'Data order'!$AB$92:$AC$101, 2,0),
      IF(T251="Boord maat",
          VLOOKUP(U251, 'Data order'!$AB$102:$AC$116, 2,0),
          VLOOKUP(U251, 'Data order'!$AB$2:$AC$91, 2,0)
      )
  ),
"")</f>
        <v/>
      </c>
      <c r="W251" s="180"/>
      <c r="X251" s="347"/>
      <c r="Y251" s="180">
        <v>1</v>
      </c>
      <c r="Z251" s="180"/>
      <c r="AA251" s="187" t="s">
        <v>135</v>
      </c>
      <c r="AB251" s="188"/>
      <c r="AC251" s="188"/>
      <c r="AD251" s="188"/>
      <c r="AE251" s="189" t="e">
        <f t="shared" si="38"/>
        <v>#DIV/0!</v>
      </c>
      <c r="AF251" s="190">
        <f t="shared" si="39"/>
        <v>0</v>
      </c>
      <c r="AG251" s="190">
        <f t="shared" si="40"/>
        <v>0</v>
      </c>
      <c r="AH251" s="180"/>
      <c r="AI251" s="180"/>
      <c r="AJ251" s="180"/>
      <c r="AK251" s="184" t="e">
        <f>VLOOKUP(AJ251,'Data order'!AJ:AK,2,0)</f>
        <v>#N/A</v>
      </c>
      <c r="AL251" s="180"/>
      <c r="AM251" s="184"/>
      <c r="AN251" s="184"/>
      <c r="AO251" s="194"/>
      <c r="AP251" s="195"/>
      <c r="AQ251" s="195" t="str">
        <f>IF(AP251="R", _xlfn.XLOOKUP(G251, 'Data order'!F:F, 'Data order'!G:G, ""), "")</f>
        <v/>
      </c>
      <c r="AR251" s="195"/>
      <c r="AS251" s="195"/>
      <c r="AT251" s="195" t="e">
        <f>VLOOKUP(AR251,'Data order'!AF:AG,2,0)</f>
        <v>#N/A</v>
      </c>
      <c r="AU251" s="195" t="s">
        <v>83</v>
      </c>
      <c r="AV251" s="195" t="s">
        <v>84</v>
      </c>
      <c r="AW251" s="196" t="s">
        <v>85</v>
      </c>
    </row>
    <row r="252" spans="1:49">
      <c r="A252" s="350"/>
      <c r="B252" s="176"/>
      <c r="C252" s="176"/>
      <c r="D252" s="177"/>
      <c r="E252" s="177"/>
      <c r="F252" s="178" t="e">
        <f>VLOOKUP(G252,Tabel11[#All],2,0)</f>
        <v>#N/A</v>
      </c>
      <c r="G252" s="179"/>
      <c r="H252" s="179"/>
      <c r="I252" s="180"/>
      <c r="J252" s="180"/>
      <c r="K252" s="180"/>
      <c r="L252" s="179"/>
      <c r="M252" s="181"/>
      <c r="N252" s="184"/>
      <c r="O252" s="184"/>
      <c r="P252" s="182"/>
      <c r="Q252" s="183" t="e">
        <f>VLOOKUP(P252,'Data order'!N:O,2,0)</f>
        <v>#N/A</v>
      </c>
      <c r="R252" s="184" t="e">
        <f>VLOOKUP(P252,'Data order'!N:P,3,0)</f>
        <v>#N/A</v>
      </c>
      <c r="S252" s="180"/>
      <c r="T252" s="179"/>
      <c r="U252" s="176" t="str">
        <f t="shared" si="37"/>
        <v/>
      </c>
      <c r="V252" s="186" t="str">
        <f>IFERROR(
  IF(T252="Big&amp;Tall",
      VLOOKUP(U252, 'Data order'!$AB$92:$AC$101, 2,0),
      IF(T252="Boord maat",
          VLOOKUP(U252, 'Data order'!$AB$102:$AC$116, 2,0),
          VLOOKUP(U252, 'Data order'!$AB$2:$AC$91, 2,0)
      )
  ),
"")</f>
        <v/>
      </c>
      <c r="W252" s="180"/>
      <c r="X252" s="347"/>
      <c r="Y252" s="180">
        <v>1</v>
      </c>
      <c r="Z252" s="180"/>
      <c r="AA252" s="187" t="s">
        <v>135</v>
      </c>
      <c r="AB252" s="188"/>
      <c r="AC252" s="188"/>
      <c r="AD252" s="188"/>
      <c r="AE252" s="189" t="e">
        <f t="shared" si="38"/>
        <v>#DIV/0!</v>
      </c>
      <c r="AF252" s="190">
        <f t="shared" si="39"/>
        <v>0</v>
      </c>
      <c r="AG252" s="190">
        <f t="shared" si="40"/>
        <v>0</v>
      </c>
      <c r="AH252" s="180"/>
      <c r="AI252" s="180"/>
      <c r="AJ252" s="180"/>
      <c r="AK252" s="184" t="e">
        <f>VLOOKUP(AJ252,'Data order'!AJ:AK,2,0)</f>
        <v>#N/A</v>
      </c>
      <c r="AL252" s="180"/>
      <c r="AM252" s="184"/>
      <c r="AN252" s="184"/>
      <c r="AO252" s="194"/>
      <c r="AP252" s="195"/>
      <c r="AQ252" s="195" t="str">
        <f>IF(AP252="R", _xlfn.XLOOKUP(G252, 'Data order'!F:F, 'Data order'!G:G, ""), "")</f>
        <v/>
      </c>
      <c r="AR252" s="195"/>
      <c r="AS252" s="195"/>
      <c r="AT252" s="195" t="e">
        <f>VLOOKUP(AR252,'Data order'!AF:AG,2,0)</f>
        <v>#N/A</v>
      </c>
      <c r="AU252" s="195" t="s">
        <v>83</v>
      </c>
      <c r="AV252" s="195" t="s">
        <v>84</v>
      </c>
      <c r="AW252" s="196" t="s">
        <v>85</v>
      </c>
    </row>
    <row r="253" spans="1:49" ht="15" thickBot="1">
      <c r="A253" s="351"/>
      <c r="B253" s="197"/>
      <c r="C253" s="197"/>
      <c r="D253" s="198"/>
      <c r="E253" s="198"/>
      <c r="F253" s="199" t="e">
        <f>VLOOKUP(G253,Tabel11[#All],2,0)</f>
        <v>#N/A</v>
      </c>
      <c r="G253" s="200"/>
      <c r="H253" s="200"/>
      <c r="I253" s="201"/>
      <c r="J253" s="201"/>
      <c r="K253" s="201"/>
      <c r="L253" s="200"/>
      <c r="M253" s="202"/>
      <c r="N253" s="205"/>
      <c r="O253" s="205"/>
      <c r="P253" s="203"/>
      <c r="Q253" s="204" t="e">
        <f>VLOOKUP(P253,'Data order'!N:O,2,0)</f>
        <v>#N/A</v>
      </c>
      <c r="R253" s="205" t="e">
        <f>VLOOKUP(P253,'Data order'!N:P,3,0)</f>
        <v>#N/A</v>
      </c>
      <c r="S253" s="201"/>
      <c r="T253" s="200"/>
      <c r="U253" s="197" t="str">
        <f t="shared" si="37"/>
        <v/>
      </c>
      <c r="V253" s="207" t="str">
        <f>IFERROR(
  IF(T253="Big&amp;Tall",
      VLOOKUP(U253, 'Data order'!$AB$92:$AC$101, 2,0),
      IF(T253="Boord maat",
          VLOOKUP(U253, 'Data order'!$AB$102:$AC$116, 2,0),
          VLOOKUP(U253, 'Data order'!$AB$2:$AC$91, 2,0)
      )
  ),
"")</f>
        <v/>
      </c>
      <c r="W253" s="201"/>
      <c r="X253" s="348"/>
      <c r="Y253" s="201">
        <v>1</v>
      </c>
      <c r="Z253" s="201"/>
      <c r="AA253" s="208" t="s">
        <v>135</v>
      </c>
      <c r="AB253" s="209"/>
      <c r="AC253" s="209"/>
      <c r="AD253" s="209"/>
      <c r="AE253" s="210" t="e">
        <f t="shared" si="38"/>
        <v>#DIV/0!</v>
      </c>
      <c r="AF253" s="211">
        <f t="shared" si="39"/>
        <v>0</v>
      </c>
      <c r="AG253" s="211">
        <f t="shared" si="40"/>
        <v>0</v>
      </c>
      <c r="AH253" s="201"/>
      <c r="AI253" s="201"/>
      <c r="AJ253" s="201"/>
      <c r="AK253" s="205" t="e">
        <f>VLOOKUP(AJ253,'Data order'!AJ:AK,2,0)</f>
        <v>#N/A</v>
      </c>
      <c r="AL253" s="201"/>
      <c r="AM253" s="205"/>
      <c r="AN253" s="205"/>
      <c r="AO253" s="212"/>
      <c r="AP253" s="213"/>
      <c r="AQ253" s="213" t="str">
        <f>IF(AP253="R", _xlfn.XLOOKUP(G253, 'Data order'!F:F, 'Data order'!G:G, ""), "")</f>
        <v/>
      </c>
      <c r="AR253" s="213"/>
      <c r="AS253" s="213"/>
      <c r="AT253" s="213" t="e">
        <f>VLOOKUP(AR253,'Data order'!AF:AG,2,0)</f>
        <v>#N/A</v>
      </c>
      <c r="AU253" s="213" t="s">
        <v>83</v>
      </c>
      <c r="AV253" s="213" t="s">
        <v>84</v>
      </c>
      <c r="AW253" s="214" t="s">
        <v>85</v>
      </c>
    </row>
    <row r="254" spans="1:49">
      <c r="A254" s="349"/>
      <c r="B254" s="160"/>
      <c r="C254" s="160"/>
      <c r="D254" s="161"/>
      <c r="E254" s="161"/>
      <c r="F254" s="160" t="e">
        <f>VLOOKUP(G254,Tabel11[#All],2,0)</f>
        <v>#N/A</v>
      </c>
      <c r="G254" s="162"/>
      <c r="H254" s="162"/>
      <c r="I254" s="162"/>
      <c r="J254" s="162"/>
      <c r="K254" s="162"/>
      <c r="L254" s="162"/>
      <c r="M254" s="164"/>
      <c r="N254" s="167"/>
      <c r="O254" s="167"/>
      <c r="P254" s="165"/>
      <c r="Q254" s="166" t="e">
        <f>VLOOKUP(P254,'Data order'!N:O,2,0)</f>
        <v>#N/A</v>
      </c>
      <c r="R254" s="167" t="e">
        <f>VLOOKUP(P254,'Data order'!N:P,3,0)</f>
        <v>#N/A</v>
      </c>
      <c r="S254" s="162"/>
      <c r="T254" s="162"/>
      <c r="U254" s="160" t="str">
        <f t="shared" si="37"/>
        <v/>
      </c>
      <c r="V254" s="215" t="str">
        <f>IFERROR(
  IF(T254="Big&amp;Tall",
      VLOOKUP(U254, 'Data order'!$AB$92:$AC$101, 2,0),
      IF(T254="Boord maat",
          VLOOKUP(U254, 'Data order'!$AB$102:$AC$116, 2,0),
          VLOOKUP(U254, 'Data order'!$AB$2:$AC$91, 2,0)
      )
  ),
"")</f>
        <v/>
      </c>
      <c r="W254" s="162"/>
      <c r="X254" s="346">
        <f t="shared" ref="X254" si="49">SUM(W254:W259)</f>
        <v>0</v>
      </c>
      <c r="Y254" s="162">
        <v>1</v>
      </c>
      <c r="Z254" s="162"/>
      <c r="AA254" s="169" t="s">
        <v>135</v>
      </c>
      <c r="AB254" s="170"/>
      <c r="AC254" s="170"/>
      <c r="AD254" s="170"/>
      <c r="AE254" s="171" t="e">
        <f t="shared" si="38"/>
        <v>#DIV/0!</v>
      </c>
      <c r="AF254" s="172">
        <f t="shared" si="39"/>
        <v>0</v>
      </c>
      <c r="AG254" s="172">
        <f t="shared" si="40"/>
        <v>0</v>
      </c>
      <c r="AH254" s="162"/>
      <c r="AI254" s="162"/>
      <c r="AJ254" s="162"/>
      <c r="AK254" s="167" t="e">
        <f>VLOOKUP(AJ254,'Data order'!AJ:AK,2,0)</f>
        <v>#N/A</v>
      </c>
      <c r="AL254" s="162"/>
      <c r="AM254" s="167"/>
      <c r="AN254" s="167"/>
      <c r="AO254" s="173"/>
      <c r="AP254" s="174"/>
      <c r="AQ254" s="174" t="str">
        <f>IF(AP254="R", _xlfn.XLOOKUP(G254, 'Data order'!F:F, 'Data order'!G:G, ""), "")</f>
        <v/>
      </c>
      <c r="AR254" s="174"/>
      <c r="AS254" s="174"/>
      <c r="AT254" s="174" t="e">
        <f>VLOOKUP(AR254,'Data order'!AF:AG,2,0)</f>
        <v>#N/A</v>
      </c>
      <c r="AU254" s="174" t="s">
        <v>83</v>
      </c>
      <c r="AV254" s="174" t="s">
        <v>84</v>
      </c>
      <c r="AW254" s="216" t="s">
        <v>85</v>
      </c>
    </row>
    <row r="255" spans="1:49">
      <c r="A255" s="350"/>
      <c r="B255" s="176"/>
      <c r="C255" s="176"/>
      <c r="D255" s="177"/>
      <c r="E255" s="177"/>
      <c r="F255" s="178" t="e">
        <f>VLOOKUP(G255,Tabel11[#All],2,0)</f>
        <v>#N/A</v>
      </c>
      <c r="G255" s="179"/>
      <c r="H255" s="179"/>
      <c r="I255" s="180"/>
      <c r="J255" s="180"/>
      <c r="K255" s="180"/>
      <c r="L255" s="179"/>
      <c r="M255" s="181"/>
      <c r="N255" s="184"/>
      <c r="O255" s="184"/>
      <c r="P255" s="182"/>
      <c r="Q255" s="183" t="e">
        <f>VLOOKUP(P255,'Data order'!N:O,2,0)</f>
        <v>#N/A</v>
      </c>
      <c r="R255" s="184" t="e">
        <f>VLOOKUP(P255,'Data order'!N:P,3,0)</f>
        <v>#N/A</v>
      </c>
      <c r="S255" s="180"/>
      <c r="T255" s="179"/>
      <c r="U255" s="176" t="str">
        <f t="shared" si="37"/>
        <v/>
      </c>
      <c r="V255" s="186" t="str">
        <f>IFERROR(
  IF(T255="Big&amp;Tall",
      VLOOKUP(U255, 'Data order'!$AB$92:$AC$101, 2,0),
      IF(T255="Boord maat",
          VLOOKUP(U255, 'Data order'!$AB$102:$AC$116, 2,0),
          VLOOKUP(U255, 'Data order'!$AB$2:$AC$91, 2,0)
      )
  ),
"")</f>
        <v/>
      </c>
      <c r="W255" s="180"/>
      <c r="X255" s="347"/>
      <c r="Y255" s="180">
        <v>1</v>
      </c>
      <c r="Z255" s="180"/>
      <c r="AA255" s="187" t="s">
        <v>135</v>
      </c>
      <c r="AB255" s="188"/>
      <c r="AC255" s="188"/>
      <c r="AD255" s="188"/>
      <c r="AE255" s="189" t="e">
        <f t="shared" si="38"/>
        <v>#DIV/0!</v>
      </c>
      <c r="AF255" s="190">
        <f t="shared" si="39"/>
        <v>0</v>
      </c>
      <c r="AG255" s="190">
        <f t="shared" si="40"/>
        <v>0</v>
      </c>
      <c r="AH255" s="180"/>
      <c r="AI255" s="180"/>
      <c r="AJ255" s="180"/>
      <c r="AK255" s="184" t="e">
        <f>VLOOKUP(AJ255,'Data order'!AJ:AK,2,0)</f>
        <v>#N/A</v>
      </c>
      <c r="AL255" s="180"/>
      <c r="AM255" s="184"/>
      <c r="AN255" s="184"/>
      <c r="AO255" s="194"/>
      <c r="AP255" s="195"/>
      <c r="AQ255" s="195" t="str">
        <f>IF(AP255="R", _xlfn.XLOOKUP(G255, 'Data order'!F:F, 'Data order'!G:G, ""), "")</f>
        <v/>
      </c>
      <c r="AR255" s="195"/>
      <c r="AS255" s="195"/>
      <c r="AT255" s="195" t="e">
        <f>VLOOKUP(AR255,'Data order'!AF:AG,2,0)</f>
        <v>#N/A</v>
      </c>
      <c r="AU255" s="195" t="s">
        <v>83</v>
      </c>
      <c r="AV255" s="195" t="s">
        <v>84</v>
      </c>
      <c r="AW255" s="196" t="s">
        <v>85</v>
      </c>
    </row>
    <row r="256" spans="1:49">
      <c r="A256" s="350"/>
      <c r="B256" s="176"/>
      <c r="C256" s="176"/>
      <c r="D256" s="177"/>
      <c r="E256" s="177"/>
      <c r="F256" s="178" t="e">
        <f>VLOOKUP(G256,Tabel11[#All],2,0)</f>
        <v>#N/A</v>
      </c>
      <c r="G256" s="179"/>
      <c r="H256" s="179"/>
      <c r="I256" s="180"/>
      <c r="J256" s="180"/>
      <c r="K256" s="180"/>
      <c r="L256" s="179"/>
      <c r="M256" s="181"/>
      <c r="N256" s="184"/>
      <c r="O256" s="184"/>
      <c r="P256" s="182"/>
      <c r="Q256" s="183" t="e">
        <f>VLOOKUP(P256,'Data order'!N:O,2,0)</f>
        <v>#N/A</v>
      </c>
      <c r="R256" s="184" t="e">
        <f>VLOOKUP(P256,'Data order'!N:P,3,0)</f>
        <v>#N/A</v>
      </c>
      <c r="S256" s="180"/>
      <c r="T256" s="179"/>
      <c r="U256" s="176" t="str">
        <f t="shared" si="37"/>
        <v/>
      </c>
      <c r="V256" s="186" t="str">
        <f>IFERROR(
  IF(T256="Big&amp;Tall",
      VLOOKUP(U256, 'Data order'!$AB$92:$AC$101, 2,0),
      IF(T256="Boord maat",
          VLOOKUP(U256, 'Data order'!$AB$102:$AC$116, 2,0),
          VLOOKUP(U256, 'Data order'!$AB$2:$AC$91, 2,0)
      )
  ),
"")</f>
        <v/>
      </c>
      <c r="W256" s="180"/>
      <c r="X256" s="347"/>
      <c r="Y256" s="180">
        <v>1</v>
      </c>
      <c r="Z256" s="180"/>
      <c r="AA256" s="187" t="s">
        <v>135</v>
      </c>
      <c r="AB256" s="188"/>
      <c r="AC256" s="188"/>
      <c r="AD256" s="188"/>
      <c r="AE256" s="189" t="e">
        <f t="shared" si="38"/>
        <v>#DIV/0!</v>
      </c>
      <c r="AF256" s="190">
        <f t="shared" si="39"/>
        <v>0</v>
      </c>
      <c r="AG256" s="190">
        <f t="shared" si="40"/>
        <v>0</v>
      </c>
      <c r="AH256" s="180"/>
      <c r="AI256" s="180"/>
      <c r="AJ256" s="180"/>
      <c r="AK256" s="184" t="e">
        <f>VLOOKUP(AJ256,'Data order'!AJ:AK,2,0)</f>
        <v>#N/A</v>
      </c>
      <c r="AL256" s="180"/>
      <c r="AM256" s="184"/>
      <c r="AN256" s="184"/>
      <c r="AO256" s="194"/>
      <c r="AP256" s="195"/>
      <c r="AQ256" s="195" t="str">
        <f>IF(AP256="R", _xlfn.XLOOKUP(G256, 'Data order'!F:F, 'Data order'!G:G, ""), "")</f>
        <v/>
      </c>
      <c r="AR256" s="195"/>
      <c r="AS256" s="195"/>
      <c r="AT256" s="195" t="e">
        <f>VLOOKUP(AR256,'Data order'!AF:AG,2,0)</f>
        <v>#N/A</v>
      </c>
      <c r="AU256" s="195" t="s">
        <v>83</v>
      </c>
      <c r="AV256" s="195" t="s">
        <v>84</v>
      </c>
      <c r="AW256" s="196" t="s">
        <v>85</v>
      </c>
    </row>
    <row r="257" spans="1:49">
      <c r="A257" s="350"/>
      <c r="B257" s="176"/>
      <c r="C257" s="176"/>
      <c r="D257" s="177"/>
      <c r="E257" s="177"/>
      <c r="F257" s="178" t="e">
        <f>VLOOKUP(G257,Tabel11[#All],2,0)</f>
        <v>#N/A</v>
      </c>
      <c r="G257" s="179"/>
      <c r="H257" s="179"/>
      <c r="I257" s="180"/>
      <c r="J257" s="180"/>
      <c r="K257" s="180"/>
      <c r="L257" s="179"/>
      <c r="M257" s="181"/>
      <c r="N257" s="184"/>
      <c r="O257" s="184"/>
      <c r="P257" s="182"/>
      <c r="Q257" s="183" t="e">
        <f>VLOOKUP(P257,'Data order'!N:O,2,0)</f>
        <v>#N/A</v>
      </c>
      <c r="R257" s="184" t="e">
        <f>VLOOKUP(P257,'Data order'!N:P,3,0)</f>
        <v>#N/A</v>
      </c>
      <c r="S257" s="180"/>
      <c r="T257" s="179"/>
      <c r="U257" s="176" t="str">
        <f t="shared" si="37"/>
        <v/>
      </c>
      <c r="V257" s="186" t="str">
        <f>IFERROR(
  IF(T257="Big&amp;Tall",
      VLOOKUP(U257, 'Data order'!$AB$92:$AC$101, 2,0),
      IF(T257="Boord maat",
          VLOOKUP(U257, 'Data order'!$AB$102:$AC$116, 2,0),
          VLOOKUP(U257, 'Data order'!$AB$2:$AC$91, 2,0)
      )
  ),
"")</f>
        <v/>
      </c>
      <c r="W257" s="180"/>
      <c r="X257" s="347"/>
      <c r="Y257" s="180">
        <v>1</v>
      </c>
      <c r="Z257" s="180"/>
      <c r="AA257" s="187" t="s">
        <v>135</v>
      </c>
      <c r="AB257" s="188"/>
      <c r="AC257" s="188"/>
      <c r="AD257" s="188"/>
      <c r="AE257" s="189" t="e">
        <f t="shared" si="38"/>
        <v>#DIV/0!</v>
      </c>
      <c r="AF257" s="190">
        <f t="shared" si="39"/>
        <v>0</v>
      </c>
      <c r="AG257" s="190">
        <f t="shared" si="40"/>
        <v>0</v>
      </c>
      <c r="AH257" s="180"/>
      <c r="AI257" s="180"/>
      <c r="AJ257" s="180"/>
      <c r="AK257" s="184" t="e">
        <f>VLOOKUP(AJ257,'Data order'!AJ:AK,2,0)</f>
        <v>#N/A</v>
      </c>
      <c r="AL257" s="180"/>
      <c r="AM257" s="184"/>
      <c r="AN257" s="184"/>
      <c r="AO257" s="194"/>
      <c r="AP257" s="195"/>
      <c r="AQ257" s="195" t="str">
        <f>IF(AP257="R", _xlfn.XLOOKUP(G257, 'Data order'!F:F, 'Data order'!G:G, ""), "")</f>
        <v/>
      </c>
      <c r="AR257" s="195"/>
      <c r="AS257" s="195"/>
      <c r="AT257" s="195" t="e">
        <f>VLOOKUP(AR257,'Data order'!AF:AG,2,0)</f>
        <v>#N/A</v>
      </c>
      <c r="AU257" s="195" t="s">
        <v>83</v>
      </c>
      <c r="AV257" s="195" t="s">
        <v>84</v>
      </c>
      <c r="AW257" s="196" t="s">
        <v>85</v>
      </c>
    </row>
    <row r="258" spans="1:49">
      <c r="A258" s="350"/>
      <c r="B258" s="176"/>
      <c r="C258" s="176"/>
      <c r="D258" s="177"/>
      <c r="E258" s="177"/>
      <c r="F258" s="178" t="e">
        <f>VLOOKUP(G258,Tabel11[#All],2,0)</f>
        <v>#N/A</v>
      </c>
      <c r="G258" s="179"/>
      <c r="H258" s="179"/>
      <c r="I258" s="180"/>
      <c r="J258" s="180"/>
      <c r="K258" s="180"/>
      <c r="L258" s="179"/>
      <c r="M258" s="181"/>
      <c r="N258" s="184"/>
      <c r="O258" s="184"/>
      <c r="P258" s="182"/>
      <c r="Q258" s="183" t="e">
        <f>VLOOKUP(P258,'Data order'!N:O,2,0)</f>
        <v>#N/A</v>
      </c>
      <c r="R258" s="184" t="e">
        <f>VLOOKUP(P258,'Data order'!N:P,3,0)</f>
        <v>#N/A</v>
      </c>
      <c r="S258" s="180"/>
      <c r="T258" s="179"/>
      <c r="U258" s="176" t="str">
        <f t="shared" si="37"/>
        <v/>
      </c>
      <c r="V258" s="186" t="str">
        <f>IFERROR(
  IF(T258="Big&amp;Tall",
      VLOOKUP(U258, 'Data order'!$AB$92:$AC$101, 2,0),
      IF(T258="Boord maat",
          VLOOKUP(U258, 'Data order'!$AB$102:$AC$116, 2,0),
          VLOOKUP(U258, 'Data order'!$AB$2:$AC$91, 2,0)
      )
  ),
"")</f>
        <v/>
      </c>
      <c r="W258" s="180"/>
      <c r="X258" s="347"/>
      <c r="Y258" s="180">
        <v>1</v>
      </c>
      <c r="Z258" s="180"/>
      <c r="AA258" s="187" t="s">
        <v>135</v>
      </c>
      <c r="AB258" s="188"/>
      <c r="AC258" s="188"/>
      <c r="AD258" s="188"/>
      <c r="AE258" s="189" t="e">
        <f t="shared" si="38"/>
        <v>#DIV/0!</v>
      </c>
      <c r="AF258" s="190">
        <f t="shared" si="39"/>
        <v>0</v>
      </c>
      <c r="AG258" s="190">
        <f t="shared" si="40"/>
        <v>0</v>
      </c>
      <c r="AH258" s="180"/>
      <c r="AI258" s="180"/>
      <c r="AJ258" s="180"/>
      <c r="AK258" s="184" t="e">
        <f>VLOOKUP(AJ258,'Data order'!AJ:AK,2,0)</f>
        <v>#N/A</v>
      </c>
      <c r="AL258" s="180"/>
      <c r="AM258" s="184"/>
      <c r="AN258" s="184"/>
      <c r="AO258" s="194"/>
      <c r="AP258" s="195"/>
      <c r="AQ258" s="195" t="str">
        <f>IF(AP258="R", _xlfn.XLOOKUP(G258, 'Data order'!F:F, 'Data order'!G:G, ""), "")</f>
        <v/>
      </c>
      <c r="AR258" s="195"/>
      <c r="AS258" s="195"/>
      <c r="AT258" s="195" t="e">
        <f>VLOOKUP(AR258,'Data order'!AF:AG,2,0)</f>
        <v>#N/A</v>
      </c>
      <c r="AU258" s="195" t="s">
        <v>83</v>
      </c>
      <c r="AV258" s="195" t="s">
        <v>84</v>
      </c>
      <c r="AW258" s="196" t="s">
        <v>85</v>
      </c>
    </row>
    <row r="259" spans="1:49" ht="15" thickBot="1">
      <c r="A259" s="351"/>
      <c r="B259" s="197"/>
      <c r="C259" s="197"/>
      <c r="D259" s="198"/>
      <c r="E259" s="198"/>
      <c r="F259" s="199" t="e">
        <f>VLOOKUP(G259,Tabel11[#All],2,0)</f>
        <v>#N/A</v>
      </c>
      <c r="G259" s="200"/>
      <c r="H259" s="200"/>
      <c r="I259" s="201"/>
      <c r="J259" s="201"/>
      <c r="K259" s="201"/>
      <c r="L259" s="200"/>
      <c r="M259" s="202"/>
      <c r="N259" s="205"/>
      <c r="O259" s="205"/>
      <c r="P259" s="203"/>
      <c r="Q259" s="204" t="e">
        <f>VLOOKUP(P259,'Data order'!N:O,2,0)</f>
        <v>#N/A</v>
      </c>
      <c r="R259" s="205" t="e">
        <f>VLOOKUP(P259,'Data order'!N:P,3,0)</f>
        <v>#N/A</v>
      </c>
      <c r="S259" s="201"/>
      <c r="T259" s="200"/>
      <c r="U259" s="197" t="str">
        <f t="shared" si="37"/>
        <v/>
      </c>
      <c r="V259" s="207" t="str">
        <f>IFERROR(
  IF(T259="Big&amp;Tall",
      VLOOKUP(U259, 'Data order'!$AB$92:$AC$101, 2,0),
      IF(T259="Boord maat",
          VLOOKUP(U259, 'Data order'!$AB$102:$AC$116, 2,0),
          VLOOKUP(U259, 'Data order'!$AB$2:$AC$91, 2,0)
      )
  ),
"")</f>
        <v/>
      </c>
      <c r="W259" s="201"/>
      <c r="X259" s="348"/>
      <c r="Y259" s="201">
        <v>1</v>
      </c>
      <c r="Z259" s="201"/>
      <c r="AA259" s="208" t="s">
        <v>135</v>
      </c>
      <c r="AB259" s="209"/>
      <c r="AC259" s="209"/>
      <c r="AD259" s="209"/>
      <c r="AE259" s="210" t="e">
        <f t="shared" si="38"/>
        <v>#DIV/0!</v>
      </c>
      <c r="AF259" s="211">
        <f t="shared" si="39"/>
        <v>0</v>
      </c>
      <c r="AG259" s="211">
        <f t="shared" si="40"/>
        <v>0</v>
      </c>
      <c r="AH259" s="201"/>
      <c r="AI259" s="201"/>
      <c r="AJ259" s="201"/>
      <c r="AK259" s="205" t="e">
        <f>VLOOKUP(AJ259,'Data order'!AJ:AK,2,0)</f>
        <v>#N/A</v>
      </c>
      <c r="AL259" s="201"/>
      <c r="AM259" s="205"/>
      <c r="AN259" s="205"/>
      <c r="AO259" s="212"/>
      <c r="AP259" s="213"/>
      <c r="AQ259" s="213" t="str">
        <f>IF(AP259="R", _xlfn.XLOOKUP(G259, 'Data order'!F:F, 'Data order'!G:G, ""), "")</f>
        <v/>
      </c>
      <c r="AR259" s="213"/>
      <c r="AS259" s="213"/>
      <c r="AT259" s="213" t="e">
        <f>VLOOKUP(AR259,'Data order'!AF:AG,2,0)</f>
        <v>#N/A</v>
      </c>
      <c r="AU259" s="213" t="s">
        <v>83</v>
      </c>
      <c r="AV259" s="213" t="s">
        <v>84</v>
      </c>
      <c r="AW259" s="214" t="s">
        <v>85</v>
      </c>
    </row>
    <row r="260" spans="1:49">
      <c r="A260" s="349"/>
      <c r="B260" s="160"/>
      <c r="C260" s="160"/>
      <c r="D260" s="161"/>
      <c r="E260" s="161"/>
      <c r="F260" s="160" t="e">
        <f>VLOOKUP(G260,Tabel11[#All],2,0)</f>
        <v>#N/A</v>
      </c>
      <c r="G260" s="162"/>
      <c r="H260" s="162"/>
      <c r="I260" s="162"/>
      <c r="J260" s="162"/>
      <c r="K260" s="162"/>
      <c r="L260" s="162"/>
      <c r="M260" s="164"/>
      <c r="N260" s="167"/>
      <c r="O260" s="167"/>
      <c r="P260" s="165"/>
      <c r="Q260" s="166" t="e">
        <f>VLOOKUP(P260,'Data order'!N:O,2,0)</f>
        <v>#N/A</v>
      </c>
      <c r="R260" s="167" t="e">
        <f>VLOOKUP(P260,'Data order'!N:P,3,0)</f>
        <v>#N/A</v>
      </c>
      <c r="S260" s="162"/>
      <c r="T260" s="162"/>
      <c r="U260" s="160" t="str">
        <f t="shared" si="37"/>
        <v/>
      </c>
      <c r="V260" s="215" t="str">
        <f>IFERROR(
  IF(T260="Big&amp;Tall",
      VLOOKUP(U260, 'Data order'!$AB$92:$AC$101, 2,0),
      IF(T260="Boord maat",
          VLOOKUP(U260, 'Data order'!$AB$102:$AC$116, 2,0),
          VLOOKUP(U260, 'Data order'!$AB$2:$AC$91, 2,0)
      )
  ),
"")</f>
        <v/>
      </c>
      <c r="W260" s="162"/>
      <c r="X260" s="346">
        <f t="shared" ref="X260" si="50">SUM(W260:W265)</f>
        <v>0</v>
      </c>
      <c r="Y260" s="162">
        <v>1</v>
      </c>
      <c r="Z260" s="162"/>
      <c r="AA260" s="169" t="s">
        <v>135</v>
      </c>
      <c r="AB260" s="170"/>
      <c r="AC260" s="170"/>
      <c r="AD260" s="170"/>
      <c r="AE260" s="171" t="e">
        <f t="shared" si="38"/>
        <v>#DIV/0!</v>
      </c>
      <c r="AF260" s="172">
        <f t="shared" si="39"/>
        <v>0</v>
      </c>
      <c r="AG260" s="172">
        <f t="shared" si="40"/>
        <v>0</v>
      </c>
      <c r="AH260" s="162"/>
      <c r="AI260" s="162"/>
      <c r="AJ260" s="162"/>
      <c r="AK260" s="167" t="e">
        <f>VLOOKUP(AJ260,'Data order'!AJ:AK,2,0)</f>
        <v>#N/A</v>
      </c>
      <c r="AL260" s="162"/>
      <c r="AM260" s="167"/>
      <c r="AN260" s="167"/>
      <c r="AO260" s="173"/>
      <c r="AP260" s="174"/>
      <c r="AQ260" s="174" t="str">
        <f>IF(AP260="R", _xlfn.XLOOKUP(G260, 'Data order'!F:F, 'Data order'!G:G, ""), "")</f>
        <v/>
      </c>
      <c r="AR260" s="174"/>
      <c r="AS260" s="174"/>
      <c r="AT260" s="174" t="e">
        <f>VLOOKUP(AR260,'Data order'!AF:AG,2,0)</f>
        <v>#N/A</v>
      </c>
      <c r="AU260" s="174" t="s">
        <v>83</v>
      </c>
      <c r="AV260" s="174" t="s">
        <v>84</v>
      </c>
      <c r="AW260" s="216" t="s">
        <v>85</v>
      </c>
    </row>
    <row r="261" spans="1:49">
      <c r="A261" s="350"/>
      <c r="B261" s="176"/>
      <c r="C261" s="176"/>
      <c r="D261" s="177"/>
      <c r="E261" s="177"/>
      <c r="F261" s="178" t="e">
        <f>VLOOKUP(G261,Tabel11[#All],2,0)</f>
        <v>#N/A</v>
      </c>
      <c r="G261" s="179"/>
      <c r="H261" s="179"/>
      <c r="I261" s="180"/>
      <c r="J261" s="180"/>
      <c r="K261" s="180"/>
      <c r="L261" s="179"/>
      <c r="M261" s="181"/>
      <c r="N261" s="184"/>
      <c r="O261" s="184"/>
      <c r="P261" s="182"/>
      <c r="Q261" s="183" t="e">
        <f>VLOOKUP(P261,'Data order'!N:O,2,0)</f>
        <v>#N/A</v>
      </c>
      <c r="R261" s="184" t="e">
        <f>VLOOKUP(P261,'Data order'!N:P,3,0)</f>
        <v>#N/A</v>
      </c>
      <c r="S261" s="180"/>
      <c r="T261" s="179"/>
      <c r="U261" s="176" t="str">
        <f t="shared" si="37"/>
        <v/>
      </c>
      <c r="V261" s="186" t="str">
        <f>IFERROR(
  IF(T261="Big&amp;Tall",
      VLOOKUP(U261, 'Data order'!$AB$92:$AC$101, 2,0),
      IF(T261="Boord maat",
          VLOOKUP(U261, 'Data order'!$AB$102:$AC$116, 2,0),
          VLOOKUP(U261, 'Data order'!$AB$2:$AC$91, 2,0)
      )
  ),
"")</f>
        <v/>
      </c>
      <c r="W261" s="180"/>
      <c r="X261" s="347"/>
      <c r="Y261" s="180">
        <v>1</v>
      </c>
      <c r="Z261" s="180"/>
      <c r="AA261" s="187" t="s">
        <v>135</v>
      </c>
      <c r="AB261" s="188"/>
      <c r="AC261" s="188"/>
      <c r="AD261" s="188"/>
      <c r="AE261" s="189" t="e">
        <f t="shared" si="38"/>
        <v>#DIV/0!</v>
      </c>
      <c r="AF261" s="190">
        <f t="shared" si="39"/>
        <v>0</v>
      </c>
      <c r="AG261" s="190">
        <f t="shared" si="40"/>
        <v>0</v>
      </c>
      <c r="AH261" s="180"/>
      <c r="AI261" s="180"/>
      <c r="AJ261" s="180"/>
      <c r="AK261" s="184" t="e">
        <f>VLOOKUP(AJ261,'Data order'!AJ:AK,2,0)</f>
        <v>#N/A</v>
      </c>
      <c r="AL261" s="180"/>
      <c r="AM261" s="184"/>
      <c r="AN261" s="184"/>
      <c r="AO261" s="194"/>
      <c r="AP261" s="195"/>
      <c r="AQ261" s="195" t="str">
        <f>IF(AP261="R", _xlfn.XLOOKUP(G261, 'Data order'!F:F, 'Data order'!G:G, ""), "")</f>
        <v/>
      </c>
      <c r="AR261" s="195"/>
      <c r="AS261" s="195"/>
      <c r="AT261" s="195" t="e">
        <f>VLOOKUP(AR261,'Data order'!AF:AG,2,0)</f>
        <v>#N/A</v>
      </c>
      <c r="AU261" s="195" t="s">
        <v>83</v>
      </c>
      <c r="AV261" s="195" t="s">
        <v>84</v>
      </c>
      <c r="AW261" s="196" t="s">
        <v>85</v>
      </c>
    </row>
    <row r="262" spans="1:49">
      <c r="A262" s="350"/>
      <c r="B262" s="176"/>
      <c r="C262" s="176"/>
      <c r="D262" s="177"/>
      <c r="E262" s="177"/>
      <c r="F262" s="178" t="e">
        <f>VLOOKUP(G262,Tabel11[#All],2,0)</f>
        <v>#N/A</v>
      </c>
      <c r="G262" s="179"/>
      <c r="H262" s="179"/>
      <c r="I262" s="180"/>
      <c r="J262" s="180"/>
      <c r="K262" s="180"/>
      <c r="L262" s="179"/>
      <c r="M262" s="181"/>
      <c r="N262" s="184"/>
      <c r="O262" s="184"/>
      <c r="P262" s="182"/>
      <c r="Q262" s="183" t="e">
        <f>VLOOKUP(P262,'Data order'!N:O,2,0)</f>
        <v>#N/A</v>
      </c>
      <c r="R262" s="184" t="e">
        <f>VLOOKUP(P262,'Data order'!N:P,3,0)</f>
        <v>#N/A</v>
      </c>
      <c r="S262" s="180"/>
      <c r="T262" s="179"/>
      <c r="U262" s="176" t="str">
        <f t="shared" si="37"/>
        <v/>
      </c>
      <c r="V262" s="186" t="str">
        <f>IFERROR(
  IF(T262="Big&amp;Tall",
      VLOOKUP(U262, 'Data order'!$AB$92:$AC$101, 2,0),
      IF(T262="Boord maat",
          VLOOKUP(U262, 'Data order'!$AB$102:$AC$116, 2,0),
          VLOOKUP(U262, 'Data order'!$AB$2:$AC$91, 2,0)
      )
  ),
"")</f>
        <v/>
      </c>
      <c r="W262" s="180"/>
      <c r="X262" s="347"/>
      <c r="Y262" s="180">
        <v>1</v>
      </c>
      <c r="Z262" s="180"/>
      <c r="AA262" s="187" t="s">
        <v>135</v>
      </c>
      <c r="AB262" s="188"/>
      <c r="AC262" s="188"/>
      <c r="AD262" s="188"/>
      <c r="AE262" s="189" t="e">
        <f t="shared" si="38"/>
        <v>#DIV/0!</v>
      </c>
      <c r="AF262" s="190">
        <f t="shared" si="39"/>
        <v>0</v>
      </c>
      <c r="AG262" s="190">
        <f t="shared" si="40"/>
        <v>0</v>
      </c>
      <c r="AH262" s="180"/>
      <c r="AI262" s="180"/>
      <c r="AJ262" s="180"/>
      <c r="AK262" s="184" t="e">
        <f>VLOOKUP(AJ262,'Data order'!AJ:AK,2,0)</f>
        <v>#N/A</v>
      </c>
      <c r="AL262" s="180"/>
      <c r="AM262" s="184"/>
      <c r="AN262" s="184"/>
      <c r="AO262" s="194"/>
      <c r="AP262" s="195"/>
      <c r="AQ262" s="195" t="str">
        <f>IF(AP262="R", _xlfn.XLOOKUP(G262, 'Data order'!F:F, 'Data order'!G:G, ""), "")</f>
        <v/>
      </c>
      <c r="AR262" s="195"/>
      <c r="AS262" s="195"/>
      <c r="AT262" s="195" t="e">
        <f>VLOOKUP(AR262,'Data order'!AF:AG,2,0)</f>
        <v>#N/A</v>
      </c>
      <c r="AU262" s="195" t="s">
        <v>83</v>
      </c>
      <c r="AV262" s="195" t="s">
        <v>84</v>
      </c>
      <c r="AW262" s="196" t="s">
        <v>85</v>
      </c>
    </row>
    <row r="263" spans="1:49">
      <c r="A263" s="350"/>
      <c r="B263" s="176"/>
      <c r="C263" s="176"/>
      <c r="D263" s="177"/>
      <c r="E263" s="177"/>
      <c r="F263" s="178" t="e">
        <f>VLOOKUP(G263,Tabel11[#All],2,0)</f>
        <v>#N/A</v>
      </c>
      <c r="G263" s="179"/>
      <c r="H263" s="179"/>
      <c r="I263" s="180"/>
      <c r="J263" s="180"/>
      <c r="K263" s="180"/>
      <c r="L263" s="179"/>
      <c r="M263" s="181"/>
      <c r="N263" s="184"/>
      <c r="O263" s="184"/>
      <c r="P263" s="182"/>
      <c r="Q263" s="183" t="e">
        <f>VLOOKUP(P263,'Data order'!N:O,2,0)</f>
        <v>#N/A</v>
      </c>
      <c r="R263" s="184" t="e">
        <f>VLOOKUP(P263,'Data order'!N:P,3,0)</f>
        <v>#N/A</v>
      </c>
      <c r="S263" s="180"/>
      <c r="T263" s="179"/>
      <c r="U263" s="176" t="str">
        <f t="shared" si="37"/>
        <v/>
      </c>
      <c r="V263" s="186" t="str">
        <f>IFERROR(
  IF(T263="Big&amp;Tall",
      VLOOKUP(U263, 'Data order'!$AB$92:$AC$101, 2,0),
      IF(T263="Boord maat",
          VLOOKUP(U263, 'Data order'!$AB$102:$AC$116, 2,0),
          VLOOKUP(U263, 'Data order'!$AB$2:$AC$91, 2,0)
      )
  ),
"")</f>
        <v/>
      </c>
      <c r="W263" s="180"/>
      <c r="X263" s="347"/>
      <c r="Y263" s="180">
        <v>1</v>
      </c>
      <c r="Z263" s="180"/>
      <c r="AA263" s="187" t="s">
        <v>135</v>
      </c>
      <c r="AB263" s="188"/>
      <c r="AC263" s="188"/>
      <c r="AD263" s="188"/>
      <c r="AE263" s="189" t="e">
        <f t="shared" si="38"/>
        <v>#DIV/0!</v>
      </c>
      <c r="AF263" s="190">
        <f t="shared" si="39"/>
        <v>0</v>
      </c>
      <c r="AG263" s="190">
        <f t="shared" si="40"/>
        <v>0</v>
      </c>
      <c r="AH263" s="180"/>
      <c r="AI263" s="180"/>
      <c r="AJ263" s="180"/>
      <c r="AK263" s="184" t="e">
        <f>VLOOKUP(AJ263,'Data order'!AJ:AK,2,0)</f>
        <v>#N/A</v>
      </c>
      <c r="AL263" s="180"/>
      <c r="AM263" s="184"/>
      <c r="AN263" s="184"/>
      <c r="AO263" s="194"/>
      <c r="AP263" s="195"/>
      <c r="AQ263" s="195" t="str">
        <f>IF(AP263="R", _xlfn.XLOOKUP(G263, 'Data order'!F:F, 'Data order'!G:G, ""), "")</f>
        <v/>
      </c>
      <c r="AR263" s="195"/>
      <c r="AS263" s="195"/>
      <c r="AT263" s="195" t="e">
        <f>VLOOKUP(AR263,'Data order'!AF:AG,2,0)</f>
        <v>#N/A</v>
      </c>
      <c r="AU263" s="195" t="s">
        <v>83</v>
      </c>
      <c r="AV263" s="195" t="s">
        <v>84</v>
      </c>
      <c r="AW263" s="196" t="s">
        <v>85</v>
      </c>
    </row>
    <row r="264" spans="1:49">
      <c r="A264" s="350"/>
      <c r="B264" s="176"/>
      <c r="C264" s="176"/>
      <c r="D264" s="177"/>
      <c r="E264" s="177"/>
      <c r="F264" s="178" t="e">
        <f>VLOOKUP(G264,Tabel11[#All],2,0)</f>
        <v>#N/A</v>
      </c>
      <c r="G264" s="179"/>
      <c r="H264" s="179"/>
      <c r="I264" s="180"/>
      <c r="J264" s="180"/>
      <c r="K264" s="180"/>
      <c r="L264" s="179"/>
      <c r="M264" s="181"/>
      <c r="N264" s="184"/>
      <c r="O264" s="184"/>
      <c r="P264" s="182"/>
      <c r="Q264" s="183" t="e">
        <f>VLOOKUP(P264,'Data order'!N:O,2,0)</f>
        <v>#N/A</v>
      </c>
      <c r="R264" s="184" t="e">
        <f>VLOOKUP(P264,'Data order'!N:P,3,0)</f>
        <v>#N/A</v>
      </c>
      <c r="S264" s="180"/>
      <c r="T264" s="179"/>
      <c r="U264" s="176" t="str">
        <f t="shared" si="37"/>
        <v/>
      </c>
      <c r="V264" s="186" t="str">
        <f>IFERROR(
  IF(T264="Big&amp;Tall",
      VLOOKUP(U264, 'Data order'!$AB$92:$AC$101, 2,0),
      IF(T264="Boord maat",
          VLOOKUP(U264, 'Data order'!$AB$102:$AC$116, 2,0),
          VLOOKUP(U264, 'Data order'!$AB$2:$AC$91, 2,0)
      )
  ),
"")</f>
        <v/>
      </c>
      <c r="W264" s="180"/>
      <c r="X264" s="347"/>
      <c r="Y264" s="180">
        <v>1</v>
      </c>
      <c r="Z264" s="180"/>
      <c r="AA264" s="187" t="s">
        <v>135</v>
      </c>
      <c r="AB264" s="188"/>
      <c r="AC264" s="188"/>
      <c r="AD264" s="188"/>
      <c r="AE264" s="189" t="e">
        <f t="shared" si="38"/>
        <v>#DIV/0!</v>
      </c>
      <c r="AF264" s="190">
        <f t="shared" si="39"/>
        <v>0</v>
      </c>
      <c r="AG264" s="190">
        <f t="shared" si="40"/>
        <v>0</v>
      </c>
      <c r="AH264" s="180"/>
      <c r="AI264" s="180"/>
      <c r="AJ264" s="180"/>
      <c r="AK264" s="184" t="e">
        <f>VLOOKUP(AJ264,'Data order'!AJ:AK,2,0)</f>
        <v>#N/A</v>
      </c>
      <c r="AL264" s="180"/>
      <c r="AM264" s="184"/>
      <c r="AN264" s="184"/>
      <c r="AO264" s="194"/>
      <c r="AP264" s="195"/>
      <c r="AQ264" s="195" t="str">
        <f>IF(AP264="R", _xlfn.XLOOKUP(G264, 'Data order'!F:F, 'Data order'!G:G, ""), "")</f>
        <v/>
      </c>
      <c r="AR264" s="195"/>
      <c r="AS264" s="195"/>
      <c r="AT264" s="195" t="e">
        <f>VLOOKUP(AR264,'Data order'!AF:AG,2,0)</f>
        <v>#N/A</v>
      </c>
      <c r="AU264" s="195" t="s">
        <v>83</v>
      </c>
      <c r="AV264" s="195" t="s">
        <v>84</v>
      </c>
      <c r="AW264" s="196" t="s">
        <v>85</v>
      </c>
    </row>
    <row r="265" spans="1:49" ht="15" thickBot="1">
      <c r="A265" s="351"/>
      <c r="B265" s="197"/>
      <c r="C265" s="197"/>
      <c r="D265" s="198"/>
      <c r="E265" s="198"/>
      <c r="F265" s="199" t="e">
        <f>VLOOKUP(G265,Tabel11[#All],2,0)</f>
        <v>#N/A</v>
      </c>
      <c r="G265" s="200"/>
      <c r="H265" s="200"/>
      <c r="I265" s="201"/>
      <c r="J265" s="201"/>
      <c r="K265" s="201"/>
      <c r="L265" s="200"/>
      <c r="M265" s="202"/>
      <c r="N265" s="205"/>
      <c r="O265" s="205"/>
      <c r="P265" s="203"/>
      <c r="Q265" s="204" t="e">
        <f>VLOOKUP(P265,'Data order'!N:O,2,0)</f>
        <v>#N/A</v>
      </c>
      <c r="R265" s="205" t="e">
        <f>VLOOKUP(P265,'Data order'!N:P,3,0)</f>
        <v>#N/A</v>
      </c>
      <c r="S265" s="201"/>
      <c r="T265" s="200"/>
      <c r="U265" s="197" t="str">
        <f t="shared" ref="U265:U328" si="51">IF(T265="Boord maat",S265&amp;" boord",IF(S265="","",S265))</f>
        <v/>
      </c>
      <c r="V265" s="207" t="str">
        <f>IFERROR(
  IF(T265="Big&amp;Tall",
      VLOOKUP(U265, 'Data order'!$AB$92:$AC$101, 2,0),
      IF(T265="Boord maat",
          VLOOKUP(U265, 'Data order'!$AB$102:$AC$116, 2,0),
          VLOOKUP(U265, 'Data order'!$AB$2:$AC$91, 2,0)
      )
  ),
"")</f>
        <v/>
      </c>
      <c r="W265" s="201"/>
      <c r="X265" s="348"/>
      <c r="Y265" s="201">
        <v>1</v>
      </c>
      <c r="Z265" s="201"/>
      <c r="AA265" s="208" t="s">
        <v>135</v>
      </c>
      <c r="AB265" s="209"/>
      <c r="AC265" s="209"/>
      <c r="AD265" s="209"/>
      <c r="AE265" s="210" t="e">
        <f t="shared" ref="AE265:AE328" si="52">AD265/AB265</f>
        <v>#DIV/0!</v>
      </c>
      <c r="AF265" s="211">
        <f t="shared" ref="AF265:AF328" si="53">W265*AB265</f>
        <v>0</v>
      </c>
      <c r="AG265" s="211">
        <f t="shared" si="40"/>
        <v>0</v>
      </c>
      <c r="AH265" s="201"/>
      <c r="AI265" s="201"/>
      <c r="AJ265" s="201"/>
      <c r="AK265" s="205" t="e">
        <f>VLOOKUP(AJ265,'Data order'!AJ:AK,2,0)</f>
        <v>#N/A</v>
      </c>
      <c r="AL265" s="201"/>
      <c r="AM265" s="205"/>
      <c r="AN265" s="205"/>
      <c r="AO265" s="212"/>
      <c r="AP265" s="213"/>
      <c r="AQ265" s="213" t="str">
        <f>IF(AP265="R", _xlfn.XLOOKUP(G265, 'Data order'!F:F, 'Data order'!G:G, ""), "")</f>
        <v/>
      </c>
      <c r="AR265" s="213"/>
      <c r="AS265" s="213"/>
      <c r="AT265" s="213" t="e">
        <f>VLOOKUP(AR265,'Data order'!AF:AG,2,0)</f>
        <v>#N/A</v>
      </c>
      <c r="AU265" s="213" t="s">
        <v>83</v>
      </c>
      <c r="AV265" s="213" t="s">
        <v>84</v>
      </c>
      <c r="AW265" s="214" t="s">
        <v>85</v>
      </c>
    </row>
    <row r="266" spans="1:49">
      <c r="A266" s="349"/>
      <c r="B266" s="160"/>
      <c r="C266" s="160"/>
      <c r="D266" s="161"/>
      <c r="E266" s="161"/>
      <c r="F266" s="160" t="e">
        <f>VLOOKUP(G266,Tabel11[#All],2,0)</f>
        <v>#N/A</v>
      </c>
      <c r="G266" s="162"/>
      <c r="H266" s="162"/>
      <c r="I266" s="162"/>
      <c r="J266" s="162"/>
      <c r="K266" s="162"/>
      <c r="L266" s="162"/>
      <c r="M266" s="164"/>
      <c r="N266" s="167"/>
      <c r="O266" s="167"/>
      <c r="P266" s="165"/>
      <c r="Q266" s="166" t="e">
        <f>VLOOKUP(P266,'Data order'!N:O,2,0)</f>
        <v>#N/A</v>
      </c>
      <c r="R266" s="167" t="e">
        <f>VLOOKUP(P266,'Data order'!N:P,3,0)</f>
        <v>#N/A</v>
      </c>
      <c r="S266" s="162"/>
      <c r="T266" s="162"/>
      <c r="U266" s="160" t="str">
        <f t="shared" si="51"/>
        <v/>
      </c>
      <c r="V266" s="215" t="str">
        <f>IFERROR(
  IF(T266="Big&amp;Tall",
      VLOOKUP(U266, 'Data order'!$AB$92:$AC$101, 2,0),
      IF(T266="Boord maat",
          VLOOKUP(U266, 'Data order'!$AB$102:$AC$116, 2,0),
          VLOOKUP(U266, 'Data order'!$AB$2:$AC$91, 2,0)
      )
  ),
"")</f>
        <v/>
      </c>
      <c r="W266" s="162"/>
      <c r="X266" s="346">
        <f t="shared" ref="X266" si="54">SUM(W266:W271)</f>
        <v>0</v>
      </c>
      <c r="Y266" s="162">
        <v>1</v>
      </c>
      <c r="Z266" s="162"/>
      <c r="AA266" s="169" t="s">
        <v>135</v>
      </c>
      <c r="AB266" s="170"/>
      <c r="AC266" s="170"/>
      <c r="AD266" s="170"/>
      <c r="AE266" s="171" t="e">
        <f t="shared" si="52"/>
        <v>#DIV/0!</v>
      </c>
      <c r="AF266" s="172">
        <f t="shared" si="53"/>
        <v>0</v>
      </c>
      <c r="AG266" s="172">
        <f t="shared" ref="AG266:AG329" si="55">W266*AD266</f>
        <v>0</v>
      </c>
      <c r="AH266" s="162"/>
      <c r="AI266" s="162"/>
      <c r="AJ266" s="162"/>
      <c r="AK266" s="167" t="e">
        <f>VLOOKUP(AJ266,'Data order'!AJ:AK,2,0)</f>
        <v>#N/A</v>
      </c>
      <c r="AL266" s="162"/>
      <c r="AM266" s="167"/>
      <c r="AN266" s="167"/>
      <c r="AO266" s="173"/>
      <c r="AP266" s="174"/>
      <c r="AQ266" s="174" t="str">
        <f>IF(AP266="R", _xlfn.XLOOKUP(G266, 'Data order'!F:F, 'Data order'!G:G, ""), "")</f>
        <v/>
      </c>
      <c r="AR266" s="174"/>
      <c r="AS266" s="174"/>
      <c r="AT266" s="174" t="e">
        <f>VLOOKUP(AR266,'Data order'!AF:AG,2,0)</f>
        <v>#N/A</v>
      </c>
      <c r="AU266" s="174" t="s">
        <v>83</v>
      </c>
      <c r="AV266" s="174" t="s">
        <v>84</v>
      </c>
      <c r="AW266" s="216" t="s">
        <v>85</v>
      </c>
    </row>
    <row r="267" spans="1:49">
      <c r="A267" s="350"/>
      <c r="B267" s="176"/>
      <c r="C267" s="176"/>
      <c r="D267" s="177"/>
      <c r="E267" s="177"/>
      <c r="F267" s="178" t="e">
        <f>VLOOKUP(G267,Tabel11[#All],2,0)</f>
        <v>#N/A</v>
      </c>
      <c r="G267" s="179"/>
      <c r="H267" s="179"/>
      <c r="I267" s="180"/>
      <c r="J267" s="180"/>
      <c r="K267" s="180"/>
      <c r="L267" s="179"/>
      <c r="M267" s="181"/>
      <c r="N267" s="184"/>
      <c r="O267" s="184"/>
      <c r="P267" s="182"/>
      <c r="Q267" s="183" t="e">
        <f>VLOOKUP(P267,'Data order'!N:O,2,0)</f>
        <v>#N/A</v>
      </c>
      <c r="R267" s="184" t="e">
        <f>VLOOKUP(P267,'Data order'!N:P,3,0)</f>
        <v>#N/A</v>
      </c>
      <c r="S267" s="180"/>
      <c r="T267" s="179"/>
      <c r="U267" s="176" t="str">
        <f t="shared" si="51"/>
        <v/>
      </c>
      <c r="V267" s="186" t="str">
        <f>IFERROR(
  IF(T267="Big&amp;Tall",
      VLOOKUP(U267, 'Data order'!$AB$92:$AC$101, 2,0),
      IF(T267="Boord maat",
          VLOOKUP(U267, 'Data order'!$AB$102:$AC$116, 2,0),
          VLOOKUP(U267, 'Data order'!$AB$2:$AC$91, 2,0)
      )
  ),
"")</f>
        <v/>
      </c>
      <c r="W267" s="180"/>
      <c r="X267" s="347"/>
      <c r="Y267" s="180">
        <v>1</v>
      </c>
      <c r="Z267" s="180"/>
      <c r="AA267" s="187" t="s">
        <v>135</v>
      </c>
      <c r="AB267" s="188"/>
      <c r="AC267" s="188"/>
      <c r="AD267" s="188"/>
      <c r="AE267" s="189" t="e">
        <f t="shared" si="52"/>
        <v>#DIV/0!</v>
      </c>
      <c r="AF267" s="190">
        <f t="shared" si="53"/>
        <v>0</v>
      </c>
      <c r="AG267" s="190">
        <f t="shared" si="55"/>
        <v>0</v>
      </c>
      <c r="AH267" s="180"/>
      <c r="AI267" s="180"/>
      <c r="AJ267" s="180"/>
      <c r="AK267" s="184" t="e">
        <f>VLOOKUP(AJ267,'Data order'!AJ:AK,2,0)</f>
        <v>#N/A</v>
      </c>
      <c r="AL267" s="180"/>
      <c r="AM267" s="184"/>
      <c r="AN267" s="184"/>
      <c r="AO267" s="194"/>
      <c r="AP267" s="195"/>
      <c r="AQ267" s="195" t="str">
        <f>IF(AP267="R", _xlfn.XLOOKUP(G267, 'Data order'!F:F, 'Data order'!G:G, ""), "")</f>
        <v/>
      </c>
      <c r="AR267" s="195"/>
      <c r="AS267" s="195"/>
      <c r="AT267" s="195" t="e">
        <f>VLOOKUP(AR267,'Data order'!AF:AG,2,0)</f>
        <v>#N/A</v>
      </c>
      <c r="AU267" s="195" t="s">
        <v>83</v>
      </c>
      <c r="AV267" s="195" t="s">
        <v>84</v>
      </c>
      <c r="AW267" s="196" t="s">
        <v>85</v>
      </c>
    </row>
    <row r="268" spans="1:49">
      <c r="A268" s="350"/>
      <c r="B268" s="176"/>
      <c r="C268" s="176"/>
      <c r="D268" s="177"/>
      <c r="E268" s="177"/>
      <c r="F268" s="178" t="e">
        <f>VLOOKUP(G268,Tabel11[#All],2,0)</f>
        <v>#N/A</v>
      </c>
      <c r="G268" s="179"/>
      <c r="H268" s="179"/>
      <c r="I268" s="180"/>
      <c r="J268" s="180"/>
      <c r="K268" s="180"/>
      <c r="L268" s="179"/>
      <c r="M268" s="181"/>
      <c r="N268" s="184"/>
      <c r="O268" s="184"/>
      <c r="P268" s="182"/>
      <c r="Q268" s="183" t="e">
        <f>VLOOKUP(P268,'Data order'!N:O,2,0)</f>
        <v>#N/A</v>
      </c>
      <c r="R268" s="184" t="e">
        <f>VLOOKUP(P268,'Data order'!N:P,3,0)</f>
        <v>#N/A</v>
      </c>
      <c r="S268" s="180"/>
      <c r="T268" s="179"/>
      <c r="U268" s="176" t="str">
        <f t="shared" si="51"/>
        <v/>
      </c>
      <c r="V268" s="186" t="str">
        <f>IFERROR(
  IF(T268="Big&amp;Tall",
      VLOOKUP(U268, 'Data order'!$AB$92:$AC$101, 2,0),
      IF(T268="Boord maat",
          VLOOKUP(U268, 'Data order'!$AB$102:$AC$116, 2,0),
          VLOOKUP(U268, 'Data order'!$AB$2:$AC$91, 2,0)
      )
  ),
"")</f>
        <v/>
      </c>
      <c r="W268" s="180"/>
      <c r="X268" s="347"/>
      <c r="Y268" s="180">
        <v>1</v>
      </c>
      <c r="Z268" s="180"/>
      <c r="AA268" s="187" t="s">
        <v>135</v>
      </c>
      <c r="AB268" s="188"/>
      <c r="AC268" s="188"/>
      <c r="AD268" s="188"/>
      <c r="AE268" s="189" t="e">
        <f t="shared" si="52"/>
        <v>#DIV/0!</v>
      </c>
      <c r="AF268" s="190">
        <f t="shared" si="53"/>
        <v>0</v>
      </c>
      <c r="AG268" s="190">
        <f t="shared" si="55"/>
        <v>0</v>
      </c>
      <c r="AH268" s="180"/>
      <c r="AI268" s="180"/>
      <c r="AJ268" s="180"/>
      <c r="AK268" s="184" t="e">
        <f>VLOOKUP(AJ268,'Data order'!AJ:AK,2,0)</f>
        <v>#N/A</v>
      </c>
      <c r="AL268" s="180"/>
      <c r="AM268" s="184"/>
      <c r="AN268" s="184"/>
      <c r="AO268" s="194"/>
      <c r="AP268" s="195"/>
      <c r="AQ268" s="195" t="str">
        <f>IF(AP268="R", _xlfn.XLOOKUP(G268, 'Data order'!F:F, 'Data order'!G:G, ""), "")</f>
        <v/>
      </c>
      <c r="AR268" s="195"/>
      <c r="AS268" s="195"/>
      <c r="AT268" s="195" t="e">
        <f>VLOOKUP(AR268,'Data order'!AF:AG,2,0)</f>
        <v>#N/A</v>
      </c>
      <c r="AU268" s="195" t="s">
        <v>83</v>
      </c>
      <c r="AV268" s="195" t="s">
        <v>84</v>
      </c>
      <c r="AW268" s="196" t="s">
        <v>85</v>
      </c>
    </row>
    <row r="269" spans="1:49">
      <c r="A269" s="350"/>
      <c r="B269" s="176"/>
      <c r="C269" s="176"/>
      <c r="D269" s="177"/>
      <c r="E269" s="177"/>
      <c r="F269" s="178" t="e">
        <f>VLOOKUP(G269,Tabel11[#All],2,0)</f>
        <v>#N/A</v>
      </c>
      <c r="G269" s="179"/>
      <c r="H269" s="179"/>
      <c r="I269" s="180"/>
      <c r="J269" s="180"/>
      <c r="K269" s="180"/>
      <c r="L269" s="179"/>
      <c r="M269" s="181"/>
      <c r="N269" s="184"/>
      <c r="O269" s="184"/>
      <c r="P269" s="182"/>
      <c r="Q269" s="183" t="e">
        <f>VLOOKUP(P269,'Data order'!N:O,2,0)</f>
        <v>#N/A</v>
      </c>
      <c r="R269" s="184" t="e">
        <f>VLOOKUP(P269,'Data order'!N:P,3,0)</f>
        <v>#N/A</v>
      </c>
      <c r="S269" s="180"/>
      <c r="T269" s="179"/>
      <c r="U269" s="176" t="str">
        <f t="shared" si="51"/>
        <v/>
      </c>
      <c r="V269" s="186" t="str">
        <f>IFERROR(
  IF(T269="Big&amp;Tall",
      VLOOKUP(U269, 'Data order'!$AB$92:$AC$101, 2,0),
      IF(T269="Boord maat",
          VLOOKUP(U269, 'Data order'!$AB$102:$AC$116, 2,0),
          VLOOKUP(U269, 'Data order'!$AB$2:$AC$91, 2,0)
      )
  ),
"")</f>
        <v/>
      </c>
      <c r="W269" s="180"/>
      <c r="X269" s="347"/>
      <c r="Y269" s="180">
        <v>1</v>
      </c>
      <c r="Z269" s="180"/>
      <c r="AA269" s="187" t="s">
        <v>135</v>
      </c>
      <c r="AB269" s="188"/>
      <c r="AC269" s="188"/>
      <c r="AD269" s="188"/>
      <c r="AE269" s="189" t="e">
        <f t="shared" si="52"/>
        <v>#DIV/0!</v>
      </c>
      <c r="AF269" s="190">
        <f t="shared" si="53"/>
        <v>0</v>
      </c>
      <c r="AG269" s="190">
        <f t="shared" si="55"/>
        <v>0</v>
      </c>
      <c r="AH269" s="180"/>
      <c r="AI269" s="180"/>
      <c r="AJ269" s="180"/>
      <c r="AK269" s="184" t="e">
        <f>VLOOKUP(AJ269,'Data order'!AJ:AK,2,0)</f>
        <v>#N/A</v>
      </c>
      <c r="AL269" s="180"/>
      <c r="AM269" s="184"/>
      <c r="AN269" s="184"/>
      <c r="AO269" s="194"/>
      <c r="AP269" s="195"/>
      <c r="AQ269" s="195" t="str">
        <f>IF(AP269="R", _xlfn.XLOOKUP(G269, 'Data order'!F:F, 'Data order'!G:G, ""), "")</f>
        <v/>
      </c>
      <c r="AR269" s="195"/>
      <c r="AS269" s="195"/>
      <c r="AT269" s="195" t="e">
        <f>VLOOKUP(AR269,'Data order'!AF:AG,2,0)</f>
        <v>#N/A</v>
      </c>
      <c r="AU269" s="195" t="s">
        <v>83</v>
      </c>
      <c r="AV269" s="195" t="s">
        <v>84</v>
      </c>
      <c r="AW269" s="196" t="s">
        <v>85</v>
      </c>
    </row>
    <row r="270" spans="1:49">
      <c r="A270" s="350"/>
      <c r="B270" s="176"/>
      <c r="C270" s="176"/>
      <c r="D270" s="177"/>
      <c r="E270" s="177"/>
      <c r="F270" s="178" t="e">
        <f>VLOOKUP(G270,Tabel11[#All],2,0)</f>
        <v>#N/A</v>
      </c>
      <c r="G270" s="179"/>
      <c r="H270" s="179"/>
      <c r="I270" s="180"/>
      <c r="J270" s="180"/>
      <c r="K270" s="180"/>
      <c r="L270" s="179"/>
      <c r="M270" s="181"/>
      <c r="N270" s="184"/>
      <c r="O270" s="184"/>
      <c r="P270" s="182"/>
      <c r="Q270" s="183" t="e">
        <f>VLOOKUP(P270,'Data order'!N:O,2,0)</f>
        <v>#N/A</v>
      </c>
      <c r="R270" s="184" t="e">
        <f>VLOOKUP(P270,'Data order'!N:P,3,0)</f>
        <v>#N/A</v>
      </c>
      <c r="S270" s="180"/>
      <c r="T270" s="179"/>
      <c r="U270" s="176" t="str">
        <f t="shared" si="51"/>
        <v/>
      </c>
      <c r="V270" s="186" t="str">
        <f>IFERROR(
  IF(T270="Big&amp;Tall",
      VLOOKUP(U270, 'Data order'!$AB$92:$AC$101, 2,0),
      IF(T270="Boord maat",
          VLOOKUP(U270, 'Data order'!$AB$102:$AC$116, 2,0),
          VLOOKUP(U270, 'Data order'!$AB$2:$AC$91, 2,0)
      )
  ),
"")</f>
        <v/>
      </c>
      <c r="W270" s="180"/>
      <c r="X270" s="347"/>
      <c r="Y270" s="180">
        <v>1</v>
      </c>
      <c r="Z270" s="180"/>
      <c r="AA270" s="187" t="s">
        <v>135</v>
      </c>
      <c r="AB270" s="188"/>
      <c r="AC270" s="188"/>
      <c r="AD270" s="188"/>
      <c r="AE270" s="189" t="e">
        <f t="shared" si="52"/>
        <v>#DIV/0!</v>
      </c>
      <c r="AF270" s="190">
        <f t="shared" si="53"/>
        <v>0</v>
      </c>
      <c r="AG270" s="190">
        <f t="shared" si="55"/>
        <v>0</v>
      </c>
      <c r="AH270" s="180"/>
      <c r="AI270" s="180"/>
      <c r="AJ270" s="180"/>
      <c r="AK270" s="184" t="e">
        <f>VLOOKUP(AJ270,'Data order'!AJ:AK,2,0)</f>
        <v>#N/A</v>
      </c>
      <c r="AL270" s="180"/>
      <c r="AM270" s="184"/>
      <c r="AN270" s="184"/>
      <c r="AO270" s="194"/>
      <c r="AP270" s="195"/>
      <c r="AQ270" s="195" t="str">
        <f>IF(AP270="R", _xlfn.XLOOKUP(G270, 'Data order'!F:F, 'Data order'!G:G, ""), "")</f>
        <v/>
      </c>
      <c r="AR270" s="195"/>
      <c r="AS270" s="195"/>
      <c r="AT270" s="195" t="e">
        <f>VLOOKUP(AR270,'Data order'!AF:AG,2,0)</f>
        <v>#N/A</v>
      </c>
      <c r="AU270" s="195" t="s">
        <v>83</v>
      </c>
      <c r="AV270" s="195" t="s">
        <v>84</v>
      </c>
      <c r="AW270" s="196" t="s">
        <v>85</v>
      </c>
    </row>
    <row r="271" spans="1:49" ht="15" thickBot="1">
      <c r="A271" s="351"/>
      <c r="B271" s="197"/>
      <c r="C271" s="197"/>
      <c r="D271" s="198"/>
      <c r="E271" s="198"/>
      <c r="F271" s="199" t="e">
        <f>VLOOKUP(G271,Tabel11[#All],2,0)</f>
        <v>#N/A</v>
      </c>
      <c r="G271" s="200"/>
      <c r="H271" s="200"/>
      <c r="I271" s="201"/>
      <c r="J271" s="201"/>
      <c r="K271" s="201"/>
      <c r="L271" s="200"/>
      <c r="M271" s="202"/>
      <c r="N271" s="205"/>
      <c r="O271" s="205"/>
      <c r="P271" s="203"/>
      <c r="Q271" s="204" t="e">
        <f>VLOOKUP(P271,'Data order'!N:O,2,0)</f>
        <v>#N/A</v>
      </c>
      <c r="R271" s="205" t="e">
        <f>VLOOKUP(P271,'Data order'!N:P,3,0)</f>
        <v>#N/A</v>
      </c>
      <c r="S271" s="201"/>
      <c r="T271" s="200"/>
      <c r="U271" s="197" t="str">
        <f t="shared" si="51"/>
        <v/>
      </c>
      <c r="V271" s="207" t="str">
        <f>IFERROR(
  IF(T271="Big&amp;Tall",
      VLOOKUP(U271, 'Data order'!$AB$92:$AC$101, 2,0),
      IF(T271="Boord maat",
          VLOOKUP(U271, 'Data order'!$AB$102:$AC$116, 2,0),
          VLOOKUP(U271, 'Data order'!$AB$2:$AC$91, 2,0)
      )
  ),
"")</f>
        <v/>
      </c>
      <c r="W271" s="201"/>
      <c r="X271" s="348"/>
      <c r="Y271" s="201">
        <v>1</v>
      </c>
      <c r="Z271" s="201"/>
      <c r="AA271" s="208" t="s">
        <v>135</v>
      </c>
      <c r="AB271" s="209"/>
      <c r="AC271" s="209"/>
      <c r="AD271" s="209"/>
      <c r="AE271" s="210" t="e">
        <f t="shared" si="52"/>
        <v>#DIV/0!</v>
      </c>
      <c r="AF271" s="211">
        <f t="shared" si="53"/>
        <v>0</v>
      </c>
      <c r="AG271" s="211">
        <f t="shared" si="55"/>
        <v>0</v>
      </c>
      <c r="AH271" s="201"/>
      <c r="AI271" s="201"/>
      <c r="AJ271" s="201"/>
      <c r="AK271" s="205" t="e">
        <f>VLOOKUP(AJ271,'Data order'!AJ:AK,2,0)</f>
        <v>#N/A</v>
      </c>
      <c r="AL271" s="201"/>
      <c r="AM271" s="205"/>
      <c r="AN271" s="205"/>
      <c r="AO271" s="212"/>
      <c r="AP271" s="213"/>
      <c r="AQ271" s="213" t="str">
        <f>IF(AP271="R", _xlfn.XLOOKUP(G271, 'Data order'!F:F, 'Data order'!G:G, ""), "")</f>
        <v/>
      </c>
      <c r="AR271" s="213"/>
      <c r="AS271" s="213"/>
      <c r="AT271" s="213" t="e">
        <f>VLOOKUP(AR271,'Data order'!AF:AG,2,0)</f>
        <v>#N/A</v>
      </c>
      <c r="AU271" s="213" t="s">
        <v>83</v>
      </c>
      <c r="AV271" s="213" t="s">
        <v>84</v>
      </c>
      <c r="AW271" s="214" t="s">
        <v>85</v>
      </c>
    </row>
    <row r="272" spans="1:49">
      <c r="A272" s="349"/>
      <c r="B272" s="160"/>
      <c r="C272" s="160"/>
      <c r="D272" s="161"/>
      <c r="E272" s="161"/>
      <c r="F272" s="160" t="e">
        <f>VLOOKUP(G272,Tabel11[#All],2,0)</f>
        <v>#N/A</v>
      </c>
      <c r="G272" s="162"/>
      <c r="H272" s="162"/>
      <c r="I272" s="162"/>
      <c r="J272" s="162"/>
      <c r="K272" s="162"/>
      <c r="L272" s="162"/>
      <c r="M272" s="164"/>
      <c r="N272" s="167"/>
      <c r="O272" s="167"/>
      <c r="P272" s="165"/>
      <c r="Q272" s="166" t="e">
        <f>VLOOKUP(P272,'Data order'!N:O,2,0)</f>
        <v>#N/A</v>
      </c>
      <c r="R272" s="167" t="e">
        <f>VLOOKUP(P272,'Data order'!N:P,3,0)</f>
        <v>#N/A</v>
      </c>
      <c r="S272" s="162"/>
      <c r="T272" s="162"/>
      <c r="U272" s="160" t="str">
        <f t="shared" si="51"/>
        <v/>
      </c>
      <c r="V272" s="215" t="str">
        <f>IFERROR(
  IF(T272="Big&amp;Tall",
      VLOOKUP(U272, 'Data order'!$AB$92:$AC$101, 2,0),
      IF(T272="Boord maat",
          VLOOKUP(U272, 'Data order'!$AB$102:$AC$116, 2,0),
          VLOOKUP(U272, 'Data order'!$AB$2:$AC$91, 2,0)
      )
  ),
"")</f>
        <v/>
      </c>
      <c r="W272" s="162"/>
      <c r="X272" s="346">
        <f t="shared" ref="X272" si="56">SUM(W272:W277)</f>
        <v>0</v>
      </c>
      <c r="Y272" s="162">
        <v>1</v>
      </c>
      <c r="Z272" s="162"/>
      <c r="AA272" s="169" t="s">
        <v>135</v>
      </c>
      <c r="AB272" s="170"/>
      <c r="AC272" s="170"/>
      <c r="AD272" s="170"/>
      <c r="AE272" s="171" t="e">
        <f t="shared" si="52"/>
        <v>#DIV/0!</v>
      </c>
      <c r="AF272" s="172">
        <f t="shared" si="53"/>
        <v>0</v>
      </c>
      <c r="AG272" s="172">
        <f t="shared" si="55"/>
        <v>0</v>
      </c>
      <c r="AH272" s="162"/>
      <c r="AI272" s="162"/>
      <c r="AJ272" s="162"/>
      <c r="AK272" s="167" t="e">
        <f>VLOOKUP(AJ272,'Data order'!AJ:AK,2,0)</f>
        <v>#N/A</v>
      </c>
      <c r="AL272" s="162"/>
      <c r="AM272" s="167"/>
      <c r="AN272" s="167"/>
      <c r="AO272" s="173"/>
      <c r="AP272" s="174"/>
      <c r="AQ272" s="174" t="str">
        <f>IF(AP272="R", _xlfn.XLOOKUP(G272, 'Data order'!F:F, 'Data order'!G:G, ""), "")</f>
        <v/>
      </c>
      <c r="AR272" s="174"/>
      <c r="AS272" s="174"/>
      <c r="AT272" s="174" t="e">
        <f>VLOOKUP(AR272,'Data order'!AF:AG,2,0)</f>
        <v>#N/A</v>
      </c>
      <c r="AU272" s="174" t="s">
        <v>83</v>
      </c>
      <c r="AV272" s="174" t="s">
        <v>84</v>
      </c>
      <c r="AW272" s="216" t="s">
        <v>85</v>
      </c>
    </row>
    <row r="273" spans="1:49">
      <c r="A273" s="350"/>
      <c r="B273" s="176"/>
      <c r="C273" s="176"/>
      <c r="D273" s="177"/>
      <c r="E273" s="177"/>
      <c r="F273" s="178" t="e">
        <f>VLOOKUP(G273,Tabel11[#All],2,0)</f>
        <v>#N/A</v>
      </c>
      <c r="G273" s="179"/>
      <c r="H273" s="179"/>
      <c r="I273" s="180"/>
      <c r="J273" s="180"/>
      <c r="K273" s="180"/>
      <c r="L273" s="179"/>
      <c r="M273" s="181"/>
      <c r="N273" s="184"/>
      <c r="O273" s="184"/>
      <c r="P273" s="182"/>
      <c r="Q273" s="183" t="e">
        <f>VLOOKUP(P273,'Data order'!N:O,2,0)</f>
        <v>#N/A</v>
      </c>
      <c r="R273" s="184" t="e">
        <f>VLOOKUP(P273,'Data order'!N:P,3,0)</f>
        <v>#N/A</v>
      </c>
      <c r="S273" s="180"/>
      <c r="T273" s="179"/>
      <c r="U273" s="176" t="str">
        <f t="shared" si="51"/>
        <v/>
      </c>
      <c r="V273" s="186" t="str">
        <f>IFERROR(
  IF(T273="Big&amp;Tall",
      VLOOKUP(U273, 'Data order'!$AB$92:$AC$101, 2,0),
      IF(T273="Boord maat",
          VLOOKUP(U273, 'Data order'!$AB$102:$AC$116, 2,0),
          VLOOKUP(U273, 'Data order'!$AB$2:$AC$91, 2,0)
      )
  ),
"")</f>
        <v/>
      </c>
      <c r="W273" s="180"/>
      <c r="X273" s="347"/>
      <c r="Y273" s="180">
        <v>1</v>
      </c>
      <c r="Z273" s="180"/>
      <c r="AA273" s="187" t="s">
        <v>135</v>
      </c>
      <c r="AB273" s="188"/>
      <c r="AC273" s="188"/>
      <c r="AD273" s="188"/>
      <c r="AE273" s="189" t="e">
        <f t="shared" si="52"/>
        <v>#DIV/0!</v>
      </c>
      <c r="AF273" s="190">
        <f t="shared" si="53"/>
        <v>0</v>
      </c>
      <c r="AG273" s="190">
        <f t="shared" si="55"/>
        <v>0</v>
      </c>
      <c r="AH273" s="180"/>
      <c r="AI273" s="180"/>
      <c r="AJ273" s="180"/>
      <c r="AK273" s="184" t="e">
        <f>VLOOKUP(AJ273,'Data order'!AJ:AK,2,0)</f>
        <v>#N/A</v>
      </c>
      <c r="AL273" s="180"/>
      <c r="AM273" s="184"/>
      <c r="AN273" s="184"/>
      <c r="AO273" s="194"/>
      <c r="AP273" s="195"/>
      <c r="AQ273" s="195" t="str">
        <f>IF(AP273="R", _xlfn.XLOOKUP(G273, 'Data order'!F:F, 'Data order'!G:G, ""), "")</f>
        <v/>
      </c>
      <c r="AR273" s="195"/>
      <c r="AS273" s="195"/>
      <c r="AT273" s="195" t="e">
        <f>VLOOKUP(AR273,'Data order'!AF:AG,2,0)</f>
        <v>#N/A</v>
      </c>
      <c r="AU273" s="195" t="s">
        <v>83</v>
      </c>
      <c r="AV273" s="195" t="s">
        <v>84</v>
      </c>
      <c r="AW273" s="196" t="s">
        <v>85</v>
      </c>
    </row>
    <row r="274" spans="1:49">
      <c r="A274" s="350"/>
      <c r="B274" s="176"/>
      <c r="C274" s="176"/>
      <c r="D274" s="177"/>
      <c r="E274" s="177"/>
      <c r="F274" s="178" t="e">
        <f>VLOOKUP(G274,Tabel11[#All],2,0)</f>
        <v>#N/A</v>
      </c>
      <c r="G274" s="179"/>
      <c r="H274" s="179"/>
      <c r="I274" s="180"/>
      <c r="J274" s="180"/>
      <c r="K274" s="180"/>
      <c r="L274" s="179"/>
      <c r="M274" s="181"/>
      <c r="N274" s="184"/>
      <c r="O274" s="184"/>
      <c r="P274" s="182"/>
      <c r="Q274" s="183" t="e">
        <f>VLOOKUP(P274,'Data order'!N:O,2,0)</f>
        <v>#N/A</v>
      </c>
      <c r="R274" s="184" t="e">
        <f>VLOOKUP(P274,'Data order'!N:P,3,0)</f>
        <v>#N/A</v>
      </c>
      <c r="S274" s="180"/>
      <c r="T274" s="179"/>
      <c r="U274" s="176" t="str">
        <f t="shared" si="51"/>
        <v/>
      </c>
      <c r="V274" s="186" t="str">
        <f>IFERROR(
  IF(T274="Big&amp;Tall",
      VLOOKUP(U274, 'Data order'!$AB$92:$AC$101, 2,0),
      IF(T274="Boord maat",
          VLOOKUP(U274, 'Data order'!$AB$102:$AC$116, 2,0),
          VLOOKUP(U274, 'Data order'!$AB$2:$AC$91, 2,0)
      )
  ),
"")</f>
        <v/>
      </c>
      <c r="W274" s="180"/>
      <c r="X274" s="347"/>
      <c r="Y274" s="180">
        <v>1</v>
      </c>
      <c r="Z274" s="180"/>
      <c r="AA274" s="187" t="s">
        <v>135</v>
      </c>
      <c r="AB274" s="188"/>
      <c r="AC274" s="188"/>
      <c r="AD274" s="188"/>
      <c r="AE274" s="189" t="e">
        <f t="shared" si="52"/>
        <v>#DIV/0!</v>
      </c>
      <c r="AF274" s="190">
        <f t="shared" si="53"/>
        <v>0</v>
      </c>
      <c r="AG274" s="190">
        <f t="shared" si="55"/>
        <v>0</v>
      </c>
      <c r="AH274" s="180"/>
      <c r="AI274" s="180"/>
      <c r="AJ274" s="180"/>
      <c r="AK274" s="184" t="e">
        <f>VLOOKUP(AJ274,'Data order'!AJ:AK,2,0)</f>
        <v>#N/A</v>
      </c>
      <c r="AL274" s="180"/>
      <c r="AM274" s="184"/>
      <c r="AN274" s="184"/>
      <c r="AO274" s="194"/>
      <c r="AP274" s="195"/>
      <c r="AQ274" s="195" t="str">
        <f>IF(AP274="R", _xlfn.XLOOKUP(G274, 'Data order'!F:F, 'Data order'!G:G, ""), "")</f>
        <v/>
      </c>
      <c r="AR274" s="195"/>
      <c r="AS274" s="195"/>
      <c r="AT274" s="195" t="e">
        <f>VLOOKUP(AR274,'Data order'!AF:AG,2,0)</f>
        <v>#N/A</v>
      </c>
      <c r="AU274" s="195" t="s">
        <v>83</v>
      </c>
      <c r="AV274" s="195" t="s">
        <v>84</v>
      </c>
      <c r="AW274" s="196" t="s">
        <v>85</v>
      </c>
    </row>
    <row r="275" spans="1:49">
      <c r="A275" s="350"/>
      <c r="B275" s="176"/>
      <c r="C275" s="176"/>
      <c r="D275" s="177"/>
      <c r="E275" s="177"/>
      <c r="F275" s="178" t="e">
        <f>VLOOKUP(G275,Tabel11[#All],2,0)</f>
        <v>#N/A</v>
      </c>
      <c r="G275" s="179"/>
      <c r="H275" s="179"/>
      <c r="I275" s="180"/>
      <c r="J275" s="180"/>
      <c r="K275" s="180"/>
      <c r="L275" s="179"/>
      <c r="M275" s="181"/>
      <c r="N275" s="184"/>
      <c r="O275" s="184"/>
      <c r="P275" s="182"/>
      <c r="Q275" s="183" t="e">
        <f>VLOOKUP(P275,'Data order'!N:O,2,0)</f>
        <v>#N/A</v>
      </c>
      <c r="R275" s="184" t="e">
        <f>VLOOKUP(P275,'Data order'!N:P,3,0)</f>
        <v>#N/A</v>
      </c>
      <c r="S275" s="180"/>
      <c r="T275" s="179"/>
      <c r="U275" s="176" t="str">
        <f t="shared" si="51"/>
        <v/>
      </c>
      <c r="V275" s="186" t="str">
        <f>IFERROR(
  IF(T275="Big&amp;Tall",
      VLOOKUP(U275, 'Data order'!$AB$92:$AC$101, 2,0),
      IF(T275="Boord maat",
          VLOOKUP(U275, 'Data order'!$AB$102:$AC$116, 2,0),
          VLOOKUP(U275, 'Data order'!$AB$2:$AC$91, 2,0)
      )
  ),
"")</f>
        <v/>
      </c>
      <c r="W275" s="180"/>
      <c r="X275" s="347"/>
      <c r="Y275" s="180">
        <v>1</v>
      </c>
      <c r="Z275" s="180"/>
      <c r="AA275" s="187" t="s">
        <v>135</v>
      </c>
      <c r="AB275" s="188"/>
      <c r="AC275" s="188"/>
      <c r="AD275" s="188"/>
      <c r="AE275" s="189" t="e">
        <f t="shared" si="52"/>
        <v>#DIV/0!</v>
      </c>
      <c r="AF275" s="190">
        <f t="shared" si="53"/>
        <v>0</v>
      </c>
      <c r="AG275" s="190">
        <f t="shared" si="55"/>
        <v>0</v>
      </c>
      <c r="AH275" s="180"/>
      <c r="AI275" s="180"/>
      <c r="AJ275" s="180"/>
      <c r="AK275" s="184" t="e">
        <f>VLOOKUP(AJ275,'Data order'!AJ:AK,2,0)</f>
        <v>#N/A</v>
      </c>
      <c r="AL275" s="180"/>
      <c r="AM275" s="184"/>
      <c r="AN275" s="184"/>
      <c r="AO275" s="194"/>
      <c r="AP275" s="195"/>
      <c r="AQ275" s="195" t="str">
        <f>IF(AP275="R", _xlfn.XLOOKUP(G275, 'Data order'!F:F, 'Data order'!G:G, ""), "")</f>
        <v/>
      </c>
      <c r="AR275" s="195"/>
      <c r="AS275" s="195"/>
      <c r="AT275" s="195" t="e">
        <f>VLOOKUP(AR275,'Data order'!AF:AG,2,0)</f>
        <v>#N/A</v>
      </c>
      <c r="AU275" s="195" t="s">
        <v>83</v>
      </c>
      <c r="AV275" s="195" t="s">
        <v>84</v>
      </c>
      <c r="AW275" s="196" t="s">
        <v>85</v>
      </c>
    </row>
    <row r="276" spans="1:49">
      <c r="A276" s="350"/>
      <c r="B276" s="176"/>
      <c r="C276" s="176"/>
      <c r="D276" s="177"/>
      <c r="E276" s="177"/>
      <c r="F276" s="178" t="e">
        <f>VLOOKUP(G276,Tabel11[#All],2,0)</f>
        <v>#N/A</v>
      </c>
      <c r="G276" s="179"/>
      <c r="H276" s="179"/>
      <c r="I276" s="180"/>
      <c r="J276" s="180"/>
      <c r="K276" s="180"/>
      <c r="L276" s="179"/>
      <c r="M276" s="181"/>
      <c r="N276" s="184"/>
      <c r="O276" s="184"/>
      <c r="P276" s="182"/>
      <c r="Q276" s="183" t="e">
        <f>VLOOKUP(P276,'Data order'!N:O,2,0)</f>
        <v>#N/A</v>
      </c>
      <c r="R276" s="184" t="e">
        <f>VLOOKUP(P276,'Data order'!N:P,3,0)</f>
        <v>#N/A</v>
      </c>
      <c r="S276" s="180"/>
      <c r="T276" s="179"/>
      <c r="U276" s="176" t="str">
        <f t="shared" si="51"/>
        <v/>
      </c>
      <c r="V276" s="186" t="str">
        <f>IFERROR(
  IF(T276="Big&amp;Tall",
      VLOOKUP(U276, 'Data order'!$AB$92:$AC$101, 2,0),
      IF(T276="Boord maat",
          VLOOKUP(U276, 'Data order'!$AB$102:$AC$116, 2,0),
          VLOOKUP(U276, 'Data order'!$AB$2:$AC$91, 2,0)
      )
  ),
"")</f>
        <v/>
      </c>
      <c r="W276" s="180"/>
      <c r="X276" s="347"/>
      <c r="Y276" s="180">
        <v>1</v>
      </c>
      <c r="Z276" s="180"/>
      <c r="AA276" s="187" t="s">
        <v>135</v>
      </c>
      <c r="AB276" s="188"/>
      <c r="AC276" s="188"/>
      <c r="AD276" s="188"/>
      <c r="AE276" s="189" t="e">
        <f t="shared" si="52"/>
        <v>#DIV/0!</v>
      </c>
      <c r="AF276" s="190">
        <f t="shared" si="53"/>
        <v>0</v>
      </c>
      <c r="AG276" s="190">
        <f t="shared" si="55"/>
        <v>0</v>
      </c>
      <c r="AH276" s="180"/>
      <c r="AI276" s="180"/>
      <c r="AJ276" s="180"/>
      <c r="AK276" s="184" t="e">
        <f>VLOOKUP(AJ276,'Data order'!AJ:AK,2,0)</f>
        <v>#N/A</v>
      </c>
      <c r="AL276" s="180"/>
      <c r="AM276" s="184"/>
      <c r="AN276" s="184"/>
      <c r="AO276" s="194"/>
      <c r="AP276" s="195"/>
      <c r="AQ276" s="195" t="str">
        <f>IF(AP276="R", _xlfn.XLOOKUP(G276, 'Data order'!F:F, 'Data order'!G:G, ""), "")</f>
        <v/>
      </c>
      <c r="AR276" s="195"/>
      <c r="AS276" s="195"/>
      <c r="AT276" s="195" t="e">
        <f>VLOOKUP(AR276,'Data order'!AF:AG,2,0)</f>
        <v>#N/A</v>
      </c>
      <c r="AU276" s="195" t="s">
        <v>83</v>
      </c>
      <c r="AV276" s="195" t="s">
        <v>84</v>
      </c>
      <c r="AW276" s="196" t="s">
        <v>85</v>
      </c>
    </row>
    <row r="277" spans="1:49" ht="15" thickBot="1">
      <c r="A277" s="351"/>
      <c r="B277" s="197"/>
      <c r="C277" s="197"/>
      <c r="D277" s="198"/>
      <c r="E277" s="198"/>
      <c r="F277" s="199" t="e">
        <f>VLOOKUP(G277,Tabel11[#All],2,0)</f>
        <v>#N/A</v>
      </c>
      <c r="G277" s="200"/>
      <c r="H277" s="200"/>
      <c r="I277" s="201"/>
      <c r="J277" s="201"/>
      <c r="K277" s="201"/>
      <c r="L277" s="200"/>
      <c r="M277" s="202"/>
      <c r="N277" s="205"/>
      <c r="O277" s="205"/>
      <c r="P277" s="203"/>
      <c r="Q277" s="204" t="e">
        <f>VLOOKUP(P277,'Data order'!N:O,2,0)</f>
        <v>#N/A</v>
      </c>
      <c r="R277" s="205" t="e">
        <f>VLOOKUP(P277,'Data order'!N:P,3,0)</f>
        <v>#N/A</v>
      </c>
      <c r="S277" s="201"/>
      <c r="T277" s="200"/>
      <c r="U277" s="197" t="str">
        <f t="shared" si="51"/>
        <v/>
      </c>
      <c r="V277" s="207" t="str">
        <f>IFERROR(
  IF(T277="Big&amp;Tall",
      VLOOKUP(U277, 'Data order'!$AB$92:$AC$101, 2,0),
      IF(T277="Boord maat",
          VLOOKUP(U277, 'Data order'!$AB$102:$AC$116, 2,0),
          VLOOKUP(U277, 'Data order'!$AB$2:$AC$91, 2,0)
      )
  ),
"")</f>
        <v/>
      </c>
      <c r="W277" s="201"/>
      <c r="X277" s="348"/>
      <c r="Y277" s="201">
        <v>1</v>
      </c>
      <c r="Z277" s="201"/>
      <c r="AA277" s="208" t="s">
        <v>135</v>
      </c>
      <c r="AB277" s="209"/>
      <c r="AC277" s="209"/>
      <c r="AD277" s="209"/>
      <c r="AE277" s="210" t="e">
        <f t="shared" si="52"/>
        <v>#DIV/0!</v>
      </c>
      <c r="AF277" s="211">
        <f t="shared" si="53"/>
        <v>0</v>
      </c>
      <c r="AG277" s="211">
        <f t="shared" si="55"/>
        <v>0</v>
      </c>
      <c r="AH277" s="201"/>
      <c r="AI277" s="201"/>
      <c r="AJ277" s="201"/>
      <c r="AK277" s="205" t="e">
        <f>VLOOKUP(AJ277,'Data order'!AJ:AK,2,0)</f>
        <v>#N/A</v>
      </c>
      <c r="AL277" s="201"/>
      <c r="AM277" s="205"/>
      <c r="AN277" s="205"/>
      <c r="AO277" s="212"/>
      <c r="AP277" s="213"/>
      <c r="AQ277" s="213" t="str">
        <f>IF(AP277="R", _xlfn.XLOOKUP(G277, 'Data order'!F:F, 'Data order'!G:G, ""), "")</f>
        <v/>
      </c>
      <c r="AR277" s="213"/>
      <c r="AS277" s="213"/>
      <c r="AT277" s="213" t="e">
        <f>VLOOKUP(AR277,'Data order'!AF:AG,2,0)</f>
        <v>#N/A</v>
      </c>
      <c r="AU277" s="213" t="s">
        <v>83</v>
      </c>
      <c r="AV277" s="213" t="s">
        <v>84</v>
      </c>
      <c r="AW277" s="214" t="s">
        <v>85</v>
      </c>
    </row>
    <row r="278" spans="1:49">
      <c r="A278" s="349"/>
      <c r="B278" s="160"/>
      <c r="C278" s="160"/>
      <c r="D278" s="161"/>
      <c r="E278" s="161"/>
      <c r="F278" s="160" t="e">
        <f>VLOOKUP(G278,Tabel11[#All],2,0)</f>
        <v>#N/A</v>
      </c>
      <c r="G278" s="162"/>
      <c r="H278" s="162"/>
      <c r="I278" s="162"/>
      <c r="J278" s="162"/>
      <c r="K278" s="162"/>
      <c r="L278" s="162"/>
      <c r="M278" s="164"/>
      <c r="N278" s="167"/>
      <c r="O278" s="167"/>
      <c r="P278" s="165"/>
      <c r="Q278" s="166" t="e">
        <f>VLOOKUP(P278,'Data order'!N:O,2,0)</f>
        <v>#N/A</v>
      </c>
      <c r="R278" s="167" t="e">
        <f>VLOOKUP(P278,'Data order'!N:P,3,0)</f>
        <v>#N/A</v>
      </c>
      <c r="S278" s="162"/>
      <c r="T278" s="162"/>
      <c r="U278" s="160" t="str">
        <f t="shared" si="51"/>
        <v/>
      </c>
      <c r="V278" s="215" t="str">
        <f>IFERROR(
  IF(T278="Big&amp;Tall",
      VLOOKUP(U278, 'Data order'!$AB$92:$AC$101, 2,0),
      IF(T278="Boord maat",
          VLOOKUP(U278, 'Data order'!$AB$102:$AC$116, 2,0),
          VLOOKUP(U278, 'Data order'!$AB$2:$AC$91, 2,0)
      )
  ),
"")</f>
        <v/>
      </c>
      <c r="W278" s="162"/>
      <c r="X278" s="346">
        <f t="shared" ref="X278" si="57">SUM(W278:W283)</f>
        <v>0</v>
      </c>
      <c r="Y278" s="162">
        <v>1</v>
      </c>
      <c r="Z278" s="162"/>
      <c r="AA278" s="169" t="s">
        <v>135</v>
      </c>
      <c r="AB278" s="170"/>
      <c r="AC278" s="170"/>
      <c r="AD278" s="170"/>
      <c r="AE278" s="171" t="e">
        <f t="shared" si="52"/>
        <v>#DIV/0!</v>
      </c>
      <c r="AF278" s="172">
        <f t="shared" si="53"/>
        <v>0</v>
      </c>
      <c r="AG278" s="172">
        <f t="shared" si="55"/>
        <v>0</v>
      </c>
      <c r="AH278" s="162"/>
      <c r="AI278" s="162"/>
      <c r="AJ278" s="162"/>
      <c r="AK278" s="167" t="e">
        <f>VLOOKUP(AJ278,'Data order'!AJ:AK,2,0)</f>
        <v>#N/A</v>
      </c>
      <c r="AL278" s="162"/>
      <c r="AM278" s="167"/>
      <c r="AN278" s="167"/>
      <c r="AO278" s="173"/>
      <c r="AP278" s="174"/>
      <c r="AQ278" s="174" t="str">
        <f>IF(AP278="R", _xlfn.XLOOKUP(G278, 'Data order'!F:F, 'Data order'!G:G, ""), "")</f>
        <v/>
      </c>
      <c r="AR278" s="174"/>
      <c r="AS278" s="174"/>
      <c r="AT278" s="174" t="e">
        <f>VLOOKUP(AR278,'Data order'!AF:AG,2,0)</f>
        <v>#N/A</v>
      </c>
      <c r="AU278" s="174" t="s">
        <v>83</v>
      </c>
      <c r="AV278" s="174" t="s">
        <v>84</v>
      </c>
      <c r="AW278" s="216" t="s">
        <v>85</v>
      </c>
    </row>
    <row r="279" spans="1:49">
      <c r="A279" s="350"/>
      <c r="B279" s="176"/>
      <c r="C279" s="176"/>
      <c r="D279" s="177"/>
      <c r="E279" s="177"/>
      <c r="F279" s="178" t="e">
        <f>VLOOKUP(G279,Tabel11[#All],2,0)</f>
        <v>#N/A</v>
      </c>
      <c r="G279" s="179"/>
      <c r="H279" s="179"/>
      <c r="I279" s="180"/>
      <c r="J279" s="180"/>
      <c r="K279" s="180"/>
      <c r="L279" s="179"/>
      <c r="M279" s="181"/>
      <c r="N279" s="184"/>
      <c r="O279" s="184"/>
      <c r="P279" s="182"/>
      <c r="Q279" s="183" t="e">
        <f>VLOOKUP(P279,'Data order'!N:O,2,0)</f>
        <v>#N/A</v>
      </c>
      <c r="R279" s="184" t="e">
        <f>VLOOKUP(P279,'Data order'!N:P,3,0)</f>
        <v>#N/A</v>
      </c>
      <c r="S279" s="180"/>
      <c r="T279" s="179"/>
      <c r="U279" s="176" t="str">
        <f t="shared" si="51"/>
        <v/>
      </c>
      <c r="V279" s="186" t="str">
        <f>IFERROR(
  IF(T279="Big&amp;Tall",
      VLOOKUP(U279, 'Data order'!$AB$92:$AC$101, 2,0),
      IF(T279="Boord maat",
          VLOOKUP(U279, 'Data order'!$AB$102:$AC$116, 2,0),
          VLOOKUP(U279, 'Data order'!$AB$2:$AC$91, 2,0)
      )
  ),
"")</f>
        <v/>
      </c>
      <c r="W279" s="180"/>
      <c r="X279" s="347"/>
      <c r="Y279" s="180">
        <v>1</v>
      </c>
      <c r="Z279" s="180"/>
      <c r="AA279" s="187" t="s">
        <v>135</v>
      </c>
      <c r="AB279" s="188"/>
      <c r="AC279" s="188"/>
      <c r="AD279" s="188"/>
      <c r="AE279" s="189" t="e">
        <f t="shared" si="52"/>
        <v>#DIV/0!</v>
      </c>
      <c r="AF279" s="190">
        <f t="shared" si="53"/>
        <v>0</v>
      </c>
      <c r="AG279" s="190">
        <f t="shared" si="55"/>
        <v>0</v>
      </c>
      <c r="AH279" s="180"/>
      <c r="AI279" s="180"/>
      <c r="AJ279" s="180"/>
      <c r="AK279" s="184" t="e">
        <f>VLOOKUP(AJ279,'Data order'!AJ:AK,2,0)</f>
        <v>#N/A</v>
      </c>
      <c r="AL279" s="180"/>
      <c r="AM279" s="184"/>
      <c r="AN279" s="184"/>
      <c r="AO279" s="194"/>
      <c r="AP279" s="195"/>
      <c r="AQ279" s="195" t="str">
        <f>IF(AP279="R", _xlfn.XLOOKUP(G279, 'Data order'!F:F, 'Data order'!G:G, ""), "")</f>
        <v/>
      </c>
      <c r="AR279" s="195"/>
      <c r="AS279" s="195"/>
      <c r="AT279" s="195" t="e">
        <f>VLOOKUP(AR279,'Data order'!AF:AG,2,0)</f>
        <v>#N/A</v>
      </c>
      <c r="AU279" s="195" t="s">
        <v>83</v>
      </c>
      <c r="AV279" s="195" t="s">
        <v>84</v>
      </c>
      <c r="AW279" s="196" t="s">
        <v>85</v>
      </c>
    </row>
    <row r="280" spans="1:49">
      <c r="A280" s="350"/>
      <c r="B280" s="176"/>
      <c r="C280" s="176"/>
      <c r="D280" s="177"/>
      <c r="E280" s="177"/>
      <c r="F280" s="178" t="e">
        <f>VLOOKUP(G280,Tabel11[#All],2,0)</f>
        <v>#N/A</v>
      </c>
      <c r="G280" s="179"/>
      <c r="H280" s="179"/>
      <c r="I280" s="180"/>
      <c r="J280" s="180"/>
      <c r="K280" s="180"/>
      <c r="L280" s="179"/>
      <c r="M280" s="181"/>
      <c r="N280" s="184"/>
      <c r="O280" s="184"/>
      <c r="P280" s="182"/>
      <c r="Q280" s="183" t="e">
        <f>VLOOKUP(P280,'Data order'!N:O,2,0)</f>
        <v>#N/A</v>
      </c>
      <c r="R280" s="184" t="e">
        <f>VLOOKUP(P280,'Data order'!N:P,3,0)</f>
        <v>#N/A</v>
      </c>
      <c r="S280" s="180"/>
      <c r="T280" s="179"/>
      <c r="U280" s="176" t="str">
        <f t="shared" si="51"/>
        <v/>
      </c>
      <c r="V280" s="186" t="str">
        <f>IFERROR(
  IF(T280="Big&amp;Tall",
      VLOOKUP(U280, 'Data order'!$AB$92:$AC$101, 2,0),
      IF(T280="Boord maat",
          VLOOKUP(U280, 'Data order'!$AB$102:$AC$116, 2,0),
          VLOOKUP(U280, 'Data order'!$AB$2:$AC$91, 2,0)
      )
  ),
"")</f>
        <v/>
      </c>
      <c r="W280" s="180"/>
      <c r="X280" s="347"/>
      <c r="Y280" s="180">
        <v>1</v>
      </c>
      <c r="Z280" s="180"/>
      <c r="AA280" s="187" t="s">
        <v>135</v>
      </c>
      <c r="AB280" s="188"/>
      <c r="AC280" s="188"/>
      <c r="AD280" s="188"/>
      <c r="AE280" s="189" t="e">
        <f t="shared" si="52"/>
        <v>#DIV/0!</v>
      </c>
      <c r="AF280" s="190">
        <f t="shared" si="53"/>
        <v>0</v>
      </c>
      <c r="AG280" s="190">
        <f t="shared" si="55"/>
        <v>0</v>
      </c>
      <c r="AH280" s="180"/>
      <c r="AI280" s="180"/>
      <c r="AJ280" s="180"/>
      <c r="AK280" s="184" t="e">
        <f>VLOOKUP(AJ280,'Data order'!AJ:AK,2,0)</f>
        <v>#N/A</v>
      </c>
      <c r="AL280" s="180"/>
      <c r="AM280" s="184"/>
      <c r="AN280" s="184"/>
      <c r="AO280" s="194"/>
      <c r="AP280" s="195"/>
      <c r="AQ280" s="195" t="str">
        <f>IF(AP280="R", _xlfn.XLOOKUP(G280, 'Data order'!F:F, 'Data order'!G:G, ""), "")</f>
        <v/>
      </c>
      <c r="AR280" s="195"/>
      <c r="AS280" s="195"/>
      <c r="AT280" s="195" t="e">
        <f>VLOOKUP(AR280,'Data order'!AF:AG,2,0)</f>
        <v>#N/A</v>
      </c>
      <c r="AU280" s="195" t="s">
        <v>83</v>
      </c>
      <c r="AV280" s="195" t="s">
        <v>84</v>
      </c>
      <c r="AW280" s="196" t="s">
        <v>85</v>
      </c>
    </row>
    <row r="281" spans="1:49">
      <c r="A281" s="350"/>
      <c r="B281" s="176"/>
      <c r="C281" s="176"/>
      <c r="D281" s="177"/>
      <c r="E281" s="177"/>
      <c r="F281" s="178" t="e">
        <f>VLOOKUP(G281,Tabel11[#All],2,0)</f>
        <v>#N/A</v>
      </c>
      <c r="G281" s="179"/>
      <c r="H281" s="179"/>
      <c r="I281" s="180"/>
      <c r="J281" s="180"/>
      <c r="K281" s="180"/>
      <c r="L281" s="179"/>
      <c r="M281" s="181"/>
      <c r="N281" s="184"/>
      <c r="O281" s="184"/>
      <c r="P281" s="182"/>
      <c r="Q281" s="183" t="e">
        <f>VLOOKUP(P281,'Data order'!N:O,2,0)</f>
        <v>#N/A</v>
      </c>
      <c r="R281" s="184" t="e">
        <f>VLOOKUP(P281,'Data order'!N:P,3,0)</f>
        <v>#N/A</v>
      </c>
      <c r="S281" s="180"/>
      <c r="T281" s="179"/>
      <c r="U281" s="176" t="str">
        <f t="shared" si="51"/>
        <v/>
      </c>
      <c r="V281" s="186" t="str">
        <f>IFERROR(
  IF(T281="Big&amp;Tall",
      VLOOKUP(U281, 'Data order'!$AB$92:$AC$101, 2,0),
      IF(T281="Boord maat",
          VLOOKUP(U281, 'Data order'!$AB$102:$AC$116, 2,0),
          VLOOKUP(U281, 'Data order'!$AB$2:$AC$91, 2,0)
      )
  ),
"")</f>
        <v/>
      </c>
      <c r="W281" s="180"/>
      <c r="X281" s="347"/>
      <c r="Y281" s="180">
        <v>1</v>
      </c>
      <c r="Z281" s="180"/>
      <c r="AA281" s="187" t="s">
        <v>135</v>
      </c>
      <c r="AB281" s="188"/>
      <c r="AC281" s="188"/>
      <c r="AD281" s="188"/>
      <c r="AE281" s="189" t="e">
        <f t="shared" si="52"/>
        <v>#DIV/0!</v>
      </c>
      <c r="AF281" s="190">
        <f t="shared" si="53"/>
        <v>0</v>
      </c>
      <c r="AG281" s="190">
        <f t="shared" si="55"/>
        <v>0</v>
      </c>
      <c r="AH281" s="180"/>
      <c r="AI281" s="180"/>
      <c r="AJ281" s="180"/>
      <c r="AK281" s="184" t="e">
        <f>VLOOKUP(AJ281,'Data order'!AJ:AK,2,0)</f>
        <v>#N/A</v>
      </c>
      <c r="AL281" s="180"/>
      <c r="AM281" s="184"/>
      <c r="AN281" s="184"/>
      <c r="AO281" s="194"/>
      <c r="AP281" s="195"/>
      <c r="AQ281" s="195" t="str">
        <f>IF(AP281="R", _xlfn.XLOOKUP(G281, 'Data order'!F:F, 'Data order'!G:G, ""), "")</f>
        <v/>
      </c>
      <c r="AR281" s="195"/>
      <c r="AS281" s="195"/>
      <c r="AT281" s="195" t="e">
        <f>VLOOKUP(AR281,'Data order'!AF:AG,2,0)</f>
        <v>#N/A</v>
      </c>
      <c r="AU281" s="195" t="s">
        <v>83</v>
      </c>
      <c r="AV281" s="195" t="s">
        <v>84</v>
      </c>
      <c r="AW281" s="196" t="s">
        <v>85</v>
      </c>
    </row>
    <row r="282" spans="1:49">
      <c r="A282" s="350"/>
      <c r="B282" s="176"/>
      <c r="C282" s="176"/>
      <c r="D282" s="177"/>
      <c r="E282" s="177"/>
      <c r="F282" s="178" t="e">
        <f>VLOOKUP(G282,Tabel11[#All],2,0)</f>
        <v>#N/A</v>
      </c>
      <c r="G282" s="179"/>
      <c r="H282" s="179"/>
      <c r="I282" s="180"/>
      <c r="J282" s="180"/>
      <c r="K282" s="180"/>
      <c r="L282" s="179"/>
      <c r="M282" s="181"/>
      <c r="N282" s="184"/>
      <c r="O282" s="184"/>
      <c r="P282" s="182"/>
      <c r="Q282" s="183" t="e">
        <f>VLOOKUP(P282,'Data order'!N:O,2,0)</f>
        <v>#N/A</v>
      </c>
      <c r="R282" s="184" t="e">
        <f>VLOOKUP(P282,'Data order'!N:P,3,0)</f>
        <v>#N/A</v>
      </c>
      <c r="S282" s="180"/>
      <c r="T282" s="179"/>
      <c r="U282" s="176" t="str">
        <f t="shared" si="51"/>
        <v/>
      </c>
      <c r="V282" s="186" t="str">
        <f>IFERROR(
  IF(T282="Big&amp;Tall",
      VLOOKUP(U282, 'Data order'!$AB$92:$AC$101, 2,0),
      IF(T282="Boord maat",
          VLOOKUP(U282, 'Data order'!$AB$102:$AC$116, 2,0),
          VLOOKUP(U282, 'Data order'!$AB$2:$AC$91, 2,0)
      )
  ),
"")</f>
        <v/>
      </c>
      <c r="W282" s="180"/>
      <c r="X282" s="347"/>
      <c r="Y282" s="180">
        <v>1</v>
      </c>
      <c r="Z282" s="180"/>
      <c r="AA282" s="187" t="s">
        <v>135</v>
      </c>
      <c r="AB282" s="188"/>
      <c r="AC282" s="188"/>
      <c r="AD282" s="188"/>
      <c r="AE282" s="189" t="e">
        <f t="shared" si="52"/>
        <v>#DIV/0!</v>
      </c>
      <c r="AF282" s="190">
        <f t="shared" si="53"/>
        <v>0</v>
      </c>
      <c r="AG282" s="190">
        <f t="shared" si="55"/>
        <v>0</v>
      </c>
      <c r="AH282" s="180"/>
      <c r="AI282" s="180"/>
      <c r="AJ282" s="180"/>
      <c r="AK282" s="184" t="e">
        <f>VLOOKUP(AJ282,'Data order'!AJ:AK,2,0)</f>
        <v>#N/A</v>
      </c>
      <c r="AL282" s="180"/>
      <c r="AM282" s="184"/>
      <c r="AN282" s="184"/>
      <c r="AO282" s="194"/>
      <c r="AP282" s="195"/>
      <c r="AQ282" s="195" t="str">
        <f>IF(AP282="R", _xlfn.XLOOKUP(G282, 'Data order'!F:F, 'Data order'!G:G, ""), "")</f>
        <v/>
      </c>
      <c r="AR282" s="195"/>
      <c r="AS282" s="195"/>
      <c r="AT282" s="195" t="e">
        <f>VLOOKUP(AR282,'Data order'!AF:AG,2,0)</f>
        <v>#N/A</v>
      </c>
      <c r="AU282" s="195" t="s">
        <v>83</v>
      </c>
      <c r="AV282" s="195" t="s">
        <v>84</v>
      </c>
      <c r="AW282" s="196" t="s">
        <v>85</v>
      </c>
    </row>
    <row r="283" spans="1:49" ht="15" thickBot="1">
      <c r="A283" s="351"/>
      <c r="B283" s="197"/>
      <c r="C283" s="197"/>
      <c r="D283" s="198"/>
      <c r="E283" s="198"/>
      <c r="F283" s="199" t="e">
        <f>VLOOKUP(G283,Tabel11[#All],2,0)</f>
        <v>#N/A</v>
      </c>
      <c r="G283" s="200"/>
      <c r="H283" s="200"/>
      <c r="I283" s="201"/>
      <c r="J283" s="201"/>
      <c r="K283" s="201"/>
      <c r="L283" s="200"/>
      <c r="M283" s="202"/>
      <c r="N283" s="205"/>
      <c r="O283" s="205"/>
      <c r="P283" s="203"/>
      <c r="Q283" s="204" t="e">
        <f>VLOOKUP(P283,'Data order'!N:O,2,0)</f>
        <v>#N/A</v>
      </c>
      <c r="R283" s="205" t="e">
        <f>VLOOKUP(P283,'Data order'!N:P,3,0)</f>
        <v>#N/A</v>
      </c>
      <c r="S283" s="201"/>
      <c r="T283" s="200"/>
      <c r="U283" s="197" t="str">
        <f t="shared" si="51"/>
        <v/>
      </c>
      <c r="V283" s="207" t="str">
        <f>IFERROR(
  IF(T283="Big&amp;Tall",
      VLOOKUP(U283, 'Data order'!$AB$92:$AC$101, 2,0),
      IF(T283="Boord maat",
          VLOOKUP(U283, 'Data order'!$AB$102:$AC$116, 2,0),
          VLOOKUP(U283, 'Data order'!$AB$2:$AC$91, 2,0)
      )
  ),
"")</f>
        <v/>
      </c>
      <c r="W283" s="201"/>
      <c r="X283" s="348"/>
      <c r="Y283" s="201">
        <v>1</v>
      </c>
      <c r="Z283" s="201"/>
      <c r="AA283" s="208" t="s">
        <v>135</v>
      </c>
      <c r="AB283" s="209"/>
      <c r="AC283" s="209"/>
      <c r="AD283" s="209"/>
      <c r="AE283" s="210" t="e">
        <f t="shared" si="52"/>
        <v>#DIV/0!</v>
      </c>
      <c r="AF283" s="211">
        <f t="shared" si="53"/>
        <v>0</v>
      </c>
      <c r="AG283" s="211">
        <f t="shared" si="55"/>
        <v>0</v>
      </c>
      <c r="AH283" s="201"/>
      <c r="AI283" s="201"/>
      <c r="AJ283" s="201"/>
      <c r="AK283" s="205" t="e">
        <f>VLOOKUP(AJ283,'Data order'!AJ:AK,2,0)</f>
        <v>#N/A</v>
      </c>
      <c r="AL283" s="201"/>
      <c r="AM283" s="205"/>
      <c r="AN283" s="205"/>
      <c r="AO283" s="212"/>
      <c r="AP283" s="213"/>
      <c r="AQ283" s="213" t="str">
        <f>IF(AP283="R", _xlfn.XLOOKUP(G283, 'Data order'!F:F, 'Data order'!G:G, ""), "")</f>
        <v/>
      </c>
      <c r="AR283" s="213"/>
      <c r="AS283" s="213"/>
      <c r="AT283" s="213" t="e">
        <f>VLOOKUP(AR283,'Data order'!AF:AG,2,0)</f>
        <v>#N/A</v>
      </c>
      <c r="AU283" s="213" t="s">
        <v>83</v>
      </c>
      <c r="AV283" s="213" t="s">
        <v>84</v>
      </c>
      <c r="AW283" s="214" t="s">
        <v>85</v>
      </c>
    </row>
    <row r="284" spans="1:49">
      <c r="A284" s="349"/>
      <c r="B284" s="160"/>
      <c r="C284" s="160"/>
      <c r="D284" s="161"/>
      <c r="E284" s="161"/>
      <c r="F284" s="160" t="e">
        <f>VLOOKUP(G284,Tabel11[#All],2,0)</f>
        <v>#N/A</v>
      </c>
      <c r="G284" s="162"/>
      <c r="H284" s="162"/>
      <c r="I284" s="162"/>
      <c r="J284" s="162"/>
      <c r="K284" s="162"/>
      <c r="L284" s="162"/>
      <c r="M284" s="164"/>
      <c r="N284" s="167"/>
      <c r="O284" s="167"/>
      <c r="P284" s="165"/>
      <c r="Q284" s="166" t="e">
        <f>VLOOKUP(P284,'Data order'!N:O,2,0)</f>
        <v>#N/A</v>
      </c>
      <c r="R284" s="167" t="e">
        <f>VLOOKUP(P284,'Data order'!N:P,3,0)</f>
        <v>#N/A</v>
      </c>
      <c r="S284" s="162"/>
      <c r="T284" s="162"/>
      <c r="U284" s="160" t="str">
        <f t="shared" si="51"/>
        <v/>
      </c>
      <c r="V284" s="215" t="str">
        <f>IFERROR(
  IF(T284="Big&amp;Tall",
      VLOOKUP(U284, 'Data order'!$AB$92:$AC$101, 2,0),
      IF(T284="Boord maat",
          VLOOKUP(U284, 'Data order'!$AB$102:$AC$116, 2,0),
          VLOOKUP(U284, 'Data order'!$AB$2:$AC$91, 2,0)
      )
  ),
"")</f>
        <v/>
      </c>
      <c r="W284" s="162"/>
      <c r="X284" s="346">
        <f t="shared" ref="X284" si="58">SUM(W284:W289)</f>
        <v>0</v>
      </c>
      <c r="Y284" s="162">
        <v>1</v>
      </c>
      <c r="Z284" s="162"/>
      <c r="AA284" s="169" t="s">
        <v>135</v>
      </c>
      <c r="AB284" s="170"/>
      <c r="AC284" s="170"/>
      <c r="AD284" s="170"/>
      <c r="AE284" s="171" t="e">
        <f t="shared" si="52"/>
        <v>#DIV/0!</v>
      </c>
      <c r="AF284" s="172">
        <f t="shared" si="53"/>
        <v>0</v>
      </c>
      <c r="AG284" s="172">
        <f t="shared" si="55"/>
        <v>0</v>
      </c>
      <c r="AH284" s="162"/>
      <c r="AI284" s="162"/>
      <c r="AJ284" s="162"/>
      <c r="AK284" s="167" t="e">
        <f>VLOOKUP(AJ284,'Data order'!AJ:AK,2,0)</f>
        <v>#N/A</v>
      </c>
      <c r="AL284" s="162"/>
      <c r="AM284" s="167"/>
      <c r="AN284" s="167"/>
      <c r="AO284" s="173"/>
      <c r="AP284" s="174"/>
      <c r="AQ284" s="174" t="str">
        <f>IF(AP284="R", _xlfn.XLOOKUP(G284, 'Data order'!F:F, 'Data order'!G:G, ""), "")</f>
        <v/>
      </c>
      <c r="AR284" s="174"/>
      <c r="AS284" s="174"/>
      <c r="AT284" s="174" t="e">
        <f>VLOOKUP(AR284,'Data order'!AF:AG,2,0)</f>
        <v>#N/A</v>
      </c>
      <c r="AU284" s="174" t="s">
        <v>83</v>
      </c>
      <c r="AV284" s="174" t="s">
        <v>84</v>
      </c>
      <c r="AW284" s="216" t="s">
        <v>85</v>
      </c>
    </row>
    <row r="285" spans="1:49">
      <c r="A285" s="350"/>
      <c r="B285" s="176"/>
      <c r="C285" s="176"/>
      <c r="D285" s="177"/>
      <c r="E285" s="177"/>
      <c r="F285" s="178" t="e">
        <f>VLOOKUP(G285,Tabel11[#All],2,0)</f>
        <v>#N/A</v>
      </c>
      <c r="G285" s="179"/>
      <c r="H285" s="179"/>
      <c r="I285" s="180"/>
      <c r="J285" s="180"/>
      <c r="K285" s="180"/>
      <c r="L285" s="179"/>
      <c r="M285" s="181"/>
      <c r="N285" s="184"/>
      <c r="O285" s="184"/>
      <c r="P285" s="182"/>
      <c r="Q285" s="183" t="e">
        <f>VLOOKUP(P285,'Data order'!N:O,2,0)</f>
        <v>#N/A</v>
      </c>
      <c r="R285" s="184" t="e">
        <f>VLOOKUP(P285,'Data order'!N:P,3,0)</f>
        <v>#N/A</v>
      </c>
      <c r="S285" s="180"/>
      <c r="T285" s="179"/>
      <c r="U285" s="176" t="str">
        <f t="shared" si="51"/>
        <v/>
      </c>
      <c r="V285" s="186" t="str">
        <f>IFERROR(
  IF(T285="Big&amp;Tall",
      VLOOKUP(U285, 'Data order'!$AB$92:$AC$101, 2,0),
      IF(T285="Boord maat",
          VLOOKUP(U285, 'Data order'!$AB$102:$AC$116, 2,0),
          VLOOKUP(U285, 'Data order'!$AB$2:$AC$91, 2,0)
      )
  ),
"")</f>
        <v/>
      </c>
      <c r="W285" s="180"/>
      <c r="X285" s="347"/>
      <c r="Y285" s="180">
        <v>1</v>
      </c>
      <c r="Z285" s="180"/>
      <c r="AA285" s="187" t="s">
        <v>135</v>
      </c>
      <c r="AB285" s="188"/>
      <c r="AC285" s="188"/>
      <c r="AD285" s="188"/>
      <c r="AE285" s="189" t="e">
        <f t="shared" si="52"/>
        <v>#DIV/0!</v>
      </c>
      <c r="AF285" s="190">
        <f t="shared" si="53"/>
        <v>0</v>
      </c>
      <c r="AG285" s="190">
        <f t="shared" si="55"/>
        <v>0</v>
      </c>
      <c r="AH285" s="180"/>
      <c r="AI285" s="180"/>
      <c r="AJ285" s="180"/>
      <c r="AK285" s="184" t="e">
        <f>VLOOKUP(AJ285,'Data order'!AJ:AK,2,0)</f>
        <v>#N/A</v>
      </c>
      <c r="AL285" s="180"/>
      <c r="AM285" s="184"/>
      <c r="AN285" s="184"/>
      <c r="AO285" s="194"/>
      <c r="AP285" s="195"/>
      <c r="AQ285" s="195" t="str">
        <f>IF(AP285="R", _xlfn.XLOOKUP(G285, 'Data order'!F:F, 'Data order'!G:G, ""), "")</f>
        <v/>
      </c>
      <c r="AR285" s="195"/>
      <c r="AS285" s="195"/>
      <c r="AT285" s="195" t="e">
        <f>VLOOKUP(AR285,'Data order'!AF:AG,2,0)</f>
        <v>#N/A</v>
      </c>
      <c r="AU285" s="195" t="s">
        <v>83</v>
      </c>
      <c r="AV285" s="195" t="s">
        <v>84</v>
      </c>
      <c r="AW285" s="196" t="s">
        <v>85</v>
      </c>
    </row>
    <row r="286" spans="1:49">
      <c r="A286" s="350"/>
      <c r="B286" s="176"/>
      <c r="C286" s="176"/>
      <c r="D286" s="177"/>
      <c r="E286" s="177"/>
      <c r="F286" s="178" t="e">
        <f>VLOOKUP(G286,Tabel11[#All],2,0)</f>
        <v>#N/A</v>
      </c>
      <c r="G286" s="179"/>
      <c r="H286" s="179"/>
      <c r="I286" s="180"/>
      <c r="J286" s="180"/>
      <c r="K286" s="180"/>
      <c r="L286" s="179"/>
      <c r="M286" s="181"/>
      <c r="N286" s="184"/>
      <c r="O286" s="184"/>
      <c r="P286" s="182"/>
      <c r="Q286" s="183" t="e">
        <f>VLOOKUP(P286,'Data order'!N:O,2,0)</f>
        <v>#N/A</v>
      </c>
      <c r="R286" s="184" t="e">
        <f>VLOOKUP(P286,'Data order'!N:P,3,0)</f>
        <v>#N/A</v>
      </c>
      <c r="S286" s="180"/>
      <c r="T286" s="179"/>
      <c r="U286" s="176" t="str">
        <f t="shared" si="51"/>
        <v/>
      </c>
      <c r="V286" s="186" t="str">
        <f>IFERROR(
  IF(T286="Big&amp;Tall",
      VLOOKUP(U286, 'Data order'!$AB$92:$AC$101, 2,0),
      IF(T286="Boord maat",
          VLOOKUP(U286, 'Data order'!$AB$102:$AC$116, 2,0),
          VLOOKUP(U286, 'Data order'!$AB$2:$AC$91, 2,0)
      )
  ),
"")</f>
        <v/>
      </c>
      <c r="W286" s="180"/>
      <c r="X286" s="347"/>
      <c r="Y286" s="180">
        <v>1</v>
      </c>
      <c r="Z286" s="180"/>
      <c r="AA286" s="187" t="s">
        <v>135</v>
      </c>
      <c r="AB286" s="188"/>
      <c r="AC286" s="188"/>
      <c r="AD286" s="188"/>
      <c r="AE286" s="189" t="e">
        <f t="shared" si="52"/>
        <v>#DIV/0!</v>
      </c>
      <c r="AF286" s="190">
        <f t="shared" si="53"/>
        <v>0</v>
      </c>
      <c r="AG286" s="190">
        <f t="shared" si="55"/>
        <v>0</v>
      </c>
      <c r="AH286" s="180"/>
      <c r="AI286" s="180"/>
      <c r="AJ286" s="180"/>
      <c r="AK286" s="184" t="e">
        <f>VLOOKUP(AJ286,'Data order'!AJ:AK,2,0)</f>
        <v>#N/A</v>
      </c>
      <c r="AL286" s="180"/>
      <c r="AM286" s="184"/>
      <c r="AN286" s="184"/>
      <c r="AO286" s="194"/>
      <c r="AP286" s="195"/>
      <c r="AQ286" s="195" t="str">
        <f>IF(AP286="R", _xlfn.XLOOKUP(G286, 'Data order'!F:F, 'Data order'!G:G, ""), "")</f>
        <v/>
      </c>
      <c r="AR286" s="195"/>
      <c r="AS286" s="195"/>
      <c r="AT286" s="195" t="e">
        <f>VLOOKUP(AR286,'Data order'!AF:AG,2,0)</f>
        <v>#N/A</v>
      </c>
      <c r="AU286" s="195" t="s">
        <v>83</v>
      </c>
      <c r="AV286" s="195" t="s">
        <v>84</v>
      </c>
      <c r="AW286" s="196" t="s">
        <v>85</v>
      </c>
    </row>
    <row r="287" spans="1:49">
      <c r="A287" s="350"/>
      <c r="B287" s="176"/>
      <c r="C287" s="176"/>
      <c r="D287" s="177"/>
      <c r="E287" s="177"/>
      <c r="F287" s="178" t="e">
        <f>VLOOKUP(G287,Tabel11[#All],2,0)</f>
        <v>#N/A</v>
      </c>
      <c r="G287" s="179"/>
      <c r="H287" s="179"/>
      <c r="I287" s="180"/>
      <c r="J287" s="180"/>
      <c r="K287" s="180"/>
      <c r="L287" s="179"/>
      <c r="M287" s="181"/>
      <c r="N287" s="184"/>
      <c r="O287" s="184"/>
      <c r="P287" s="182"/>
      <c r="Q287" s="183" t="e">
        <f>VLOOKUP(P287,'Data order'!N:O,2,0)</f>
        <v>#N/A</v>
      </c>
      <c r="R287" s="184" t="e">
        <f>VLOOKUP(P287,'Data order'!N:P,3,0)</f>
        <v>#N/A</v>
      </c>
      <c r="S287" s="180"/>
      <c r="T287" s="179"/>
      <c r="U287" s="176" t="str">
        <f t="shared" si="51"/>
        <v/>
      </c>
      <c r="V287" s="186" t="str">
        <f>IFERROR(
  IF(T287="Big&amp;Tall",
      VLOOKUP(U287, 'Data order'!$AB$92:$AC$101, 2,0),
      IF(T287="Boord maat",
          VLOOKUP(U287, 'Data order'!$AB$102:$AC$116, 2,0),
          VLOOKUP(U287, 'Data order'!$AB$2:$AC$91, 2,0)
      )
  ),
"")</f>
        <v/>
      </c>
      <c r="W287" s="180"/>
      <c r="X287" s="347"/>
      <c r="Y287" s="180">
        <v>1</v>
      </c>
      <c r="Z287" s="180"/>
      <c r="AA287" s="187" t="s">
        <v>135</v>
      </c>
      <c r="AB287" s="188"/>
      <c r="AC287" s="188"/>
      <c r="AD287" s="188"/>
      <c r="AE287" s="189" t="e">
        <f t="shared" si="52"/>
        <v>#DIV/0!</v>
      </c>
      <c r="AF287" s="190">
        <f t="shared" si="53"/>
        <v>0</v>
      </c>
      <c r="AG287" s="190">
        <f t="shared" si="55"/>
        <v>0</v>
      </c>
      <c r="AH287" s="180"/>
      <c r="AI287" s="180"/>
      <c r="AJ287" s="180"/>
      <c r="AK287" s="184" t="e">
        <f>VLOOKUP(AJ287,'Data order'!AJ:AK,2,0)</f>
        <v>#N/A</v>
      </c>
      <c r="AL287" s="180"/>
      <c r="AM287" s="184"/>
      <c r="AN287" s="184"/>
      <c r="AO287" s="194"/>
      <c r="AP287" s="195"/>
      <c r="AQ287" s="195" t="str">
        <f>IF(AP287="R", _xlfn.XLOOKUP(G287, 'Data order'!F:F, 'Data order'!G:G, ""), "")</f>
        <v/>
      </c>
      <c r="AR287" s="195"/>
      <c r="AS287" s="195"/>
      <c r="AT287" s="195" t="e">
        <f>VLOOKUP(AR287,'Data order'!AF:AG,2,0)</f>
        <v>#N/A</v>
      </c>
      <c r="AU287" s="195" t="s">
        <v>83</v>
      </c>
      <c r="AV287" s="195" t="s">
        <v>84</v>
      </c>
      <c r="AW287" s="196" t="s">
        <v>85</v>
      </c>
    </row>
    <row r="288" spans="1:49">
      <c r="A288" s="350"/>
      <c r="B288" s="176"/>
      <c r="C288" s="176"/>
      <c r="D288" s="177"/>
      <c r="E288" s="177"/>
      <c r="F288" s="178" t="e">
        <f>VLOOKUP(G288,Tabel11[#All],2,0)</f>
        <v>#N/A</v>
      </c>
      <c r="G288" s="179"/>
      <c r="H288" s="179"/>
      <c r="I288" s="180"/>
      <c r="J288" s="180"/>
      <c r="K288" s="180"/>
      <c r="L288" s="179"/>
      <c r="M288" s="181"/>
      <c r="N288" s="184"/>
      <c r="O288" s="184"/>
      <c r="P288" s="182"/>
      <c r="Q288" s="183" t="e">
        <f>VLOOKUP(P288,'Data order'!N:O,2,0)</f>
        <v>#N/A</v>
      </c>
      <c r="R288" s="184" t="e">
        <f>VLOOKUP(P288,'Data order'!N:P,3,0)</f>
        <v>#N/A</v>
      </c>
      <c r="S288" s="180"/>
      <c r="T288" s="179"/>
      <c r="U288" s="176" t="str">
        <f t="shared" si="51"/>
        <v/>
      </c>
      <c r="V288" s="186" t="str">
        <f>IFERROR(
  IF(T288="Big&amp;Tall",
      VLOOKUP(U288, 'Data order'!$AB$92:$AC$101, 2,0),
      IF(T288="Boord maat",
          VLOOKUP(U288, 'Data order'!$AB$102:$AC$116, 2,0),
          VLOOKUP(U288, 'Data order'!$AB$2:$AC$91, 2,0)
      )
  ),
"")</f>
        <v/>
      </c>
      <c r="W288" s="180"/>
      <c r="X288" s="347"/>
      <c r="Y288" s="180">
        <v>1</v>
      </c>
      <c r="Z288" s="180"/>
      <c r="AA288" s="187" t="s">
        <v>135</v>
      </c>
      <c r="AB288" s="188"/>
      <c r="AC288" s="188"/>
      <c r="AD288" s="188"/>
      <c r="AE288" s="189" t="e">
        <f t="shared" si="52"/>
        <v>#DIV/0!</v>
      </c>
      <c r="AF288" s="190">
        <f t="shared" si="53"/>
        <v>0</v>
      </c>
      <c r="AG288" s="190">
        <f t="shared" si="55"/>
        <v>0</v>
      </c>
      <c r="AH288" s="180"/>
      <c r="AI288" s="180"/>
      <c r="AJ288" s="180"/>
      <c r="AK288" s="184" t="e">
        <f>VLOOKUP(AJ288,'Data order'!AJ:AK,2,0)</f>
        <v>#N/A</v>
      </c>
      <c r="AL288" s="180"/>
      <c r="AM288" s="184"/>
      <c r="AN288" s="184"/>
      <c r="AO288" s="194"/>
      <c r="AP288" s="195"/>
      <c r="AQ288" s="195" t="str">
        <f>IF(AP288="R", _xlfn.XLOOKUP(G288, 'Data order'!F:F, 'Data order'!G:G, ""), "")</f>
        <v/>
      </c>
      <c r="AR288" s="195"/>
      <c r="AS288" s="195"/>
      <c r="AT288" s="195" t="e">
        <f>VLOOKUP(AR288,'Data order'!AF:AG,2,0)</f>
        <v>#N/A</v>
      </c>
      <c r="AU288" s="195" t="s">
        <v>83</v>
      </c>
      <c r="AV288" s="195" t="s">
        <v>84</v>
      </c>
      <c r="AW288" s="196" t="s">
        <v>85</v>
      </c>
    </row>
    <row r="289" spans="1:49" ht="15" thickBot="1">
      <c r="A289" s="351"/>
      <c r="B289" s="197"/>
      <c r="C289" s="197"/>
      <c r="D289" s="198"/>
      <c r="E289" s="198"/>
      <c r="F289" s="199" t="e">
        <f>VLOOKUP(G289,Tabel11[#All],2,0)</f>
        <v>#N/A</v>
      </c>
      <c r="G289" s="200"/>
      <c r="H289" s="200"/>
      <c r="I289" s="201"/>
      <c r="J289" s="201"/>
      <c r="K289" s="201"/>
      <c r="L289" s="200"/>
      <c r="M289" s="202"/>
      <c r="N289" s="205"/>
      <c r="O289" s="205"/>
      <c r="P289" s="203"/>
      <c r="Q289" s="204" t="e">
        <f>VLOOKUP(P289,'Data order'!N:O,2,0)</f>
        <v>#N/A</v>
      </c>
      <c r="R289" s="205" t="e">
        <f>VLOOKUP(P289,'Data order'!N:P,3,0)</f>
        <v>#N/A</v>
      </c>
      <c r="S289" s="201"/>
      <c r="T289" s="200"/>
      <c r="U289" s="197" t="str">
        <f t="shared" si="51"/>
        <v/>
      </c>
      <c r="V289" s="207" t="str">
        <f>IFERROR(
  IF(T289="Big&amp;Tall",
      VLOOKUP(U289, 'Data order'!$AB$92:$AC$101, 2,0),
      IF(T289="Boord maat",
          VLOOKUP(U289, 'Data order'!$AB$102:$AC$116, 2,0),
          VLOOKUP(U289, 'Data order'!$AB$2:$AC$91, 2,0)
      )
  ),
"")</f>
        <v/>
      </c>
      <c r="W289" s="201"/>
      <c r="X289" s="348"/>
      <c r="Y289" s="201">
        <v>1</v>
      </c>
      <c r="Z289" s="201"/>
      <c r="AA289" s="208" t="s">
        <v>135</v>
      </c>
      <c r="AB289" s="209"/>
      <c r="AC289" s="209"/>
      <c r="AD289" s="209"/>
      <c r="AE289" s="210" t="e">
        <f t="shared" si="52"/>
        <v>#DIV/0!</v>
      </c>
      <c r="AF289" s="211">
        <f t="shared" si="53"/>
        <v>0</v>
      </c>
      <c r="AG289" s="211">
        <f t="shared" si="55"/>
        <v>0</v>
      </c>
      <c r="AH289" s="201"/>
      <c r="AI289" s="201"/>
      <c r="AJ289" s="201"/>
      <c r="AK289" s="205" t="e">
        <f>VLOOKUP(AJ289,'Data order'!AJ:AK,2,0)</f>
        <v>#N/A</v>
      </c>
      <c r="AL289" s="201"/>
      <c r="AM289" s="205"/>
      <c r="AN289" s="205"/>
      <c r="AO289" s="212"/>
      <c r="AP289" s="213"/>
      <c r="AQ289" s="213" t="str">
        <f>IF(AP289="R", _xlfn.XLOOKUP(G289, 'Data order'!F:F, 'Data order'!G:G, ""), "")</f>
        <v/>
      </c>
      <c r="AR289" s="213"/>
      <c r="AS289" s="213"/>
      <c r="AT289" s="213" t="e">
        <f>VLOOKUP(AR289,'Data order'!AF:AG,2,0)</f>
        <v>#N/A</v>
      </c>
      <c r="AU289" s="213" t="s">
        <v>83</v>
      </c>
      <c r="AV289" s="213" t="s">
        <v>84</v>
      </c>
      <c r="AW289" s="214" t="s">
        <v>85</v>
      </c>
    </row>
    <row r="290" spans="1:49">
      <c r="A290" s="349"/>
      <c r="B290" s="160"/>
      <c r="C290" s="160"/>
      <c r="D290" s="161"/>
      <c r="E290" s="161"/>
      <c r="F290" s="160" t="e">
        <f>VLOOKUP(G290,Tabel11[#All],2,0)</f>
        <v>#N/A</v>
      </c>
      <c r="G290" s="162"/>
      <c r="H290" s="162"/>
      <c r="I290" s="162"/>
      <c r="J290" s="162"/>
      <c r="K290" s="162"/>
      <c r="L290" s="162"/>
      <c r="M290" s="164"/>
      <c r="N290" s="167"/>
      <c r="O290" s="167"/>
      <c r="P290" s="165"/>
      <c r="Q290" s="166" t="e">
        <f>VLOOKUP(P290,'Data order'!N:O,2,0)</f>
        <v>#N/A</v>
      </c>
      <c r="R290" s="167" t="e">
        <f>VLOOKUP(P290,'Data order'!N:P,3,0)</f>
        <v>#N/A</v>
      </c>
      <c r="S290" s="162"/>
      <c r="T290" s="162"/>
      <c r="U290" s="160" t="str">
        <f t="shared" si="51"/>
        <v/>
      </c>
      <c r="V290" s="215" t="str">
        <f>IFERROR(
  IF(T290="Big&amp;Tall",
      VLOOKUP(U290, 'Data order'!$AB$92:$AC$101, 2,0),
      IF(T290="Boord maat",
          VLOOKUP(U290, 'Data order'!$AB$102:$AC$116, 2,0),
          VLOOKUP(U290, 'Data order'!$AB$2:$AC$91, 2,0)
      )
  ),
"")</f>
        <v/>
      </c>
      <c r="W290" s="162"/>
      <c r="X290" s="346">
        <f t="shared" ref="X290" si="59">SUM(W290:W295)</f>
        <v>0</v>
      </c>
      <c r="Y290" s="162">
        <v>1</v>
      </c>
      <c r="Z290" s="162"/>
      <c r="AA290" s="169" t="s">
        <v>135</v>
      </c>
      <c r="AB290" s="170"/>
      <c r="AC290" s="170"/>
      <c r="AD290" s="170"/>
      <c r="AE290" s="171" t="e">
        <f t="shared" si="52"/>
        <v>#DIV/0!</v>
      </c>
      <c r="AF290" s="172">
        <f t="shared" si="53"/>
        <v>0</v>
      </c>
      <c r="AG290" s="172">
        <f t="shared" si="55"/>
        <v>0</v>
      </c>
      <c r="AH290" s="162"/>
      <c r="AI290" s="162"/>
      <c r="AJ290" s="162"/>
      <c r="AK290" s="167" t="e">
        <f>VLOOKUP(AJ290,'Data order'!AJ:AK,2,0)</f>
        <v>#N/A</v>
      </c>
      <c r="AL290" s="162"/>
      <c r="AM290" s="167"/>
      <c r="AN290" s="167"/>
      <c r="AO290" s="173"/>
      <c r="AP290" s="174"/>
      <c r="AQ290" s="174" t="str">
        <f>IF(AP290="R", _xlfn.XLOOKUP(G290, 'Data order'!F:F, 'Data order'!G:G, ""), "")</f>
        <v/>
      </c>
      <c r="AR290" s="174"/>
      <c r="AS290" s="174"/>
      <c r="AT290" s="174" t="e">
        <f>VLOOKUP(AR290,'Data order'!AF:AG,2,0)</f>
        <v>#N/A</v>
      </c>
      <c r="AU290" s="174" t="s">
        <v>83</v>
      </c>
      <c r="AV290" s="174" t="s">
        <v>84</v>
      </c>
      <c r="AW290" s="216" t="s">
        <v>85</v>
      </c>
    </row>
    <row r="291" spans="1:49">
      <c r="A291" s="350"/>
      <c r="B291" s="176"/>
      <c r="C291" s="176"/>
      <c r="D291" s="177"/>
      <c r="E291" s="177"/>
      <c r="F291" s="178" t="e">
        <f>VLOOKUP(G291,Tabel11[#All],2,0)</f>
        <v>#N/A</v>
      </c>
      <c r="G291" s="179"/>
      <c r="H291" s="179"/>
      <c r="I291" s="180"/>
      <c r="J291" s="180"/>
      <c r="K291" s="180"/>
      <c r="L291" s="179"/>
      <c r="M291" s="181"/>
      <c r="N291" s="184"/>
      <c r="O291" s="184"/>
      <c r="P291" s="182"/>
      <c r="Q291" s="183" t="e">
        <f>VLOOKUP(P291,'Data order'!N:O,2,0)</f>
        <v>#N/A</v>
      </c>
      <c r="R291" s="184" t="e">
        <f>VLOOKUP(P291,'Data order'!N:P,3,0)</f>
        <v>#N/A</v>
      </c>
      <c r="S291" s="180"/>
      <c r="T291" s="179"/>
      <c r="U291" s="176" t="str">
        <f t="shared" si="51"/>
        <v/>
      </c>
      <c r="V291" s="186" t="str">
        <f>IFERROR(
  IF(T291="Big&amp;Tall",
      VLOOKUP(U291, 'Data order'!$AB$92:$AC$101, 2,0),
      IF(T291="Boord maat",
          VLOOKUP(U291, 'Data order'!$AB$102:$AC$116, 2,0),
          VLOOKUP(U291, 'Data order'!$AB$2:$AC$91, 2,0)
      )
  ),
"")</f>
        <v/>
      </c>
      <c r="W291" s="180"/>
      <c r="X291" s="347"/>
      <c r="Y291" s="180">
        <v>1</v>
      </c>
      <c r="Z291" s="180"/>
      <c r="AA291" s="187" t="s">
        <v>135</v>
      </c>
      <c r="AB291" s="188"/>
      <c r="AC291" s="188"/>
      <c r="AD291" s="188"/>
      <c r="AE291" s="189" t="e">
        <f t="shared" si="52"/>
        <v>#DIV/0!</v>
      </c>
      <c r="AF291" s="190">
        <f t="shared" si="53"/>
        <v>0</v>
      </c>
      <c r="AG291" s="190">
        <f t="shared" si="55"/>
        <v>0</v>
      </c>
      <c r="AH291" s="180"/>
      <c r="AI291" s="180"/>
      <c r="AJ291" s="180"/>
      <c r="AK291" s="184" t="e">
        <f>VLOOKUP(AJ291,'Data order'!AJ:AK,2,0)</f>
        <v>#N/A</v>
      </c>
      <c r="AL291" s="180"/>
      <c r="AM291" s="184"/>
      <c r="AN291" s="184"/>
      <c r="AO291" s="194"/>
      <c r="AP291" s="195"/>
      <c r="AQ291" s="195" t="str">
        <f>IF(AP291="R", _xlfn.XLOOKUP(G291, 'Data order'!F:F, 'Data order'!G:G, ""), "")</f>
        <v/>
      </c>
      <c r="AR291" s="195"/>
      <c r="AS291" s="195"/>
      <c r="AT291" s="195" t="e">
        <f>VLOOKUP(AR291,'Data order'!AF:AG,2,0)</f>
        <v>#N/A</v>
      </c>
      <c r="AU291" s="195" t="s">
        <v>83</v>
      </c>
      <c r="AV291" s="195" t="s">
        <v>84</v>
      </c>
      <c r="AW291" s="196" t="s">
        <v>85</v>
      </c>
    </row>
    <row r="292" spans="1:49">
      <c r="A292" s="350"/>
      <c r="B292" s="176"/>
      <c r="C292" s="176"/>
      <c r="D292" s="177"/>
      <c r="E292" s="177"/>
      <c r="F292" s="178" t="e">
        <f>VLOOKUP(G292,Tabel11[#All],2,0)</f>
        <v>#N/A</v>
      </c>
      <c r="G292" s="179"/>
      <c r="H292" s="179"/>
      <c r="I292" s="180"/>
      <c r="J292" s="180"/>
      <c r="K292" s="180"/>
      <c r="L292" s="179"/>
      <c r="M292" s="181"/>
      <c r="N292" s="184"/>
      <c r="O292" s="184"/>
      <c r="P292" s="182"/>
      <c r="Q292" s="183" t="e">
        <f>VLOOKUP(P292,'Data order'!N:O,2,0)</f>
        <v>#N/A</v>
      </c>
      <c r="R292" s="184" t="e">
        <f>VLOOKUP(P292,'Data order'!N:P,3,0)</f>
        <v>#N/A</v>
      </c>
      <c r="S292" s="180"/>
      <c r="T292" s="179"/>
      <c r="U292" s="176" t="str">
        <f t="shared" si="51"/>
        <v/>
      </c>
      <c r="V292" s="186" t="str">
        <f>IFERROR(
  IF(T292="Big&amp;Tall",
      VLOOKUP(U292, 'Data order'!$AB$92:$AC$101, 2,0),
      IF(T292="Boord maat",
          VLOOKUP(U292, 'Data order'!$AB$102:$AC$116, 2,0),
          VLOOKUP(U292, 'Data order'!$AB$2:$AC$91, 2,0)
      )
  ),
"")</f>
        <v/>
      </c>
      <c r="W292" s="180"/>
      <c r="X292" s="347"/>
      <c r="Y292" s="180">
        <v>1</v>
      </c>
      <c r="Z292" s="180"/>
      <c r="AA292" s="187" t="s">
        <v>135</v>
      </c>
      <c r="AB292" s="188"/>
      <c r="AC292" s="188"/>
      <c r="AD292" s="188"/>
      <c r="AE292" s="189" t="e">
        <f t="shared" si="52"/>
        <v>#DIV/0!</v>
      </c>
      <c r="AF292" s="190">
        <f t="shared" si="53"/>
        <v>0</v>
      </c>
      <c r="AG292" s="190">
        <f t="shared" si="55"/>
        <v>0</v>
      </c>
      <c r="AH292" s="180"/>
      <c r="AI292" s="180"/>
      <c r="AJ292" s="180"/>
      <c r="AK292" s="184" t="e">
        <f>VLOOKUP(AJ292,'Data order'!AJ:AK,2,0)</f>
        <v>#N/A</v>
      </c>
      <c r="AL292" s="180"/>
      <c r="AM292" s="184"/>
      <c r="AN292" s="184"/>
      <c r="AO292" s="194"/>
      <c r="AP292" s="195"/>
      <c r="AQ292" s="195" t="str">
        <f>IF(AP292="R", _xlfn.XLOOKUP(G292, 'Data order'!F:F, 'Data order'!G:G, ""), "")</f>
        <v/>
      </c>
      <c r="AR292" s="195"/>
      <c r="AS292" s="195"/>
      <c r="AT292" s="195" t="e">
        <f>VLOOKUP(AR292,'Data order'!AF:AG,2,0)</f>
        <v>#N/A</v>
      </c>
      <c r="AU292" s="195" t="s">
        <v>83</v>
      </c>
      <c r="AV292" s="195" t="s">
        <v>84</v>
      </c>
      <c r="AW292" s="196" t="s">
        <v>85</v>
      </c>
    </row>
    <row r="293" spans="1:49">
      <c r="A293" s="350"/>
      <c r="B293" s="176"/>
      <c r="C293" s="176"/>
      <c r="D293" s="177"/>
      <c r="E293" s="177"/>
      <c r="F293" s="178" t="e">
        <f>VLOOKUP(G293,Tabel11[#All],2,0)</f>
        <v>#N/A</v>
      </c>
      <c r="G293" s="179"/>
      <c r="H293" s="179"/>
      <c r="I293" s="180"/>
      <c r="J293" s="180"/>
      <c r="K293" s="180"/>
      <c r="L293" s="179"/>
      <c r="M293" s="181"/>
      <c r="N293" s="184"/>
      <c r="O293" s="184"/>
      <c r="P293" s="182"/>
      <c r="Q293" s="183" t="e">
        <f>VLOOKUP(P293,'Data order'!N:O,2,0)</f>
        <v>#N/A</v>
      </c>
      <c r="R293" s="184" t="e">
        <f>VLOOKUP(P293,'Data order'!N:P,3,0)</f>
        <v>#N/A</v>
      </c>
      <c r="S293" s="180"/>
      <c r="T293" s="179"/>
      <c r="U293" s="176" t="str">
        <f t="shared" si="51"/>
        <v/>
      </c>
      <c r="V293" s="186" t="str">
        <f>IFERROR(
  IF(T293="Big&amp;Tall",
      VLOOKUP(U293, 'Data order'!$AB$92:$AC$101, 2,0),
      IF(T293="Boord maat",
          VLOOKUP(U293, 'Data order'!$AB$102:$AC$116, 2,0),
          VLOOKUP(U293, 'Data order'!$AB$2:$AC$91, 2,0)
      )
  ),
"")</f>
        <v/>
      </c>
      <c r="W293" s="180"/>
      <c r="X293" s="347"/>
      <c r="Y293" s="180">
        <v>1</v>
      </c>
      <c r="Z293" s="180"/>
      <c r="AA293" s="187" t="s">
        <v>135</v>
      </c>
      <c r="AB293" s="188"/>
      <c r="AC293" s="188"/>
      <c r="AD293" s="188"/>
      <c r="AE293" s="189" t="e">
        <f t="shared" si="52"/>
        <v>#DIV/0!</v>
      </c>
      <c r="AF293" s="190">
        <f t="shared" si="53"/>
        <v>0</v>
      </c>
      <c r="AG293" s="190">
        <f t="shared" si="55"/>
        <v>0</v>
      </c>
      <c r="AH293" s="180"/>
      <c r="AI293" s="180"/>
      <c r="AJ293" s="180"/>
      <c r="AK293" s="184" t="e">
        <f>VLOOKUP(AJ293,'Data order'!AJ:AK,2,0)</f>
        <v>#N/A</v>
      </c>
      <c r="AL293" s="180"/>
      <c r="AM293" s="184"/>
      <c r="AN293" s="184"/>
      <c r="AO293" s="194"/>
      <c r="AP293" s="195"/>
      <c r="AQ293" s="195" t="str">
        <f>IF(AP293="R", _xlfn.XLOOKUP(G293, 'Data order'!F:F, 'Data order'!G:G, ""), "")</f>
        <v/>
      </c>
      <c r="AR293" s="195"/>
      <c r="AS293" s="195"/>
      <c r="AT293" s="195" t="e">
        <f>VLOOKUP(AR293,'Data order'!AF:AG,2,0)</f>
        <v>#N/A</v>
      </c>
      <c r="AU293" s="195" t="s">
        <v>83</v>
      </c>
      <c r="AV293" s="195" t="s">
        <v>84</v>
      </c>
      <c r="AW293" s="196" t="s">
        <v>85</v>
      </c>
    </row>
    <row r="294" spans="1:49">
      <c r="A294" s="350"/>
      <c r="B294" s="176"/>
      <c r="C294" s="176"/>
      <c r="D294" s="177"/>
      <c r="E294" s="177"/>
      <c r="F294" s="178" t="e">
        <f>VLOOKUP(G294,Tabel11[#All],2,0)</f>
        <v>#N/A</v>
      </c>
      <c r="G294" s="179"/>
      <c r="H294" s="179"/>
      <c r="I294" s="180"/>
      <c r="J294" s="180"/>
      <c r="K294" s="180"/>
      <c r="L294" s="179"/>
      <c r="M294" s="181"/>
      <c r="N294" s="184"/>
      <c r="O294" s="184"/>
      <c r="P294" s="182"/>
      <c r="Q294" s="183" t="e">
        <f>VLOOKUP(P294,'Data order'!N:O,2,0)</f>
        <v>#N/A</v>
      </c>
      <c r="R294" s="184" t="e">
        <f>VLOOKUP(P294,'Data order'!N:P,3,0)</f>
        <v>#N/A</v>
      </c>
      <c r="S294" s="180"/>
      <c r="T294" s="179"/>
      <c r="U294" s="176" t="str">
        <f t="shared" si="51"/>
        <v/>
      </c>
      <c r="V294" s="186" t="str">
        <f>IFERROR(
  IF(T294="Big&amp;Tall",
      VLOOKUP(U294, 'Data order'!$AB$92:$AC$101, 2,0),
      IF(T294="Boord maat",
          VLOOKUP(U294, 'Data order'!$AB$102:$AC$116, 2,0),
          VLOOKUP(U294, 'Data order'!$AB$2:$AC$91, 2,0)
      )
  ),
"")</f>
        <v/>
      </c>
      <c r="W294" s="180"/>
      <c r="X294" s="347"/>
      <c r="Y294" s="180">
        <v>1</v>
      </c>
      <c r="Z294" s="180"/>
      <c r="AA294" s="187" t="s">
        <v>135</v>
      </c>
      <c r="AB294" s="188"/>
      <c r="AC294" s="188"/>
      <c r="AD294" s="188"/>
      <c r="AE294" s="189" t="e">
        <f t="shared" si="52"/>
        <v>#DIV/0!</v>
      </c>
      <c r="AF294" s="190">
        <f t="shared" si="53"/>
        <v>0</v>
      </c>
      <c r="AG294" s="190">
        <f t="shared" si="55"/>
        <v>0</v>
      </c>
      <c r="AH294" s="180"/>
      <c r="AI294" s="180"/>
      <c r="AJ294" s="180"/>
      <c r="AK294" s="184" t="e">
        <f>VLOOKUP(AJ294,'Data order'!AJ:AK,2,0)</f>
        <v>#N/A</v>
      </c>
      <c r="AL294" s="180"/>
      <c r="AM294" s="184"/>
      <c r="AN294" s="184"/>
      <c r="AO294" s="194"/>
      <c r="AP294" s="195"/>
      <c r="AQ294" s="195" t="str">
        <f>IF(AP294="R", _xlfn.XLOOKUP(G294, 'Data order'!F:F, 'Data order'!G:G, ""), "")</f>
        <v/>
      </c>
      <c r="AR294" s="195"/>
      <c r="AS294" s="195"/>
      <c r="AT294" s="195" t="e">
        <f>VLOOKUP(AR294,'Data order'!AF:AG,2,0)</f>
        <v>#N/A</v>
      </c>
      <c r="AU294" s="195" t="s">
        <v>83</v>
      </c>
      <c r="AV294" s="195" t="s">
        <v>84</v>
      </c>
      <c r="AW294" s="196" t="s">
        <v>85</v>
      </c>
    </row>
    <row r="295" spans="1:49" ht="15" thickBot="1">
      <c r="A295" s="351"/>
      <c r="B295" s="197"/>
      <c r="C295" s="197"/>
      <c r="D295" s="198"/>
      <c r="E295" s="198"/>
      <c r="F295" s="199" t="e">
        <f>VLOOKUP(G295,Tabel11[#All],2,0)</f>
        <v>#N/A</v>
      </c>
      <c r="G295" s="200"/>
      <c r="H295" s="200"/>
      <c r="I295" s="201"/>
      <c r="J295" s="201"/>
      <c r="K295" s="201"/>
      <c r="L295" s="200"/>
      <c r="M295" s="202"/>
      <c r="N295" s="205"/>
      <c r="O295" s="205"/>
      <c r="P295" s="203"/>
      <c r="Q295" s="204" t="e">
        <f>VLOOKUP(P295,'Data order'!N:O,2,0)</f>
        <v>#N/A</v>
      </c>
      <c r="R295" s="205" t="e">
        <f>VLOOKUP(P295,'Data order'!N:P,3,0)</f>
        <v>#N/A</v>
      </c>
      <c r="S295" s="201"/>
      <c r="T295" s="200"/>
      <c r="U295" s="197" t="str">
        <f t="shared" si="51"/>
        <v/>
      </c>
      <c r="V295" s="207" t="str">
        <f>IFERROR(
  IF(T295="Big&amp;Tall",
      VLOOKUP(U295, 'Data order'!$AB$92:$AC$101, 2,0),
      IF(T295="Boord maat",
          VLOOKUP(U295, 'Data order'!$AB$102:$AC$116, 2,0),
          VLOOKUP(U295, 'Data order'!$AB$2:$AC$91, 2,0)
      )
  ),
"")</f>
        <v/>
      </c>
      <c r="W295" s="201"/>
      <c r="X295" s="348"/>
      <c r="Y295" s="201">
        <v>1</v>
      </c>
      <c r="Z295" s="201"/>
      <c r="AA295" s="208" t="s">
        <v>135</v>
      </c>
      <c r="AB295" s="209"/>
      <c r="AC295" s="209"/>
      <c r="AD295" s="209"/>
      <c r="AE295" s="210" t="e">
        <f t="shared" si="52"/>
        <v>#DIV/0!</v>
      </c>
      <c r="AF295" s="211">
        <f t="shared" si="53"/>
        <v>0</v>
      </c>
      <c r="AG295" s="211">
        <f t="shared" si="55"/>
        <v>0</v>
      </c>
      <c r="AH295" s="201"/>
      <c r="AI295" s="201"/>
      <c r="AJ295" s="201"/>
      <c r="AK295" s="205" t="e">
        <f>VLOOKUP(AJ295,'Data order'!AJ:AK,2,0)</f>
        <v>#N/A</v>
      </c>
      <c r="AL295" s="201"/>
      <c r="AM295" s="205"/>
      <c r="AN295" s="205"/>
      <c r="AO295" s="212"/>
      <c r="AP295" s="213"/>
      <c r="AQ295" s="213" t="str">
        <f>IF(AP295="R", _xlfn.XLOOKUP(G295, 'Data order'!F:F, 'Data order'!G:G, ""), "")</f>
        <v/>
      </c>
      <c r="AR295" s="213"/>
      <c r="AS295" s="213"/>
      <c r="AT295" s="213" t="e">
        <f>VLOOKUP(AR295,'Data order'!AF:AG,2,0)</f>
        <v>#N/A</v>
      </c>
      <c r="AU295" s="213" t="s">
        <v>83</v>
      </c>
      <c r="AV295" s="213" t="s">
        <v>84</v>
      </c>
      <c r="AW295" s="214" t="s">
        <v>85</v>
      </c>
    </row>
    <row r="296" spans="1:49">
      <c r="A296" s="349"/>
      <c r="B296" s="160"/>
      <c r="C296" s="160"/>
      <c r="D296" s="161"/>
      <c r="E296" s="161"/>
      <c r="F296" s="160" t="e">
        <f>VLOOKUP(G296,Tabel11[#All],2,0)</f>
        <v>#N/A</v>
      </c>
      <c r="G296" s="162"/>
      <c r="H296" s="162"/>
      <c r="I296" s="162"/>
      <c r="J296" s="162"/>
      <c r="K296" s="162"/>
      <c r="L296" s="162"/>
      <c r="M296" s="164"/>
      <c r="N296" s="167"/>
      <c r="O296" s="167"/>
      <c r="P296" s="165"/>
      <c r="Q296" s="166" t="e">
        <f>VLOOKUP(P296,'Data order'!N:O,2,0)</f>
        <v>#N/A</v>
      </c>
      <c r="R296" s="167" t="e">
        <f>VLOOKUP(P296,'Data order'!N:P,3,0)</f>
        <v>#N/A</v>
      </c>
      <c r="S296" s="162"/>
      <c r="T296" s="162"/>
      <c r="U296" s="160" t="str">
        <f t="shared" si="51"/>
        <v/>
      </c>
      <c r="V296" s="215" t="str">
        <f>IFERROR(
  IF(T296="Big&amp;Tall",
      VLOOKUP(U296, 'Data order'!$AB$92:$AC$101, 2,0),
      IF(T296="Boord maat",
          VLOOKUP(U296, 'Data order'!$AB$102:$AC$116, 2,0),
          VLOOKUP(U296, 'Data order'!$AB$2:$AC$91, 2,0)
      )
  ),
"")</f>
        <v/>
      </c>
      <c r="W296" s="162"/>
      <c r="X296" s="346">
        <f t="shared" ref="X296" si="60">SUM(W296:W301)</f>
        <v>0</v>
      </c>
      <c r="Y296" s="162">
        <v>1</v>
      </c>
      <c r="Z296" s="162"/>
      <c r="AA296" s="169" t="s">
        <v>135</v>
      </c>
      <c r="AB296" s="170"/>
      <c r="AC296" s="170"/>
      <c r="AD296" s="170"/>
      <c r="AE296" s="171" t="e">
        <f t="shared" si="52"/>
        <v>#DIV/0!</v>
      </c>
      <c r="AF296" s="172">
        <f t="shared" si="53"/>
        <v>0</v>
      </c>
      <c r="AG296" s="172">
        <f t="shared" si="55"/>
        <v>0</v>
      </c>
      <c r="AH296" s="162"/>
      <c r="AI296" s="162"/>
      <c r="AJ296" s="162"/>
      <c r="AK296" s="167" t="e">
        <f>VLOOKUP(AJ296,'Data order'!AJ:AK,2,0)</f>
        <v>#N/A</v>
      </c>
      <c r="AL296" s="162"/>
      <c r="AM296" s="167"/>
      <c r="AN296" s="167"/>
      <c r="AO296" s="173"/>
      <c r="AP296" s="174"/>
      <c r="AQ296" s="174" t="str">
        <f>IF(AP296="R", _xlfn.XLOOKUP(G296, 'Data order'!F:F, 'Data order'!G:G, ""), "")</f>
        <v/>
      </c>
      <c r="AR296" s="174"/>
      <c r="AS296" s="174"/>
      <c r="AT296" s="174" t="e">
        <f>VLOOKUP(AR296,'Data order'!AF:AG,2,0)</f>
        <v>#N/A</v>
      </c>
      <c r="AU296" s="174" t="s">
        <v>83</v>
      </c>
      <c r="AV296" s="174" t="s">
        <v>84</v>
      </c>
      <c r="AW296" s="216" t="s">
        <v>85</v>
      </c>
    </row>
    <row r="297" spans="1:49">
      <c r="A297" s="350"/>
      <c r="B297" s="176"/>
      <c r="C297" s="176"/>
      <c r="D297" s="177"/>
      <c r="E297" s="177"/>
      <c r="F297" s="178" t="e">
        <f>VLOOKUP(G297,Tabel11[#All],2,0)</f>
        <v>#N/A</v>
      </c>
      <c r="G297" s="179"/>
      <c r="H297" s="179"/>
      <c r="I297" s="180"/>
      <c r="J297" s="180"/>
      <c r="K297" s="180"/>
      <c r="L297" s="179"/>
      <c r="M297" s="181"/>
      <c r="N297" s="184"/>
      <c r="O297" s="184"/>
      <c r="P297" s="182"/>
      <c r="Q297" s="183" t="e">
        <f>VLOOKUP(P297,'Data order'!N:O,2,0)</f>
        <v>#N/A</v>
      </c>
      <c r="R297" s="184" t="e">
        <f>VLOOKUP(P297,'Data order'!N:P,3,0)</f>
        <v>#N/A</v>
      </c>
      <c r="S297" s="180"/>
      <c r="T297" s="179"/>
      <c r="U297" s="176" t="str">
        <f t="shared" si="51"/>
        <v/>
      </c>
      <c r="V297" s="186" t="str">
        <f>IFERROR(
  IF(T297="Big&amp;Tall",
      VLOOKUP(U297, 'Data order'!$AB$92:$AC$101, 2,0),
      IF(T297="Boord maat",
          VLOOKUP(U297, 'Data order'!$AB$102:$AC$116, 2,0),
          VLOOKUP(U297, 'Data order'!$AB$2:$AC$91, 2,0)
      )
  ),
"")</f>
        <v/>
      </c>
      <c r="W297" s="180"/>
      <c r="X297" s="347"/>
      <c r="Y297" s="180">
        <v>1</v>
      </c>
      <c r="Z297" s="180"/>
      <c r="AA297" s="187" t="s">
        <v>135</v>
      </c>
      <c r="AB297" s="188"/>
      <c r="AC297" s="188"/>
      <c r="AD297" s="188"/>
      <c r="AE297" s="189" t="e">
        <f t="shared" si="52"/>
        <v>#DIV/0!</v>
      </c>
      <c r="AF297" s="190">
        <f t="shared" si="53"/>
        <v>0</v>
      </c>
      <c r="AG297" s="190">
        <f t="shared" si="55"/>
        <v>0</v>
      </c>
      <c r="AH297" s="180"/>
      <c r="AI297" s="180"/>
      <c r="AJ297" s="180"/>
      <c r="AK297" s="184" t="e">
        <f>VLOOKUP(AJ297,'Data order'!AJ:AK,2,0)</f>
        <v>#N/A</v>
      </c>
      <c r="AL297" s="180"/>
      <c r="AM297" s="184"/>
      <c r="AN297" s="184"/>
      <c r="AO297" s="194"/>
      <c r="AP297" s="195"/>
      <c r="AQ297" s="195" t="str">
        <f>IF(AP297="R", _xlfn.XLOOKUP(G297, 'Data order'!F:F, 'Data order'!G:G, ""), "")</f>
        <v/>
      </c>
      <c r="AR297" s="195"/>
      <c r="AS297" s="195"/>
      <c r="AT297" s="195" t="e">
        <f>VLOOKUP(AR297,'Data order'!AF:AG,2,0)</f>
        <v>#N/A</v>
      </c>
      <c r="AU297" s="195" t="s">
        <v>83</v>
      </c>
      <c r="AV297" s="195" t="s">
        <v>84</v>
      </c>
      <c r="AW297" s="196" t="s">
        <v>85</v>
      </c>
    </row>
    <row r="298" spans="1:49">
      <c r="A298" s="350"/>
      <c r="B298" s="176"/>
      <c r="C298" s="176"/>
      <c r="D298" s="177"/>
      <c r="E298" s="177"/>
      <c r="F298" s="178" t="e">
        <f>VLOOKUP(G298,Tabel11[#All],2,0)</f>
        <v>#N/A</v>
      </c>
      <c r="G298" s="179"/>
      <c r="H298" s="179"/>
      <c r="I298" s="180"/>
      <c r="J298" s="180"/>
      <c r="K298" s="180"/>
      <c r="L298" s="179"/>
      <c r="M298" s="181"/>
      <c r="N298" s="184"/>
      <c r="O298" s="184"/>
      <c r="P298" s="182"/>
      <c r="Q298" s="183" t="e">
        <f>VLOOKUP(P298,'Data order'!N:O,2,0)</f>
        <v>#N/A</v>
      </c>
      <c r="R298" s="184" t="e">
        <f>VLOOKUP(P298,'Data order'!N:P,3,0)</f>
        <v>#N/A</v>
      </c>
      <c r="S298" s="180"/>
      <c r="T298" s="179"/>
      <c r="U298" s="176" t="str">
        <f t="shared" si="51"/>
        <v/>
      </c>
      <c r="V298" s="186" t="str">
        <f>IFERROR(
  IF(T298="Big&amp;Tall",
      VLOOKUP(U298, 'Data order'!$AB$92:$AC$101, 2,0),
      IF(T298="Boord maat",
          VLOOKUP(U298, 'Data order'!$AB$102:$AC$116, 2,0),
          VLOOKUP(U298, 'Data order'!$AB$2:$AC$91, 2,0)
      )
  ),
"")</f>
        <v/>
      </c>
      <c r="W298" s="180"/>
      <c r="X298" s="347"/>
      <c r="Y298" s="180">
        <v>1</v>
      </c>
      <c r="Z298" s="180"/>
      <c r="AA298" s="187" t="s">
        <v>135</v>
      </c>
      <c r="AB298" s="188"/>
      <c r="AC298" s="188"/>
      <c r="AD298" s="188"/>
      <c r="AE298" s="189" t="e">
        <f t="shared" si="52"/>
        <v>#DIV/0!</v>
      </c>
      <c r="AF298" s="190">
        <f t="shared" si="53"/>
        <v>0</v>
      </c>
      <c r="AG298" s="190">
        <f t="shared" si="55"/>
        <v>0</v>
      </c>
      <c r="AH298" s="180"/>
      <c r="AI298" s="180"/>
      <c r="AJ298" s="180"/>
      <c r="AK298" s="184" t="e">
        <f>VLOOKUP(AJ298,'Data order'!AJ:AK,2,0)</f>
        <v>#N/A</v>
      </c>
      <c r="AL298" s="180"/>
      <c r="AM298" s="184"/>
      <c r="AN298" s="184"/>
      <c r="AO298" s="194"/>
      <c r="AP298" s="195"/>
      <c r="AQ298" s="195" t="str">
        <f>IF(AP298="R", _xlfn.XLOOKUP(G298, 'Data order'!F:F, 'Data order'!G:G, ""), "")</f>
        <v/>
      </c>
      <c r="AR298" s="195"/>
      <c r="AS298" s="195"/>
      <c r="AT298" s="195" t="e">
        <f>VLOOKUP(AR298,'Data order'!AF:AG,2,0)</f>
        <v>#N/A</v>
      </c>
      <c r="AU298" s="195" t="s">
        <v>83</v>
      </c>
      <c r="AV298" s="195" t="s">
        <v>84</v>
      </c>
      <c r="AW298" s="196" t="s">
        <v>85</v>
      </c>
    </row>
    <row r="299" spans="1:49">
      <c r="A299" s="350"/>
      <c r="B299" s="176"/>
      <c r="C299" s="176"/>
      <c r="D299" s="177"/>
      <c r="E299" s="177"/>
      <c r="F299" s="178" t="e">
        <f>VLOOKUP(G299,Tabel11[#All],2,0)</f>
        <v>#N/A</v>
      </c>
      <c r="G299" s="179"/>
      <c r="H299" s="179"/>
      <c r="I299" s="180"/>
      <c r="J299" s="180"/>
      <c r="K299" s="180"/>
      <c r="L299" s="179"/>
      <c r="M299" s="181"/>
      <c r="N299" s="184"/>
      <c r="O299" s="184"/>
      <c r="P299" s="182"/>
      <c r="Q299" s="183" t="e">
        <f>VLOOKUP(P299,'Data order'!N:O,2,0)</f>
        <v>#N/A</v>
      </c>
      <c r="R299" s="184" t="e">
        <f>VLOOKUP(P299,'Data order'!N:P,3,0)</f>
        <v>#N/A</v>
      </c>
      <c r="S299" s="180"/>
      <c r="T299" s="179"/>
      <c r="U299" s="176" t="str">
        <f t="shared" si="51"/>
        <v/>
      </c>
      <c r="V299" s="186" t="str">
        <f>IFERROR(
  IF(T299="Big&amp;Tall",
      VLOOKUP(U299, 'Data order'!$AB$92:$AC$101, 2,0),
      IF(T299="Boord maat",
          VLOOKUP(U299, 'Data order'!$AB$102:$AC$116, 2,0),
          VLOOKUP(U299, 'Data order'!$AB$2:$AC$91, 2,0)
      )
  ),
"")</f>
        <v/>
      </c>
      <c r="W299" s="180"/>
      <c r="X299" s="347"/>
      <c r="Y299" s="180">
        <v>1</v>
      </c>
      <c r="Z299" s="180"/>
      <c r="AA299" s="187" t="s">
        <v>135</v>
      </c>
      <c r="AB299" s="188"/>
      <c r="AC299" s="188"/>
      <c r="AD299" s="188"/>
      <c r="AE299" s="189" t="e">
        <f t="shared" si="52"/>
        <v>#DIV/0!</v>
      </c>
      <c r="AF299" s="190">
        <f t="shared" si="53"/>
        <v>0</v>
      </c>
      <c r="AG299" s="190">
        <f t="shared" si="55"/>
        <v>0</v>
      </c>
      <c r="AH299" s="180"/>
      <c r="AI299" s="180"/>
      <c r="AJ299" s="180"/>
      <c r="AK299" s="184" t="e">
        <f>VLOOKUP(AJ299,'Data order'!AJ:AK,2,0)</f>
        <v>#N/A</v>
      </c>
      <c r="AL299" s="180"/>
      <c r="AM299" s="184"/>
      <c r="AN299" s="184"/>
      <c r="AO299" s="194"/>
      <c r="AP299" s="195"/>
      <c r="AQ299" s="195" t="str">
        <f>IF(AP299="R", _xlfn.XLOOKUP(G299, 'Data order'!F:F, 'Data order'!G:G, ""), "")</f>
        <v/>
      </c>
      <c r="AR299" s="195"/>
      <c r="AS299" s="195"/>
      <c r="AT299" s="195" t="e">
        <f>VLOOKUP(AR299,'Data order'!AF:AG,2,0)</f>
        <v>#N/A</v>
      </c>
      <c r="AU299" s="195" t="s">
        <v>83</v>
      </c>
      <c r="AV299" s="195" t="s">
        <v>84</v>
      </c>
      <c r="AW299" s="196" t="s">
        <v>85</v>
      </c>
    </row>
    <row r="300" spans="1:49">
      <c r="A300" s="350"/>
      <c r="B300" s="176"/>
      <c r="C300" s="176"/>
      <c r="D300" s="177"/>
      <c r="E300" s="177"/>
      <c r="F300" s="178" t="e">
        <f>VLOOKUP(G300,Tabel11[#All],2,0)</f>
        <v>#N/A</v>
      </c>
      <c r="G300" s="179"/>
      <c r="H300" s="179"/>
      <c r="I300" s="180"/>
      <c r="J300" s="180"/>
      <c r="K300" s="180"/>
      <c r="L300" s="179"/>
      <c r="M300" s="181"/>
      <c r="N300" s="184"/>
      <c r="O300" s="184"/>
      <c r="P300" s="182"/>
      <c r="Q300" s="183" t="e">
        <f>VLOOKUP(P300,'Data order'!N:O,2,0)</f>
        <v>#N/A</v>
      </c>
      <c r="R300" s="184" t="e">
        <f>VLOOKUP(P300,'Data order'!N:P,3,0)</f>
        <v>#N/A</v>
      </c>
      <c r="S300" s="180"/>
      <c r="T300" s="179"/>
      <c r="U300" s="176" t="str">
        <f t="shared" si="51"/>
        <v/>
      </c>
      <c r="V300" s="186" t="str">
        <f>IFERROR(
  IF(T300="Big&amp;Tall",
      VLOOKUP(U300, 'Data order'!$AB$92:$AC$101, 2,0),
      IF(T300="Boord maat",
          VLOOKUP(U300, 'Data order'!$AB$102:$AC$116, 2,0),
          VLOOKUP(U300, 'Data order'!$AB$2:$AC$91, 2,0)
      )
  ),
"")</f>
        <v/>
      </c>
      <c r="W300" s="180"/>
      <c r="X300" s="347"/>
      <c r="Y300" s="180">
        <v>1</v>
      </c>
      <c r="Z300" s="180"/>
      <c r="AA300" s="187" t="s">
        <v>135</v>
      </c>
      <c r="AB300" s="188"/>
      <c r="AC300" s="188"/>
      <c r="AD300" s="188"/>
      <c r="AE300" s="189" t="e">
        <f t="shared" si="52"/>
        <v>#DIV/0!</v>
      </c>
      <c r="AF300" s="190">
        <f t="shared" si="53"/>
        <v>0</v>
      </c>
      <c r="AG300" s="190">
        <f t="shared" si="55"/>
        <v>0</v>
      </c>
      <c r="AH300" s="180"/>
      <c r="AI300" s="180"/>
      <c r="AJ300" s="180"/>
      <c r="AK300" s="184" t="e">
        <f>VLOOKUP(AJ300,'Data order'!AJ:AK,2,0)</f>
        <v>#N/A</v>
      </c>
      <c r="AL300" s="180"/>
      <c r="AM300" s="184"/>
      <c r="AN300" s="184"/>
      <c r="AO300" s="194"/>
      <c r="AP300" s="195"/>
      <c r="AQ300" s="195" t="str">
        <f>IF(AP300="R", _xlfn.XLOOKUP(G300, 'Data order'!F:F, 'Data order'!G:G, ""), "")</f>
        <v/>
      </c>
      <c r="AR300" s="195"/>
      <c r="AS300" s="195"/>
      <c r="AT300" s="195" t="e">
        <f>VLOOKUP(AR300,'Data order'!AF:AG,2,0)</f>
        <v>#N/A</v>
      </c>
      <c r="AU300" s="195" t="s">
        <v>83</v>
      </c>
      <c r="AV300" s="195" t="s">
        <v>84</v>
      </c>
      <c r="AW300" s="196" t="s">
        <v>85</v>
      </c>
    </row>
    <row r="301" spans="1:49" ht="15" thickBot="1">
      <c r="A301" s="351"/>
      <c r="B301" s="197"/>
      <c r="C301" s="197"/>
      <c r="D301" s="198"/>
      <c r="E301" s="198"/>
      <c r="F301" s="199" t="e">
        <f>VLOOKUP(G301,Tabel11[#All],2,0)</f>
        <v>#N/A</v>
      </c>
      <c r="G301" s="200"/>
      <c r="H301" s="200"/>
      <c r="I301" s="201"/>
      <c r="J301" s="201"/>
      <c r="K301" s="201"/>
      <c r="L301" s="200"/>
      <c r="M301" s="202"/>
      <c r="N301" s="205"/>
      <c r="O301" s="205"/>
      <c r="P301" s="203"/>
      <c r="Q301" s="204" t="e">
        <f>VLOOKUP(P301,'Data order'!N:O,2,0)</f>
        <v>#N/A</v>
      </c>
      <c r="R301" s="205" t="e">
        <f>VLOOKUP(P301,'Data order'!N:P,3,0)</f>
        <v>#N/A</v>
      </c>
      <c r="S301" s="201"/>
      <c r="T301" s="200"/>
      <c r="U301" s="197" t="str">
        <f t="shared" si="51"/>
        <v/>
      </c>
      <c r="V301" s="207" t="str">
        <f>IFERROR(
  IF(T301="Big&amp;Tall",
      VLOOKUP(U301, 'Data order'!$AB$92:$AC$101, 2,0),
      IF(T301="Boord maat",
          VLOOKUP(U301, 'Data order'!$AB$102:$AC$116, 2,0),
          VLOOKUP(U301, 'Data order'!$AB$2:$AC$91, 2,0)
      )
  ),
"")</f>
        <v/>
      </c>
      <c r="W301" s="201"/>
      <c r="X301" s="348"/>
      <c r="Y301" s="201">
        <v>1</v>
      </c>
      <c r="Z301" s="201"/>
      <c r="AA301" s="208" t="s">
        <v>135</v>
      </c>
      <c r="AB301" s="209"/>
      <c r="AC301" s="209"/>
      <c r="AD301" s="209"/>
      <c r="AE301" s="210" t="e">
        <f t="shared" si="52"/>
        <v>#DIV/0!</v>
      </c>
      <c r="AF301" s="211">
        <f t="shared" si="53"/>
        <v>0</v>
      </c>
      <c r="AG301" s="211">
        <f t="shared" si="55"/>
        <v>0</v>
      </c>
      <c r="AH301" s="201"/>
      <c r="AI301" s="201"/>
      <c r="AJ301" s="201"/>
      <c r="AK301" s="205" t="e">
        <f>VLOOKUP(AJ301,'Data order'!AJ:AK,2,0)</f>
        <v>#N/A</v>
      </c>
      <c r="AL301" s="201"/>
      <c r="AM301" s="205"/>
      <c r="AN301" s="205"/>
      <c r="AO301" s="212"/>
      <c r="AP301" s="213"/>
      <c r="AQ301" s="213" t="str">
        <f>IF(AP301="R", _xlfn.XLOOKUP(G301, 'Data order'!F:F, 'Data order'!G:G, ""), "")</f>
        <v/>
      </c>
      <c r="AR301" s="213"/>
      <c r="AS301" s="213"/>
      <c r="AT301" s="213" t="e">
        <f>VLOOKUP(AR301,'Data order'!AF:AG,2,0)</f>
        <v>#N/A</v>
      </c>
      <c r="AU301" s="213" t="s">
        <v>83</v>
      </c>
      <c r="AV301" s="213" t="s">
        <v>84</v>
      </c>
      <c r="AW301" s="214" t="s">
        <v>85</v>
      </c>
    </row>
    <row r="302" spans="1:49">
      <c r="A302" s="349"/>
      <c r="B302" s="160"/>
      <c r="C302" s="160"/>
      <c r="D302" s="161"/>
      <c r="E302" s="161"/>
      <c r="F302" s="160" t="e">
        <f>VLOOKUP(G302,Tabel11[#All],2,0)</f>
        <v>#N/A</v>
      </c>
      <c r="G302" s="162"/>
      <c r="H302" s="162"/>
      <c r="I302" s="162"/>
      <c r="J302" s="162"/>
      <c r="K302" s="162"/>
      <c r="L302" s="162"/>
      <c r="M302" s="164"/>
      <c r="N302" s="167"/>
      <c r="O302" s="167"/>
      <c r="P302" s="165"/>
      <c r="Q302" s="166" t="e">
        <f>VLOOKUP(P302,'Data order'!N:O,2,0)</f>
        <v>#N/A</v>
      </c>
      <c r="R302" s="167" t="e">
        <f>VLOOKUP(P302,'Data order'!N:P,3,0)</f>
        <v>#N/A</v>
      </c>
      <c r="S302" s="162"/>
      <c r="T302" s="162"/>
      <c r="U302" s="160" t="str">
        <f t="shared" si="51"/>
        <v/>
      </c>
      <c r="V302" s="215" t="str">
        <f>IFERROR(
  IF(T302="Big&amp;Tall",
      VLOOKUP(U302, 'Data order'!$AB$92:$AC$101, 2,0),
      IF(T302="Boord maat",
          VLOOKUP(U302, 'Data order'!$AB$102:$AC$116, 2,0),
          VLOOKUP(U302, 'Data order'!$AB$2:$AC$91, 2,0)
      )
  ),
"")</f>
        <v/>
      </c>
      <c r="W302" s="162"/>
      <c r="X302" s="346">
        <f t="shared" ref="X302" si="61">SUM(W302:W307)</f>
        <v>0</v>
      </c>
      <c r="Y302" s="162">
        <v>1</v>
      </c>
      <c r="Z302" s="162"/>
      <c r="AA302" s="169" t="s">
        <v>135</v>
      </c>
      <c r="AB302" s="170"/>
      <c r="AC302" s="170"/>
      <c r="AD302" s="170"/>
      <c r="AE302" s="171" t="e">
        <f t="shared" si="52"/>
        <v>#DIV/0!</v>
      </c>
      <c r="AF302" s="172">
        <f t="shared" si="53"/>
        <v>0</v>
      </c>
      <c r="AG302" s="172">
        <f t="shared" si="55"/>
        <v>0</v>
      </c>
      <c r="AH302" s="162"/>
      <c r="AI302" s="162"/>
      <c r="AJ302" s="162"/>
      <c r="AK302" s="167" t="e">
        <f>VLOOKUP(AJ302,'Data order'!AJ:AK,2,0)</f>
        <v>#N/A</v>
      </c>
      <c r="AL302" s="162"/>
      <c r="AM302" s="167"/>
      <c r="AN302" s="167"/>
      <c r="AO302" s="173"/>
      <c r="AP302" s="174"/>
      <c r="AQ302" s="174" t="str">
        <f>IF(AP302="R", _xlfn.XLOOKUP(G302, 'Data order'!F:F, 'Data order'!G:G, ""), "")</f>
        <v/>
      </c>
      <c r="AR302" s="174"/>
      <c r="AS302" s="174"/>
      <c r="AT302" s="174" t="e">
        <f>VLOOKUP(AR302,'Data order'!AF:AG,2,0)</f>
        <v>#N/A</v>
      </c>
      <c r="AU302" s="174" t="s">
        <v>83</v>
      </c>
      <c r="AV302" s="174" t="s">
        <v>84</v>
      </c>
      <c r="AW302" s="216" t="s">
        <v>85</v>
      </c>
    </row>
    <row r="303" spans="1:49">
      <c r="A303" s="350"/>
      <c r="B303" s="176"/>
      <c r="C303" s="176"/>
      <c r="D303" s="177"/>
      <c r="E303" s="177"/>
      <c r="F303" s="178" t="e">
        <f>VLOOKUP(G303,Tabel11[#All],2,0)</f>
        <v>#N/A</v>
      </c>
      <c r="G303" s="179"/>
      <c r="H303" s="179"/>
      <c r="I303" s="180"/>
      <c r="J303" s="180"/>
      <c r="K303" s="180"/>
      <c r="L303" s="179"/>
      <c r="M303" s="181"/>
      <c r="N303" s="184"/>
      <c r="O303" s="184"/>
      <c r="P303" s="182"/>
      <c r="Q303" s="183" t="e">
        <f>VLOOKUP(P303,'Data order'!N:O,2,0)</f>
        <v>#N/A</v>
      </c>
      <c r="R303" s="184" t="e">
        <f>VLOOKUP(P303,'Data order'!N:P,3,0)</f>
        <v>#N/A</v>
      </c>
      <c r="S303" s="180"/>
      <c r="T303" s="179"/>
      <c r="U303" s="176" t="str">
        <f t="shared" si="51"/>
        <v/>
      </c>
      <c r="V303" s="186" t="str">
        <f>IFERROR(
  IF(T303="Big&amp;Tall",
      VLOOKUP(U303, 'Data order'!$AB$92:$AC$101, 2,0),
      IF(T303="Boord maat",
          VLOOKUP(U303, 'Data order'!$AB$102:$AC$116, 2,0),
          VLOOKUP(U303, 'Data order'!$AB$2:$AC$91, 2,0)
      )
  ),
"")</f>
        <v/>
      </c>
      <c r="W303" s="180"/>
      <c r="X303" s="347"/>
      <c r="Y303" s="180">
        <v>1</v>
      </c>
      <c r="Z303" s="180"/>
      <c r="AA303" s="187" t="s">
        <v>135</v>
      </c>
      <c r="AB303" s="188"/>
      <c r="AC303" s="188"/>
      <c r="AD303" s="188"/>
      <c r="AE303" s="189" t="e">
        <f t="shared" si="52"/>
        <v>#DIV/0!</v>
      </c>
      <c r="AF303" s="190">
        <f t="shared" si="53"/>
        <v>0</v>
      </c>
      <c r="AG303" s="190">
        <f t="shared" si="55"/>
        <v>0</v>
      </c>
      <c r="AH303" s="180"/>
      <c r="AI303" s="180"/>
      <c r="AJ303" s="180"/>
      <c r="AK303" s="184" t="e">
        <f>VLOOKUP(AJ303,'Data order'!AJ:AK,2,0)</f>
        <v>#N/A</v>
      </c>
      <c r="AL303" s="180"/>
      <c r="AM303" s="184"/>
      <c r="AN303" s="184"/>
      <c r="AO303" s="194"/>
      <c r="AP303" s="195"/>
      <c r="AQ303" s="195" t="str">
        <f>IF(AP303="R", _xlfn.XLOOKUP(G303, 'Data order'!F:F, 'Data order'!G:G, ""), "")</f>
        <v/>
      </c>
      <c r="AR303" s="195"/>
      <c r="AS303" s="195"/>
      <c r="AT303" s="195" t="e">
        <f>VLOOKUP(AR303,'Data order'!AF:AG,2,0)</f>
        <v>#N/A</v>
      </c>
      <c r="AU303" s="195" t="s">
        <v>83</v>
      </c>
      <c r="AV303" s="195" t="s">
        <v>84</v>
      </c>
      <c r="AW303" s="196" t="s">
        <v>85</v>
      </c>
    </row>
    <row r="304" spans="1:49">
      <c r="A304" s="350"/>
      <c r="B304" s="176"/>
      <c r="C304" s="176"/>
      <c r="D304" s="177"/>
      <c r="E304" s="177"/>
      <c r="F304" s="178" t="e">
        <f>VLOOKUP(G304,Tabel11[#All],2,0)</f>
        <v>#N/A</v>
      </c>
      <c r="G304" s="179"/>
      <c r="H304" s="179"/>
      <c r="I304" s="180"/>
      <c r="J304" s="180"/>
      <c r="K304" s="180"/>
      <c r="L304" s="179"/>
      <c r="M304" s="181"/>
      <c r="N304" s="184"/>
      <c r="O304" s="184"/>
      <c r="P304" s="182"/>
      <c r="Q304" s="183" t="e">
        <f>VLOOKUP(P304,'Data order'!N:O,2,0)</f>
        <v>#N/A</v>
      </c>
      <c r="R304" s="184" t="e">
        <f>VLOOKUP(P304,'Data order'!N:P,3,0)</f>
        <v>#N/A</v>
      </c>
      <c r="S304" s="180"/>
      <c r="T304" s="179"/>
      <c r="U304" s="176" t="str">
        <f t="shared" si="51"/>
        <v/>
      </c>
      <c r="V304" s="186" t="str">
        <f>IFERROR(
  IF(T304="Big&amp;Tall",
      VLOOKUP(U304, 'Data order'!$AB$92:$AC$101, 2,0),
      IF(T304="Boord maat",
          VLOOKUP(U304, 'Data order'!$AB$102:$AC$116, 2,0),
          VLOOKUP(U304, 'Data order'!$AB$2:$AC$91, 2,0)
      )
  ),
"")</f>
        <v/>
      </c>
      <c r="W304" s="180"/>
      <c r="X304" s="347"/>
      <c r="Y304" s="180">
        <v>1</v>
      </c>
      <c r="Z304" s="180"/>
      <c r="AA304" s="187" t="s">
        <v>135</v>
      </c>
      <c r="AB304" s="188"/>
      <c r="AC304" s="188"/>
      <c r="AD304" s="188"/>
      <c r="AE304" s="189" t="e">
        <f t="shared" si="52"/>
        <v>#DIV/0!</v>
      </c>
      <c r="AF304" s="190">
        <f t="shared" si="53"/>
        <v>0</v>
      </c>
      <c r="AG304" s="190">
        <f t="shared" si="55"/>
        <v>0</v>
      </c>
      <c r="AH304" s="180"/>
      <c r="AI304" s="180"/>
      <c r="AJ304" s="180"/>
      <c r="AK304" s="184" t="e">
        <f>VLOOKUP(AJ304,'Data order'!AJ:AK,2,0)</f>
        <v>#N/A</v>
      </c>
      <c r="AL304" s="180"/>
      <c r="AM304" s="184"/>
      <c r="AN304" s="184"/>
      <c r="AO304" s="194"/>
      <c r="AP304" s="195"/>
      <c r="AQ304" s="195" t="str">
        <f>IF(AP304="R", _xlfn.XLOOKUP(G304, 'Data order'!F:F, 'Data order'!G:G, ""), "")</f>
        <v/>
      </c>
      <c r="AR304" s="195"/>
      <c r="AS304" s="195"/>
      <c r="AT304" s="195" t="e">
        <f>VLOOKUP(AR304,'Data order'!AF:AG,2,0)</f>
        <v>#N/A</v>
      </c>
      <c r="AU304" s="195" t="s">
        <v>83</v>
      </c>
      <c r="AV304" s="195" t="s">
        <v>84</v>
      </c>
      <c r="AW304" s="196" t="s">
        <v>85</v>
      </c>
    </row>
    <row r="305" spans="1:49">
      <c r="A305" s="350"/>
      <c r="B305" s="176"/>
      <c r="C305" s="176"/>
      <c r="D305" s="177"/>
      <c r="E305" s="177"/>
      <c r="F305" s="178" t="e">
        <f>VLOOKUP(G305,Tabel11[#All],2,0)</f>
        <v>#N/A</v>
      </c>
      <c r="G305" s="179"/>
      <c r="H305" s="179"/>
      <c r="I305" s="180"/>
      <c r="J305" s="180"/>
      <c r="K305" s="180"/>
      <c r="L305" s="179"/>
      <c r="M305" s="181"/>
      <c r="N305" s="184"/>
      <c r="O305" s="184"/>
      <c r="P305" s="182"/>
      <c r="Q305" s="183" t="e">
        <f>VLOOKUP(P305,'Data order'!N:O,2,0)</f>
        <v>#N/A</v>
      </c>
      <c r="R305" s="184" t="e">
        <f>VLOOKUP(P305,'Data order'!N:P,3,0)</f>
        <v>#N/A</v>
      </c>
      <c r="S305" s="180"/>
      <c r="T305" s="179"/>
      <c r="U305" s="176" t="str">
        <f t="shared" si="51"/>
        <v/>
      </c>
      <c r="V305" s="186" t="str">
        <f>IFERROR(
  IF(T305="Big&amp;Tall",
      VLOOKUP(U305, 'Data order'!$AB$92:$AC$101, 2,0),
      IF(T305="Boord maat",
          VLOOKUP(U305, 'Data order'!$AB$102:$AC$116, 2,0),
          VLOOKUP(U305, 'Data order'!$AB$2:$AC$91, 2,0)
      )
  ),
"")</f>
        <v/>
      </c>
      <c r="W305" s="180"/>
      <c r="X305" s="347"/>
      <c r="Y305" s="180">
        <v>1</v>
      </c>
      <c r="Z305" s="180"/>
      <c r="AA305" s="187" t="s">
        <v>135</v>
      </c>
      <c r="AB305" s="188"/>
      <c r="AC305" s="188"/>
      <c r="AD305" s="188"/>
      <c r="AE305" s="189" t="e">
        <f t="shared" si="52"/>
        <v>#DIV/0!</v>
      </c>
      <c r="AF305" s="190">
        <f t="shared" si="53"/>
        <v>0</v>
      </c>
      <c r="AG305" s="190">
        <f t="shared" si="55"/>
        <v>0</v>
      </c>
      <c r="AH305" s="180"/>
      <c r="AI305" s="180"/>
      <c r="AJ305" s="180"/>
      <c r="AK305" s="184" t="e">
        <f>VLOOKUP(AJ305,'Data order'!AJ:AK,2,0)</f>
        <v>#N/A</v>
      </c>
      <c r="AL305" s="180"/>
      <c r="AM305" s="184"/>
      <c r="AN305" s="184"/>
      <c r="AO305" s="194"/>
      <c r="AP305" s="195"/>
      <c r="AQ305" s="195" t="str">
        <f>IF(AP305="R", _xlfn.XLOOKUP(G305, 'Data order'!F:F, 'Data order'!G:G, ""), "")</f>
        <v/>
      </c>
      <c r="AR305" s="195"/>
      <c r="AS305" s="195"/>
      <c r="AT305" s="195" t="e">
        <f>VLOOKUP(AR305,'Data order'!AF:AG,2,0)</f>
        <v>#N/A</v>
      </c>
      <c r="AU305" s="195" t="s">
        <v>83</v>
      </c>
      <c r="AV305" s="195" t="s">
        <v>84</v>
      </c>
      <c r="AW305" s="196" t="s">
        <v>85</v>
      </c>
    </row>
    <row r="306" spans="1:49">
      <c r="A306" s="350"/>
      <c r="B306" s="176"/>
      <c r="C306" s="176"/>
      <c r="D306" s="177"/>
      <c r="E306" s="177"/>
      <c r="F306" s="178" t="e">
        <f>VLOOKUP(G306,Tabel11[#All],2,0)</f>
        <v>#N/A</v>
      </c>
      <c r="G306" s="179"/>
      <c r="H306" s="179"/>
      <c r="I306" s="180"/>
      <c r="J306" s="180"/>
      <c r="K306" s="180"/>
      <c r="L306" s="179"/>
      <c r="M306" s="181"/>
      <c r="N306" s="184"/>
      <c r="O306" s="184"/>
      <c r="P306" s="182"/>
      <c r="Q306" s="183" t="e">
        <f>VLOOKUP(P306,'Data order'!N:O,2,0)</f>
        <v>#N/A</v>
      </c>
      <c r="R306" s="184" t="e">
        <f>VLOOKUP(P306,'Data order'!N:P,3,0)</f>
        <v>#N/A</v>
      </c>
      <c r="S306" s="180"/>
      <c r="T306" s="179"/>
      <c r="U306" s="176" t="str">
        <f t="shared" si="51"/>
        <v/>
      </c>
      <c r="V306" s="186" t="str">
        <f>IFERROR(
  IF(T306="Big&amp;Tall",
      VLOOKUP(U306, 'Data order'!$AB$92:$AC$101, 2,0),
      IF(T306="Boord maat",
          VLOOKUP(U306, 'Data order'!$AB$102:$AC$116, 2,0),
          VLOOKUP(U306, 'Data order'!$AB$2:$AC$91, 2,0)
      )
  ),
"")</f>
        <v/>
      </c>
      <c r="W306" s="180"/>
      <c r="X306" s="347"/>
      <c r="Y306" s="180">
        <v>1</v>
      </c>
      <c r="Z306" s="180"/>
      <c r="AA306" s="187" t="s">
        <v>135</v>
      </c>
      <c r="AB306" s="188"/>
      <c r="AC306" s="188"/>
      <c r="AD306" s="188"/>
      <c r="AE306" s="189" t="e">
        <f t="shared" si="52"/>
        <v>#DIV/0!</v>
      </c>
      <c r="AF306" s="190">
        <f t="shared" si="53"/>
        <v>0</v>
      </c>
      <c r="AG306" s="190">
        <f t="shared" si="55"/>
        <v>0</v>
      </c>
      <c r="AH306" s="180"/>
      <c r="AI306" s="180"/>
      <c r="AJ306" s="180"/>
      <c r="AK306" s="184" t="e">
        <f>VLOOKUP(AJ306,'Data order'!AJ:AK,2,0)</f>
        <v>#N/A</v>
      </c>
      <c r="AL306" s="180"/>
      <c r="AM306" s="184"/>
      <c r="AN306" s="184"/>
      <c r="AO306" s="194"/>
      <c r="AP306" s="195"/>
      <c r="AQ306" s="195" t="str">
        <f>IF(AP306="R", _xlfn.XLOOKUP(G306, 'Data order'!F:F, 'Data order'!G:G, ""), "")</f>
        <v/>
      </c>
      <c r="AR306" s="195"/>
      <c r="AS306" s="195"/>
      <c r="AT306" s="195" t="e">
        <f>VLOOKUP(AR306,'Data order'!AF:AG,2,0)</f>
        <v>#N/A</v>
      </c>
      <c r="AU306" s="195" t="s">
        <v>83</v>
      </c>
      <c r="AV306" s="195" t="s">
        <v>84</v>
      </c>
      <c r="AW306" s="196" t="s">
        <v>85</v>
      </c>
    </row>
    <row r="307" spans="1:49" ht="15" thickBot="1">
      <c r="A307" s="351"/>
      <c r="B307" s="197"/>
      <c r="C307" s="197"/>
      <c r="D307" s="198"/>
      <c r="E307" s="198"/>
      <c r="F307" s="199" t="e">
        <f>VLOOKUP(G307,Tabel11[#All],2,0)</f>
        <v>#N/A</v>
      </c>
      <c r="G307" s="200"/>
      <c r="H307" s="200"/>
      <c r="I307" s="201"/>
      <c r="J307" s="201"/>
      <c r="K307" s="201"/>
      <c r="L307" s="200"/>
      <c r="M307" s="202"/>
      <c r="N307" s="205"/>
      <c r="O307" s="205"/>
      <c r="P307" s="203"/>
      <c r="Q307" s="204" t="e">
        <f>VLOOKUP(P307,'Data order'!N:O,2,0)</f>
        <v>#N/A</v>
      </c>
      <c r="R307" s="205" t="e">
        <f>VLOOKUP(P307,'Data order'!N:P,3,0)</f>
        <v>#N/A</v>
      </c>
      <c r="S307" s="201"/>
      <c r="T307" s="200"/>
      <c r="U307" s="197" t="str">
        <f t="shared" si="51"/>
        <v/>
      </c>
      <c r="V307" s="207" t="str">
        <f>IFERROR(
  IF(T307="Big&amp;Tall",
      VLOOKUP(U307, 'Data order'!$AB$92:$AC$101, 2,0),
      IF(T307="Boord maat",
          VLOOKUP(U307, 'Data order'!$AB$102:$AC$116, 2,0),
          VLOOKUP(U307, 'Data order'!$AB$2:$AC$91, 2,0)
      )
  ),
"")</f>
        <v/>
      </c>
      <c r="W307" s="201"/>
      <c r="X307" s="348"/>
      <c r="Y307" s="201">
        <v>1</v>
      </c>
      <c r="Z307" s="201"/>
      <c r="AA307" s="208" t="s">
        <v>135</v>
      </c>
      <c r="AB307" s="209"/>
      <c r="AC307" s="209"/>
      <c r="AD307" s="209"/>
      <c r="AE307" s="210" t="e">
        <f t="shared" si="52"/>
        <v>#DIV/0!</v>
      </c>
      <c r="AF307" s="211">
        <f t="shared" si="53"/>
        <v>0</v>
      </c>
      <c r="AG307" s="211">
        <f t="shared" si="55"/>
        <v>0</v>
      </c>
      <c r="AH307" s="201"/>
      <c r="AI307" s="201"/>
      <c r="AJ307" s="201"/>
      <c r="AK307" s="205" t="e">
        <f>VLOOKUP(AJ307,'Data order'!AJ:AK,2,0)</f>
        <v>#N/A</v>
      </c>
      <c r="AL307" s="201"/>
      <c r="AM307" s="205"/>
      <c r="AN307" s="205"/>
      <c r="AO307" s="212"/>
      <c r="AP307" s="213"/>
      <c r="AQ307" s="213" t="str">
        <f>IF(AP307="R", _xlfn.XLOOKUP(G307, 'Data order'!F:F, 'Data order'!G:G, ""), "")</f>
        <v/>
      </c>
      <c r="AR307" s="213"/>
      <c r="AS307" s="213"/>
      <c r="AT307" s="213" t="e">
        <f>VLOOKUP(AR307,'Data order'!AF:AG,2,0)</f>
        <v>#N/A</v>
      </c>
      <c r="AU307" s="213" t="s">
        <v>83</v>
      </c>
      <c r="AV307" s="213" t="s">
        <v>84</v>
      </c>
      <c r="AW307" s="214" t="s">
        <v>85</v>
      </c>
    </row>
    <row r="308" spans="1:49">
      <c r="A308" s="349"/>
      <c r="B308" s="160"/>
      <c r="C308" s="160"/>
      <c r="D308" s="161"/>
      <c r="E308" s="161"/>
      <c r="F308" s="160" t="e">
        <f>VLOOKUP(G308,Tabel11[#All],2,0)</f>
        <v>#N/A</v>
      </c>
      <c r="G308" s="162"/>
      <c r="H308" s="162"/>
      <c r="I308" s="162"/>
      <c r="J308" s="162"/>
      <c r="K308" s="162"/>
      <c r="L308" s="162"/>
      <c r="M308" s="164"/>
      <c r="N308" s="167"/>
      <c r="O308" s="167"/>
      <c r="P308" s="165"/>
      <c r="Q308" s="166" t="e">
        <f>VLOOKUP(P308,'Data order'!N:O,2,0)</f>
        <v>#N/A</v>
      </c>
      <c r="R308" s="167" t="e">
        <f>VLOOKUP(P308,'Data order'!N:P,3,0)</f>
        <v>#N/A</v>
      </c>
      <c r="S308" s="162"/>
      <c r="T308" s="162"/>
      <c r="U308" s="160" t="str">
        <f t="shared" si="51"/>
        <v/>
      </c>
      <c r="V308" s="215" t="str">
        <f>IFERROR(
  IF(T308="Big&amp;Tall",
      VLOOKUP(U308, 'Data order'!$AB$92:$AC$101, 2,0),
      IF(T308="Boord maat",
          VLOOKUP(U308, 'Data order'!$AB$102:$AC$116, 2,0),
          VLOOKUP(U308, 'Data order'!$AB$2:$AC$91, 2,0)
      )
  ),
"")</f>
        <v/>
      </c>
      <c r="W308" s="162"/>
      <c r="X308" s="346">
        <f t="shared" ref="X308" si="62">SUM(W308:W313)</f>
        <v>0</v>
      </c>
      <c r="Y308" s="162">
        <v>1</v>
      </c>
      <c r="Z308" s="162"/>
      <c r="AA308" s="169" t="s">
        <v>135</v>
      </c>
      <c r="AB308" s="170"/>
      <c r="AC308" s="170"/>
      <c r="AD308" s="170"/>
      <c r="AE308" s="171" t="e">
        <f t="shared" si="52"/>
        <v>#DIV/0!</v>
      </c>
      <c r="AF308" s="172">
        <f t="shared" si="53"/>
        <v>0</v>
      </c>
      <c r="AG308" s="172">
        <f t="shared" si="55"/>
        <v>0</v>
      </c>
      <c r="AH308" s="162"/>
      <c r="AI308" s="162"/>
      <c r="AJ308" s="162"/>
      <c r="AK308" s="167" t="e">
        <f>VLOOKUP(AJ308,'Data order'!AJ:AK,2,0)</f>
        <v>#N/A</v>
      </c>
      <c r="AL308" s="162"/>
      <c r="AM308" s="167"/>
      <c r="AN308" s="167"/>
      <c r="AO308" s="173"/>
      <c r="AP308" s="174"/>
      <c r="AQ308" s="174" t="str">
        <f>IF(AP308="R", _xlfn.XLOOKUP(G308, 'Data order'!F:F, 'Data order'!G:G, ""), "")</f>
        <v/>
      </c>
      <c r="AR308" s="174"/>
      <c r="AS308" s="174"/>
      <c r="AT308" s="174" t="e">
        <f>VLOOKUP(AR308,'Data order'!AF:AG,2,0)</f>
        <v>#N/A</v>
      </c>
      <c r="AU308" s="174" t="s">
        <v>83</v>
      </c>
      <c r="AV308" s="174" t="s">
        <v>84</v>
      </c>
      <c r="AW308" s="216" t="s">
        <v>85</v>
      </c>
    </row>
    <row r="309" spans="1:49">
      <c r="A309" s="350"/>
      <c r="B309" s="176"/>
      <c r="C309" s="176"/>
      <c r="D309" s="177"/>
      <c r="E309" s="177"/>
      <c r="F309" s="178" t="e">
        <f>VLOOKUP(G309,Tabel11[#All],2,0)</f>
        <v>#N/A</v>
      </c>
      <c r="G309" s="179"/>
      <c r="H309" s="179"/>
      <c r="I309" s="180"/>
      <c r="J309" s="180"/>
      <c r="K309" s="180"/>
      <c r="L309" s="179"/>
      <c r="M309" s="181"/>
      <c r="N309" s="184"/>
      <c r="O309" s="184"/>
      <c r="P309" s="182"/>
      <c r="Q309" s="183" t="e">
        <f>VLOOKUP(P309,'Data order'!N:O,2,0)</f>
        <v>#N/A</v>
      </c>
      <c r="R309" s="184" t="e">
        <f>VLOOKUP(P309,'Data order'!N:P,3,0)</f>
        <v>#N/A</v>
      </c>
      <c r="S309" s="180"/>
      <c r="T309" s="179"/>
      <c r="U309" s="176" t="str">
        <f t="shared" si="51"/>
        <v/>
      </c>
      <c r="V309" s="186" t="str">
        <f>IFERROR(
  IF(T309="Big&amp;Tall",
      VLOOKUP(U309, 'Data order'!$AB$92:$AC$101, 2,0),
      IF(T309="Boord maat",
          VLOOKUP(U309, 'Data order'!$AB$102:$AC$116, 2,0),
          VLOOKUP(U309, 'Data order'!$AB$2:$AC$91, 2,0)
      )
  ),
"")</f>
        <v/>
      </c>
      <c r="W309" s="180"/>
      <c r="X309" s="347"/>
      <c r="Y309" s="180">
        <v>1</v>
      </c>
      <c r="Z309" s="180"/>
      <c r="AA309" s="187" t="s">
        <v>135</v>
      </c>
      <c r="AB309" s="188"/>
      <c r="AC309" s="188"/>
      <c r="AD309" s="188"/>
      <c r="AE309" s="189" t="e">
        <f t="shared" si="52"/>
        <v>#DIV/0!</v>
      </c>
      <c r="AF309" s="190">
        <f t="shared" si="53"/>
        <v>0</v>
      </c>
      <c r="AG309" s="190">
        <f t="shared" si="55"/>
        <v>0</v>
      </c>
      <c r="AH309" s="180"/>
      <c r="AI309" s="180"/>
      <c r="AJ309" s="180"/>
      <c r="AK309" s="184" t="e">
        <f>VLOOKUP(AJ309,'Data order'!AJ:AK,2,0)</f>
        <v>#N/A</v>
      </c>
      <c r="AL309" s="180"/>
      <c r="AM309" s="184"/>
      <c r="AN309" s="184"/>
      <c r="AO309" s="194"/>
      <c r="AP309" s="195"/>
      <c r="AQ309" s="195" t="str">
        <f>IF(AP309="R", _xlfn.XLOOKUP(G309, 'Data order'!F:F, 'Data order'!G:G, ""), "")</f>
        <v/>
      </c>
      <c r="AR309" s="195"/>
      <c r="AS309" s="195"/>
      <c r="AT309" s="195" t="e">
        <f>VLOOKUP(AR309,'Data order'!AF:AG,2,0)</f>
        <v>#N/A</v>
      </c>
      <c r="AU309" s="195" t="s">
        <v>83</v>
      </c>
      <c r="AV309" s="195" t="s">
        <v>84</v>
      </c>
      <c r="AW309" s="196" t="s">
        <v>85</v>
      </c>
    </row>
    <row r="310" spans="1:49">
      <c r="A310" s="350"/>
      <c r="B310" s="176"/>
      <c r="C310" s="176"/>
      <c r="D310" s="177"/>
      <c r="E310" s="177"/>
      <c r="F310" s="178" t="e">
        <f>VLOOKUP(G310,Tabel11[#All],2,0)</f>
        <v>#N/A</v>
      </c>
      <c r="G310" s="179"/>
      <c r="H310" s="179"/>
      <c r="I310" s="180"/>
      <c r="J310" s="180"/>
      <c r="K310" s="180"/>
      <c r="L310" s="179"/>
      <c r="M310" s="181"/>
      <c r="N310" s="184"/>
      <c r="O310" s="184"/>
      <c r="P310" s="182"/>
      <c r="Q310" s="183" t="e">
        <f>VLOOKUP(P310,'Data order'!N:O,2,0)</f>
        <v>#N/A</v>
      </c>
      <c r="R310" s="184" t="e">
        <f>VLOOKUP(P310,'Data order'!N:P,3,0)</f>
        <v>#N/A</v>
      </c>
      <c r="S310" s="180"/>
      <c r="T310" s="179"/>
      <c r="U310" s="176" t="str">
        <f t="shared" si="51"/>
        <v/>
      </c>
      <c r="V310" s="186" t="str">
        <f>IFERROR(
  IF(T310="Big&amp;Tall",
      VLOOKUP(U310, 'Data order'!$AB$92:$AC$101, 2,0),
      IF(T310="Boord maat",
          VLOOKUP(U310, 'Data order'!$AB$102:$AC$116, 2,0),
          VLOOKUP(U310, 'Data order'!$AB$2:$AC$91, 2,0)
      )
  ),
"")</f>
        <v/>
      </c>
      <c r="W310" s="180"/>
      <c r="X310" s="347"/>
      <c r="Y310" s="180">
        <v>1</v>
      </c>
      <c r="Z310" s="180"/>
      <c r="AA310" s="187" t="s">
        <v>135</v>
      </c>
      <c r="AB310" s="188"/>
      <c r="AC310" s="188"/>
      <c r="AD310" s="188"/>
      <c r="AE310" s="189" t="e">
        <f t="shared" si="52"/>
        <v>#DIV/0!</v>
      </c>
      <c r="AF310" s="190">
        <f t="shared" si="53"/>
        <v>0</v>
      </c>
      <c r="AG310" s="190">
        <f t="shared" si="55"/>
        <v>0</v>
      </c>
      <c r="AH310" s="180"/>
      <c r="AI310" s="180"/>
      <c r="AJ310" s="180"/>
      <c r="AK310" s="184" t="e">
        <f>VLOOKUP(AJ310,'Data order'!AJ:AK,2,0)</f>
        <v>#N/A</v>
      </c>
      <c r="AL310" s="180"/>
      <c r="AM310" s="184"/>
      <c r="AN310" s="184"/>
      <c r="AO310" s="194"/>
      <c r="AP310" s="195"/>
      <c r="AQ310" s="195" t="str">
        <f>IF(AP310="R", _xlfn.XLOOKUP(G310, 'Data order'!F:F, 'Data order'!G:G, ""), "")</f>
        <v/>
      </c>
      <c r="AR310" s="195"/>
      <c r="AS310" s="195"/>
      <c r="AT310" s="195" t="e">
        <f>VLOOKUP(AR310,'Data order'!AF:AG,2,0)</f>
        <v>#N/A</v>
      </c>
      <c r="AU310" s="195" t="s">
        <v>83</v>
      </c>
      <c r="AV310" s="195" t="s">
        <v>84</v>
      </c>
      <c r="AW310" s="196" t="s">
        <v>85</v>
      </c>
    </row>
    <row r="311" spans="1:49">
      <c r="A311" s="350"/>
      <c r="B311" s="176"/>
      <c r="C311" s="176"/>
      <c r="D311" s="177"/>
      <c r="E311" s="177"/>
      <c r="F311" s="178" t="e">
        <f>VLOOKUP(G311,Tabel11[#All],2,0)</f>
        <v>#N/A</v>
      </c>
      <c r="G311" s="179"/>
      <c r="H311" s="179"/>
      <c r="I311" s="180"/>
      <c r="J311" s="180"/>
      <c r="K311" s="180"/>
      <c r="L311" s="179"/>
      <c r="M311" s="181"/>
      <c r="N311" s="184"/>
      <c r="O311" s="184"/>
      <c r="P311" s="182"/>
      <c r="Q311" s="183" t="e">
        <f>VLOOKUP(P311,'Data order'!N:O,2,0)</f>
        <v>#N/A</v>
      </c>
      <c r="R311" s="184" t="e">
        <f>VLOOKUP(P311,'Data order'!N:P,3,0)</f>
        <v>#N/A</v>
      </c>
      <c r="S311" s="180"/>
      <c r="T311" s="179"/>
      <c r="U311" s="176" t="str">
        <f t="shared" si="51"/>
        <v/>
      </c>
      <c r="V311" s="186" t="str">
        <f>IFERROR(
  IF(T311="Big&amp;Tall",
      VLOOKUP(U311, 'Data order'!$AB$92:$AC$101, 2,0),
      IF(T311="Boord maat",
          VLOOKUP(U311, 'Data order'!$AB$102:$AC$116, 2,0),
          VLOOKUP(U311, 'Data order'!$AB$2:$AC$91, 2,0)
      )
  ),
"")</f>
        <v/>
      </c>
      <c r="W311" s="180"/>
      <c r="X311" s="347"/>
      <c r="Y311" s="180">
        <v>1</v>
      </c>
      <c r="Z311" s="180"/>
      <c r="AA311" s="187" t="s">
        <v>135</v>
      </c>
      <c r="AB311" s="188"/>
      <c r="AC311" s="188"/>
      <c r="AD311" s="188"/>
      <c r="AE311" s="189" t="e">
        <f t="shared" si="52"/>
        <v>#DIV/0!</v>
      </c>
      <c r="AF311" s="190">
        <f t="shared" si="53"/>
        <v>0</v>
      </c>
      <c r="AG311" s="190">
        <f t="shared" si="55"/>
        <v>0</v>
      </c>
      <c r="AH311" s="180"/>
      <c r="AI311" s="180"/>
      <c r="AJ311" s="180"/>
      <c r="AK311" s="184" t="e">
        <f>VLOOKUP(AJ311,'Data order'!AJ:AK,2,0)</f>
        <v>#N/A</v>
      </c>
      <c r="AL311" s="180"/>
      <c r="AM311" s="184"/>
      <c r="AN311" s="184"/>
      <c r="AO311" s="194"/>
      <c r="AP311" s="195"/>
      <c r="AQ311" s="195" t="str">
        <f>IF(AP311="R", _xlfn.XLOOKUP(G311, 'Data order'!F:F, 'Data order'!G:G, ""), "")</f>
        <v/>
      </c>
      <c r="AR311" s="195"/>
      <c r="AS311" s="195"/>
      <c r="AT311" s="195" t="e">
        <f>VLOOKUP(AR311,'Data order'!AF:AG,2,0)</f>
        <v>#N/A</v>
      </c>
      <c r="AU311" s="195" t="s">
        <v>83</v>
      </c>
      <c r="AV311" s="195" t="s">
        <v>84</v>
      </c>
      <c r="AW311" s="196" t="s">
        <v>85</v>
      </c>
    </row>
    <row r="312" spans="1:49">
      <c r="A312" s="350"/>
      <c r="B312" s="176"/>
      <c r="C312" s="176"/>
      <c r="D312" s="177"/>
      <c r="E312" s="177"/>
      <c r="F312" s="178" t="e">
        <f>VLOOKUP(G312,Tabel11[#All],2,0)</f>
        <v>#N/A</v>
      </c>
      <c r="G312" s="179"/>
      <c r="H312" s="179"/>
      <c r="I312" s="180"/>
      <c r="J312" s="180"/>
      <c r="K312" s="180"/>
      <c r="L312" s="179"/>
      <c r="M312" s="181"/>
      <c r="N312" s="184"/>
      <c r="O312" s="184"/>
      <c r="P312" s="182"/>
      <c r="Q312" s="183" t="e">
        <f>VLOOKUP(P312,'Data order'!N:O,2,0)</f>
        <v>#N/A</v>
      </c>
      <c r="R312" s="184" t="e">
        <f>VLOOKUP(P312,'Data order'!N:P,3,0)</f>
        <v>#N/A</v>
      </c>
      <c r="S312" s="180"/>
      <c r="T312" s="179"/>
      <c r="U312" s="176" t="str">
        <f t="shared" si="51"/>
        <v/>
      </c>
      <c r="V312" s="186" t="str">
        <f>IFERROR(
  IF(T312="Big&amp;Tall",
      VLOOKUP(U312, 'Data order'!$AB$92:$AC$101, 2,0),
      IF(T312="Boord maat",
          VLOOKUP(U312, 'Data order'!$AB$102:$AC$116, 2,0),
          VLOOKUP(U312, 'Data order'!$AB$2:$AC$91, 2,0)
      )
  ),
"")</f>
        <v/>
      </c>
      <c r="W312" s="180"/>
      <c r="X312" s="347"/>
      <c r="Y312" s="180">
        <v>1</v>
      </c>
      <c r="Z312" s="180"/>
      <c r="AA312" s="187" t="s">
        <v>135</v>
      </c>
      <c r="AB312" s="188"/>
      <c r="AC312" s="188"/>
      <c r="AD312" s="188"/>
      <c r="AE312" s="189" t="e">
        <f t="shared" si="52"/>
        <v>#DIV/0!</v>
      </c>
      <c r="AF312" s="190">
        <f t="shared" si="53"/>
        <v>0</v>
      </c>
      <c r="AG312" s="190">
        <f t="shared" si="55"/>
        <v>0</v>
      </c>
      <c r="AH312" s="180"/>
      <c r="AI312" s="180"/>
      <c r="AJ312" s="180"/>
      <c r="AK312" s="184" t="e">
        <f>VLOOKUP(AJ312,'Data order'!AJ:AK,2,0)</f>
        <v>#N/A</v>
      </c>
      <c r="AL312" s="180"/>
      <c r="AM312" s="184"/>
      <c r="AN312" s="184"/>
      <c r="AO312" s="194"/>
      <c r="AP312" s="195"/>
      <c r="AQ312" s="195" t="str">
        <f>IF(AP312="R", _xlfn.XLOOKUP(G312, 'Data order'!F:F, 'Data order'!G:G, ""), "")</f>
        <v/>
      </c>
      <c r="AR312" s="195"/>
      <c r="AS312" s="195"/>
      <c r="AT312" s="195" t="e">
        <f>VLOOKUP(AR312,'Data order'!AF:AG,2,0)</f>
        <v>#N/A</v>
      </c>
      <c r="AU312" s="195" t="s">
        <v>83</v>
      </c>
      <c r="AV312" s="195" t="s">
        <v>84</v>
      </c>
      <c r="AW312" s="196" t="s">
        <v>85</v>
      </c>
    </row>
    <row r="313" spans="1:49" ht="15" thickBot="1">
      <c r="A313" s="351"/>
      <c r="B313" s="197"/>
      <c r="C313" s="197"/>
      <c r="D313" s="198"/>
      <c r="E313" s="198"/>
      <c r="F313" s="199" t="e">
        <f>VLOOKUP(G313,Tabel11[#All],2,0)</f>
        <v>#N/A</v>
      </c>
      <c r="G313" s="200"/>
      <c r="H313" s="200"/>
      <c r="I313" s="201"/>
      <c r="J313" s="201"/>
      <c r="K313" s="201"/>
      <c r="L313" s="200"/>
      <c r="M313" s="202"/>
      <c r="N313" s="205"/>
      <c r="O313" s="205"/>
      <c r="P313" s="203"/>
      <c r="Q313" s="204" t="e">
        <f>VLOOKUP(P313,'Data order'!N:O,2,0)</f>
        <v>#N/A</v>
      </c>
      <c r="R313" s="205" t="e">
        <f>VLOOKUP(P313,'Data order'!N:P,3,0)</f>
        <v>#N/A</v>
      </c>
      <c r="S313" s="201"/>
      <c r="T313" s="200"/>
      <c r="U313" s="197" t="str">
        <f t="shared" si="51"/>
        <v/>
      </c>
      <c r="V313" s="207" t="str">
        <f>IFERROR(
  IF(T313="Big&amp;Tall",
      VLOOKUP(U313, 'Data order'!$AB$92:$AC$101, 2,0),
      IF(T313="Boord maat",
          VLOOKUP(U313, 'Data order'!$AB$102:$AC$116, 2,0),
          VLOOKUP(U313, 'Data order'!$AB$2:$AC$91, 2,0)
      )
  ),
"")</f>
        <v/>
      </c>
      <c r="W313" s="201"/>
      <c r="X313" s="348"/>
      <c r="Y313" s="201">
        <v>1</v>
      </c>
      <c r="Z313" s="201"/>
      <c r="AA313" s="208" t="s">
        <v>135</v>
      </c>
      <c r="AB313" s="209"/>
      <c r="AC313" s="209"/>
      <c r="AD313" s="209"/>
      <c r="AE313" s="210" t="e">
        <f t="shared" si="52"/>
        <v>#DIV/0!</v>
      </c>
      <c r="AF313" s="211">
        <f t="shared" si="53"/>
        <v>0</v>
      </c>
      <c r="AG313" s="211">
        <f t="shared" si="55"/>
        <v>0</v>
      </c>
      <c r="AH313" s="201"/>
      <c r="AI313" s="201"/>
      <c r="AJ313" s="201"/>
      <c r="AK313" s="205" t="e">
        <f>VLOOKUP(AJ313,'Data order'!AJ:AK,2,0)</f>
        <v>#N/A</v>
      </c>
      <c r="AL313" s="201"/>
      <c r="AM313" s="205"/>
      <c r="AN313" s="205"/>
      <c r="AO313" s="212"/>
      <c r="AP313" s="213"/>
      <c r="AQ313" s="213" t="str">
        <f>IF(AP313="R", _xlfn.XLOOKUP(G313, 'Data order'!F:F, 'Data order'!G:G, ""), "")</f>
        <v/>
      </c>
      <c r="AR313" s="213"/>
      <c r="AS313" s="213"/>
      <c r="AT313" s="213" t="e">
        <f>VLOOKUP(AR313,'Data order'!AF:AG,2,0)</f>
        <v>#N/A</v>
      </c>
      <c r="AU313" s="213" t="s">
        <v>83</v>
      </c>
      <c r="AV313" s="213" t="s">
        <v>84</v>
      </c>
      <c r="AW313" s="214" t="s">
        <v>85</v>
      </c>
    </row>
    <row r="314" spans="1:49">
      <c r="A314" s="349"/>
      <c r="B314" s="160"/>
      <c r="C314" s="160"/>
      <c r="D314" s="161"/>
      <c r="E314" s="161"/>
      <c r="F314" s="160" t="e">
        <f>VLOOKUP(G314,Tabel11[#All],2,0)</f>
        <v>#N/A</v>
      </c>
      <c r="G314" s="162"/>
      <c r="H314" s="162"/>
      <c r="I314" s="162"/>
      <c r="J314" s="162"/>
      <c r="K314" s="162"/>
      <c r="L314" s="162"/>
      <c r="M314" s="164"/>
      <c r="N314" s="167"/>
      <c r="O314" s="167"/>
      <c r="P314" s="165"/>
      <c r="Q314" s="166" t="e">
        <f>VLOOKUP(P314,'Data order'!N:O,2,0)</f>
        <v>#N/A</v>
      </c>
      <c r="R314" s="167" t="e">
        <f>VLOOKUP(P314,'Data order'!N:P,3,0)</f>
        <v>#N/A</v>
      </c>
      <c r="S314" s="162"/>
      <c r="T314" s="162"/>
      <c r="U314" s="160" t="str">
        <f t="shared" si="51"/>
        <v/>
      </c>
      <c r="V314" s="215" t="str">
        <f>IFERROR(
  IF(T314="Big&amp;Tall",
      VLOOKUP(U314, 'Data order'!$AB$92:$AC$101, 2,0),
      IF(T314="Boord maat",
          VLOOKUP(U314, 'Data order'!$AB$102:$AC$116, 2,0),
          VLOOKUP(U314, 'Data order'!$AB$2:$AC$91, 2,0)
      )
  ),
"")</f>
        <v/>
      </c>
      <c r="W314" s="162"/>
      <c r="X314" s="346">
        <f t="shared" ref="X314" si="63">SUM(W314:W319)</f>
        <v>0</v>
      </c>
      <c r="Y314" s="162">
        <v>1</v>
      </c>
      <c r="Z314" s="162"/>
      <c r="AA314" s="169" t="s">
        <v>135</v>
      </c>
      <c r="AB314" s="170"/>
      <c r="AC314" s="170"/>
      <c r="AD314" s="170"/>
      <c r="AE314" s="171" t="e">
        <f t="shared" si="52"/>
        <v>#DIV/0!</v>
      </c>
      <c r="AF314" s="172">
        <f t="shared" si="53"/>
        <v>0</v>
      </c>
      <c r="AG314" s="172">
        <f t="shared" si="55"/>
        <v>0</v>
      </c>
      <c r="AH314" s="162"/>
      <c r="AI314" s="162"/>
      <c r="AJ314" s="162"/>
      <c r="AK314" s="167" t="e">
        <f>VLOOKUP(AJ314,'Data order'!AJ:AK,2,0)</f>
        <v>#N/A</v>
      </c>
      <c r="AL314" s="162"/>
      <c r="AM314" s="167"/>
      <c r="AN314" s="167"/>
      <c r="AO314" s="173"/>
      <c r="AP314" s="174"/>
      <c r="AQ314" s="174" t="str">
        <f>IF(AP314="R", _xlfn.XLOOKUP(G314, 'Data order'!F:F, 'Data order'!G:G, ""), "")</f>
        <v/>
      </c>
      <c r="AR314" s="174"/>
      <c r="AS314" s="174"/>
      <c r="AT314" s="174" t="e">
        <f>VLOOKUP(AR314,'Data order'!AF:AG,2,0)</f>
        <v>#N/A</v>
      </c>
      <c r="AU314" s="174" t="s">
        <v>83</v>
      </c>
      <c r="AV314" s="174" t="s">
        <v>84</v>
      </c>
      <c r="AW314" s="216" t="s">
        <v>85</v>
      </c>
    </row>
    <row r="315" spans="1:49">
      <c r="A315" s="350"/>
      <c r="B315" s="176"/>
      <c r="C315" s="176"/>
      <c r="D315" s="177"/>
      <c r="E315" s="177"/>
      <c r="F315" s="178" t="e">
        <f>VLOOKUP(G315,Tabel11[#All],2,0)</f>
        <v>#N/A</v>
      </c>
      <c r="G315" s="179"/>
      <c r="H315" s="179"/>
      <c r="I315" s="180"/>
      <c r="J315" s="180"/>
      <c r="K315" s="180"/>
      <c r="L315" s="179"/>
      <c r="M315" s="181"/>
      <c r="N315" s="184"/>
      <c r="O315" s="184"/>
      <c r="P315" s="182"/>
      <c r="Q315" s="183" t="e">
        <f>VLOOKUP(P315,'Data order'!N:O,2,0)</f>
        <v>#N/A</v>
      </c>
      <c r="R315" s="184" t="e">
        <f>VLOOKUP(P315,'Data order'!N:P,3,0)</f>
        <v>#N/A</v>
      </c>
      <c r="S315" s="180"/>
      <c r="T315" s="179"/>
      <c r="U315" s="176" t="str">
        <f t="shared" si="51"/>
        <v/>
      </c>
      <c r="V315" s="186" t="str">
        <f>IFERROR(
  IF(T315="Big&amp;Tall",
      VLOOKUP(U315, 'Data order'!$AB$92:$AC$101, 2,0),
      IF(T315="Boord maat",
          VLOOKUP(U315, 'Data order'!$AB$102:$AC$116, 2,0),
          VLOOKUP(U315, 'Data order'!$AB$2:$AC$91, 2,0)
      )
  ),
"")</f>
        <v/>
      </c>
      <c r="W315" s="180"/>
      <c r="X315" s="347"/>
      <c r="Y315" s="180">
        <v>1</v>
      </c>
      <c r="Z315" s="180"/>
      <c r="AA315" s="187" t="s">
        <v>135</v>
      </c>
      <c r="AB315" s="188"/>
      <c r="AC315" s="188"/>
      <c r="AD315" s="188"/>
      <c r="AE315" s="189" t="e">
        <f t="shared" si="52"/>
        <v>#DIV/0!</v>
      </c>
      <c r="AF315" s="190">
        <f t="shared" si="53"/>
        <v>0</v>
      </c>
      <c r="AG315" s="190">
        <f t="shared" si="55"/>
        <v>0</v>
      </c>
      <c r="AH315" s="180"/>
      <c r="AI315" s="180"/>
      <c r="AJ315" s="180"/>
      <c r="AK315" s="184" t="e">
        <f>VLOOKUP(AJ315,'Data order'!AJ:AK,2,0)</f>
        <v>#N/A</v>
      </c>
      <c r="AL315" s="180"/>
      <c r="AM315" s="184"/>
      <c r="AN315" s="184"/>
      <c r="AO315" s="194"/>
      <c r="AP315" s="195"/>
      <c r="AQ315" s="195" t="str">
        <f>IF(AP315="R", _xlfn.XLOOKUP(G315, 'Data order'!F:F, 'Data order'!G:G, ""), "")</f>
        <v/>
      </c>
      <c r="AR315" s="195"/>
      <c r="AS315" s="195"/>
      <c r="AT315" s="195" t="e">
        <f>VLOOKUP(AR315,'Data order'!AF:AG,2,0)</f>
        <v>#N/A</v>
      </c>
      <c r="AU315" s="195" t="s">
        <v>83</v>
      </c>
      <c r="AV315" s="195" t="s">
        <v>84</v>
      </c>
      <c r="AW315" s="196" t="s">
        <v>85</v>
      </c>
    </row>
    <row r="316" spans="1:49">
      <c r="A316" s="350"/>
      <c r="B316" s="176"/>
      <c r="C316" s="176"/>
      <c r="D316" s="177"/>
      <c r="E316" s="177"/>
      <c r="F316" s="178" t="e">
        <f>VLOOKUP(G316,Tabel11[#All],2,0)</f>
        <v>#N/A</v>
      </c>
      <c r="G316" s="179"/>
      <c r="H316" s="179"/>
      <c r="I316" s="180"/>
      <c r="J316" s="180"/>
      <c r="K316" s="180"/>
      <c r="L316" s="179"/>
      <c r="M316" s="181"/>
      <c r="N316" s="184"/>
      <c r="O316" s="184"/>
      <c r="P316" s="182"/>
      <c r="Q316" s="183" t="e">
        <f>VLOOKUP(P316,'Data order'!N:O,2,0)</f>
        <v>#N/A</v>
      </c>
      <c r="R316" s="184" t="e">
        <f>VLOOKUP(P316,'Data order'!N:P,3,0)</f>
        <v>#N/A</v>
      </c>
      <c r="S316" s="180"/>
      <c r="T316" s="179"/>
      <c r="U316" s="176" t="str">
        <f t="shared" si="51"/>
        <v/>
      </c>
      <c r="V316" s="186" t="str">
        <f>IFERROR(
  IF(T316="Big&amp;Tall",
      VLOOKUP(U316, 'Data order'!$AB$92:$AC$101, 2,0),
      IF(T316="Boord maat",
          VLOOKUP(U316, 'Data order'!$AB$102:$AC$116, 2,0),
          VLOOKUP(U316, 'Data order'!$AB$2:$AC$91, 2,0)
      )
  ),
"")</f>
        <v/>
      </c>
      <c r="W316" s="180"/>
      <c r="X316" s="347"/>
      <c r="Y316" s="180">
        <v>1</v>
      </c>
      <c r="Z316" s="180"/>
      <c r="AA316" s="187" t="s">
        <v>135</v>
      </c>
      <c r="AB316" s="188"/>
      <c r="AC316" s="188"/>
      <c r="AD316" s="188"/>
      <c r="AE316" s="189" t="e">
        <f t="shared" si="52"/>
        <v>#DIV/0!</v>
      </c>
      <c r="AF316" s="190">
        <f t="shared" si="53"/>
        <v>0</v>
      </c>
      <c r="AG316" s="190">
        <f t="shared" si="55"/>
        <v>0</v>
      </c>
      <c r="AH316" s="180"/>
      <c r="AI316" s="180"/>
      <c r="AJ316" s="180"/>
      <c r="AK316" s="184" t="e">
        <f>VLOOKUP(AJ316,'Data order'!AJ:AK,2,0)</f>
        <v>#N/A</v>
      </c>
      <c r="AL316" s="180"/>
      <c r="AM316" s="184"/>
      <c r="AN316" s="184"/>
      <c r="AO316" s="194"/>
      <c r="AP316" s="195"/>
      <c r="AQ316" s="195" t="str">
        <f>IF(AP316="R", _xlfn.XLOOKUP(G316, 'Data order'!F:F, 'Data order'!G:G, ""), "")</f>
        <v/>
      </c>
      <c r="AR316" s="195"/>
      <c r="AS316" s="195"/>
      <c r="AT316" s="195" t="e">
        <f>VLOOKUP(AR316,'Data order'!AF:AG,2,0)</f>
        <v>#N/A</v>
      </c>
      <c r="AU316" s="195" t="s">
        <v>83</v>
      </c>
      <c r="AV316" s="195" t="s">
        <v>84</v>
      </c>
      <c r="AW316" s="196" t="s">
        <v>85</v>
      </c>
    </row>
    <row r="317" spans="1:49">
      <c r="A317" s="350"/>
      <c r="B317" s="176"/>
      <c r="C317" s="176"/>
      <c r="D317" s="177"/>
      <c r="E317" s="177"/>
      <c r="F317" s="178" t="e">
        <f>VLOOKUP(G317,Tabel11[#All],2,0)</f>
        <v>#N/A</v>
      </c>
      <c r="G317" s="179"/>
      <c r="H317" s="179"/>
      <c r="I317" s="180"/>
      <c r="J317" s="180"/>
      <c r="K317" s="180"/>
      <c r="L317" s="179"/>
      <c r="M317" s="181"/>
      <c r="N317" s="184"/>
      <c r="O317" s="184"/>
      <c r="P317" s="182"/>
      <c r="Q317" s="183" t="e">
        <f>VLOOKUP(P317,'Data order'!N:O,2,0)</f>
        <v>#N/A</v>
      </c>
      <c r="R317" s="184" t="e">
        <f>VLOOKUP(P317,'Data order'!N:P,3,0)</f>
        <v>#N/A</v>
      </c>
      <c r="S317" s="180"/>
      <c r="T317" s="179"/>
      <c r="U317" s="176" t="str">
        <f t="shared" si="51"/>
        <v/>
      </c>
      <c r="V317" s="186" t="str">
        <f>IFERROR(
  IF(T317="Big&amp;Tall",
      VLOOKUP(U317, 'Data order'!$AB$92:$AC$101, 2,0),
      IF(T317="Boord maat",
          VLOOKUP(U317, 'Data order'!$AB$102:$AC$116, 2,0),
          VLOOKUP(U317, 'Data order'!$AB$2:$AC$91, 2,0)
      )
  ),
"")</f>
        <v/>
      </c>
      <c r="W317" s="180"/>
      <c r="X317" s="347"/>
      <c r="Y317" s="180">
        <v>1</v>
      </c>
      <c r="Z317" s="180"/>
      <c r="AA317" s="187" t="s">
        <v>135</v>
      </c>
      <c r="AB317" s="188"/>
      <c r="AC317" s="188"/>
      <c r="AD317" s="188"/>
      <c r="AE317" s="189" t="e">
        <f t="shared" si="52"/>
        <v>#DIV/0!</v>
      </c>
      <c r="AF317" s="190">
        <f t="shared" si="53"/>
        <v>0</v>
      </c>
      <c r="AG317" s="190">
        <f t="shared" si="55"/>
        <v>0</v>
      </c>
      <c r="AH317" s="180"/>
      <c r="AI317" s="180"/>
      <c r="AJ317" s="180"/>
      <c r="AK317" s="184" t="e">
        <f>VLOOKUP(AJ317,'Data order'!AJ:AK,2,0)</f>
        <v>#N/A</v>
      </c>
      <c r="AL317" s="180"/>
      <c r="AM317" s="184"/>
      <c r="AN317" s="184"/>
      <c r="AO317" s="194"/>
      <c r="AP317" s="195"/>
      <c r="AQ317" s="195" t="str">
        <f>IF(AP317="R", _xlfn.XLOOKUP(G317, 'Data order'!F:F, 'Data order'!G:G, ""), "")</f>
        <v/>
      </c>
      <c r="AR317" s="195"/>
      <c r="AS317" s="195"/>
      <c r="AT317" s="195" t="e">
        <f>VLOOKUP(AR317,'Data order'!AF:AG,2,0)</f>
        <v>#N/A</v>
      </c>
      <c r="AU317" s="195" t="s">
        <v>83</v>
      </c>
      <c r="AV317" s="195" t="s">
        <v>84</v>
      </c>
      <c r="AW317" s="196" t="s">
        <v>85</v>
      </c>
    </row>
    <row r="318" spans="1:49">
      <c r="A318" s="350"/>
      <c r="B318" s="176"/>
      <c r="C318" s="176"/>
      <c r="D318" s="177"/>
      <c r="E318" s="177"/>
      <c r="F318" s="178" t="e">
        <f>VLOOKUP(G318,Tabel11[#All],2,0)</f>
        <v>#N/A</v>
      </c>
      <c r="G318" s="179"/>
      <c r="H318" s="179"/>
      <c r="I318" s="180"/>
      <c r="J318" s="180"/>
      <c r="K318" s="180"/>
      <c r="L318" s="179"/>
      <c r="M318" s="181"/>
      <c r="N318" s="184"/>
      <c r="O318" s="184"/>
      <c r="P318" s="182"/>
      <c r="Q318" s="183" t="e">
        <f>VLOOKUP(P318,'Data order'!N:O,2,0)</f>
        <v>#N/A</v>
      </c>
      <c r="R318" s="184" t="e">
        <f>VLOOKUP(P318,'Data order'!N:P,3,0)</f>
        <v>#N/A</v>
      </c>
      <c r="S318" s="180"/>
      <c r="T318" s="179"/>
      <c r="U318" s="176" t="str">
        <f t="shared" si="51"/>
        <v/>
      </c>
      <c r="V318" s="186" t="str">
        <f>IFERROR(
  IF(T318="Big&amp;Tall",
      VLOOKUP(U318, 'Data order'!$AB$92:$AC$101, 2,0),
      IF(T318="Boord maat",
          VLOOKUP(U318, 'Data order'!$AB$102:$AC$116, 2,0),
          VLOOKUP(U318, 'Data order'!$AB$2:$AC$91, 2,0)
      )
  ),
"")</f>
        <v/>
      </c>
      <c r="W318" s="180"/>
      <c r="X318" s="347"/>
      <c r="Y318" s="180">
        <v>1</v>
      </c>
      <c r="Z318" s="180"/>
      <c r="AA318" s="187" t="s">
        <v>135</v>
      </c>
      <c r="AB318" s="188"/>
      <c r="AC318" s="188"/>
      <c r="AD318" s="188"/>
      <c r="AE318" s="189" t="e">
        <f t="shared" si="52"/>
        <v>#DIV/0!</v>
      </c>
      <c r="AF318" s="190">
        <f t="shared" si="53"/>
        <v>0</v>
      </c>
      <c r="AG318" s="190">
        <f t="shared" si="55"/>
        <v>0</v>
      </c>
      <c r="AH318" s="180"/>
      <c r="AI318" s="180"/>
      <c r="AJ318" s="180"/>
      <c r="AK318" s="184" t="e">
        <f>VLOOKUP(AJ318,'Data order'!AJ:AK,2,0)</f>
        <v>#N/A</v>
      </c>
      <c r="AL318" s="180"/>
      <c r="AM318" s="184"/>
      <c r="AN318" s="184"/>
      <c r="AO318" s="194"/>
      <c r="AP318" s="195"/>
      <c r="AQ318" s="195" t="str">
        <f>IF(AP318="R", _xlfn.XLOOKUP(G318, 'Data order'!F:F, 'Data order'!G:G, ""), "")</f>
        <v/>
      </c>
      <c r="AR318" s="195"/>
      <c r="AS318" s="195"/>
      <c r="AT318" s="195" t="e">
        <f>VLOOKUP(AR318,'Data order'!AF:AG,2,0)</f>
        <v>#N/A</v>
      </c>
      <c r="AU318" s="195" t="s">
        <v>83</v>
      </c>
      <c r="AV318" s="195" t="s">
        <v>84</v>
      </c>
      <c r="AW318" s="196" t="s">
        <v>85</v>
      </c>
    </row>
    <row r="319" spans="1:49" ht="15" thickBot="1">
      <c r="A319" s="351"/>
      <c r="B319" s="197"/>
      <c r="C319" s="197"/>
      <c r="D319" s="198"/>
      <c r="E319" s="198"/>
      <c r="F319" s="199" t="e">
        <f>VLOOKUP(G319,Tabel11[#All],2,0)</f>
        <v>#N/A</v>
      </c>
      <c r="G319" s="200"/>
      <c r="H319" s="200"/>
      <c r="I319" s="201"/>
      <c r="J319" s="201"/>
      <c r="K319" s="201"/>
      <c r="L319" s="200"/>
      <c r="M319" s="202"/>
      <c r="N319" s="205"/>
      <c r="O319" s="205"/>
      <c r="P319" s="203"/>
      <c r="Q319" s="204" t="e">
        <f>VLOOKUP(P319,'Data order'!N:O,2,0)</f>
        <v>#N/A</v>
      </c>
      <c r="R319" s="205" t="e">
        <f>VLOOKUP(P319,'Data order'!N:P,3,0)</f>
        <v>#N/A</v>
      </c>
      <c r="S319" s="201"/>
      <c r="T319" s="200"/>
      <c r="U319" s="197" t="str">
        <f t="shared" si="51"/>
        <v/>
      </c>
      <c r="V319" s="207" t="str">
        <f>IFERROR(
  IF(T319="Big&amp;Tall",
      VLOOKUP(U319, 'Data order'!$AB$92:$AC$101, 2,0),
      IF(T319="Boord maat",
          VLOOKUP(U319, 'Data order'!$AB$102:$AC$116, 2,0),
          VLOOKUP(U319, 'Data order'!$AB$2:$AC$91, 2,0)
      )
  ),
"")</f>
        <v/>
      </c>
      <c r="W319" s="201"/>
      <c r="X319" s="348"/>
      <c r="Y319" s="201">
        <v>1</v>
      </c>
      <c r="Z319" s="201"/>
      <c r="AA319" s="208" t="s">
        <v>135</v>
      </c>
      <c r="AB319" s="209"/>
      <c r="AC319" s="209"/>
      <c r="AD319" s="209"/>
      <c r="AE319" s="210" t="e">
        <f t="shared" si="52"/>
        <v>#DIV/0!</v>
      </c>
      <c r="AF319" s="211">
        <f t="shared" si="53"/>
        <v>0</v>
      </c>
      <c r="AG319" s="211">
        <f t="shared" si="55"/>
        <v>0</v>
      </c>
      <c r="AH319" s="201"/>
      <c r="AI319" s="201"/>
      <c r="AJ319" s="201"/>
      <c r="AK319" s="205" t="e">
        <f>VLOOKUP(AJ319,'Data order'!AJ:AK,2,0)</f>
        <v>#N/A</v>
      </c>
      <c r="AL319" s="201"/>
      <c r="AM319" s="205"/>
      <c r="AN319" s="205"/>
      <c r="AO319" s="212"/>
      <c r="AP319" s="213"/>
      <c r="AQ319" s="213" t="str">
        <f>IF(AP319="R", _xlfn.XLOOKUP(G319, 'Data order'!F:F, 'Data order'!G:G, ""), "")</f>
        <v/>
      </c>
      <c r="AR319" s="213"/>
      <c r="AS319" s="213"/>
      <c r="AT319" s="213" t="e">
        <f>VLOOKUP(AR319,'Data order'!AF:AG,2,0)</f>
        <v>#N/A</v>
      </c>
      <c r="AU319" s="213" t="s">
        <v>83</v>
      </c>
      <c r="AV319" s="213" t="s">
        <v>84</v>
      </c>
      <c r="AW319" s="214" t="s">
        <v>85</v>
      </c>
    </row>
    <row r="320" spans="1:49">
      <c r="A320" s="349"/>
      <c r="B320" s="160"/>
      <c r="C320" s="160"/>
      <c r="D320" s="161"/>
      <c r="E320" s="161"/>
      <c r="F320" s="160" t="e">
        <f>VLOOKUP(G320,Tabel11[#All],2,0)</f>
        <v>#N/A</v>
      </c>
      <c r="G320" s="162"/>
      <c r="H320" s="162"/>
      <c r="I320" s="162"/>
      <c r="J320" s="162"/>
      <c r="K320" s="162"/>
      <c r="L320" s="162"/>
      <c r="M320" s="164"/>
      <c r="N320" s="167"/>
      <c r="O320" s="167"/>
      <c r="P320" s="165"/>
      <c r="Q320" s="166" t="e">
        <f>VLOOKUP(P320,'Data order'!N:O,2,0)</f>
        <v>#N/A</v>
      </c>
      <c r="R320" s="167" t="e">
        <f>VLOOKUP(P320,'Data order'!N:P,3,0)</f>
        <v>#N/A</v>
      </c>
      <c r="S320" s="162"/>
      <c r="T320" s="162"/>
      <c r="U320" s="160" t="str">
        <f t="shared" si="51"/>
        <v/>
      </c>
      <c r="V320" s="215" t="str">
        <f>IFERROR(
  IF(T320="Big&amp;Tall",
      VLOOKUP(U320, 'Data order'!$AB$92:$AC$101, 2,0),
      IF(T320="Boord maat",
          VLOOKUP(U320, 'Data order'!$AB$102:$AC$116, 2,0),
          VLOOKUP(U320, 'Data order'!$AB$2:$AC$91, 2,0)
      )
  ),
"")</f>
        <v/>
      </c>
      <c r="W320" s="162"/>
      <c r="X320" s="346">
        <f t="shared" ref="X320" si="64">SUM(W320:W325)</f>
        <v>0</v>
      </c>
      <c r="Y320" s="162">
        <v>1</v>
      </c>
      <c r="Z320" s="162"/>
      <c r="AA320" s="169" t="s">
        <v>135</v>
      </c>
      <c r="AB320" s="170"/>
      <c r="AC320" s="170"/>
      <c r="AD320" s="170"/>
      <c r="AE320" s="171" t="e">
        <f t="shared" si="52"/>
        <v>#DIV/0!</v>
      </c>
      <c r="AF320" s="172">
        <f t="shared" si="53"/>
        <v>0</v>
      </c>
      <c r="AG320" s="172">
        <f t="shared" si="55"/>
        <v>0</v>
      </c>
      <c r="AH320" s="162"/>
      <c r="AI320" s="162"/>
      <c r="AJ320" s="162"/>
      <c r="AK320" s="167" t="e">
        <f>VLOOKUP(AJ320,'Data order'!AJ:AK,2,0)</f>
        <v>#N/A</v>
      </c>
      <c r="AL320" s="162"/>
      <c r="AM320" s="167"/>
      <c r="AN320" s="167"/>
      <c r="AO320" s="173"/>
      <c r="AP320" s="174"/>
      <c r="AQ320" s="174" t="str">
        <f>IF(AP320="R", _xlfn.XLOOKUP(G320, 'Data order'!F:F, 'Data order'!G:G, ""), "")</f>
        <v/>
      </c>
      <c r="AR320" s="174"/>
      <c r="AS320" s="174"/>
      <c r="AT320" s="174" t="e">
        <f>VLOOKUP(AR320,'Data order'!AF:AG,2,0)</f>
        <v>#N/A</v>
      </c>
      <c r="AU320" s="174" t="s">
        <v>83</v>
      </c>
      <c r="AV320" s="174" t="s">
        <v>84</v>
      </c>
      <c r="AW320" s="216" t="s">
        <v>85</v>
      </c>
    </row>
    <row r="321" spans="1:49">
      <c r="A321" s="350"/>
      <c r="B321" s="176"/>
      <c r="C321" s="176"/>
      <c r="D321" s="177"/>
      <c r="E321" s="177"/>
      <c r="F321" s="178" t="e">
        <f>VLOOKUP(G321,Tabel11[#All],2,0)</f>
        <v>#N/A</v>
      </c>
      <c r="G321" s="179"/>
      <c r="H321" s="179"/>
      <c r="I321" s="180"/>
      <c r="J321" s="180"/>
      <c r="K321" s="180"/>
      <c r="L321" s="179"/>
      <c r="M321" s="181"/>
      <c r="N321" s="184"/>
      <c r="O321" s="184"/>
      <c r="P321" s="182"/>
      <c r="Q321" s="183" t="e">
        <f>VLOOKUP(P321,'Data order'!N:O,2,0)</f>
        <v>#N/A</v>
      </c>
      <c r="R321" s="184" t="e">
        <f>VLOOKUP(P321,'Data order'!N:P,3,0)</f>
        <v>#N/A</v>
      </c>
      <c r="S321" s="180"/>
      <c r="T321" s="179"/>
      <c r="U321" s="176" t="str">
        <f t="shared" si="51"/>
        <v/>
      </c>
      <c r="V321" s="186" t="str">
        <f>IFERROR(
  IF(T321="Big&amp;Tall",
      VLOOKUP(U321, 'Data order'!$AB$92:$AC$101, 2,0),
      IF(T321="Boord maat",
          VLOOKUP(U321, 'Data order'!$AB$102:$AC$116, 2,0),
          VLOOKUP(U321, 'Data order'!$AB$2:$AC$91, 2,0)
      )
  ),
"")</f>
        <v/>
      </c>
      <c r="W321" s="180"/>
      <c r="X321" s="347"/>
      <c r="Y321" s="180">
        <v>1</v>
      </c>
      <c r="Z321" s="180"/>
      <c r="AA321" s="187" t="s">
        <v>135</v>
      </c>
      <c r="AB321" s="188"/>
      <c r="AC321" s="188"/>
      <c r="AD321" s="188"/>
      <c r="AE321" s="189" t="e">
        <f t="shared" si="52"/>
        <v>#DIV/0!</v>
      </c>
      <c r="AF321" s="190">
        <f t="shared" si="53"/>
        <v>0</v>
      </c>
      <c r="AG321" s="190">
        <f t="shared" si="55"/>
        <v>0</v>
      </c>
      <c r="AH321" s="180"/>
      <c r="AI321" s="180"/>
      <c r="AJ321" s="180"/>
      <c r="AK321" s="184" t="e">
        <f>VLOOKUP(AJ321,'Data order'!AJ:AK,2,0)</f>
        <v>#N/A</v>
      </c>
      <c r="AL321" s="180"/>
      <c r="AM321" s="184"/>
      <c r="AN321" s="184"/>
      <c r="AO321" s="194"/>
      <c r="AP321" s="195"/>
      <c r="AQ321" s="195" t="str">
        <f>IF(AP321="R", _xlfn.XLOOKUP(G321, 'Data order'!F:F, 'Data order'!G:G, ""), "")</f>
        <v/>
      </c>
      <c r="AR321" s="195"/>
      <c r="AS321" s="195"/>
      <c r="AT321" s="195" t="e">
        <f>VLOOKUP(AR321,'Data order'!AF:AG,2,0)</f>
        <v>#N/A</v>
      </c>
      <c r="AU321" s="195" t="s">
        <v>83</v>
      </c>
      <c r="AV321" s="195" t="s">
        <v>84</v>
      </c>
      <c r="AW321" s="196" t="s">
        <v>85</v>
      </c>
    </row>
    <row r="322" spans="1:49">
      <c r="A322" s="350"/>
      <c r="B322" s="176"/>
      <c r="C322" s="176"/>
      <c r="D322" s="177"/>
      <c r="E322" s="177"/>
      <c r="F322" s="178" t="e">
        <f>VLOOKUP(G322,Tabel11[#All],2,0)</f>
        <v>#N/A</v>
      </c>
      <c r="G322" s="179"/>
      <c r="H322" s="179"/>
      <c r="I322" s="180"/>
      <c r="J322" s="180"/>
      <c r="K322" s="180"/>
      <c r="L322" s="179"/>
      <c r="M322" s="181"/>
      <c r="N322" s="184"/>
      <c r="O322" s="184"/>
      <c r="P322" s="182"/>
      <c r="Q322" s="183" t="e">
        <f>VLOOKUP(P322,'Data order'!N:O,2,0)</f>
        <v>#N/A</v>
      </c>
      <c r="R322" s="184" t="e">
        <f>VLOOKUP(P322,'Data order'!N:P,3,0)</f>
        <v>#N/A</v>
      </c>
      <c r="S322" s="180"/>
      <c r="T322" s="179"/>
      <c r="U322" s="176" t="str">
        <f t="shared" si="51"/>
        <v/>
      </c>
      <c r="V322" s="186" t="str">
        <f>IFERROR(
  IF(T322="Big&amp;Tall",
      VLOOKUP(U322, 'Data order'!$AB$92:$AC$101, 2,0),
      IF(T322="Boord maat",
          VLOOKUP(U322, 'Data order'!$AB$102:$AC$116, 2,0),
          VLOOKUP(U322, 'Data order'!$AB$2:$AC$91, 2,0)
      )
  ),
"")</f>
        <v/>
      </c>
      <c r="W322" s="180"/>
      <c r="X322" s="347"/>
      <c r="Y322" s="180">
        <v>1</v>
      </c>
      <c r="Z322" s="180"/>
      <c r="AA322" s="187" t="s">
        <v>135</v>
      </c>
      <c r="AB322" s="188"/>
      <c r="AC322" s="188"/>
      <c r="AD322" s="188"/>
      <c r="AE322" s="189" t="e">
        <f t="shared" si="52"/>
        <v>#DIV/0!</v>
      </c>
      <c r="AF322" s="190">
        <f t="shared" si="53"/>
        <v>0</v>
      </c>
      <c r="AG322" s="190">
        <f t="shared" si="55"/>
        <v>0</v>
      </c>
      <c r="AH322" s="180"/>
      <c r="AI322" s="180"/>
      <c r="AJ322" s="180"/>
      <c r="AK322" s="184" t="e">
        <f>VLOOKUP(AJ322,'Data order'!AJ:AK,2,0)</f>
        <v>#N/A</v>
      </c>
      <c r="AL322" s="180"/>
      <c r="AM322" s="184"/>
      <c r="AN322" s="184"/>
      <c r="AO322" s="194"/>
      <c r="AP322" s="195"/>
      <c r="AQ322" s="195" t="str">
        <f>IF(AP322="R", _xlfn.XLOOKUP(G322, 'Data order'!F:F, 'Data order'!G:G, ""), "")</f>
        <v/>
      </c>
      <c r="AR322" s="195"/>
      <c r="AS322" s="195"/>
      <c r="AT322" s="195" t="e">
        <f>VLOOKUP(AR322,'Data order'!AF:AG,2,0)</f>
        <v>#N/A</v>
      </c>
      <c r="AU322" s="195" t="s">
        <v>83</v>
      </c>
      <c r="AV322" s="195" t="s">
        <v>84</v>
      </c>
      <c r="AW322" s="196" t="s">
        <v>85</v>
      </c>
    </row>
    <row r="323" spans="1:49">
      <c r="A323" s="350"/>
      <c r="B323" s="176"/>
      <c r="C323" s="176"/>
      <c r="D323" s="177"/>
      <c r="E323" s="177"/>
      <c r="F323" s="178" t="e">
        <f>VLOOKUP(G323,Tabel11[#All],2,0)</f>
        <v>#N/A</v>
      </c>
      <c r="G323" s="179"/>
      <c r="H323" s="179"/>
      <c r="I323" s="180"/>
      <c r="J323" s="180"/>
      <c r="K323" s="180"/>
      <c r="L323" s="179"/>
      <c r="M323" s="181"/>
      <c r="N323" s="184"/>
      <c r="O323" s="184"/>
      <c r="P323" s="182"/>
      <c r="Q323" s="183" t="e">
        <f>VLOOKUP(P323,'Data order'!N:O,2,0)</f>
        <v>#N/A</v>
      </c>
      <c r="R323" s="184" t="e">
        <f>VLOOKUP(P323,'Data order'!N:P,3,0)</f>
        <v>#N/A</v>
      </c>
      <c r="S323" s="180"/>
      <c r="T323" s="179"/>
      <c r="U323" s="176" t="str">
        <f t="shared" si="51"/>
        <v/>
      </c>
      <c r="V323" s="186" t="str">
        <f>IFERROR(
  IF(T323="Big&amp;Tall",
      VLOOKUP(U323, 'Data order'!$AB$92:$AC$101, 2,0),
      IF(T323="Boord maat",
          VLOOKUP(U323, 'Data order'!$AB$102:$AC$116, 2,0),
          VLOOKUP(U323, 'Data order'!$AB$2:$AC$91, 2,0)
      )
  ),
"")</f>
        <v/>
      </c>
      <c r="W323" s="180"/>
      <c r="X323" s="347"/>
      <c r="Y323" s="180">
        <v>1</v>
      </c>
      <c r="Z323" s="180"/>
      <c r="AA323" s="187" t="s">
        <v>135</v>
      </c>
      <c r="AB323" s="188"/>
      <c r="AC323" s="188"/>
      <c r="AD323" s="188"/>
      <c r="AE323" s="189" t="e">
        <f t="shared" si="52"/>
        <v>#DIV/0!</v>
      </c>
      <c r="AF323" s="190">
        <f t="shared" si="53"/>
        <v>0</v>
      </c>
      <c r="AG323" s="190">
        <f t="shared" si="55"/>
        <v>0</v>
      </c>
      <c r="AH323" s="180"/>
      <c r="AI323" s="180"/>
      <c r="AJ323" s="180"/>
      <c r="AK323" s="184" t="e">
        <f>VLOOKUP(AJ323,'Data order'!AJ:AK,2,0)</f>
        <v>#N/A</v>
      </c>
      <c r="AL323" s="180"/>
      <c r="AM323" s="184"/>
      <c r="AN323" s="184"/>
      <c r="AO323" s="194"/>
      <c r="AP323" s="195"/>
      <c r="AQ323" s="195" t="str">
        <f>IF(AP323="R", _xlfn.XLOOKUP(G323, 'Data order'!F:F, 'Data order'!G:G, ""), "")</f>
        <v/>
      </c>
      <c r="AR323" s="195"/>
      <c r="AS323" s="195"/>
      <c r="AT323" s="195" t="e">
        <f>VLOOKUP(AR323,'Data order'!AF:AG,2,0)</f>
        <v>#N/A</v>
      </c>
      <c r="AU323" s="195" t="s">
        <v>83</v>
      </c>
      <c r="AV323" s="195" t="s">
        <v>84</v>
      </c>
      <c r="AW323" s="196" t="s">
        <v>85</v>
      </c>
    </row>
    <row r="324" spans="1:49">
      <c r="A324" s="350"/>
      <c r="B324" s="176"/>
      <c r="C324" s="176"/>
      <c r="D324" s="177"/>
      <c r="E324" s="177"/>
      <c r="F324" s="178" t="e">
        <f>VLOOKUP(G324,Tabel11[#All],2,0)</f>
        <v>#N/A</v>
      </c>
      <c r="G324" s="179"/>
      <c r="H324" s="179"/>
      <c r="I324" s="180"/>
      <c r="J324" s="180"/>
      <c r="K324" s="180"/>
      <c r="L324" s="179"/>
      <c r="M324" s="181"/>
      <c r="N324" s="184"/>
      <c r="O324" s="184"/>
      <c r="P324" s="182"/>
      <c r="Q324" s="183" t="e">
        <f>VLOOKUP(P324,'Data order'!N:O,2,0)</f>
        <v>#N/A</v>
      </c>
      <c r="R324" s="184" t="e">
        <f>VLOOKUP(P324,'Data order'!N:P,3,0)</f>
        <v>#N/A</v>
      </c>
      <c r="S324" s="180"/>
      <c r="T324" s="179"/>
      <c r="U324" s="176" t="str">
        <f t="shared" si="51"/>
        <v/>
      </c>
      <c r="V324" s="186" t="str">
        <f>IFERROR(
  IF(T324="Big&amp;Tall",
      VLOOKUP(U324, 'Data order'!$AB$92:$AC$101, 2,0),
      IF(T324="Boord maat",
          VLOOKUP(U324, 'Data order'!$AB$102:$AC$116, 2,0),
          VLOOKUP(U324, 'Data order'!$AB$2:$AC$91, 2,0)
      )
  ),
"")</f>
        <v/>
      </c>
      <c r="W324" s="180"/>
      <c r="X324" s="347"/>
      <c r="Y324" s="180">
        <v>1</v>
      </c>
      <c r="Z324" s="180"/>
      <c r="AA324" s="187" t="s">
        <v>135</v>
      </c>
      <c r="AB324" s="188"/>
      <c r="AC324" s="188"/>
      <c r="AD324" s="188"/>
      <c r="AE324" s="189" t="e">
        <f t="shared" si="52"/>
        <v>#DIV/0!</v>
      </c>
      <c r="AF324" s="190">
        <f t="shared" si="53"/>
        <v>0</v>
      </c>
      <c r="AG324" s="190">
        <f t="shared" si="55"/>
        <v>0</v>
      </c>
      <c r="AH324" s="180"/>
      <c r="AI324" s="180"/>
      <c r="AJ324" s="180"/>
      <c r="AK324" s="184" t="e">
        <f>VLOOKUP(AJ324,'Data order'!AJ:AK,2,0)</f>
        <v>#N/A</v>
      </c>
      <c r="AL324" s="180"/>
      <c r="AM324" s="184"/>
      <c r="AN324" s="184"/>
      <c r="AO324" s="194"/>
      <c r="AP324" s="195"/>
      <c r="AQ324" s="195" t="str">
        <f>IF(AP324="R", _xlfn.XLOOKUP(G324, 'Data order'!F:F, 'Data order'!G:G, ""), "")</f>
        <v/>
      </c>
      <c r="AR324" s="195"/>
      <c r="AS324" s="195"/>
      <c r="AT324" s="195" t="e">
        <f>VLOOKUP(AR324,'Data order'!AF:AG,2,0)</f>
        <v>#N/A</v>
      </c>
      <c r="AU324" s="195" t="s">
        <v>83</v>
      </c>
      <c r="AV324" s="195" t="s">
        <v>84</v>
      </c>
      <c r="AW324" s="196" t="s">
        <v>85</v>
      </c>
    </row>
    <row r="325" spans="1:49" ht="15" thickBot="1">
      <c r="A325" s="351"/>
      <c r="B325" s="197"/>
      <c r="C325" s="197"/>
      <c r="D325" s="198"/>
      <c r="E325" s="198"/>
      <c r="F325" s="199" t="e">
        <f>VLOOKUP(G325,Tabel11[#All],2,0)</f>
        <v>#N/A</v>
      </c>
      <c r="G325" s="200"/>
      <c r="H325" s="200"/>
      <c r="I325" s="201"/>
      <c r="J325" s="201"/>
      <c r="K325" s="201"/>
      <c r="L325" s="200"/>
      <c r="M325" s="202"/>
      <c r="N325" s="205"/>
      <c r="O325" s="205"/>
      <c r="P325" s="203"/>
      <c r="Q325" s="204" t="e">
        <f>VLOOKUP(P325,'Data order'!N:O,2,0)</f>
        <v>#N/A</v>
      </c>
      <c r="R325" s="205" t="e">
        <f>VLOOKUP(P325,'Data order'!N:P,3,0)</f>
        <v>#N/A</v>
      </c>
      <c r="S325" s="201"/>
      <c r="T325" s="200"/>
      <c r="U325" s="197" t="str">
        <f t="shared" si="51"/>
        <v/>
      </c>
      <c r="V325" s="207" t="str">
        <f>IFERROR(
  IF(T325="Big&amp;Tall",
      VLOOKUP(U325, 'Data order'!$AB$92:$AC$101, 2,0),
      IF(T325="Boord maat",
          VLOOKUP(U325, 'Data order'!$AB$102:$AC$116, 2,0),
          VLOOKUP(U325, 'Data order'!$AB$2:$AC$91, 2,0)
      )
  ),
"")</f>
        <v/>
      </c>
      <c r="W325" s="201"/>
      <c r="X325" s="348"/>
      <c r="Y325" s="201">
        <v>1</v>
      </c>
      <c r="Z325" s="201"/>
      <c r="AA325" s="208" t="s">
        <v>135</v>
      </c>
      <c r="AB325" s="209"/>
      <c r="AC325" s="209"/>
      <c r="AD325" s="209"/>
      <c r="AE325" s="210" t="e">
        <f t="shared" si="52"/>
        <v>#DIV/0!</v>
      </c>
      <c r="AF325" s="211">
        <f t="shared" si="53"/>
        <v>0</v>
      </c>
      <c r="AG325" s="211">
        <f t="shared" si="55"/>
        <v>0</v>
      </c>
      <c r="AH325" s="201"/>
      <c r="AI325" s="201"/>
      <c r="AJ325" s="201"/>
      <c r="AK325" s="205" t="e">
        <f>VLOOKUP(AJ325,'Data order'!AJ:AK,2,0)</f>
        <v>#N/A</v>
      </c>
      <c r="AL325" s="201"/>
      <c r="AM325" s="205"/>
      <c r="AN325" s="205"/>
      <c r="AO325" s="212"/>
      <c r="AP325" s="213"/>
      <c r="AQ325" s="213" t="str">
        <f>IF(AP325="R", _xlfn.XLOOKUP(G325, 'Data order'!F:F, 'Data order'!G:G, ""), "")</f>
        <v/>
      </c>
      <c r="AR325" s="213"/>
      <c r="AS325" s="213"/>
      <c r="AT325" s="213" t="e">
        <f>VLOOKUP(AR325,'Data order'!AF:AG,2,0)</f>
        <v>#N/A</v>
      </c>
      <c r="AU325" s="213" t="s">
        <v>83</v>
      </c>
      <c r="AV325" s="213" t="s">
        <v>84</v>
      </c>
      <c r="AW325" s="214" t="s">
        <v>85</v>
      </c>
    </row>
    <row r="326" spans="1:49">
      <c r="A326" s="349"/>
      <c r="B326" s="160"/>
      <c r="C326" s="160"/>
      <c r="D326" s="161"/>
      <c r="E326" s="161"/>
      <c r="F326" s="160" t="e">
        <f>VLOOKUP(G326,Tabel11[#All],2,0)</f>
        <v>#N/A</v>
      </c>
      <c r="G326" s="162"/>
      <c r="H326" s="162"/>
      <c r="I326" s="162"/>
      <c r="J326" s="162"/>
      <c r="K326" s="162"/>
      <c r="L326" s="162"/>
      <c r="M326" s="164"/>
      <c r="N326" s="167"/>
      <c r="O326" s="167"/>
      <c r="P326" s="165"/>
      <c r="Q326" s="166" t="e">
        <f>VLOOKUP(P326,'Data order'!N:O,2,0)</f>
        <v>#N/A</v>
      </c>
      <c r="R326" s="167" t="e">
        <f>VLOOKUP(P326,'Data order'!N:P,3,0)</f>
        <v>#N/A</v>
      </c>
      <c r="S326" s="162"/>
      <c r="T326" s="162"/>
      <c r="U326" s="160" t="str">
        <f t="shared" si="51"/>
        <v/>
      </c>
      <c r="V326" s="215" t="str">
        <f>IFERROR(
  IF(T326="Big&amp;Tall",
      VLOOKUP(U326, 'Data order'!$AB$92:$AC$101, 2,0),
      IF(T326="Boord maat",
          VLOOKUP(U326, 'Data order'!$AB$102:$AC$116, 2,0),
          VLOOKUP(U326, 'Data order'!$AB$2:$AC$91, 2,0)
      )
  ),
"")</f>
        <v/>
      </c>
      <c r="W326" s="162"/>
      <c r="X326" s="346">
        <f t="shared" ref="X326" si="65">SUM(W326:W331)</f>
        <v>0</v>
      </c>
      <c r="Y326" s="162">
        <v>1</v>
      </c>
      <c r="Z326" s="162"/>
      <c r="AA326" s="169" t="s">
        <v>135</v>
      </c>
      <c r="AB326" s="170"/>
      <c r="AC326" s="170"/>
      <c r="AD326" s="170"/>
      <c r="AE326" s="171" t="e">
        <f t="shared" si="52"/>
        <v>#DIV/0!</v>
      </c>
      <c r="AF326" s="172">
        <f t="shared" si="53"/>
        <v>0</v>
      </c>
      <c r="AG326" s="172">
        <f t="shared" si="55"/>
        <v>0</v>
      </c>
      <c r="AH326" s="162"/>
      <c r="AI326" s="162"/>
      <c r="AJ326" s="162"/>
      <c r="AK326" s="167" t="e">
        <f>VLOOKUP(AJ326,'Data order'!AJ:AK,2,0)</f>
        <v>#N/A</v>
      </c>
      <c r="AL326" s="162"/>
      <c r="AM326" s="167"/>
      <c r="AN326" s="167"/>
      <c r="AO326" s="173"/>
      <c r="AP326" s="174"/>
      <c r="AQ326" s="174" t="str">
        <f>IF(AP326="R", _xlfn.XLOOKUP(G326, 'Data order'!F:F, 'Data order'!G:G, ""), "")</f>
        <v/>
      </c>
      <c r="AR326" s="174"/>
      <c r="AS326" s="174"/>
      <c r="AT326" s="174" t="e">
        <f>VLOOKUP(AR326,'Data order'!AF:AG,2,0)</f>
        <v>#N/A</v>
      </c>
      <c r="AU326" s="174" t="s">
        <v>83</v>
      </c>
      <c r="AV326" s="174" t="s">
        <v>84</v>
      </c>
      <c r="AW326" s="216" t="s">
        <v>85</v>
      </c>
    </row>
    <row r="327" spans="1:49">
      <c r="A327" s="350"/>
      <c r="B327" s="176"/>
      <c r="C327" s="176"/>
      <c r="D327" s="177"/>
      <c r="E327" s="177"/>
      <c r="F327" s="178" t="e">
        <f>VLOOKUP(G327,Tabel11[#All],2,0)</f>
        <v>#N/A</v>
      </c>
      <c r="G327" s="179"/>
      <c r="H327" s="179"/>
      <c r="I327" s="180"/>
      <c r="J327" s="180"/>
      <c r="K327" s="180"/>
      <c r="L327" s="179"/>
      <c r="M327" s="181"/>
      <c r="N327" s="184"/>
      <c r="O327" s="184"/>
      <c r="P327" s="182"/>
      <c r="Q327" s="183" t="e">
        <f>VLOOKUP(P327,'Data order'!N:O,2,0)</f>
        <v>#N/A</v>
      </c>
      <c r="R327" s="184" t="e">
        <f>VLOOKUP(P327,'Data order'!N:P,3,0)</f>
        <v>#N/A</v>
      </c>
      <c r="S327" s="180"/>
      <c r="T327" s="179"/>
      <c r="U327" s="176" t="str">
        <f t="shared" si="51"/>
        <v/>
      </c>
      <c r="V327" s="186" t="str">
        <f>IFERROR(
  IF(T327="Big&amp;Tall",
      VLOOKUP(U327, 'Data order'!$AB$92:$AC$101, 2,0),
      IF(T327="Boord maat",
          VLOOKUP(U327, 'Data order'!$AB$102:$AC$116, 2,0),
          VLOOKUP(U327, 'Data order'!$AB$2:$AC$91, 2,0)
      )
  ),
"")</f>
        <v/>
      </c>
      <c r="W327" s="180"/>
      <c r="X327" s="347"/>
      <c r="Y327" s="180">
        <v>1</v>
      </c>
      <c r="Z327" s="180"/>
      <c r="AA327" s="187" t="s">
        <v>135</v>
      </c>
      <c r="AB327" s="188"/>
      <c r="AC327" s="188"/>
      <c r="AD327" s="188"/>
      <c r="AE327" s="189" t="e">
        <f t="shared" si="52"/>
        <v>#DIV/0!</v>
      </c>
      <c r="AF327" s="190">
        <f t="shared" si="53"/>
        <v>0</v>
      </c>
      <c r="AG327" s="190">
        <f t="shared" si="55"/>
        <v>0</v>
      </c>
      <c r="AH327" s="180"/>
      <c r="AI327" s="180"/>
      <c r="AJ327" s="180"/>
      <c r="AK327" s="184" t="e">
        <f>VLOOKUP(AJ327,'Data order'!AJ:AK,2,0)</f>
        <v>#N/A</v>
      </c>
      <c r="AL327" s="180"/>
      <c r="AM327" s="184"/>
      <c r="AN327" s="184"/>
      <c r="AO327" s="194"/>
      <c r="AP327" s="195"/>
      <c r="AQ327" s="195" t="str">
        <f>IF(AP327="R", _xlfn.XLOOKUP(G327, 'Data order'!F:F, 'Data order'!G:G, ""), "")</f>
        <v/>
      </c>
      <c r="AR327" s="195"/>
      <c r="AS327" s="195"/>
      <c r="AT327" s="195" t="e">
        <f>VLOOKUP(AR327,'Data order'!AF:AG,2,0)</f>
        <v>#N/A</v>
      </c>
      <c r="AU327" s="195" t="s">
        <v>83</v>
      </c>
      <c r="AV327" s="195" t="s">
        <v>84</v>
      </c>
      <c r="AW327" s="196" t="s">
        <v>85</v>
      </c>
    </row>
    <row r="328" spans="1:49">
      <c r="A328" s="350"/>
      <c r="B328" s="176"/>
      <c r="C328" s="176"/>
      <c r="D328" s="177"/>
      <c r="E328" s="177"/>
      <c r="F328" s="178" t="e">
        <f>VLOOKUP(G328,Tabel11[#All],2,0)</f>
        <v>#N/A</v>
      </c>
      <c r="G328" s="179"/>
      <c r="H328" s="179"/>
      <c r="I328" s="180"/>
      <c r="J328" s="180"/>
      <c r="K328" s="180"/>
      <c r="L328" s="179"/>
      <c r="M328" s="181"/>
      <c r="N328" s="184"/>
      <c r="O328" s="184"/>
      <c r="P328" s="182"/>
      <c r="Q328" s="183" t="e">
        <f>VLOOKUP(P328,'Data order'!N:O,2,0)</f>
        <v>#N/A</v>
      </c>
      <c r="R328" s="184" t="e">
        <f>VLOOKUP(P328,'Data order'!N:P,3,0)</f>
        <v>#N/A</v>
      </c>
      <c r="S328" s="180"/>
      <c r="T328" s="179"/>
      <c r="U328" s="176" t="str">
        <f t="shared" si="51"/>
        <v/>
      </c>
      <c r="V328" s="186" t="str">
        <f>IFERROR(
  IF(T328="Big&amp;Tall",
      VLOOKUP(U328, 'Data order'!$AB$92:$AC$101, 2,0),
      IF(T328="Boord maat",
          VLOOKUP(U328, 'Data order'!$AB$102:$AC$116, 2,0),
          VLOOKUP(U328, 'Data order'!$AB$2:$AC$91, 2,0)
      )
  ),
"")</f>
        <v/>
      </c>
      <c r="W328" s="180"/>
      <c r="X328" s="347"/>
      <c r="Y328" s="180">
        <v>1</v>
      </c>
      <c r="Z328" s="180"/>
      <c r="AA328" s="187" t="s">
        <v>135</v>
      </c>
      <c r="AB328" s="188"/>
      <c r="AC328" s="188"/>
      <c r="AD328" s="188"/>
      <c r="AE328" s="189" t="e">
        <f t="shared" si="52"/>
        <v>#DIV/0!</v>
      </c>
      <c r="AF328" s="190">
        <f t="shared" si="53"/>
        <v>0</v>
      </c>
      <c r="AG328" s="190">
        <f t="shared" si="55"/>
        <v>0</v>
      </c>
      <c r="AH328" s="180"/>
      <c r="AI328" s="180"/>
      <c r="AJ328" s="180"/>
      <c r="AK328" s="184" t="e">
        <f>VLOOKUP(AJ328,'Data order'!AJ:AK,2,0)</f>
        <v>#N/A</v>
      </c>
      <c r="AL328" s="180"/>
      <c r="AM328" s="184"/>
      <c r="AN328" s="184"/>
      <c r="AO328" s="194"/>
      <c r="AP328" s="195"/>
      <c r="AQ328" s="195" t="str">
        <f>IF(AP328="R", _xlfn.XLOOKUP(G328, 'Data order'!F:F, 'Data order'!G:G, ""), "")</f>
        <v/>
      </c>
      <c r="AR328" s="195"/>
      <c r="AS328" s="195"/>
      <c r="AT328" s="195" t="e">
        <f>VLOOKUP(AR328,'Data order'!AF:AG,2,0)</f>
        <v>#N/A</v>
      </c>
      <c r="AU328" s="195" t="s">
        <v>83</v>
      </c>
      <c r="AV328" s="195" t="s">
        <v>84</v>
      </c>
      <c r="AW328" s="196" t="s">
        <v>85</v>
      </c>
    </row>
    <row r="329" spans="1:49">
      <c r="A329" s="350"/>
      <c r="B329" s="176"/>
      <c r="C329" s="176"/>
      <c r="D329" s="177"/>
      <c r="E329" s="177"/>
      <c r="F329" s="178" t="e">
        <f>VLOOKUP(G329,Tabel11[#All],2,0)</f>
        <v>#N/A</v>
      </c>
      <c r="G329" s="179"/>
      <c r="H329" s="179"/>
      <c r="I329" s="180"/>
      <c r="J329" s="180"/>
      <c r="K329" s="180"/>
      <c r="L329" s="179"/>
      <c r="M329" s="181"/>
      <c r="N329" s="184"/>
      <c r="O329" s="184"/>
      <c r="P329" s="182"/>
      <c r="Q329" s="183" t="e">
        <f>VLOOKUP(P329,'Data order'!N:O,2,0)</f>
        <v>#N/A</v>
      </c>
      <c r="R329" s="184" t="e">
        <f>VLOOKUP(P329,'Data order'!N:P,3,0)</f>
        <v>#N/A</v>
      </c>
      <c r="S329" s="180"/>
      <c r="T329" s="179"/>
      <c r="U329" s="176" t="str">
        <f t="shared" ref="U329:U392" si="66">IF(T329="Boord maat",S329&amp;" boord",IF(S329="","",S329))</f>
        <v/>
      </c>
      <c r="V329" s="186" t="str">
        <f>IFERROR(
  IF(T329="Big&amp;Tall",
      VLOOKUP(U329, 'Data order'!$AB$92:$AC$101, 2,0),
      IF(T329="Boord maat",
          VLOOKUP(U329, 'Data order'!$AB$102:$AC$116, 2,0),
          VLOOKUP(U329, 'Data order'!$AB$2:$AC$91, 2,0)
      )
  ),
"")</f>
        <v/>
      </c>
      <c r="W329" s="180"/>
      <c r="X329" s="347"/>
      <c r="Y329" s="180">
        <v>1</v>
      </c>
      <c r="Z329" s="180"/>
      <c r="AA329" s="187" t="s">
        <v>135</v>
      </c>
      <c r="AB329" s="188"/>
      <c r="AC329" s="188"/>
      <c r="AD329" s="188"/>
      <c r="AE329" s="189" t="e">
        <f t="shared" ref="AE329:AE392" si="67">AD329/AB329</f>
        <v>#DIV/0!</v>
      </c>
      <c r="AF329" s="190">
        <f t="shared" ref="AF329:AF392" si="68">W329*AB329</f>
        <v>0</v>
      </c>
      <c r="AG329" s="190">
        <f t="shared" si="55"/>
        <v>0</v>
      </c>
      <c r="AH329" s="180"/>
      <c r="AI329" s="180"/>
      <c r="AJ329" s="180"/>
      <c r="AK329" s="184" t="e">
        <f>VLOOKUP(AJ329,'Data order'!AJ:AK,2,0)</f>
        <v>#N/A</v>
      </c>
      <c r="AL329" s="180"/>
      <c r="AM329" s="184"/>
      <c r="AN329" s="184"/>
      <c r="AO329" s="194"/>
      <c r="AP329" s="195"/>
      <c r="AQ329" s="195" t="str">
        <f>IF(AP329="R", _xlfn.XLOOKUP(G329, 'Data order'!F:F, 'Data order'!G:G, ""), "")</f>
        <v/>
      </c>
      <c r="AR329" s="195"/>
      <c r="AS329" s="195"/>
      <c r="AT329" s="195" t="e">
        <f>VLOOKUP(AR329,'Data order'!AF:AG,2,0)</f>
        <v>#N/A</v>
      </c>
      <c r="AU329" s="195" t="s">
        <v>83</v>
      </c>
      <c r="AV329" s="195" t="s">
        <v>84</v>
      </c>
      <c r="AW329" s="196" t="s">
        <v>85</v>
      </c>
    </row>
    <row r="330" spans="1:49">
      <c r="A330" s="350"/>
      <c r="B330" s="176"/>
      <c r="C330" s="176"/>
      <c r="D330" s="177"/>
      <c r="E330" s="177"/>
      <c r="F330" s="178" t="e">
        <f>VLOOKUP(G330,Tabel11[#All],2,0)</f>
        <v>#N/A</v>
      </c>
      <c r="G330" s="179"/>
      <c r="H330" s="179"/>
      <c r="I330" s="180"/>
      <c r="J330" s="180"/>
      <c r="K330" s="180"/>
      <c r="L330" s="179"/>
      <c r="M330" s="181"/>
      <c r="N330" s="184"/>
      <c r="O330" s="184"/>
      <c r="P330" s="182"/>
      <c r="Q330" s="183" t="e">
        <f>VLOOKUP(P330,'Data order'!N:O,2,0)</f>
        <v>#N/A</v>
      </c>
      <c r="R330" s="184" t="e">
        <f>VLOOKUP(P330,'Data order'!N:P,3,0)</f>
        <v>#N/A</v>
      </c>
      <c r="S330" s="180"/>
      <c r="T330" s="179"/>
      <c r="U330" s="176" t="str">
        <f t="shared" si="66"/>
        <v/>
      </c>
      <c r="V330" s="186" t="str">
        <f>IFERROR(
  IF(T330="Big&amp;Tall",
      VLOOKUP(U330, 'Data order'!$AB$92:$AC$101, 2,0),
      IF(T330="Boord maat",
          VLOOKUP(U330, 'Data order'!$AB$102:$AC$116, 2,0),
          VLOOKUP(U330, 'Data order'!$AB$2:$AC$91, 2,0)
      )
  ),
"")</f>
        <v/>
      </c>
      <c r="W330" s="180"/>
      <c r="X330" s="347"/>
      <c r="Y330" s="180">
        <v>1</v>
      </c>
      <c r="Z330" s="180"/>
      <c r="AA330" s="187" t="s">
        <v>135</v>
      </c>
      <c r="AB330" s="188"/>
      <c r="AC330" s="188"/>
      <c r="AD330" s="188"/>
      <c r="AE330" s="189" t="e">
        <f t="shared" si="67"/>
        <v>#DIV/0!</v>
      </c>
      <c r="AF330" s="190">
        <f t="shared" si="68"/>
        <v>0</v>
      </c>
      <c r="AG330" s="190">
        <f t="shared" ref="AG330:AG393" si="69">W330*AD330</f>
        <v>0</v>
      </c>
      <c r="AH330" s="180"/>
      <c r="AI330" s="180"/>
      <c r="AJ330" s="180"/>
      <c r="AK330" s="184" t="e">
        <f>VLOOKUP(AJ330,'Data order'!AJ:AK,2,0)</f>
        <v>#N/A</v>
      </c>
      <c r="AL330" s="180"/>
      <c r="AM330" s="184"/>
      <c r="AN330" s="184"/>
      <c r="AO330" s="194"/>
      <c r="AP330" s="195"/>
      <c r="AQ330" s="195" t="str">
        <f>IF(AP330="R", _xlfn.XLOOKUP(G330, 'Data order'!F:F, 'Data order'!G:G, ""), "")</f>
        <v/>
      </c>
      <c r="AR330" s="195"/>
      <c r="AS330" s="195"/>
      <c r="AT330" s="195" t="e">
        <f>VLOOKUP(AR330,'Data order'!AF:AG,2,0)</f>
        <v>#N/A</v>
      </c>
      <c r="AU330" s="195" t="s">
        <v>83</v>
      </c>
      <c r="AV330" s="195" t="s">
        <v>84</v>
      </c>
      <c r="AW330" s="196" t="s">
        <v>85</v>
      </c>
    </row>
    <row r="331" spans="1:49" ht="15" thickBot="1">
      <c r="A331" s="351"/>
      <c r="B331" s="197"/>
      <c r="C331" s="197"/>
      <c r="D331" s="198"/>
      <c r="E331" s="198"/>
      <c r="F331" s="199" t="e">
        <f>VLOOKUP(G331,Tabel11[#All],2,0)</f>
        <v>#N/A</v>
      </c>
      <c r="G331" s="200"/>
      <c r="H331" s="200"/>
      <c r="I331" s="201"/>
      <c r="J331" s="201"/>
      <c r="K331" s="201"/>
      <c r="L331" s="200"/>
      <c r="M331" s="202"/>
      <c r="N331" s="205"/>
      <c r="O331" s="205"/>
      <c r="P331" s="203"/>
      <c r="Q331" s="204" t="e">
        <f>VLOOKUP(P331,'Data order'!N:O,2,0)</f>
        <v>#N/A</v>
      </c>
      <c r="R331" s="205" t="e">
        <f>VLOOKUP(P331,'Data order'!N:P,3,0)</f>
        <v>#N/A</v>
      </c>
      <c r="S331" s="201"/>
      <c r="T331" s="200"/>
      <c r="U331" s="197" t="str">
        <f t="shared" si="66"/>
        <v/>
      </c>
      <c r="V331" s="207" t="str">
        <f>IFERROR(
  IF(T331="Big&amp;Tall",
      VLOOKUP(U331, 'Data order'!$AB$92:$AC$101, 2,0),
      IF(T331="Boord maat",
          VLOOKUP(U331, 'Data order'!$AB$102:$AC$116, 2,0),
          VLOOKUP(U331, 'Data order'!$AB$2:$AC$91, 2,0)
      )
  ),
"")</f>
        <v/>
      </c>
      <c r="W331" s="201"/>
      <c r="X331" s="348"/>
      <c r="Y331" s="201">
        <v>1</v>
      </c>
      <c r="Z331" s="201"/>
      <c r="AA331" s="208" t="s">
        <v>135</v>
      </c>
      <c r="AB331" s="209"/>
      <c r="AC331" s="209"/>
      <c r="AD331" s="209"/>
      <c r="AE331" s="210" t="e">
        <f t="shared" si="67"/>
        <v>#DIV/0!</v>
      </c>
      <c r="AF331" s="211">
        <f t="shared" si="68"/>
        <v>0</v>
      </c>
      <c r="AG331" s="211">
        <f t="shared" si="69"/>
        <v>0</v>
      </c>
      <c r="AH331" s="201"/>
      <c r="AI331" s="201"/>
      <c r="AJ331" s="201"/>
      <c r="AK331" s="205" t="e">
        <f>VLOOKUP(AJ331,'Data order'!AJ:AK,2,0)</f>
        <v>#N/A</v>
      </c>
      <c r="AL331" s="201"/>
      <c r="AM331" s="205"/>
      <c r="AN331" s="205"/>
      <c r="AO331" s="212"/>
      <c r="AP331" s="213"/>
      <c r="AQ331" s="213" t="str">
        <f>IF(AP331="R", _xlfn.XLOOKUP(G331, 'Data order'!F:F, 'Data order'!G:G, ""), "")</f>
        <v/>
      </c>
      <c r="AR331" s="213"/>
      <c r="AS331" s="213"/>
      <c r="AT331" s="213" t="e">
        <f>VLOOKUP(AR331,'Data order'!AF:AG,2,0)</f>
        <v>#N/A</v>
      </c>
      <c r="AU331" s="213" t="s">
        <v>83</v>
      </c>
      <c r="AV331" s="213" t="s">
        <v>84</v>
      </c>
      <c r="AW331" s="214" t="s">
        <v>85</v>
      </c>
    </row>
    <row r="332" spans="1:49">
      <c r="A332" s="349"/>
      <c r="B332" s="160"/>
      <c r="C332" s="160"/>
      <c r="D332" s="161"/>
      <c r="E332" s="161"/>
      <c r="F332" s="160" t="e">
        <f>VLOOKUP(G332,Tabel11[#All],2,0)</f>
        <v>#N/A</v>
      </c>
      <c r="G332" s="162"/>
      <c r="H332" s="162"/>
      <c r="I332" s="162"/>
      <c r="J332" s="162"/>
      <c r="K332" s="162"/>
      <c r="L332" s="162"/>
      <c r="M332" s="164"/>
      <c r="N332" s="167"/>
      <c r="O332" s="167"/>
      <c r="P332" s="165"/>
      <c r="Q332" s="166" t="e">
        <f>VLOOKUP(P332,'Data order'!N:O,2,0)</f>
        <v>#N/A</v>
      </c>
      <c r="R332" s="167" t="e">
        <f>VLOOKUP(P332,'Data order'!N:P,3,0)</f>
        <v>#N/A</v>
      </c>
      <c r="S332" s="162"/>
      <c r="T332" s="162"/>
      <c r="U332" s="160" t="str">
        <f t="shared" si="66"/>
        <v/>
      </c>
      <c r="V332" s="215" t="str">
        <f>IFERROR(
  IF(T332="Big&amp;Tall",
      VLOOKUP(U332, 'Data order'!$AB$92:$AC$101, 2,0),
      IF(T332="Boord maat",
          VLOOKUP(U332, 'Data order'!$AB$102:$AC$116, 2,0),
          VLOOKUP(U332, 'Data order'!$AB$2:$AC$91, 2,0)
      )
  ),
"")</f>
        <v/>
      </c>
      <c r="W332" s="162"/>
      <c r="X332" s="346">
        <f t="shared" ref="X332" si="70">SUM(W332:W337)</f>
        <v>0</v>
      </c>
      <c r="Y332" s="162">
        <v>1</v>
      </c>
      <c r="Z332" s="162"/>
      <c r="AA332" s="169" t="s">
        <v>135</v>
      </c>
      <c r="AB332" s="170"/>
      <c r="AC332" s="170"/>
      <c r="AD332" s="170"/>
      <c r="AE332" s="171" t="e">
        <f t="shared" si="67"/>
        <v>#DIV/0!</v>
      </c>
      <c r="AF332" s="172">
        <f t="shared" si="68"/>
        <v>0</v>
      </c>
      <c r="AG332" s="172">
        <f t="shared" si="69"/>
        <v>0</v>
      </c>
      <c r="AH332" s="162"/>
      <c r="AI332" s="162"/>
      <c r="AJ332" s="162"/>
      <c r="AK332" s="167" t="e">
        <f>VLOOKUP(AJ332,'Data order'!AJ:AK,2,0)</f>
        <v>#N/A</v>
      </c>
      <c r="AL332" s="162"/>
      <c r="AM332" s="167"/>
      <c r="AN332" s="167"/>
      <c r="AO332" s="173"/>
      <c r="AP332" s="174"/>
      <c r="AQ332" s="174" t="str">
        <f>IF(AP332="R", _xlfn.XLOOKUP(G332, 'Data order'!F:F, 'Data order'!G:G, ""), "")</f>
        <v/>
      </c>
      <c r="AR332" s="174"/>
      <c r="AS332" s="174"/>
      <c r="AT332" s="174" t="e">
        <f>VLOOKUP(AR332,'Data order'!AF:AG,2,0)</f>
        <v>#N/A</v>
      </c>
      <c r="AU332" s="174" t="s">
        <v>83</v>
      </c>
      <c r="AV332" s="174" t="s">
        <v>84</v>
      </c>
      <c r="AW332" s="216" t="s">
        <v>85</v>
      </c>
    </row>
    <row r="333" spans="1:49">
      <c r="A333" s="350"/>
      <c r="B333" s="176"/>
      <c r="C333" s="176"/>
      <c r="D333" s="177"/>
      <c r="E333" s="177"/>
      <c r="F333" s="178" t="e">
        <f>VLOOKUP(G333,Tabel11[#All],2,0)</f>
        <v>#N/A</v>
      </c>
      <c r="G333" s="179"/>
      <c r="H333" s="179"/>
      <c r="I333" s="180"/>
      <c r="J333" s="180"/>
      <c r="K333" s="180"/>
      <c r="L333" s="179"/>
      <c r="M333" s="181"/>
      <c r="N333" s="184"/>
      <c r="O333" s="184"/>
      <c r="P333" s="182"/>
      <c r="Q333" s="183" t="e">
        <f>VLOOKUP(P333,'Data order'!N:O,2,0)</f>
        <v>#N/A</v>
      </c>
      <c r="R333" s="184" t="e">
        <f>VLOOKUP(P333,'Data order'!N:P,3,0)</f>
        <v>#N/A</v>
      </c>
      <c r="S333" s="180"/>
      <c r="T333" s="179"/>
      <c r="U333" s="176" t="str">
        <f t="shared" si="66"/>
        <v/>
      </c>
      <c r="V333" s="186" t="str">
        <f>IFERROR(
  IF(T333="Big&amp;Tall",
      VLOOKUP(U333, 'Data order'!$AB$92:$AC$101, 2,0),
      IF(T333="Boord maat",
          VLOOKUP(U333, 'Data order'!$AB$102:$AC$116, 2,0),
          VLOOKUP(U333, 'Data order'!$AB$2:$AC$91, 2,0)
      )
  ),
"")</f>
        <v/>
      </c>
      <c r="W333" s="180"/>
      <c r="X333" s="347"/>
      <c r="Y333" s="180">
        <v>1</v>
      </c>
      <c r="Z333" s="180"/>
      <c r="AA333" s="187" t="s">
        <v>135</v>
      </c>
      <c r="AB333" s="188"/>
      <c r="AC333" s="188"/>
      <c r="AD333" s="188"/>
      <c r="AE333" s="189" t="e">
        <f t="shared" si="67"/>
        <v>#DIV/0!</v>
      </c>
      <c r="AF333" s="190">
        <f t="shared" si="68"/>
        <v>0</v>
      </c>
      <c r="AG333" s="190">
        <f t="shared" si="69"/>
        <v>0</v>
      </c>
      <c r="AH333" s="180"/>
      <c r="AI333" s="180"/>
      <c r="AJ333" s="180"/>
      <c r="AK333" s="184" t="e">
        <f>VLOOKUP(AJ333,'Data order'!AJ:AK,2,0)</f>
        <v>#N/A</v>
      </c>
      <c r="AL333" s="180"/>
      <c r="AM333" s="184"/>
      <c r="AN333" s="184"/>
      <c r="AO333" s="194"/>
      <c r="AP333" s="195"/>
      <c r="AQ333" s="195" t="str">
        <f>IF(AP333="R", _xlfn.XLOOKUP(G333, 'Data order'!F:F, 'Data order'!G:G, ""), "")</f>
        <v/>
      </c>
      <c r="AR333" s="195"/>
      <c r="AS333" s="195"/>
      <c r="AT333" s="195" t="e">
        <f>VLOOKUP(AR333,'Data order'!AF:AG,2,0)</f>
        <v>#N/A</v>
      </c>
      <c r="AU333" s="195" t="s">
        <v>83</v>
      </c>
      <c r="AV333" s="195" t="s">
        <v>84</v>
      </c>
      <c r="AW333" s="196" t="s">
        <v>85</v>
      </c>
    </row>
    <row r="334" spans="1:49">
      <c r="A334" s="350"/>
      <c r="B334" s="176"/>
      <c r="C334" s="176"/>
      <c r="D334" s="177"/>
      <c r="E334" s="177"/>
      <c r="F334" s="178" t="e">
        <f>VLOOKUP(G334,Tabel11[#All],2,0)</f>
        <v>#N/A</v>
      </c>
      <c r="G334" s="179"/>
      <c r="H334" s="179"/>
      <c r="I334" s="180"/>
      <c r="J334" s="180"/>
      <c r="K334" s="180"/>
      <c r="L334" s="179"/>
      <c r="M334" s="181"/>
      <c r="N334" s="184"/>
      <c r="O334" s="184"/>
      <c r="P334" s="182"/>
      <c r="Q334" s="183" t="e">
        <f>VLOOKUP(P334,'Data order'!N:O,2,0)</f>
        <v>#N/A</v>
      </c>
      <c r="R334" s="184" t="e">
        <f>VLOOKUP(P334,'Data order'!N:P,3,0)</f>
        <v>#N/A</v>
      </c>
      <c r="S334" s="180"/>
      <c r="T334" s="179"/>
      <c r="U334" s="176" t="str">
        <f t="shared" si="66"/>
        <v/>
      </c>
      <c r="V334" s="186" t="str">
        <f>IFERROR(
  IF(T334="Big&amp;Tall",
      VLOOKUP(U334, 'Data order'!$AB$92:$AC$101, 2,0),
      IF(T334="Boord maat",
          VLOOKUP(U334, 'Data order'!$AB$102:$AC$116, 2,0),
          VLOOKUP(U334, 'Data order'!$AB$2:$AC$91, 2,0)
      )
  ),
"")</f>
        <v/>
      </c>
      <c r="W334" s="180"/>
      <c r="X334" s="347"/>
      <c r="Y334" s="180">
        <v>1</v>
      </c>
      <c r="Z334" s="180"/>
      <c r="AA334" s="187" t="s">
        <v>135</v>
      </c>
      <c r="AB334" s="188"/>
      <c r="AC334" s="188"/>
      <c r="AD334" s="188"/>
      <c r="AE334" s="189" t="e">
        <f t="shared" si="67"/>
        <v>#DIV/0!</v>
      </c>
      <c r="AF334" s="190">
        <f t="shared" si="68"/>
        <v>0</v>
      </c>
      <c r="AG334" s="190">
        <f t="shared" si="69"/>
        <v>0</v>
      </c>
      <c r="AH334" s="180"/>
      <c r="AI334" s="180"/>
      <c r="AJ334" s="180"/>
      <c r="AK334" s="184" t="e">
        <f>VLOOKUP(AJ334,'Data order'!AJ:AK,2,0)</f>
        <v>#N/A</v>
      </c>
      <c r="AL334" s="180"/>
      <c r="AM334" s="184"/>
      <c r="AN334" s="184"/>
      <c r="AO334" s="194"/>
      <c r="AP334" s="195"/>
      <c r="AQ334" s="195" t="str">
        <f>IF(AP334="R", _xlfn.XLOOKUP(G334, 'Data order'!F:F, 'Data order'!G:G, ""), "")</f>
        <v/>
      </c>
      <c r="AR334" s="195"/>
      <c r="AS334" s="195"/>
      <c r="AT334" s="195" t="e">
        <f>VLOOKUP(AR334,'Data order'!AF:AG,2,0)</f>
        <v>#N/A</v>
      </c>
      <c r="AU334" s="195" t="s">
        <v>83</v>
      </c>
      <c r="AV334" s="195" t="s">
        <v>84</v>
      </c>
      <c r="AW334" s="196" t="s">
        <v>85</v>
      </c>
    </row>
    <row r="335" spans="1:49">
      <c r="A335" s="350"/>
      <c r="B335" s="176"/>
      <c r="C335" s="176"/>
      <c r="D335" s="177"/>
      <c r="E335" s="177"/>
      <c r="F335" s="178" t="e">
        <f>VLOOKUP(G335,Tabel11[#All],2,0)</f>
        <v>#N/A</v>
      </c>
      <c r="G335" s="179"/>
      <c r="H335" s="179"/>
      <c r="I335" s="180"/>
      <c r="J335" s="180"/>
      <c r="K335" s="180"/>
      <c r="L335" s="179"/>
      <c r="M335" s="181"/>
      <c r="N335" s="184"/>
      <c r="O335" s="184"/>
      <c r="P335" s="182"/>
      <c r="Q335" s="183" t="e">
        <f>VLOOKUP(P335,'Data order'!N:O,2,0)</f>
        <v>#N/A</v>
      </c>
      <c r="R335" s="184" t="e">
        <f>VLOOKUP(P335,'Data order'!N:P,3,0)</f>
        <v>#N/A</v>
      </c>
      <c r="S335" s="180"/>
      <c r="T335" s="179"/>
      <c r="U335" s="176" t="str">
        <f t="shared" si="66"/>
        <v/>
      </c>
      <c r="V335" s="186" t="str">
        <f>IFERROR(
  IF(T335="Big&amp;Tall",
      VLOOKUP(U335, 'Data order'!$AB$92:$AC$101, 2,0),
      IF(T335="Boord maat",
          VLOOKUP(U335, 'Data order'!$AB$102:$AC$116, 2,0),
          VLOOKUP(U335, 'Data order'!$AB$2:$AC$91, 2,0)
      )
  ),
"")</f>
        <v/>
      </c>
      <c r="W335" s="180"/>
      <c r="X335" s="347"/>
      <c r="Y335" s="180">
        <v>1</v>
      </c>
      <c r="Z335" s="180"/>
      <c r="AA335" s="187" t="s">
        <v>135</v>
      </c>
      <c r="AB335" s="188"/>
      <c r="AC335" s="188"/>
      <c r="AD335" s="188"/>
      <c r="AE335" s="189" t="e">
        <f t="shared" si="67"/>
        <v>#DIV/0!</v>
      </c>
      <c r="AF335" s="190">
        <f t="shared" si="68"/>
        <v>0</v>
      </c>
      <c r="AG335" s="190">
        <f t="shared" si="69"/>
        <v>0</v>
      </c>
      <c r="AH335" s="180"/>
      <c r="AI335" s="180"/>
      <c r="AJ335" s="180"/>
      <c r="AK335" s="184" t="e">
        <f>VLOOKUP(AJ335,'Data order'!AJ:AK,2,0)</f>
        <v>#N/A</v>
      </c>
      <c r="AL335" s="180"/>
      <c r="AM335" s="184"/>
      <c r="AN335" s="184"/>
      <c r="AO335" s="194"/>
      <c r="AP335" s="195"/>
      <c r="AQ335" s="195" t="str">
        <f>IF(AP335="R", _xlfn.XLOOKUP(G335, 'Data order'!F:F, 'Data order'!G:G, ""), "")</f>
        <v/>
      </c>
      <c r="AR335" s="195"/>
      <c r="AS335" s="195"/>
      <c r="AT335" s="195" t="e">
        <f>VLOOKUP(AR335,'Data order'!AF:AG,2,0)</f>
        <v>#N/A</v>
      </c>
      <c r="AU335" s="195" t="s">
        <v>83</v>
      </c>
      <c r="AV335" s="195" t="s">
        <v>84</v>
      </c>
      <c r="AW335" s="196" t="s">
        <v>85</v>
      </c>
    </row>
    <row r="336" spans="1:49">
      <c r="A336" s="350"/>
      <c r="B336" s="176"/>
      <c r="C336" s="176"/>
      <c r="D336" s="177"/>
      <c r="E336" s="177"/>
      <c r="F336" s="178" t="e">
        <f>VLOOKUP(G336,Tabel11[#All],2,0)</f>
        <v>#N/A</v>
      </c>
      <c r="G336" s="179"/>
      <c r="H336" s="179"/>
      <c r="I336" s="180"/>
      <c r="J336" s="180"/>
      <c r="K336" s="180"/>
      <c r="L336" s="179"/>
      <c r="M336" s="181"/>
      <c r="N336" s="184"/>
      <c r="O336" s="184"/>
      <c r="P336" s="182"/>
      <c r="Q336" s="183" t="e">
        <f>VLOOKUP(P336,'Data order'!N:O,2,0)</f>
        <v>#N/A</v>
      </c>
      <c r="R336" s="184" t="e">
        <f>VLOOKUP(P336,'Data order'!N:P,3,0)</f>
        <v>#N/A</v>
      </c>
      <c r="S336" s="180"/>
      <c r="T336" s="179"/>
      <c r="U336" s="176" t="str">
        <f t="shared" si="66"/>
        <v/>
      </c>
      <c r="V336" s="186" t="str">
        <f>IFERROR(
  IF(T336="Big&amp;Tall",
      VLOOKUP(U336, 'Data order'!$AB$92:$AC$101, 2,0),
      IF(T336="Boord maat",
          VLOOKUP(U336, 'Data order'!$AB$102:$AC$116, 2,0),
          VLOOKUP(U336, 'Data order'!$AB$2:$AC$91, 2,0)
      )
  ),
"")</f>
        <v/>
      </c>
      <c r="W336" s="180"/>
      <c r="X336" s="347"/>
      <c r="Y336" s="180">
        <v>1</v>
      </c>
      <c r="Z336" s="180"/>
      <c r="AA336" s="187" t="s">
        <v>135</v>
      </c>
      <c r="AB336" s="188"/>
      <c r="AC336" s="188"/>
      <c r="AD336" s="188"/>
      <c r="AE336" s="189" t="e">
        <f t="shared" si="67"/>
        <v>#DIV/0!</v>
      </c>
      <c r="AF336" s="190">
        <f t="shared" si="68"/>
        <v>0</v>
      </c>
      <c r="AG336" s="190">
        <f t="shared" si="69"/>
        <v>0</v>
      </c>
      <c r="AH336" s="180"/>
      <c r="AI336" s="180"/>
      <c r="AJ336" s="180"/>
      <c r="AK336" s="184" t="e">
        <f>VLOOKUP(AJ336,'Data order'!AJ:AK,2,0)</f>
        <v>#N/A</v>
      </c>
      <c r="AL336" s="180"/>
      <c r="AM336" s="184"/>
      <c r="AN336" s="184"/>
      <c r="AO336" s="194"/>
      <c r="AP336" s="195"/>
      <c r="AQ336" s="195" t="str">
        <f>IF(AP336="R", _xlfn.XLOOKUP(G336, 'Data order'!F:F, 'Data order'!G:G, ""), "")</f>
        <v/>
      </c>
      <c r="AR336" s="195"/>
      <c r="AS336" s="195"/>
      <c r="AT336" s="195" t="e">
        <f>VLOOKUP(AR336,'Data order'!AF:AG,2,0)</f>
        <v>#N/A</v>
      </c>
      <c r="AU336" s="195" t="s">
        <v>83</v>
      </c>
      <c r="AV336" s="195" t="s">
        <v>84</v>
      </c>
      <c r="AW336" s="196" t="s">
        <v>85</v>
      </c>
    </row>
    <row r="337" spans="1:49" ht="15" thickBot="1">
      <c r="A337" s="351"/>
      <c r="B337" s="197"/>
      <c r="C337" s="197"/>
      <c r="D337" s="198"/>
      <c r="E337" s="198"/>
      <c r="F337" s="199" t="e">
        <f>VLOOKUP(G337,Tabel11[#All],2,0)</f>
        <v>#N/A</v>
      </c>
      <c r="G337" s="200"/>
      <c r="H337" s="200"/>
      <c r="I337" s="201"/>
      <c r="J337" s="201"/>
      <c r="K337" s="201"/>
      <c r="L337" s="200"/>
      <c r="M337" s="202"/>
      <c r="N337" s="205"/>
      <c r="O337" s="205"/>
      <c r="P337" s="203"/>
      <c r="Q337" s="204" t="e">
        <f>VLOOKUP(P337,'Data order'!N:O,2,0)</f>
        <v>#N/A</v>
      </c>
      <c r="R337" s="205" t="e">
        <f>VLOOKUP(P337,'Data order'!N:P,3,0)</f>
        <v>#N/A</v>
      </c>
      <c r="S337" s="201"/>
      <c r="T337" s="200"/>
      <c r="U337" s="197" t="str">
        <f t="shared" si="66"/>
        <v/>
      </c>
      <c r="V337" s="207" t="str">
        <f>IFERROR(
  IF(T337="Big&amp;Tall",
      VLOOKUP(U337, 'Data order'!$AB$92:$AC$101, 2,0),
      IF(T337="Boord maat",
          VLOOKUP(U337, 'Data order'!$AB$102:$AC$116, 2,0),
          VLOOKUP(U337, 'Data order'!$AB$2:$AC$91, 2,0)
      )
  ),
"")</f>
        <v/>
      </c>
      <c r="W337" s="201"/>
      <c r="X337" s="348"/>
      <c r="Y337" s="201">
        <v>1</v>
      </c>
      <c r="Z337" s="201"/>
      <c r="AA337" s="208" t="s">
        <v>135</v>
      </c>
      <c r="AB337" s="209"/>
      <c r="AC337" s="209"/>
      <c r="AD337" s="209"/>
      <c r="AE337" s="210" t="e">
        <f t="shared" si="67"/>
        <v>#DIV/0!</v>
      </c>
      <c r="AF337" s="211">
        <f t="shared" si="68"/>
        <v>0</v>
      </c>
      <c r="AG337" s="211">
        <f t="shared" si="69"/>
        <v>0</v>
      </c>
      <c r="AH337" s="201"/>
      <c r="AI337" s="201"/>
      <c r="AJ337" s="201"/>
      <c r="AK337" s="205" t="e">
        <f>VLOOKUP(AJ337,'Data order'!AJ:AK,2,0)</f>
        <v>#N/A</v>
      </c>
      <c r="AL337" s="201"/>
      <c r="AM337" s="205"/>
      <c r="AN337" s="205"/>
      <c r="AO337" s="212"/>
      <c r="AP337" s="213"/>
      <c r="AQ337" s="213" t="str">
        <f>IF(AP337="R", _xlfn.XLOOKUP(G337, 'Data order'!F:F, 'Data order'!G:G, ""), "")</f>
        <v/>
      </c>
      <c r="AR337" s="213"/>
      <c r="AS337" s="213"/>
      <c r="AT337" s="213" t="e">
        <f>VLOOKUP(AR337,'Data order'!AF:AG,2,0)</f>
        <v>#N/A</v>
      </c>
      <c r="AU337" s="213" t="s">
        <v>83</v>
      </c>
      <c r="AV337" s="213" t="s">
        <v>84</v>
      </c>
      <c r="AW337" s="214" t="s">
        <v>85</v>
      </c>
    </row>
    <row r="338" spans="1:49">
      <c r="A338" s="349"/>
      <c r="B338" s="160"/>
      <c r="C338" s="160"/>
      <c r="D338" s="161"/>
      <c r="E338" s="161"/>
      <c r="F338" s="160" t="e">
        <f>VLOOKUP(G338,Tabel11[#All],2,0)</f>
        <v>#N/A</v>
      </c>
      <c r="G338" s="162"/>
      <c r="H338" s="162"/>
      <c r="I338" s="162"/>
      <c r="J338" s="162"/>
      <c r="K338" s="162"/>
      <c r="L338" s="162"/>
      <c r="M338" s="164"/>
      <c r="N338" s="167"/>
      <c r="O338" s="167"/>
      <c r="P338" s="165"/>
      <c r="Q338" s="166" t="e">
        <f>VLOOKUP(P338,'Data order'!N:O,2,0)</f>
        <v>#N/A</v>
      </c>
      <c r="R338" s="167" t="e">
        <f>VLOOKUP(P338,'Data order'!N:P,3,0)</f>
        <v>#N/A</v>
      </c>
      <c r="S338" s="162"/>
      <c r="T338" s="162"/>
      <c r="U338" s="160" t="str">
        <f t="shared" si="66"/>
        <v/>
      </c>
      <c r="V338" s="215" t="str">
        <f>IFERROR(
  IF(T338="Big&amp;Tall",
      VLOOKUP(U338, 'Data order'!$AB$92:$AC$101, 2,0),
      IF(T338="Boord maat",
          VLOOKUP(U338, 'Data order'!$AB$102:$AC$116, 2,0),
          VLOOKUP(U338, 'Data order'!$AB$2:$AC$91, 2,0)
      )
  ),
"")</f>
        <v/>
      </c>
      <c r="W338" s="162"/>
      <c r="X338" s="346">
        <f t="shared" ref="X338" si="71">SUM(W338:W343)</f>
        <v>0</v>
      </c>
      <c r="Y338" s="162">
        <v>1</v>
      </c>
      <c r="Z338" s="162"/>
      <c r="AA338" s="169" t="s">
        <v>135</v>
      </c>
      <c r="AB338" s="170"/>
      <c r="AC338" s="170"/>
      <c r="AD338" s="170"/>
      <c r="AE338" s="171" t="e">
        <f t="shared" si="67"/>
        <v>#DIV/0!</v>
      </c>
      <c r="AF338" s="172">
        <f t="shared" si="68"/>
        <v>0</v>
      </c>
      <c r="AG338" s="172">
        <f t="shared" si="69"/>
        <v>0</v>
      </c>
      <c r="AH338" s="162"/>
      <c r="AI338" s="162"/>
      <c r="AJ338" s="162"/>
      <c r="AK338" s="167" t="e">
        <f>VLOOKUP(AJ338,'Data order'!AJ:AK,2,0)</f>
        <v>#N/A</v>
      </c>
      <c r="AL338" s="162"/>
      <c r="AM338" s="167"/>
      <c r="AN338" s="167"/>
      <c r="AO338" s="173"/>
      <c r="AP338" s="174"/>
      <c r="AQ338" s="174" t="str">
        <f>IF(AP338="R", _xlfn.XLOOKUP(G338, 'Data order'!F:F, 'Data order'!G:G, ""), "")</f>
        <v/>
      </c>
      <c r="AR338" s="174"/>
      <c r="AS338" s="174"/>
      <c r="AT338" s="174" t="e">
        <f>VLOOKUP(AR338,'Data order'!AF:AG,2,0)</f>
        <v>#N/A</v>
      </c>
      <c r="AU338" s="174" t="s">
        <v>83</v>
      </c>
      <c r="AV338" s="174" t="s">
        <v>84</v>
      </c>
      <c r="AW338" s="216" t="s">
        <v>85</v>
      </c>
    </row>
    <row r="339" spans="1:49">
      <c r="A339" s="350"/>
      <c r="B339" s="176"/>
      <c r="C339" s="176"/>
      <c r="D339" s="177"/>
      <c r="E339" s="177"/>
      <c r="F339" s="178" t="e">
        <f>VLOOKUP(G339,Tabel11[#All],2,0)</f>
        <v>#N/A</v>
      </c>
      <c r="G339" s="179"/>
      <c r="H339" s="179"/>
      <c r="I339" s="180"/>
      <c r="J339" s="180"/>
      <c r="K339" s="180"/>
      <c r="L339" s="179"/>
      <c r="M339" s="181"/>
      <c r="N339" s="184"/>
      <c r="O339" s="184"/>
      <c r="P339" s="182"/>
      <c r="Q339" s="183" t="e">
        <f>VLOOKUP(P339,'Data order'!N:O,2,0)</f>
        <v>#N/A</v>
      </c>
      <c r="R339" s="184" t="e">
        <f>VLOOKUP(P339,'Data order'!N:P,3,0)</f>
        <v>#N/A</v>
      </c>
      <c r="S339" s="180"/>
      <c r="T339" s="179"/>
      <c r="U339" s="176" t="str">
        <f t="shared" si="66"/>
        <v/>
      </c>
      <c r="V339" s="186" t="str">
        <f>IFERROR(
  IF(T339="Big&amp;Tall",
      VLOOKUP(U339, 'Data order'!$AB$92:$AC$101, 2,0),
      IF(T339="Boord maat",
          VLOOKUP(U339, 'Data order'!$AB$102:$AC$116, 2,0),
          VLOOKUP(U339, 'Data order'!$AB$2:$AC$91, 2,0)
      )
  ),
"")</f>
        <v/>
      </c>
      <c r="W339" s="180"/>
      <c r="X339" s="347"/>
      <c r="Y339" s="180">
        <v>1</v>
      </c>
      <c r="Z339" s="180"/>
      <c r="AA339" s="187" t="s">
        <v>135</v>
      </c>
      <c r="AB339" s="188"/>
      <c r="AC339" s="188"/>
      <c r="AD339" s="188"/>
      <c r="AE339" s="189" t="e">
        <f t="shared" si="67"/>
        <v>#DIV/0!</v>
      </c>
      <c r="AF339" s="190">
        <f t="shared" si="68"/>
        <v>0</v>
      </c>
      <c r="AG339" s="190">
        <f t="shared" si="69"/>
        <v>0</v>
      </c>
      <c r="AH339" s="180"/>
      <c r="AI339" s="180"/>
      <c r="AJ339" s="180"/>
      <c r="AK339" s="184" t="e">
        <f>VLOOKUP(AJ339,'Data order'!AJ:AK,2,0)</f>
        <v>#N/A</v>
      </c>
      <c r="AL339" s="180"/>
      <c r="AM339" s="184"/>
      <c r="AN339" s="184"/>
      <c r="AO339" s="194"/>
      <c r="AP339" s="195"/>
      <c r="AQ339" s="195" t="str">
        <f>IF(AP339="R", _xlfn.XLOOKUP(G339, 'Data order'!F:F, 'Data order'!G:G, ""), "")</f>
        <v/>
      </c>
      <c r="AR339" s="195"/>
      <c r="AS339" s="195"/>
      <c r="AT339" s="195" t="e">
        <f>VLOOKUP(AR339,'Data order'!AF:AG,2,0)</f>
        <v>#N/A</v>
      </c>
      <c r="AU339" s="195" t="s">
        <v>83</v>
      </c>
      <c r="AV339" s="195" t="s">
        <v>84</v>
      </c>
      <c r="AW339" s="196" t="s">
        <v>85</v>
      </c>
    </row>
    <row r="340" spans="1:49">
      <c r="A340" s="350"/>
      <c r="B340" s="176"/>
      <c r="C340" s="176"/>
      <c r="D340" s="177"/>
      <c r="E340" s="177"/>
      <c r="F340" s="178" t="e">
        <f>VLOOKUP(G340,Tabel11[#All],2,0)</f>
        <v>#N/A</v>
      </c>
      <c r="G340" s="179"/>
      <c r="H340" s="179"/>
      <c r="I340" s="180"/>
      <c r="J340" s="180"/>
      <c r="K340" s="180"/>
      <c r="L340" s="179"/>
      <c r="M340" s="181"/>
      <c r="N340" s="184"/>
      <c r="O340" s="184"/>
      <c r="P340" s="182"/>
      <c r="Q340" s="183" t="e">
        <f>VLOOKUP(P340,'Data order'!N:O,2,0)</f>
        <v>#N/A</v>
      </c>
      <c r="R340" s="184" t="e">
        <f>VLOOKUP(P340,'Data order'!N:P,3,0)</f>
        <v>#N/A</v>
      </c>
      <c r="S340" s="180"/>
      <c r="T340" s="179"/>
      <c r="U340" s="176" t="str">
        <f t="shared" si="66"/>
        <v/>
      </c>
      <c r="V340" s="186" t="str">
        <f>IFERROR(
  IF(T340="Big&amp;Tall",
      VLOOKUP(U340, 'Data order'!$AB$92:$AC$101, 2,0),
      IF(T340="Boord maat",
          VLOOKUP(U340, 'Data order'!$AB$102:$AC$116, 2,0),
          VLOOKUP(U340, 'Data order'!$AB$2:$AC$91, 2,0)
      )
  ),
"")</f>
        <v/>
      </c>
      <c r="W340" s="180"/>
      <c r="X340" s="347"/>
      <c r="Y340" s="180">
        <v>1</v>
      </c>
      <c r="Z340" s="180"/>
      <c r="AA340" s="187" t="s">
        <v>135</v>
      </c>
      <c r="AB340" s="188"/>
      <c r="AC340" s="188"/>
      <c r="AD340" s="188"/>
      <c r="AE340" s="189" t="e">
        <f t="shared" si="67"/>
        <v>#DIV/0!</v>
      </c>
      <c r="AF340" s="190">
        <f t="shared" si="68"/>
        <v>0</v>
      </c>
      <c r="AG340" s="190">
        <f t="shared" si="69"/>
        <v>0</v>
      </c>
      <c r="AH340" s="180"/>
      <c r="AI340" s="180"/>
      <c r="AJ340" s="180"/>
      <c r="AK340" s="184" t="e">
        <f>VLOOKUP(AJ340,'Data order'!AJ:AK,2,0)</f>
        <v>#N/A</v>
      </c>
      <c r="AL340" s="180"/>
      <c r="AM340" s="184"/>
      <c r="AN340" s="184"/>
      <c r="AO340" s="194"/>
      <c r="AP340" s="195"/>
      <c r="AQ340" s="195" t="str">
        <f>IF(AP340="R", _xlfn.XLOOKUP(G340, 'Data order'!F:F, 'Data order'!G:G, ""), "")</f>
        <v/>
      </c>
      <c r="AR340" s="195"/>
      <c r="AS340" s="195"/>
      <c r="AT340" s="195" t="e">
        <f>VLOOKUP(AR340,'Data order'!AF:AG,2,0)</f>
        <v>#N/A</v>
      </c>
      <c r="AU340" s="195" t="s">
        <v>83</v>
      </c>
      <c r="AV340" s="195" t="s">
        <v>84</v>
      </c>
      <c r="AW340" s="196" t="s">
        <v>85</v>
      </c>
    </row>
    <row r="341" spans="1:49">
      <c r="A341" s="350"/>
      <c r="B341" s="176"/>
      <c r="C341" s="176"/>
      <c r="D341" s="177"/>
      <c r="E341" s="177"/>
      <c r="F341" s="178" t="e">
        <f>VLOOKUP(G341,Tabel11[#All],2,0)</f>
        <v>#N/A</v>
      </c>
      <c r="G341" s="179"/>
      <c r="H341" s="179"/>
      <c r="I341" s="180"/>
      <c r="J341" s="180"/>
      <c r="K341" s="180"/>
      <c r="L341" s="179"/>
      <c r="M341" s="181"/>
      <c r="N341" s="184"/>
      <c r="O341" s="184"/>
      <c r="P341" s="182"/>
      <c r="Q341" s="183" t="e">
        <f>VLOOKUP(P341,'Data order'!N:O,2,0)</f>
        <v>#N/A</v>
      </c>
      <c r="R341" s="184" t="e">
        <f>VLOOKUP(P341,'Data order'!N:P,3,0)</f>
        <v>#N/A</v>
      </c>
      <c r="S341" s="180"/>
      <c r="T341" s="179"/>
      <c r="U341" s="176" t="str">
        <f t="shared" si="66"/>
        <v/>
      </c>
      <c r="V341" s="186" t="str">
        <f>IFERROR(
  IF(T341="Big&amp;Tall",
      VLOOKUP(U341, 'Data order'!$AB$92:$AC$101, 2,0),
      IF(T341="Boord maat",
          VLOOKUP(U341, 'Data order'!$AB$102:$AC$116, 2,0),
          VLOOKUP(U341, 'Data order'!$AB$2:$AC$91, 2,0)
      )
  ),
"")</f>
        <v/>
      </c>
      <c r="W341" s="180"/>
      <c r="X341" s="347"/>
      <c r="Y341" s="180">
        <v>1</v>
      </c>
      <c r="Z341" s="180"/>
      <c r="AA341" s="187" t="s">
        <v>135</v>
      </c>
      <c r="AB341" s="188"/>
      <c r="AC341" s="188"/>
      <c r="AD341" s="188"/>
      <c r="AE341" s="189" t="e">
        <f t="shared" si="67"/>
        <v>#DIV/0!</v>
      </c>
      <c r="AF341" s="190">
        <f t="shared" si="68"/>
        <v>0</v>
      </c>
      <c r="AG341" s="190">
        <f t="shared" si="69"/>
        <v>0</v>
      </c>
      <c r="AH341" s="180"/>
      <c r="AI341" s="180"/>
      <c r="AJ341" s="180"/>
      <c r="AK341" s="184" t="e">
        <f>VLOOKUP(AJ341,'Data order'!AJ:AK,2,0)</f>
        <v>#N/A</v>
      </c>
      <c r="AL341" s="180"/>
      <c r="AM341" s="184"/>
      <c r="AN341" s="184"/>
      <c r="AO341" s="194"/>
      <c r="AP341" s="195"/>
      <c r="AQ341" s="195" t="str">
        <f>IF(AP341="R", _xlfn.XLOOKUP(G341, 'Data order'!F:F, 'Data order'!G:G, ""), "")</f>
        <v/>
      </c>
      <c r="AR341" s="195"/>
      <c r="AS341" s="195"/>
      <c r="AT341" s="195" t="e">
        <f>VLOOKUP(AR341,'Data order'!AF:AG,2,0)</f>
        <v>#N/A</v>
      </c>
      <c r="AU341" s="195" t="s">
        <v>83</v>
      </c>
      <c r="AV341" s="195" t="s">
        <v>84</v>
      </c>
      <c r="AW341" s="196" t="s">
        <v>85</v>
      </c>
    </row>
    <row r="342" spans="1:49">
      <c r="A342" s="350"/>
      <c r="B342" s="176"/>
      <c r="C342" s="176"/>
      <c r="D342" s="177"/>
      <c r="E342" s="177"/>
      <c r="F342" s="178" t="e">
        <f>VLOOKUP(G342,Tabel11[#All],2,0)</f>
        <v>#N/A</v>
      </c>
      <c r="G342" s="179"/>
      <c r="H342" s="179"/>
      <c r="I342" s="180"/>
      <c r="J342" s="180"/>
      <c r="K342" s="180"/>
      <c r="L342" s="179"/>
      <c r="M342" s="181"/>
      <c r="N342" s="184"/>
      <c r="O342" s="184"/>
      <c r="P342" s="182"/>
      <c r="Q342" s="183" t="e">
        <f>VLOOKUP(P342,'Data order'!N:O,2,0)</f>
        <v>#N/A</v>
      </c>
      <c r="R342" s="184" t="e">
        <f>VLOOKUP(P342,'Data order'!N:P,3,0)</f>
        <v>#N/A</v>
      </c>
      <c r="S342" s="180"/>
      <c r="T342" s="179"/>
      <c r="U342" s="176" t="str">
        <f t="shared" si="66"/>
        <v/>
      </c>
      <c r="V342" s="186" t="str">
        <f>IFERROR(
  IF(T342="Big&amp;Tall",
      VLOOKUP(U342, 'Data order'!$AB$92:$AC$101, 2,0),
      IF(T342="Boord maat",
          VLOOKUP(U342, 'Data order'!$AB$102:$AC$116, 2,0),
          VLOOKUP(U342, 'Data order'!$AB$2:$AC$91, 2,0)
      )
  ),
"")</f>
        <v/>
      </c>
      <c r="W342" s="180"/>
      <c r="X342" s="347"/>
      <c r="Y342" s="180">
        <v>1</v>
      </c>
      <c r="Z342" s="180"/>
      <c r="AA342" s="187" t="s">
        <v>135</v>
      </c>
      <c r="AB342" s="188"/>
      <c r="AC342" s="188"/>
      <c r="AD342" s="188"/>
      <c r="AE342" s="189" t="e">
        <f t="shared" si="67"/>
        <v>#DIV/0!</v>
      </c>
      <c r="AF342" s="190">
        <f t="shared" si="68"/>
        <v>0</v>
      </c>
      <c r="AG342" s="190">
        <f t="shared" si="69"/>
        <v>0</v>
      </c>
      <c r="AH342" s="180"/>
      <c r="AI342" s="180"/>
      <c r="AJ342" s="180"/>
      <c r="AK342" s="184" t="e">
        <f>VLOOKUP(AJ342,'Data order'!AJ:AK,2,0)</f>
        <v>#N/A</v>
      </c>
      <c r="AL342" s="180"/>
      <c r="AM342" s="184"/>
      <c r="AN342" s="184"/>
      <c r="AO342" s="194"/>
      <c r="AP342" s="195"/>
      <c r="AQ342" s="195" t="str">
        <f>IF(AP342="R", _xlfn.XLOOKUP(G342, 'Data order'!F:F, 'Data order'!G:G, ""), "")</f>
        <v/>
      </c>
      <c r="AR342" s="195"/>
      <c r="AS342" s="195"/>
      <c r="AT342" s="195" t="e">
        <f>VLOOKUP(AR342,'Data order'!AF:AG,2,0)</f>
        <v>#N/A</v>
      </c>
      <c r="AU342" s="195" t="s">
        <v>83</v>
      </c>
      <c r="AV342" s="195" t="s">
        <v>84</v>
      </c>
      <c r="AW342" s="196" t="s">
        <v>85</v>
      </c>
    </row>
    <row r="343" spans="1:49" ht="15" thickBot="1">
      <c r="A343" s="351"/>
      <c r="B343" s="197"/>
      <c r="C343" s="197"/>
      <c r="D343" s="198"/>
      <c r="E343" s="198"/>
      <c r="F343" s="199" t="e">
        <f>VLOOKUP(G343,Tabel11[#All],2,0)</f>
        <v>#N/A</v>
      </c>
      <c r="G343" s="200"/>
      <c r="H343" s="200"/>
      <c r="I343" s="201"/>
      <c r="J343" s="201"/>
      <c r="K343" s="201"/>
      <c r="L343" s="200"/>
      <c r="M343" s="202"/>
      <c r="N343" s="205"/>
      <c r="O343" s="205"/>
      <c r="P343" s="203"/>
      <c r="Q343" s="204" t="e">
        <f>VLOOKUP(P343,'Data order'!N:O,2,0)</f>
        <v>#N/A</v>
      </c>
      <c r="R343" s="205" t="e">
        <f>VLOOKUP(P343,'Data order'!N:P,3,0)</f>
        <v>#N/A</v>
      </c>
      <c r="S343" s="201"/>
      <c r="T343" s="200"/>
      <c r="U343" s="197" t="str">
        <f t="shared" si="66"/>
        <v/>
      </c>
      <c r="V343" s="207" t="str">
        <f>IFERROR(
  IF(T343="Big&amp;Tall",
      VLOOKUP(U343, 'Data order'!$AB$92:$AC$101, 2,0),
      IF(T343="Boord maat",
          VLOOKUP(U343, 'Data order'!$AB$102:$AC$116, 2,0),
          VLOOKUP(U343, 'Data order'!$AB$2:$AC$91, 2,0)
      )
  ),
"")</f>
        <v/>
      </c>
      <c r="W343" s="201"/>
      <c r="X343" s="348"/>
      <c r="Y343" s="201">
        <v>1</v>
      </c>
      <c r="Z343" s="201"/>
      <c r="AA343" s="208" t="s">
        <v>135</v>
      </c>
      <c r="AB343" s="209"/>
      <c r="AC343" s="209"/>
      <c r="AD343" s="209"/>
      <c r="AE343" s="210" t="e">
        <f t="shared" si="67"/>
        <v>#DIV/0!</v>
      </c>
      <c r="AF343" s="211">
        <f t="shared" si="68"/>
        <v>0</v>
      </c>
      <c r="AG343" s="211">
        <f t="shared" si="69"/>
        <v>0</v>
      </c>
      <c r="AH343" s="201"/>
      <c r="AI343" s="201"/>
      <c r="AJ343" s="201"/>
      <c r="AK343" s="205" t="e">
        <f>VLOOKUP(AJ343,'Data order'!AJ:AK,2,0)</f>
        <v>#N/A</v>
      </c>
      <c r="AL343" s="201"/>
      <c r="AM343" s="205"/>
      <c r="AN343" s="205"/>
      <c r="AO343" s="212"/>
      <c r="AP343" s="213"/>
      <c r="AQ343" s="213" t="str">
        <f>IF(AP343="R", _xlfn.XLOOKUP(G343, 'Data order'!F:F, 'Data order'!G:G, ""), "")</f>
        <v/>
      </c>
      <c r="AR343" s="213"/>
      <c r="AS343" s="213"/>
      <c r="AT343" s="213" t="e">
        <f>VLOOKUP(AR343,'Data order'!AF:AG,2,0)</f>
        <v>#N/A</v>
      </c>
      <c r="AU343" s="213" t="s">
        <v>83</v>
      </c>
      <c r="AV343" s="213" t="s">
        <v>84</v>
      </c>
      <c r="AW343" s="214" t="s">
        <v>85</v>
      </c>
    </row>
    <row r="344" spans="1:49">
      <c r="A344" s="349"/>
      <c r="B344" s="160"/>
      <c r="C344" s="160"/>
      <c r="D344" s="161"/>
      <c r="E344" s="161"/>
      <c r="F344" s="160" t="e">
        <f>VLOOKUP(G344,Tabel11[#All],2,0)</f>
        <v>#N/A</v>
      </c>
      <c r="G344" s="162"/>
      <c r="H344" s="162"/>
      <c r="I344" s="162"/>
      <c r="J344" s="162"/>
      <c r="K344" s="162"/>
      <c r="L344" s="162"/>
      <c r="M344" s="164"/>
      <c r="N344" s="167"/>
      <c r="O344" s="167"/>
      <c r="P344" s="165"/>
      <c r="Q344" s="166" t="e">
        <f>VLOOKUP(P344,'Data order'!N:O,2,0)</f>
        <v>#N/A</v>
      </c>
      <c r="R344" s="167" t="e">
        <f>VLOOKUP(P344,'Data order'!N:P,3,0)</f>
        <v>#N/A</v>
      </c>
      <c r="S344" s="162"/>
      <c r="T344" s="162"/>
      <c r="U344" s="160" t="str">
        <f t="shared" si="66"/>
        <v/>
      </c>
      <c r="V344" s="215" t="str">
        <f>IFERROR(
  IF(T344="Big&amp;Tall",
      VLOOKUP(U344, 'Data order'!$AB$92:$AC$101, 2,0),
      IF(T344="Boord maat",
          VLOOKUP(U344, 'Data order'!$AB$102:$AC$116, 2,0),
          VLOOKUP(U344, 'Data order'!$AB$2:$AC$91, 2,0)
      )
  ),
"")</f>
        <v/>
      </c>
      <c r="W344" s="162"/>
      <c r="X344" s="346">
        <f t="shared" ref="X344" si="72">SUM(W344:W349)</f>
        <v>0</v>
      </c>
      <c r="Y344" s="162">
        <v>1</v>
      </c>
      <c r="Z344" s="162"/>
      <c r="AA344" s="169" t="s">
        <v>135</v>
      </c>
      <c r="AB344" s="170"/>
      <c r="AC344" s="170"/>
      <c r="AD344" s="170"/>
      <c r="AE344" s="171" t="e">
        <f t="shared" si="67"/>
        <v>#DIV/0!</v>
      </c>
      <c r="AF344" s="172">
        <f t="shared" si="68"/>
        <v>0</v>
      </c>
      <c r="AG344" s="172">
        <f t="shared" si="69"/>
        <v>0</v>
      </c>
      <c r="AH344" s="162"/>
      <c r="AI344" s="162"/>
      <c r="AJ344" s="162"/>
      <c r="AK344" s="167" t="e">
        <f>VLOOKUP(AJ344,'Data order'!AJ:AK,2,0)</f>
        <v>#N/A</v>
      </c>
      <c r="AL344" s="162"/>
      <c r="AM344" s="167"/>
      <c r="AN344" s="167"/>
      <c r="AO344" s="173"/>
      <c r="AP344" s="174"/>
      <c r="AQ344" s="174" t="str">
        <f>IF(AP344="R", _xlfn.XLOOKUP(G344, 'Data order'!F:F, 'Data order'!G:G, ""), "")</f>
        <v/>
      </c>
      <c r="AR344" s="174"/>
      <c r="AS344" s="174"/>
      <c r="AT344" s="174" t="e">
        <f>VLOOKUP(AR344,'Data order'!AF:AG,2,0)</f>
        <v>#N/A</v>
      </c>
      <c r="AU344" s="174" t="s">
        <v>83</v>
      </c>
      <c r="AV344" s="174" t="s">
        <v>84</v>
      </c>
      <c r="AW344" s="216" t="s">
        <v>85</v>
      </c>
    </row>
    <row r="345" spans="1:49">
      <c r="A345" s="350"/>
      <c r="B345" s="176"/>
      <c r="C345" s="176"/>
      <c r="D345" s="177"/>
      <c r="E345" s="177"/>
      <c r="F345" s="178" t="e">
        <f>VLOOKUP(G345,Tabel11[#All],2,0)</f>
        <v>#N/A</v>
      </c>
      <c r="G345" s="179"/>
      <c r="H345" s="179"/>
      <c r="I345" s="180"/>
      <c r="J345" s="180"/>
      <c r="K345" s="180"/>
      <c r="L345" s="179"/>
      <c r="M345" s="181"/>
      <c r="N345" s="184"/>
      <c r="O345" s="184"/>
      <c r="P345" s="182"/>
      <c r="Q345" s="183" t="e">
        <f>VLOOKUP(P345,'Data order'!N:O,2,0)</f>
        <v>#N/A</v>
      </c>
      <c r="R345" s="184" t="e">
        <f>VLOOKUP(P345,'Data order'!N:P,3,0)</f>
        <v>#N/A</v>
      </c>
      <c r="S345" s="180"/>
      <c r="T345" s="179"/>
      <c r="U345" s="176" t="str">
        <f t="shared" si="66"/>
        <v/>
      </c>
      <c r="V345" s="186" t="str">
        <f>IFERROR(
  IF(T345="Big&amp;Tall",
      VLOOKUP(U345, 'Data order'!$AB$92:$AC$101, 2,0),
      IF(T345="Boord maat",
          VLOOKUP(U345, 'Data order'!$AB$102:$AC$116, 2,0),
          VLOOKUP(U345, 'Data order'!$AB$2:$AC$91, 2,0)
      )
  ),
"")</f>
        <v/>
      </c>
      <c r="W345" s="180"/>
      <c r="X345" s="347"/>
      <c r="Y345" s="180">
        <v>1</v>
      </c>
      <c r="Z345" s="180"/>
      <c r="AA345" s="187" t="s">
        <v>135</v>
      </c>
      <c r="AB345" s="188"/>
      <c r="AC345" s="188"/>
      <c r="AD345" s="188"/>
      <c r="AE345" s="189" t="e">
        <f t="shared" si="67"/>
        <v>#DIV/0!</v>
      </c>
      <c r="AF345" s="190">
        <f t="shared" si="68"/>
        <v>0</v>
      </c>
      <c r="AG345" s="190">
        <f t="shared" si="69"/>
        <v>0</v>
      </c>
      <c r="AH345" s="180"/>
      <c r="AI345" s="180"/>
      <c r="AJ345" s="180"/>
      <c r="AK345" s="184" t="e">
        <f>VLOOKUP(AJ345,'Data order'!AJ:AK,2,0)</f>
        <v>#N/A</v>
      </c>
      <c r="AL345" s="180"/>
      <c r="AM345" s="184"/>
      <c r="AN345" s="184"/>
      <c r="AO345" s="194"/>
      <c r="AP345" s="195"/>
      <c r="AQ345" s="195" t="str">
        <f>IF(AP345="R", _xlfn.XLOOKUP(G345, 'Data order'!F:F, 'Data order'!G:G, ""), "")</f>
        <v/>
      </c>
      <c r="AR345" s="195"/>
      <c r="AS345" s="195"/>
      <c r="AT345" s="195" t="e">
        <f>VLOOKUP(AR345,'Data order'!AF:AG,2,0)</f>
        <v>#N/A</v>
      </c>
      <c r="AU345" s="195" t="s">
        <v>83</v>
      </c>
      <c r="AV345" s="195" t="s">
        <v>84</v>
      </c>
      <c r="AW345" s="196" t="s">
        <v>85</v>
      </c>
    </row>
    <row r="346" spans="1:49">
      <c r="A346" s="350"/>
      <c r="B346" s="176"/>
      <c r="C346" s="176"/>
      <c r="D346" s="177"/>
      <c r="E346" s="177"/>
      <c r="F346" s="178" t="e">
        <f>VLOOKUP(G346,Tabel11[#All],2,0)</f>
        <v>#N/A</v>
      </c>
      <c r="G346" s="179"/>
      <c r="H346" s="179"/>
      <c r="I346" s="180"/>
      <c r="J346" s="180"/>
      <c r="K346" s="180"/>
      <c r="L346" s="179"/>
      <c r="M346" s="181"/>
      <c r="N346" s="184"/>
      <c r="O346" s="184"/>
      <c r="P346" s="182"/>
      <c r="Q346" s="183" t="e">
        <f>VLOOKUP(P346,'Data order'!N:O,2,0)</f>
        <v>#N/A</v>
      </c>
      <c r="R346" s="184" t="e">
        <f>VLOOKUP(P346,'Data order'!N:P,3,0)</f>
        <v>#N/A</v>
      </c>
      <c r="S346" s="180"/>
      <c r="T346" s="179"/>
      <c r="U346" s="176" t="str">
        <f t="shared" si="66"/>
        <v/>
      </c>
      <c r="V346" s="186" t="str">
        <f>IFERROR(
  IF(T346="Big&amp;Tall",
      VLOOKUP(U346, 'Data order'!$AB$92:$AC$101, 2,0),
      IF(T346="Boord maat",
          VLOOKUP(U346, 'Data order'!$AB$102:$AC$116, 2,0),
          VLOOKUP(U346, 'Data order'!$AB$2:$AC$91, 2,0)
      )
  ),
"")</f>
        <v/>
      </c>
      <c r="W346" s="180"/>
      <c r="X346" s="347"/>
      <c r="Y346" s="180">
        <v>1</v>
      </c>
      <c r="Z346" s="180"/>
      <c r="AA346" s="187" t="s">
        <v>135</v>
      </c>
      <c r="AB346" s="188"/>
      <c r="AC346" s="188"/>
      <c r="AD346" s="188"/>
      <c r="AE346" s="189" t="e">
        <f t="shared" si="67"/>
        <v>#DIV/0!</v>
      </c>
      <c r="AF346" s="190">
        <f t="shared" si="68"/>
        <v>0</v>
      </c>
      <c r="AG346" s="190">
        <f t="shared" si="69"/>
        <v>0</v>
      </c>
      <c r="AH346" s="180"/>
      <c r="AI346" s="180"/>
      <c r="AJ346" s="180"/>
      <c r="AK346" s="184" t="e">
        <f>VLOOKUP(AJ346,'Data order'!AJ:AK,2,0)</f>
        <v>#N/A</v>
      </c>
      <c r="AL346" s="180"/>
      <c r="AM346" s="184"/>
      <c r="AN346" s="184"/>
      <c r="AO346" s="194"/>
      <c r="AP346" s="195"/>
      <c r="AQ346" s="195" t="str">
        <f>IF(AP346="R", _xlfn.XLOOKUP(G346, 'Data order'!F:F, 'Data order'!G:G, ""), "")</f>
        <v/>
      </c>
      <c r="AR346" s="195"/>
      <c r="AS346" s="195"/>
      <c r="AT346" s="195" t="e">
        <f>VLOOKUP(AR346,'Data order'!AF:AG,2,0)</f>
        <v>#N/A</v>
      </c>
      <c r="AU346" s="195" t="s">
        <v>83</v>
      </c>
      <c r="AV346" s="195" t="s">
        <v>84</v>
      </c>
      <c r="AW346" s="196" t="s">
        <v>85</v>
      </c>
    </row>
    <row r="347" spans="1:49">
      <c r="A347" s="350"/>
      <c r="B347" s="176"/>
      <c r="C347" s="176"/>
      <c r="D347" s="177"/>
      <c r="E347" s="177"/>
      <c r="F347" s="178" t="e">
        <f>VLOOKUP(G347,Tabel11[#All],2,0)</f>
        <v>#N/A</v>
      </c>
      <c r="G347" s="179"/>
      <c r="H347" s="179"/>
      <c r="I347" s="180"/>
      <c r="J347" s="180"/>
      <c r="K347" s="180"/>
      <c r="L347" s="179"/>
      <c r="M347" s="181"/>
      <c r="N347" s="184"/>
      <c r="O347" s="184"/>
      <c r="P347" s="182"/>
      <c r="Q347" s="183" t="e">
        <f>VLOOKUP(P347,'Data order'!N:O,2,0)</f>
        <v>#N/A</v>
      </c>
      <c r="R347" s="184" t="e">
        <f>VLOOKUP(P347,'Data order'!N:P,3,0)</f>
        <v>#N/A</v>
      </c>
      <c r="S347" s="180"/>
      <c r="T347" s="179"/>
      <c r="U347" s="176" t="str">
        <f t="shared" si="66"/>
        <v/>
      </c>
      <c r="V347" s="186" t="str">
        <f>IFERROR(
  IF(T347="Big&amp;Tall",
      VLOOKUP(U347, 'Data order'!$AB$92:$AC$101, 2,0),
      IF(T347="Boord maat",
          VLOOKUP(U347, 'Data order'!$AB$102:$AC$116, 2,0),
          VLOOKUP(U347, 'Data order'!$AB$2:$AC$91, 2,0)
      )
  ),
"")</f>
        <v/>
      </c>
      <c r="W347" s="180"/>
      <c r="X347" s="347"/>
      <c r="Y347" s="180">
        <v>1</v>
      </c>
      <c r="Z347" s="180"/>
      <c r="AA347" s="187" t="s">
        <v>135</v>
      </c>
      <c r="AB347" s="188"/>
      <c r="AC347" s="188"/>
      <c r="AD347" s="188"/>
      <c r="AE347" s="189" t="e">
        <f t="shared" si="67"/>
        <v>#DIV/0!</v>
      </c>
      <c r="AF347" s="190">
        <f t="shared" si="68"/>
        <v>0</v>
      </c>
      <c r="AG347" s="190">
        <f t="shared" si="69"/>
        <v>0</v>
      </c>
      <c r="AH347" s="180"/>
      <c r="AI347" s="180"/>
      <c r="AJ347" s="180"/>
      <c r="AK347" s="184" t="e">
        <f>VLOOKUP(AJ347,'Data order'!AJ:AK,2,0)</f>
        <v>#N/A</v>
      </c>
      <c r="AL347" s="180"/>
      <c r="AM347" s="184"/>
      <c r="AN347" s="184"/>
      <c r="AO347" s="194"/>
      <c r="AP347" s="195"/>
      <c r="AQ347" s="195" t="str">
        <f>IF(AP347="R", _xlfn.XLOOKUP(G347, 'Data order'!F:F, 'Data order'!G:G, ""), "")</f>
        <v/>
      </c>
      <c r="AR347" s="195"/>
      <c r="AS347" s="195"/>
      <c r="AT347" s="195" t="e">
        <f>VLOOKUP(AR347,'Data order'!AF:AG,2,0)</f>
        <v>#N/A</v>
      </c>
      <c r="AU347" s="195" t="s">
        <v>83</v>
      </c>
      <c r="AV347" s="195" t="s">
        <v>84</v>
      </c>
      <c r="AW347" s="196" t="s">
        <v>85</v>
      </c>
    </row>
    <row r="348" spans="1:49">
      <c r="A348" s="350"/>
      <c r="B348" s="176"/>
      <c r="C348" s="176"/>
      <c r="D348" s="177"/>
      <c r="E348" s="177"/>
      <c r="F348" s="178" t="e">
        <f>VLOOKUP(G348,Tabel11[#All],2,0)</f>
        <v>#N/A</v>
      </c>
      <c r="G348" s="179"/>
      <c r="H348" s="179"/>
      <c r="I348" s="180"/>
      <c r="J348" s="180"/>
      <c r="K348" s="180"/>
      <c r="L348" s="179"/>
      <c r="M348" s="181"/>
      <c r="N348" s="184"/>
      <c r="O348" s="184"/>
      <c r="P348" s="182"/>
      <c r="Q348" s="183" t="e">
        <f>VLOOKUP(P348,'Data order'!N:O,2,0)</f>
        <v>#N/A</v>
      </c>
      <c r="R348" s="184" t="e">
        <f>VLOOKUP(P348,'Data order'!N:P,3,0)</f>
        <v>#N/A</v>
      </c>
      <c r="S348" s="180"/>
      <c r="T348" s="179"/>
      <c r="U348" s="176" t="str">
        <f t="shared" si="66"/>
        <v/>
      </c>
      <c r="V348" s="186" t="str">
        <f>IFERROR(
  IF(T348="Big&amp;Tall",
      VLOOKUP(U348, 'Data order'!$AB$92:$AC$101, 2,0),
      IF(T348="Boord maat",
          VLOOKUP(U348, 'Data order'!$AB$102:$AC$116, 2,0),
          VLOOKUP(U348, 'Data order'!$AB$2:$AC$91, 2,0)
      )
  ),
"")</f>
        <v/>
      </c>
      <c r="W348" s="180"/>
      <c r="X348" s="347"/>
      <c r="Y348" s="180">
        <v>1</v>
      </c>
      <c r="Z348" s="180"/>
      <c r="AA348" s="187" t="s">
        <v>135</v>
      </c>
      <c r="AB348" s="188"/>
      <c r="AC348" s="188"/>
      <c r="AD348" s="188"/>
      <c r="AE348" s="189" t="e">
        <f t="shared" si="67"/>
        <v>#DIV/0!</v>
      </c>
      <c r="AF348" s="190">
        <f t="shared" si="68"/>
        <v>0</v>
      </c>
      <c r="AG348" s="190">
        <f t="shared" si="69"/>
        <v>0</v>
      </c>
      <c r="AH348" s="180"/>
      <c r="AI348" s="180"/>
      <c r="AJ348" s="180"/>
      <c r="AK348" s="184" t="e">
        <f>VLOOKUP(AJ348,'Data order'!AJ:AK,2,0)</f>
        <v>#N/A</v>
      </c>
      <c r="AL348" s="180"/>
      <c r="AM348" s="184"/>
      <c r="AN348" s="184"/>
      <c r="AO348" s="194"/>
      <c r="AP348" s="195"/>
      <c r="AQ348" s="195" t="str">
        <f>IF(AP348="R", _xlfn.XLOOKUP(G348, 'Data order'!F:F, 'Data order'!G:G, ""), "")</f>
        <v/>
      </c>
      <c r="AR348" s="195"/>
      <c r="AS348" s="195"/>
      <c r="AT348" s="195" t="e">
        <f>VLOOKUP(AR348,'Data order'!AF:AG,2,0)</f>
        <v>#N/A</v>
      </c>
      <c r="AU348" s="195" t="s">
        <v>83</v>
      </c>
      <c r="AV348" s="195" t="s">
        <v>84</v>
      </c>
      <c r="AW348" s="196" t="s">
        <v>85</v>
      </c>
    </row>
    <row r="349" spans="1:49" ht="15" thickBot="1">
      <c r="A349" s="351"/>
      <c r="B349" s="197"/>
      <c r="C349" s="197"/>
      <c r="D349" s="198"/>
      <c r="E349" s="198"/>
      <c r="F349" s="199" t="e">
        <f>VLOOKUP(G349,Tabel11[#All],2,0)</f>
        <v>#N/A</v>
      </c>
      <c r="G349" s="200"/>
      <c r="H349" s="200"/>
      <c r="I349" s="201"/>
      <c r="J349" s="201"/>
      <c r="K349" s="201"/>
      <c r="L349" s="200"/>
      <c r="M349" s="202"/>
      <c r="N349" s="205"/>
      <c r="O349" s="205"/>
      <c r="P349" s="203"/>
      <c r="Q349" s="204" t="e">
        <f>VLOOKUP(P349,'Data order'!N:O,2,0)</f>
        <v>#N/A</v>
      </c>
      <c r="R349" s="205" t="e">
        <f>VLOOKUP(P349,'Data order'!N:P,3,0)</f>
        <v>#N/A</v>
      </c>
      <c r="S349" s="201"/>
      <c r="T349" s="200"/>
      <c r="U349" s="197" t="str">
        <f t="shared" si="66"/>
        <v/>
      </c>
      <c r="V349" s="207" t="str">
        <f>IFERROR(
  IF(T349="Big&amp;Tall",
      VLOOKUP(U349, 'Data order'!$AB$92:$AC$101, 2,0),
      IF(T349="Boord maat",
          VLOOKUP(U349, 'Data order'!$AB$102:$AC$116, 2,0),
          VLOOKUP(U349, 'Data order'!$AB$2:$AC$91, 2,0)
      )
  ),
"")</f>
        <v/>
      </c>
      <c r="W349" s="201"/>
      <c r="X349" s="348"/>
      <c r="Y349" s="201">
        <v>1</v>
      </c>
      <c r="Z349" s="201"/>
      <c r="AA349" s="208" t="s">
        <v>135</v>
      </c>
      <c r="AB349" s="209"/>
      <c r="AC349" s="209"/>
      <c r="AD349" s="209"/>
      <c r="AE349" s="210" t="e">
        <f t="shared" si="67"/>
        <v>#DIV/0!</v>
      </c>
      <c r="AF349" s="211">
        <f t="shared" si="68"/>
        <v>0</v>
      </c>
      <c r="AG349" s="211">
        <f t="shared" si="69"/>
        <v>0</v>
      </c>
      <c r="AH349" s="201"/>
      <c r="AI349" s="201"/>
      <c r="AJ349" s="201"/>
      <c r="AK349" s="205" t="e">
        <f>VLOOKUP(AJ349,'Data order'!AJ:AK,2,0)</f>
        <v>#N/A</v>
      </c>
      <c r="AL349" s="201"/>
      <c r="AM349" s="205"/>
      <c r="AN349" s="205"/>
      <c r="AO349" s="212"/>
      <c r="AP349" s="213"/>
      <c r="AQ349" s="213" t="str">
        <f>IF(AP349="R", _xlfn.XLOOKUP(G349, 'Data order'!F:F, 'Data order'!G:G, ""), "")</f>
        <v/>
      </c>
      <c r="AR349" s="213"/>
      <c r="AS349" s="213"/>
      <c r="AT349" s="213" t="e">
        <f>VLOOKUP(AR349,'Data order'!AF:AG,2,0)</f>
        <v>#N/A</v>
      </c>
      <c r="AU349" s="213" t="s">
        <v>83</v>
      </c>
      <c r="AV349" s="213" t="s">
        <v>84</v>
      </c>
      <c r="AW349" s="214" t="s">
        <v>85</v>
      </c>
    </row>
    <row r="350" spans="1:49">
      <c r="A350" s="349"/>
      <c r="B350" s="160"/>
      <c r="C350" s="160"/>
      <c r="D350" s="161"/>
      <c r="E350" s="161"/>
      <c r="F350" s="160" t="e">
        <f>VLOOKUP(G350,Tabel11[#All],2,0)</f>
        <v>#N/A</v>
      </c>
      <c r="G350" s="162"/>
      <c r="H350" s="162"/>
      <c r="I350" s="162"/>
      <c r="J350" s="162"/>
      <c r="K350" s="162"/>
      <c r="L350" s="162"/>
      <c r="M350" s="164"/>
      <c r="N350" s="167"/>
      <c r="O350" s="167"/>
      <c r="P350" s="165"/>
      <c r="Q350" s="166" t="e">
        <f>VLOOKUP(P350,'Data order'!N:O,2,0)</f>
        <v>#N/A</v>
      </c>
      <c r="R350" s="167" t="e">
        <f>VLOOKUP(P350,'Data order'!N:P,3,0)</f>
        <v>#N/A</v>
      </c>
      <c r="S350" s="162"/>
      <c r="T350" s="162"/>
      <c r="U350" s="160" t="str">
        <f t="shared" si="66"/>
        <v/>
      </c>
      <c r="V350" s="215" t="str">
        <f>IFERROR(
  IF(T350="Big&amp;Tall",
      VLOOKUP(U350, 'Data order'!$AB$92:$AC$101, 2,0),
      IF(T350="Boord maat",
          VLOOKUP(U350, 'Data order'!$AB$102:$AC$116, 2,0),
          VLOOKUP(U350, 'Data order'!$AB$2:$AC$91, 2,0)
      )
  ),
"")</f>
        <v/>
      </c>
      <c r="W350" s="162"/>
      <c r="X350" s="346">
        <f t="shared" ref="X350" si="73">SUM(W350:W355)</f>
        <v>0</v>
      </c>
      <c r="Y350" s="162">
        <v>1</v>
      </c>
      <c r="Z350" s="162"/>
      <c r="AA350" s="169" t="s">
        <v>135</v>
      </c>
      <c r="AB350" s="170"/>
      <c r="AC350" s="170"/>
      <c r="AD350" s="170"/>
      <c r="AE350" s="171" t="e">
        <f t="shared" si="67"/>
        <v>#DIV/0!</v>
      </c>
      <c r="AF350" s="172">
        <f t="shared" si="68"/>
        <v>0</v>
      </c>
      <c r="AG350" s="172">
        <f t="shared" si="69"/>
        <v>0</v>
      </c>
      <c r="AH350" s="162"/>
      <c r="AI350" s="162"/>
      <c r="AJ350" s="162"/>
      <c r="AK350" s="167" t="e">
        <f>VLOOKUP(AJ350,'Data order'!AJ:AK,2,0)</f>
        <v>#N/A</v>
      </c>
      <c r="AL350" s="162"/>
      <c r="AM350" s="167"/>
      <c r="AN350" s="167"/>
      <c r="AO350" s="173"/>
      <c r="AP350" s="174"/>
      <c r="AQ350" s="174" t="str">
        <f>IF(AP350="R", _xlfn.XLOOKUP(G350, 'Data order'!F:F, 'Data order'!G:G, ""), "")</f>
        <v/>
      </c>
      <c r="AR350" s="174"/>
      <c r="AS350" s="174"/>
      <c r="AT350" s="174" t="e">
        <f>VLOOKUP(AR350,'Data order'!AF:AG,2,0)</f>
        <v>#N/A</v>
      </c>
      <c r="AU350" s="174" t="s">
        <v>83</v>
      </c>
      <c r="AV350" s="174" t="s">
        <v>84</v>
      </c>
      <c r="AW350" s="216" t="s">
        <v>85</v>
      </c>
    </row>
    <row r="351" spans="1:49">
      <c r="A351" s="350"/>
      <c r="B351" s="176"/>
      <c r="C351" s="176"/>
      <c r="D351" s="177"/>
      <c r="E351" s="177"/>
      <c r="F351" s="178" t="e">
        <f>VLOOKUP(G351,Tabel11[#All],2,0)</f>
        <v>#N/A</v>
      </c>
      <c r="G351" s="179"/>
      <c r="H351" s="179"/>
      <c r="I351" s="180"/>
      <c r="J351" s="180"/>
      <c r="K351" s="180"/>
      <c r="L351" s="179"/>
      <c r="M351" s="181"/>
      <c r="N351" s="184"/>
      <c r="O351" s="184"/>
      <c r="P351" s="182"/>
      <c r="Q351" s="183" t="e">
        <f>VLOOKUP(P351,'Data order'!N:O,2,0)</f>
        <v>#N/A</v>
      </c>
      <c r="R351" s="184" t="e">
        <f>VLOOKUP(P351,'Data order'!N:P,3,0)</f>
        <v>#N/A</v>
      </c>
      <c r="S351" s="180"/>
      <c r="T351" s="179"/>
      <c r="U351" s="176" t="str">
        <f t="shared" si="66"/>
        <v/>
      </c>
      <c r="V351" s="186" t="str">
        <f>IFERROR(
  IF(T351="Big&amp;Tall",
      VLOOKUP(U351, 'Data order'!$AB$92:$AC$101, 2,0),
      IF(T351="Boord maat",
          VLOOKUP(U351, 'Data order'!$AB$102:$AC$116, 2,0),
          VLOOKUP(U351, 'Data order'!$AB$2:$AC$91, 2,0)
      )
  ),
"")</f>
        <v/>
      </c>
      <c r="W351" s="180"/>
      <c r="X351" s="347"/>
      <c r="Y351" s="180">
        <v>1</v>
      </c>
      <c r="Z351" s="180"/>
      <c r="AA351" s="187" t="s">
        <v>135</v>
      </c>
      <c r="AB351" s="188"/>
      <c r="AC351" s="188"/>
      <c r="AD351" s="188"/>
      <c r="AE351" s="189" t="e">
        <f t="shared" si="67"/>
        <v>#DIV/0!</v>
      </c>
      <c r="AF351" s="190">
        <f t="shared" si="68"/>
        <v>0</v>
      </c>
      <c r="AG351" s="190">
        <f t="shared" si="69"/>
        <v>0</v>
      </c>
      <c r="AH351" s="180"/>
      <c r="AI351" s="180"/>
      <c r="AJ351" s="180"/>
      <c r="AK351" s="184" t="e">
        <f>VLOOKUP(AJ351,'Data order'!AJ:AK,2,0)</f>
        <v>#N/A</v>
      </c>
      <c r="AL351" s="180"/>
      <c r="AM351" s="184"/>
      <c r="AN351" s="184"/>
      <c r="AO351" s="194"/>
      <c r="AP351" s="195"/>
      <c r="AQ351" s="195" t="str">
        <f>IF(AP351="R", _xlfn.XLOOKUP(G351, 'Data order'!F:F, 'Data order'!G:G, ""), "")</f>
        <v/>
      </c>
      <c r="AR351" s="195"/>
      <c r="AS351" s="195"/>
      <c r="AT351" s="195" t="e">
        <f>VLOOKUP(AR351,'Data order'!AF:AG,2,0)</f>
        <v>#N/A</v>
      </c>
      <c r="AU351" s="195" t="s">
        <v>83</v>
      </c>
      <c r="AV351" s="195" t="s">
        <v>84</v>
      </c>
      <c r="AW351" s="196" t="s">
        <v>85</v>
      </c>
    </row>
    <row r="352" spans="1:49">
      <c r="A352" s="350"/>
      <c r="B352" s="176"/>
      <c r="C352" s="176"/>
      <c r="D352" s="177"/>
      <c r="E352" s="177"/>
      <c r="F352" s="178" t="e">
        <f>VLOOKUP(G352,Tabel11[#All],2,0)</f>
        <v>#N/A</v>
      </c>
      <c r="G352" s="179"/>
      <c r="H352" s="179"/>
      <c r="I352" s="180"/>
      <c r="J352" s="180"/>
      <c r="K352" s="180"/>
      <c r="L352" s="179"/>
      <c r="M352" s="181"/>
      <c r="N352" s="184"/>
      <c r="O352" s="184"/>
      <c r="P352" s="182"/>
      <c r="Q352" s="183" t="e">
        <f>VLOOKUP(P352,'Data order'!N:O,2,0)</f>
        <v>#N/A</v>
      </c>
      <c r="R352" s="184" t="e">
        <f>VLOOKUP(P352,'Data order'!N:P,3,0)</f>
        <v>#N/A</v>
      </c>
      <c r="S352" s="180"/>
      <c r="T352" s="179"/>
      <c r="U352" s="176" t="str">
        <f t="shared" si="66"/>
        <v/>
      </c>
      <c r="V352" s="186" t="str">
        <f>IFERROR(
  IF(T352="Big&amp;Tall",
      VLOOKUP(U352, 'Data order'!$AB$92:$AC$101, 2,0),
      IF(T352="Boord maat",
          VLOOKUP(U352, 'Data order'!$AB$102:$AC$116, 2,0),
          VLOOKUP(U352, 'Data order'!$AB$2:$AC$91, 2,0)
      )
  ),
"")</f>
        <v/>
      </c>
      <c r="W352" s="180"/>
      <c r="X352" s="347"/>
      <c r="Y352" s="180">
        <v>1</v>
      </c>
      <c r="Z352" s="180"/>
      <c r="AA352" s="187" t="s">
        <v>135</v>
      </c>
      <c r="AB352" s="188"/>
      <c r="AC352" s="188"/>
      <c r="AD352" s="188"/>
      <c r="AE352" s="189" t="e">
        <f t="shared" si="67"/>
        <v>#DIV/0!</v>
      </c>
      <c r="AF352" s="190">
        <f t="shared" si="68"/>
        <v>0</v>
      </c>
      <c r="AG352" s="190">
        <f t="shared" si="69"/>
        <v>0</v>
      </c>
      <c r="AH352" s="180"/>
      <c r="AI352" s="180"/>
      <c r="AJ352" s="180"/>
      <c r="AK352" s="184" t="e">
        <f>VLOOKUP(AJ352,'Data order'!AJ:AK,2,0)</f>
        <v>#N/A</v>
      </c>
      <c r="AL352" s="180"/>
      <c r="AM352" s="184"/>
      <c r="AN352" s="184"/>
      <c r="AO352" s="194"/>
      <c r="AP352" s="195"/>
      <c r="AQ352" s="195" t="str">
        <f>IF(AP352="R", _xlfn.XLOOKUP(G352, 'Data order'!F:F, 'Data order'!G:G, ""), "")</f>
        <v/>
      </c>
      <c r="AR352" s="195"/>
      <c r="AS352" s="195"/>
      <c r="AT352" s="195" t="e">
        <f>VLOOKUP(AR352,'Data order'!AF:AG,2,0)</f>
        <v>#N/A</v>
      </c>
      <c r="AU352" s="195" t="s">
        <v>83</v>
      </c>
      <c r="AV352" s="195" t="s">
        <v>84</v>
      </c>
      <c r="AW352" s="196" t="s">
        <v>85</v>
      </c>
    </row>
    <row r="353" spans="1:49">
      <c r="A353" s="350"/>
      <c r="B353" s="176"/>
      <c r="C353" s="176"/>
      <c r="D353" s="177"/>
      <c r="E353" s="177"/>
      <c r="F353" s="178" t="e">
        <f>VLOOKUP(G353,Tabel11[#All],2,0)</f>
        <v>#N/A</v>
      </c>
      <c r="G353" s="179"/>
      <c r="H353" s="179"/>
      <c r="I353" s="180"/>
      <c r="J353" s="180"/>
      <c r="K353" s="180"/>
      <c r="L353" s="179"/>
      <c r="M353" s="181"/>
      <c r="N353" s="184"/>
      <c r="O353" s="184"/>
      <c r="P353" s="182"/>
      <c r="Q353" s="183" t="e">
        <f>VLOOKUP(P353,'Data order'!N:O,2,0)</f>
        <v>#N/A</v>
      </c>
      <c r="R353" s="184" t="e">
        <f>VLOOKUP(P353,'Data order'!N:P,3,0)</f>
        <v>#N/A</v>
      </c>
      <c r="S353" s="180"/>
      <c r="T353" s="179"/>
      <c r="U353" s="176" t="str">
        <f t="shared" si="66"/>
        <v/>
      </c>
      <c r="V353" s="186" t="str">
        <f>IFERROR(
  IF(T353="Big&amp;Tall",
      VLOOKUP(U353, 'Data order'!$AB$92:$AC$101, 2,0),
      IF(T353="Boord maat",
          VLOOKUP(U353, 'Data order'!$AB$102:$AC$116, 2,0),
          VLOOKUP(U353, 'Data order'!$AB$2:$AC$91, 2,0)
      )
  ),
"")</f>
        <v/>
      </c>
      <c r="W353" s="180"/>
      <c r="X353" s="347"/>
      <c r="Y353" s="180">
        <v>1</v>
      </c>
      <c r="Z353" s="180"/>
      <c r="AA353" s="187" t="s">
        <v>135</v>
      </c>
      <c r="AB353" s="188"/>
      <c r="AC353" s="188"/>
      <c r="AD353" s="188"/>
      <c r="AE353" s="189" t="e">
        <f t="shared" si="67"/>
        <v>#DIV/0!</v>
      </c>
      <c r="AF353" s="190">
        <f t="shared" si="68"/>
        <v>0</v>
      </c>
      <c r="AG353" s="190">
        <f t="shared" si="69"/>
        <v>0</v>
      </c>
      <c r="AH353" s="180"/>
      <c r="AI353" s="180"/>
      <c r="AJ353" s="180"/>
      <c r="AK353" s="184" t="e">
        <f>VLOOKUP(AJ353,'Data order'!AJ:AK,2,0)</f>
        <v>#N/A</v>
      </c>
      <c r="AL353" s="180"/>
      <c r="AM353" s="184"/>
      <c r="AN353" s="184"/>
      <c r="AO353" s="194"/>
      <c r="AP353" s="195"/>
      <c r="AQ353" s="195" t="str">
        <f>IF(AP353="R", _xlfn.XLOOKUP(G353, 'Data order'!F:F, 'Data order'!G:G, ""), "")</f>
        <v/>
      </c>
      <c r="AR353" s="195"/>
      <c r="AS353" s="195"/>
      <c r="AT353" s="195" t="e">
        <f>VLOOKUP(AR353,'Data order'!AF:AG,2,0)</f>
        <v>#N/A</v>
      </c>
      <c r="AU353" s="195" t="s">
        <v>83</v>
      </c>
      <c r="AV353" s="195" t="s">
        <v>84</v>
      </c>
      <c r="AW353" s="196" t="s">
        <v>85</v>
      </c>
    </row>
    <row r="354" spans="1:49">
      <c r="A354" s="350"/>
      <c r="B354" s="176"/>
      <c r="C354" s="176"/>
      <c r="D354" s="177"/>
      <c r="E354" s="177"/>
      <c r="F354" s="178" t="e">
        <f>VLOOKUP(G354,Tabel11[#All],2,0)</f>
        <v>#N/A</v>
      </c>
      <c r="G354" s="179"/>
      <c r="H354" s="179"/>
      <c r="I354" s="180"/>
      <c r="J354" s="180"/>
      <c r="K354" s="180"/>
      <c r="L354" s="179"/>
      <c r="M354" s="181"/>
      <c r="N354" s="184"/>
      <c r="O354" s="184"/>
      <c r="P354" s="182"/>
      <c r="Q354" s="183" t="e">
        <f>VLOOKUP(P354,'Data order'!N:O,2,0)</f>
        <v>#N/A</v>
      </c>
      <c r="R354" s="184" t="e">
        <f>VLOOKUP(P354,'Data order'!N:P,3,0)</f>
        <v>#N/A</v>
      </c>
      <c r="S354" s="180"/>
      <c r="T354" s="179"/>
      <c r="U354" s="176" t="str">
        <f t="shared" si="66"/>
        <v/>
      </c>
      <c r="V354" s="186" t="str">
        <f>IFERROR(
  IF(T354="Big&amp;Tall",
      VLOOKUP(U354, 'Data order'!$AB$92:$AC$101, 2,0),
      IF(T354="Boord maat",
          VLOOKUP(U354, 'Data order'!$AB$102:$AC$116, 2,0),
          VLOOKUP(U354, 'Data order'!$AB$2:$AC$91, 2,0)
      )
  ),
"")</f>
        <v/>
      </c>
      <c r="W354" s="180"/>
      <c r="X354" s="347"/>
      <c r="Y354" s="180">
        <v>1</v>
      </c>
      <c r="Z354" s="180"/>
      <c r="AA354" s="187" t="s">
        <v>135</v>
      </c>
      <c r="AB354" s="188"/>
      <c r="AC354" s="188"/>
      <c r="AD354" s="188"/>
      <c r="AE354" s="189" t="e">
        <f t="shared" si="67"/>
        <v>#DIV/0!</v>
      </c>
      <c r="AF354" s="190">
        <f t="shared" si="68"/>
        <v>0</v>
      </c>
      <c r="AG354" s="190">
        <f t="shared" si="69"/>
        <v>0</v>
      </c>
      <c r="AH354" s="180"/>
      <c r="AI354" s="180"/>
      <c r="AJ354" s="180"/>
      <c r="AK354" s="184" t="e">
        <f>VLOOKUP(AJ354,'Data order'!AJ:AK,2,0)</f>
        <v>#N/A</v>
      </c>
      <c r="AL354" s="180"/>
      <c r="AM354" s="184"/>
      <c r="AN354" s="184"/>
      <c r="AO354" s="194"/>
      <c r="AP354" s="195"/>
      <c r="AQ354" s="195" t="str">
        <f>IF(AP354="R", _xlfn.XLOOKUP(G354, 'Data order'!F:F, 'Data order'!G:G, ""), "")</f>
        <v/>
      </c>
      <c r="AR354" s="195"/>
      <c r="AS354" s="195"/>
      <c r="AT354" s="195" t="e">
        <f>VLOOKUP(AR354,'Data order'!AF:AG,2,0)</f>
        <v>#N/A</v>
      </c>
      <c r="AU354" s="195" t="s">
        <v>83</v>
      </c>
      <c r="AV354" s="195" t="s">
        <v>84</v>
      </c>
      <c r="AW354" s="196" t="s">
        <v>85</v>
      </c>
    </row>
    <row r="355" spans="1:49" ht="15" thickBot="1">
      <c r="A355" s="351"/>
      <c r="B355" s="197"/>
      <c r="C355" s="197"/>
      <c r="D355" s="198"/>
      <c r="E355" s="198"/>
      <c r="F355" s="199" t="e">
        <f>VLOOKUP(G355,Tabel11[#All],2,0)</f>
        <v>#N/A</v>
      </c>
      <c r="G355" s="200"/>
      <c r="H355" s="200"/>
      <c r="I355" s="201"/>
      <c r="J355" s="201"/>
      <c r="K355" s="201"/>
      <c r="L355" s="200"/>
      <c r="M355" s="202"/>
      <c r="N355" s="205"/>
      <c r="O355" s="205"/>
      <c r="P355" s="203"/>
      <c r="Q355" s="204" t="e">
        <f>VLOOKUP(P355,'Data order'!N:O,2,0)</f>
        <v>#N/A</v>
      </c>
      <c r="R355" s="205" t="e">
        <f>VLOOKUP(P355,'Data order'!N:P,3,0)</f>
        <v>#N/A</v>
      </c>
      <c r="S355" s="201"/>
      <c r="T355" s="200"/>
      <c r="U355" s="197" t="str">
        <f t="shared" si="66"/>
        <v/>
      </c>
      <c r="V355" s="207" t="str">
        <f>IFERROR(
  IF(T355="Big&amp;Tall",
      VLOOKUP(U355, 'Data order'!$AB$92:$AC$101, 2,0),
      IF(T355="Boord maat",
          VLOOKUP(U355, 'Data order'!$AB$102:$AC$116, 2,0),
          VLOOKUP(U355, 'Data order'!$AB$2:$AC$91, 2,0)
      )
  ),
"")</f>
        <v/>
      </c>
      <c r="W355" s="201"/>
      <c r="X355" s="348"/>
      <c r="Y355" s="201">
        <v>1</v>
      </c>
      <c r="Z355" s="201"/>
      <c r="AA355" s="208" t="s">
        <v>135</v>
      </c>
      <c r="AB355" s="209"/>
      <c r="AC355" s="209"/>
      <c r="AD355" s="209"/>
      <c r="AE355" s="210" t="e">
        <f t="shared" si="67"/>
        <v>#DIV/0!</v>
      </c>
      <c r="AF355" s="211">
        <f t="shared" si="68"/>
        <v>0</v>
      </c>
      <c r="AG355" s="211">
        <f t="shared" si="69"/>
        <v>0</v>
      </c>
      <c r="AH355" s="201"/>
      <c r="AI355" s="201"/>
      <c r="AJ355" s="201"/>
      <c r="AK355" s="205" t="e">
        <f>VLOOKUP(AJ355,'Data order'!AJ:AK,2,0)</f>
        <v>#N/A</v>
      </c>
      <c r="AL355" s="201"/>
      <c r="AM355" s="205"/>
      <c r="AN355" s="205"/>
      <c r="AO355" s="212"/>
      <c r="AP355" s="213"/>
      <c r="AQ355" s="213" t="str">
        <f>IF(AP355="R", _xlfn.XLOOKUP(G355, 'Data order'!F:F, 'Data order'!G:G, ""), "")</f>
        <v/>
      </c>
      <c r="AR355" s="213"/>
      <c r="AS355" s="213"/>
      <c r="AT355" s="213" t="e">
        <f>VLOOKUP(AR355,'Data order'!AF:AG,2,0)</f>
        <v>#N/A</v>
      </c>
      <c r="AU355" s="213" t="s">
        <v>83</v>
      </c>
      <c r="AV355" s="213" t="s">
        <v>84</v>
      </c>
      <c r="AW355" s="214" t="s">
        <v>85</v>
      </c>
    </row>
    <row r="356" spans="1:49">
      <c r="A356" s="349"/>
      <c r="B356" s="160"/>
      <c r="C356" s="160"/>
      <c r="D356" s="161"/>
      <c r="E356" s="161"/>
      <c r="F356" s="160" t="e">
        <f>VLOOKUP(G356,Tabel11[#All],2,0)</f>
        <v>#N/A</v>
      </c>
      <c r="G356" s="162"/>
      <c r="H356" s="162"/>
      <c r="I356" s="162"/>
      <c r="J356" s="162"/>
      <c r="K356" s="162"/>
      <c r="L356" s="162"/>
      <c r="M356" s="164"/>
      <c r="N356" s="167"/>
      <c r="O356" s="167"/>
      <c r="P356" s="165"/>
      <c r="Q356" s="166" t="e">
        <f>VLOOKUP(P356,'Data order'!N:O,2,0)</f>
        <v>#N/A</v>
      </c>
      <c r="R356" s="167" t="e">
        <f>VLOOKUP(P356,'Data order'!N:P,3,0)</f>
        <v>#N/A</v>
      </c>
      <c r="S356" s="162"/>
      <c r="T356" s="162"/>
      <c r="U356" s="160" t="str">
        <f t="shared" si="66"/>
        <v/>
      </c>
      <c r="V356" s="215" t="str">
        <f>IFERROR(
  IF(T356="Big&amp;Tall",
      VLOOKUP(U356, 'Data order'!$AB$92:$AC$101, 2,0),
      IF(T356="Boord maat",
          VLOOKUP(U356, 'Data order'!$AB$102:$AC$116, 2,0),
          VLOOKUP(U356, 'Data order'!$AB$2:$AC$91, 2,0)
      )
  ),
"")</f>
        <v/>
      </c>
      <c r="W356" s="162"/>
      <c r="X356" s="346">
        <f t="shared" ref="X356" si="74">SUM(W356:W361)</f>
        <v>0</v>
      </c>
      <c r="Y356" s="162">
        <v>1</v>
      </c>
      <c r="Z356" s="162"/>
      <c r="AA356" s="169" t="s">
        <v>135</v>
      </c>
      <c r="AB356" s="170"/>
      <c r="AC356" s="170"/>
      <c r="AD356" s="170"/>
      <c r="AE356" s="171" t="e">
        <f t="shared" si="67"/>
        <v>#DIV/0!</v>
      </c>
      <c r="AF356" s="172">
        <f t="shared" si="68"/>
        <v>0</v>
      </c>
      <c r="AG356" s="172">
        <f t="shared" si="69"/>
        <v>0</v>
      </c>
      <c r="AH356" s="162"/>
      <c r="AI356" s="162"/>
      <c r="AJ356" s="162"/>
      <c r="AK356" s="167" t="e">
        <f>VLOOKUP(AJ356,'Data order'!AJ:AK,2,0)</f>
        <v>#N/A</v>
      </c>
      <c r="AL356" s="162"/>
      <c r="AM356" s="167"/>
      <c r="AN356" s="167"/>
      <c r="AO356" s="173"/>
      <c r="AP356" s="174"/>
      <c r="AQ356" s="174" t="str">
        <f>IF(AP356="R", _xlfn.XLOOKUP(G356, 'Data order'!F:F, 'Data order'!G:G, ""), "")</f>
        <v/>
      </c>
      <c r="AR356" s="174"/>
      <c r="AS356" s="174"/>
      <c r="AT356" s="174" t="e">
        <f>VLOOKUP(AR356,'Data order'!AF:AG,2,0)</f>
        <v>#N/A</v>
      </c>
      <c r="AU356" s="174" t="s">
        <v>83</v>
      </c>
      <c r="AV356" s="174" t="s">
        <v>84</v>
      </c>
      <c r="AW356" s="216" t="s">
        <v>85</v>
      </c>
    </row>
    <row r="357" spans="1:49">
      <c r="A357" s="350"/>
      <c r="B357" s="176"/>
      <c r="C357" s="176"/>
      <c r="D357" s="177"/>
      <c r="E357" s="177"/>
      <c r="F357" s="178" t="e">
        <f>VLOOKUP(G357,Tabel11[#All],2,0)</f>
        <v>#N/A</v>
      </c>
      <c r="G357" s="179"/>
      <c r="H357" s="179"/>
      <c r="I357" s="180"/>
      <c r="J357" s="180"/>
      <c r="K357" s="180"/>
      <c r="L357" s="179"/>
      <c r="M357" s="181"/>
      <c r="N357" s="184"/>
      <c r="O357" s="184"/>
      <c r="P357" s="182"/>
      <c r="Q357" s="183" t="e">
        <f>VLOOKUP(P357,'Data order'!N:O,2,0)</f>
        <v>#N/A</v>
      </c>
      <c r="R357" s="184" t="e">
        <f>VLOOKUP(P357,'Data order'!N:P,3,0)</f>
        <v>#N/A</v>
      </c>
      <c r="S357" s="180"/>
      <c r="T357" s="179"/>
      <c r="U357" s="176" t="str">
        <f t="shared" si="66"/>
        <v/>
      </c>
      <c r="V357" s="186" t="str">
        <f>IFERROR(
  IF(T357="Big&amp;Tall",
      VLOOKUP(U357, 'Data order'!$AB$92:$AC$101, 2,0),
      IF(T357="Boord maat",
          VLOOKUP(U357, 'Data order'!$AB$102:$AC$116, 2,0),
          VLOOKUP(U357, 'Data order'!$AB$2:$AC$91, 2,0)
      )
  ),
"")</f>
        <v/>
      </c>
      <c r="W357" s="180"/>
      <c r="X357" s="347"/>
      <c r="Y357" s="180">
        <v>1</v>
      </c>
      <c r="Z357" s="180"/>
      <c r="AA357" s="187" t="s">
        <v>135</v>
      </c>
      <c r="AB357" s="188"/>
      <c r="AC357" s="188"/>
      <c r="AD357" s="188"/>
      <c r="AE357" s="189" t="e">
        <f t="shared" si="67"/>
        <v>#DIV/0!</v>
      </c>
      <c r="AF357" s="190">
        <f t="shared" si="68"/>
        <v>0</v>
      </c>
      <c r="AG357" s="190">
        <f t="shared" si="69"/>
        <v>0</v>
      </c>
      <c r="AH357" s="180"/>
      <c r="AI357" s="180"/>
      <c r="AJ357" s="180"/>
      <c r="AK357" s="184" t="e">
        <f>VLOOKUP(AJ357,'Data order'!AJ:AK,2,0)</f>
        <v>#N/A</v>
      </c>
      <c r="AL357" s="180"/>
      <c r="AM357" s="184"/>
      <c r="AN357" s="184"/>
      <c r="AO357" s="194"/>
      <c r="AP357" s="195"/>
      <c r="AQ357" s="195" t="str">
        <f>IF(AP357="R", _xlfn.XLOOKUP(G357, 'Data order'!F:F, 'Data order'!G:G, ""), "")</f>
        <v/>
      </c>
      <c r="AR357" s="195"/>
      <c r="AS357" s="195"/>
      <c r="AT357" s="195" t="e">
        <f>VLOOKUP(AR357,'Data order'!AF:AG,2,0)</f>
        <v>#N/A</v>
      </c>
      <c r="AU357" s="195" t="s">
        <v>83</v>
      </c>
      <c r="AV357" s="195" t="s">
        <v>84</v>
      </c>
      <c r="AW357" s="196" t="s">
        <v>85</v>
      </c>
    </row>
    <row r="358" spans="1:49">
      <c r="A358" s="350"/>
      <c r="B358" s="176"/>
      <c r="C358" s="176"/>
      <c r="D358" s="177"/>
      <c r="E358" s="177"/>
      <c r="F358" s="178" t="e">
        <f>VLOOKUP(G358,Tabel11[#All],2,0)</f>
        <v>#N/A</v>
      </c>
      <c r="G358" s="179"/>
      <c r="H358" s="179"/>
      <c r="I358" s="180"/>
      <c r="J358" s="180"/>
      <c r="K358" s="180"/>
      <c r="L358" s="179"/>
      <c r="M358" s="181"/>
      <c r="N358" s="184"/>
      <c r="O358" s="184"/>
      <c r="P358" s="182"/>
      <c r="Q358" s="183" t="e">
        <f>VLOOKUP(P358,'Data order'!N:O,2,0)</f>
        <v>#N/A</v>
      </c>
      <c r="R358" s="184" t="e">
        <f>VLOOKUP(P358,'Data order'!N:P,3,0)</f>
        <v>#N/A</v>
      </c>
      <c r="S358" s="180"/>
      <c r="T358" s="179"/>
      <c r="U358" s="176" t="str">
        <f t="shared" si="66"/>
        <v/>
      </c>
      <c r="V358" s="186" t="str">
        <f>IFERROR(
  IF(T358="Big&amp;Tall",
      VLOOKUP(U358, 'Data order'!$AB$92:$AC$101, 2,0),
      IF(T358="Boord maat",
          VLOOKUP(U358, 'Data order'!$AB$102:$AC$116, 2,0),
          VLOOKUP(U358, 'Data order'!$AB$2:$AC$91, 2,0)
      )
  ),
"")</f>
        <v/>
      </c>
      <c r="W358" s="180"/>
      <c r="X358" s="347"/>
      <c r="Y358" s="180">
        <v>1</v>
      </c>
      <c r="Z358" s="180"/>
      <c r="AA358" s="187" t="s">
        <v>135</v>
      </c>
      <c r="AB358" s="188"/>
      <c r="AC358" s="188"/>
      <c r="AD358" s="188"/>
      <c r="AE358" s="189" t="e">
        <f t="shared" si="67"/>
        <v>#DIV/0!</v>
      </c>
      <c r="AF358" s="190">
        <f t="shared" si="68"/>
        <v>0</v>
      </c>
      <c r="AG358" s="190">
        <f t="shared" si="69"/>
        <v>0</v>
      </c>
      <c r="AH358" s="180"/>
      <c r="AI358" s="180"/>
      <c r="AJ358" s="180"/>
      <c r="AK358" s="184" t="e">
        <f>VLOOKUP(AJ358,'Data order'!AJ:AK,2,0)</f>
        <v>#N/A</v>
      </c>
      <c r="AL358" s="180"/>
      <c r="AM358" s="184"/>
      <c r="AN358" s="184"/>
      <c r="AO358" s="194"/>
      <c r="AP358" s="195"/>
      <c r="AQ358" s="195" t="str">
        <f>IF(AP358="R", _xlfn.XLOOKUP(G358, 'Data order'!F:F, 'Data order'!G:G, ""), "")</f>
        <v/>
      </c>
      <c r="AR358" s="195"/>
      <c r="AS358" s="195"/>
      <c r="AT358" s="195" t="e">
        <f>VLOOKUP(AR358,'Data order'!AF:AG,2,0)</f>
        <v>#N/A</v>
      </c>
      <c r="AU358" s="195" t="s">
        <v>83</v>
      </c>
      <c r="AV358" s="195" t="s">
        <v>84</v>
      </c>
      <c r="AW358" s="196" t="s">
        <v>85</v>
      </c>
    </row>
    <row r="359" spans="1:49">
      <c r="A359" s="350"/>
      <c r="B359" s="176"/>
      <c r="C359" s="176"/>
      <c r="D359" s="177"/>
      <c r="E359" s="177"/>
      <c r="F359" s="178" t="e">
        <f>VLOOKUP(G359,Tabel11[#All],2,0)</f>
        <v>#N/A</v>
      </c>
      <c r="G359" s="179"/>
      <c r="H359" s="179"/>
      <c r="I359" s="180"/>
      <c r="J359" s="180"/>
      <c r="K359" s="180"/>
      <c r="L359" s="179"/>
      <c r="M359" s="181"/>
      <c r="N359" s="184"/>
      <c r="O359" s="184"/>
      <c r="P359" s="182"/>
      <c r="Q359" s="183" t="e">
        <f>VLOOKUP(P359,'Data order'!N:O,2,0)</f>
        <v>#N/A</v>
      </c>
      <c r="R359" s="184" t="e">
        <f>VLOOKUP(P359,'Data order'!N:P,3,0)</f>
        <v>#N/A</v>
      </c>
      <c r="S359" s="180"/>
      <c r="T359" s="179"/>
      <c r="U359" s="176" t="str">
        <f t="shared" si="66"/>
        <v/>
      </c>
      <c r="V359" s="186" t="str">
        <f>IFERROR(
  IF(T359="Big&amp;Tall",
      VLOOKUP(U359, 'Data order'!$AB$92:$AC$101, 2,0),
      IF(T359="Boord maat",
          VLOOKUP(U359, 'Data order'!$AB$102:$AC$116, 2,0),
          VLOOKUP(U359, 'Data order'!$AB$2:$AC$91, 2,0)
      )
  ),
"")</f>
        <v/>
      </c>
      <c r="W359" s="180"/>
      <c r="X359" s="347"/>
      <c r="Y359" s="180">
        <v>1</v>
      </c>
      <c r="Z359" s="180"/>
      <c r="AA359" s="187" t="s">
        <v>135</v>
      </c>
      <c r="AB359" s="188"/>
      <c r="AC359" s="188"/>
      <c r="AD359" s="188"/>
      <c r="AE359" s="189" t="e">
        <f t="shared" si="67"/>
        <v>#DIV/0!</v>
      </c>
      <c r="AF359" s="190">
        <f t="shared" si="68"/>
        <v>0</v>
      </c>
      <c r="AG359" s="190">
        <f t="shared" si="69"/>
        <v>0</v>
      </c>
      <c r="AH359" s="180"/>
      <c r="AI359" s="180"/>
      <c r="AJ359" s="180"/>
      <c r="AK359" s="184" t="e">
        <f>VLOOKUP(AJ359,'Data order'!AJ:AK,2,0)</f>
        <v>#N/A</v>
      </c>
      <c r="AL359" s="180"/>
      <c r="AM359" s="184"/>
      <c r="AN359" s="184"/>
      <c r="AO359" s="194"/>
      <c r="AP359" s="195"/>
      <c r="AQ359" s="195" t="str">
        <f>IF(AP359="R", _xlfn.XLOOKUP(G359, 'Data order'!F:F, 'Data order'!G:G, ""), "")</f>
        <v/>
      </c>
      <c r="AR359" s="195"/>
      <c r="AS359" s="195"/>
      <c r="AT359" s="195" t="e">
        <f>VLOOKUP(AR359,'Data order'!AF:AG,2,0)</f>
        <v>#N/A</v>
      </c>
      <c r="AU359" s="195" t="s">
        <v>83</v>
      </c>
      <c r="AV359" s="195" t="s">
        <v>84</v>
      </c>
      <c r="AW359" s="196" t="s">
        <v>85</v>
      </c>
    </row>
    <row r="360" spans="1:49">
      <c r="A360" s="350"/>
      <c r="B360" s="176"/>
      <c r="C360" s="176"/>
      <c r="D360" s="177"/>
      <c r="E360" s="177"/>
      <c r="F360" s="178" t="e">
        <f>VLOOKUP(G360,Tabel11[#All],2,0)</f>
        <v>#N/A</v>
      </c>
      <c r="G360" s="179"/>
      <c r="H360" s="179"/>
      <c r="I360" s="180"/>
      <c r="J360" s="180"/>
      <c r="K360" s="180"/>
      <c r="L360" s="179"/>
      <c r="M360" s="181"/>
      <c r="N360" s="184"/>
      <c r="O360" s="184"/>
      <c r="P360" s="182"/>
      <c r="Q360" s="183" t="e">
        <f>VLOOKUP(P360,'Data order'!N:O,2,0)</f>
        <v>#N/A</v>
      </c>
      <c r="R360" s="184" t="e">
        <f>VLOOKUP(P360,'Data order'!N:P,3,0)</f>
        <v>#N/A</v>
      </c>
      <c r="S360" s="180"/>
      <c r="T360" s="179"/>
      <c r="U360" s="176" t="str">
        <f t="shared" si="66"/>
        <v/>
      </c>
      <c r="V360" s="186" t="str">
        <f>IFERROR(
  IF(T360="Big&amp;Tall",
      VLOOKUP(U360, 'Data order'!$AB$92:$AC$101, 2,0),
      IF(T360="Boord maat",
          VLOOKUP(U360, 'Data order'!$AB$102:$AC$116, 2,0),
          VLOOKUP(U360, 'Data order'!$AB$2:$AC$91, 2,0)
      )
  ),
"")</f>
        <v/>
      </c>
      <c r="W360" s="180"/>
      <c r="X360" s="347"/>
      <c r="Y360" s="180">
        <v>1</v>
      </c>
      <c r="Z360" s="180"/>
      <c r="AA360" s="187" t="s">
        <v>135</v>
      </c>
      <c r="AB360" s="188"/>
      <c r="AC360" s="188"/>
      <c r="AD360" s="188"/>
      <c r="AE360" s="189" t="e">
        <f t="shared" si="67"/>
        <v>#DIV/0!</v>
      </c>
      <c r="AF360" s="190">
        <f t="shared" si="68"/>
        <v>0</v>
      </c>
      <c r="AG360" s="190">
        <f t="shared" si="69"/>
        <v>0</v>
      </c>
      <c r="AH360" s="180"/>
      <c r="AI360" s="180"/>
      <c r="AJ360" s="180"/>
      <c r="AK360" s="184" t="e">
        <f>VLOOKUP(AJ360,'Data order'!AJ:AK,2,0)</f>
        <v>#N/A</v>
      </c>
      <c r="AL360" s="180"/>
      <c r="AM360" s="184"/>
      <c r="AN360" s="184"/>
      <c r="AO360" s="194"/>
      <c r="AP360" s="195"/>
      <c r="AQ360" s="195" t="str">
        <f>IF(AP360="R", _xlfn.XLOOKUP(G360, 'Data order'!F:F, 'Data order'!G:G, ""), "")</f>
        <v/>
      </c>
      <c r="AR360" s="195"/>
      <c r="AS360" s="195"/>
      <c r="AT360" s="195" t="e">
        <f>VLOOKUP(AR360,'Data order'!AF:AG,2,0)</f>
        <v>#N/A</v>
      </c>
      <c r="AU360" s="195" t="s">
        <v>83</v>
      </c>
      <c r="AV360" s="195" t="s">
        <v>84</v>
      </c>
      <c r="AW360" s="196" t="s">
        <v>85</v>
      </c>
    </row>
    <row r="361" spans="1:49" ht="15" thickBot="1">
      <c r="A361" s="351"/>
      <c r="B361" s="197"/>
      <c r="C361" s="197"/>
      <c r="D361" s="198"/>
      <c r="E361" s="198"/>
      <c r="F361" s="199" t="e">
        <f>VLOOKUP(G361,Tabel11[#All],2,0)</f>
        <v>#N/A</v>
      </c>
      <c r="G361" s="200"/>
      <c r="H361" s="200"/>
      <c r="I361" s="201"/>
      <c r="J361" s="201"/>
      <c r="K361" s="201"/>
      <c r="L361" s="200"/>
      <c r="M361" s="202"/>
      <c r="N361" s="205"/>
      <c r="O361" s="205"/>
      <c r="P361" s="203"/>
      <c r="Q361" s="204" t="e">
        <f>VLOOKUP(P361,'Data order'!N:O,2,0)</f>
        <v>#N/A</v>
      </c>
      <c r="R361" s="205" t="e">
        <f>VLOOKUP(P361,'Data order'!N:P,3,0)</f>
        <v>#N/A</v>
      </c>
      <c r="S361" s="201"/>
      <c r="T361" s="200"/>
      <c r="U361" s="197" t="str">
        <f t="shared" si="66"/>
        <v/>
      </c>
      <c r="V361" s="207" t="str">
        <f>IFERROR(
  IF(T361="Big&amp;Tall",
      VLOOKUP(U361, 'Data order'!$AB$92:$AC$101, 2,0),
      IF(T361="Boord maat",
          VLOOKUP(U361, 'Data order'!$AB$102:$AC$116, 2,0),
          VLOOKUP(U361, 'Data order'!$AB$2:$AC$91, 2,0)
      )
  ),
"")</f>
        <v/>
      </c>
      <c r="W361" s="201"/>
      <c r="X361" s="348"/>
      <c r="Y361" s="201">
        <v>1</v>
      </c>
      <c r="Z361" s="201"/>
      <c r="AA361" s="208" t="s">
        <v>135</v>
      </c>
      <c r="AB361" s="209"/>
      <c r="AC361" s="209"/>
      <c r="AD361" s="209"/>
      <c r="AE361" s="210" t="e">
        <f t="shared" si="67"/>
        <v>#DIV/0!</v>
      </c>
      <c r="AF361" s="211">
        <f t="shared" si="68"/>
        <v>0</v>
      </c>
      <c r="AG361" s="211">
        <f t="shared" si="69"/>
        <v>0</v>
      </c>
      <c r="AH361" s="201"/>
      <c r="AI361" s="201"/>
      <c r="AJ361" s="201"/>
      <c r="AK361" s="205" t="e">
        <f>VLOOKUP(AJ361,'Data order'!AJ:AK,2,0)</f>
        <v>#N/A</v>
      </c>
      <c r="AL361" s="201"/>
      <c r="AM361" s="205"/>
      <c r="AN361" s="205"/>
      <c r="AO361" s="212"/>
      <c r="AP361" s="213"/>
      <c r="AQ361" s="213" t="str">
        <f>IF(AP361="R", _xlfn.XLOOKUP(G361, 'Data order'!F:F, 'Data order'!G:G, ""), "")</f>
        <v/>
      </c>
      <c r="AR361" s="213"/>
      <c r="AS361" s="213"/>
      <c r="AT361" s="213" t="e">
        <f>VLOOKUP(AR361,'Data order'!AF:AG,2,0)</f>
        <v>#N/A</v>
      </c>
      <c r="AU361" s="213" t="s">
        <v>83</v>
      </c>
      <c r="AV361" s="213" t="s">
        <v>84</v>
      </c>
      <c r="AW361" s="214" t="s">
        <v>85</v>
      </c>
    </row>
    <row r="362" spans="1:49">
      <c r="A362" s="349"/>
      <c r="B362" s="160"/>
      <c r="C362" s="160"/>
      <c r="D362" s="161"/>
      <c r="E362" s="161"/>
      <c r="F362" s="160" t="e">
        <f>VLOOKUP(G362,Tabel11[#All],2,0)</f>
        <v>#N/A</v>
      </c>
      <c r="G362" s="162"/>
      <c r="H362" s="162"/>
      <c r="I362" s="162"/>
      <c r="J362" s="162"/>
      <c r="K362" s="162"/>
      <c r="L362" s="162"/>
      <c r="M362" s="164"/>
      <c r="N362" s="167"/>
      <c r="O362" s="167"/>
      <c r="P362" s="165"/>
      <c r="Q362" s="166" t="e">
        <f>VLOOKUP(P362,'Data order'!N:O,2,0)</f>
        <v>#N/A</v>
      </c>
      <c r="R362" s="167" t="e">
        <f>VLOOKUP(P362,'Data order'!N:P,3,0)</f>
        <v>#N/A</v>
      </c>
      <c r="S362" s="162"/>
      <c r="T362" s="162"/>
      <c r="U362" s="160" t="str">
        <f t="shared" si="66"/>
        <v/>
      </c>
      <c r="V362" s="215" t="str">
        <f>IFERROR(
  IF(T362="Big&amp;Tall",
      VLOOKUP(U362, 'Data order'!$AB$92:$AC$101, 2,0),
      IF(T362="Boord maat",
          VLOOKUP(U362, 'Data order'!$AB$102:$AC$116, 2,0),
          VLOOKUP(U362, 'Data order'!$AB$2:$AC$91, 2,0)
      )
  ),
"")</f>
        <v/>
      </c>
      <c r="W362" s="162"/>
      <c r="X362" s="346">
        <f t="shared" ref="X362" si="75">SUM(W362:W367)</f>
        <v>0</v>
      </c>
      <c r="Y362" s="162">
        <v>1</v>
      </c>
      <c r="Z362" s="162"/>
      <c r="AA362" s="169" t="s">
        <v>135</v>
      </c>
      <c r="AB362" s="170"/>
      <c r="AC362" s="170"/>
      <c r="AD362" s="170"/>
      <c r="AE362" s="171" t="e">
        <f t="shared" si="67"/>
        <v>#DIV/0!</v>
      </c>
      <c r="AF362" s="172">
        <f t="shared" si="68"/>
        <v>0</v>
      </c>
      <c r="AG362" s="172">
        <f t="shared" si="69"/>
        <v>0</v>
      </c>
      <c r="AH362" s="162"/>
      <c r="AI362" s="162"/>
      <c r="AJ362" s="162"/>
      <c r="AK362" s="167" t="e">
        <f>VLOOKUP(AJ362,'Data order'!AJ:AK,2,0)</f>
        <v>#N/A</v>
      </c>
      <c r="AL362" s="162"/>
      <c r="AM362" s="167"/>
      <c r="AN362" s="167"/>
      <c r="AO362" s="173"/>
      <c r="AP362" s="174"/>
      <c r="AQ362" s="174" t="str">
        <f>IF(AP362="R", _xlfn.XLOOKUP(G362, 'Data order'!F:F, 'Data order'!G:G, ""), "")</f>
        <v/>
      </c>
      <c r="AR362" s="174"/>
      <c r="AS362" s="174"/>
      <c r="AT362" s="174" t="e">
        <f>VLOOKUP(AR362,'Data order'!AF:AG,2,0)</f>
        <v>#N/A</v>
      </c>
      <c r="AU362" s="174" t="s">
        <v>83</v>
      </c>
      <c r="AV362" s="174" t="s">
        <v>84</v>
      </c>
      <c r="AW362" s="216" t="s">
        <v>85</v>
      </c>
    </row>
    <row r="363" spans="1:49">
      <c r="A363" s="350"/>
      <c r="B363" s="176"/>
      <c r="C363" s="176"/>
      <c r="D363" s="177"/>
      <c r="E363" s="177"/>
      <c r="F363" s="178" t="e">
        <f>VLOOKUP(G363,Tabel11[#All],2,0)</f>
        <v>#N/A</v>
      </c>
      <c r="G363" s="179"/>
      <c r="H363" s="179"/>
      <c r="I363" s="180"/>
      <c r="J363" s="180"/>
      <c r="K363" s="180"/>
      <c r="L363" s="179"/>
      <c r="M363" s="181"/>
      <c r="N363" s="184"/>
      <c r="O363" s="184"/>
      <c r="P363" s="182"/>
      <c r="Q363" s="183" t="e">
        <f>VLOOKUP(P363,'Data order'!N:O,2,0)</f>
        <v>#N/A</v>
      </c>
      <c r="R363" s="184" t="e">
        <f>VLOOKUP(P363,'Data order'!N:P,3,0)</f>
        <v>#N/A</v>
      </c>
      <c r="S363" s="180"/>
      <c r="T363" s="179"/>
      <c r="U363" s="176" t="str">
        <f t="shared" si="66"/>
        <v/>
      </c>
      <c r="V363" s="186" t="str">
        <f>IFERROR(
  IF(T363="Big&amp;Tall",
      VLOOKUP(U363, 'Data order'!$AB$92:$AC$101, 2,0),
      IF(T363="Boord maat",
          VLOOKUP(U363, 'Data order'!$AB$102:$AC$116, 2,0),
          VLOOKUP(U363, 'Data order'!$AB$2:$AC$91, 2,0)
      )
  ),
"")</f>
        <v/>
      </c>
      <c r="W363" s="180"/>
      <c r="X363" s="347"/>
      <c r="Y363" s="180">
        <v>1</v>
      </c>
      <c r="Z363" s="180"/>
      <c r="AA363" s="187" t="s">
        <v>135</v>
      </c>
      <c r="AB363" s="188"/>
      <c r="AC363" s="188"/>
      <c r="AD363" s="188"/>
      <c r="AE363" s="189" t="e">
        <f t="shared" si="67"/>
        <v>#DIV/0!</v>
      </c>
      <c r="AF363" s="190">
        <f t="shared" si="68"/>
        <v>0</v>
      </c>
      <c r="AG363" s="190">
        <f t="shared" si="69"/>
        <v>0</v>
      </c>
      <c r="AH363" s="180"/>
      <c r="AI363" s="180"/>
      <c r="AJ363" s="180"/>
      <c r="AK363" s="184" t="e">
        <f>VLOOKUP(AJ363,'Data order'!AJ:AK,2,0)</f>
        <v>#N/A</v>
      </c>
      <c r="AL363" s="180"/>
      <c r="AM363" s="184"/>
      <c r="AN363" s="184"/>
      <c r="AO363" s="194"/>
      <c r="AP363" s="195"/>
      <c r="AQ363" s="195" t="str">
        <f>IF(AP363="R", _xlfn.XLOOKUP(G363, 'Data order'!F:F, 'Data order'!G:G, ""), "")</f>
        <v/>
      </c>
      <c r="AR363" s="195"/>
      <c r="AS363" s="195"/>
      <c r="AT363" s="195" t="e">
        <f>VLOOKUP(AR363,'Data order'!AF:AG,2,0)</f>
        <v>#N/A</v>
      </c>
      <c r="AU363" s="195" t="s">
        <v>83</v>
      </c>
      <c r="AV363" s="195" t="s">
        <v>84</v>
      </c>
      <c r="AW363" s="196" t="s">
        <v>85</v>
      </c>
    </row>
    <row r="364" spans="1:49">
      <c r="A364" s="350"/>
      <c r="B364" s="176"/>
      <c r="C364" s="176"/>
      <c r="D364" s="177"/>
      <c r="E364" s="177"/>
      <c r="F364" s="178" t="e">
        <f>VLOOKUP(G364,Tabel11[#All],2,0)</f>
        <v>#N/A</v>
      </c>
      <c r="G364" s="179"/>
      <c r="H364" s="179"/>
      <c r="I364" s="180"/>
      <c r="J364" s="180"/>
      <c r="K364" s="180"/>
      <c r="L364" s="179"/>
      <c r="M364" s="181"/>
      <c r="N364" s="184"/>
      <c r="O364" s="184"/>
      <c r="P364" s="182"/>
      <c r="Q364" s="183" t="e">
        <f>VLOOKUP(P364,'Data order'!N:O,2,0)</f>
        <v>#N/A</v>
      </c>
      <c r="R364" s="184" t="e">
        <f>VLOOKUP(P364,'Data order'!N:P,3,0)</f>
        <v>#N/A</v>
      </c>
      <c r="S364" s="180"/>
      <c r="T364" s="179"/>
      <c r="U364" s="176" t="str">
        <f t="shared" si="66"/>
        <v/>
      </c>
      <c r="V364" s="186" t="str">
        <f>IFERROR(
  IF(T364="Big&amp;Tall",
      VLOOKUP(U364, 'Data order'!$AB$92:$AC$101, 2,0),
      IF(T364="Boord maat",
          VLOOKUP(U364, 'Data order'!$AB$102:$AC$116, 2,0),
          VLOOKUP(U364, 'Data order'!$AB$2:$AC$91, 2,0)
      )
  ),
"")</f>
        <v/>
      </c>
      <c r="W364" s="180"/>
      <c r="X364" s="347"/>
      <c r="Y364" s="180">
        <v>1</v>
      </c>
      <c r="Z364" s="180"/>
      <c r="AA364" s="187" t="s">
        <v>135</v>
      </c>
      <c r="AB364" s="188"/>
      <c r="AC364" s="188"/>
      <c r="AD364" s="188"/>
      <c r="AE364" s="189" t="e">
        <f t="shared" si="67"/>
        <v>#DIV/0!</v>
      </c>
      <c r="AF364" s="190">
        <f t="shared" si="68"/>
        <v>0</v>
      </c>
      <c r="AG364" s="190">
        <f t="shared" si="69"/>
        <v>0</v>
      </c>
      <c r="AH364" s="180"/>
      <c r="AI364" s="180"/>
      <c r="AJ364" s="180"/>
      <c r="AK364" s="184" t="e">
        <f>VLOOKUP(AJ364,'Data order'!AJ:AK,2,0)</f>
        <v>#N/A</v>
      </c>
      <c r="AL364" s="180"/>
      <c r="AM364" s="184"/>
      <c r="AN364" s="184"/>
      <c r="AO364" s="194"/>
      <c r="AP364" s="195"/>
      <c r="AQ364" s="195" t="str">
        <f>IF(AP364="R", _xlfn.XLOOKUP(G364, 'Data order'!F:F, 'Data order'!G:G, ""), "")</f>
        <v/>
      </c>
      <c r="AR364" s="195"/>
      <c r="AS364" s="195"/>
      <c r="AT364" s="195" t="e">
        <f>VLOOKUP(AR364,'Data order'!AF:AG,2,0)</f>
        <v>#N/A</v>
      </c>
      <c r="AU364" s="195" t="s">
        <v>83</v>
      </c>
      <c r="AV364" s="195" t="s">
        <v>84</v>
      </c>
      <c r="AW364" s="196" t="s">
        <v>85</v>
      </c>
    </row>
    <row r="365" spans="1:49">
      <c r="A365" s="350"/>
      <c r="B365" s="176"/>
      <c r="C365" s="176"/>
      <c r="D365" s="177"/>
      <c r="E365" s="177"/>
      <c r="F365" s="178" t="e">
        <f>VLOOKUP(G365,Tabel11[#All],2,0)</f>
        <v>#N/A</v>
      </c>
      <c r="G365" s="179"/>
      <c r="H365" s="179"/>
      <c r="I365" s="180"/>
      <c r="J365" s="180"/>
      <c r="K365" s="180"/>
      <c r="L365" s="179"/>
      <c r="M365" s="181"/>
      <c r="N365" s="184"/>
      <c r="O365" s="184"/>
      <c r="P365" s="182"/>
      <c r="Q365" s="183" t="e">
        <f>VLOOKUP(P365,'Data order'!N:O,2,0)</f>
        <v>#N/A</v>
      </c>
      <c r="R365" s="184" t="e">
        <f>VLOOKUP(P365,'Data order'!N:P,3,0)</f>
        <v>#N/A</v>
      </c>
      <c r="S365" s="180"/>
      <c r="T365" s="179"/>
      <c r="U365" s="176" t="str">
        <f t="shared" si="66"/>
        <v/>
      </c>
      <c r="V365" s="186" t="str">
        <f>IFERROR(
  IF(T365="Big&amp;Tall",
      VLOOKUP(U365, 'Data order'!$AB$92:$AC$101, 2,0),
      IF(T365="Boord maat",
          VLOOKUP(U365, 'Data order'!$AB$102:$AC$116, 2,0),
          VLOOKUP(U365, 'Data order'!$AB$2:$AC$91, 2,0)
      )
  ),
"")</f>
        <v/>
      </c>
      <c r="W365" s="180"/>
      <c r="X365" s="347"/>
      <c r="Y365" s="180">
        <v>1</v>
      </c>
      <c r="Z365" s="180"/>
      <c r="AA365" s="187" t="s">
        <v>135</v>
      </c>
      <c r="AB365" s="188"/>
      <c r="AC365" s="188"/>
      <c r="AD365" s="188"/>
      <c r="AE365" s="189" t="e">
        <f t="shared" si="67"/>
        <v>#DIV/0!</v>
      </c>
      <c r="AF365" s="190">
        <f t="shared" si="68"/>
        <v>0</v>
      </c>
      <c r="AG365" s="190">
        <f t="shared" si="69"/>
        <v>0</v>
      </c>
      <c r="AH365" s="180"/>
      <c r="AI365" s="180"/>
      <c r="AJ365" s="180"/>
      <c r="AK365" s="184" t="e">
        <f>VLOOKUP(AJ365,'Data order'!AJ:AK,2,0)</f>
        <v>#N/A</v>
      </c>
      <c r="AL365" s="180"/>
      <c r="AM365" s="184"/>
      <c r="AN365" s="184"/>
      <c r="AO365" s="194"/>
      <c r="AP365" s="195"/>
      <c r="AQ365" s="195" t="str">
        <f>IF(AP365="R", _xlfn.XLOOKUP(G365, 'Data order'!F:F, 'Data order'!G:G, ""), "")</f>
        <v/>
      </c>
      <c r="AR365" s="195"/>
      <c r="AS365" s="195"/>
      <c r="AT365" s="195" t="e">
        <f>VLOOKUP(AR365,'Data order'!AF:AG,2,0)</f>
        <v>#N/A</v>
      </c>
      <c r="AU365" s="195" t="s">
        <v>83</v>
      </c>
      <c r="AV365" s="195" t="s">
        <v>84</v>
      </c>
      <c r="AW365" s="196" t="s">
        <v>85</v>
      </c>
    </row>
    <row r="366" spans="1:49">
      <c r="A366" s="350"/>
      <c r="B366" s="176"/>
      <c r="C366" s="176"/>
      <c r="D366" s="177"/>
      <c r="E366" s="177"/>
      <c r="F366" s="178" t="e">
        <f>VLOOKUP(G366,Tabel11[#All],2,0)</f>
        <v>#N/A</v>
      </c>
      <c r="G366" s="179"/>
      <c r="H366" s="179"/>
      <c r="I366" s="180"/>
      <c r="J366" s="180"/>
      <c r="K366" s="180"/>
      <c r="L366" s="179"/>
      <c r="M366" s="181"/>
      <c r="N366" s="184"/>
      <c r="O366" s="184"/>
      <c r="P366" s="182"/>
      <c r="Q366" s="183" t="e">
        <f>VLOOKUP(P366,'Data order'!N:O,2,0)</f>
        <v>#N/A</v>
      </c>
      <c r="R366" s="184" t="e">
        <f>VLOOKUP(P366,'Data order'!N:P,3,0)</f>
        <v>#N/A</v>
      </c>
      <c r="S366" s="180"/>
      <c r="T366" s="179"/>
      <c r="U366" s="176" t="str">
        <f t="shared" si="66"/>
        <v/>
      </c>
      <c r="V366" s="186" t="str">
        <f>IFERROR(
  IF(T366="Big&amp;Tall",
      VLOOKUP(U366, 'Data order'!$AB$92:$AC$101, 2,0),
      IF(T366="Boord maat",
          VLOOKUP(U366, 'Data order'!$AB$102:$AC$116, 2,0),
          VLOOKUP(U366, 'Data order'!$AB$2:$AC$91, 2,0)
      )
  ),
"")</f>
        <v/>
      </c>
      <c r="W366" s="180"/>
      <c r="X366" s="347"/>
      <c r="Y366" s="180">
        <v>1</v>
      </c>
      <c r="Z366" s="180"/>
      <c r="AA366" s="187" t="s">
        <v>135</v>
      </c>
      <c r="AB366" s="188"/>
      <c r="AC366" s="188"/>
      <c r="AD366" s="188"/>
      <c r="AE366" s="189" t="e">
        <f t="shared" si="67"/>
        <v>#DIV/0!</v>
      </c>
      <c r="AF366" s="190">
        <f t="shared" si="68"/>
        <v>0</v>
      </c>
      <c r="AG366" s="190">
        <f t="shared" si="69"/>
        <v>0</v>
      </c>
      <c r="AH366" s="180"/>
      <c r="AI366" s="180"/>
      <c r="AJ366" s="180"/>
      <c r="AK366" s="184" t="e">
        <f>VLOOKUP(AJ366,'Data order'!AJ:AK,2,0)</f>
        <v>#N/A</v>
      </c>
      <c r="AL366" s="180"/>
      <c r="AM366" s="184"/>
      <c r="AN366" s="184"/>
      <c r="AO366" s="194"/>
      <c r="AP366" s="195"/>
      <c r="AQ366" s="195" t="str">
        <f>IF(AP366="R", _xlfn.XLOOKUP(G366, 'Data order'!F:F, 'Data order'!G:G, ""), "")</f>
        <v/>
      </c>
      <c r="AR366" s="195"/>
      <c r="AS366" s="195"/>
      <c r="AT366" s="195" t="e">
        <f>VLOOKUP(AR366,'Data order'!AF:AG,2,0)</f>
        <v>#N/A</v>
      </c>
      <c r="AU366" s="195" t="s">
        <v>83</v>
      </c>
      <c r="AV366" s="195" t="s">
        <v>84</v>
      </c>
      <c r="AW366" s="196" t="s">
        <v>85</v>
      </c>
    </row>
    <row r="367" spans="1:49" ht="15" thickBot="1">
      <c r="A367" s="351"/>
      <c r="B367" s="197"/>
      <c r="C367" s="197"/>
      <c r="D367" s="198"/>
      <c r="E367" s="198"/>
      <c r="F367" s="199" t="e">
        <f>VLOOKUP(G367,Tabel11[#All],2,0)</f>
        <v>#N/A</v>
      </c>
      <c r="G367" s="200"/>
      <c r="H367" s="200"/>
      <c r="I367" s="201"/>
      <c r="J367" s="201"/>
      <c r="K367" s="201"/>
      <c r="L367" s="200"/>
      <c r="M367" s="202"/>
      <c r="N367" s="205"/>
      <c r="O367" s="205"/>
      <c r="P367" s="203"/>
      <c r="Q367" s="204" t="e">
        <f>VLOOKUP(P367,'Data order'!N:O,2,0)</f>
        <v>#N/A</v>
      </c>
      <c r="R367" s="205" t="e">
        <f>VLOOKUP(P367,'Data order'!N:P,3,0)</f>
        <v>#N/A</v>
      </c>
      <c r="S367" s="201"/>
      <c r="T367" s="200"/>
      <c r="U367" s="197" t="str">
        <f t="shared" si="66"/>
        <v/>
      </c>
      <c r="V367" s="207" t="str">
        <f>IFERROR(
  IF(T367="Big&amp;Tall",
      VLOOKUP(U367, 'Data order'!$AB$92:$AC$101, 2,0),
      IF(T367="Boord maat",
          VLOOKUP(U367, 'Data order'!$AB$102:$AC$116, 2,0),
          VLOOKUP(U367, 'Data order'!$AB$2:$AC$91, 2,0)
      )
  ),
"")</f>
        <v/>
      </c>
      <c r="W367" s="201"/>
      <c r="X367" s="348"/>
      <c r="Y367" s="201">
        <v>1</v>
      </c>
      <c r="Z367" s="201"/>
      <c r="AA367" s="208" t="s">
        <v>135</v>
      </c>
      <c r="AB367" s="209"/>
      <c r="AC367" s="209"/>
      <c r="AD367" s="209"/>
      <c r="AE367" s="210" t="e">
        <f t="shared" si="67"/>
        <v>#DIV/0!</v>
      </c>
      <c r="AF367" s="211">
        <f t="shared" si="68"/>
        <v>0</v>
      </c>
      <c r="AG367" s="211">
        <f t="shared" si="69"/>
        <v>0</v>
      </c>
      <c r="AH367" s="201"/>
      <c r="AI367" s="201"/>
      <c r="AJ367" s="201"/>
      <c r="AK367" s="205" t="e">
        <f>VLOOKUP(AJ367,'Data order'!AJ:AK,2,0)</f>
        <v>#N/A</v>
      </c>
      <c r="AL367" s="201"/>
      <c r="AM367" s="205"/>
      <c r="AN367" s="205"/>
      <c r="AO367" s="212"/>
      <c r="AP367" s="213"/>
      <c r="AQ367" s="213" t="str">
        <f>IF(AP367="R", _xlfn.XLOOKUP(G367, 'Data order'!F:F, 'Data order'!G:G, ""), "")</f>
        <v/>
      </c>
      <c r="AR367" s="213"/>
      <c r="AS367" s="213"/>
      <c r="AT367" s="213" t="e">
        <f>VLOOKUP(AR367,'Data order'!AF:AG,2,0)</f>
        <v>#N/A</v>
      </c>
      <c r="AU367" s="213" t="s">
        <v>83</v>
      </c>
      <c r="AV367" s="213" t="s">
        <v>84</v>
      </c>
      <c r="AW367" s="214" t="s">
        <v>85</v>
      </c>
    </row>
    <row r="368" spans="1:49">
      <c r="A368" s="349"/>
      <c r="B368" s="160"/>
      <c r="C368" s="160"/>
      <c r="D368" s="161"/>
      <c r="E368" s="161"/>
      <c r="F368" s="160" t="e">
        <f>VLOOKUP(G368,Tabel11[#All],2,0)</f>
        <v>#N/A</v>
      </c>
      <c r="G368" s="162"/>
      <c r="H368" s="162"/>
      <c r="I368" s="162"/>
      <c r="J368" s="162"/>
      <c r="K368" s="162"/>
      <c r="L368" s="162"/>
      <c r="M368" s="164"/>
      <c r="N368" s="167"/>
      <c r="O368" s="167"/>
      <c r="P368" s="165"/>
      <c r="Q368" s="166" t="e">
        <f>VLOOKUP(P368,'Data order'!N:O,2,0)</f>
        <v>#N/A</v>
      </c>
      <c r="R368" s="167" t="e">
        <f>VLOOKUP(P368,'Data order'!N:P,3,0)</f>
        <v>#N/A</v>
      </c>
      <c r="S368" s="162"/>
      <c r="T368" s="162"/>
      <c r="U368" s="160" t="str">
        <f t="shared" si="66"/>
        <v/>
      </c>
      <c r="V368" s="215" t="str">
        <f>IFERROR(
  IF(T368="Big&amp;Tall",
      VLOOKUP(U368, 'Data order'!$AB$92:$AC$101, 2,0),
      IF(T368="Boord maat",
          VLOOKUP(U368, 'Data order'!$AB$102:$AC$116, 2,0),
          VLOOKUP(U368, 'Data order'!$AB$2:$AC$91, 2,0)
      )
  ),
"")</f>
        <v/>
      </c>
      <c r="W368" s="162"/>
      <c r="X368" s="346">
        <f t="shared" ref="X368" si="76">SUM(W368:W373)</f>
        <v>0</v>
      </c>
      <c r="Y368" s="162">
        <v>1</v>
      </c>
      <c r="Z368" s="162"/>
      <c r="AA368" s="169" t="s">
        <v>135</v>
      </c>
      <c r="AB368" s="170"/>
      <c r="AC368" s="170"/>
      <c r="AD368" s="170"/>
      <c r="AE368" s="171" t="e">
        <f t="shared" si="67"/>
        <v>#DIV/0!</v>
      </c>
      <c r="AF368" s="172">
        <f t="shared" si="68"/>
        <v>0</v>
      </c>
      <c r="AG368" s="172">
        <f t="shared" si="69"/>
        <v>0</v>
      </c>
      <c r="AH368" s="162"/>
      <c r="AI368" s="162"/>
      <c r="AJ368" s="162"/>
      <c r="AK368" s="167" t="e">
        <f>VLOOKUP(AJ368,'Data order'!AJ:AK,2,0)</f>
        <v>#N/A</v>
      </c>
      <c r="AL368" s="162"/>
      <c r="AM368" s="167"/>
      <c r="AN368" s="167"/>
      <c r="AO368" s="173"/>
      <c r="AP368" s="174"/>
      <c r="AQ368" s="174" t="str">
        <f>IF(AP368="R", _xlfn.XLOOKUP(G368, 'Data order'!F:F, 'Data order'!G:G, ""), "")</f>
        <v/>
      </c>
      <c r="AR368" s="174"/>
      <c r="AS368" s="174"/>
      <c r="AT368" s="174" t="e">
        <f>VLOOKUP(AR368,'Data order'!AF:AG,2,0)</f>
        <v>#N/A</v>
      </c>
      <c r="AU368" s="174" t="s">
        <v>83</v>
      </c>
      <c r="AV368" s="174" t="s">
        <v>84</v>
      </c>
      <c r="AW368" s="216" t="s">
        <v>85</v>
      </c>
    </row>
    <row r="369" spans="1:49">
      <c r="A369" s="350"/>
      <c r="B369" s="176"/>
      <c r="C369" s="176"/>
      <c r="D369" s="177"/>
      <c r="E369" s="177"/>
      <c r="F369" s="178" t="e">
        <f>VLOOKUP(G369,Tabel11[#All],2,0)</f>
        <v>#N/A</v>
      </c>
      <c r="G369" s="179"/>
      <c r="H369" s="179"/>
      <c r="I369" s="180"/>
      <c r="J369" s="180"/>
      <c r="K369" s="180"/>
      <c r="L369" s="179"/>
      <c r="M369" s="181"/>
      <c r="N369" s="184"/>
      <c r="O369" s="184"/>
      <c r="P369" s="182"/>
      <c r="Q369" s="183" t="e">
        <f>VLOOKUP(P369,'Data order'!N:O,2,0)</f>
        <v>#N/A</v>
      </c>
      <c r="R369" s="184" t="e">
        <f>VLOOKUP(P369,'Data order'!N:P,3,0)</f>
        <v>#N/A</v>
      </c>
      <c r="S369" s="180"/>
      <c r="T369" s="179"/>
      <c r="U369" s="176" t="str">
        <f t="shared" si="66"/>
        <v/>
      </c>
      <c r="V369" s="186" t="str">
        <f>IFERROR(
  IF(T369="Big&amp;Tall",
      VLOOKUP(U369, 'Data order'!$AB$92:$AC$101, 2,0),
      IF(T369="Boord maat",
          VLOOKUP(U369, 'Data order'!$AB$102:$AC$116, 2,0),
          VLOOKUP(U369, 'Data order'!$AB$2:$AC$91, 2,0)
      )
  ),
"")</f>
        <v/>
      </c>
      <c r="W369" s="180"/>
      <c r="X369" s="347"/>
      <c r="Y369" s="180">
        <v>1</v>
      </c>
      <c r="Z369" s="180"/>
      <c r="AA369" s="187" t="s">
        <v>135</v>
      </c>
      <c r="AB369" s="188"/>
      <c r="AC369" s="188"/>
      <c r="AD369" s="188"/>
      <c r="AE369" s="189" t="e">
        <f t="shared" si="67"/>
        <v>#DIV/0!</v>
      </c>
      <c r="AF369" s="190">
        <f t="shared" si="68"/>
        <v>0</v>
      </c>
      <c r="AG369" s="190">
        <f t="shared" si="69"/>
        <v>0</v>
      </c>
      <c r="AH369" s="180"/>
      <c r="AI369" s="180"/>
      <c r="AJ369" s="180"/>
      <c r="AK369" s="184" t="e">
        <f>VLOOKUP(AJ369,'Data order'!AJ:AK,2,0)</f>
        <v>#N/A</v>
      </c>
      <c r="AL369" s="180"/>
      <c r="AM369" s="184"/>
      <c r="AN369" s="184"/>
      <c r="AO369" s="194"/>
      <c r="AP369" s="195"/>
      <c r="AQ369" s="195" t="str">
        <f>IF(AP369="R", _xlfn.XLOOKUP(G369, 'Data order'!F:F, 'Data order'!G:G, ""), "")</f>
        <v/>
      </c>
      <c r="AR369" s="195"/>
      <c r="AS369" s="195"/>
      <c r="AT369" s="195" t="e">
        <f>VLOOKUP(AR369,'Data order'!AF:AG,2,0)</f>
        <v>#N/A</v>
      </c>
      <c r="AU369" s="195" t="s">
        <v>83</v>
      </c>
      <c r="AV369" s="195" t="s">
        <v>84</v>
      </c>
      <c r="AW369" s="196" t="s">
        <v>85</v>
      </c>
    </row>
    <row r="370" spans="1:49">
      <c r="A370" s="350"/>
      <c r="B370" s="176"/>
      <c r="C370" s="176"/>
      <c r="D370" s="177"/>
      <c r="E370" s="177"/>
      <c r="F370" s="178" t="e">
        <f>VLOOKUP(G370,Tabel11[#All],2,0)</f>
        <v>#N/A</v>
      </c>
      <c r="G370" s="179"/>
      <c r="H370" s="179"/>
      <c r="I370" s="180"/>
      <c r="J370" s="180"/>
      <c r="K370" s="180"/>
      <c r="L370" s="179"/>
      <c r="M370" s="181"/>
      <c r="N370" s="184"/>
      <c r="O370" s="184"/>
      <c r="P370" s="182"/>
      <c r="Q370" s="183" t="e">
        <f>VLOOKUP(P370,'Data order'!N:O,2,0)</f>
        <v>#N/A</v>
      </c>
      <c r="R370" s="184" t="e">
        <f>VLOOKUP(P370,'Data order'!N:P,3,0)</f>
        <v>#N/A</v>
      </c>
      <c r="S370" s="180"/>
      <c r="T370" s="179"/>
      <c r="U370" s="176" t="str">
        <f t="shared" si="66"/>
        <v/>
      </c>
      <c r="V370" s="186" t="str">
        <f>IFERROR(
  IF(T370="Big&amp;Tall",
      VLOOKUP(U370, 'Data order'!$AB$92:$AC$101, 2,0),
      IF(T370="Boord maat",
          VLOOKUP(U370, 'Data order'!$AB$102:$AC$116, 2,0),
          VLOOKUP(U370, 'Data order'!$AB$2:$AC$91, 2,0)
      )
  ),
"")</f>
        <v/>
      </c>
      <c r="W370" s="180"/>
      <c r="X370" s="347"/>
      <c r="Y370" s="180">
        <v>1</v>
      </c>
      <c r="Z370" s="180"/>
      <c r="AA370" s="187" t="s">
        <v>135</v>
      </c>
      <c r="AB370" s="188"/>
      <c r="AC370" s="188"/>
      <c r="AD370" s="188"/>
      <c r="AE370" s="189" t="e">
        <f t="shared" si="67"/>
        <v>#DIV/0!</v>
      </c>
      <c r="AF370" s="190">
        <f t="shared" si="68"/>
        <v>0</v>
      </c>
      <c r="AG370" s="190">
        <f t="shared" si="69"/>
        <v>0</v>
      </c>
      <c r="AH370" s="180"/>
      <c r="AI370" s="180"/>
      <c r="AJ370" s="180"/>
      <c r="AK370" s="184" t="e">
        <f>VLOOKUP(AJ370,'Data order'!AJ:AK,2,0)</f>
        <v>#N/A</v>
      </c>
      <c r="AL370" s="180"/>
      <c r="AM370" s="184"/>
      <c r="AN370" s="184"/>
      <c r="AO370" s="194"/>
      <c r="AP370" s="195"/>
      <c r="AQ370" s="195" t="str">
        <f>IF(AP370="R", _xlfn.XLOOKUP(G370, 'Data order'!F:F, 'Data order'!G:G, ""), "")</f>
        <v/>
      </c>
      <c r="AR370" s="195"/>
      <c r="AS370" s="195"/>
      <c r="AT370" s="195" t="e">
        <f>VLOOKUP(AR370,'Data order'!AF:AG,2,0)</f>
        <v>#N/A</v>
      </c>
      <c r="AU370" s="195" t="s">
        <v>83</v>
      </c>
      <c r="AV370" s="195" t="s">
        <v>84</v>
      </c>
      <c r="AW370" s="196" t="s">
        <v>85</v>
      </c>
    </row>
    <row r="371" spans="1:49">
      <c r="A371" s="350"/>
      <c r="B371" s="176"/>
      <c r="C371" s="176"/>
      <c r="D371" s="177"/>
      <c r="E371" s="177"/>
      <c r="F371" s="178" t="e">
        <f>VLOOKUP(G371,Tabel11[#All],2,0)</f>
        <v>#N/A</v>
      </c>
      <c r="G371" s="179"/>
      <c r="H371" s="179"/>
      <c r="I371" s="180"/>
      <c r="J371" s="180"/>
      <c r="K371" s="180"/>
      <c r="L371" s="179"/>
      <c r="M371" s="181"/>
      <c r="N371" s="184"/>
      <c r="O371" s="184"/>
      <c r="P371" s="182"/>
      <c r="Q371" s="183" t="e">
        <f>VLOOKUP(P371,'Data order'!N:O,2,0)</f>
        <v>#N/A</v>
      </c>
      <c r="R371" s="184" t="e">
        <f>VLOOKUP(P371,'Data order'!N:P,3,0)</f>
        <v>#N/A</v>
      </c>
      <c r="S371" s="180"/>
      <c r="T371" s="179"/>
      <c r="U371" s="176" t="str">
        <f t="shared" si="66"/>
        <v/>
      </c>
      <c r="V371" s="186" t="str">
        <f>IFERROR(
  IF(T371="Big&amp;Tall",
      VLOOKUP(U371, 'Data order'!$AB$92:$AC$101, 2,0),
      IF(T371="Boord maat",
          VLOOKUP(U371, 'Data order'!$AB$102:$AC$116, 2,0),
          VLOOKUP(U371, 'Data order'!$AB$2:$AC$91, 2,0)
      )
  ),
"")</f>
        <v/>
      </c>
      <c r="W371" s="180"/>
      <c r="X371" s="347"/>
      <c r="Y371" s="180">
        <v>1</v>
      </c>
      <c r="Z371" s="180"/>
      <c r="AA371" s="187" t="s">
        <v>135</v>
      </c>
      <c r="AB371" s="188"/>
      <c r="AC371" s="188"/>
      <c r="AD371" s="188"/>
      <c r="AE371" s="189" t="e">
        <f t="shared" si="67"/>
        <v>#DIV/0!</v>
      </c>
      <c r="AF371" s="190">
        <f t="shared" si="68"/>
        <v>0</v>
      </c>
      <c r="AG371" s="190">
        <f t="shared" si="69"/>
        <v>0</v>
      </c>
      <c r="AH371" s="180"/>
      <c r="AI371" s="180"/>
      <c r="AJ371" s="180"/>
      <c r="AK371" s="184" t="e">
        <f>VLOOKUP(AJ371,'Data order'!AJ:AK,2,0)</f>
        <v>#N/A</v>
      </c>
      <c r="AL371" s="180"/>
      <c r="AM371" s="184"/>
      <c r="AN371" s="184"/>
      <c r="AO371" s="194"/>
      <c r="AP371" s="195"/>
      <c r="AQ371" s="195" t="str">
        <f>IF(AP371="R", _xlfn.XLOOKUP(G371, 'Data order'!F:F, 'Data order'!G:G, ""), "")</f>
        <v/>
      </c>
      <c r="AR371" s="195"/>
      <c r="AS371" s="195"/>
      <c r="AT371" s="195" t="e">
        <f>VLOOKUP(AR371,'Data order'!AF:AG,2,0)</f>
        <v>#N/A</v>
      </c>
      <c r="AU371" s="195" t="s">
        <v>83</v>
      </c>
      <c r="AV371" s="195" t="s">
        <v>84</v>
      </c>
      <c r="AW371" s="196" t="s">
        <v>85</v>
      </c>
    </row>
    <row r="372" spans="1:49">
      <c r="A372" s="350"/>
      <c r="B372" s="176"/>
      <c r="C372" s="176"/>
      <c r="D372" s="177"/>
      <c r="E372" s="177"/>
      <c r="F372" s="178" t="e">
        <f>VLOOKUP(G372,Tabel11[#All],2,0)</f>
        <v>#N/A</v>
      </c>
      <c r="G372" s="179"/>
      <c r="H372" s="179"/>
      <c r="I372" s="180"/>
      <c r="J372" s="180"/>
      <c r="K372" s="180"/>
      <c r="L372" s="179"/>
      <c r="M372" s="181"/>
      <c r="N372" s="184"/>
      <c r="O372" s="184"/>
      <c r="P372" s="182"/>
      <c r="Q372" s="183" t="e">
        <f>VLOOKUP(P372,'Data order'!N:O,2,0)</f>
        <v>#N/A</v>
      </c>
      <c r="R372" s="184" t="e">
        <f>VLOOKUP(P372,'Data order'!N:P,3,0)</f>
        <v>#N/A</v>
      </c>
      <c r="S372" s="180"/>
      <c r="T372" s="179"/>
      <c r="U372" s="176" t="str">
        <f t="shared" si="66"/>
        <v/>
      </c>
      <c r="V372" s="186" t="str">
        <f>IFERROR(
  IF(T372="Big&amp;Tall",
      VLOOKUP(U372, 'Data order'!$AB$92:$AC$101, 2,0),
      IF(T372="Boord maat",
          VLOOKUP(U372, 'Data order'!$AB$102:$AC$116, 2,0),
          VLOOKUP(U372, 'Data order'!$AB$2:$AC$91, 2,0)
      )
  ),
"")</f>
        <v/>
      </c>
      <c r="W372" s="180"/>
      <c r="X372" s="347"/>
      <c r="Y372" s="180">
        <v>1</v>
      </c>
      <c r="Z372" s="180"/>
      <c r="AA372" s="187" t="s">
        <v>135</v>
      </c>
      <c r="AB372" s="188"/>
      <c r="AC372" s="188"/>
      <c r="AD372" s="188"/>
      <c r="AE372" s="189" t="e">
        <f t="shared" si="67"/>
        <v>#DIV/0!</v>
      </c>
      <c r="AF372" s="190">
        <f t="shared" si="68"/>
        <v>0</v>
      </c>
      <c r="AG372" s="190">
        <f t="shared" si="69"/>
        <v>0</v>
      </c>
      <c r="AH372" s="180"/>
      <c r="AI372" s="180"/>
      <c r="AJ372" s="180"/>
      <c r="AK372" s="184" t="e">
        <f>VLOOKUP(AJ372,'Data order'!AJ:AK,2,0)</f>
        <v>#N/A</v>
      </c>
      <c r="AL372" s="180"/>
      <c r="AM372" s="184"/>
      <c r="AN372" s="184"/>
      <c r="AO372" s="194"/>
      <c r="AP372" s="195"/>
      <c r="AQ372" s="195" t="str">
        <f>IF(AP372="R", _xlfn.XLOOKUP(G372, 'Data order'!F:F, 'Data order'!G:G, ""), "")</f>
        <v/>
      </c>
      <c r="AR372" s="195"/>
      <c r="AS372" s="195"/>
      <c r="AT372" s="195" t="e">
        <f>VLOOKUP(AR372,'Data order'!AF:AG,2,0)</f>
        <v>#N/A</v>
      </c>
      <c r="AU372" s="195" t="s">
        <v>83</v>
      </c>
      <c r="AV372" s="195" t="s">
        <v>84</v>
      </c>
      <c r="AW372" s="196" t="s">
        <v>85</v>
      </c>
    </row>
    <row r="373" spans="1:49" ht="15" thickBot="1">
      <c r="A373" s="351"/>
      <c r="B373" s="197"/>
      <c r="C373" s="197"/>
      <c r="D373" s="198"/>
      <c r="E373" s="198"/>
      <c r="F373" s="199" t="e">
        <f>VLOOKUP(G373,Tabel11[#All],2,0)</f>
        <v>#N/A</v>
      </c>
      <c r="G373" s="200"/>
      <c r="H373" s="200"/>
      <c r="I373" s="201"/>
      <c r="J373" s="201"/>
      <c r="K373" s="201"/>
      <c r="L373" s="200"/>
      <c r="M373" s="202"/>
      <c r="N373" s="205"/>
      <c r="O373" s="205"/>
      <c r="P373" s="203"/>
      <c r="Q373" s="204" t="e">
        <f>VLOOKUP(P373,'Data order'!N:O,2,0)</f>
        <v>#N/A</v>
      </c>
      <c r="R373" s="205" t="e">
        <f>VLOOKUP(P373,'Data order'!N:P,3,0)</f>
        <v>#N/A</v>
      </c>
      <c r="S373" s="201"/>
      <c r="T373" s="200"/>
      <c r="U373" s="197" t="str">
        <f t="shared" si="66"/>
        <v/>
      </c>
      <c r="V373" s="207" t="str">
        <f>IFERROR(
  IF(T373="Big&amp;Tall",
      VLOOKUP(U373, 'Data order'!$AB$92:$AC$101, 2,0),
      IF(T373="Boord maat",
          VLOOKUP(U373, 'Data order'!$AB$102:$AC$116, 2,0),
          VLOOKUP(U373, 'Data order'!$AB$2:$AC$91, 2,0)
      )
  ),
"")</f>
        <v/>
      </c>
      <c r="W373" s="201"/>
      <c r="X373" s="348"/>
      <c r="Y373" s="201">
        <v>1</v>
      </c>
      <c r="Z373" s="201"/>
      <c r="AA373" s="208" t="s">
        <v>135</v>
      </c>
      <c r="AB373" s="209"/>
      <c r="AC373" s="209"/>
      <c r="AD373" s="209"/>
      <c r="AE373" s="210" t="e">
        <f t="shared" si="67"/>
        <v>#DIV/0!</v>
      </c>
      <c r="AF373" s="211">
        <f t="shared" si="68"/>
        <v>0</v>
      </c>
      <c r="AG373" s="211">
        <f t="shared" si="69"/>
        <v>0</v>
      </c>
      <c r="AH373" s="201"/>
      <c r="AI373" s="201"/>
      <c r="AJ373" s="201"/>
      <c r="AK373" s="205" t="e">
        <f>VLOOKUP(AJ373,'Data order'!AJ:AK,2,0)</f>
        <v>#N/A</v>
      </c>
      <c r="AL373" s="201"/>
      <c r="AM373" s="205"/>
      <c r="AN373" s="205"/>
      <c r="AO373" s="212"/>
      <c r="AP373" s="213"/>
      <c r="AQ373" s="213" t="str">
        <f>IF(AP373="R", _xlfn.XLOOKUP(G373, 'Data order'!F:F, 'Data order'!G:G, ""), "")</f>
        <v/>
      </c>
      <c r="AR373" s="213"/>
      <c r="AS373" s="213"/>
      <c r="AT373" s="213" t="e">
        <f>VLOOKUP(AR373,'Data order'!AF:AG,2,0)</f>
        <v>#N/A</v>
      </c>
      <c r="AU373" s="213" t="s">
        <v>83</v>
      </c>
      <c r="AV373" s="213" t="s">
        <v>84</v>
      </c>
      <c r="AW373" s="214" t="s">
        <v>85</v>
      </c>
    </row>
    <row r="374" spans="1:49">
      <c r="A374" s="349"/>
      <c r="B374" s="160"/>
      <c r="C374" s="160"/>
      <c r="D374" s="161"/>
      <c r="E374" s="161"/>
      <c r="F374" s="160" t="e">
        <f>VLOOKUP(G374,Tabel11[#All],2,0)</f>
        <v>#N/A</v>
      </c>
      <c r="G374" s="162"/>
      <c r="H374" s="162"/>
      <c r="I374" s="162"/>
      <c r="J374" s="162"/>
      <c r="K374" s="162"/>
      <c r="L374" s="162"/>
      <c r="M374" s="164"/>
      <c r="N374" s="167"/>
      <c r="O374" s="167"/>
      <c r="P374" s="165"/>
      <c r="Q374" s="166" t="e">
        <f>VLOOKUP(P374,'Data order'!N:O,2,0)</f>
        <v>#N/A</v>
      </c>
      <c r="R374" s="167" t="e">
        <f>VLOOKUP(P374,'Data order'!N:P,3,0)</f>
        <v>#N/A</v>
      </c>
      <c r="S374" s="162"/>
      <c r="T374" s="162"/>
      <c r="U374" s="160" t="str">
        <f t="shared" si="66"/>
        <v/>
      </c>
      <c r="V374" s="215" t="str">
        <f>IFERROR(
  IF(T374="Big&amp;Tall",
      VLOOKUP(U374, 'Data order'!$AB$92:$AC$101, 2,0),
      IF(T374="Boord maat",
          VLOOKUP(U374, 'Data order'!$AB$102:$AC$116, 2,0),
          VLOOKUP(U374, 'Data order'!$AB$2:$AC$91, 2,0)
      )
  ),
"")</f>
        <v/>
      </c>
      <c r="W374" s="162"/>
      <c r="X374" s="346">
        <f t="shared" ref="X374" si="77">SUM(W374:W379)</f>
        <v>0</v>
      </c>
      <c r="Y374" s="162">
        <v>1</v>
      </c>
      <c r="Z374" s="162"/>
      <c r="AA374" s="169" t="s">
        <v>135</v>
      </c>
      <c r="AB374" s="170"/>
      <c r="AC374" s="170"/>
      <c r="AD374" s="170"/>
      <c r="AE374" s="171" t="e">
        <f t="shared" si="67"/>
        <v>#DIV/0!</v>
      </c>
      <c r="AF374" s="172">
        <f t="shared" si="68"/>
        <v>0</v>
      </c>
      <c r="AG374" s="172">
        <f t="shared" si="69"/>
        <v>0</v>
      </c>
      <c r="AH374" s="162"/>
      <c r="AI374" s="162"/>
      <c r="AJ374" s="162"/>
      <c r="AK374" s="167" t="e">
        <f>VLOOKUP(AJ374,'Data order'!AJ:AK,2,0)</f>
        <v>#N/A</v>
      </c>
      <c r="AL374" s="162"/>
      <c r="AM374" s="167"/>
      <c r="AN374" s="167"/>
      <c r="AO374" s="173"/>
      <c r="AP374" s="174"/>
      <c r="AQ374" s="174" t="str">
        <f>IF(AP374="R", _xlfn.XLOOKUP(G374, 'Data order'!F:F, 'Data order'!G:G, ""), "")</f>
        <v/>
      </c>
      <c r="AR374" s="174"/>
      <c r="AS374" s="174"/>
      <c r="AT374" s="174" t="e">
        <f>VLOOKUP(AR374,'Data order'!AF:AG,2,0)</f>
        <v>#N/A</v>
      </c>
      <c r="AU374" s="174" t="s">
        <v>83</v>
      </c>
      <c r="AV374" s="174" t="s">
        <v>84</v>
      </c>
      <c r="AW374" s="216" t="s">
        <v>85</v>
      </c>
    </row>
    <row r="375" spans="1:49">
      <c r="A375" s="350"/>
      <c r="B375" s="176"/>
      <c r="C375" s="176"/>
      <c r="D375" s="177"/>
      <c r="E375" s="177"/>
      <c r="F375" s="178" t="e">
        <f>VLOOKUP(G375,Tabel11[#All],2,0)</f>
        <v>#N/A</v>
      </c>
      <c r="G375" s="179"/>
      <c r="H375" s="179"/>
      <c r="I375" s="180"/>
      <c r="J375" s="180"/>
      <c r="K375" s="180"/>
      <c r="L375" s="179"/>
      <c r="M375" s="181"/>
      <c r="N375" s="184"/>
      <c r="O375" s="184"/>
      <c r="P375" s="182"/>
      <c r="Q375" s="183" t="e">
        <f>VLOOKUP(P375,'Data order'!N:O,2,0)</f>
        <v>#N/A</v>
      </c>
      <c r="R375" s="184" t="e">
        <f>VLOOKUP(P375,'Data order'!N:P,3,0)</f>
        <v>#N/A</v>
      </c>
      <c r="S375" s="180"/>
      <c r="T375" s="179"/>
      <c r="U375" s="176" t="str">
        <f t="shared" si="66"/>
        <v/>
      </c>
      <c r="V375" s="186" t="str">
        <f>IFERROR(
  IF(T375="Big&amp;Tall",
      VLOOKUP(U375, 'Data order'!$AB$92:$AC$101, 2,0),
      IF(T375="Boord maat",
          VLOOKUP(U375, 'Data order'!$AB$102:$AC$116, 2,0),
          VLOOKUP(U375, 'Data order'!$AB$2:$AC$91, 2,0)
      )
  ),
"")</f>
        <v/>
      </c>
      <c r="W375" s="180"/>
      <c r="X375" s="347"/>
      <c r="Y375" s="180">
        <v>1</v>
      </c>
      <c r="Z375" s="180"/>
      <c r="AA375" s="187" t="s">
        <v>135</v>
      </c>
      <c r="AB375" s="188"/>
      <c r="AC375" s="188"/>
      <c r="AD375" s="188"/>
      <c r="AE375" s="189" t="e">
        <f t="shared" si="67"/>
        <v>#DIV/0!</v>
      </c>
      <c r="AF375" s="190">
        <f t="shared" si="68"/>
        <v>0</v>
      </c>
      <c r="AG375" s="190">
        <f t="shared" si="69"/>
        <v>0</v>
      </c>
      <c r="AH375" s="180"/>
      <c r="AI375" s="180"/>
      <c r="AJ375" s="180"/>
      <c r="AK375" s="184" t="e">
        <f>VLOOKUP(AJ375,'Data order'!AJ:AK,2,0)</f>
        <v>#N/A</v>
      </c>
      <c r="AL375" s="180"/>
      <c r="AM375" s="184"/>
      <c r="AN375" s="184"/>
      <c r="AO375" s="194"/>
      <c r="AP375" s="195"/>
      <c r="AQ375" s="195" t="str">
        <f>IF(AP375="R", _xlfn.XLOOKUP(G375, 'Data order'!F:F, 'Data order'!G:G, ""), "")</f>
        <v/>
      </c>
      <c r="AR375" s="195"/>
      <c r="AS375" s="195"/>
      <c r="AT375" s="195" t="e">
        <f>VLOOKUP(AR375,'Data order'!AF:AG,2,0)</f>
        <v>#N/A</v>
      </c>
      <c r="AU375" s="195" t="s">
        <v>83</v>
      </c>
      <c r="AV375" s="195" t="s">
        <v>84</v>
      </c>
      <c r="AW375" s="196" t="s">
        <v>85</v>
      </c>
    </row>
    <row r="376" spans="1:49">
      <c r="A376" s="350"/>
      <c r="B376" s="176"/>
      <c r="C376" s="176"/>
      <c r="D376" s="177"/>
      <c r="E376" s="177"/>
      <c r="F376" s="178" t="e">
        <f>VLOOKUP(G376,Tabel11[#All],2,0)</f>
        <v>#N/A</v>
      </c>
      <c r="G376" s="179"/>
      <c r="H376" s="179"/>
      <c r="I376" s="180"/>
      <c r="J376" s="180"/>
      <c r="K376" s="180"/>
      <c r="L376" s="179"/>
      <c r="M376" s="181"/>
      <c r="N376" s="184"/>
      <c r="O376" s="184"/>
      <c r="P376" s="182"/>
      <c r="Q376" s="183" t="e">
        <f>VLOOKUP(P376,'Data order'!N:O,2,0)</f>
        <v>#N/A</v>
      </c>
      <c r="R376" s="184" t="e">
        <f>VLOOKUP(P376,'Data order'!N:P,3,0)</f>
        <v>#N/A</v>
      </c>
      <c r="S376" s="180"/>
      <c r="T376" s="179"/>
      <c r="U376" s="176" t="str">
        <f t="shared" si="66"/>
        <v/>
      </c>
      <c r="V376" s="186" t="str">
        <f>IFERROR(
  IF(T376="Big&amp;Tall",
      VLOOKUP(U376, 'Data order'!$AB$92:$AC$101, 2,0),
      IF(T376="Boord maat",
          VLOOKUP(U376, 'Data order'!$AB$102:$AC$116, 2,0),
          VLOOKUP(U376, 'Data order'!$AB$2:$AC$91, 2,0)
      )
  ),
"")</f>
        <v/>
      </c>
      <c r="W376" s="180"/>
      <c r="X376" s="347"/>
      <c r="Y376" s="180">
        <v>1</v>
      </c>
      <c r="Z376" s="180"/>
      <c r="AA376" s="187" t="s">
        <v>135</v>
      </c>
      <c r="AB376" s="188"/>
      <c r="AC376" s="188"/>
      <c r="AD376" s="188"/>
      <c r="AE376" s="189" t="e">
        <f t="shared" si="67"/>
        <v>#DIV/0!</v>
      </c>
      <c r="AF376" s="190">
        <f t="shared" si="68"/>
        <v>0</v>
      </c>
      <c r="AG376" s="190">
        <f t="shared" si="69"/>
        <v>0</v>
      </c>
      <c r="AH376" s="180"/>
      <c r="AI376" s="180"/>
      <c r="AJ376" s="180"/>
      <c r="AK376" s="184" t="e">
        <f>VLOOKUP(AJ376,'Data order'!AJ:AK,2,0)</f>
        <v>#N/A</v>
      </c>
      <c r="AL376" s="180"/>
      <c r="AM376" s="184"/>
      <c r="AN376" s="184"/>
      <c r="AO376" s="194"/>
      <c r="AP376" s="195"/>
      <c r="AQ376" s="195" t="str">
        <f>IF(AP376="R", _xlfn.XLOOKUP(G376, 'Data order'!F:F, 'Data order'!G:G, ""), "")</f>
        <v/>
      </c>
      <c r="AR376" s="195"/>
      <c r="AS376" s="195"/>
      <c r="AT376" s="195" t="e">
        <f>VLOOKUP(AR376,'Data order'!AF:AG,2,0)</f>
        <v>#N/A</v>
      </c>
      <c r="AU376" s="195" t="s">
        <v>83</v>
      </c>
      <c r="AV376" s="195" t="s">
        <v>84</v>
      </c>
      <c r="AW376" s="196" t="s">
        <v>85</v>
      </c>
    </row>
    <row r="377" spans="1:49">
      <c r="A377" s="350"/>
      <c r="B377" s="176"/>
      <c r="C377" s="176"/>
      <c r="D377" s="177"/>
      <c r="E377" s="177"/>
      <c r="F377" s="178" t="e">
        <f>VLOOKUP(G377,Tabel11[#All],2,0)</f>
        <v>#N/A</v>
      </c>
      <c r="G377" s="179"/>
      <c r="H377" s="179"/>
      <c r="I377" s="180"/>
      <c r="J377" s="180"/>
      <c r="K377" s="180"/>
      <c r="L377" s="179"/>
      <c r="M377" s="181"/>
      <c r="N377" s="184"/>
      <c r="O377" s="184"/>
      <c r="P377" s="182"/>
      <c r="Q377" s="183" t="e">
        <f>VLOOKUP(P377,'Data order'!N:O,2,0)</f>
        <v>#N/A</v>
      </c>
      <c r="R377" s="184" t="e">
        <f>VLOOKUP(P377,'Data order'!N:P,3,0)</f>
        <v>#N/A</v>
      </c>
      <c r="S377" s="180"/>
      <c r="T377" s="179"/>
      <c r="U377" s="176" t="str">
        <f t="shared" si="66"/>
        <v/>
      </c>
      <c r="V377" s="186" t="str">
        <f>IFERROR(
  IF(T377="Big&amp;Tall",
      VLOOKUP(U377, 'Data order'!$AB$92:$AC$101, 2,0),
      IF(T377="Boord maat",
          VLOOKUP(U377, 'Data order'!$AB$102:$AC$116, 2,0),
          VLOOKUP(U377, 'Data order'!$AB$2:$AC$91, 2,0)
      )
  ),
"")</f>
        <v/>
      </c>
      <c r="W377" s="180"/>
      <c r="X377" s="347"/>
      <c r="Y377" s="180">
        <v>1</v>
      </c>
      <c r="Z377" s="180"/>
      <c r="AA377" s="187" t="s">
        <v>135</v>
      </c>
      <c r="AB377" s="188"/>
      <c r="AC377" s="188"/>
      <c r="AD377" s="188"/>
      <c r="AE377" s="189" t="e">
        <f t="shared" si="67"/>
        <v>#DIV/0!</v>
      </c>
      <c r="AF377" s="190">
        <f t="shared" si="68"/>
        <v>0</v>
      </c>
      <c r="AG377" s="190">
        <f t="shared" si="69"/>
        <v>0</v>
      </c>
      <c r="AH377" s="180"/>
      <c r="AI377" s="180"/>
      <c r="AJ377" s="180"/>
      <c r="AK377" s="184" t="e">
        <f>VLOOKUP(AJ377,'Data order'!AJ:AK,2,0)</f>
        <v>#N/A</v>
      </c>
      <c r="AL377" s="180"/>
      <c r="AM377" s="184"/>
      <c r="AN377" s="184"/>
      <c r="AO377" s="194"/>
      <c r="AP377" s="195"/>
      <c r="AQ377" s="195" t="str">
        <f>IF(AP377="R", _xlfn.XLOOKUP(G377, 'Data order'!F:F, 'Data order'!G:G, ""), "")</f>
        <v/>
      </c>
      <c r="AR377" s="195"/>
      <c r="AS377" s="195"/>
      <c r="AT377" s="195" t="e">
        <f>VLOOKUP(AR377,'Data order'!AF:AG,2,0)</f>
        <v>#N/A</v>
      </c>
      <c r="AU377" s="195" t="s">
        <v>83</v>
      </c>
      <c r="AV377" s="195" t="s">
        <v>84</v>
      </c>
      <c r="AW377" s="196" t="s">
        <v>85</v>
      </c>
    </row>
    <row r="378" spans="1:49">
      <c r="A378" s="350"/>
      <c r="B378" s="176"/>
      <c r="C378" s="176"/>
      <c r="D378" s="177"/>
      <c r="E378" s="177"/>
      <c r="F378" s="178" t="e">
        <f>VLOOKUP(G378,Tabel11[#All],2,0)</f>
        <v>#N/A</v>
      </c>
      <c r="G378" s="179"/>
      <c r="H378" s="179"/>
      <c r="I378" s="180"/>
      <c r="J378" s="180"/>
      <c r="K378" s="180"/>
      <c r="L378" s="179"/>
      <c r="M378" s="181"/>
      <c r="N378" s="184"/>
      <c r="O378" s="184"/>
      <c r="P378" s="182"/>
      <c r="Q378" s="183" t="e">
        <f>VLOOKUP(P378,'Data order'!N:O,2,0)</f>
        <v>#N/A</v>
      </c>
      <c r="R378" s="184" t="e">
        <f>VLOOKUP(P378,'Data order'!N:P,3,0)</f>
        <v>#N/A</v>
      </c>
      <c r="S378" s="180"/>
      <c r="T378" s="179"/>
      <c r="U378" s="176" t="str">
        <f t="shared" si="66"/>
        <v/>
      </c>
      <c r="V378" s="186" t="str">
        <f>IFERROR(
  IF(T378="Big&amp;Tall",
      VLOOKUP(U378, 'Data order'!$AB$92:$AC$101, 2,0),
      IF(T378="Boord maat",
          VLOOKUP(U378, 'Data order'!$AB$102:$AC$116, 2,0),
          VLOOKUP(U378, 'Data order'!$AB$2:$AC$91, 2,0)
      )
  ),
"")</f>
        <v/>
      </c>
      <c r="W378" s="180"/>
      <c r="X378" s="347"/>
      <c r="Y378" s="180">
        <v>1</v>
      </c>
      <c r="Z378" s="180"/>
      <c r="AA378" s="187" t="s">
        <v>135</v>
      </c>
      <c r="AB378" s="188"/>
      <c r="AC378" s="188"/>
      <c r="AD378" s="188"/>
      <c r="AE378" s="189" t="e">
        <f t="shared" si="67"/>
        <v>#DIV/0!</v>
      </c>
      <c r="AF378" s="190">
        <f t="shared" si="68"/>
        <v>0</v>
      </c>
      <c r="AG378" s="190">
        <f t="shared" si="69"/>
        <v>0</v>
      </c>
      <c r="AH378" s="180"/>
      <c r="AI378" s="180"/>
      <c r="AJ378" s="180"/>
      <c r="AK378" s="184" t="e">
        <f>VLOOKUP(AJ378,'Data order'!AJ:AK,2,0)</f>
        <v>#N/A</v>
      </c>
      <c r="AL378" s="180"/>
      <c r="AM378" s="184"/>
      <c r="AN378" s="184"/>
      <c r="AO378" s="194"/>
      <c r="AP378" s="195"/>
      <c r="AQ378" s="195" t="str">
        <f>IF(AP378="R", _xlfn.XLOOKUP(G378, 'Data order'!F:F, 'Data order'!G:G, ""), "")</f>
        <v/>
      </c>
      <c r="AR378" s="195"/>
      <c r="AS378" s="195"/>
      <c r="AT378" s="195" t="e">
        <f>VLOOKUP(AR378,'Data order'!AF:AG,2,0)</f>
        <v>#N/A</v>
      </c>
      <c r="AU378" s="195" t="s">
        <v>83</v>
      </c>
      <c r="AV378" s="195" t="s">
        <v>84</v>
      </c>
      <c r="AW378" s="196" t="s">
        <v>85</v>
      </c>
    </row>
    <row r="379" spans="1:49" ht="15" thickBot="1">
      <c r="A379" s="351"/>
      <c r="B379" s="197"/>
      <c r="C379" s="197"/>
      <c r="D379" s="198"/>
      <c r="E379" s="198"/>
      <c r="F379" s="199" t="e">
        <f>VLOOKUP(G379,Tabel11[#All],2,0)</f>
        <v>#N/A</v>
      </c>
      <c r="G379" s="200"/>
      <c r="H379" s="200"/>
      <c r="I379" s="201"/>
      <c r="J379" s="201"/>
      <c r="K379" s="201"/>
      <c r="L379" s="200"/>
      <c r="M379" s="202"/>
      <c r="N379" s="205"/>
      <c r="O379" s="205"/>
      <c r="P379" s="203"/>
      <c r="Q379" s="204" t="e">
        <f>VLOOKUP(P379,'Data order'!N:O,2,0)</f>
        <v>#N/A</v>
      </c>
      <c r="R379" s="205" t="e">
        <f>VLOOKUP(P379,'Data order'!N:P,3,0)</f>
        <v>#N/A</v>
      </c>
      <c r="S379" s="201"/>
      <c r="T379" s="200"/>
      <c r="U379" s="197" t="str">
        <f t="shared" si="66"/>
        <v/>
      </c>
      <c r="V379" s="207" t="str">
        <f>IFERROR(
  IF(T379="Big&amp;Tall",
      VLOOKUP(U379, 'Data order'!$AB$92:$AC$101, 2,0),
      IF(T379="Boord maat",
          VLOOKUP(U379, 'Data order'!$AB$102:$AC$116, 2,0),
          VLOOKUP(U379, 'Data order'!$AB$2:$AC$91, 2,0)
      )
  ),
"")</f>
        <v/>
      </c>
      <c r="W379" s="201"/>
      <c r="X379" s="348"/>
      <c r="Y379" s="201">
        <v>1</v>
      </c>
      <c r="Z379" s="201"/>
      <c r="AA379" s="208" t="s">
        <v>135</v>
      </c>
      <c r="AB379" s="209"/>
      <c r="AC379" s="209"/>
      <c r="AD379" s="209"/>
      <c r="AE379" s="210" t="e">
        <f t="shared" si="67"/>
        <v>#DIV/0!</v>
      </c>
      <c r="AF379" s="211">
        <f t="shared" si="68"/>
        <v>0</v>
      </c>
      <c r="AG379" s="211">
        <f t="shared" si="69"/>
        <v>0</v>
      </c>
      <c r="AH379" s="201"/>
      <c r="AI379" s="201"/>
      <c r="AJ379" s="201"/>
      <c r="AK379" s="205" t="e">
        <f>VLOOKUP(AJ379,'Data order'!AJ:AK,2,0)</f>
        <v>#N/A</v>
      </c>
      <c r="AL379" s="201"/>
      <c r="AM379" s="205"/>
      <c r="AN379" s="205"/>
      <c r="AO379" s="212"/>
      <c r="AP379" s="213"/>
      <c r="AQ379" s="213" t="str">
        <f>IF(AP379="R", _xlfn.XLOOKUP(G379, 'Data order'!F:F, 'Data order'!G:G, ""), "")</f>
        <v/>
      </c>
      <c r="AR379" s="213"/>
      <c r="AS379" s="213"/>
      <c r="AT379" s="213" t="e">
        <f>VLOOKUP(AR379,'Data order'!AF:AG,2,0)</f>
        <v>#N/A</v>
      </c>
      <c r="AU379" s="213" t="s">
        <v>83</v>
      </c>
      <c r="AV379" s="213" t="s">
        <v>84</v>
      </c>
      <c r="AW379" s="214" t="s">
        <v>85</v>
      </c>
    </row>
    <row r="380" spans="1:49">
      <c r="A380" s="349"/>
      <c r="B380" s="160"/>
      <c r="C380" s="160"/>
      <c r="D380" s="161"/>
      <c r="E380" s="161"/>
      <c r="F380" s="160" t="e">
        <f>VLOOKUP(G380,Tabel11[#All],2,0)</f>
        <v>#N/A</v>
      </c>
      <c r="G380" s="162"/>
      <c r="H380" s="162"/>
      <c r="I380" s="162"/>
      <c r="J380" s="162"/>
      <c r="K380" s="162"/>
      <c r="L380" s="162"/>
      <c r="M380" s="164"/>
      <c r="N380" s="167"/>
      <c r="O380" s="167"/>
      <c r="P380" s="165"/>
      <c r="Q380" s="166" t="e">
        <f>VLOOKUP(P380,'Data order'!N:O,2,0)</f>
        <v>#N/A</v>
      </c>
      <c r="R380" s="167" t="e">
        <f>VLOOKUP(P380,'Data order'!N:P,3,0)</f>
        <v>#N/A</v>
      </c>
      <c r="S380" s="162"/>
      <c r="T380" s="162"/>
      <c r="U380" s="160" t="str">
        <f t="shared" si="66"/>
        <v/>
      </c>
      <c r="V380" s="215" t="str">
        <f>IFERROR(
  IF(T380="Big&amp;Tall",
      VLOOKUP(U380, 'Data order'!$AB$92:$AC$101, 2,0),
      IF(T380="Boord maat",
          VLOOKUP(U380, 'Data order'!$AB$102:$AC$116, 2,0),
          VLOOKUP(U380, 'Data order'!$AB$2:$AC$91, 2,0)
      )
  ),
"")</f>
        <v/>
      </c>
      <c r="W380" s="162"/>
      <c r="X380" s="346">
        <f t="shared" ref="X380" si="78">SUM(W380:W385)</f>
        <v>0</v>
      </c>
      <c r="Y380" s="162">
        <v>1</v>
      </c>
      <c r="Z380" s="162"/>
      <c r="AA380" s="169" t="s">
        <v>135</v>
      </c>
      <c r="AB380" s="170"/>
      <c r="AC380" s="170"/>
      <c r="AD380" s="170"/>
      <c r="AE380" s="171" t="e">
        <f t="shared" si="67"/>
        <v>#DIV/0!</v>
      </c>
      <c r="AF380" s="172">
        <f t="shared" si="68"/>
        <v>0</v>
      </c>
      <c r="AG380" s="172">
        <f t="shared" si="69"/>
        <v>0</v>
      </c>
      <c r="AH380" s="162"/>
      <c r="AI380" s="162"/>
      <c r="AJ380" s="162"/>
      <c r="AK380" s="167" t="e">
        <f>VLOOKUP(AJ380,'Data order'!AJ:AK,2,0)</f>
        <v>#N/A</v>
      </c>
      <c r="AL380" s="162"/>
      <c r="AM380" s="167"/>
      <c r="AN380" s="167"/>
      <c r="AO380" s="173"/>
      <c r="AP380" s="174"/>
      <c r="AQ380" s="174" t="str">
        <f>IF(AP380="R", _xlfn.XLOOKUP(G380, 'Data order'!F:F, 'Data order'!G:G, ""), "")</f>
        <v/>
      </c>
      <c r="AR380" s="174"/>
      <c r="AS380" s="174"/>
      <c r="AT380" s="174" t="e">
        <f>VLOOKUP(AR380,'Data order'!AF:AG,2,0)</f>
        <v>#N/A</v>
      </c>
      <c r="AU380" s="174" t="s">
        <v>83</v>
      </c>
      <c r="AV380" s="174" t="s">
        <v>84</v>
      </c>
      <c r="AW380" s="216" t="s">
        <v>85</v>
      </c>
    </row>
    <row r="381" spans="1:49">
      <c r="A381" s="350"/>
      <c r="B381" s="176"/>
      <c r="C381" s="176"/>
      <c r="D381" s="177"/>
      <c r="E381" s="177"/>
      <c r="F381" s="178" t="e">
        <f>VLOOKUP(G381,Tabel11[#All],2,0)</f>
        <v>#N/A</v>
      </c>
      <c r="G381" s="179"/>
      <c r="H381" s="179"/>
      <c r="I381" s="180"/>
      <c r="J381" s="180"/>
      <c r="K381" s="180"/>
      <c r="L381" s="179"/>
      <c r="M381" s="181"/>
      <c r="N381" s="184"/>
      <c r="O381" s="184"/>
      <c r="P381" s="182"/>
      <c r="Q381" s="183" t="e">
        <f>VLOOKUP(P381,'Data order'!N:O,2,0)</f>
        <v>#N/A</v>
      </c>
      <c r="R381" s="184" t="e">
        <f>VLOOKUP(P381,'Data order'!N:P,3,0)</f>
        <v>#N/A</v>
      </c>
      <c r="S381" s="180"/>
      <c r="T381" s="179"/>
      <c r="U381" s="176" t="str">
        <f t="shared" si="66"/>
        <v/>
      </c>
      <c r="V381" s="186" t="str">
        <f>IFERROR(
  IF(T381="Big&amp;Tall",
      VLOOKUP(U381, 'Data order'!$AB$92:$AC$101, 2,0),
      IF(T381="Boord maat",
          VLOOKUP(U381, 'Data order'!$AB$102:$AC$116, 2,0),
          VLOOKUP(U381, 'Data order'!$AB$2:$AC$91, 2,0)
      )
  ),
"")</f>
        <v/>
      </c>
      <c r="W381" s="180"/>
      <c r="X381" s="347"/>
      <c r="Y381" s="180">
        <v>1</v>
      </c>
      <c r="Z381" s="180"/>
      <c r="AA381" s="187" t="s">
        <v>135</v>
      </c>
      <c r="AB381" s="188"/>
      <c r="AC381" s="188"/>
      <c r="AD381" s="188"/>
      <c r="AE381" s="189" t="e">
        <f t="shared" si="67"/>
        <v>#DIV/0!</v>
      </c>
      <c r="AF381" s="190">
        <f t="shared" si="68"/>
        <v>0</v>
      </c>
      <c r="AG381" s="190">
        <f t="shared" si="69"/>
        <v>0</v>
      </c>
      <c r="AH381" s="180"/>
      <c r="AI381" s="180"/>
      <c r="AJ381" s="180"/>
      <c r="AK381" s="184" t="e">
        <f>VLOOKUP(AJ381,'Data order'!AJ:AK,2,0)</f>
        <v>#N/A</v>
      </c>
      <c r="AL381" s="180"/>
      <c r="AM381" s="184"/>
      <c r="AN381" s="184"/>
      <c r="AO381" s="194"/>
      <c r="AP381" s="195"/>
      <c r="AQ381" s="195" t="str">
        <f>IF(AP381="R", _xlfn.XLOOKUP(G381, 'Data order'!F:F, 'Data order'!G:G, ""), "")</f>
        <v/>
      </c>
      <c r="AR381" s="195"/>
      <c r="AS381" s="195"/>
      <c r="AT381" s="195" t="e">
        <f>VLOOKUP(AR381,'Data order'!AF:AG,2,0)</f>
        <v>#N/A</v>
      </c>
      <c r="AU381" s="195" t="s">
        <v>83</v>
      </c>
      <c r="AV381" s="195" t="s">
        <v>84</v>
      </c>
      <c r="AW381" s="196" t="s">
        <v>85</v>
      </c>
    </row>
    <row r="382" spans="1:49">
      <c r="A382" s="350"/>
      <c r="B382" s="176"/>
      <c r="C382" s="176"/>
      <c r="D382" s="177"/>
      <c r="E382" s="177"/>
      <c r="F382" s="178" t="e">
        <f>VLOOKUP(G382,Tabel11[#All],2,0)</f>
        <v>#N/A</v>
      </c>
      <c r="G382" s="179"/>
      <c r="H382" s="179"/>
      <c r="I382" s="180"/>
      <c r="J382" s="180"/>
      <c r="K382" s="180"/>
      <c r="L382" s="179"/>
      <c r="M382" s="181"/>
      <c r="N382" s="184"/>
      <c r="O382" s="184"/>
      <c r="P382" s="182"/>
      <c r="Q382" s="183" t="e">
        <f>VLOOKUP(P382,'Data order'!N:O,2,0)</f>
        <v>#N/A</v>
      </c>
      <c r="R382" s="184" t="e">
        <f>VLOOKUP(P382,'Data order'!N:P,3,0)</f>
        <v>#N/A</v>
      </c>
      <c r="S382" s="180"/>
      <c r="T382" s="179"/>
      <c r="U382" s="176" t="str">
        <f t="shared" si="66"/>
        <v/>
      </c>
      <c r="V382" s="186" t="str">
        <f>IFERROR(
  IF(T382="Big&amp;Tall",
      VLOOKUP(U382, 'Data order'!$AB$92:$AC$101, 2,0),
      IF(T382="Boord maat",
          VLOOKUP(U382, 'Data order'!$AB$102:$AC$116, 2,0),
          VLOOKUP(U382, 'Data order'!$AB$2:$AC$91, 2,0)
      )
  ),
"")</f>
        <v/>
      </c>
      <c r="W382" s="180"/>
      <c r="X382" s="347"/>
      <c r="Y382" s="180">
        <v>1</v>
      </c>
      <c r="Z382" s="180"/>
      <c r="AA382" s="187" t="s">
        <v>135</v>
      </c>
      <c r="AB382" s="188"/>
      <c r="AC382" s="188"/>
      <c r="AD382" s="188"/>
      <c r="AE382" s="189" t="e">
        <f t="shared" si="67"/>
        <v>#DIV/0!</v>
      </c>
      <c r="AF382" s="190">
        <f t="shared" si="68"/>
        <v>0</v>
      </c>
      <c r="AG382" s="190">
        <f t="shared" si="69"/>
        <v>0</v>
      </c>
      <c r="AH382" s="180"/>
      <c r="AI382" s="180"/>
      <c r="AJ382" s="180"/>
      <c r="AK382" s="184" t="e">
        <f>VLOOKUP(AJ382,'Data order'!AJ:AK,2,0)</f>
        <v>#N/A</v>
      </c>
      <c r="AL382" s="180"/>
      <c r="AM382" s="184"/>
      <c r="AN382" s="184"/>
      <c r="AO382" s="194"/>
      <c r="AP382" s="195"/>
      <c r="AQ382" s="195" t="str">
        <f>IF(AP382="R", _xlfn.XLOOKUP(G382, 'Data order'!F:F, 'Data order'!G:G, ""), "")</f>
        <v/>
      </c>
      <c r="AR382" s="195"/>
      <c r="AS382" s="195"/>
      <c r="AT382" s="195" t="e">
        <f>VLOOKUP(AR382,'Data order'!AF:AG,2,0)</f>
        <v>#N/A</v>
      </c>
      <c r="AU382" s="195" t="s">
        <v>83</v>
      </c>
      <c r="AV382" s="195" t="s">
        <v>84</v>
      </c>
      <c r="AW382" s="196" t="s">
        <v>85</v>
      </c>
    </row>
    <row r="383" spans="1:49">
      <c r="A383" s="350"/>
      <c r="B383" s="176"/>
      <c r="C383" s="176"/>
      <c r="D383" s="177"/>
      <c r="E383" s="177"/>
      <c r="F383" s="178" t="e">
        <f>VLOOKUP(G383,Tabel11[#All],2,0)</f>
        <v>#N/A</v>
      </c>
      <c r="G383" s="179"/>
      <c r="H383" s="179"/>
      <c r="I383" s="180"/>
      <c r="J383" s="180"/>
      <c r="K383" s="180"/>
      <c r="L383" s="179"/>
      <c r="M383" s="181"/>
      <c r="N383" s="184"/>
      <c r="O383" s="184"/>
      <c r="P383" s="182"/>
      <c r="Q383" s="183" t="e">
        <f>VLOOKUP(P383,'Data order'!N:O,2,0)</f>
        <v>#N/A</v>
      </c>
      <c r="R383" s="184" t="e">
        <f>VLOOKUP(P383,'Data order'!N:P,3,0)</f>
        <v>#N/A</v>
      </c>
      <c r="S383" s="180"/>
      <c r="T383" s="179"/>
      <c r="U383" s="176" t="str">
        <f t="shared" si="66"/>
        <v/>
      </c>
      <c r="V383" s="186" t="str">
        <f>IFERROR(
  IF(T383="Big&amp;Tall",
      VLOOKUP(U383, 'Data order'!$AB$92:$AC$101, 2,0),
      IF(T383="Boord maat",
          VLOOKUP(U383, 'Data order'!$AB$102:$AC$116, 2,0),
          VLOOKUP(U383, 'Data order'!$AB$2:$AC$91, 2,0)
      )
  ),
"")</f>
        <v/>
      </c>
      <c r="W383" s="180"/>
      <c r="X383" s="347"/>
      <c r="Y383" s="180">
        <v>1</v>
      </c>
      <c r="Z383" s="180"/>
      <c r="AA383" s="187" t="s">
        <v>135</v>
      </c>
      <c r="AB383" s="188"/>
      <c r="AC383" s="188"/>
      <c r="AD383" s="188"/>
      <c r="AE383" s="189" t="e">
        <f t="shared" si="67"/>
        <v>#DIV/0!</v>
      </c>
      <c r="AF383" s="190">
        <f t="shared" si="68"/>
        <v>0</v>
      </c>
      <c r="AG383" s="190">
        <f t="shared" si="69"/>
        <v>0</v>
      </c>
      <c r="AH383" s="180"/>
      <c r="AI383" s="180"/>
      <c r="AJ383" s="180"/>
      <c r="AK383" s="184" t="e">
        <f>VLOOKUP(AJ383,'Data order'!AJ:AK,2,0)</f>
        <v>#N/A</v>
      </c>
      <c r="AL383" s="180"/>
      <c r="AM383" s="184"/>
      <c r="AN383" s="184"/>
      <c r="AO383" s="194"/>
      <c r="AP383" s="195"/>
      <c r="AQ383" s="195" t="str">
        <f>IF(AP383="R", _xlfn.XLOOKUP(G383, 'Data order'!F:F, 'Data order'!G:G, ""), "")</f>
        <v/>
      </c>
      <c r="AR383" s="195"/>
      <c r="AS383" s="195"/>
      <c r="AT383" s="195" t="e">
        <f>VLOOKUP(AR383,'Data order'!AF:AG,2,0)</f>
        <v>#N/A</v>
      </c>
      <c r="AU383" s="195" t="s">
        <v>83</v>
      </c>
      <c r="AV383" s="195" t="s">
        <v>84</v>
      </c>
      <c r="AW383" s="196" t="s">
        <v>85</v>
      </c>
    </row>
    <row r="384" spans="1:49">
      <c r="A384" s="350"/>
      <c r="B384" s="176"/>
      <c r="C384" s="176"/>
      <c r="D384" s="177"/>
      <c r="E384" s="177"/>
      <c r="F384" s="178" t="e">
        <f>VLOOKUP(G384,Tabel11[#All],2,0)</f>
        <v>#N/A</v>
      </c>
      <c r="G384" s="179"/>
      <c r="H384" s="179"/>
      <c r="I384" s="180"/>
      <c r="J384" s="180"/>
      <c r="K384" s="180"/>
      <c r="L384" s="179"/>
      <c r="M384" s="181"/>
      <c r="N384" s="184"/>
      <c r="O384" s="184"/>
      <c r="P384" s="182"/>
      <c r="Q384" s="183" t="e">
        <f>VLOOKUP(P384,'Data order'!N:O,2,0)</f>
        <v>#N/A</v>
      </c>
      <c r="R384" s="184" t="e">
        <f>VLOOKUP(P384,'Data order'!N:P,3,0)</f>
        <v>#N/A</v>
      </c>
      <c r="S384" s="180"/>
      <c r="T384" s="179"/>
      <c r="U384" s="176" t="str">
        <f t="shared" si="66"/>
        <v/>
      </c>
      <c r="V384" s="186" t="str">
        <f>IFERROR(
  IF(T384="Big&amp;Tall",
      VLOOKUP(U384, 'Data order'!$AB$92:$AC$101, 2,0),
      IF(T384="Boord maat",
          VLOOKUP(U384, 'Data order'!$AB$102:$AC$116, 2,0),
          VLOOKUP(U384, 'Data order'!$AB$2:$AC$91, 2,0)
      )
  ),
"")</f>
        <v/>
      </c>
      <c r="W384" s="180"/>
      <c r="X384" s="347"/>
      <c r="Y384" s="180">
        <v>1</v>
      </c>
      <c r="Z384" s="180"/>
      <c r="AA384" s="187" t="s">
        <v>135</v>
      </c>
      <c r="AB384" s="188"/>
      <c r="AC384" s="188"/>
      <c r="AD384" s="188"/>
      <c r="AE384" s="189" t="e">
        <f t="shared" si="67"/>
        <v>#DIV/0!</v>
      </c>
      <c r="AF384" s="190">
        <f t="shared" si="68"/>
        <v>0</v>
      </c>
      <c r="AG384" s="190">
        <f t="shared" si="69"/>
        <v>0</v>
      </c>
      <c r="AH384" s="180"/>
      <c r="AI384" s="180"/>
      <c r="AJ384" s="180"/>
      <c r="AK384" s="184" t="e">
        <f>VLOOKUP(AJ384,'Data order'!AJ:AK,2,0)</f>
        <v>#N/A</v>
      </c>
      <c r="AL384" s="180"/>
      <c r="AM384" s="184"/>
      <c r="AN384" s="184"/>
      <c r="AO384" s="194"/>
      <c r="AP384" s="195"/>
      <c r="AQ384" s="195" t="str">
        <f>IF(AP384="R", _xlfn.XLOOKUP(G384, 'Data order'!F:F, 'Data order'!G:G, ""), "")</f>
        <v/>
      </c>
      <c r="AR384" s="195"/>
      <c r="AS384" s="195"/>
      <c r="AT384" s="195" t="e">
        <f>VLOOKUP(AR384,'Data order'!AF:AG,2,0)</f>
        <v>#N/A</v>
      </c>
      <c r="AU384" s="195" t="s">
        <v>83</v>
      </c>
      <c r="AV384" s="195" t="s">
        <v>84</v>
      </c>
      <c r="AW384" s="196" t="s">
        <v>85</v>
      </c>
    </row>
    <row r="385" spans="1:49" ht="15" thickBot="1">
      <c r="A385" s="351"/>
      <c r="B385" s="197"/>
      <c r="C385" s="197"/>
      <c r="D385" s="198"/>
      <c r="E385" s="198"/>
      <c r="F385" s="199" t="e">
        <f>VLOOKUP(G385,Tabel11[#All],2,0)</f>
        <v>#N/A</v>
      </c>
      <c r="G385" s="200"/>
      <c r="H385" s="200"/>
      <c r="I385" s="201"/>
      <c r="J385" s="201"/>
      <c r="K385" s="201"/>
      <c r="L385" s="200"/>
      <c r="M385" s="202"/>
      <c r="N385" s="205"/>
      <c r="O385" s="205"/>
      <c r="P385" s="203"/>
      <c r="Q385" s="204" t="e">
        <f>VLOOKUP(P385,'Data order'!N:O,2,0)</f>
        <v>#N/A</v>
      </c>
      <c r="R385" s="205" t="e">
        <f>VLOOKUP(P385,'Data order'!N:P,3,0)</f>
        <v>#N/A</v>
      </c>
      <c r="S385" s="201"/>
      <c r="T385" s="200"/>
      <c r="U385" s="197" t="str">
        <f t="shared" si="66"/>
        <v/>
      </c>
      <c r="V385" s="207" t="str">
        <f>IFERROR(
  IF(T385="Big&amp;Tall",
      VLOOKUP(U385, 'Data order'!$AB$92:$AC$101, 2,0),
      IF(T385="Boord maat",
          VLOOKUP(U385, 'Data order'!$AB$102:$AC$116, 2,0),
          VLOOKUP(U385, 'Data order'!$AB$2:$AC$91, 2,0)
      )
  ),
"")</f>
        <v/>
      </c>
      <c r="W385" s="201"/>
      <c r="X385" s="348"/>
      <c r="Y385" s="201">
        <v>1</v>
      </c>
      <c r="Z385" s="201"/>
      <c r="AA385" s="208" t="s">
        <v>135</v>
      </c>
      <c r="AB385" s="209"/>
      <c r="AC385" s="209"/>
      <c r="AD385" s="209"/>
      <c r="AE385" s="210" t="e">
        <f t="shared" si="67"/>
        <v>#DIV/0!</v>
      </c>
      <c r="AF385" s="211">
        <f t="shared" si="68"/>
        <v>0</v>
      </c>
      <c r="AG385" s="211">
        <f t="shared" si="69"/>
        <v>0</v>
      </c>
      <c r="AH385" s="201"/>
      <c r="AI385" s="201"/>
      <c r="AJ385" s="201"/>
      <c r="AK385" s="205" t="e">
        <f>VLOOKUP(AJ385,'Data order'!AJ:AK,2,0)</f>
        <v>#N/A</v>
      </c>
      <c r="AL385" s="201"/>
      <c r="AM385" s="205"/>
      <c r="AN385" s="205"/>
      <c r="AO385" s="212"/>
      <c r="AP385" s="213"/>
      <c r="AQ385" s="213" t="str">
        <f>IF(AP385="R", _xlfn.XLOOKUP(G385, 'Data order'!F:F, 'Data order'!G:G, ""), "")</f>
        <v/>
      </c>
      <c r="AR385" s="213"/>
      <c r="AS385" s="213"/>
      <c r="AT385" s="213" t="e">
        <f>VLOOKUP(AR385,'Data order'!AF:AG,2,0)</f>
        <v>#N/A</v>
      </c>
      <c r="AU385" s="213" t="s">
        <v>83</v>
      </c>
      <c r="AV385" s="213" t="s">
        <v>84</v>
      </c>
      <c r="AW385" s="214" t="s">
        <v>85</v>
      </c>
    </row>
    <row r="386" spans="1:49">
      <c r="A386" s="349"/>
      <c r="B386" s="160"/>
      <c r="C386" s="160"/>
      <c r="D386" s="161"/>
      <c r="E386" s="161"/>
      <c r="F386" s="160" t="e">
        <f>VLOOKUP(G386,Tabel11[#All],2,0)</f>
        <v>#N/A</v>
      </c>
      <c r="G386" s="162"/>
      <c r="H386" s="162"/>
      <c r="I386" s="162"/>
      <c r="J386" s="162"/>
      <c r="K386" s="162"/>
      <c r="L386" s="162"/>
      <c r="M386" s="164"/>
      <c r="N386" s="167"/>
      <c r="O386" s="167"/>
      <c r="P386" s="165"/>
      <c r="Q386" s="166" t="e">
        <f>VLOOKUP(P386,'Data order'!N:O,2,0)</f>
        <v>#N/A</v>
      </c>
      <c r="R386" s="167" t="e">
        <f>VLOOKUP(P386,'Data order'!N:P,3,0)</f>
        <v>#N/A</v>
      </c>
      <c r="S386" s="162"/>
      <c r="T386" s="162"/>
      <c r="U386" s="160" t="str">
        <f t="shared" si="66"/>
        <v/>
      </c>
      <c r="V386" s="215" t="str">
        <f>IFERROR(
  IF(T386="Big&amp;Tall",
      VLOOKUP(U386, 'Data order'!$AB$92:$AC$101, 2,0),
      IF(T386="Boord maat",
          VLOOKUP(U386, 'Data order'!$AB$102:$AC$116, 2,0),
          VLOOKUP(U386, 'Data order'!$AB$2:$AC$91, 2,0)
      )
  ),
"")</f>
        <v/>
      </c>
      <c r="W386" s="162"/>
      <c r="X386" s="346">
        <f t="shared" ref="X386" si="79">SUM(W386:W391)</f>
        <v>0</v>
      </c>
      <c r="Y386" s="162">
        <v>1</v>
      </c>
      <c r="Z386" s="162"/>
      <c r="AA386" s="169" t="s">
        <v>135</v>
      </c>
      <c r="AB386" s="170"/>
      <c r="AC386" s="170"/>
      <c r="AD386" s="170"/>
      <c r="AE386" s="171" t="e">
        <f t="shared" si="67"/>
        <v>#DIV/0!</v>
      </c>
      <c r="AF386" s="172">
        <f t="shared" si="68"/>
        <v>0</v>
      </c>
      <c r="AG386" s="172">
        <f t="shared" si="69"/>
        <v>0</v>
      </c>
      <c r="AH386" s="162"/>
      <c r="AI386" s="162"/>
      <c r="AJ386" s="162"/>
      <c r="AK386" s="167" t="e">
        <f>VLOOKUP(AJ386,'Data order'!AJ:AK,2,0)</f>
        <v>#N/A</v>
      </c>
      <c r="AL386" s="162"/>
      <c r="AM386" s="167"/>
      <c r="AN386" s="167"/>
      <c r="AO386" s="173"/>
      <c r="AP386" s="174"/>
      <c r="AQ386" s="174" t="str">
        <f>IF(AP386="R", _xlfn.XLOOKUP(G386, 'Data order'!F:F, 'Data order'!G:G, ""), "")</f>
        <v/>
      </c>
      <c r="AR386" s="174"/>
      <c r="AS386" s="174"/>
      <c r="AT386" s="174" t="e">
        <f>VLOOKUP(AR386,'Data order'!AF:AG,2,0)</f>
        <v>#N/A</v>
      </c>
      <c r="AU386" s="174" t="s">
        <v>83</v>
      </c>
      <c r="AV386" s="174" t="s">
        <v>84</v>
      </c>
      <c r="AW386" s="216" t="s">
        <v>85</v>
      </c>
    </row>
    <row r="387" spans="1:49">
      <c r="A387" s="350"/>
      <c r="B387" s="176"/>
      <c r="C387" s="176"/>
      <c r="D387" s="177"/>
      <c r="E387" s="177"/>
      <c r="F387" s="178" t="e">
        <f>VLOOKUP(G387,Tabel11[#All],2,0)</f>
        <v>#N/A</v>
      </c>
      <c r="G387" s="179"/>
      <c r="H387" s="179"/>
      <c r="I387" s="180"/>
      <c r="J387" s="180"/>
      <c r="K387" s="180"/>
      <c r="L387" s="179"/>
      <c r="M387" s="181"/>
      <c r="N387" s="184"/>
      <c r="O387" s="184"/>
      <c r="P387" s="182"/>
      <c r="Q387" s="183" t="e">
        <f>VLOOKUP(P387,'Data order'!N:O,2,0)</f>
        <v>#N/A</v>
      </c>
      <c r="R387" s="184" t="e">
        <f>VLOOKUP(P387,'Data order'!N:P,3,0)</f>
        <v>#N/A</v>
      </c>
      <c r="S387" s="180"/>
      <c r="T387" s="179"/>
      <c r="U387" s="176" t="str">
        <f t="shared" si="66"/>
        <v/>
      </c>
      <c r="V387" s="186" t="str">
        <f>IFERROR(
  IF(T387="Big&amp;Tall",
      VLOOKUP(U387, 'Data order'!$AB$92:$AC$101, 2,0),
      IF(T387="Boord maat",
          VLOOKUP(U387, 'Data order'!$AB$102:$AC$116, 2,0),
          VLOOKUP(U387, 'Data order'!$AB$2:$AC$91, 2,0)
      )
  ),
"")</f>
        <v/>
      </c>
      <c r="W387" s="180"/>
      <c r="X387" s="347"/>
      <c r="Y387" s="180">
        <v>1</v>
      </c>
      <c r="Z387" s="180"/>
      <c r="AA387" s="187" t="s">
        <v>135</v>
      </c>
      <c r="AB387" s="188"/>
      <c r="AC387" s="188"/>
      <c r="AD387" s="188"/>
      <c r="AE387" s="189" t="e">
        <f t="shared" si="67"/>
        <v>#DIV/0!</v>
      </c>
      <c r="AF387" s="190">
        <f t="shared" si="68"/>
        <v>0</v>
      </c>
      <c r="AG387" s="190">
        <f t="shared" si="69"/>
        <v>0</v>
      </c>
      <c r="AH387" s="180"/>
      <c r="AI387" s="180"/>
      <c r="AJ387" s="180"/>
      <c r="AK387" s="184" t="e">
        <f>VLOOKUP(AJ387,'Data order'!AJ:AK,2,0)</f>
        <v>#N/A</v>
      </c>
      <c r="AL387" s="180"/>
      <c r="AM387" s="184"/>
      <c r="AN387" s="184"/>
      <c r="AO387" s="194"/>
      <c r="AP387" s="195"/>
      <c r="AQ387" s="195" t="str">
        <f>IF(AP387="R", _xlfn.XLOOKUP(G387, 'Data order'!F:F, 'Data order'!G:G, ""), "")</f>
        <v/>
      </c>
      <c r="AR387" s="195"/>
      <c r="AS387" s="195"/>
      <c r="AT387" s="195" t="e">
        <f>VLOOKUP(AR387,'Data order'!AF:AG,2,0)</f>
        <v>#N/A</v>
      </c>
      <c r="AU387" s="195" t="s">
        <v>83</v>
      </c>
      <c r="AV387" s="195" t="s">
        <v>84</v>
      </c>
      <c r="AW387" s="196" t="s">
        <v>85</v>
      </c>
    </row>
    <row r="388" spans="1:49">
      <c r="A388" s="350"/>
      <c r="B388" s="176"/>
      <c r="C388" s="176"/>
      <c r="D388" s="177"/>
      <c r="E388" s="177"/>
      <c r="F388" s="178" t="e">
        <f>VLOOKUP(G388,Tabel11[#All],2,0)</f>
        <v>#N/A</v>
      </c>
      <c r="G388" s="179"/>
      <c r="H388" s="179"/>
      <c r="I388" s="180"/>
      <c r="J388" s="180"/>
      <c r="K388" s="180"/>
      <c r="L388" s="179"/>
      <c r="M388" s="181"/>
      <c r="N388" s="184"/>
      <c r="O388" s="184"/>
      <c r="P388" s="182"/>
      <c r="Q388" s="183" t="e">
        <f>VLOOKUP(P388,'Data order'!N:O,2,0)</f>
        <v>#N/A</v>
      </c>
      <c r="R388" s="184" t="e">
        <f>VLOOKUP(P388,'Data order'!N:P,3,0)</f>
        <v>#N/A</v>
      </c>
      <c r="S388" s="180"/>
      <c r="T388" s="179"/>
      <c r="U388" s="176" t="str">
        <f t="shared" si="66"/>
        <v/>
      </c>
      <c r="V388" s="186" t="str">
        <f>IFERROR(
  IF(T388="Big&amp;Tall",
      VLOOKUP(U388, 'Data order'!$AB$92:$AC$101, 2,0),
      IF(T388="Boord maat",
          VLOOKUP(U388, 'Data order'!$AB$102:$AC$116, 2,0),
          VLOOKUP(U388, 'Data order'!$AB$2:$AC$91, 2,0)
      )
  ),
"")</f>
        <v/>
      </c>
      <c r="W388" s="180"/>
      <c r="X388" s="347"/>
      <c r="Y388" s="180">
        <v>1</v>
      </c>
      <c r="Z388" s="180"/>
      <c r="AA388" s="187" t="s">
        <v>135</v>
      </c>
      <c r="AB388" s="188"/>
      <c r="AC388" s="188"/>
      <c r="AD388" s="188"/>
      <c r="AE388" s="189" t="e">
        <f t="shared" si="67"/>
        <v>#DIV/0!</v>
      </c>
      <c r="AF388" s="190">
        <f t="shared" si="68"/>
        <v>0</v>
      </c>
      <c r="AG388" s="190">
        <f t="shared" si="69"/>
        <v>0</v>
      </c>
      <c r="AH388" s="180"/>
      <c r="AI388" s="180"/>
      <c r="AJ388" s="180"/>
      <c r="AK388" s="184" t="e">
        <f>VLOOKUP(AJ388,'Data order'!AJ:AK,2,0)</f>
        <v>#N/A</v>
      </c>
      <c r="AL388" s="180"/>
      <c r="AM388" s="184"/>
      <c r="AN388" s="184"/>
      <c r="AO388" s="194"/>
      <c r="AP388" s="195"/>
      <c r="AQ388" s="195" t="str">
        <f>IF(AP388="R", _xlfn.XLOOKUP(G388, 'Data order'!F:F, 'Data order'!G:G, ""), "")</f>
        <v/>
      </c>
      <c r="AR388" s="195"/>
      <c r="AS388" s="195"/>
      <c r="AT388" s="195" t="e">
        <f>VLOOKUP(AR388,'Data order'!AF:AG,2,0)</f>
        <v>#N/A</v>
      </c>
      <c r="AU388" s="195" t="s">
        <v>83</v>
      </c>
      <c r="AV388" s="195" t="s">
        <v>84</v>
      </c>
      <c r="AW388" s="196" t="s">
        <v>85</v>
      </c>
    </row>
    <row r="389" spans="1:49">
      <c r="A389" s="350"/>
      <c r="B389" s="176"/>
      <c r="C389" s="176"/>
      <c r="D389" s="177"/>
      <c r="E389" s="177"/>
      <c r="F389" s="178" t="e">
        <f>VLOOKUP(G389,Tabel11[#All],2,0)</f>
        <v>#N/A</v>
      </c>
      <c r="G389" s="179"/>
      <c r="H389" s="179"/>
      <c r="I389" s="180"/>
      <c r="J389" s="180"/>
      <c r="K389" s="180"/>
      <c r="L389" s="179"/>
      <c r="M389" s="181"/>
      <c r="N389" s="184"/>
      <c r="O389" s="184"/>
      <c r="P389" s="182"/>
      <c r="Q389" s="183" t="e">
        <f>VLOOKUP(P389,'Data order'!N:O,2,0)</f>
        <v>#N/A</v>
      </c>
      <c r="R389" s="184" t="e">
        <f>VLOOKUP(P389,'Data order'!N:P,3,0)</f>
        <v>#N/A</v>
      </c>
      <c r="S389" s="180"/>
      <c r="T389" s="179"/>
      <c r="U389" s="176" t="str">
        <f t="shared" si="66"/>
        <v/>
      </c>
      <c r="V389" s="186" t="str">
        <f>IFERROR(
  IF(T389="Big&amp;Tall",
      VLOOKUP(U389, 'Data order'!$AB$92:$AC$101, 2,0),
      IF(T389="Boord maat",
          VLOOKUP(U389, 'Data order'!$AB$102:$AC$116, 2,0),
          VLOOKUP(U389, 'Data order'!$AB$2:$AC$91, 2,0)
      )
  ),
"")</f>
        <v/>
      </c>
      <c r="W389" s="180"/>
      <c r="X389" s="347"/>
      <c r="Y389" s="180">
        <v>1</v>
      </c>
      <c r="Z389" s="180"/>
      <c r="AA389" s="187" t="s">
        <v>135</v>
      </c>
      <c r="AB389" s="188"/>
      <c r="AC389" s="188"/>
      <c r="AD389" s="188"/>
      <c r="AE389" s="189" t="e">
        <f t="shared" si="67"/>
        <v>#DIV/0!</v>
      </c>
      <c r="AF389" s="190">
        <f t="shared" si="68"/>
        <v>0</v>
      </c>
      <c r="AG389" s="190">
        <f t="shared" si="69"/>
        <v>0</v>
      </c>
      <c r="AH389" s="180"/>
      <c r="AI389" s="180"/>
      <c r="AJ389" s="180"/>
      <c r="AK389" s="184" t="e">
        <f>VLOOKUP(AJ389,'Data order'!AJ:AK,2,0)</f>
        <v>#N/A</v>
      </c>
      <c r="AL389" s="180"/>
      <c r="AM389" s="184"/>
      <c r="AN389" s="184"/>
      <c r="AO389" s="194"/>
      <c r="AP389" s="195"/>
      <c r="AQ389" s="195" t="str">
        <f>IF(AP389="R", _xlfn.XLOOKUP(G389, 'Data order'!F:F, 'Data order'!G:G, ""), "")</f>
        <v/>
      </c>
      <c r="AR389" s="195"/>
      <c r="AS389" s="195"/>
      <c r="AT389" s="195" t="e">
        <f>VLOOKUP(AR389,'Data order'!AF:AG,2,0)</f>
        <v>#N/A</v>
      </c>
      <c r="AU389" s="195" t="s">
        <v>83</v>
      </c>
      <c r="AV389" s="195" t="s">
        <v>84</v>
      </c>
      <c r="AW389" s="196" t="s">
        <v>85</v>
      </c>
    </row>
    <row r="390" spans="1:49">
      <c r="A390" s="350"/>
      <c r="B390" s="176"/>
      <c r="C390" s="176"/>
      <c r="D390" s="177"/>
      <c r="E390" s="177"/>
      <c r="F390" s="178" t="e">
        <f>VLOOKUP(G390,Tabel11[#All],2,0)</f>
        <v>#N/A</v>
      </c>
      <c r="G390" s="179"/>
      <c r="H390" s="179"/>
      <c r="I390" s="180"/>
      <c r="J390" s="180"/>
      <c r="K390" s="180"/>
      <c r="L390" s="179"/>
      <c r="M390" s="181"/>
      <c r="N390" s="184"/>
      <c r="O390" s="184"/>
      <c r="P390" s="182"/>
      <c r="Q390" s="183" t="e">
        <f>VLOOKUP(P390,'Data order'!N:O,2,0)</f>
        <v>#N/A</v>
      </c>
      <c r="R390" s="184" t="e">
        <f>VLOOKUP(P390,'Data order'!N:P,3,0)</f>
        <v>#N/A</v>
      </c>
      <c r="S390" s="180"/>
      <c r="T390" s="179"/>
      <c r="U390" s="176" t="str">
        <f t="shared" si="66"/>
        <v/>
      </c>
      <c r="V390" s="186" t="str">
        <f>IFERROR(
  IF(T390="Big&amp;Tall",
      VLOOKUP(U390, 'Data order'!$AB$92:$AC$101, 2,0),
      IF(T390="Boord maat",
          VLOOKUP(U390, 'Data order'!$AB$102:$AC$116, 2,0),
          VLOOKUP(U390, 'Data order'!$AB$2:$AC$91, 2,0)
      )
  ),
"")</f>
        <v/>
      </c>
      <c r="W390" s="180"/>
      <c r="X390" s="347"/>
      <c r="Y390" s="180">
        <v>1</v>
      </c>
      <c r="Z390" s="180"/>
      <c r="AA390" s="187" t="s">
        <v>135</v>
      </c>
      <c r="AB390" s="188"/>
      <c r="AC390" s="188"/>
      <c r="AD390" s="188"/>
      <c r="AE390" s="189" t="e">
        <f t="shared" si="67"/>
        <v>#DIV/0!</v>
      </c>
      <c r="AF390" s="190">
        <f t="shared" si="68"/>
        <v>0</v>
      </c>
      <c r="AG390" s="190">
        <f t="shared" si="69"/>
        <v>0</v>
      </c>
      <c r="AH390" s="180"/>
      <c r="AI390" s="180"/>
      <c r="AJ390" s="180"/>
      <c r="AK390" s="184" t="e">
        <f>VLOOKUP(AJ390,'Data order'!AJ:AK,2,0)</f>
        <v>#N/A</v>
      </c>
      <c r="AL390" s="180"/>
      <c r="AM390" s="184"/>
      <c r="AN390" s="184"/>
      <c r="AO390" s="194"/>
      <c r="AP390" s="195"/>
      <c r="AQ390" s="195" t="str">
        <f>IF(AP390="R", _xlfn.XLOOKUP(G390, 'Data order'!F:F, 'Data order'!G:G, ""), "")</f>
        <v/>
      </c>
      <c r="AR390" s="195"/>
      <c r="AS390" s="195"/>
      <c r="AT390" s="195" t="e">
        <f>VLOOKUP(AR390,'Data order'!AF:AG,2,0)</f>
        <v>#N/A</v>
      </c>
      <c r="AU390" s="195" t="s">
        <v>83</v>
      </c>
      <c r="AV390" s="195" t="s">
        <v>84</v>
      </c>
      <c r="AW390" s="196" t="s">
        <v>85</v>
      </c>
    </row>
    <row r="391" spans="1:49" ht="15" thickBot="1">
      <c r="A391" s="351"/>
      <c r="B391" s="197"/>
      <c r="C391" s="197"/>
      <c r="D391" s="198"/>
      <c r="E391" s="198"/>
      <c r="F391" s="199" t="e">
        <f>VLOOKUP(G391,Tabel11[#All],2,0)</f>
        <v>#N/A</v>
      </c>
      <c r="G391" s="200"/>
      <c r="H391" s="200"/>
      <c r="I391" s="201"/>
      <c r="J391" s="201"/>
      <c r="K391" s="201"/>
      <c r="L391" s="200"/>
      <c r="M391" s="202"/>
      <c r="N391" s="205"/>
      <c r="O391" s="205"/>
      <c r="P391" s="203"/>
      <c r="Q391" s="204" t="e">
        <f>VLOOKUP(P391,'Data order'!N:O,2,0)</f>
        <v>#N/A</v>
      </c>
      <c r="R391" s="205" t="e">
        <f>VLOOKUP(P391,'Data order'!N:P,3,0)</f>
        <v>#N/A</v>
      </c>
      <c r="S391" s="201"/>
      <c r="T391" s="200"/>
      <c r="U391" s="197" t="str">
        <f t="shared" si="66"/>
        <v/>
      </c>
      <c r="V391" s="207" t="str">
        <f>IFERROR(
  IF(T391="Big&amp;Tall",
      VLOOKUP(U391, 'Data order'!$AB$92:$AC$101, 2,0),
      IF(T391="Boord maat",
          VLOOKUP(U391, 'Data order'!$AB$102:$AC$116, 2,0),
          VLOOKUP(U391, 'Data order'!$AB$2:$AC$91, 2,0)
      )
  ),
"")</f>
        <v/>
      </c>
      <c r="W391" s="201"/>
      <c r="X391" s="348"/>
      <c r="Y391" s="201">
        <v>1</v>
      </c>
      <c r="Z391" s="201"/>
      <c r="AA391" s="208" t="s">
        <v>135</v>
      </c>
      <c r="AB391" s="209"/>
      <c r="AC391" s="209"/>
      <c r="AD391" s="209"/>
      <c r="AE391" s="210" t="e">
        <f t="shared" si="67"/>
        <v>#DIV/0!</v>
      </c>
      <c r="AF391" s="211">
        <f t="shared" si="68"/>
        <v>0</v>
      </c>
      <c r="AG391" s="211">
        <f t="shared" si="69"/>
        <v>0</v>
      </c>
      <c r="AH391" s="201"/>
      <c r="AI391" s="201"/>
      <c r="AJ391" s="201"/>
      <c r="AK391" s="205" t="e">
        <f>VLOOKUP(AJ391,'Data order'!AJ:AK,2,0)</f>
        <v>#N/A</v>
      </c>
      <c r="AL391" s="201"/>
      <c r="AM391" s="205"/>
      <c r="AN391" s="205"/>
      <c r="AO391" s="212"/>
      <c r="AP391" s="213"/>
      <c r="AQ391" s="213" t="str">
        <f>IF(AP391="R", _xlfn.XLOOKUP(G391, 'Data order'!F:F, 'Data order'!G:G, ""), "")</f>
        <v/>
      </c>
      <c r="AR391" s="213"/>
      <c r="AS391" s="213"/>
      <c r="AT391" s="213" t="e">
        <f>VLOOKUP(AR391,'Data order'!AF:AG,2,0)</f>
        <v>#N/A</v>
      </c>
      <c r="AU391" s="213" t="s">
        <v>83</v>
      </c>
      <c r="AV391" s="213" t="s">
        <v>84</v>
      </c>
      <c r="AW391" s="214" t="s">
        <v>85</v>
      </c>
    </row>
    <row r="392" spans="1:49">
      <c r="A392" s="349"/>
      <c r="B392" s="160"/>
      <c r="C392" s="160"/>
      <c r="D392" s="161"/>
      <c r="E392" s="161"/>
      <c r="F392" s="160" t="e">
        <f>VLOOKUP(G392,Tabel11[#All],2,0)</f>
        <v>#N/A</v>
      </c>
      <c r="G392" s="162"/>
      <c r="H392" s="162"/>
      <c r="I392" s="162"/>
      <c r="J392" s="162"/>
      <c r="K392" s="162"/>
      <c r="L392" s="162"/>
      <c r="M392" s="164"/>
      <c r="N392" s="167"/>
      <c r="O392" s="167"/>
      <c r="P392" s="165"/>
      <c r="Q392" s="166" t="e">
        <f>VLOOKUP(P392,'Data order'!N:O,2,0)</f>
        <v>#N/A</v>
      </c>
      <c r="R392" s="167" t="e">
        <f>VLOOKUP(P392,'Data order'!N:P,3,0)</f>
        <v>#N/A</v>
      </c>
      <c r="S392" s="162"/>
      <c r="T392" s="162"/>
      <c r="U392" s="160" t="str">
        <f t="shared" si="66"/>
        <v/>
      </c>
      <c r="V392" s="215" t="str">
        <f>IFERROR(
  IF(T392="Big&amp;Tall",
      VLOOKUP(U392, 'Data order'!$AB$92:$AC$101, 2,0),
      IF(T392="Boord maat",
          VLOOKUP(U392, 'Data order'!$AB$102:$AC$116, 2,0),
          VLOOKUP(U392, 'Data order'!$AB$2:$AC$91, 2,0)
      )
  ),
"")</f>
        <v/>
      </c>
      <c r="W392" s="162"/>
      <c r="X392" s="346">
        <f t="shared" ref="X392" si="80">SUM(W392:W397)</f>
        <v>0</v>
      </c>
      <c r="Y392" s="162">
        <v>1</v>
      </c>
      <c r="Z392" s="162"/>
      <c r="AA392" s="169" t="s">
        <v>135</v>
      </c>
      <c r="AB392" s="170"/>
      <c r="AC392" s="170"/>
      <c r="AD392" s="170"/>
      <c r="AE392" s="171" t="e">
        <f t="shared" si="67"/>
        <v>#DIV/0!</v>
      </c>
      <c r="AF392" s="172">
        <f t="shared" si="68"/>
        <v>0</v>
      </c>
      <c r="AG392" s="172">
        <f t="shared" si="69"/>
        <v>0</v>
      </c>
      <c r="AH392" s="162"/>
      <c r="AI392" s="162"/>
      <c r="AJ392" s="162"/>
      <c r="AK392" s="167" t="e">
        <f>VLOOKUP(AJ392,'Data order'!AJ:AK,2,0)</f>
        <v>#N/A</v>
      </c>
      <c r="AL392" s="162"/>
      <c r="AM392" s="167"/>
      <c r="AN392" s="167"/>
      <c r="AO392" s="173"/>
      <c r="AP392" s="174"/>
      <c r="AQ392" s="174" t="str">
        <f>IF(AP392="R", _xlfn.XLOOKUP(G392, 'Data order'!F:F, 'Data order'!G:G, ""), "")</f>
        <v/>
      </c>
      <c r="AR392" s="174"/>
      <c r="AS392" s="174"/>
      <c r="AT392" s="174" t="e">
        <f>VLOOKUP(AR392,'Data order'!AF:AG,2,0)</f>
        <v>#N/A</v>
      </c>
      <c r="AU392" s="174" t="s">
        <v>83</v>
      </c>
      <c r="AV392" s="174" t="s">
        <v>84</v>
      </c>
      <c r="AW392" s="216" t="s">
        <v>85</v>
      </c>
    </row>
    <row r="393" spans="1:49">
      <c r="A393" s="350"/>
      <c r="B393" s="176"/>
      <c r="C393" s="176"/>
      <c r="D393" s="177"/>
      <c r="E393" s="177"/>
      <c r="F393" s="178" t="e">
        <f>VLOOKUP(G393,Tabel11[#All],2,0)</f>
        <v>#N/A</v>
      </c>
      <c r="G393" s="179"/>
      <c r="H393" s="179"/>
      <c r="I393" s="180"/>
      <c r="J393" s="180"/>
      <c r="K393" s="180"/>
      <c r="L393" s="179"/>
      <c r="M393" s="181"/>
      <c r="N393" s="184"/>
      <c r="O393" s="184"/>
      <c r="P393" s="182"/>
      <c r="Q393" s="183" t="e">
        <f>VLOOKUP(P393,'Data order'!N:O,2,0)</f>
        <v>#N/A</v>
      </c>
      <c r="R393" s="184" t="e">
        <f>VLOOKUP(P393,'Data order'!N:P,3,0)</f>
        <v>#N/A</v>
      </c>
      <c r="S393" s="180"/>
      <c r="T393" s="179"/>
      <c r="U393" s="176" t="str">
        <f t="shared" ref="U393:U456" si="81">IF(T393="Boord maat",S393&amp;" boord",IF(S393="","",S393))</f>
        <v/>
      </c>
      <c r="V393" s="186" t="str">
        <f>IFERROR(
  IF(T393="Big&amp;Tall",
      VLOOKUP(U393, 'Data order'!$AB$92:$AC$101, 2,0),
      IF(T393="Boord maat",
          VLOOKUP(U393, 'Data order'!$AB$102:$AC$116, 2,0),
          VLOOKUP(U393, 'Data order'!$AB$2:$AC$91, 2,0)
      )
  ),
"")</f>
        <v/>
      </c>
      <c r="W393" s="180"/>
      <c r="X393" s="347"/>
      <c r="Y393" s="180">
        <v>1</v>
      </c>
      <c r="Z393" s="180"/>
      <c r="AA393" s="187" t="s">
        <v>135</v>
      </c>
      <c r="AB393" s="188"/>
      <c r="AC393" s="188"/>
      <c r="AD393" s="188"/>
      <c r="AE393" s="189" t="e">
        <f t="shared" ref="AE393:AE456" si="82">AD393/AB393</f>
        <v>#DIV/0!</v>
      </c>
      <c r="AF393" s="190">
        <f t="shared" ref="AF393:AF456" si="83">W393*AB393</f>
        <v>0</v>
      </c>
      <c r="AG393" s="190">
        <f t="shared" si="69"/>
        <v>0</v>
      </c>
      <c r="AH393" s="180"/>
      <c r="AI393" s="180"/>
      <c r="AJ393" s="180"/>
      <c r="AK393" s="184" t="e">
        <f>VLOOKUP(AJ393,'Data order'!AJ:AK,2,0)</f>
        <v>#N/A</v>
      </c>
      <c r="AL393" s="180"/>
      <c r="AM393" s="184"/>
      <c r="AN393" s="184"/>
      <c r="AO393" s="194"/>
      <c r="AP393" s="195"/>
      <c r="AQ393" s="195" t="str">
        <f>IF(AP393="R", _xlfn.XLOOKUP(G393, 'Data order'!F:F, 'Data order'!G:G, ""), "")</f>
        <v/>
      </c>
      <c r="AR393" s="195"/>
      <c r="AS393" s="195"/>
      <c r="AT393" s="195" t="e">
        <f>VLOOKUP(AR393,'Data order'!AF:AG,2,0)</f>
        <v>#N/A</v>
      </c>
      <c r="AU393" s="195" t="s">
        <v>83</v>
      </c>
      <c r="AV393" s="195" t="s">
        <v>84</v>
      </c>
      <c r="AW393" s="196" t="s">
        <v>85</v>
      </c>
    </row>
    <row r="394" spans="1:49">
      <c r="A394" s="350"/>
      <c r="B394" s="176"/>
      <c r="C394" s="176"/>
      <c r="D394" s="177"/>
      <c r="E394" s="177"/>
      <c r="F394" s="178" t="e">
        <f>VLOOKUP(G394,Tabel11[#All],2,0)</f>
        <v>#N/A</v>
      </c>
      <c r="G394" s="179"/>
      <c r="H394" s="179"/>
      <c r="I394" s="180"/>
      <c r="J394" s="180"/>
      <c r="K394" s="180"/>
      <c r="L394" s="179"/>
      <c r="M394" s="181"/>
      <c r="N394" s="184"/>
      <c r="O394" s="184"/>
      <c r="P394" s="182"/>
      <c r="Q394" s="183" t="e">
        <f>VLOOKUP(P394,'Data order'!N:O,2,0)</f>
        <v>#N/A</v>
      </c>
      <c r="R394" s="184" t="e">
        <f>VLOOKUP(P394,'Data order'!N:P,3,0)</f>
        <v>#N/A</v>
      </c>
      <c r="S394" s="180"/>
      <c r="T394" s="179"/>
      <c r="U394" s="176" t="str">
        <f t="shared" si="81"/>
        <v/>
      </c>
      <c r="V394" s="186" t="str">
        <f>IFERROR(
  IF(T394="Big&amp;Tall",
      VLOOKUP(U394, 'Data order'!$AB$92:$AC$101, 2,0),
      IF(T394="Boord maat",
          VLOOKUP(U394, 'Data order'!$AB$102:$AC$116, 2,0),
          VLOOKUP(U394, 'Data order'!$AB$2:$AC$91, 2,0)
      )
  ),
"")</f>
        <v/>
      </c>
      <c r="W394" s="180"/>
      <c r="X394" s="347"/>
      <c r="Y394" s="180">
        <v>1</v>
      </c>
      <c r="Z394" s="180"/>
      <c r="AA394" s="187" t="s">
        <v>135</v>
      </c>
      <c r="AB394" s="188"/>
      <c r="AC394" s="188"/>
      <c r="AD394" s="188"/>
      <c r="AE394" s="189" t="e">
        <f t="shared" si="82"/>
        <v>#DIV/0!</v>
      </c>
      <c r="AF394" s="190">
        <f t="shared" si="83"/>
        <v>0</v>
      </c>
      <c r="AG394" s="190">
        <f t="shared" ref="AG394:AG457" si="84">W394*AD394</f>
        <v>0</v>
      </c>
      <c r="AH394" s="180"/>
      <c r="AI394" s="180"/>
      <c r="AJ394" s="180"/>
      <c r="AK394" s="184" t="e">
        <f>VLOOKUP(AJ394,'Data order'!AJ:AK,2,0)</f>
        <v>#N/A</v>
      </c>
      <c r="AL394" s="180"/>
      <c r="AM394" s="184"/>
      <c r="AN394" s="184"/>
      <c r="AO394" s="194"/>
      <c r="AP394" s="195"/>
      <c r="AQ394" s="195" t="str">
        <f>IF(AP394="R", _xlfn.XLOOKUP(G394, 'Data order'!F:F, 'Data order'!G:G, ""), "")</f>
        <v/>
      </c>
      <c r="AR394" s="195"/>
      <c r="AS394" s="195"/>
      <c r="AT394" s="195" t="e">
        <f>VLOOKUP(AR394,'Data order'!AF:AG,2,0)</f>
        <v>#N/A</v>
      </c>
      <c r="AU394" s="195" t="s">
        <v>83</v>
      </c>
      <c r="AV394" s="195" t="s">
        <v>84</v>
      </c>
      <c r="AW394" s="196" t="s">
        <v>85</v>
      </c>
    </row>
    <row r="395" spans="1:49">
      <c r="A395" s="350"/>
      <c r="B395" s="176"/>
      <c r="C395" s="176"/>
      <c r="D395" s="177"/>
      <c r="E395" s="177"/>
      <c r="F395" s="178" t="e">
        <f>VLOOKUP(G395,Tabel11[#All],2,0)</f>
        <v>#N/A</v>
      </c>
      <c r="G395" s="179"/>
      <c r="H395" s="179"/>
      <c r="I395" s="180"/>
      <c r="J395" s="180"/>
      <c r="K395" s="180"/>
      <c r="L395" s="179"/>
      <c r="M395" s="181"/>
      <c r="N395" s="184"/>
      <c r="O395" s="184"/>
      <c r="P395" s="182"/>
      <c r="Q395" s="183" t="e">
        <f>VLOOKUP(P395,'Data order'!N:O,2,0)</f>
        <v>#N/A</v>
      </c>
      <c r="R395" s="184" t="e">
        <f>VLOOKUP(P395,'Data order'!N:P,3,0)</f>
        <v>#N/A</v>
      </c>
      <c r="S395" s="180"/>
      <c r="T395" s="179"/>
      <c r="U395" s="176" t="str">
        <f t="shared" si="81"/>
        <v/>
      </c>
      <c r="V395" s="186" t="str">
        <f>IFERROR(
  IF(T395="Big&amp;Tall",
      VLOOKUP(U395, 'Data order'!$AB$92:$AC$101, 2,0),
      IF(T395="Boord maat",
          VLOOKUP(U395, 'Data order'!$AB$102:$AC$116, 2,0),
          VLOOKUP(U395, 'Data order'!$AB$2:$AC$91, 2,0)
      )
  ),
"")</f>
        <v/>
      </c>
      <c r="W395" s="180"/>
      <c r="X395" s="347"/>
      <c r="Y395" s="180">
        <v>1</v>
      </c>
      <c r="Z395" s="180"/>
      <c r="AA395" s="187" t="s">
        <v>135</v>
      </c>
      <c r="AB395" s="188"/>
      <c r="AC395" s="188"/>
      <c r="AD395" s="188"/>
      <c r="AE395" s="189" t="e">
        <f t="shared" si="82"/>
        <v>#DIV/0!</v>
      </c>
      <c r="AF395" s="190">
        <f t="shared" si="83"/>
        <v>0</v>
      </c>
      <c r="AG395" s="190">
        <f t="shared" si="84"/>
        <v>0</v>
      </c>
      <c r="AH395" s="180"/>
      <c r="AI395" s="180"/>
      <c r="AJ395" s="180"/>
      <c r="AK395" s="184" t="e">
        <f>VLOOKUP(AJ395,'Data order'!AJ:AK,2,0)</f>
        <v>#N/A</v>
      </c>
      <c r="AL395" s="180"/>
      <c r="AM395" s="184"/>
      <c r="AN395" s="184"/>
      <c r="AO395" s="194"/>
      <c r="AP395" s="195"/>
      <c r="AQ395" s="195" t="str">
        <f>IF(AP395="R", _xlfn.XLOOKUP(G395, 'Data order'!F:F, 'Data order'!G:G, ""), "")</f>
        <v/>
      </c>
      <c r="AR395" s="195"/>
      <c r="AS395" s="195"/>
      <c r="AT395" s="195" t="e">
        <f>VLOOKUP(AR395,'Data order'!AF:AG,2,0)</f>
        <v>#N/A</v>
      </c>
      <c r="AU395" s="195" t="s">
        <v>83</v>
      </c>
      <c r="AV395" s="195" t="s">
        <v>84</v>
      </c>
      <c r="AW395" s="196" t="s">
        <v>85</v>
      </c>
    </row>
    <row r="396" spans="1:49">
      <c r="A396" s="350"/>
      <c r="B396" s="176"/>
      <c r="C396" s="176"/>
      <c r="D396" s="177"/>
      <c r="E396" s="177"/>
      <c r="F396" s="178" t="e">
        <f>VLOOKUP(G396,Tabel11[#All],2,0)</f>
        <v>#N/A</v>
      </c>
      <c r="G396" s="179"/>
      <c r="H396" s="179"/>
      <c r="I396" s="180"/>
      <c r="J396" s="180"/>
      <c r="K396" s="180"/>
      <c r="L396" s="179"/>
      <c r="M396" s="181"/>
      <c r="N396" s="184"/>
      <c r="O396" s="184"/>
      <c r="P396" s="182"/>
      <c r="Q396" s="183" t="e">
        <f>VLOOKUP(P396,'Data order'!N:O,2,0)</f>
        <v>#N/A</v>
      </c>
      <c r="R396" s="184" t="e">
        <f>VLOOKUP(P396,'Data order'!N:P,3,0)</f>
        <v>#N/A</v>
      </c>
      <c r="S396" s="180"/>
      <c r="T396" s="179"/>
      <c r="U396" s="176" t="str">
        <f t="shared" si="81"/>
        <v/>
      </c>
      <c r="V396" s="186" t="str">
        <f>IFERROR(
  IF(T396="Big&amp;Tall",
      VLOOKUP(U396, 'Data order'!$AB$92:$AC$101, 2,0),
      IF(T396="Boord maat",
          VLOOKUP(U396, 'Data order'!$AB$102:$AC$116, 2,0),
          VLOOKUP(U396, 'Data order'!$AB$2:$AC$91, 2,0)
      )
  ),
"")</f>
        <v/>
      </c>
      <c r="W396" s="180"/>
      <c r="X396" s="347"/>
      <c r="Y396" s="180">
        <v>1</v>
      </c>
      <c r="Z396" s="180"/>
      <c r="AA396" s="187" t="s">
        <v>135</v>
      </c>
      <c r="AB396" s="188"/>
      <c r="AC396" s="188"/>
      <c r="AD396" s="188"/>
      <c r="AE396" s="189" t="e">
        <f t="shared" si="82"/>
        <v>#DIV/0!</v>
      </c>
      <c r="AF396" s="190">
        <f t="shared" si="83"/>
        <v>0</v>
      </c>
      <c r="AG396" s="190">
        <f t="shared" si="84"/>
        <v>0</v>
      </c>
      <c r="AH396" s="180"/>
      <c r="AI396" s="180"/>
      <c r="AJ396" s="180"/>
      <c r="AK396" s="184" t="e">
        <f>VLOOKUP(AJ396,'Data order'!AJ:AK,2,0)</f>
        <v>#N/A</v>
      </c>
      <c r="AL396" s="180"/>
      <c r="AM396" s="184"/>
      <c r="AN396" s="184"/>
      <c r="AO396" s="194"/>
      <c r="AP396" s="195"/>
      <c r="AQ396" s="195" t="str">
        <f>IF(AP396="R", _xlfn.XLOOKUP(G396, 'Data order'!F:F, 'Data order'!G:G, ""), "")</f>
        <v/>
      </c>
      <c r="AR396" s="195"/>
      <c r="AS396" s="195"/>
      <c r="AT396" s="195" t="e">
        <f>VLOOKUP(AR396,'Data order'!AF:AG,2,0)</f>
        <v>#N/A</v>
      </c>
      <c r="AU396" s="195" t="s">
        <v>83</v>
      </c>
      <c r="AV396" s="195" t="s">
        <v>84</v>
      </c>
      <c r="AW396" s="196" t="s">
        <v>85</v>
      </c>
    </row>
    <row r="397" spans="1:49" ht="15" thickBot="1">
      <c r="A397" s="351"/>
      <c r="B397" s="197"/>
      <c r="C397" s="197"/>
      <c r="D397" s="198"/>
      <c r="E397" s="198"/>
      <c r="F397" s="199" t="e">
        <f>VLOOKUP(G397,Tabel11[#All],2,0)</f>
        <v>#N/A</v>
      </c>
      <c r="G397" s="200"/>
      <c r="H397" s="200"/>
      <c r="I397" s="201"/>
      <c r="J397" s="201"/>
      <c r="K397" s="201"/>
      <c r="L397" s="200"/>
      <c r="M397" s="202"/>
      <c r="N397" s="205"/>
      <c r="O397" s="205"/>
      <c r="P397" s="203"/>
      <c r="Q397" s="204" t="e">
        <f>VLOOKUP(P397,'Data order'!N:O,2,0)</f>
        <v>#N/A</v>
      </c>
      <c r="R397" s="205" t="e">
        <f>VLOOKUP(P397,'Data order'!N:P,3,0)</f>
        <v>#N/A</v>
      </c>
      <c r="S397" s="201"/>
      <c r="T397" s="200"/>
      <c r="U397" s="197" t="str">
        <f t="shared" si="81"/>
        <v/>
      </c>
      <c r="V397" s="207" t="str">
        <f>IFERROR(
  IF(T397="Big&amp;Tall",
      VLOOKUP(U397, 'Data order'!$AB$92:$AC$101, 2,0),
      IF(T397="Boord maat",
          VLOOKUP(U397, 'Data order'!$AB$102:$AC$116, 2,0),
          VLOOKUP(U397, 'Data order'!$AB$2:$AC$91, 2,0)
      )
  ),
"")</f>
        <v/>
      </c>
      <c r="W397" s="201"/>
      <c r="X397" s="348"/>
      <c r="Y397" s="201">
        <v>1</v>
      </c>
      <c r="Z397" s="201"/>
      <c r="AA397" s="208" t="s">
        <v>135</v>
      </c>
      <c r="AB397" s="209"/>
      <c r="AC397" s="209"/>
      <c r="AD397" s="209"/>
      <c r="AE397" s="210" t="e">
        <f t="shared" si="82"/>
        <v>#DIV/0!</v>
      </c>
      <c r="AF397" s="211">
        <f t="shared" si="83"/>
        <v>0</v>
      </c>
      <c r="AG397" s="211">
        <f t="shared" si="84"/>
        <v>0</v>
      </c>
      <c r="AH397" s="201"/>
      <c r="AI397" s="201"/>
      <c r="AJ397" s="201"/>
      <c r="AK397" s="205" t="e">
        <f>VLOOKUP(AJ397,'Data order'!AJ:AK,2,0)</f>
        <v>#N/A</v>
      </c>
      <c r="AL397" s="201"/>
      <c r="AM397" s="205"/>
      <c r="AN397" s="205"/>
      <c r="AO397" s="212"/>
      <c r="AP397" s="213"/>
      <c r="AQ397" s="213" t="str">
        <f>IF(AP397="R", _xlfn.XLOOKUP(G397, 'Data order'!F:F, 'Data order'!G:G, ""), "")</f>
        <v/>
      </c>
      <c r="AR397" s="213"/>
      <c r="AS397" s="213"/>
      <c r="AT397" s="213" t="e">
        <f>VLOOKUP(AR397,'Data order'!AF:AG,2,0)</f>
        <v>#N/A</v>
      </c>
      <c r="AU397" s="213" t="s">
        <v>83</v>
      </c>
      <c r="AV397" s="213" t="s">
        <v>84</v>
      </c>
      <c r="AW397" s="214" t="s">
        <v>85</v>
      </c>
    </row>
    <row r="398" spans="1:49">
      <c r="A398" s="349"/>
      <c r="B398" s="160"/>
      <c r="C398" s="160"/>
      <c r="D398" s="161"/>
      <c r="E398" s="161"/>
      <c r="F398" s="160" t="e">
        <f>VLOOKUP(G398,Tabel11[#All],2,0)</f>
        <v>#N/A</v>
      </c>
      <c r="G398" s="162"/>
      <c r="H398" s="162"/>
      <c r="I398" s="162"/>
      <c r="J398" s="162"/>
      <c r="K398" s="162"/>
      <c r="L398" s="162"/>
      <c r="M398" s="164"/>
      <c r="N398" s="167"/>
      <c r="O398" s="167"/>
      <c r="P398" s="165"/>
      <c r="Q398" s="166" t="e">
        <f>VLOOKUP(P398,'Data order'!N:O,2,0)</f>
        <v>#N/A</v>
      </c>
      <c r="R398" s="167" t="e">
        <f>VLOOKUP(P398,'Data order'!N:P,3,0)</f>
        <v>#N/A</v>
      </c>
      <c r="S398" s="162"/>
      <c r="T398" s="162"/>
      <c r="U398" s="160" t="str">
        <f t="shared" si="81"/>
        <v/>
      </c>
      <c r="V398" s="215" t="str">
        <f>IFERROR(
  IF(T398="Big&amp;Tall",
      VLOOKUP(U398, 'Data order'!$AB$92:$AC$101, 2,0),
      IF(T398="Boord maat",
          VLOOKUP(U398, 'Data order'!$AB$102:$AC$116, 2,0),
          VLOOKUP(U398, 'Data order'!$AB$2:$AC$91, 2,0)
      )
  ),
"")</f>
        <v/>
      </c>
      <c r="W398" s="162"/>
      <c r="X398" s="346">
        <f t="shared" ref="X398" si="85">SUM(W398:W403)</f>
        <v>0</v>
      </c>
      <c r="Y398" s="162">
        <v>1</v>
      </c>
      <c r="Z398" s="162"/>
      <c r="AA398" s="169" t="s">
        <v>135</v>
      </c>
      <c r="AB398" s="170"/>
      <c r="AC398" s="170"/>
      <c r="AD398" s="170"/>
      <c r="AE398" s="171" t="e">
        <f t="shared" si="82"/>
        <v>#DIV/0!</v>
      </c>
      <c r="AF398" s="172">
        <f t="shared" si="83"/>
        <v>0</v>
      </c>
      <c r="AG398" s="172">
        <f t="shared" si="84"/>
        <v>0</v>
      </c>
      <c r="AH398" s="162"/>
      <c r="AI398" s="162"/>
      <c r="AJ398" s="162"/>
      <c r="AK398" s="167" t="e">
        <f>VLOOKUP(AJ398,'Data order'!AJ:AK,2,0)</f>
        <v>#N/A</v>
      </c>
      <c r="AL398" s="162"/>
      <c r="AM398" s="167"/>
      <c r="AN398" s="167"/>
      <c r="AO398" s="173"/>
      <c r="AP398" s="174"/>
      <c r="AQ398" s="174" t="str">
        <f>IF(AP398="R", _xlfn.XLOOKUP(G398, 'Data order'!F:F, 'Data order'!G:G, ""), "")</f>
        <v/>
      </c>
      <c r="AR398" s="174"/>
      <c r="AS398" s="174"/>
      <c r="AT398" s="174" t="e">
        <f>VLOOKUP(AR398,'Data order'!AF:AG,2,0)</f>
        <v>#N/A</v>
      </c>
      <c r="AU398" s="174" t="s">
        <v>83</v>
      </c>
      <c r="AV398" s="174" t="s">
        <v>84</v>
      </c>
      <c r="AW398" s="216" t="s">
        <v>85</v>
      </c>
    </row>
    <row r="399" spans="1:49">
      <c r="A399" s="350"/>
      <c r="B399" s="176"/>
      <c r="C399" s="176"/>
      <c r="D399" s="177"/>
      <c r="E399" s="177"/>
      <c r="F399" s="178" t="e">
        <f>VLOOKUP(G399,Tabel11[#All],2,0)</f>
        <v>#N/A</v>
      </c>
      <c r="G399" s="179"/>
      <c r="H399" s="179"/>
      <c r="I399" s="180"/>
      <c r="J399" s="180"/>
      <c r="K399" s="180"/>
      <c r="L399" s="179"/>
      <c r="M399" s="181"/>
      <c r="N399" s="184"/>
      <c r="O399" s="184"/>
      <c r="P399" s="182"/>
      <c r="Q399" s="183" t="e">
        <f>VLOOKUP(P399,'Data order'!N:O,2,0)</f>
        <v>#N/A</v>
      </c>
      <c r="R399" s="184" t="e">
        <f>VLOOKUP(P399,'Data order'!N:P,3,0)</f>
        <v>#N/A</v>
      </c>
      <c r="S399" s="180"/>
      <c r="T399" s="179"/>
      <c r="U399" s="176" t="str">
        <f t="shared" si="81"/>
        <v/>
      </c>
      <c r="V399" s="186" t="str">
        <f>IFERROR(
  IF(T399="Big&amp;Tall",
      VLOOKUP(U399, 'Data order'!$AB$92:$AC$101, 2,0),
      IF(T399="Boord maat",
          VLOOKUP(U399, 'Data order'!$AB$102:$AC$116, 2,0),
          VLOOKUP(U399, 'Data order'!$AB$2:$AC$91, 2,0)
      )
  ),
"")</f>
        <v/>
      </c>
      <c r="W399" s="180"/>
      <c r="X399" s="347"/>
      <c r="Y399" s="180">
        <v>1</v>
      </c>
      <c r="Z399" s="180"/>
      <c r="AA399" s="187" t="s">
        <v>135</v>
      </c>
      <c r="AB399" s="188"/>
      <c r="AC399" s="188"/>
      <c r="AD399" s="188"/>
      <c r="AE399" s="189" t="e">
        <f t="shared" si="82"/>
        <v>#DIV/0!</v>
      </c>
      <c r="AF399" s="190">
        <f t="shared" si="83"/>
        <v>0</v>
      </c>
      <c r="AG399" s="190">
        <f t="shared" si="84"/>
        <v>0</v>
      </c>
      <c r="AH399" s="180"/>
      <c r="AI399" s="180"/>
      <c r="AJ399" s="180"/>
      <c r="AK399" s="184" t="e">
        <f>VLOOKUP(AJ399,'Data order'!AJ:AK,2,0)</f>
        <v>#N/A</v>
      </c>
      <c r="AL399" s="180"/>
      <c r="AM399" s="184"/>
      <c r="AN399" s="184"/>
      <c r="AO399" s="194"/>
      <c r="AP399" s="195"/>
      <c r="AQ399" s="195" t="str">
        <f>IF(AP399="R", _xlfn.XLOOKUP(G399, 'Data order'!F:F, 'Data order'!G:G, ""), "")</f>
        <v/>
      </c>
      <c r="AR399" s="195"/>
      <c r="AS399" s="195"/>
      <c r="AT399" s="195" t="e">
        <f>VLOOKUP(AR399,'Data order'!AF:AG,2,0)</f>
        <v>#N/A</v>
      </c>
      <c r="AU399" s="195" t="s">
        <v>83</v>
      </c>
      <c r="AV399" s="195" t="s">
        <v>84</v>
      </c>
      <c r="AW399" s="196" t="s">
        <v>85</v>
      </c>
    </row>
    <row r="400" spans="1:49">
      <c r="A400" s="350"/>
      <c r="B400" s="176"/>
      <c r="C400" s="176"/>
      <c r="D400" s="177"/>
      <c r="E400" s="177"/>
      <c r="F400" s="178" t="e">
        <f>VLOOKUP(G400,Tabel11[#All],2,0)</f>
        <v>#N/A</v>
      </c>
      <c r="G400" s="179"/>
      <c r="H400" s="179"/>
      <c r="I400" s="180"/>
      <c r="J400" s="180"/>
      <c r="K400" s="180"/>
      <c r="L400" s="179"/>
      <c r="M400" s="181"/>
      <c r="N400" s="184"/>
      <c r="O400" s="184"/>
      <c r="P400" s="182"/>
      <c r="Q400" s="183" t="e">
        <f>VLOOKUP(P400,'Data order'!N:O,2,0)</f>
        <v>#N/A</v>
      </c>
      <c r="R400" s="184" t="e">
        <f>VLOOKUP(P400,'Data order'!N:P,3,0)</f>
        <v>#N/A</v>
      </c>
      <c r="S400" s="180"/>
      <c r="T400" s="179"/>
      <c r="U400" s="176" t="str">
        <f t="shared" si="81"/>
        <v/>
      </c>
      <c r="V400" s="186" t="str">
        <f>IFERROR(
  IF(T400="Big&amp;Tall",
      VLOOKUP(U400, 'Data order'!$AB$92:$AC$101, 2,0),
      IF(T400="Boord maat",
          VLOOKUP(U400, 'Data order'!$AB$102:$AC$116, 2,0),
          VLOOKUP(U400, 'Data order'!$AB$2:$AC$91, 2,0)
      )
  ),
"")</f>
        <v/>
      </c>
      <c r="W400" s="180"/>
      <c r="X400" s="347"/>
      <c r="Y400" s="180">
        <v>1</v>
      </c>
      <c r="Z400" s="180"/>
      <c r="AA400" s="187" t="s">
        <v>135</v>
      </c>
      <c r="AB400" s="188"/>
      <c r="AC400" s="188"/>
      <c r="AD400" s="188"/>
      <c r="AE400" s="189" t="e">
        <f t="shared" si="82"/>
        <v>#DIV/0!</v>
      </c>
      <c r="AF400" s="190">
        <f t="shared" si="83"/>
        <v>0</v>
      </c>
      <c r="AG400" s="190">
        <f t="shared" si="84"/>
        <v>0</v>
      </c>
      <c r="AH400" s="180"/>
      <c r="AI400" s="180"/>
      <c r="AJ400" s="180"/>
      <c r="AK400" s="184" t="e">
        <f>VLOOKUP(AJ400,'Data order'!AJ:AK,2,0)</f>
        <v>#N/A</v>
      </c>
      <c r="AL400" s="180"/>
      <c r="AM400" s="184"/>
      <c r="AN400" s="184"/>
      <c r="AO400" s="194"/>
      <c r="AP400" s="195"/>
      <c r="AQ400" s="195" t="str">
        <f>IF(AP400="R", _xlfn.XLOOKUP(G400, 'Data order'!F:F, 'Data order'!G:G, ""), "")</f>
        <v/>
      </c>
      <c r="AR400" s="195"/>
      <c r="AS400" s="195"/>
      <c r="AT400" s="195" t="e">
        <f>VLOOKUP(AR400,'Data order'!AF:AG,2,0)</f>
        <v>#N/A</v>
      </c>
      <c r="AU400" s="195" t="s">
        <v>83</v>
      </c>
      <c r="AV400" s="195" t="s">
        <v>84</v>
      </c>
      <c r="AW400" s="196" t="s">
        <v>85</v>
      </c>
    </row>
    <row r="401" spans="1:49">
      <c r="A401" s="350"/>
      <c r="B401" s="176"/>
      <c r="C401" s="176"/>
      <c r="D401" s="177"/>
      <c r="E401" s="177"/>
      <c r="F401" s="178" t="e">
        <f>VLOOKUP(G401,Tabel11[#All],2,0)</f>
        <v>#N/A</v>
      </c>
      <c r="G401" s="179"/>
      <c r="H401" s="179"/>
      <c r="I401" s="180"/>
      <c r="J401" s="180"/>
      <c r="K401" s="180"/>
      <c r="L401" s="179"/>
      <c r="M401" s="181"/>
      <c r="N401" s="184"/>
      <c r="O401" s="184"/>
      <c r="P401" s="182"/>
      <c r="Q401" s="183" t="e">
        <f>VLOOKUP(P401,'Data order'!N:O,2,0)</f>
        <v>#N/A</v>
      </c>
      <c r="R401" s="184" t="e">
        <f>VLOOKUP(P401,'Data order'!N:P,3,0)</f>
        <v>#N/A</v>
      </c>
      <c r="S401" s="180"/>
      <c r="T401" s="179"/>
      <c r="U401" s="176" t="str">
        <f t="shared" si="81"/>
        <v/>
      </c>
      <c r="V401" s="186" t="str">
        <f>IFERROR(
  IF(T401="Big&amp;Tall",
      VLOOKUP(U401, 'Data order'!$AB$92:$AC$101, 2,0),
      IF(T401="Boord maat",
          VLOOKUP(U401, 'Data order'!$AB$102:$AC$116, 2,0),
          VLOOKUP(U401, 'Data order'!$AB$2:$AC$91, 2,0)
      )
  ),
"")</f>
        <v/>
      </c>
      <c r="W401" s="180"/>
      <c r="X401" s="347"/>
      <c r="Y401" s="180">
        <v>1</v>
      </c>
      <c r="Z401" s="180"/>
      <c r="AA401" s="187" t="s">
        <v>135</v>
      </c>
      <c r="AB401" s="188"/>
      <c r="AC401" s="188"/>
      <c r="AD401" s="188"/>
      <c r="AE401" s="189" t="e">
        <f t="shared" si="82"/>
        <v>#DIV/0!</v>
      </c>
      <c r="AF401" s="190">
        <f t="shared" si="83"/>
        <v>0</v>
      </c>
      <c r="AG401" s="190">
        <f t="shared" si="84"/>
        <v>0</v>
      </c>
      <c r="AH401" s="180"/>
      <c r="AI401" s="180"/>
      <c r="AJ401" s="180"/>
      <c r="AK401" s="184" t="e">
        <f>VLOOKUP(AJ401,'Data order'!AJ:AK,2,0)</f>
        <v>#N/A</v>
      </c>
      <c r="AL401" s="180"/>
      <c r="AM401" s="184"/>
      <c r="AN401" s="184"/>
      <c r="AO401" s="194"/>
      <c r="AP401" s="195"/>
      <c r="AQ401" s="195" t="str">
        <f>IF(AP401="R", _xlfn.XLOOKUP(G401, 'Data order'!F:F, 'Data order'!G:G, ""), "")</f>
        <v/>
      </c>
      <c r="AR401" s="195"/>
      <c r="AS401" s="195"/>
      <c r="AT401" s="195" t="e">
        <f>VLOOKUP(AR401,'Data order'!AF:AG,2,0)</f>
        <v>#N/A</v>
      </c>
      <c r="AU401" s="195" t="s">
        <v>83</v>
      </c>
      <c r="AV401" s="195" t="s">
        <v>84</v>
      </c>
      <c r="AW401" s="196" t="s">
        <v>85</v>
      </c>
    </row>
    <row r="402" spans="1:49">
      <c r="A402" s="350"/>
      <c r="B402" s="176"/>
      <c r="C402" s="176"/>
      <c r="D402" s="177"/>
      <c r="E402" s="177"/>
      <c r="F402" s="178" t="e">
        <f>VLOOKUP(G402,Tabel11[#All],2,0)</f>
        <v>#N/A</v>
      </c>
      <c r="G402" s="179"/>
      <c r="H402" s="179"/>
      <c r="I402" s="180"/>
      <c r="J402" s="180"/>
      <c r="K402" s="180"/>
      <c r="L402" s="179"/>
      <c r="M402" s="181"/>
      <c r="N402" s="184"/>
      <c r="O402" s="184"/>
      <c r="P402" s="182"/>
      <c r="Q402" s="183" t="e">
        <f>VLOOKUP(P402,'Data order'!N:O,2,0)</f>
        <v>#N/A</v>
      </c>
      <c r="R402" s="184" t="e">
        <f>VLOOKUP(P402,'Data order'!N:P,3,0)</f>
        <v>#N/A</v>
      </c>
      <c r="S402" s="180"/>
      <c r="T402" s="179"/>
      <c r="U402" s="176" t="str">
        <f t="shared" si="81"/>
        <v/>
      </c>
      <c r="V402" s="186" t="str">
        <f>IFERROR(
  IF(T402="Big&amp;Tall",
      VLOOKUP(U402, 'Data order'!$AB$92:$AC$101, 2,0),
      IF(T402="Boord maat",
          VLOOKUP(U402, 'Data order'!$AB$102:$AC$116, 2,0),
          VLOOKUP(U402, 'Data order'!$AB$2:$AC$91, 2,0)
      )
  ),
"")</f>
        <v/>
      </c>
      <c r="W402" s="180"/>
      <c r="X402" s="347"/>
      <c r="Y402" s="180">
        <v>1</v>
      </c>
      <c r="Z402" s="180"/>
      <c r="AA402" s="187" t="s">
        <v>135</v>
      </c>
      <c r="AB402" s="188"/>
      <c r="AC402" s="188"/>
      <c r="AD402" s="188"/>
      <c r="AE402" s="189" t="e">
        <f t="shared" si="82"/>
        <v>#DIV/0!</v>
      </c>
      <c r="AF402" s="190">
        <f t="shared" si="83"/>
        <v>0</v>
      </c>
      <c r="AG402" s="190">
        <f t="shared" si="84"/>
        <v>0</v>
      </c>
      <c r="AH402" s="180"/>
      <c r="AI402" s="180"/>
      <c r="AJ402" s="180"/>
      <c r="AK402" s="184" t="e">
        <f>VLOOKUP(AJ402,'Data order'!AJ:AK,2,0)</f>
        <v>#N/A</v>
      </c>
      <c r="AL402" s="180"/>
      <c r="AM402" s="184"/>
      <c r="AN402" s="184"/>
      <c r="AO402" s="194"/>
      <c r="AP402" s="195"/>
      <c r="AQ402" s="195" t="str">
        <f>IF(AP402="R", _xlfn.XLOOKUP(G402, 'Data order'!F:F, 'Data order'!G:G, ""), "")</f>
        <v/>
      </c>
      <c r="AR402" s="195"/>
      <c r="AS402" s="195"/>
      <c r="AT402" s="195" t="e">
        <f>VLOOKUP(AR402,'Data order'!AF:AG,2,0)</f>
        <v>#N/A</v>
      </c>
      <c r="AU402" s="195" t="s">
        <v>83</v>
      </c>
      <c r="AV402" s="195" t="s">
        <v>84</v>
      </c>
      <c r="AW402" s="196" t="s">
        <v>85</v>
      </c>
    </row>
    <row r="403" spans="1:49" ht="15" thickBot="1">
      <c r="A403" s="351"/>
      <c r="B403" s="197"/>
      <c r="C403" s="197"/>
      <c r="D403" s="198"/>
      <c r="E403" s="198"/>
      <c r="F403" s="199" t="e">
        <f>VLOOKUP(G403,Tabel11[#All],2,0)</f>
        <v>#N/A</v>
      </c>
      <c r="G403" s="200"/>
      <c r="H403" s="200"/>
      <c r="I403" s="201"/>
      <c r="J403" s="201"/>
      <c r="K403" s="201"/>
      <c r="L403" s="200"/>
      <c r="M403" s="202"/>
      <c r="N403" s="205"/>
      <c r="O403" s="205"/>
      <c r="P403" s="203"/>
      <c r="Q403" s="204" t="e">
        <f>VLOOKUP(P403,'Data order'!N:O,2,0)</f>
        <v>#N/A</v>
      </c>
      <c r="R403" s="205" t="e">
        <f>VLOOKUP(P403,'Data order'!N:P,3,0)</f>
        <v>#N/A</v>
      </c>
      <c r="S403" s="201"/>
      <c r="T403" s="200"/>
      <c r="U403" s="197" t="str">
        <f t="shared" si="81"/>
        <v/>
      </c>
      <c r="V403" s="207" t="str">
        <f>IFERROR(
  IF(T403="Big&amp;Tall",
      VLOOKUP(U403, 'Data order'!$AB$92:$AC$101, 2,0),
      IF(T403="Boord maat",
          VLOOKUP(U403, 'Data order'!$AB$102:$AC$116, 2,0),
          VLOOKUP(U403, 'Data order'!$AB$2:$AC$91, 2,0)
      )
  ),
"")</f>
        <v/>
      </c>
      <c r="W403" s="201"/>
      <c r="X403" s="348"/>
      <c r="Y403" s="201">
        <v>1</v>
      </c>
      <c r="Z403" s="201"/>
      <c r="AA403" s="208" t="s">
        <v>135</v>
      </c>
      <c r="AB403" s="209"/>
      <c r="AC403" s="209"/>
      <c r="AD403" s="209"/>
      <c r="AE403" s="210" t="e">
        <f t="shared" si="82"/>
        <v>#DIV/0!</v>
      </c>
      <c r="AF403" s="211">
        <f t="shared" si="83"/>
        <v>0</v>
      </c>
      <c r="AG403" s="211">
        <f t="shared" si="84"/>
        <v>0</v>
      </c>
      <c r="AH403" s="201"/>
      <c r="AI403" s="201"/>
      <c r="AJ403" s="201"/>
      <c r="AK403" s="205" t="e">
        <f>VLOOKUP(AJ403,'Data order'!AJ:AK,2,0)</f>
        <v>#N/A</v>
      </c>
      <c r="AL403" s="201"/>
      <c r="AM403" s="205"/>
      <c r="AN403" s="205"/>
      <c r="AO403" s="212"/>
      <c r="AP403" s="213"/>
      <c r="AQ403" s="213" t="str">
        <f>IF(AP403="R", _xlfn.XLOOKUP(G403, 'Data order'!F:F, 'Data order'!G:G, ""), "")</f>
        <v/>
      </c>
      <c r="AR403" s="213"/>
      <c r="AS403" s="213"/>
      <c r="AT403" s="213" t="e">
        <f>VLOOKUP(AR403,'Data order'!AF:AG,2,0)</f>
        <v>#N/A</v>
      </c>
      <c r="AU403" s="213" t="s">
        <v>83</v>
      </c>
      <c r="AV403" s="213" t="s">
        <v>84</v>
      </c>
      <c r="AW403" s="214" t="s">
        <v>85</v>
      </c>
    </row>
    <row r="404" spans="1:49">
      <c r="A404" s="349"/>
      <c r="B404" s="160"/>
      <c r="C404" s="160"/>
      <c r="D404" s="161"/>
      <c r="E404" s="161"/>
      <c r="F404" s="160" t="e">
        <f>VLOOKUP(G404,Tabel11[#All],2,0)</f>
        <v>#N/A</v>
      </c>
      <c r="G404" s="162"/>
      <c r="H404" s="162"/>
      <c r="I404" s="162"/>
      <c r="J404" s="162"/>
      <c r="K404" s="162"/>
      <c r="L404" s="162"/>
      <c r="M404" s="164"/>
      <c r="N404" s="167"/>
      <c r="O404" s="167"/>
      <c r="P404" s="165"/>
      <c r="Q404" s="166" t="e">
        <f>VLOOKUP(P404,'Data order'!N:O,2,0)</f>
        <v>#N/A</v>
      </c>
      <c r="R404" s="167" t="e">
        <f>VLOOKUP(P404,'Data order'!N:P,3,0)</f>
        <v>#N/A</v>
      </c>
      <c r="S404" s="162"/>
      <c r="T404" s="162"/>
      <c r="U404" s="160" t="str">
        <f t="shared" si="81"/>
        <v/>
      </c>
      <c r="V404" s="215" t="str">
        <f>IFERROR(
  IF(T404="Big&amp;Tall",
      VLOOKUP(U404, 'Data order'!$AB$92:$AC$101, 2,0),
      IF(T404="Boord maat",
          VLOOKUP(U404, 'Data order'!$AB$102:$AC$116, 2,0),
          VLOOKUP(U404, 'Data order'!$AB$2:$AC$91, 2,0)
      )
  ),
"")</f>
        <v/>
      </c>
      <c r="W404" s="162"/>
      <c r="X404" s="346">
        <f t="shared" ref="X404" si="86">SUM(W404:W409)</f>
        <v>0</v>
      </c>
      <c r="Y404" s="162">
        <v>1</v>
      </c>
      <c r="Z404" s="162"/>
      <c r="AA404" s="169" t="s">
        <v>135</v>
      </c>
      <c r="AB404" s="170"/>
      <c r="AC404" s="170"/>
      <c r="AD404" s="170"/>
      <c r="AE404" s="171" t="e">
        <f t="shared" si="82"/>
        <v>#DIV/0!</v>
      </c>
      <c r="AF404" s="172">
        <f t="shared" si="83"/>
        <v>0</v>
      </c>
      <c r="AG404" s="172">
        <f t="shared" si="84"/>
        <v>0</v>
      </c>
      <c r="AH404" s="162"/>
      <c r="AI404" s="162"/>
      <c r="AJ404" s="162"/>
      <c r="AK404" s="167" t="e">
        <f>VLOOKUP(AJ404,'Data order'!AJ:AK,2,0)</f>
        <v>#N/A</v>
      </c>
      <c r="AL404" s="162"/>
      <c r="AM404" s="167"/>
      <c r="AN404" s="167"/>
      <c r="AO404" s="173"/>
      <c r="AP404" s="174"/>
      <c r="AQ404" s="174" t="str">
        <f>IF(AP404="R", _xlfn.XLOOKUP(G404, 'Data order'!F:F, 'Data order'!G:G, ""), "")</f>
        <v/>
      </c>
      <c r="AR404" s="174"/>
      <c r="AS404" s="174"/>
      <c r="AT404" s="174" t="e">
        <f>VLOOKUP(AR404,'Data order'!AF:AG,2,0)</f>
        <v>#N/A</v>
      </c>
      <c r="AU404" s="174" t="s">
        <v>83</v>
      </c>
      <c r="AV404" s="174" t="s">
        <v>84</v>
      </c>
      <c r="AW404" s="216" t="s">
        <v>85</v>
      </c>
    </row>
    <row r="405" spans="1:49">
      <c r="A405" s="350"/>
      <c r="B405" s="176"/>
      <c r="C405" s="176"/>
      <c r="D405" s="177"/>
      <c r="E405" s="177"/>
      <c r="F405" s="178" t="e">
        <f>VLOOKUP(G405,Tabel11[#All],2,0)</f>
        <v>#N/A</v>
      </c>
      <c r="G405" s="179"/>
      <c r="H405" s="179"/>
      <c r="I405" s="180"/>
      <c r="J405" s="180"/>
      <c r="K405" s="180"/>
      <c r="L405" s="179"/>
      <c r="M405" s="181"/>
      <c r="N405" s="184"/>
      <c r="O405" s="184"/>
      <c r="P405" s="182"/>
      <c r="Q405" s="183" t="e">
        <f>VLOOKUP(P405,'Data order'!N:O,2,0)</f>
        <v>#N/A</v>
      </c>
      <c r="R405" s="184" t="e">
        <f>VLOOKUP(P405,'Data order'!N:P,3,0)</f>
        <v>#N/A</v>
      </c>
      <c r="S405" s="180"/>
      <c r="T405" s="179"/>
      <c r="U405" s="176" t="str">
        <f t="shared" si="81"/>
        <v/>
      </c>
      <c r="V405" s="186" t="str">
        <f>IFERROR(
  IF(T405="Big&amp;Tall",
      VLOOKUP(U405, 'Data order'!$AB$92:$AC$101, 2,0),
      IF(T405="Boord maat",
          VLOOKUP(U405, 'Data order'!$AB$102:$AC$116, 2,0),
          VLOOKUP(U405, 'Data order'!$AB$2:$AC$91, 2,0)
      )
  ),
"")</f>
        <v/>
      </c>
      <c r="W405" s="180"/>
      <c r="X405" s="347"/>
      <c r="Y405" s="180">
        <v>1</v>
      </c>
      <c r="Z405" s="180"/>
      <c r="AA405" s="187" t="s">
        <v>135</v>
      </c>
      <c r="AB405" s="188"/>
      <c r="AC405" s="188"/>
      <c r="AD405" s="188"/>
      <c r="AE405" s="189" t="e">
        <f t="shared" si="82"/>
        <v>#DIV/0!</v>
      </c>
      <c r="AF405" s="190">
        <f t="shared" si="83"/>
        <v>0</v>
      </c>
      <c r="AG405" s="190">
        <f t="shared" si="84"/>
        <v>0</v>
      </c>
      <c r="AH405" s="180"/>
      <c r="AI405" s="180"/>
      <c r="AJ405" s="180"/>
      <c r="AK405" s="184" t="e">
        <f>VLOOKUP(AJ405,'Data order'!AJ:AK,2,0)</f>
        <v>#N/A</v>
      </c>
      <c r="AL405" s="180"/>
      <c r="AM405" s="184"/>
      <c r="AN405" s="184"/>
      <c r="AO405" s="194"/>
      <c r="AP405" s="195"/>
      <c r="AQ405" s="195" t="str">
        <f>IF(AP405="R", _xlfn.XLOOKUP(G405, 'Data order'!F:F, 'Data order'!G:G, ""), "")</f>
        <v/>
      </c>
      <c r="AR405" s="195"/>
      <c r="AS405" s="195"/>
      <c r="AT405" s="195" t="e">
        <f>VLOOKUP(AR405,'Data order'!AF:AG,2,0)</f>
        <v>#N/A</v>
      </c>
      <c r="AU405" s="195" t="s">
        <v>83</v>
      </c>
      <c r="AV405" s="195" t="s">
        <v>84</v>
      </c>
      <c r="AW405" s="196" t="s">
        <v>85</v>
      </c>
    </row>
    <row r="406" spans="1:49">
      <c r="A406" s="350"/>
      <c r="B406" s="176"/>
      <c r="C406" s="176"/>
      <c r="D406" s="177"/>
      <c r="E406" s="177"/>
      <c r="F406" s="178" t="e">
        <f>VLOOKUP(G406,Tabel11[#All],2,0)</f>
        <v>#N/A</v>
      </c>
      <c r="G406" s="179"/>
      <c r="H406" s="179"/>
      <c r="I406" s="180"/>
      <c r="J406" s="180"/>
      <c r="K406" s="180"/>
      <c r="L406" s="179"/>
      <c r="M406" s="181"/>
      <c r="N406" s="184"/>
      <c r="O406" s="184"/>
      <c r="P406" s="182"/>
      <c r="Q406" s="183" t="e">
        <f>VLOOKUP(P406,'Data order'!N:O,2,0)</f>
        <v>#N/A</v>
      </c>
      <c r="R406" s="184" t="e">
        <f>VLOOKUP(P406,'Data order'!N:P,3,0)</f>
        <v>#N/A</v>
      </c>
      <c r="S406" s="180"/>
      <c r="T406" s="179"/>
      <c r="U406" s="176" t="str">
        <f t="shared" si="81"/>
        <v/>
      </c>
      <c r="V406" s="186" t="str">
        <f>IFERROR(
  IF(T406="Big&amp;Tall",
      VLOOKUP(U406, 'Data order'!$AB$92:$AC$101, 2,0),
      IF(T406="Boord maat",
          VLOOKUP(U406, 'Data order'!$AB$102:$AC$116, 2,0),
          VLOOKUP(U406, 'Data order'!$AB$2:$AC$91, 2,0)
      )
  ),
"")</f>
        <v/>
      </c>
      <c r="W406" s="180"/>
      <c r="X406" s="347"/>
      <c r="Y406" s="180">
        <v>1</v>
      </c>
      <c r="Z406" s="180"/>
      <c r="AA406" s="187" t="s">
        <v>135</v>
      </c>
      <c r="AB406" s="188"/>
      <c r="AC406" s="188"/>
      <c r="AD406" s="188"/>
      <c r="AE406" s="189" t="e">
        <f t="shared" si="82"/>
        <v>#DIV/0!</v>
      </c>
      <c r="AF406" s="190">
        <f t="shared" si="83"/>
        <v>0</v>
      </c>
      <c r="AG406" s="190">
        <f t="shared" si="84"/>
        <v>0</v>
      </c>
      <c r="AH406" s="180"/>
      <c r="AI406" s="180"/>
      <c r="AJ406" s="180"/>
      <c r="AK406" s="184" t="e">
        <f>VLOOKUP(AJ406,'Data order'!AJ:AK,2,0)</f>
        <v>#N/A</v>
      </c>
      <c r="AL406" s="180"/>
      <c r="AM406" s="184"/>
      <c r="AN406" s="184"/>
      <c r="AO406" s="194"/>
      <c r="AP406" s="195"/>
      <c r="AQ406" s="195" t="str">
        <f>IF(AP406="R", _xlfn.XLOOKUP(G406, 'Data order'!F:F, 'Data order'!G:G, ""), "")</f>
        <v/>
      </c>
      <c r="AR406" s="195"/>
      <c r="AS406" s="195"/>
      <c r="AT406" s="195" t="e">
        <f>VLOOKUP(AR406,'Data order'!AF:AG,2,0)</f>
        <v>#N/A</v>
      </c>
      <c r="AU406" s="195" t="s">
        <v>83</v>
      </c>
      <c r="AV406" s="195" t="s">
        <v>84</v>
      </c>
      <c r="AW406" s="196" t="s">
        <v>85</v>
      </c>
    </row>
    <row r="407" spans="1:49">
      <c r="A407" s="350"/>
      <c r="B407" s="176"/>
      <c r="C407" s="176"/>
      <c r="D407" s="177"/>
      <c r="E407" s="177"/>
      <c r="F407" s="178" t="e">
        <f>VLOOKUP(G407,Tabel11[#All],2,0)</f>
        <v>#N/A</v>
      </c>
      <c r="G407" s="179"/>
      <c r="H407" s="179"/>
      <c r="I407" s="180"/>
      <c r="J407" s="180"/>
      <c r="K407" s="180"/>
      <c r="L407" s="179"/>
      <c r="M407" s="181"/>
      <c r="N407" s="184"/>
      <c r="O407" s="184"/>
      <c r="P407" s="182"/>
      <c r="Q407" s="183" t="e">
        <f>VLOOKUP(P407,'Data order'!N:O,2,0)</f>
        <v>#N/A</v>
      </c>
      <c r="R407" s="184" t="e">
        <f>VLOOKUP(P407,'Data order'!N:P,3,0)</f>
        <v>#N/A</v>
      </c>
      <c r="S407" s="180"/>
      <c r="T407" s="179"/>
      <c r="U407" s="176" t="str">
        <f t="shared" si="81"/>
        <v/>
      </c>
      <c r="V407" s="186" t="str">
        <f>IFERROR(
  IF(T407="Big&amp;Tall",
      VLOOKUP(U407, 'Data order'!$AB$92:$AC$101, 2,0),
      IF(T407="Boord maat",
          VLOOKUP(U407, 'Data order'!$AB$102:$AC$116, 2,0),
          VLOOKUP(U407, 'Data order'!$AB$2:$AC$91, 2,0)
      )
  ),
"")</f>
        <v/>
      </c>
      <c r="W407" s="180"/>
      <c r="X407" s="347"/>
      <c r="Y407" s="180">
        <v>1</v>
      </c>
      <c r="Z407" s="180"/>
      <c r="AA407" s="187" t="s">
        <v>135</v>
      </c>
      <c r="AB407" s="188"/>
      <c r="AC407" s="188"/>
      <c r="AD407" s="188"/>
      <c r="AE407" s="189" t="e">
        <f t="shared" si="82"/>
        <v>#DIV/0!</v>
      </c>
      <c r="AF407" s="190">
        <f t="shared" si="83"/>
        <v>0</v>
      </c>
      <c r="AG407" s="190">
        <f t="shared" si="84"/>
        <v>0</v>
      </c>
      <c r="AH407" s="180"/>
      <c r="AI407" s="180"/>
      <c r="AJ407" s="180"/>
      <c r="AK407" s="184" t="e">
        <f>VLOOKUP(AJ407,'Data order'!AJ:AK,2,0)</f>
        <v>#N/A</v>
      </c>
      <c r="AL407" s="180"/>
      <c r="AM407" s="184"/>
      <c r="AN407" s="184"/>
      <c r="AO407" s="194"/>
      <c r="AP407" s="195"/>
      <c r="AQ407" s="195" t="str">
        <f>IF(AP407="R", _xlfn.XLOOKUP(G407, 'Data order'!F:F, 'Data order'!G:G, ""), "")</f>
        <v/>
      </c>
      <c r="AR407" s="195"/>
      <c r="AS407" s="195"/>
      <c r="AT407" s="195" t="e">
        <f>VLOOKUP(AR407,'Data order'!AF:AG,2,0)</f>
        <v>#N/A</v>
      </c>
      <c r="AU407" s="195" t="s">
        <v>83</v>
      </c>
      <c r="AV407" s="195" t="s">
        <v>84</v>
      </c>
      <c r="AW407" s="196" t="s">
        <v>85</v>
      </c>
    </row>
    <row r="408" spans="1:49">
      <c r="A408" s="350"/>
      <c r="B408" s="176"/>
      <c r="C408" s="176"/>
      <c r="D408" s="177"/>
      <c r="E408" s="177"/>
      <c r="F408" s="178" t="e">
        <f>VLOOKUP(G408,Tabel11[#All],2,0)</f>
        <v>#N/A</v>
      </c>
      <c r="G408" s="179"/>
      <c r="H408" s="179"/>
      <c r="I408" s="180"/>
      <c r="J408" s="180"/>
      <c r="K408" s="180"/>
      <c r="L408" s="179"/>
      <c r="M408" s="181"/>
      <c r="N408" s="184"/>
      <c r="O408" s="184"/>
      <c r="P408" s="182"/>
      <c r="Q408" s="183" t="e">
        <f>VLOOKUP(P408,'Data order'!N:O,2,0)</f>
        <v>#N/A</v>
      </c>
      <c r="R408" s="184" t="e">
        <f>VLOOKUP(P408,'Data order'!N:P,3,0)</f>
        <v>#N/A</v>
      </c>
      <c r="S408" s="180"/>
      <c r="T408" s="179"/>
      <c r="U408" s="176" t="str">
        <f t="shared" si="81"/>
        <v/>
      </c>
      <c r="V408" s="186" t="str">
        <f>IFERROR(
  IF(T408="Big&amp;Tall",
      VLOOKUP(U408, 'Data order'!$AB$92:$AC$101, 2,0),
      IF(T408="Boord maat",
          VLOOKUP(U408, 'Data order'!$AB$102:$AC$116, 2,0),
          VLOOKUP(U408, 'Data order'!$AB$2:$AC$91, 2,0)
      )
  ),
"")</f>
        <v/>
      </c>
      <c r="W408" s="180"/>
      <c r="X408" s="347"/>
      <c r="Y408" s="180">
        <v>1</v>
      </c>
      <c r="Z408" s="180"/>
      <c r="AA408" s="187" t="s">
        <v>135</v>
      </c>
      <c r="AB408" s="188"/>
      <c r="AC408" s="188"/>
      <c r="AD408" s="188"/>
      <c r="AE408" s="189" t="e">
        <f t="shared" si="82"/>
        <v>#DIV/0!</v>
      </c>
      <c r="AF408" s="190">
        <f t="shared" si="83"/>
        <v>0</v>
      </c>
      <c r="AG408" s="190">
        <f t="shared" si="84"/>
        <v>0</v>
      </c>
      <c r="AH408" s="180"/>
      <c r="AI408" s="180"/>
      <c r="AJ408" s="180"/>
      <c r="AK408" s="184" t="e">
        <f>VLOOKUP(AJ408,'Data order'!AJ:AK,2,0)</f>
        <v>#N/A</v>
      </c>
      <c r="AL408" s="180"/>
      <c r="AM408" s="184"/>
      <c r="AN408" s="184"/>
      <c r="AO408" s="194"/>
      <c r="AP408" s="195"/>
      <c r="AQ408" s="195" t="str">
        <f>IF(AP408="R", _xlfn.XLOOKUP(G408, 'Data order'!F:F, 'Data order'!G:G, ""), "")</f>
        <v/>
      </c>
      <c r="AR408" s="195"/>
      <c r="AS408" s="195"/>
      <c r="AT408" s="195" t="e">
        <f>VLOOKUP(AR408,'Data order'!AF:AG,2,0)</f>
        <v>#N/A</v>
      </c>
      <c r="AU408" s="195" t="s">
        <v>83</v>
      </c>
      <c r="AV408" s="195" t="s">
        <v>84</v>
      </c>
      <c r="AW408" s="196" t="s">
        <v>85</v>
      </c>
    </row>
    <row r="409" spans="1:49" ht="15" thickBot="1">
      <c r="A409" s="351"/>
      <c r="B409" s="197"/>
      <c r="C409" s="197"/>
      <c r="D409" s="198"/>
      <c r="E409" s="198"/>
      <c r="F409" s="199" t="e">
        <f>VLOOKUP(G409,Tabel11[#All],2,0)</f>
        <v>#N/A</v>
      </c>
      <c r="G409" s="200"/>
      <c r="H409" s="200"/>
      <c r="I409" s="201"/>
      <c r="J409" s="201"/>
      <c r="K409" s="201"/>
      <c r="L409" s="200"/>
      <c r="M409" s="202"/>
      <c r="N409" s="205"/>
      <c r="O409" s="205"/>
      <c r="P409" s="203"/>
      <c r="Q409" s="204" t="e">
        <f>VLOOKUP(P409,'Data order'!N:O,2,0)</f>
        <v>#N/A</v>
      </c>
      <c r="R409" s="205" t="e">
        <f>VLOOKUP(P409,'Data order'!N:P,3,0)</f>
        <v>#N/A</v>
      </c>
      <c r="S409" s="201"/>
      <c r="T409" s="200"/>
      <c r="U409" s="197" t="str">
        <f t="shared" si="81"/>
        <v/>
      </c>
      <c r="V409" s="207" t="str">
        <f>IFERROR(
  IF(T409="Big&amp;Tall",
      VLOOKUP(U409, 'Data order'!$AB$92:$AC$101, 2,0),
      IF(T409="Boord maat",
          VLOOKUP(U409, 'Data order'!$AB$102:$AC$116, 2,0),
          VLOOKUP(U409, 'Data order'!$AB$2:$AC$91, 2,0)
      )
  ),
"")</f>
        <v/>
      </c>
      <c r="W409" s="201"/>
      <c r="X409" s="348"/>
      <c r="Y409" s="201">
        <v>1</v>
      </c>
      <c r="Z409" s="201"/>
      <c r="AA409" s="208" t="s">
        <v>135</v>
      </c>
      <c r="AB409" s="209"/>
      <c r="AC409" s="209"/>
      <c r="AD409" s="209"/>
      <c r="AE409" s="210" t="e">
        <f t="shared" si="82"/>
        <v>#DIV/0!</v>
      </c>
      <c r="AF409" s="211">
        <f t="shared" si="83"/>
        <v>0</v>
      </c>
      <c r="AG409" s="211">
        <f t="shared" si="84"/>
        <v>0</v>
      </c>
      <c r="AH409" s="201"/>
      <c r="AI409" s="201"/>
      <c r="AJ409" s="201"/>
      <c r="AK409" s="205" t="e">
        <f>VLOOKUP(AJ409,'Data order'!AJ:AK,2,0)</f>
        <v>#N/A</v>
      </c>
      <c r="AL409" s="201"/>
      <c r="AM409" s="205"/>
      <c r="AN409" s="205"/>
      <c r="AO409" s="212"/>
      <c r="AP409" s="213"/>
      <c r="AQ409" s="213" t="str">
        <f>IF(AP409="R", _xlfn.XLOOKUP(G409, 'Data order'!F:F, 'Data order'!G:G, ""), "")</f>
        <v/>
      </c>
      <c r="AR409" s="213"/>
      <c r="AS409" s="213"/>
      <c r="AT409" s="213" t="e">
        <f>VLOOKUP(AR409,'Data order'!AF:AG,2,0)</f>
        <v>#N/A</v>
      </c>
      <c r="AU409" s="213" t="s">
        <v>83</v>
      </c>
      <c r="AV409" s="213" t="s">
        <v>84</v>
      </c>
      <c r="AW409" s="214" t="s">
        <v>85</v>
      </c>
    </row>
    <row r="410" spans="1:49">
      <c r="A410" s="349"/>
      <c r="B410" s="160"/>
      <c r="C410" s="160"/>
      <c r="D410" s="161"/>
      <c r="E410" s="161"/>
      <c r="F410" s="160" t="e">
        <f>VLOOKUP(G410,Tabel11[#All],2,0)</f>
        <v>#N/A</v>
      </c>
      <c r="G410" s="162"/>
      <c r="H410" s="162"/>
      <c r="I410" s="162"/>
      <c r="J410" s="162"/>
      <c r="K410" s="162"/>
      <c r="L410" s="162"/>
      <c r="M410" s="164"/>
      <c r="N410" s="167"/>
      <c r="O410" s="167"/>
      <c r="P410" s="165"/>
      <c r="Q410" s="166" t="e">
        <f>VLOOKUP(P410,'Data order'!N:O,2,0)</f>
        <v>#N/A</v>
      </c>
      <c r="R410" s="167" t="e">
        <f>VLOOKUP(P410,'Data order'!N:P,3,0)</f>
        <v>#N/A</v>
      </c>
      <c r="S410" s="162"/>
      <c r="T410" s="162"/>
      <c r="U410" s="160" t="str">
        <f t="shared" si="81"/>
        <v/>
      </c>
      <c r="V410" s="215" t="str">
        <f>IFERROR(
  IF(T410="Big&amp;Tall",
      VLOOKUP(U410, 'Data order'!$AB$92:$AC$101, 2,0),
      IF(T410="Boord maat",
          VLOOKUP(U410, 'Data order'!$AB$102:$AC$116, 2,0),
          VLOOKUP(U410, 'Data order'!$AB$2:$AC$91, 2,0)
      )
  ),
"")</f>
        <v/>
      </c>
      <c r="W410" s="162"/>
      <c r="X410" s="346">
        <f t="shared" ref="X410" si="87">SUM(W410:W415)</f>
        <v>0</v>
      </c>
      <c r="Y410" s="162">
        <v>1</v>
      </c>
      <c r="Z410" s="162"/>
      <c r="AA410" s="169" t="s">
        <v>135</v>
      </c>
      <c r="AB410" s="170"/>
      <c r="AC410" s="170"/>
      <c r="AD410" s="170"/>
      <c r="AE410" s="171" t="e">
        <f t="shared" si="82"/>
        <v>#DIV/0!</v>
      </c>
      <c r="AF410" s="172">
        <f t="shared" si="83"/>
        <v>0</v>
      </c>
      <c r="AG410" s="172">
        <f t="shared" si="84"/>
        <v>0</v>
      </c>
      <c r="AH410" s="162"/>
      <c r="AI410" s="162"/>
      <c r="AJ410" s="162"/>
      <c r="AK410" s="167" t="e">
        <f>VLOOKUP(AJ410,'Data order'!AJ:AK,2,0)</f>
        <v>#N/A</v>
      </c>
      <c r="AL410" s="162"/>
      <c r="AM410" s="167"/>
      <c r="AN410" s="167"/>
      <c r="AO410" s="173"/>
      <c r="AP410" s="174"/>
      <c r="AQ410" s="174" t="str">
        <f>IF(AP410="R", _xlfn.XLOOKUP(G410, 'Data order'!F:F, 'Data order'!G:G, ""), "")</f>
        <v/>
      </c>
      <c r="AR410" s="174"/>
      <c r="AS410" s="174"/>
      <c r="AT410" s="174" t="e">
        <f>VLOOKUP(AR410,'Data order'!AF:AG,2,0)</f>
        <v>#N/A</v>
      </c>
      <c r="AU410" s="174" t="s">
        <v>83</v>
      </c>
      <c r="AV410" s="174" t="s">
        <v>84</v>
      </c>
      <c r="AW410" s="216" t="s">
        <v>85</v>
      </c>
    </row>
    <row r="411" spans="1:49">
      <c r="A411" s="350"/>
      <c r="B411" s="176"/>
      <c r="C411" s="176"/>
      <c r="D411" s="177"/>
      <c r="E411" s="177"/>
      <c r="F411" s="178" t="e">
        <f>VLOOKUP(G411,Tabel11[#All],2,0)</f>
        <v>#N/A</v>
      </c>
      <c r="G411" s="179"/>
      <c r="H411" s="179"/>
      <c r="I411" s="180"/>
      <c r="J411" s="180"/>
      <c r="K411" s="180"/>
      <c r="L411" s="179"/>
      <c r="M411" s="181"/>
      <c r="N411" s="184"/>
      <c r="O411" s="184"/>
      <c r="P411" s="182"/>
      <c r="Q411" s="183" t="e">
        <f>VLOOKUP(P411,'Data order'!N:O,2,0)</f>
        <v>#N/A</v>
      </c>
      <c r="R411" s="184" t="e">
        <f>VLOOKUP(P411,'Data order'!N:P,3,0)</f>
        <v>#N/A</v>
      </c>
      <c r="S411" s="180"/>
      <c r="T411" s="179"/>
      <c r="U411" s="176" t="str">
        <f t="shared" si="81"/>
        <v/>
      </c>
      <c r="V411" s="186" t="str">
        <f>IFERROR(
  IF(T411="Big&amp;Tall",
      VLOOKUP(U411, 'Data order'!$AB$92:$AC$101, 2,0),
      IF(T411="Boord maat",
          VLOOKUP(U411, 'Data order'!$AB$102:$AC$116, 2,0),
          VLOOKUP(U411, 'Data order'!$AB$2:$AC$91, 2,0)
      )
  ),
"")</f>
        <v/>
      </c>
      <c r="W411" s="180"/>
      <c r="X411" s="347"/>
      <c r="Y411" s="180">
        <v>1</v>
      </c>
      <c r="Z411" s="180"/>
      <c r="AA411" s="187" t="s">
        <v>135</v>
      </c>
      <c r="AB411" s="188"/>
      <c r="AC411" s="188"/>
      <c r="AD411" s="188"/>
      <c r="AE411" s="189" t="e">
        <f t="shared" si="82"/>
        <v>#DIV/0!</v>
      </c>
      <c r="AF411" s="190">
        <f t="shared" si="83"/>
        <v>0</v>
      </c>
      <c r="AG411" s="190">
        <f t="shared" si="84"/>
        <v>0</v>
      </c>
      <c r="AH411" s="180"/>
      <c r="AI411" s="180"/>
      <c r="AJ411" s="180"/>
      <c r="AK411" s="184" t="e">
        <f>VLOOKUP(AJ411,'Data order'!AJ:AK,2,0)</f>
        <v>#N/A</v>
      </c>
      <c r="AL411" s="180"/>
      <c r="AM411" s="184"/>
      <c r="AN411" s="184"/>
      <c r="AO411" s="194"/>
      <c r="AP411" s="195"/>
      <c r="AQ411" s="195" t="str">
        <f>IF(AP411="R", _xlfn.XLOOKUP(G411, 'Data order'!F:F, 'Data order'!G:G, ""), "")</f>
        <v/>
      </c>
      <c r="AR411" s="195"/>
      <c r="AS411" s="195"/>
      <c r="AT411" s="195" t="e">
        <f>VLOOKUP(AR411,'Data order'!AF:AG,2,0)</f>
        <v>#N/A</v>
      </c>
      <c r="AU411" s="195" t="s">
        <v>83</v>
      </c>
      <c r="AV411" s="195" t="s">
        <v>84</v>
      </c>
      <c r="AW411" s="196" t="s">
        <v>85</v>
      </c>
    </row>
    <row r="412" spans="1:49">
      <c r="A412" s="350"/>
      <c r="B412" s="176"/>
      <c r="C412" s="176"/>
      <c r="D412" s="177"/>
      <c r="E412" s="177"/>
      <c r="F412" s="178" t="e">
        <f>VLOOKUP(G412,Tabel11[#All],2,0)</f>
        <v>#N/A</v>
      </c>
      <c r="G412" s="179"/>
      <c r="H412" s="179"/>
      <c r="I412" s="180"/>
      <c r="J412" s="180"/>
      <c r="K412" s="180"/>
      <c r="L412" s="179"/>
      <c r="M412" s="181"/>
      <c r="N412" s="184"/>
      <c r="O412" s="184"/>
      <c r="P412" s="182"/>
      <c r="Q412" s="183" t="e">
        <f>VLOOKUP(P412,'Data order'!N:O,2,0)</f>
        <v>#N/A</v>
      </c>
      <c r="R412" s="184" t="e">
        <f>VLOOKUP(P412,'Data order'!N:P,3,0)</f>
        <v>#N/A</v>
      </c>
      <c r="S412" s="180"/>
      <c r="T412" s="179"/>
      <c r="U412" s="176" t="str">
        <f t="shared" si="81"/>
        <v/>
      </c>
      <c r="V412" s="186" t="str">
        <f>IFERROR(
  IF(T412="Big&amp;Tall",
      VLOOKUP(U412, 'Data order'!$AB$92:$AC$101, 2,0),
      IF(T412="Boord maat",
          VLOOKUP(U412, 'Data order'!$AB$102:$AC$116, 2,0),
          VLOOKUP(U412, 'Data order'!$AB$2:$AC$91, 2,0)
      )
  ),
"")</f>
        <v/>
      </c>
      <c r="W412" s="180"/>
      <c r="X412" s="347"/>
      <c r="Y412" s="180">
        <v>1</v>
      </c>
      <c r="Z412" s="180"/>
      <c r="AA412" s="187" t="s">
        <v>135</v>
      </c>
      <c r="AB412" s="188"/>
      <c r="AC412" s="188"/>
      <c r="AD412" s="188"/>
      <c r="AE412" s="189" t="e">
        <f t="shared" si="82"/>
        <v>#DIV/0!</v>
      </c>
      <c r="AF412" s="190">
        <f t="shared" si="83"/>
        <v>0</v>
      </c>
      <c r="AG412" s="190">
        <f t="shared" si="84"/>
        <v>0</v>
      </c>
      <c r="AH412" s="180"/>
      <c r="AI412" s="180"/>
      <c r="AJ412" s="180"/>
      <c r="AK412" s="184" t="e">
        <f>VLOOKUP(AJ412,'Data order'!AJ:AK,2,0)</f>
        <v>#N/A</v>
      </c>
      <c r="AL412" s="180"/>
      <c r="AM412" s="184"/>
      <c r="AN412" s="184"/>
      <c r="AO412" s="194"/>
      <c r="AP412" s="195"/>
      <c r="AQ412" s="195" t="str">
        <f>IF(AP412="R", _xlfn.XLOOKUP(G412, 'Data order'!F:F, 'Data order'!G:G, ""), "")</f>
        <v/>
      </c>
      <c r="AR412" s="195"/>
      <c r="AS412" s="195"/>
      <c r="AT412" s="195" t="e">
        <f>VLOOKUP(AR412,'Data order'!AF:AG,2,0)</f>
        <v>#N/A</v>
      </c>
      <c r="AU412" s="195" t="s">
        <v>83</v>
      </c>
      <c r="AV412" s="195" t="s">
        <v>84</v>
      </c>
      <c r="AW412" s="196" t="s">
        <v>85</v>
      </c>
    </row>
    <row r="413" spans="1:49">
      <c r="A413" s="350"/>
      <c r="B413" s="176"/>
      <c r="C413" s="176"/>
      <c r="D413" s="177"/>
      <c r="E413" s="177"/>
      <c r="F413" s="178" t="e">
        <f>VLOOKUP(G413,Tabel11[#All],2,0)</f>
        <v>#N/A</v>
      </c>
      <c r="G413" s="179"/>
      <c r="H413" s="179"/>
      <c r="I413" s="180"/>
      <c r="J413" s="180"/>
      <c r="K413" s="180"/>
      <c r="L413" s="179"/>
      <c r="M413" s="181"/>
      <c r="N413" s="184"/>
      <c r="O413" s="184"/>
      <c r="P413" s="182"/>
      <c r="Q413" s="183" t="e">
        <f>VLOOKUP(P413,'Data order'!N:O,2,0)</f>
        <v>#N/A</v>
      </c>
      <c r="R413" s="184" t="e">
        <f>VLOOKUP(P413,'Data order'!N:P,3,0)</f>
        <v>#N/A</v>
      </c>
      <c r="S413" s="180"/>
      <c r="T413" s="179"/>
      <c r="U413" s="176" t="str">
        <f t="shared" si="81"/>
        <v/>
      </c>
      <c r="V413" s="186" t="str">
        <f>IFERROR(
  IF(T413="Big&amp;Tall",
      VLOOKUP(U413, 'Data order'!$AB$92:$AC$101, 2,0),
      IF(T413="Boord maat",
          VLOOKUP(U413, 'Data order'!$AB$102:$AC$116, 2,0),
          VLOOKUP(U413, 'Data order'!$AB$2:$AC$91, 2,0)
      )
  ),
"")</f>
        <v/>
      </c>
      <c r="W413" s="180"/>
      <c r="X413" s="347"/>
      <c r="Y413" s="180">
        <v>1</v>
      </c>
      <c r="Z413" s="180"/>
      <c r="AA413" s="187" t="s">
        <v>135</v>
      </c>
      <c r="AB413" s="188"/>
      <c r="AC413" s="188"/>
      <c r="AD413" s="188"/>
      <c r="AE413" s="189" t="e">
        <f t="shared" si="82"/>
        <v>#DIV/0!</v>
      </c>
      <c r="AF413" s="190">
        <f t="shared" si="83"/>
        <v>0</v>
      </c>
      <c r="AG413" s="190">
        <f t="shared" si="84"/>
        <v>0</v>
      </c>
      <c r="AH413" s="180"/>
      <c r="AI413" s="180"/>
      <c r="AJ413" s="180"/>
      <c r="AK413" s="184" t="e">
        <f>VLOOKUP(AJ413,'Data order'!AJ:AK,2,0)</f>
        <v>#N/A</v>
      </c>
      <c r="AL413" s="180"/>
      <c r="AM413" s="184"/>
      <c r="AN413" s="184"/>
      <c r="AO413" s="194"/>
      <c r="AP413" s="195"/>
      <c r="AQ413" s="195" t="str">
        <f>IF(AP413="R", _xlfn.XLOOKUP(G413, 'Data order'!F:F, 'Data order'!G:G, ""), "")</f>
        <v/>
      </c>
      <c r="AR413" s="195"/>
      <c r="AS413" s="195"/>
      <c r="AT413" s="195" t="e">
        <f>VLOOKUP(AR413,'Data order'!AF:AG,2,0)</f>
        <v>#N/A</v>
      </c>
      <c r="AU413" s="195" t="s">
        <v>83</v>
      </c>
      <c r="AV413" s="195" t="s">
        <v>84</v>
      </c>
      <c r="AW413" s="196" t="s">
        <v>85</v>
      </c>
    </row>
    <row r="414" spans="1:49">
      <c r="A414" s="350"/>
      <c r="B414" s="176"/>
      <c r="C414" s="176"/>
      <c r="D414" s="177"/>
      <c r="E414" s="177"/>
      <c r="F414" s="178" t="e">
        <f>VLOOKUP(G414,Tabel11[#All],2,0)</f>
        <v>#N/A</v>
      </c>
      <c r="G414" s="179"/>
      <c r="H414" s="179"/>
      <c r="I414" s="180"/>
      <c r="J414" s="180"/>
      <c r="K414" s="180"/>
      <c r="L414" s="179"/>
      <c r="M414" s="181"/>
      <c r="N414" s="184"/>
      <c r="O414" s="184"/>
      <c r="P414" s="182"/>
      <c r="Q414" s="183" t="e">
        <f>VLOOKUP(P414,'Data order'!N:O,2,0)</f>
        <v>#N/A</v>
      </c>
      <c r="R414" s="184" t="e">
        <f>VLOOKUP(P414,'Data order'!N:P,3,0)</f>
        <v>#N/A</v>
      </c>
      <c r="S414" s="180"/>
      <c r="T414" s="179"/>
      <c r="U414" s="176" t="str">
        <f t="shared" si="81"/>
        <v/>
      </c>
      <c r="V414" s="186" t="str">
        <f>IFERROR(
  IF(T414="Big&amp;Tall",
      VLOOKUP(U414, 'Data order'!$AB$92:$AC$101, 2,0),
      IF(T414="Boord maat",
          VLOOKUP(U414, 'Data order'!$AB$102:$AC$116, 2,0),
          VLOOKUP(U414, 'Data order'!$AB$2:$AC$91, 2,0)
      )
  ),
"")</f>
        <v/>
      </c>
      <c r="W414" s="180"/>
      <c r="X414" s="347"/>
      <c r="Y414" s="180">
        <v>1</v>
      </c>
      <c r="Z414" s="180"/>
      <c r="AA414" s="187" t="s">
        <v>135</v>
      </c>
      <c r="AB414" s="188"/>
      <c r="AC414" s="188"/>
      <c r="AD414" s="188"/>
      <c r="AE414" s="189" t="e">
        <f t="shared" si="82"/>
        <v>#DIV/0!</v>
      </c>
      <c r="AF414" s="190">
        <f t="shared" si="83"/>
        <v>0</v>
      </c>
      <c r="AG414" s="190">
        <f t="shared" si="84"/>
        <v>0</v>
      </c>
      <c r="AH414" s="180"/>
      <c r="AI414" s="180"/>
      <c r="AJ414" s="180"/>
      <c r="AK414" s="184" t="e">
        <f>VLOOKUP(AJ414,'Data order'!AJ:AK,2,0)</f>
        <v>#N/A</v>
      </c>
      <c r="AL414" s="180"/>
      <c r="AM414" s="184"/>
      <c r="AN414" s="184"/>
      <c r="AO414" s="194"/>
      <c r="AP414" s="195"/>
      <c r="AQ414" s="195" t="str">
        <f>IF(AP414="R", _xlfn.XLOOKUP(G414, 'Data order'!F:F, 'Data order'!G:G, ""), "")</f>
        <v/>
      </c>
      <c r="AR414" s="195"/>
      <c r="AS414" s="195"/>
      <c r="AT414" s="195" t="e">
        <f>VLOOKUP(AR414,'Data order'!AF:AG,2,0)</f>
        <v>#N/A</v>
      </c>
      <c r="AU414" s="195" t="s">
        <v>83</v>
      </c>
      <c r="AV414" s="195" t="s">
        <v>84</v>
      </c>
      <c r="AW414" s="196" t="s">
        <v>85</v>
      </c>
    </row>
    <row r="415" spans="1:49" ht="15" thickBot="1">
      <c r="A415" s="351"/>
      <c r="B415" s="197"/>
      <c r="C415" s="197"/>
      <c r="D415" s="198"/>
      <c r="E415" s="198"/>
      <c r="F415" s="199" t="e">
        <f>VLOOKUP(G415,Tabel11[#All],2,0)</f>
        <v>#N/A</v>
      </c>
      <c r="G415" s="200"/>
      <c r="H415" s="200"/>
      <c r="I415" s="201"/>
      <c r="J415" s="201"/>
      <c r="K415" s="201"/>
      <c r="L415" s="200"/>
      <c r="M415" s="202"/>
      <c r="N415" s="205"/>
      <c r="O415" s="205"/>
      <c r="P415" s="203"/>
      <c r="Q415" s="204" t="e">
        <f>VLOOKUP(P415,'Data order'!N:O,2,0)</f>
        <v>#N/A</v>
      </c>
      <c r="R415" s="205" t="e">
        <f>VLOOKUP(P415,'Data order'!N:P,3,0)</f>
        <v>#N/A</v>
      </c>
      <c r="S415" s="201"/>
      <c r="T415" s="200"/>
      <c r="U415" s="197" t="str">
        <f t="shared" si="81"/>
        <v/>
      </c>
      <c r="V415" s="207" t="str">
        <f>IFERROR(
  IF(T415="Big&amp;Tall",
      VLOOKUP(U415, 'Data order'!$AB$92:$AC$101, 2,0),
      IF(T415="Boord maat",
          VLOOKUP(U415, 'Data order'!$AB$102:$AC$116, 2,0),
          VLOOKUP(U415, 'Data order'!$AB$2:$AC$91, 2,0)
      )
  ),
"")</f>
        <v/>
      </c>
      <c r="W415" s="201"/>
      <c r="X415" s="348"/>
      <c r="Y415" s="201">
        <v>1</v>
      </c>
      <c r="Z415" s="201"/>
      <c r="AA415" s="208" t="s">
        <v>135</v>
      </c>
      <c r="AB415" s="209"/>
      <c r="AC415" s="209"/>
      <c r="AD415" s="209"/>
      <c r="AE415" s="210" t="e">
        <f t="shared" si="82"/>
        <v>#DIV/0!</v>
      </c>
      <c r="AF415" s="211">
        <f t="shared" si="83"/>
        <v>0</v>
      </c>
      <c r="AG415" s="211">
        <f t="shared" si="84"/>
        <v>0</v>
      </c>
      <c r="AH415" s="201"/>
      <c r="AI415" s="201"/>
      <c r="AJ415" s="201"/>
      <c r="AK415" s="205" t="e">
        <f>VLOOKUP(AJ415,'Data order'!AJ:AK,2,0)</f>
        <v>#N/A</v>
      </c>
      <c r="AL415" s="201"/>
      <c r="AM415" s="205"/>
      <c r="AN415" s="205"/>
      <c r="AO415" s="212"/>
      <c r="AP415" s="213"/>
      <c r="AQ415" s="213" t="str">
        <f>IF(AP415="R", _xlfn.XLOOKUP(G415, 'Data order'!F:F, 'Data order'!G:G, ""), "")</f>
        <v/>
      </c>
      <c r="AR415" s="213"/>
      <c r="AS415" s="213"/>
      <c r="AT415" s="213" t="e">
        <f>VLOOKUP(AR415,'Data order'!AF:AG,2,0)</f>
        <v>#N/A</v>
      </c>
      <c r="AU415" s="213" t="s">
        <v>83</v>
      </c>
      <c r="AV415" s="213" t="s">
        <v>84</v>
      </c>
      <c r="AW415" s="214" t="s">
        <v>85</v>
      </c>
    </row>
    <row r="416" spans="1:49">
      <c r="A416" s="349"/>
      <c r="B416" s="160"/>
      <c r="C416" s="160"/>
      <c r="D416" s="161"/>
      <c r="E416" s="161"/>
      <c r="F416" s="160" t="e">
        <f>VLOOKUP(G416,Tabel11[#All],2,0)</f>
        <v>#N/A</v>
      </c>
      <c r="G416" s="162"/>
      <c r="H416" s="162"/>
      <c r="I416" s="162"/>
      <c r="J416" s="162"/>
      <c r="K416" s="162"/>
      <c r="L416" s="162"/>
      <c r="M416" s="164"/>
      <c r="N416" s="167"/>
      <c r="O416" s="167"/>
      <c r="P416" s="165"/>
      <c r="Q416" s="166" t="e">
        <f>VLOOKUP(P416,'Data order'!N:O,2,0)</f>
        <v>#N/A</v>
      </c>
      <c r="R416" s="167" t="e">
        <f>VLOOKUP(P416,'Data order'!N:P,3,0)</f>
        <v>#N/A</v>
      </c>
      <c r="S416" s="162"/>
      <c r="T416" s="162"/>
      <c r="U416" s="160" t="str">
        <f t="shared" si="81"/>
        <v/>
      </c>
      <c r="V416" s="215" t="str">
        <f>IFERROR(
  IF(T416="Big&amp;Tall",
      VLOOKUP(U416, 'Data order'!$AB$92:$AC$101, 2,0),
      IF(T416="Boord maat",
          VLOOKUP(U416, 'Data order'!$AB$102:$AC$116, 2,0),
          VLOOKUP(U416, 'Data order'!$AB$2:$AC$91, 2,0)
      )
  ),
"")</f>
        <v/>
      </c>
      <c r="W416" s="162"/>
      <c r="X416" s="346">
        <f t="shared" ref="X416" si="88">SUM(W416:W421)</f>
        <v>0</v>
      </c>
      <c r="Y416" s="162">
        <v>1</v>
      </c>
      <c r="Z416" s="162"/>
      <c r="AA416" s="169" t="s">
        <v>135</v>
      </c>
      <c r="AB416" s="170"/>
      <c r="AC416" s="170"/>
      <c r="AD416" s="170"/>
      <c r="AE416" s="171" t="e">
        <f t="shared" si="82"/>
        <v>#DIV/0!</v>
      </c>
      <c r="AF416" s="172">
        <f t="shared" si="83"/>
        <v>0</v>
      </c>
      <c r="AG416" s="172">
        <f t="shared" si="84"/>
        <v>0</v>
      </c>
      <c r="AH416" s="162"/>
      <c r="AI416" s="162"/>
      <c r="AJ416" s="162"/>
      <c r="AK416" s="167" t="e">
        <f>VLOOKUP(AJ416,'Data order'!AJ:AK,2,0)</f>
        <v>#N/A</v>
      </c>
      <c r="AL416" s="162"/>
      <c r="AM416" s="167"/>
      <c r="AN416" s="167"/>
      <c r="AO416" s="173"/>
      <c r="AP416" s="174"/>
      <c r="AQ416" s="174" t="str">
        <f>IF(AP416="R", _xlfn.XLOOKUP(G416, 'Data order'!F:F, 'Data order'!G:G, ""), "")</f>
        <v/>
      </c>
      <c r="AR416" s="174"/>
      <c r="AS416" s="174"/>
      <c r="AT416" s="174" t="e">
        <f>VLOOKUP(AR416,'Data order'!AF:AG,2,0)</f>
        <v>#N/A</v>
      </c>
      <c r="AU416" s="174" t="s">
        <v>83</v>
      </c>
      <c r="AV416" s="174" t="s">
        <v>84</v>
      </c>
      <c r="AW416" s="216" t="s">
        <v>85</v>
      </c>
    </row>
    <row r="417" spans="1:49">
      <c r="A417" s="350"/>
      <c r="B417" s="176"/>
      <c r="C417" s="176"/>
      <c r="D417" s="177"/>
      <c r="E417" s="177"/>
      <c r="F417" s="178" t="e">
        <f>VLOOKUP(G417,Tabel11[#All],2,0)</f>
        <v>#N/A</v>
      </c>
      <c r="G417" s="179"/>
      <c r="H417" s="179"/>
      <c r="I417" s="180"/>
      <c r="J417" s="180"/>
      <c r="K417" s="180"/>
      <c r="L417" s="179"/>
      <c r="M417" s="181"/>
      <c r="N417" s="184"/>
      <c r="O417" s="184"/>
      <c r="P417" s="182"/>
      <c r="Q417" s="183" t="e">
        <f>VLOOKUP(P417,'Data order'!N:O,2,0)</f>
        <v>#N/A</v>
      </c>
      <c r="R417" s="184" t="e">
        <f>VLOOKUP(P417,'Data order'!N:P,3,0)</f>
        <v>#N/A</v>
      </c>
      <c r="S417" s="180"/>
      <c r="T417" s="179"/>
      <c r="U417" s="176" t="str">
        <f t="shared" si="81"/>
        <v/>
      </c>
      <c r="V417" s="186" t="str">
        <f>IFERROR(
  IF(T417="Big&amp;Tall",
      VLOOKUP(U417, 'Data order'!$AB$92:$AC$101, 2,0),
      IF(T417="Boord maat",
          VLOOKUP(U417, 'Data order'!$AB$102:$AC$116, 2,0),
          VLOOKUP(U417, 'Data order'!$AB$2:$AC$91, 2,0)
      )
  ),
"")</f>
        <v/>
      </c>
      <c r="W417" s="180"/>
      <c r="X417" s="347"/>
      <c r="Y417" s="180">
        <v>1</v>
      </c>
      <c r="Z417" s="180"/>
      <c r="AA417" s="187" t="s">
        <v>135</v>
      </c>
      <c r="AB417" s="188"/>
      <c r="AC417" s="188"/>
      <c r="AD417" s="188"/>
      <c r="AE417" s="189" t="e">
        <f t="shared" si="82"/>
        <v>#DIV/0!</v>
      </c>
      <c r="AF417" s="190">
        <f t="shared" si="83"/>
        <v>0</v>
      </c>
      <c r="AG417" s="190">
        <f t="shared" si="84"/>
        <v>0</v>
      </c>
      <c r="AH417" s="180"/>
      <c r="AI417" s="180"/>
      <c r="AJ417" s="180"/>
      <c r="AK417" s="184" t="e">
        <f>VLOOKUP(AJ417,'Data order'!AJ:AK,2,0)</f>
        <v>#N/A</v>
      </c>
      <c r="AL417" s="180"/>
      <c r="AM417" s="184"/>
      <c r="AN417" s="184"/>
      <c r="AO417" s="194"/>
      <c r="AP417" s="195"/>
      <c r="AQ417" s="195" t="str">
        <f>IF(AP417="R", _xlfn.XLOOKUP(G417, 'Data order'!F:F, 'Data order'!G:G, ""), "")</f>
        <v/>
      </c>
      <c r="AR417" s="195"/>
      <c r="AS417" s="195"/>
      <c r="AT417" s="195" t="e">
        <f>VLOOKUP(AR417,'Data order'!AF:AG,2,0)</f>
        <v>#N/A</v>
      </c>
      <c r="AU417" s="195" t="s">
        <v>83</v>
      </c>
      <c r="AV417" s="195" t="s">
        <v>84</v>
      </c>
      <c r="AW417" s="196" t="s">
        <v>85</v>
      </c>
    </row>
    <row r="418" spans="1:49">
      <c r="A418" s="350"/>
      <c r="B418" s="176"/>
      <c r="C418" s="176"/>
      <c r="D418" s="177"/>
      <c r="E418" s="177"/>
      <c r="F418" s="178" t="e">
        <f>VLOOKUP(G418,Tabel11[#All],2,0)</f>
        <v>#N/A</v>
      </c>
      <c r="G418" s="179"/>
      <c r="H418" s="179"/>
      <c r="I418" s="180"/>
      <c r="J418" s="180"/>
      <c r="K418" s="180"/>
      <c r="L418" s="179"/>
      <c r="M418" s="181"/>
      <c r="N418" s="184"/>
      <c r="O418" s="184"/>
      <c r="P418" s="182"/>
      <c r="Q418" s="183" t="e">
        <f>VLOOKUP(P418,'Data order'!N:O,2,0)</f>
        <v>#N/A</v>
      </c>
      <c r="R418" s="184" t="e">
        <f>VLOOKUP(P418,'Data order'!N:P,3,0)</f>
        <v>#N/A</v>
      </c>
      <c r="S418" s="180"/>
      <c r="T418" s="179"/>
      <c r="U418" s="176" t="str">
        <f t="shared" si="81"/>
        <v/>
      </c>
      <c r="V418" s="186" t="str">
        <f>IFERROR(
  IF(T418="Big&amp;Tall",
      VLOOKUP(U418, 'Data order'!$AB$92:$AC$101, 2,0),
      IF(T418="Boord maat",
          VLOOKUP(U418, 'Data order'!$AB$102:$AC$116, 2,0),
          VLOOKUP(U418, 'Data order'!$AB$2:$AC$91, 2,0)
      )
  ),
"")</f>
        <v/>
      </c>
      <c r="W418" s="180"/>
      <c r="X418" s="347"/>
      <c r="Y418" s="180">
        <v>1</v>
      </c>
      <c r="Z418" s="180"/>
      <c r="AA418" s="187" t="s">
        <v>135</v>
      </c>
      <c r="AB418" s="188"/>
      <c r="AC418" s="188"/>
      <c r="AD418" s="188"/>
      <c r="AE418" s="189" t="e">
        <f t="shared" si="82"/>
        <v>#DIV/0!</v>
      </c>
      <c r="AF418" s="190">
        <f t="shared" si="83"/>
        <v>0</v>
      </c>
      <c r="AG418" s="190">
        <f t="shared" si="84"/>
        <v>0</v>
      </c>
      <c r="AH418" s="180"/>
      <c r="AI418" s="180"/>
      <c r="AJ418" s="180"/>
      <c r="AK418" s="184" t="e">
        <f>VLOOKUP(AJ418,'Data order'!AJ:AK,2,0)</f>
        <v>#N/A</v>
      </c>
      <c r="AL418" s="180"/>
      <c r="AM418" s="184"/>
      <c r="AN418" s="184"/>
      <c r="AO418" s="194"/>
      <c r="AP418" s="195"/>
      <c r="AQ418" s="195" t="str">
        <f>IF(AP418="R", _xlfn.XLOOKUP(G418, 'Data order'!F:F, 'Data order'!G:G, ""), "")</f>
        <v/>
      </c>
      <c r="AR418" s="195"/>
      <c r="AS418" s="195"/>
      <c r="AT418" s="195" t="e">
        <f>VLOOKUP(AR418,'Data order'!AF:AG,2,0)</f>
        <v>#N/A</v>
      </c>
      <c r="AU418" s="195" t="s">
        <v>83</v>
      </c>
      <c r="AV418" s="195" t="s">
        <v>84</v>
      </c>
      <c r="AW418" s="196" t="s">
        <v>85</v>
      </c>
    </row>
    <row r="419" spans="1:49">
      <c r="A419" s="350"/>
      <c r="B419" s="176"/>
      <c r="C419" s="176"/>
      <c r="D419" s="177"/>
      <c r="E419" s="177"/>
      <c r="F419" s="178" t="e">
        <f>VLOOKUP(G419,Tabel11[#All],2,0)</f>
        <v>#N/A</v>
      </c>
      <c r="G419" s="179"/>
      <c r="H419" s="179"/>
      <c r="I419" s="180"/>
      <c r="J419" s="180"/>
      <c r="K419" s="180"/>
      <c r="L419" s="179"/>
      <c r="M419" s="181"/>
      <c r="N419" s="184"/>
      <c r="O419" s="184"/>
      <c r="P419" s="182"/>
      <c r="Q419" s="183" t="e">
        <f>VLOOKUP(P419,'Data order'!N:O,2,0)</f>
        <v>#N/A</v>
      </c>
      <c r="R419" s="184" t="e">
        <f>VLOOKUP(P419,'Data order'!N:P,3,0)</f>
        <v>#N/A</v>
      </c>
      <c r="S419" s="180"/>
      <c r="T419" s="179"/>
      <c r="U419" s="176" t="str">
        <f t="shared" si="81"/>
        <v/>
      </c>
      <c r="V419" s="186" t="str">
        <f>IFERROR(
  IF(T419="Big&amp;Tall",
      VLOOKUP(U419, 'Data order'!$AB$92:$AC$101, 2,0),
      IF(T419="Boord maat",
          VLOOKUP(U419, 'Data order'!$AB$102:$AC$116, 2,0),
          VLOOKUP(U419, 'Data order'!$AB$2:$AC$91, 2,0)
      )
  ),
"")</f>
        <v/>
      </c>
      <c r="W419" s="180"/>
      <c r="X419" s="347"/>
      <c r="Y419" s="180">
        <v>1</v>
      </c>
      <c r="Z419" s="180"/>
      <c r="AA419" s="187" t="s">
        <v>135</v>
      </c>
      <c r="AB419" s="188"/>
      <c r="AC419" s="188"/>
      <c r="AD419" s="188"/>
      <c r="AE419" s="189" t="e">
        <f t="shared" si="82"/>
        <v>#DIV/0!</v>
      </c>
      <c r="AF419" s="190">
        <f t="shared" si="83"/>
        <v>0</v>
      </c>
      <c r="AG419" s="190">
        <f t="shared" si="84"/>
        <v>0</v>
      </c>
      <c r="AH419" s="180"/>
      <c r="AI419" s="180"/>
      <c r="AJ419" s="180"/>
      <c r="AK419" s="184" t="e">
        <f>VLOOKUP(AJ419,'Data order'!AJ:AK,2,0)</f>
        <v>#N/A</v>
      </c>
      <c r="AL419" s="180"/>
      <c r="AM419" s="184"/>
      <c r="AN419" s="184"/>
      <c r="AO419" s="194"/>
      <c r="AP419" s="195"/>
      <c r="AQ419" s="195" t="str">
        <f>IF(AP419="R", _xlfn.XLOOKUP(G419, 'Data order'!F:F, 'Data order'!G:G, ""), "")</f>
        <v/>
      </c>
      <c r="AR419" s="195"/>
      <c r="AS419" s="195"/>
      <c r="AT419" s="195" t="e">
        <f>VLOOKUP(AR419,'Data order'!AF:AG,2,0)</f>
        <v>#N/A</v>
      </c>
      <c r="AU419" s="195" t="s">
        <v>83</v>
      </c>
      <c r="AV419" s="195" t="s">
        <v>84</v>
      </c>
      <c r="AW419" s="196" t="s">
        <v>85</v>
      </c>
    </row>
    <row r="420" spans="1:49">
      <c r="A420" s="350"/>
      <c r="B420" s="176"/>
      <c r="C420" s="176"/>
      <c r="D420" s="177"/>
      <c r="E420" s="177"/>
      <c r="F420" s="178" t="e">
        <f>VLOOKUP(G420,Tabel11[#All],2,0)</f>
        <v>#N/A</v>
      </c>
      <c r="G420" s="179"/>
      <c r="H420" s="179"/>
      <c r="I420" s="180"/>
      <c r="J420" s="180"/>
      <c r="K420" s="180"/>
      <c r="L420" s="179"/>
      <c r="M420" s="181"/>
      <c r="N420" s="184"/>
      <c r="O420" s="184"/>
      <c r="P420" s="182"/>
      <c r="Q420" s="183" t="e">
        <f>VLOOKUP(P420,'Data order'!N:O,2,0)</f>
        <v>#N/A</v>
      </c>
      <c r="R420" s="184" t="e">
        <f>VLOOKUP(P420,'Data order'!N:P,3,0)</f>
        <v>#N/A</v>
      </c>
      <c r="S420" s="180"/>
      <c r="T420" s="179"/>
      <c r="U420" s="176" t="str">
        <f t="shared" si="81"/>
        <v/>
      </c>
      <c r="V420" s="186" t="str">
        <f>IFERROR(
  IF(T420="Big&amp;Tall",
      VLOOKUP(U420, 'Data order'!$AB$92:$AC$101, 2,0),
      IF(T420="Boord maat",
          VLOOKUP(U420, 'Data order'!$AB$102:$AC$116, 2,0),
          VLOOKUP(U420, 'Data order'!$AB$2:$AC$91, 2,0)
      )
  ),
"")</f>
        <v/>
      </c>
      <c r="W420" s="180"/>
      <c r="X420" s="347"/>
      <c r="Y420" s="180">
        <v>1</v>
      </c>
      <c r="Z420" s="180"/>
      <c r="AA420" s="187" t="s">
        <v>135</v>
      </c>
      <c r="AB420" s="188"/>
      <c r="AC420" s="188"/>
      <c r="AD420" s="188"/>
      <c r="AE420" s="189" t="e">
        <f t="shared" si="82"/>
        <v>#DIV/0!</v>
      </c>
      <c r="AF420" s="190">
        <f t="shared" si="83"/>
        <v>0</v>
      </c>
      <c r="AG420" s="190">
        <f t="shared" si="84"/>
        <v>0</v>
      </c>
      <c r="AH420" s="180"/>
      <c r="AI420" s="180"/>
      <c r="AJ420" s="180"/>
      <c r="AK420" s="184" t="e">
        <f>VLOOKUP(AJ420,'Data order'!AJ:AK,2,0)</f>
        <v>#N/A</v>
      </c>
      <c r="AL420" s="180"/>
      <c r="AM420" s="184"/>
      <c r="AN420" s="184"/>
      <c r="AO420" s="194"/>
      <c r="AP420" s="195"/>
      <c r="AQ420" s="195" t="str">
        <f>IF(AP420="R", _xlfn.XLOOKUP(G420, 'Data order'!F:F, 'Data order'!G:G, ""), "")</f>
        <v/>
      </c>
      <c r="AR420" s="195"/>
      <c r="AS420" s="195"/>
      <c r="AT420" s="195" t="e">
        <f>VLOOKUP(AR420,'Data order'!AF:AG,2,0)</f>
        <v>#N/A</v>
      </c>
      <c r="AU420" s="195" t="s">
        <v>83</v>
      </c>
      <c r="AV420" s="195" t="s">
        <v>84</v>
      </c>
      <c r="AW420" s="196" t="s">
        <v>85</v>
      </c>
    </row>
    <row r="421" spans="1:49" ht="15" thickBot="1">
      <c r="A421" s="351"/>
      <c r="B421" s="197"/>
      <c r="C421" s="197"/>
      <c r="D421" s="198"/>
      <c r="E421" s="198"/>
      <c r="F421" s="199" t="e">
        <f>VLOOKUP(G421,Tabel11[#All],2,0)</f>
        <v>#N/A</v>
      </c>
      <c r="G421" s="200"/>
      <c r="H421" s="200"/>
      <c r="I421" s="201"/>
      <c r="J421" s="201"/>
      <c r="K421" s="201"/>
      <c r="L421" s="200"/>
      <c r="M421" s="202"/>
      <c r="N421" s="205"/>
      <c r="O421" s="205"/>
      <c r="P421" s="203"/>
      <c r="Q421" s="204" t="e">
        <f>VLOOKUP(P421,'Data order'!N:O,2,0)</f>
        <v>#N/A</v>
      </c>
      <c r="R421" s="205" t="e">
        <f>VLOOKUP(P421,'Data order'!N:P,3,0)</f>
        <v>#N/A</v>
      </c>
      <c r="S421" s="201"/>
      <c r="T421" s="200"/>
      <c r="U421" s="197" t="str">
        <f t="shared" si="81"/>
        <v/>
      </c>
      <c r="V421" s="207" t="str">
        <f>IFERROR(
  IF(T421="Big&amp;Tall",
      VLOOKUP(U421, 'Data order'!$AB$92:$AC$101, 2,0),
      IF(T421="Boord maat",
          VLOOKUP(U421, 'Data order'!$AB$102:$AC$116, 2,0),
          VLOOKUP(U421, 'Data order'!$AB$2:$AC$91, 2,0)
      )
  ),
"")</f>
        <v/>
      </c>
      <c r="W421" s="201"/>
      <c r="X421" s="348"/>
      <c r="Y421" s="201">
        <v>1</v>
      </c>
      <c r="Z421" s="201"/>
      <c r="AA421" s="208" t="s">
        <v>135</v>
      </c>
      <c r="AB421" s="209"/>
      <c r="AC421" s="209"/>
      <c r="AD421" s="209"/>
      <c r="AE421" s="210" t="e">
        <f t="shared" si="82"/>
        <v>#DIV/0!</v>
      </c>
      <c r="AF421" s="211">
        <f t="shared" si="83"/>
        <v>0</v>
      </c>
      <c r="AG421" s="211">
        <f t="shared" si="84"/>
        <v>0</v>
      </c>
      <c r="AH421" s="201"/>
      <c r="AI421" s="201"/>
      <c r="AJ421" s="201"/>
      <c r="AK421" s="205" t="e">
        <f>VLOOKUP(AJ421,'Data order'!AJ:AK,2,0)</f>
        <v>#N/A</v>
      </c>
      <c r="AL421" s="201"/>
      <c r="AM421" s="205"/>
      <c r="AN421" s="205"/>
      <c r="AO421" s="212"/>
      <c r="AP421" s="213"/>
      <c r="AQ421" s="213" t="str">
        <f>IF(AP421="R", _xlfn.XLOOKUP(G421, 'Data order'!F:F, 'Data order'!G:G, ""), "")</f>
        <v/>
      </c>
      <c r="AR421" s="213"/>
      <c r="AS421" s="213"/>
      <c r="AT421" s="213" t="e">
        <f>VLOOKUP(AR421,'Data order'!AF:AG,2,0)</f>
        <v>#N/A</v>
      </c>
      <c r="AU421" s="213" t="s">
        <v>83</v>
      </c>
      <c r="AV421" s="213" t="s">
        <v>84</v>
      </c>
      <c r="AW421" s="214" t="s">
        <v>85</v>
      </c>
    </row>
    <row r="422" spans="1:49">
      <c r="A422" s="349"/>
      <c r="B422" s="160"/>
      <c r="C422" s="160"/>
      <c r="D422" s="161"/>
      <c r="E422" s="161"/>
      <c r="F422" s="160" t="e">
        <f>VLOOKUP(G422,Tabel11[#All],2,0)</f>
        <v>#N/A</v>
      </c>
      <c r="G422" s="162"/>
      <c r="H422" s="162"/>
      <c r="I422" s="162"/>
      <c r="J422" s="162"/>
      <c r="K422" s="162"/>
      <c r="L422" s="162"/>
      <c r="M422" s="164"/>
      <c r="N422" s="167"/>
      <c r="O422" s="167"/>
      <c r="P422" s="165"/>
      <c r="Q422" s="166" t="e">
        <f>VLOOKUP(P422,'Data order'!N:O,2,0)</f>
        <v>#N/A</v>
      </c>
      <c r="R422" s="167" t="e">
        <f>VLOOKUP(P422,'Data order'!N:P,3,0)</f>
        <v>#N/A</v>
      </c>
      <c r="S422" s="162"/>
      <c r="T422" s="162"/>
      <c r="U422" s="160" t="str">
        <f t="shared" si="81"/>
        <v/>
      </c>
      <c r="V422" s="215" t="str">
        <f>IFERROR(
  IF(T422="Big&amp;Tall",
      VLOOKUP(U422, 'Data order'!$AB$92:$AC$101, 2,0),
      IF(T422="Boord maat",
          VLOOKUP(U422, 'Data order'!$AB$102:$AC$116, 2,0),
          VLOOKUP(U422, 'Data order'!$AB$2:$AC$91, 2,0)
      )
  ),
"")</f>
        <v/>
      </c>
      <c r="W422" s="162"/>
      <c r="X422" s="346">
        <f t="shared" ref="X422" si="89">SUM(W422:W427)</f>
        <v>0</v>
      </c>
      <c r="Y422" s="162">
        <v>1</v>
      </c>
      <c r="Z422" s="162"/>
      <c r="AA422" s="169" t="s">
        <v>135</v>
      </c>
      <c r="AB422" s="170"/>
      <c r="AC422" s="170"/>
      <c r="AD422" s="170"/>
      <c r="AE422" s="171" t="e">
        <f t="shared" si="82"/>
        <v>#DIV/0!</v>
      </c>
      <c r="AF422" s="172">
        <f t="shared" si="83"/>
        <v>0</v>
      </c>
      <c r="AG422" s="172">
        <f t="shared" si="84"/>
        <v>0</v>
      </c>
      <c r="AH422" s="162"/>
      <c r="AI422" s="162"/>
      <c r="AJ422" s="162"/>
      <c r="AK422" s="167" t="e">
        <f>VLOOKUP(AJ422,'Data order'!AJ:AK,2,0)</f>
        <v>#N/A</v>
      </c>
      <c r="AL422" s="162"/>
      <c r="AM422" s="167"/>
      <c r="AN422" s="167"/>
      <c r="AO422" s="173"/>
      <c r="AP422" s="174"/>
      <c r="AQ422" s="174" t="str">
        <f>IF(AP422="R", _xlfn.XLOOKUP(G422, 'Data order'!F:F, 'Data order'!G:G, ""), "")</f>
        <v/>
      </c>
      <c r="AR422" s="174"/>
      <c r="AS422" s="174"/>
      <c r="AT422" s="174" t="e">
        <f>VLOOKUP(AR422,'Data order'!AF:AG,2,0)</f>
        <v>#N/A</v>
      </c>
      <c r="AU422" s="174" t="s">
        <v>83</v>
      </c>
      <c r="AV422" s="174" t="s">
        <v>84</v>
      </c>
      <c r="AW422" s="216" t="s">
        <v>85</v>
      </c>
    </row>
    <row r="423" spans="1:49">
      <c r="A423" s="350"/>
      <c r="B423" s="176"/>
      <c r="C423" s="176"/>
      <c r="D423" s="177"/>
      <c r="E423" s="177"/>
      <c r="F423" s="178" t="e">
        <f>VLOOKUP(G423,Tabel11[#All],2,0)</f>
        <v>#N/A</v>
      </c>
      <c r="G423" s="179"/>
      <c r="H423" s="179"/>
      <c r="I423" s="180"/>
      <c r="J423" s="180"/>
      <c r="K423" s="180"/>
      <c r="L423" s="179"/>
      <c r="M423" s="181"/>
      <c r="N423" s="184"/>
      <c r="O423" s="184"/>
      <c r="P423" s="182"/>
      <c r="Q423" s="183" t="e">
        <f>VLOOKUP(P423,'Data order'!N:O,2,0)</f>
        <v>#N/A</v>
      </c>
      <c r="R423" s="184" t="e">
        <f>VLOOKUP(P423,'Data order'!N:P,3,0)</f>
        <v>#N/A</v>
      </c>
      <c r="S423" s="180"/>
      <c r="T423" s="179"/>
      <c r="U423" s="176" t="str">
        <f t="shared" si="81"/>
        <v/>
      </c>
      <c r="V423" s="186" t="str">
        <f>IFERROR(
  IF(T423="Big&amp;Tall",
      VLOOKUP(U423, 'Data order'!$AB$92:$AC$101, 2,0),
      IF(T423="Boord maat",
          VLOOKUP(U423, 'Data order'!$AB$102:$AC$116, 2,0),
          VLOOKUP(U423, 'Data order'!$AB$2:$AC$91, 2,0)
      )
  ),
"")</f>
        <v/>
      </c>
      <c r="W423" s="180"/>
      <c r="X423" s="347"/>
      <c r="Y423" s="180">
        <v>1</v>
      </c>
      <c r="Z423" s="180"/>
      <c r="AA423" s="187" t="s">
        <v>135</v>
      </c>
      <c r="AB423" s="188"/>
      <c r="AC423" s="188"/>
      <c r="AD423" s="188"/>
      <c r="AE423" s="189" t="e">
        <f t="shared" si="82"/>
        <v>#DIV/0!</v>
      </c>
      <c r="AF423" s="190">
        <f t="shared" si="83"/>
        <v>0</v>
      </c>
      <c r="AG423" s="190">
        <f t="shared" si="84"/>
        <v>0</v>
      </c>
      <c r="AH423" s="180"/>
      <c r="AI423" s="180"/>
      <c r="AJ423" s="180"/>
      <c r="AK423" s="184" t="e">
        <f>VLOOKUP(AJ423,'Data order'!AJ:AK,2,0)</f>
        <v>#N/A</v>
      </c>
      <c r="AL423" s="180"/>
      <c r="AM423" s="184"/>
      <c r="AN423" s="184"/>
      <c r="AO423" s="194"/>
      <c r="AP423" s="195"/>
      <c r="AQ423" s="195" t="str">
        <f>IF(AP423="R", _xlfn.XLOOKUP(G423, 'Data order'!F:F, 'Data order'!G:G, ""), "")</f>
        <v/>
      </c>
      <c r="AR423" s="195"/>
      <c r="AS423" s="195"/>
      <c r="AT423" s="195" t="e">
        <f>VLOOKUP(AR423,'Data order'!AF:AG,2,0)</f>
        <v>#N/A</v>
      </c>
      <c r="AU423" s="195" t="s">
        <v>83</v>
      </c>
      <c r="AV423" s="195" t="s">
        <v>84</v>
      </c>
      <c r="AW423" s="196" t="s">
        <v>85</v>
      </c>
    </row>
    <row r="424" spans="1:49">
      <c r="A424" s="350"/>
      <c r="B424" s="176"/>
      <c r="C424" s="176"/>
      <c r="D424" s="177"/>
      <c r="E424" s="177"/>
      <c r="F424" s="178" t="e">
        <f>VLOOKUP(G424,Tabel11[#All],2,0)</f>
        <v>#N/A</v>
      </c>
      <c r="G424" s="179"/>
      <c r="H424" s="179"/>
      <c r="I424" s="180"/>
      <c r="J424" s="180"/>
      <c r="K424" s="180"/>
      <c r="L424" s="179"/>
      <c r="M424" s="181"/>
      <c r="N424" s="184"/>
      <c r="O424" s="184"/>
      <c r="P424" s="182"/>
      <c r="Q424" s="183" t="e">
        <f>VLOOKUP(P424,'Data order'!N:O,2,0)</f>
        <v>#N/A</v>
      </c>
      <c r="R424" s="184" t="e">
        <f>VLOOKUP(P424,'Data order'!N:P,3,0)</f>
        <v>#N/A</v>
      </c>
      <c r="S424" s="180"/>
      <c r="T424" s="179"/>
      <c r="U424" s="176" t="str">
        <f t="shared" si="81"/>
        <v/>
      </c>
      <c r="V424" s="186" t="str">
        <f>IFERROR(
  IF(T424="Big&amp;Tall",
      VLOOKUP(U424, 'Data order'!$AB$92:$AC$101, 2,0),
      IF(T424="Boord maat",
          VLOOKUP(U424, 'Data order'!$AB$102:$AC$116, 2,0),
          VLOOKUP(U424, 'Data order'!$AB$2:$AC$91, 2,0)
      )
  ),
"")</f>
        <v/>
      </c>
      <c r="W424" s="180"/>
      <c r="X424" s="347"/>
      <c r="Y424" s="180">
        <v>1</v>
      </c>
      <c r="Z424" s="180"/>
      <c r="AA424" s="187" t="s">
        <v>135</v>
      </c>
      <c r="AB424" s="188"/>
      <c r="AC424" s="188"/>
      <c r="AD424" s="188"/>
      <c r="AE424" s="189" t="e">
        <f t="shared" si="82"/>
        <v>#DIV/0!</v>
      </c>
      <c r="AF424" s="190">
        <f t="shared" si="83"/>
        <v>0</v>
      </c>
      <c r="AG424" s="190">
        <f t="shared" si="84"/>
        <v>0</v>
      </c>
      <c r="AH424" s="180"/>
      <c r="AI424" s="180"/>
      <c r="AJ424" s="180"/>
      <c r="AK424" s="184" t="e">
        <f>VLOOKUP(AJ424,'Data order'!AJ:AK,2,0)</f>
        <v>#N/A</v>
      </c>
      <c r="AL424" s="180"/>
      <c r="AM424" s="184"/>
      <c r="AN424" s="184"/>
      <c r="AO424" s="194"/>
      <c r="AP424" s="195"/>
      <c r="AQ424" s="195" t="str">
        <f>IF(AP424="R", _xlfn.XLOOKUP(G424, 'Data order'!F:F, 'Data order'!G:G, ""), "")</f>
        <v/>
      </c>
      <c r="AR424" s="195"/>
      <c r="AS424" s="195"/>
      <c r="AT424" s="195" t="e">
        <f>VLOOKUP(AR424,'Data order'!AF:AG,2,0)</f>
        <v>#N/A</v>
      </c>
      <c r="AU424" s="195" t="s">
        <v>83</v>
      </c>
      <c r="AV424" s="195" t="s">
        <v>84</v>
      </c>
      <c r="AW424" s="196" t="s">
        <v>85</v>
      </c>
    </row>
    <row r="425" spans="1:49">
      <c r="A425" s="350"/>
      <c r="B425" s="176"/>
      <c r="C425" s="176"/>
      <c r="D425" s="177"/>
      <c r="E425" s="177"/>
      <c r="F425" s="178" t="e">
        <f>VLOOKUP(G425,Tabel11[#All],2,0)</f>
        <v>#N/A</v>
      </c>
      <c r="G425" s="179"/>
      <c r="H425" s="179"/>
      <c r="I425" s="180"/>
      <c r="J425" s="180"/>
      <c r="K425" s="180"/>
      <c r="L425" s="179"/>
      <c r="M425" s="181"/>
      <c r="N425" s="184"/>
      <c r="O425" s="184"/>
      <c r="P425" s="182"/>
      <c r="Q425" s="183" t="e">
        <f>VLOOKUP(P425,'Data order'!N:O,2,0)</f>
        <v>#N/A</v>
      </c>
      <c r="R425" s="184" t="e">
        <f>VLOOKUP(P425,'Data order'!N:P,3,0)</f>
        <v>#N/A</v>
      </c>
      <c r="S425" s="180"/>
      <c r="T425" s="179"/>
      <c r="U425" s="176" t="str">
        <f t="shared" si="81"/>
        <v/>
      </c>
      <c r="V425" s="186" t="str">
        <f>IFERROR(
  IF(T425="Big&amp;Tall",
      VLOOKUP(U425, 'Data order'!$AB$92:$AC$101, 2,0),
      IF(T425="Boord maat",
          VLOOKUP(U425, 'Data order'!$AB$102:$AC$116, 2,0),
          VLOOKUP(U425, 'Data order'!$AB$2:$AC$91, 2,0)
      )
  ),
"")</f>
        <v/>
      </c>
      <c r="W425" s="180"/>
      <c r="X425" s="347"/>
      <c r="Y425" s="180">
        <v>1</v>
      </c>
      <c r="Z425" s="180"/>
      <c r="AA425" s="187" t="s">
        <v>135</v>
      </c>
      <c r="AB425" s="188"/>
      <c r="AC425" s="188"/>
      <c r="AD425" s="188"/>
      <c r="AE425" s="189" t="e">
        <f t="shared" si="82"/>
        <v>#DIV/0!</v>
      </c>
      <c r="AF425" s="190">
        <f t="shared" si="83"/>
        <v>0</v>
      </c>
      <c r="AG425" s="190">
        <f t="shared" si="84"/>
        <v>0</v>
      </c>
      <c r="AH425" s="180"/>
      <c r="AI425" s="180"/>
      <c r="AJ425" s="180"/>
      <c r="AK425" s="184" t="e">
        <f>VLOOKUP(AJ425,'Data order'!AJ:AK,2,0)</f>
        <v>#N/A</v>
      </c>
      <c r="AL425" s="180"/>
      <c r="AM425" s="184"/>
      <c r="AN425" s="184"/>
      <c r="AO425" s="194"/>
      <c r="AP425" s="195"/>
      <c r="AQ425" s="195" t="str">
        <f>IF(AP425="R", _xlfn.XLOOKUP(G425, 'Data order'!F:F, 'Data order'!G:G, ""), "")</f>
        <v/>
      </c>
      <c r="AR425" s="195"/>
      <c r="AS425" s="195"/>
      <c r="AT425" s="195" t="e">
        <f>VLOOKUP(AR425,'Data order'!AF:AG,2,0)</f>
        <v>#N/A</v>
      </c>
      <c r="AU425" s="195" t="s">
        <v>83</v>
      </c>
      <c r="AV425" s="195" t="s">
        <v>84</v>
      </c>
      <c r="AW425" s="196" t="s">
        <v>85</v>
      </c>
    </row>
    <row r="426" spans="1:49">
      <c r="A426" s="350"/>
      <c r="B426" s="176"/>
      <c r="C426" s="176"/>
      <c r="D426" s="177"/>
      <c r="E426" s="177"/>
      <c r="F426" s="178" t="e">
        <f>VLOOKUP(G426,Tabel11[#All],2,0)</f>
        <v>#N/A</v>
      </c>
      <c r="G426" s="179"/>
      <c r="H426" s="179"/>
      <c r="I426" s="180"/>
      <c r="J426" s="180"/>
      <c r="K426" s="180"/>
      <c r="L426" s="179"/>
      <c r="M426" s="181"/>
      <c r="N426" s="184"/>
      <c r="O426" s="184"/>
      <c r="P426" s="182"/>
      <c r="Q426" s="183" t="e">
        <f>VLOOKUP(P426,'Data order'!N:O,2,0)</f>
        <v>#N/A</v>
      </c>
      <c r="R426" s="184" t="e">
        <f>VLOOKUP(P426,'Data order'!N:P,3,0)</f>
        <v>#N/A</v>
      </c>
      <c r="S426" s="180"/>
      <c r="T426" s="179"/>
      <c r="U426" s="176" t="str">
        <f t="shared" si="81"/>
        <v/>
      </c>
      <c r="V426" s="186" t="str">
        <f>IFERROR(
  IF(T426="Big&amp;Tall",
      VLOOKUP(U426, 'Data order'!$AB$92:$AC$101, 2,0),
      IF(T426="Boord maat",
          VLOOKUP(U426, 'Data order'!$AB$102:$AC$116, 2,0),
          VLOOKUP(U426, 'Data order'!$AB$2:$AC$91, 2,0)
      )
  ),
"")</f>
        <v/>
      </c>
      <c r="W426" s="180"/>
      <c r="X426" s="347"/>
      <c r="Y426" s="180">
        <v>1</v>
      </c>
      <c r="Z426" s="180"/>
      <c r="AA426" s="187" t="s">
        <v>135</v>
      </c>
      <c r="AB426" s="188"/>
      <c r="AC426" s="188"/>
      <c r="AD426" s="188"/>
      <c r="AE426" s="189" t="e">
        <f t="shared" si="82"/>
        <v>#DIV/0!</v>
      </c>
      <c r="AF426" s="190">
        <f t="shared" si="83"/>
        <v>0</v>
      </c>
      <c r="AG426" s="190">
        <f t="shared" si="84"/>
        <v>0</v>
      </c>
      <c r="AH426" s="180"/>
      <c r="AI426" s="180"/>
      <c r="AJ426" s="180"/>
      <c r="AK426" s="184" t="e">
        <f>VLOOKUP(AJ426,'Data order'!AJ:AK,2,0)</f>
        <v>#N/A</v>
      </c>
      <c r="AL426" s="180"/>
      <c r="AM426" s="184"/>
      <c r="AN426" s="184"/>
      <c r="AO426" s="194"/>
      <c r="AP426" s="195"/>
      <c r="AQ426" s="195" t="str">
        <f>IF(AP426="R", _xlfn.XLOOKUP(G426, 'Data order'!F:F, 'Data order'!G:G, ""), "")</f>
        <v/>
      </c>
      <c r="AR426" s="195"/>
      <c r="AS426" s="195"/>
      <c r="AT426" s="195" t="e">
        <f>VLOOKUP(AR426,'Data order'!AF:AG,2,0)</f>
        <v>#N/A</v>
      </c>
      <c r="AU426" s="195" t="s">
        <v>83</v>
      </c>
      <c r="AV426" s="195" t="s">
        <v>84</v>
      </c>
      <c r="AW426" s="196" t="s">
        <v>85</v>
      </c>
    </row>
    <row r="427" spans="1:49" ht="15" thickBot="1">
      <c r="A427" s="351"/>
      <c r="B427" s="197"/>
      <c r="C427" s="197"/>
      <c r="D427" s="198"/>
      <c r="E427" s="198"/>
      <c r="F427" s="199" t="e">
        <f>VLOOKUP(G427,Tabel11[#All],2,0)</f>
        <v>#N/A</v>
      </c>
      <c r="G427" s="200"/>
      <c r="H427" s="200"/>
      <c r="I427" s="201"/>
      <c r="J427" s="201"/>
      <c r="K427" s="201"/>
      <c r="L427" s="200"/>
      <c r="M427" s="202"/>
      <c r="N427" s="205"/>
      <c r="O427" s="205"/>
      <c r="P427" s="203"/>
      <c r="Q427" s="204" t="e">
        <f>VLOOKUP(P427,'Data order'!N:O,2,0)</f>
        <v>#N/A</v>
      </c>
      <c r="R427" s="205" t="e">
        <f>VLOOKUP(P427,'Data order'!N:P,3,0)</f>
        <v>#N/A</v>
      </c>
      <c r="S427" s="201"/>
      <c r="T427" s="200"/>
      <c r="U427" s="197" t="str">
        <f t="shared" si="81"/>
        <v/>
      </c>
      <c r="V427" s="207" t="str">
        <f>IFERROR(
  IF(T427="Big&amp;Tall",
      VLOOKUP(U427, 'Data order'!$AB$92:$AC$101, 2,0),
      IF(T427="Boord maat",
          VLOOKUP(U427, 'Data order'!$AB$102:$AC$116, 2,0),
          VLOOKUP(U427, 'Data order'!$AB$2:$AC$91, 2,0)
      )
  ),
"")</f>
        <v/>
      </c>
      <c r="W427" s="201"/>
      <c r="X427" s="348"/>
      <c r="Y427" s="201">
        <v>1</v>
      </c>
      <c r="Z427" s="201"/>
      <c r="AA427" s="208" t="s">
        <v>135</v>
      </c>
      <c r="AB427" s="209"/>
      <c r="AC427" s="209"/>
      <c r="AD427" s="209"/>
      <c r="AE427" s="210" t="e">
        <f t="shared" si="82"/>
        <v>#DIV/0!</v>
      </c>
      <c r="AF427" s="211">
        <f t="shared" si="83"/>
        <v>0</v>
      </c>
      <c r="AG427" s="211">
        <f t="shared" si="84"/>
        <v>0</v>
      </c>
      <c r="AH427" s="201"/>
      <c r="AI427" s="201"/>
      <c r="AJ427" s="201"/>
      <c r="AK427" s="205" t="e">
        <f>VLOOKUP(AJ427,'Data order'!AJ:AK,2,0)</f>
        <v>#N/A</v>
      </c>
      <c r="AL427" s="201"/>
      <c r="AM427" s="205"/>
      <c r="AN427" s="205"/>
      <c r="AO427" s="212"/>
      <c r="AP427" s="213"/>
      <c r="AQ427" s="213" t="str">
        <f>IF(AP427="R", _xlfn.XLOOKUP(G427, 'Data order'!F:F, 'Data order'!G:G, ""), "")</f>
        <v/>
      </c>
      <c r="AR427" s="213"/>
      <c r="AS427" s="213"/>
      <c r="AT427" s="213" t="e">
        <f>VLOOKUP(AR427,'Data order'!AF:AG,2,0)</f>
        <v>#N/A</v>
      </c>
      <c r="AU427" s="213" t="s">
        <v>83</v>
      </c>
      <c r="AV427" s="213" t="s">
        <v>84</v>
      </c>
      <c r="AW427" s="214" t="s">
        <v>85</v>
      </c>
    </row>
    <row r="428" spans="1:49">
      <c r="A428" s="349"/>
      <c r="B428" s="160"/>
      <c r="C428" s="160"/>
      <c r="D428" s="161"/>
      <c r="E428" s="161"/>
      <c r="F428" s="160" t="e">
        <f>VLOOKUP(G428,Tabel11[#All],2,0)</f>
        <v>#N/A</v>
      </c>
      <c r="G428" s="162"/>
      <c r="H428" s="162"/>
      <c r="I428" s="162"/>
      <c r="J428" s="162"/>
      <c r="K428" s="162"/>
      <c r="L428" s="162"/>
      <c r="M428" s="164"/>
      <c r="N428" s="167"/>
      <c r="O428" s="167"/>
      <c r="P428" s="165"/>
      <c r="Q428" s="166" t="e">
        <f>VLOOKUP(P428,'Data order'!N:O,2,0)</f>
        <v>#N/A</v>
      </c>
      <c r="R428" s="167" t="e">
        <f>VLOOKUP(P428,'Data order'!N:P,3,0)</f>
        <v>#N/A</v>
      </c>
      <c r="S428" s="162"/>
      <c r="T428" s="162"/>
      <c r="U428" s="160" t="str">
        <f t="shared" si="81"/>
        <v/>
      </c>
      <c r="V428" s="215" t="str">
        <f>IFERROR(
  IF(T428="Big&amp;Tall",
      VLOOKUP(U428, 'Data order'!$AB$92:$AC$101, 2,0),
      IF(T428="Boord maat",
          VLOOKUP(U428, 'Data order'!$AB$102:$AC$116, 2,0),
          VLOOKUP(U428, 'Data order'!$AB$2:$AC$91, 2,0)
      )
  ),
"")</f>
        <v/>
      </c>
      <c r="W428" s="162"/>
      <c r="X428" s="346">
        <f t="shared" ref="X428" si="90">SUM(W428:W433)</f>
        <v>0</v>
      </c>
      <c r="Y428" s="162">
        <v>1</v>
      </c>
      <c r="Z428" s="162"/>
      <c r="AA428" s="169" t="s">
        <v>135</v>
      </c>
      <c r="AB428" s="170"/>
      <c r="AC428" s="170"/>
      <c r="AD428" s="170"/>
      <c r="AE428" s="171" t="e">
        <f t="shared" si="82"/>
        <v>#DIV/0!</v>
      </c>
      <c r="AF428" s="172">
        <f t="shared" si="83"/>
        <v>0</v>
      </c>
      <c r="AG428" s="172">
        <f t="shared" si="84"/>
        <v>0</v>
      </c>
      <c r="AH428" s="162"/>
      <c r="AI428" s="162"/>
      <c r="AJ428" s="162"/>
      <c r="AK428" s="167" t="e">
        <f>VLOOKUP(AJ428,'Data order'!AJ:AK,2,0)</f>
        <v>#N/A</v>
      </c>
      <c r="AL428" s="162"/>
      <c r="AM428" s="167"/>
      <c r="AN428" s="167"/>
      <c r="AO428" s="173"/>
      <c r="AP428" s="174"/>
      <c r="AQ428" s="174" t="str">
        <f>IF(AP428="R", _xlfn.XLOOKUP(G428, 'Data order'!F:F, 'Data order'!G:G, ""), "")</f>
        <v/>
      </c>
      <c r="AR428" s="174"/>
      <c r="AS428" s="174"/>
      <c r="AT428" s="174" t="e">
        <f>VLOOKUP(AR428,'Data order'!AF:AG,2,0)</f>
        <v>#N/A</v>
      </c>
      <c r="AU428" s="174" t="s">
        <v>83</v>
      </c>
      <c r="AV428" s="174" t="s">
        <v>84</v>
      </c>
      <c r="AW428" s="216" t="s">
        <v>85</v>
      </c>
    </row>
    <row r="429" spans="1:49">
      <c r="A429" s="350"/>
      <c r="B429" s="176"/>
      <c r="C429" s="176"/>
      <c r="D429" s="177"/>
      <c r="E429" s="177"/>
      <c r="F429" s="178" t="e">
        <f>VLOOKUP(G429,Tabel11[#All],2,0)</f>
        <v>#N/A</v>
      </c>
      <c r="G429" s="179"/>
      <c r="H429" s="179"/>
      <c r="I429" s="180"/>
      <c r="J429" s="180"/>
      <c r="K429" s="180"/>
      <c r="L429" s="179"/>
      <c r="M429" s="181"/>
      <c r="N429" s="184"/>
      <c r="O429" s="184"/>
      <c r="P429" s="182"/>
      <c r="Q429" s="183" t="e">
        <f>VLOOKUP(P429,'Data order'!N:O,2,0)</f>
        <v>#N/A</v>
      </c>
      <c r="R429" s="184" t="e">
        <f>VLOOKUP(P429,'Data order'!N:P,3,0)</f>
        <v>#N/A</v>
      </c>
      <c r="S429" s="180"/>
      <c r="T429" s="179"/>
      <c r="U429" s="176" t="str">
        <f t="shared" si="81"/>
        <v/>
      </c>
      <c r="V429" s="186" t="str">
        <f>IFERROR(
  IF(T429="Big&amp;Tall",
      VLOOKUP(U429, 'Data order'!$AB$92:$AC$101, 2,0),
      IF(T429="Boord maat",
          VLOOKUP(U429, 'Data order'!$AB$102:$AC$116, 2,0),
          VLOOKUP(U429, 'Data order'!$AB$2:$AC$91, 2,0)
      )
  ),
"")</f>
        <v/>
      </c>
      <c r="W429" s="180"/>
      <c r="X429" s="347"/>
      <c r="Y429" s="180">
        <v>1</v>
      </c>
      <c r="Z429" s="180"/>
      <c r="AA429" s="187" t="s">
        <v>135</v>
      </c>
      <c r="AB429" s="188"/>
      <c r="AC429" s="188"/>
      <c r="AD429" s="188"/>
      <c r="AE429" s="189" t="e">
        <f t="shared" si="82"/>
        <v>#DIV/0!</v>
      </c>
      <c r="AF429" s="190">
        <f t="shared" si="83"/>
        <v>0</v>
      </c>
      <c r="AG429" s="190">
        <f t="shared" si="84"/>
        <v>0</v>
      </c>
      <c r="AH429" s="180"/>
      <c r="AI429" s="180"/>
      <c r="AJ429" s="180"/>
      <c r="AK429" s="184" t="e">
        <f>VLOOKUP(AJ429,'Data order'!AJ:AK,2,0)</f>
        <v>#N/A</v>
      </c>
      <c r="AL429" s="180"/>
      <c r="AM429" s="184"/>
      <c r="AN429" s="184"/>
      <c r="AO429" s="194"/>
      <c r="AP429" s="195"/>
      <c r="AQ429" s="195" t="str">
        <f>IF(AP429="R", _xlfn.XLOOKUP(G429, 'Data order'!F:F, 'Data order'!G:G, ""), "")</f>
        <v/>
      </c>
      <c r="AR429" s="195"/>
      <c r="AS429" s="195"/>
      <c r="AT429" s="195" t="e">
        <f>VLOOKUP(AR429,'Data order'!AF:AG,2,0)</f>
        <v>#N/A</v>
      </c>
      <c r="AU429" s="195" t="s">
        <v>83</v>
      </c>
      <c r="AV429" s="195" t="s">
        <v>84</v>
      </c>
      <c r="AW429" s="196" t="s">
        <v>85</v>
      </c>
    </row>
    <row r="430" spans="1:49">
      <c r="A430" s="350"/>
      <c r="B430" s="176"/>
      <c r="C430" s="176"/>
      <c r="D430" s="177"/>
      <c r="E430" s="177"/>
      <c r="F430" s="178" t="e">
        <f>VLOOKUP(G430,Tabel11[#All],2,0)</f>
        <v>#N/A</v>
      </c>
      <c r="G430" s="179"/>
      <c r="H430" s="179"/>
      <c r="I430" s="180"/>
      <c r="J430" s="180"/>
      <c r="K430" s="180"/>
      <c r="L430" s="179"/>
      <c r="M430" s="181"/>
      <c r="N430" s="184"/>
      <c r="O430" s="184"/>
      <c r="P430" s="182"/>
      <c r="Q430" s="183" t="e">
        <f>VLOOKUP(P430,'Data order'!N:O,2,0)</f>
        <v>#N/A</v>
      </c>
      <c r="R430" s="184" t="e">
        <f>VLOOKUP(P430,'Data order'!N:P,3,0)</f>
        <v>#N/A</v>
      </c>
      <c r="S430" s="180"/>
      <c r="T430" s="179"/>
      <c r="U430" s="176" t="str">
        <f t="shared" si="81"/>
        <v/>
      </c>
      <c r="V430" s="186" t="str">
        <f>IFERROR(
  IF(T430="Big&amp;Tall",
      VLOOKUP(U430, 'Data order'!$AB$92:$AC$101, 2,0),
      IF(T430="Boord maat",
          VLOOKUP(U430, 'Data order'!$AB$102:$AC$116, 2,0),
          VLOOKUP(U430, 'Data order'!$AB$2:$AC$91, 2,0)
      )
  ),
"")</f>
        <v/>
      </c>
      <c r="W430" s="180"/>
      <c r="X430" s="347"/>
      <c r="Y430" s="180">
        <v>1</v>
      </c>
      <c r="Z430" s="180"/>
      <c r="AA430" s="187" t="s">
        <v>135</v>
      </c>
      <c r="AB430" s="188"/>
      <c r="AC430" s="188"/>
      <c r="AD430" s="188"/>
      <c r="AE430" s="189" t="e">
        <f t="shared" si="82"/>
        <v>#DIV/0!</v>
      </c>
      <c r="AF430" s="190">
        <f t="shared" si="83"/>
        <v>0</v>
      </c>
      <c r="AG430" s="190">
        <f t="shared" si="84"/>
        <v>0</v>
      </c>
      <c r="AH430" s="180"/>
      <c r="AI430" s="180"/>
      <c r="AJ430" s="180"/>
      <c r="AK430" s="184" t="e">
        <f>VLOOKUP(AJ430,'Data order'!AJ:AK,2,0)</f>
        <v>#N/A</v>
      </c>
      <c r="AL430" s="180"/>
      <c r="AM430" s="184"/>
      <c r="AN430" s="184"/>
      <c r="AO430" s="194"/>
      <c r="AP430" s="195"/>
      <c r="AQ430" s="195" t="str">
        <f>IF(AP430="R", _xlfn.XLOOKUP(G430, 'Data order'!F:F, 'Data order'!G:G, ""), "")</f>
        <v/>
      </c>
      <c r="AR430" s="195"/>
      <c r="AS430" s="195"/>
      <c r="AT430" s="195" t="e">
        <f>VLOOKUP(AR430,'Data order'!AF:AG,2,0)</f>
        <v>#N/A</v>
      </c>
      <c r="AU430" s="195" t="s">
        <v>83</v>
      </c>
      <c r="AV430" s="195" t="s">
        <v>84</v>
      </c>
      <c r="AW430" s="196" t="s">
        <v>85</v>
      </c>
    </row>
    <row r="431" spans="1:49">
      <c r="A431" s="350"/>
      <c r="B431" s="176"/>
      <c r="C431" s="176"/>
      <c r="D431" s="177"/>
      <c r="E431" s="177"/>
      <c r="F431" s="178" t="e">
        <f>VLOOKUP(G431,Tabel11[#All],2,0)</f>
        <v>#N/A</v>
      </c>
      <c r="G431" s="179"/>
      <c r="H431" s="179"/>
      <c r="I431" s="180"/>
      <c r="J431" s="180"/>
      <c r="K431" s="180"/>
      <c r="L431" s="179"/>
      <c r="M431" s="181"/>
      <c r="N431" s="184"/>
      <c r="O431" s="184"/>
      <c r="P431" s="182"/>
      <c r="Q431" s="183" t="e">
        <f>VLOOKUP(P431,'Data order'!N:O,2,0)</f>
        <v>#N/A</v>
      </c>
      <c r="R431" s="184" t="e">
        <f>VLOOKUP(P431,'Data order'!N:P,3,0)</f>
        <v>#N/A</v>
      </c>
      <c r="S431" s="180"/>
      <c r="T431" s="179"/>
      <c r="U431" s="176" t="str">
        <f t="shared" si="81"/>
        <v/>
      </c>
      <c r="V431" s="186" t="str">
        <f>IFERROR(
  IF(T431="Big&amp;Tall",
      VLOOKUP(U431, 'Data order'!$AB$92:$AC$101, 2,0),
      IF(T431="Boord maat",
          VLOOKUP(U431, 'Data order'!$AB$102:$AC$116, 2,0),
          VLOOKUP(U431, 'Data order'!$AB$2:$AC$91, 2,0)
      )
  ),
"")</f>
        <v/>
      </c>
      <c r="W431" s="180"/>
      <c r="X431" s="347"/>
      <c r="Y431" s="180">
        <v>1</v>
      </c>
      <c r="Z431" s="180"/>
      <c r="AA431" s="187" t="s">
        <v>135</v>
      </c>
      <c r="AB431" s="188"/>
      <c r="AC431" s="188"/>
      <c r="AD431" s="188"/>
      <c r="AE431" s="189" t="e">
        <f t="shared" si="82"/>
        <v>#DIV/0!</v>
      </c>
      <c r="AF431" s="190">
        <f t="shared" si="83"/>
        <v>0</v>
      </c>
      <c r="AG431" s="190">
        <f t="shared" si="84"/>
        <v>0</v>
      </c>
      <c r="AH431" s="180"/>
      <c r="AI431" s="180"/>
      <c r="AJ431" s="180"/>
      <c r="AK431" s="184" t="e">
        <f>VLOOKUP(AJ431,'Data order'!AJ:AK,2,0)</f>
        <v>#N/A</v>
      </c>
      <c r="AL431" s="180"/>
      <c r="AM431" s="184"/>
      <c r="AN431" s="184"/>
      <c r="AO431" s="194"/>
      <c r="AP431" s="195"/>
      <c r="AQ431" s="195" t="str">
        <f>IF(AP431="R", _xlfn.XLOOKUP(G431, 'Data order'!F:F, 'Data order'!G:G, ""), "")</f>
        <v/>
      </c>
      <c r="AR431" s="195"/>
      <c r="AS431" s="195"/>
      <c r="AT431" s="195" t="e">
        <f>VLOOKUP(AR431,'Data order'!AF:AG,2,0)</f>
        <v>#N/A</v>
      </c>
      <c r="AU431" s="195" t="s">
        <v>83</v>
      </c>
      <c r="AV431" s="195" t="s">
        <v>84</v>
      </c>
      <c r="AW431" s="196" t="s">
        <v>85</v>
      </c>
    </row>
    <row r="432" spans="1:49">
      <c r="A432" s="350"/>
      <c r="B432" s="176"/>
      <c r="C432" s="176"/>
      <c r="D432" s="177"/>
      <c r="E432" s="177"/>
      <c r="F432" s="178" t="e">
        <f>VLOOKUP(G432,Tabel11[#All],2,0)</f>
        <v>#N/A</v>
      </c>
      <c r="G432" s="179"/>
      <c r="H432" s="179"/>
      <c r="I432" s="180"/>
      <c r="J432" s="180"/>
      <c r="K432" s="180"/>
      <c r="L432" s="179"/>
      <c r="M432" s="181"/>
      <c r="N432" s="184"/>
      <c r="O432" s="184"/>
      <c r="P432" s="182"/>
      <c r="Q432" s="183" t="e">
        <f>VLOOKUP(P432,'Data order'!N:O,2,0)</f>
        <v>#N/A</v>
      </c>
      <c r="R432" s="184" t="e">
        <f>VLOOKUP(P432,'Data order'!N:P,3,0)</f>
        <v>#N/A</v>
      </c>
      <c r="S432" s="180"/>
      <c r="T432" s="179"/>
      <c r="U432" s="176" t="str">
        <f t="shared" si="81"/>
        <v/>
      </c>
      <c r="V432" s="186" t="str">
        <f>IFERROR(
  IF(T432="Big&amp;Tall",
      VLOOKUP(U432, 'Data order'!$AB$92:$AC$101, 2,0),
      IF(T432="Boord maat",
          VLOOKUP(U432, 'Data order'!$AB$102:$AC$116, 2,0),
          VLOOKUP(U432, 'Data order'!$AB$2:$AC$91, 2,0)
      )
  ),
"")</f>
        <v/>
      </c>
      <c r="W432" s="180"/>
      <c r="X432" s="347"/>
      <c r="Y432" s="180">
        <v>1</v>
      </c>
      <c r="Z432" s="180"/>
      <c r="AA432" s="187" t="s">
        <v>135</v>
      </c>
      <c r="AB432" s="188"/>
      <c r="AC432" s="188"/>
      <c r="AD432" s="188"/>
      <c r="AE432" s="189" t="e">
        <f t="shared" si="82"/>
        <v>#DIV/0!</v>
      </c>
      <c r="AF432" s="190">
        <f t="shared" si="83"/>
        <v>0</v>
      </c>
      <c r="AG432" s="190">
        <f t="shared" si="84"/>
        <v>0</v>
      </c>
      <c r="AH432" s="180"/>
      <c r="AI432" s="180"/>
      <c r="AJ432" s="180"/>
      <c r="AK432" s="184" t="e">
        <f>VLOOKUP(AJ432,'Data order'!AJ:AK,2,0)</f>
        <v>#N/A</v>
      </c>
      <c r="AL432" s="180"/>
      <c r="AM432" s="184"/>
      <c r="AN432" s="184"/>
      <c r="AO432" s="194"/>
      <c r="AP432" s="195"/>
      <c r="AQ432" s="195" t="str">
        <f>IF(AP432="R", _xlfn.XLOOKUP(G432, 'Data order'!F:F, 'Data order'!G:G, ""), "")</f>
        <v/>
      </c>
      <c r="AR432" s="195"/>
      <c r="AS432" s="195"/>
      <c r="AT432" s="195" t="e">
        <f>VLOOKUP(AR432,'Data order'!AF:AG,2,0)</f>
        <v>#N/A</v>
      </c>
      <c r="AU432" s="195" t="s">
        <v>83</v>
      </c>
      <c r="AV432" s="195" t="s">
        <v>84</v>
      </c>
      <c r="AW432" s="196" t="s">
        <v>85</v>
      </c>
    </row>
    <row r="433" spans="1:49" ht="15" thickBot="1">
      <c r="A433" s="351"/>
      <c r="B433" s="197"/>
      <c r="C433" s="197"/>
      <c r="D433" s="198"/>
      <c r="E433" s="198"/>
      <c r="F433" s="199" t="e">
        <f>VLOOKUP(G433,Tabel11[#All],2,0)</f>
        <v>#N/A</v>
      </c>
      <c r="G433" s="200"/>
      <c r="H433" s="200"/>
      <c r="I433" s="201"/>
      <c r="J433" s="201"/>
      <c r="K433" s="201"/>
      <c r="L433" s="200"/>
      <c r="M433" s="202"/>
      <c r="N433" s="205"/>
      <c r="O433" s="205"/>
      <c r="P433" s="203"/>
      <c r="Q433" s="204" t="e">
        <f>VLOOKUP(P433,'Data order'!N:O,2,0)</f>
        <v>#N/A</v>
      </c>
      <c r="R433" s="205" t="e">
        <f>VLOOKUP(P433,'Data order'!N:P,3,0)</f>
        <v>#N/A</v>
      </c>
      <c r="S433" s="201"/>
      <c r="T433" s="200"/>
      <c r="U433" s="197" t="str">
        <f t="shared" si="81"/>
        <v/>
      </c>
      <c r="V433" s="207" t="str">
        <f>IFERROR(
  IF(T433="Big&amp;Tall",
      VLOOKUP(U433, 'Data order'!$AB$92:$AC$101, 2,0),
      IF(T433="Boord maat",
          VLOOKUP(U433, 'Data order'!$AB$102:$AC$116, 2,0),
          VLOOKUP(U433, 'Data order'!$AB$2:$AC$91, 2,0)
      )
  ),
"")</f>
        <v/>
      </c>
      <c r="W433" s="201"/>
      <c r="X433" s="348"/>
      <c r="Y433" s="201">
        <v>1</v>
      </c>
      <c r="Z433" s="201"/>
      <c r="AA433" s="208" t="s">
        <v>135</v>
      </c>
      <c r="AB433" s="209"/>
      <c r="AC433" s="209"/>
      <c r="AD433" s="209"/>
      <c r="AE433" s="210" t="e">
        <f t="shared" si="82"/>
        <v>#DIV/0!</v>
      </c>
      <c r="AF433" s="211">
        <f t="shared" si="83"/>
        <v>0</v>
      </c>
      <c r="AG433" s="211">
        <f t="shared" si="84"/>
        <v>0</v>
      </c>
      <c r="AH433" s="201"/>
      <c r="AI433" s="201"/>
      <c r="AJ433" s="201"/>
      <c r="AK433" s="205" t="e">
        <f>VLOOKUP(AJ433,'Data order'!AJ:AK,2,0)</f>
        <v>#N/A</v>
      </c>
      <c r="AL433" s="201"/>
      <c r="AM433" s="205"/>
      <c r="AN433" s="205"/>
      <c r="AO433" s="212"/>
      <c r="AP433" s="213"/>
      <c r="AQ433" s="213" t="str">
        <f>IF(AP433="R", _xlfn.XLOOKUP(G433, 'Data order'!F:F, 'Data order'!G:G, ""), "")</f>
        <v/>
      </c>
      <c r="AR433" s="213"/>
      <c r="AS433" s="213"/>
      <c r="AT433" s="213" t="e">
        <f>VLOOKUP(AR433,'Data order'!AF:AG,2,0)</f>
        <v>#N/A</v>
      </c>
      <c r="AU433" s="213" t="s">
        <v>83</v>
      </c>
      <c r="AV433" s="213" t="s">
        <v>84</v>
      </c>
      <c r="AW433" s="214" t="s">
        <v>85</v>
      </c>
    </row>
    <row r="434" spans="1:49">
      <c r="A434" s="349"/>
      <c r="B434" s="160"/>
      <c r="C434" s="160"/>
      <c r="D434" s="161"/>
      <c r="E434" s="161"/>
      <c r="F434" s="160" t="e">
        <f>VLOOKUP(G434,Tabel11[#All],2,0)</f>
        <v>#N/A</v>
      </c>
      <c r="G434" s="162"/>
      <c r="H434" s="162"/>
      <c r="I434" s="162"/>
      <c r="J434" s="162"/>
      <c r="K434" s="162"/>
      <c r="L434" s="162"/>
      <c r="M434" s="164"/>
      <c r="N434" s="167"/>
      <c r="O434" s="167"/>
      <c r="P434" s="165"/>
      <c r="Q434" s="166" t="e">
        <f>VLOOKUP(P434,'Data order'!N:O,2,0)</f>
        <v>#N/A</v>
      </c>
      <c r="R434" s="167" t="e">
        <f>VLOOKUP(P434,'Data order'!N:P,3,0)</f>
        <v>#N/A</v>
      </c>
      <c r="S434" s="162"/>
      <c r="T434" s="162"/>
      <c r="U434" s="160" t="str">
        <f t="shared" si="81"/>
        <v/>
      </c>
      <c r="V434" s="215" t="str">
        <f>IFERROR(
  IF(T434="Big&amp;Tall",
      VLOOKUP(U434, 'Data order'!$AB$92:$AC$101, 2,0),
      IF(T434="Boord maat",
          VLOOKUP(U434, 'Data order'!$AB$102:$AC$116, 2,0),
          VLOOKUP(U434, 'Data order'!$AB$2:$AC$91, 2,0)
      )
  ),
"")</f>
        <v/>
      </c>
      <c r="W434" s="162"/>
      <c r="X434" s="346">
        <f t="shared" ref="X434" si="91">SUM(W434:W439)</f>
        <v>0</v>
      </c>
      <c r="Y434" s="162">
        <v>1</v>
      </c>
      <c r="Z434" s="162"/>
      <c r="AA434" s="169" t="s">
        <v>135</v>
      </c>
      <c r="AB434" s="170"/>
      <c r="AC434" s="170"/>
      <c r="AD434" s="170"/>
      <c r="AE434" s="171" t="e">
        <f t="shared" si="82"/>
        <v>#DIV/0!</v>
      </c>
      <c r="AF434" s="172">
        <f t="shared" si="83"/>
        <v>0</v>
      </c>
      <c r="AG434" s="172">
        <f t="shared" si="84"/>
        <v>0</v>
      </c>
      <c r="AH434" s="162"/>
      <c r="AI434" s="162"/>
      <c r="AJ434" s="162"/>
      <c r="AK434" s="167" t="e">
        <f>VLOOKUP(AJ434,'Data order'!AJ:AK,2,0)</f>
        <v>#N/A</v>
      </c>
      <c r="AL434" s="162"/>
      <c r="AM434" s="167"/>
      <c r="AN434" s="167"/>
      <c r="AO434" s="173"/>
      <c r="AP434" s="174"/>
      <c r="AQ434" s="174" t="str">
        <f>IF(AP434="R", _xlfn.XLOOKUP(G434, 'Data order'!F:F, 'Data order'!G:G, ""), "")</f>
        <v/>
      </c>
      <c r="AR434" s="174"/>
      <c r="AS434" s="174"/>
      <c r="AT434" s="174" t="e">
        <f>VLOOKUP(AR434,'Data order'!AF:AG,2,0)</f>
        <v>#N/A</v>
      </c>
      <c r="AU434" s="174" t="s">
        <v>83</v>
      </c>
      <c r="AV434" s="174" t="s">
        <v>84</v>
      </c>
      <c r="AW434" s="216" t="s">
        <v>85</v>
      </c>
    </row>
    <row r="435" spans="1:49">
      <c r="A435" s="350"/>
      <c r="B435" s="176"/>
      <c r="C435" s="176"/>
      <c r="D435" s="177"/>
      <c r="E435" s="177"/>
      <c r="F435" s="178" t="e">
        <f>VLOOKUP(G435,Tabel11[#All],2,0)</f>
        <v>#N/A</v>
      </c>
      <c r="G435" s="179"/>
      <c r="H435" s="179"/>
      <c r="I435" s="180"/>
      <c r="J435" s="180"/>
      <c r="K435" s="180"/>
      <c r="L435" s="179"/>
      <c r="M435" s="181"/>
      <c r="N435" s="184"/>
      <c r="O435" s="184"/>
      <c r="P435" s="182"/>
      <c r="Q435" s="183" t="e">
        <f>VLOOKUP(P435,'Data order'!N:O,2,0)</f>
        <v>#N/A</v>
      </c>
      <c r="R435" s="184" t="e">
        <f>VLOOKUP(P435,'Data order'!N:P,3,0)</f>
        <v>#N/A</v>
      </c>
      <c r="S435" s="180"/>
      <c r="T435" s="179"/>
      <c r="U435" s="176" t="str">
        <f t="shared" si="81"/>
        <v/>
      </c>
      <c r="V435" s="186" t="str">
        <f>IFERROR(
  IF(T435="Big&amp;Tall",
      VLOOKUP(U435, 'Data order'!$AB$92:$AC$101, 2,0),
      IF(T435="Boord maat",
          VLOOKUP(U435, 'Data order'!$AB$102:$AC$116, 2,0),
          VLOOKUP(U435, 'Data order'!$AB$2:$AC$91, 2,0)
      )
  ),
"")</f>
        <v/>
      </c>
      <c r="W435" s="180"/>
      <c r="X435" s="347"/>
      <c r="Y435" s="180">
        <v>1</v>
      </c>
      <c r="Z435" s="180"/>
      <c r="AA435" s="187" t="s">
        <v>135</v>
      </c>
      <c r="AB435" s="188"/>
      <c r="AC435" s="188"/>
      <c r="AD435" s="188"/>
      <c r="AE435" s="189" t="e">
        <f t="shared" si="82"/>
        <v>#DIV/0!</v>
      </c>
      <c r="AF435" s="190">
        <f t="shared" si="83"/>
        <v>0</v>
      </c>
      <c r="AG435" s="190">
        <f t="shared" si="84"/>
        <v>0</v>
      </c>
      <c r="AH435" s="180"/>
      <c r="AI435" s="180"/>
      <c r="AJ435" s="180"/>
      <c r="AK435" s="184" t="e">
        <f>VLOOKUP(AJ435,'Data order'!AJ:AK,2,0)</f>
        <v>#N/A</v>
      </c>
      <c r="AL435" s="180"/>
      <c r="AM435" s="184"/>
      <c r="AN435" s="184"/>
      <c r="AO435" s="194"/>
      <c r="AP435" s="195"/>
      <c r="AQ435" s="195" t="str">
        <f>IF(AP435="R", _xlfn.XLOOKUP(G435, 'Data order'!F:F, 'Data order'!G:G, ""), "")</f>
        <v/>
      </c>
      <c r="AR435" s="195"/>
      <c r="AS435" s="195"/>
      <c r="AT435" s="195" t="e">
        <f>VLOOKUP(AR435,'Data order'!AF:AG,2,0)</f>
        <v>#N/A</v>
      </c>
      <c r="AU435" s="195" t="s">
        <v>83</v>
      </c>
      <c r="AV435" s="195" t="s">
        <v>84</v>
      </c>
      <c r="AW435" s="196" t="s">
        <v>85</v>
      </c>
    </row>
    <row r="436" spans="1:49">
      <c r="A436" s="350"/>
      <c r="B436" s="176"/>
      <c r="C436" s="176"/>
      <c r="D436" s="177"/>
      <c r="E436" s="177"/>
      <c r="F436" s="178" t="e">
        <f>VLOOKUP(G436,Tabel11[#All],2,0)</f>
        <v>#N/A</v>
      </c>
      <c r="G436" s="179"/>
      <c r="H436" s="179"/>
      <c r="I436" s="180"/>
      <c r="J436" s="180"/>
      <c r="K436" s="180"/>
      <c r="L436" s="179"/>
      <c r="M436" s="181"/>
      <c r="N436" s="184"/>
      <c r="O436" s="184"/>
      <c r="P436" s="182"/>
      <c r="Q436" s="183" t="e">
        <f>VLOOKUP(P436,'Data order'!N:O,2,0)</f>
        <v>#N/A</v>
      </c>
      <c r="R436" s="184" t="e">
        <f>VLOOKUP(P436,'Data order'!N:P,3,0)</f>
        <v>#N/A</v>
      </c>
      <c r="S436" s="180"/>
      <c r="T436" s="179"/>
      <c r="U436" s="176" t="str">
        <f t="shared" si="81"/>
        <v/>
      </c>
      <c r="V436" s="186" t="str">
        <f>IFERROR(
  IF(T436="Big&amp;Tall",
      VLOOKUP(U436, 'Data order'!$AB$92:$AC$101, 2,0),
      IF(T436="Boord maat",
          VLOOKUP(U436, 'Data order'!$AB$102:$AC$116, 2,0),
          VLOOKUP(U436, 'Data order'!$AB$2:$AC$91, 2,0)
      )
  ),
"")</f>
        <v/>
      </c>
      <c r="W436" s="180"/>
      <c r="X436" s="347"/>
      <c r="Y436" s="180">
        <v>1</v>
      </c>
      <c r="Z436" s="180"/>
      <c r="AA436" s="187" t="s">
        <v>135</v>
      </c>
      <c r="AB436" s="188"/>
      <c r="AC436" s="188"/>
      <c r="AD436" s="188"/>
      <c r="AE436" s="189" t="e">
        <f t="shared" si="82"/>
        <v>#DIV/0!</v>
      </c>
      <c r="AF436" s="190">
        <f t="shared" si="83"/>
        <v>0</v>
      </c>
      <c r="AG436" s="190">
        <f t="shared" si="84"/>
        <v>0</v>
      </c>
      <c r="AH436" s="180"/>
      <c r="AI436" s="180"/>
      <c r="AJ436" s="180"/>
      <c r="AK436" s="184" t="e">
        <f>VLOOKUP(AJ436,'Data order'!AJ:AK,2,0)</f>
        <v>#N/A</v>
      </c>
      <c r="AL436" s="180"/>
      <c r="AM436" s="184"/>
      <c r="AN436" s="184"/>
      <c r="AO436" s="194"/>
      <c r="AP436" s="195"/>
      <c r="AQ436" s="195" t="str">
        <f>IF(AP436="R", _xlfn.XLOOKUP(G436, 'Data order'!F:F, 'Data order'!G:G, ""), "")</f>
        <v/>
      </c>
      <c r="AR436" s="195"/>
      <c r="AS436" s="195"/>
      <c r="AT436" s="195" t="e">
        <f>VLOOKUP(AR436,'Data order'!AF:AG,2,0)</f>
        <v>#N/A</v>
      </c>
      <c r="AU436" s="195" t="s">
        <v>83</v>
      </c>
      <c r="AV436" s="195" t="s">
        <v>84</v>
      </c>
      <c r="AW436" s="196" t="s">
        <v>85</v>
      </c>
    </row>
    <row r="437" spans="1:49">
      <c r="A437" s="350"/>
      <c r="B437" s="176"/>
      <c r="C437" s="176"/>
      <c r="D437" s="177"/>
      <c r="E437" s="177"/>
      <c r="F437" s="178" t="e">
        <f>VLOOKUP(G437,Tabel11[#All],2,0)</f>
        <v>#N/A</v>
      </c>
      <c r="G437" s="179"/>
      <c r="H437" s="179"/>
      <c r="I437" s="180"/>
      <c r="J437" s="180"/>
      <c r="K437" s="180"/>
      <c r="L437" s="179"/>
      <c r="M437" s="181"/>
      <c r="N437" s="184"/>
      <c r="O437" s="184"/>
      <c r="P437" s="182"/>
      <c r="Q437" s="183" t="e">
        <f>VLOOKUP(P437,'Data order'!N:O,2,0)</f>
        <v>#N/A</v>
      </c>
      <c r="R437" s="184" t="e">
        <f>VLOOKUP(P437,'Data order'!N:P,3,0)</f>
        <v>#N/A</v>
      </c>
      <c r="S437" s="180"/>
      <c r="T437" s="179"/>
      <c r="U437" s="176" t="str">
        <f t="shared" si="81"/>
        <v/>
      </c>
      <c r="V437" s="186" t="str">
        <f>IFERROR(
  IF(T437="Big&amp;Tall",
      VLOOKUP(U437, 'Data order'!$AB$92:$AC$101, 2,0),
      IF(T437="Boord maat",
          VLOOKUP(U437, 'Data order'!$AB$102:$AC$116, 2,0),
          VLOOKUP(U437, 'Data order'!$AB$2:$AC$91, 2,0)
      )
  ),
"")</f>
        <v/>
      </c>
      <c r="W437" s="180"/>
      <c r="X437" s="347"/>
      <c r="Y437" s="180">
        <v>1</v>
      </c>
      <c r="Z437" s="180"/>
      <c r="AA437" s="187" t="s">
        <v>135</v>
      </c>
      <c r="AB437" s="188"/>
      <c r="AC437" s="188"/>
      <c r="AD437" s="188"/>
      <c r="AE437" s="189" t="e">
        <f t="shared" si="82"/>
        <v>#DIV/0!</v>
      </c>
      <c r="AF437" s="190">
        <f t="shared" si="83"/>
        <v>0</v>
      </c>
      <c r="AG437" s="190">
        <f t="shared" si="84"/>
        <v>0</v>
      </c>
      <c r="AH437" s="180"/>
      <c r="AI437" s="180"/>
      <c r="AJ437" s="180"/>
      <c r="AK437" s="184" t="e">
        <f>VLOOKUP(AJ437,'Data order'!AJ:AK,2,0)</f>
        <v>#N/A</v>
      </c>
      <c r="AL437" s="180"/>
      <c r="AM437" s="184"/>
      <c r="AN437" s="184"/>
      <c r="AO437" s="194"/>
      <c r="AP437" s="195"/>
      <c r="AQ437" s="195" t="str">
        <f>IF(AP437="R", _xlfn.XLOOKUP(G437, 'Data order'!F:F, 'Data order'!G:G, ""), "")</f>
        <v/>
      </c>
      <c r="AR437" s="195"/>
      <c r="AS437" s="195"/>
      <c r="AT437" s="195" t="e">
        <f>VLOOKUP(AR437,'Data order'!AF:AG,2,0)</f>
        <v>#N/A</v>
      </c>
      <c r="AU437" s="195" t="s">
        <v>83</v>
      </c>
      <c r="AV437" s="195" t="s">
        <v>84</v>
      </c>
      <c r="AW437" s="196" t="s">
        <v>85</v>
      </c>
    </row>
    <row r="438" spans="1:49">
      <c r="A438" s="350"/>
      <c r="B438" s="176"/>
      <c r="C438" s="176"/>
      <c r="D438" s="177"/>
      <c r="E438" s="177"/>
      <c r="F438" s="178" t="e">
        <f>VLOOKUP(G438,Tabel11[#All],2,0)</f>
        <v>#N/A</v>
      </c>
      <c r="G438" s="179"/>
      <c r="H438" s="179"/>
      <c r="I438" s="180"/>
      <c r="J438" s="180"/>
      <c r="K438" s="180"/>
      <c r="L438" s="179"/>
      <c r="M438" s="181"/>
      <c r="N438" s="184"/>
      <c r="O438" s="184"/>
      <c r="P438" s="182"/>
      <c r="Q438" s="183" t="e">
        <f>VLOOKUP(P438,'Data order'!N:O,2,0)</f>
        <v>#N/A</v>
      </c>
      <c r="R438" s="184" t="e">
        <f>VLOOKUP(P438,'Data order'!N:P,3,0)</f>
        <v>#N/A</v>
      </c>
      <c r="S438" s="180"/>
      <c r="T438" s="179"/>
      <c r="U438" s="176" t="str">
        <f t="shared" si="81"/>
        <v/>
      </c>
      <c r="V438" s="186" t="str">
        <f>IFERROR(
  IF(T438="Big&amp;Tall",
      VLOOKUP(U438, 'Data order'!$AB$92:$AC$101, 2,0),
      IF(T438="Boord maat",
          VLOOKUP(U438, 'Data order'!$AB$102:$AC$116, 2,0),
          VLOOKUP(U438, 'Data order'!$AB$2:$AC$91, 2,0)
      )
  ),
"")</f>
        <v/>
      </c>
      <c r="W438" s="180"/>
      <c r="X438" s="347"/>
      <c r="Y438" s="180">
        <v>1</v>
      </c>
      <c r="Z438" s="180"/>
      <c r="AA438" s="187" t="s">
        <v>135</v>
      </c>
      <c r="AB438" s="188"/>
      <c r="AC438" s="188"/>
      <c r="AD438" s="188"/>
      <c r="AE438" s="189" t="e">
        <f t="shared" si="82"/>
        <v>#DIV/0!</v>
      </c>
      <c r="AF438" s="190">
        <f t="shared" si="83"/>
        <v>0</v>
      </c>
      <c r="AG438" s="190">
        <f t="shared" si="84"/>
        <v>0</v>
      </c>
      <c r="AH438" s="180"/>
      <c r="AI438" s="180"/>
      <c r="AJ438" s="180"/>
      <c r="AK438" s="184" t="e">
        <f>VLOOKUP(AJ438,'Data order'!AJ:AK,2,0)</f>
        <v>#N/A</v>
      </c>
      <c r="AL438" s="180"/>
      <c r="AM438" s="184"/>
      <c r="AN438" s="184"/>
      <c r="AO438" s="194"/>
      <c r="AP438" s="195"/>
      <c r="AQ438" s="195" t="str">
        <f>IF(AP438="R", _xlfn.XLOOKUP(G438, 'Data order'!F:F, 'Data order'!G:G, ""), "")</f>
        <v/>
      </c>
      <c r="AR438" s="195"/>
      <c r="AS438" s="195"/>
      <c r="AT438" s="195" t="e">
        <f>VLOOKUP(AR438,'Data order'!AF:AG,2,0)</f>
        <v>#N/A</v>
      </c>
      <c r="AU438" s="195" t="s">
        <v>83</v>
      </c>
      <c r="AV438" s="195" t="s">
        <v>84</v>
      </c>
      <c r="AW438" s="196" t="s">
        <v>85</v>
      </c>
    </row>
    <row r="439" spans="1:49" ht="15" thickBot="1">
      <c r="A439" s="351"/>
      <c r="B439" s="197"/>
      <c r="C439" s="197"/>
      <c r="D439" s="198"/>
      <c r="E439" s="198"/>
      <c r="F439" s="199" t="e">
        <f>VLOOKUP(G439,Tabel11[#All],2,0)</f>
        <v>#N/A</v>
      </c>
      <c r="G439" s="200"/>
      <c r="H439" s="200"/>
      <c r="I439" s="201"/>
      <c r="J439" s="201"/>
      <c r="K439" s="201"/>
      <c r="L439" s="200"/>
      <c r="M439" s="202"/>
      <c r="N439" s="205"/>
      <c r="O439" s="205"/>
      <c r="P439" s="203"/>
      <c r="Q439" s="204" t="e">
        <f>VLOOKUP(P439,'Data order'!N:O,2,0)</f>
        <v>#N/A</v>
      </c>
      <c r="R439" s="205" t="e">
        <f>VLOOKUP(P439,'Data order'!N:P,3,0)</f>
        <v>#N/A</v>
      </c>
      <c r="S439" s="201"/>
      <c r="T439" s="200"/>
      <c r="U439" s="197" t="str">
        <f t="shared" si="81"/>
        <v/>
      </c>
      <c r="V439" s="207" t="str">
        <f>IFERROR(
  IF(T439="Big&amp;Tall",
      VLOOKUP(U439, 'Data order'!$AB$92:$AC$101, 2,0),
      IF(T439="Boord maat",
          VLOOKUP(U439, 'Data order'!$AB$102:$AC$116, 2,0),
          VLOOKUP(U439, 'Data order'!$AB$2:$AC$91, 2,0)
      )
  ),
"")</f>
        <v/>
      </c>
      <c r="W439" s="201"/>
      <c r="X439" s="348"/>
      <c r="Y439" s="201">
        <v>1</v>
      </c>
      <c r="Z439" s="201"/>
      <c r="AA439" s="208" t="s">
        <v>135</v>
      </c>
      <c r="AB439" s="209"/>
      <c r="AC439" s="209"/>
      <c r="AD439" s="209"/>
      <c r="AE439" s="210" t="e">
        <f t="shared" si="82"/>
        <v>#DIV/0!</v>
      </c>
      <c r="AF439" s="211">
        <f t="shared" si="83"/>
        <v>0</v>
      </c>
      <c r="AG439" s="211">
        <f t="shared" si="84"/>
        <v>0</v>
      </c>
      <c r="AH439" s="201"/>
      <c r="AI439" s="201"/>
      <c r="AJ439" s="201"/>
      <c r="AK439" s="205" t="e">
        <f>VLOOKUP(AJ439,'Data order'!AJ:AK,2,0)</f>
        <v>#N/A</v>
      </c>
      <c r="AL439" s="201"/>
      <c r="AM439" s="205"/>
      <c r="AN439" s="205"/>
      <c r="AO439" s="212"/>
      <c r="AP439" s="213"/>
      <c r="AQ439" s="213" t="str">
        <f>IF(AP439="R", _xlfn.XLOOKUP(G439, 'Data order'!F:F, 'Data order'!G:G, ""), "")</f>
        <v/>
      </c>
      <c r="AR439" s="213"/>
      <c r="AS439" s="213"/>
      <c r="AT439" s="213" t="e">
        <f>VLOOKUP(AR439,'Data order'!AF:AG,2,0)</f>
        <v>#N/A</v>
      </c>
      <c r="AU439" s="213" t="s">
        <v>83</v>
      </c>
      <c r="AV439" s="213" t="s">
        <v>84</v>
      </c>
      <c r="AW439" s="214" t="s">
        <v>85</v>
      </c>
    </row>
    <row r="440" spans="1:49">
      <c r="A440" s="349"/>
      <c r="B440" s="160"/>
      <c r="C440" s="160"/>
      <c r="D440" s="161"/>
      <c r="E440" s="161"/>
      <c r="F440" s="160" t="e">
        <f>VLOOKUP(G440,Tabel11[#All],2,0)</f>
        <v>#N/A</v>
      </c>
      <c r="G440" s="162"/>
      <c r="H440" s="162"/>
      <c r="I440" s="162"/>
      <c r="J440" s="162"/>
      <c r="K440" s="162"/>
      <c r="L440" s="162"/>
      <c r="M440" s="164"/>
      <c r="N440" s="167"/>
      <c r="O440" s="167"/>
      <c r="P440" s="165"/>
      <c r="Q440" s="166" t="e">
        <f>VLOOKUP(P440,'Data order'!N:O,2,0)</f>
        <v>#N/A</v>
      </c>
      <c r="R440" s="167" t="e">
        <f>VLOOKUP(P440,'Data order'!N:P,3,0)</f>
        <v>#N/A</v>
      </c>
      <c r="S440" s="162"/>
      <c r="T440" s="162"/>
      <c r="U440" s="160" t="str">
        <f t="shared" si="81"/>
        <v/>
      </c>
      <c r="V440" s="215" t="str">
        <f>IFERROR(
  IF(T440="Big&amp;Tall",
      VLOOKUP(U440, 'Data order'!$AB$92:$AC$101, 2,0),
      IF(T440="Boord maat",
          VLOOKUP(U440, 'Data order'!$AB$102:$AC$116, 2,0),
          VLOOKUP(U440, 'Data order'!$AB$2:$AC$91, 2,0)
      )
  ),
"")</f>
        <v/>
      </c>
      <c r="W440" s="162"/>
      <c r="X440" s="346">
        <f t="shared" ref="X440" si="92">SUM(W440:W445)</f>
        <v>0</v>
      </c>
      <c r="Y440" s="162">
        <v>1</v>
      </c>
      <c r="Z440" s="162"/>
      <c r="AA440" s="169" t="s">
        <v>135</v>
      </c>
      <c r="AB440" s="170"/>
      <c r="AC440" s="170"/>
      <c r="AD440" s="170"/>
      <c r="AE440" s="171" t="e">
        <f t="shared" si="82"/>
        <v>#DIV/0!</v>
      </c>
      <c r="AF440" s="172">
        <f t="shared" si="83"/>
        <v>0</v>
      </c>
      <c r="AG440" s="172">
        <f t="shared" si="84"/>
        <v>0</v>
      </c>
      <c r="AH440" s="162"/>
      <c r="AI440" s="162"/>
      <c r="AJ440" s="162"/>
      <c r="AK440" s="167" t="e">
        <f>VLOOKUP(AJ440,'Data order'!AJ:AK,2,0)</f>
        <v>#N/A</v>
      </c>
      <c r="AL440" s="162"/>
      <c r="AM440" s="167"/>
      <c r="AN440" s="167"/>
      <c r="AO440" s="173"/>
      <c r="AP440" s="174"/>
      <c r="AQ440" s="174" t="str">
        <f>IF(AP440="R", _xlfn.XLOOKUP(G440, 'Data order'!F:F, 'Data order'!G:G, ""), "")</f>
        <v/>
      </c>
      <c r="AR440" s="174"/>
      <c r="AS440" s="174"/>
      <c r="AT440" s="174" t="e">
        <f>VLOOKUP(AR440,'Data order'!AF:AG,2,0)</f>
        <v>#N/A</v>
      </c>
      <c r="AU440" s="174" t="s">
        <v>83</v>
      </c>
      <c r="AV440" s="174" t="s">
        <v>84</v>
      </c>
      <c r="AW440" s="216" t="s">
        <v>85</v>
      </c>
    </row>
    <row r="441" spans="1:49">
      <c r="A441" s="350"/>
      <c r="B441" s="176"/>
      <c r="C441" s="176"/>
      <c r="D441" s="177"/>
      <c r="E441" s="177"/>
      <c r="F441" s="178" t="e">
        <f>VLOOKUP(G441,Tabel11[#All],2,0)</f>
        <v>#N/A</v>
      </c>
      <c r="G441" s="179"/>
      <c r="H441" s="179"/>
      <c r="I441" s="180"/>
      <c r="J441" s="180"/>
      <c r="K441" s="180"/>
      <c r="L441" s="179"/>
      <c r="M441" s="181"/>
      <c r="N441" s="184"/>
      <c r="O441" s="184"/>
      <c r="P441" s="182"/>
      <c r="Q441" s="183" t="e">
        <f>VLOOKUP(P441,'Data order'!N:O,2,0)</f>
        <v>#N/A</v>
      </c>
      <c r="R441" s="184" t="e">
        <f>VLOOKUP(P441,'Data order'!N:P,3,0)</f>
        <v>#N/A</v>
      </c>
      <c r="S441" s="180"/>
      <c r="T441" s="179"/>
      <c r="U441" s="176" t="str">
        <f t="shared" si="81"/>
        <v/>
      </c>
      <c r="V441" s="186" t="str">
        <f>IFERROR(
  IF(T441="Big&amp;Tall",
      VLOOKUP(U441, 'Data order'!$AB$92:$AC$101, 2,0),
      IF(T441="Boord maat",
          VLOOKUP(U441, 'Data order'!$AB$102:$AC$116, 2,0),
          VLOOKUP(U441, 'Data order'!$AB$2:$AC$91, 2,0)
      )
  ),
"")</f>
        <v/>
      </c>
      <c r="W441" s="180"/>
      <c r="X441" s="347"/>
      <c r="Y441" s="180">
        <v>1</v>
      </c>
      <c r="Z441" s="180"/>
      <c r="AA441" s="187" t="s">
        <v>135</v>
      </c>
      <c r="AB441" s="188"/>
      <c r="AC441" s="188"/>
      <c r="AD441" s="188"/>
      <c r="AE441" s="189" t="e">
        <f t="shared" si="82"/>
        <v>#DIV/0!</v>
      </c>
      <c r="AF441" s="190">
        <f t="shared" si="83"/>
        <v>0</v>
      </c>
      <c r="AG441" s="190">
        <f t="shared" si="84"/>
        <v>0</v>
      </c>
      <c r="AH441" s="180"/>
      <c r="AI441" s="180"/>
      <c r="AJ441" s="180"/>
      <c r="AK441" s="184" t="e">
        <f>VLOOKUP(AJ441,'Data order'!AJ:AK,2,0)</f>
        <v>#N/A</v>
      </c>
      <c r="AL441" s="180"/>
      <c r="AM441" s="184"/>
      <c r="AN441" s="184"/>
      <c r="AO441" s="194"/>
      <c r="AP441" s="195"/>
      <c r="AQ441" s="195" t="str">
        <f>IF(AP441="R", _xlfn.XLOOKUP(G441, 'Data order'!F:F, 'Data order'!G:G, ""), "")</f>
        <v/>
      </c>
      <c r="AR441" s="195"/>
      <c r="AS441" s="195"/>
      <c r="AT441" s="195" t="e">
        <f>VLOOKUP(AR441,'Data order'!AF:AG,2,0)</f>
        <v>#N/A</v>
      </c>
      <c r="AU441" s="195" t="s">
        <v>83</v>
      </c>
      <c r="AV441" s="195" t="s">
        <v>84</v>
      </c>
      <c r="AW441" s="196" t="s">
        <v>85</v>
      </c>
    </row>
    <row r="442" spans="1:49">
      <c r="A442" s="350"/>
      <c r="B442" s="176"/>
      <c r="C442" s="176"/>
      <c r="D442" s="177"/>
      <c r="E442" s="177"/>
      <c r="F442" s="178" t="e">
        <f>VLOOKUP(G442,Tabel11[#All],2,0)</f>
        <v>#N/A</v>
      </c>
      <c r="G442" s="179"/>
      <c r="H442" s="179"/>
      <c r="I442" s="180"/>
      <c r="J442" s="180"/>
      <c r="K442" s="180"/>
      <c r="L442" s="179"/>
      <c r="M442" s="181"/>
      <c r="N442" s="184"/>
      <c r="O442" s="184"/>
      <c r="P442" s="182"/>
      <c r="Q442" s="183" t="e">
        <f>VLOOKUP(P442,'Data order'!N:O,2,0)</f>
        <v>#N/A</v>
      </c>
      <c r="R442" s="184" t="e">
        <f>VLOOKUP(P442,'Data order'!N:P,3,0)</f>
        <v>#N/A</v>
      </c>
      <c r="S442" s="180"/>
      <c r="T442" s="179"/>
      <c r="U442" s="176" t="str">
        <f t="shared" si="81"/>
        <v/>
      </c>
      <c r="V442" s="186" t="str">
        <f>IFERROR(
  IF(T442="Big&amp;Tall",
      VLOOKUP(U442, 'Data order'!$AB$92:$AC$101, 2,0),
      IF(T442="Boord maat",
          VLOOKUP(U442, 'Data order'!$AB$102:$AC$116, 2,0),
          VLOOKUP(U442, 'Data order'!$AB$2:$AC$91, 2,0)
      )
  ),
"")</f>
        <v/>
      </c>
      <c r="W442" s="180"/>
      <c r="X442" s="347"/>
      <c r="Y442" s="180">
        <v>1</v>
      </c>
      <c r="Z442" s="180"/>
      <c r="AA442" s="187" t="s">
        <v>135</v>
      </c>
      <c r="AB442" s="188"/>
      <c r="AC442" s="188"/>
      <c r="AD442" s="188"/>
      <c r="AE442" s="189" t="e">
        <f t="shared" si="82"/>
        <v>#DIV/0!</v>
      </c>
      <c r="AF442" s="190">
        <f t="shared" si="83"/>
        <v>0</v>
      </c>
      <c r="AG442" s="190">
        <f t="shared" si="84"/>
        <v>0</v>
      </c>
      <c r="AH442" s="180"/>
      <c r="AI442" s="180"/>
      <c r="AJ442" s="180"/>
      <c r="AK442" s="184" t="e">
        <f>VLOOKUP(AJ442,'Data order'!AJ:AK,2,0)</f>
        <v>#N/A</v>
      </c>
      <c r="AL442" s="180"/>
      <c r="AM442" s="184"/>
      <c r="AN442" s="184"/>
      <c r="AO442" s="194"/>
      <c r="AP442" s="195"/>
      <c r="AQ442" s="195" t="str">
        <f>IF(AP442="R", _xlfn.XLOOKUP(G442, 'Data order'!F:F, 'Data order'!G:G, ""), "")</f>
        <v/>
      </c>
      <c r="AR442" s="195"/>
      <c r="AS442" s="195"/>
      <c r="AT442" s="195" t="e">
        <f>VLOOKUP(AR442,'Data order'!AF:AG,2,0)</f>
        <v>#N/A</v>
      </c>
      <c r="AU442" s="195" t="s">
        <v>83</v>
      </c>
      <c r="AV442" s="195" t="s">
        <v>84</v>
      </c>
      <c r="AW442" s="196" t="s">
        <v>85</v>
      </c>
    </row>
    <row r="443" spans="1:49">
      <c r="A443" s="350"/>
      <c r="B443" s="176"/>
      <c r="C443" s="176"/>
      <c r="D443" s="177"/>
      <c r="E443" s="177"/>
      <c r="F443" s="178" t="e">
        <f>VLOOKUP(G443,Tabel11[#All],2,0)</f>
        <v>#N/A</v>
      </c>
      <c r="G443" s="179"/>
      <c r="H443" s="179"/>
      <c r="I443" s="180"/>
      <c r="J443" s="180"/>
      <c r="K443" s="180"/>
      <c r="L443" s="179"/>
      <c r="M443" s="181"/>
      <c r="N443" s="184"/>
      <c r="O443" s="184"/>
      <c r="P443" s="182"/>
      <c r="Q443" s="183" t="e">
        <f>VLOOKUP(P443,'Data order'!N:O,2,0)</f>
        <v>#N/A</v>
      </c>
      <c r="R443" s="184" t="e">
        <f>VLOOKUP(P443,'Data order'!N:P,3,0)</f>
        <v>#N/A</v>
      </c>
      <c r="S443" s="180"/>
      <c r="T443" s="179"/>
      <c r="U443" s="176" t="str">
        <f t="shared" si="81"/>
        <v/>
      </c>
      <c r="V443" s="186" t="str">
        <f>IFERROR(
  IF(T443="Big&amp;Tall",
      VLOOKUP(U443, 'Data order'!$AB$92:$AC$101, 2,0),
      IF(T443="Boord maat",
          VLOOKUP(U443, 'Data order'!$AB$102:$AC$116, 2,0),
          VLOOKUP(U443, 'Data order'!$AB$2:$AC$91, 2,0)
      )
  ),
"")</f>
        <v/>
      </c>
      <c r="W443" s="180"/>
      <c r="X443" s="347"/>
      <c r="Y443" s="180">
        <v>1</v>
      </c>
      <c r="Z443" s="180"/>
      <c r="AA443" s="187" t="s">
        <v>135</v>
      </c>
      <c r="AB443" s="188"/>
      <c r="AC443" s="188"/>
      <c r="AD443" s="188"/>
      <c r="AE443" s="189" t="e">
        <f t="shared" si="82"/>
        <v>#DIV/0!</v>
      </c>
      <c r="AF443" s="190">
        <f t="shared" si="83"/>
        <v>0</v>
      </c>
      <c r="AG443" s="190">
        <f t="shared" si="84"/>
        <v>0</v>
      </c>
      <c r="AH443" s="180"/>
      <c r="AI443" s="180"/>
      <c r="AJ443" s="180"/>
      <c r="AK443" s="184" t="e">
        <f>VLOOKUP(AJ443,'Data order'!AJ:AK,2,0)</f>
        <v>#N/A</v>
      </c>
      <c r="AL443" s="180"/>
      <c r="AM443" s="184"/>
      <c r="AN443" s="184"/>
      <c r="AO443" s="194"/>
      <c r="AP443" s="195"/>
      <c r="AQ443" s="195" t="str">
        <f>IF(AP443="R", _xlfn.XLOOKUP(G443, 'Data order'!F:F, 'Data order'!G:G, ""), "")</f>
        <v/>
      </c>
      <c r="AR443" s="195"/>
      <c r="AS443" s="195"/>
      <c r="AT443" s="195" t="e">
        <f>VLOOKUP(AR443,'Data order'!AF:AG,2,0)</f>
        <v>#N/A</v>
      </c>
      <c r="AU443" s="195" t="s">
        <v>83</v>
      </c>
      <c r="AV443" s="195" t="s">
        <v>84</v>
      </c>
      <c r="AW443" s="196" t="s">
        <v>85</v>
      </c>
    </row>
    <row r="444" spans="1:49">
      <c r="A444" s="350"/>
      <c r="B444" s="176"/>
      <c r="C444" s="176"/>
      <c r="D444" s="177"/>
      <c r="E444" s="177"/>
      <c r="F444" s="178" t="e">
        <f>VLOOKUP(G444,Tabel11[#All],2,0)</f>
        <v>#N/A</v>
      </c>
      <c r="G444" s="179"/>
      <c r="H444" s="179"/>
      <c r="I444" s="180"/>
      <c r="J444" s="180"/>
      <c r="K444" s="180"/>
      <c r="L444" s="179"/>
      <c r="M444" s="181"/>
      <c r="N444" s="184"/>
      <c r="O444" s="184"/>
      <c r="P444" s="182"/>
      <c r="Q444" s="183" t="e">
        <f>VLOOKUP(P444,'Data order'!N:O,2,0)</f>
        <v>#N/A</v>
      </c>
      <c r="R444" s="184" t="e">
        <f>VLOOKUP(P444,'Data order'!N:P,3,0)</f>
        <v>#N/A</v>
      </c>
      <c r="S444" s="180"/>
      <c r="T444" s="179"/>
      <c r="U444" s="176" t="str">
        <f t="shared" si="81"/>
        <v/>
      </c>
      <c r="V444" s="186" t="str">
        <f>IFERROR(
  IF(T444="Big&amp;Tall",
      VLOOKUP(U444, 'Data order'!$AB$92:$AC$101, 2,0),
      IF(T444="Boord maat",
          VLOOKUP(U444, 'Data order'!$AB$102:$AC$116, 2,0),
          VLOOKUP(U444, 'Data order'!$AB$2:$AC$91, 2,0)
      )
  ),
"")</f>
        <v/>
      </c>
      <c r="W444" s="180"/>
      <c r="X444" s="347"/>
      <c r="Y444" s="180">
        <v>1</v>
      </c>
      <c r="Z444" s="180"/>
      <c r="AA444" s="187" t="s">
        <v>135</v>
      </c>
      <c r="AB444" s="188"/>
      <c r="AC444" s="188"/>
      <c r="AD444" s="188"/>
      <c r="AE444" s="189" t="e">
        <f t="shared" si="82"/>
        <v>#DIV/0!</v>
      </c>
      <c r="AF444" s="190">
        <f t="shared" si="83"/>
        <v>0</v>
      </c>
      <c r="AG444" s="190">
        <f t="shared" si="84"/>
        <v>0</v>
      </c>
      <c r="AH444" s="180"/>
      <c r="AI444" s="180"/>
      <c r="AJ444" s="180"/>
      <c r="AK444" s="184" t="e">
        <f>VLOOKUP(AJ444,'Data order'!AJ:AK,2,0)</f>
        <v>#N/A</v>
      </c>
      <c r="AL444" s="180"/>
      <c r="AM444" s="184"/>
      <c r="AN444" s="184"/>
      <c r="AO444" s="194"/>
      <c r="AP444" s="195"/>
      <c r="AQ444" s="195" t="str">
        <f>IF(AP444="R", _xlfn.XLOOKUP(G444, 'Data order'!F:F, 'Data order'!G:G, ""), "")</f>
        <v/>
      </c>
      <c r="AR444" s="195"/>
      <c r="AS444" s="195"/>
      <c r="AT444" s="195" t="e">
        <f>VLOOKUP(AR444,'Data order'!AF:AG,2,0)</f>
        <v>#N/A</v>
      </c>
      <c r="AU444" s="195" t="s">
        <v>83</v>
      </c>
      <c r="AV444" s="195" t="s">
        <v>84</v>
      </c>
      <c r="AW444" s="196" t="s">
        <v>85</v>
      </c>
    </row>
    <row r="445" spans="1:49" ht="15" thickBot="1">
      <c r="A445" s="351"/>
      <c r="B445" s="197"/>
      <c r="C445" s="197"/>
      <c r="D445" s="198"/>
      <c r="E445" s="198"/>
      <c r="F445" s="199" t="e">
        <f>VLOOKUP(G445,Tabel11[#All],2,0)</f>
        <v>#N/A</v>
      </c>
      <c r="G445" s="200"/>
      <c r="H445" s="200"/>
      <c r="I445" s="201"/>
      <c r="J445" s="201"/>
      <c r="K445" s="201"/>
      <c r="L445" s="200"/>
      <c r="M445" s="202"/>
      <c r="N445" s="205"/>
      <c r="O445" s="205"/>
      <c r="P445" s="203"/>
      <c r="Q445" s="204" t="e">
        <f>VLOOKUP(P445,'Data order'!N:O,2,0)</f>
        <v>#N/A</v>
      </c>
      <c r="R445" s="205" t="e">
        <f>VLOOKUP(P445,'Data order'!N:P,3,0)</f>
        <v>#N/A</v>
      </c>
      <c r="S445" s="201"/>
      <c r="T445" s="200"/>
      <c r="U445" s="197" t="str">
        <f t="shared" si="81"/>
        <v/>
      </c>
      <c r="V445" s="207" t="str">
        <f>IFERROR(
  IF(T445="Big&amp;Tall",
      VLOOKUP(U445, 'Data order'!$AB$92:$AC$101, 2,0),
      IF(T445="Boord maat",
          VLOOKUP(U445, 'Data order'!$AB$102:$AC$116, 2,0),
          VLOOKUP(U445, 'Data order'!$AB$2:$AC$91, 2,0)
      )
  ),
"")</f>
        <v/>
      </c>
      <c r="W445" s="201"/>
      <c r="X445" s="348"/>
      <c r="Y445" s="201">
        <v>1</v>
      </c>
      <c r="Z445" s="201"/>
      <c r="AA445" s="208" t="s">
        <v>135</v>
      </c>
      <c r="AB445" s="209"/>
      <c r="AC445" s="209"/>
      <c r="AD445" s="209"/>
      <c r="AE445" s="210" t="e">
        <f t="shared" si="82"/>
        <v>#DIV/0!</v>
      </c>
      <c r="AF445" s="211">
        <f t="shared" si="83"/>
        <v>0</v>
      </c>
      <c r="AG445" s="211">
        <f t="shared" si="84"/>
        <v>0</v>
      </c>
      <c r="AH445" s="201"/>
      <c r="AI445" s="201"/>
      <c r="AJ445" s="201"/>
      <c r="AK445" s="205" t="e">
        <f>VLOOKUP(AJ445,'Data order'!AJ:AK,2,0)</f>
        <v>#N/A</v>
      </c>
      <c r="AL445" s="201"/>
      <c r="AM445" s="205"/>
      <c r="AN445" s="205"/>
      <c r="AO445" s="212"/>
      <c r="AP445" s="213"/>
      <c r="AQ445" s="213" t="str">
        <f>IF(AP445="R", _xlfn.XLOOKUP(G445, 'Data order'!F:F, 'Data order'!G:G, ""), "")</f>
        <v/>
      </c>
      <c r="AR445" s="213"/>
      <c r="AS445" s="213"/>
      <c r="AT445" s="213" t="e">
        <f>VLOOKUP(AR445,'Data order'!AF:AG,2,0)</f>
        <v>#N/A</v>
      </c>
      <c r="AU445" s="213" t="s">
        <v>83</v>
      </c>
      <c r="AV445" s="213" t="s">
        <v>84</v>
      </c>
      <c r="AW445" s="214" t="s">
        <v>85</v>
      </c>
    </row>
    <row r="446" spans="1:49">
      <c r="A446" s="349"/>
      <c r="B446" s="160"/>
      <c r="C446" s="160"/>
      <c r="D446" s="161"/>
      <c r="E446" s="161"/>
      <c r="F446" s="160" t="e">
        <f>VLOOKUP(G446,Tabel11[#All],2,0)</f>
        <v>#N/A</v>
      </c>
      <c r="G446" s="162"/>
      <c r="H446" s="162"/>
      <c r="I446" s="162"/>
      <c r="J446" s="162"/>
      <c r="K446" s="162"/>
      <c r="L446" s="162"/>
      <c r="M446" s="164"/>
      <c r="N446" s="167"/>
      <c r="O446" s="167"/>
      <c r="P446" s="165"/>
      <c r="Q446" s="166" t="e">
        <f>VLOOKUP(P446,'Data order'!N:O,2,0)</f>
        <v>#N/A</v>
      </c>
      <c r="R446" s="167" t="e">
        <f>VLOOKUP(P446,'Data order'!N:P,3,0)</f>
        <v>#N/A</v>
      </c>
      <c r="S446" s="162"/>
      <c r="T446" s="162"/>
      <c r="U446" s="160" t="str">
        <f t="shared" si="81"/>
        <v/>
      </c>
      <c r="V446" s="215" t="str">
        <f>IFERROR(
  IF(T446="Big&amp;Tall",
      VLOOKUP(U446, 'Data order'!$AB$92:$AC$101, 2,0),
      IF(T446="Boord maat",
          VLOOKUP(U446, 'Data order'!$AB$102:$AC$116, 2,0),
          VLOOKUP(U446, 'Data order'!$AB$2:$AC$91, 2,0)
      )
  ),
"")</f>
        <v/>
      </c>
      <c r="W446" s="162"/>
      <c r="X446" s="346">
        <f t="shared" ref="X446" si="93">SUM(W446:W451)</f>
        <v>0</v>
      </c>
      <c r="Y446" s="162">
        <v>1</v>
      </c>
      <c r="Z446" s="162"/>
      <c r="AA446" s="169" t="s">
        <v>135</v>
      </c>
      <c r="AB446" s="170"/>
      <c r="AC446" s="170"/>
      <c r="AD446" s="170"/>
      <c r="AE446" s="171" t="e">
        <f t="shared" si="82"/>
        <v>#DIV/0!</v>
      </c>
      <c r="AF446" s="172">
        <f t="shared" si="83"/>
        <v>0</v>
      </c>
      <c r="AG446" s="172">
        <f t="shared" si="84"/>
        <v>0</v>
      </c>
      <c r="AH446" s="162"/>
      <c r="AI446" s="162"/>
      <c r="AJ446" s="162"/>
      <c r="AK446" s="167" t="e">
        <f>VLOOKUP(AJ446,'Data order'!AJ:AK,2,0)</f>
        <v>#N/A</v>
      </c>
      <c r="AL446" s="162"/>
      <c r="AM446" s="167"/>
      <c r="AN446" s="167"/>
      <c r="AO446" s="173"/>
      <c r="AP446" s="174"/>
      <c r="AQ446" s="174" t="str">
        <f>IF(AP446="R", _xlfn.XLOOKUP(G446, 'Data order'!F:F, 'Data order'!G:G, ""), "")</f>
        <v/>
      </c>
      <c r="AR446" s="174"/>
      <c r="AS446" s="174"/>
      <c r="AT446" s="174" t="e">
        <f>VLOOKUP(AR446,'Data order'!AF:AG,2,0)</f>
        <v>#N/A</v>
      </c>
      <c r="AU446" s="174" t="s">
        <v>83</v>
      </c>
      <c r="AV446" s="174" t="s">
        <v>84</v>
      </c>
      <c r="AW446" s="216" t="s">
        <v>85</v>
      </c>
    </row>
    <row r="447" spans="1:49">
      <c r="A447" s="350"/>
      <c r="B447" s="176"/>
      <c r="C447" s="176"/>
      <c r="D447" s="177"/>
      <c r="E447" s="177"/>
      <c r="F447" s="178" t="e">
        <f>VLOOKUP(G447,Tabel11[#All],2,0)</f>
        <v>#N/A</v>
      </c>
      <c r="G447" s="179"/>
      <c r="H447" s="179"/>
      <c r="I447" s="180"/>
      <c r="J447" s="180"/>
      <c r="K447" s="180"/>
      <c r="L447" s="179"/>
      <c r="M447" s="181"/>
      <c r="N447" s="184"/>
      <c r="O447" s="184"/>
      <c r="P447" s="182"/>
      <c r="Q447" s="183" t="e">
        <f>VLOOKUP(P447,'Data order'!N:O,2,0)</f>
        <v>#N/A</v>
      </c>
      <c r="R447" s="184" t="e">
        <f>VLOOKUP(P447,'Data order'!N:P,3,0)</f>
        <v>#N/A</v>
      </c>
      <c r="S447" s="180"/>
      <c r="T447" s="179"/>
      <c r="U447" s="176" t="str">
        <f t="shared" si="81"/>
        <v/>
      </c>
      <c r="V447" s="186" t="str">
        <f>IFERROR(
  IF(T447="Big&amp;Tall",
      VLOOKUP(U447, 'Data order'!$AB$92:$AC$101, 2,0),
      IF(T447="Boord maat",
          VLOOKUP(U447, 'Data order'!$AB$102:$AC$116, 2,0),
          VLOOKUP(U447, 'Data order'!$AB$2:$AC$91, 2,0)
      )
  ),
"")</f>
        <v/>
      </c>
      <c r="W447" s="180"/>
      <c r="X447" s="347"/>
      <c r="Y447" s="180">
        <v>1</v>
      </c>
      <c r="Z447" s="180"/>
      <c r="AA447" s="187" t="s">
        <v>135</v>
      </c>
      <c r="AB447" s="188"/>
      <c r="AC447" s="188"/>
      <c r="AD447" s="188"/>
      <c r="AE447" s="189" t="e">
        <f t="shared" si="82"/>
        <v>#DIV/0!</v>
      </c>
      <c r="AF447" s="190">
        <f t="shared" si="83"/>
        <v>0</v>
      </c>
      <c r="AG447" s="190">
        <f t="shared" si="84"/>
        <v>0</v>
      </c>
      <c r="AH447" s="180"/>
      <c r="AI447" s="180"/>
      <c r="AJ447" s="180"/>
      <c r="AK447" s="184" t="e">
        <f>VLOOKUP(AJ447,'Data order'!AJ:AK,2,0)</f>
        <v>#N/A</v>
      </c>
      <c r="AL447" s="180"/>
      <c r="AM447" s="184"/>
      <c r="AN447" s="184"/>
      <c r="AO447" s="194"/>
      <c r="AP447" s="195"/>
      <c r="AQ447" s="195" t="str">
        <f>IF(AP447="R", _xlfn.XLOOKUP(G447, 'Data order'!F:F, 'Data order'!G:G, ""), "")</f>
        <v/>
      </c>
      <c r="AR447" s="195"/>
      <c r="AS447" s="195"/>
      <c r="AT447" s="195" t="e">
        <f>VLOOKUP(AR447,'Data order'!AF:AG,2,0)</f>
        <v>#N/A</v>
      </c>
      <c r="AU447" s="195" t="s">
        <v>83</v>
      </c>
      <c r="AV447" s="195" t="s">
        <v>84</v>
      </c>
      <c r="AW447" s="196" t="s">
        <v>85</v>
      </c>
    </row>
    <row r="448" spans="1:49">
      <c r="A448" s="350"/>
      <c r="B448" s="176"/>
      <c r="C448" s="176"/>
      <c r="D448" s="177"/>
      <c r="E448" s="177"/>
      <c r="F448" s="178" t="e">
        <f>VLOOKUP(G448,Tabel11[#All],2,0)</f>
        <v>#N/A</v>
      </c>
      <c r="G448" s="179"/>
      <c r="H448" s="179"/>
      <c r="I448" s="180"/>
      <c r="J448" s="180"/>
      <c r="K448" s="180"/>
      <c r="L448" s="179"/>
      <c r="M448" s="181"/>
      <c r="N448" s="184"/>
      <c r="O448" s="184"/>
      <c r="P448" s="182"/>
      <c r="Q448" s="183" t="e">
        <f>VLOOKUP(P448,'Data order'!N:O,2,0)</f>
        <v>#N/A</v>
      </c>
      <c r="R448" s="184" t="e">
        <f>VLOOKUP(P448,'Data order'!N:P,3,0)</f>
        <v>#N/A</v>
      </c>
      <c r="S448" s="180"/>
      <c r="T448" s="179"/>
      <c r="U448" s="176" t="str">
        <f t="shared" si="81"/>
        <v/>
      </c>
      <c r="V448" s="186" t="str">
        <f>IFERROR(
  IF(T448="Big&amp;Tall",
      VLOOKUP(U448, 'Data order'!$AB$92:$AC$101, 2,0),
      IF(T448="Boord maat",
          VLOOKUP(U448, 'Data order'!$AB$102:$AC$116, 2,0),
          VLOOKUP(U448, 'Data order'!$AB$2:$AC$91, 2,0)
      )
  ),
"")</f>
        <v/>
      </c>
      <c r="W448" s="180"/>
      <c r="X448" s="347"/>
      <c r="Y448" s="180">
        <v>1</v>
      </c>
      <c r="Z448" s="180"/>
      <c r="AA448" s="187" t="s">
        <v>135</v>
      </c>
      <c r="AB448" s="188"/>
      <c r="AC448" s="188"/>
      <c r="AD448" s="188"/>
      <c r="AE448" s="189" t="e">
        <f t="shared" si="82"/>
        <v>#DIV/0!</v>
      </c>
      <c r="AF448" s="190">
        <f t="shared" si="83"/>
        <v>0</v>
      </c>
      <c r="AG448" s="190">
        <f t="shared" si="84"/>
        <v>0</v>
      </c>
      <c r="AH448" s="180"/>
      <c r="AI448" s="180"/>
      <c r="AJ448" s="180"/>
      <c r="AK448" s="184" t="e">
        <f>VLOOKUP(AJ448,'Data order'!AJ:AK,2,0)</f>
        <v>#N/A</v>
      </c>
      <c r="AL448" s="180"/>
      <c r="AM448" s="184"/>
      <c r="AN448" s="184"/>
      <c r="AO448" s="194"/>
      <c r="AP448" s="195"/>
      <c r="AQ448" s="195" t="str">
        <f>IF(AP448="R", _xlfn.XLOOKUP(G448, 'Data order'!F:F, 'Data order'!G:G, ""), "")</f>
        <v/>
      </c>
      <c r="AR448" s="195"/>
      <c r="AS448" s="195"/>
      <c r="AT448" s="195" t="e">
        <f>VLOOKUP(AR448,'Data order'!AF:AG,2,0)</f>
        <v>#N/A</v>
      </c>
      <c r="AU448" s="195" t="s">
        <v>83</v>
      </c>
      <c r="AV448" s="195" t="s">
        <v>84</v>
      </c>
      <c r="AW448" s="196" t="s">
        <v>85</v>
      </c>
    </row>
    <row r="449" spans="1:49">
      <c r="A449" s="350"/>
      <c r="B449" s="176"/>
      <c r="C449" s="176"/>
      <c r="D449" s="177"/>
      <c r="E449" s="177"/>
      <c r="F449" s="178" t="e">
        <f>VLOOKUP(G449,Tabel11[#All],2,0)</f>
        <v>#N/A</v>
      </c>
      <c r="G449" s="179"/>
      <c r="H449" s="179"/>
      <c r="I449" s="180"/>
      <c r="J449" s="180"/>
      <c r="K449" s="180"/>
      <c r="L449" s="179"/>
      <c r="M449" s="181"/>
      <c r="N449" s="184"/>
      <c r="O449" s="184"/>
      <c r="P449" s="182"/>
      <c r="Q449" s="183" t="e">
        <f>VLOOKUP(P449,'Data order'!N:O,2,0)</f>
        <v>#N/A</v>
      </c>
      <c r="R449" s="184" t="e">
        <f>VLOOKUP(P449,'Data order'!N:P,3,0)</f>
        <v>#N/A</v>
      </c>
      <c r="S449" s="180"/>
      <c r="T449" s="179"/>
      <c r="U449" s="176" t="str">
        <f t="shared" si="81"/>
        <v/>
      </c>
      <c r="V449" s="186" t="str">
        <f>IFERROR(
  IF(T449="Big&amp;Tall",
      VLOOKUP(U449, 'Data order'!$AB$92:$AC$101, 2,0),
      IF(T449="Boord maat",
          VLOOKUP(U449, 'Data order'!$AB$102:$AC$116, 2,0),
          VLOOKUP(U449, 'Data order'!$AB$2:$AC$91, 2,0)
      )
  ),
"")</f>
        <v/>
      </c>
      <c r="W449" s="180"/>
      <c r="X449" s="347"/>
      <c r="Y449" s="180">
        <v>1</v>
      </c>
      <c r="Z449" s="180"/>
      <c r="AA449" s="187" t="s">
        <v>135</v>
      </c>
      <c r="AB449" s="188"/>
      <c r="AC449" s="188"/>
      <c r="AD449" s="188"/>
      <c r="AE449" s="189" t="e">
        <f t="shared" si="82"/>
        <v>#DIV/0!</v>
      </c>
      <c r="AF449" s="190">
        <f t="shared" si="83"/>
        <v>0</v>
      </c>
      <c r="AG449" s="190">
        <f t="shared" si="84"/>
        <v>0</v>
      </c>
      <c r="AH449" s="180"/>
      <c r="AI449" s="180"/>
      <c r="AJ449" s="180"/>
      <c r="AK449" s="184" t="e">
        <f>VLOOKUP(AJ449,'Data order'!AJ:AK,2,0)</f>
        <v>#N/A</v>
      </c>
      <c r="AL449" s="180"/>
      <c r="AM449" s="184"/>
      <c r="AN449" s="184"/>
      <c r="AO449" s="194"/>
      <c r="AP449" s="195"/>
      <c r="AQ449" s="195" t="str">
        <f>IF(AP449="R", _xlfn.XLOOKUP(G449, 'Data order'!F:F, 'Data order'!G:G, ""), "")</f>
        <v/>
      </c>
      <c r="AR449" s="195"/>
      <c r="AS449" s="195"/>
      <c r="AT449" s="195" t="e">
        <f>VLOOKUP(AR449,'Data order'!AF:AG,2,0)</f>
        <v>#N/A</v>
      </c>
      <c r="AU449" s="195" t="s">
        <v>83</v>
      </c>
      <c r="AV449" s="195" t="s">
        <v>84</v>
      </c>
      <c r="AW449" s="196" t="s">
        <v>85</v>
      </c>
    </row>
    <row r="450" spans="1:49">
      <c r="A450" s="350"/>
      <c r="B450" s="176"/>
      <c r="C450" s="176"/>
      <c r="D450" s="177"/>
      <c r="E450" s="177"/>
      <c r="F450" s="178" t="e">
        <f>VLOOKUP(G450,Tabel11[#All],2,0)</f>
        <v>#N/A</v>
      </c>
      <c r="G450" s="179"/>
      <c r="H450" s="179"/>
      <c r="I450" s="180"/>
      <c r="J450" s="180"/>
      <c r="K450" s="180"/>
      <c r="L450" s="179"/>
      <c r="M450" s="181"/>
      <c r="N450" s="184"/>
      <c r="O450" s="184"/>
      <c r="P450" s="182"/>
      <c r="Q450" s="183" t="e">
        <f>VLOOKUP(P450,'Data order'!N:O,2,0)</f>
        <v>#N/A</v>
      </c>
      <c r="R450" s="184" t="e">
        <f>VLOOKUP(P450,'Data order'!N:P,3,0)</f>
        <v>#N/A</v>
      </c>
      <c r="S450" s="180"/>
      <c r="T450" s="179"/>
      <c r="U450" s="176" t="str">
        <f t="shared" si="81"/>
        <v/>
      </c>
      <c r="V450" s="186" t="str">
        <f>IFERROR(
  IF(T450="Big&amp;Tall",
      VLOOKUP(U450, 'Data order'!$AB$92:$AC$101, 2,0),
      IF(T450="Boord maat",
          VLOOKUP(U450, 'Data order'!$AB$102:$AC$116, 2,0),
          VLOOKUP(U450, 'Data order'!$AB$2:$AC$91, 2,0)
      )
  ),
"")</f>
        <v/>
      </c>
      <c r="W450" s="180"/>
      <c r="X450" s="347"/>
      <c r="Y450" s="180">
        <v>1</v>
      </c>
      <c r="Z450" s="180"/>
      <c r="AA450" s="187" t="s">
        <v>135</v>
      </c>
      <c r="AB450" s="188"/>
      <c r="AC450" s="188"/>
      <c r="AD450" s="188"/>
      <c r="AE450" s="189" t="e">
        <f t="shared" si="82"/>
        <v>#DIV/0!</v>
      </c>
      <c r="AF450" s="190">
        <f t="shared" si="83"/>
        <v>0</v>
      </c>
      <c r="AG450" s="190">
        <f t="shared" si="84"/>
        <v>0</v>
      </c>
      <c r="AH450" s="180"/>
      <c r="AI450" s="180"/>
      <c r="AJ450" s="180"/>
      <c r="AK450" s="184" t="e">
        <f>VLOOKUP(AJ450,'Data order'!AJ:AK,2,0)</f>
        <v>#N/A</v>
      </c>
      <c r="AL450" s="180"/>
      <c r="AM450" s="184"/>
      <c r="AN450" s="184"/>
      <c r="AO450" s="194"/>
      <c r="AP450" s="195"/>
      <c r="AQ450" s="195" t="str">
        <f>IF(AP450="R", _xlfn.XLOOKUP(G450, 'Data order'!F:F, 'Data order'!G:G, ""), "")</f>
        <v/>
      </c>
      <c r="AR450" s="195"/>
      <c r="AS450" s="195"/>
      <c r="AT450" s="195" t="e">
        <f>VLOOKUP(AR450,'Data order'!AF:AG,2,0)</f>
        <v>#N/A</v>
      </c>
      <c r="AU450" s="195" t="s">
        <v>83</v>
      </c>
      <c r="AV450" s="195" t="s">
        <v>84</v>
      </c>
      <c r="AW450" s="196" t="s">
        <v>85</v>
      </c>
    </row>
    <row r="451" spans="1:49" ht="15" thickBot="1">
      <c r="A451" s="351"/>
      <c r="B451" s="197"/>
      <c r="C451" s="197"/>
      <c r="D451" s="198"/>
      <c r="E451" s="198"/>
      <c r="F451" s="199" t="e">
        <f>VLOOKUP(G451,Tabel11[#All],2,0)</f>
        <v>#N/A</v>
      </c>
      <c r="G451" s="200"/>
      <c r="H451" s="200"/>
      <c r="I451" s="201"/>
      <c r="J451" s="201"/>
      <c r="K451" s="201"/>
      <c r="L451" s="200"/>
      <c r="M451" s="202"/>
      <c r="N451" s="205"/>
      <c r="O451" s="205"/>
      <c r="P451" s="203"/>
      <c r="Q451" s="204" t="e">
        <f>VLOOKUP(P451,'Data order'!N:O,2,0)</f>
        <v>#N/A</v>
      </c>
      <c r="R451" s="205" t="e">
        <f>VLOOKUP(P451,'Data order'!N:P,3,0)</f>
        <v>#N/A</v>
      </c>
      <c r="S451" s="201"/>
      <c r="T451" s="200"/>
      <c r="U451" s="197" t="str">
        <f t="shared" si="81"/>
        <v/>
      </c>
      <c r="V451" s="207" t="str">
        <f>IFERROR(
  IF(T451="Big&amp;Tall",
      VLOOKUP(U451, 'Data order'!$AB$92:$AC$101, 2,0),
      IF(T451="Boord maat",
          VLOOKUP(U451, 'Data order'!$AB$102:$AC$116, 2,0),
          VLOOKUP(U451, 'Data order'!$AB$2:$AC$91, 2,0)
      )
  ),
"")</f>
        <v/>
      </c>
      <c r="W451" s="201"/>
      <c r="X451" s="348"/>
      <c r="Y451" s="201">
        <v>1</v>
      </c>
      <c r="Z451" s="201"/>
      <c r="AA451" s="208" t="s">
        <v>135</v>
      </c>
      <c r="AB451" s="209"/>
      <c r="AC451" s="209"/>
      <c r="AD451" s="209"/>
      <c r="AE451" s="210" t="e">
        <f t="shared" si="82"/>
        <v>#DIV/0!</v>
      </c>
      <c r="AF451" s="211">
        <f t="shared" si="83"/>
        <v>0</v>
      </c>
      <c r="AG451" s="211">
        <f t="shared" si="84"/>
        <v>0</v>
      </c>
      <c r="AH451" s="201"/>
      <c r="AI451" s="201"/>
      <c r="AJ451" s="201"/>
      <c r="AK451" s="205" t="e">
        <f>VLOOKUP(AJ451,'Data order'!AJ:AK,2,0)</f>
        <v>#N/A</v>
      </c>
      <c r="AL451" s="201"/>
      <c r="AM451" s="205"/>
      <c r="AN451" s="205"/>
      <c r="AO451" s="212"/>
      <c r="AP451" s="213"/>
      <c r="AQ451" s="213" t="str">
        <f>IF(AP451="R", _xlfn.XLOOKUP(G451, 'Data order'!F:F, 'Data order'!G:G, ""), "")</f>
        <v/>
      </c>
      <c r="AR451" s="213"/>
      <c r="AS451" s="213"/>
      <c r="AT451" s="213" t="e">
        <f>VLOOKUP(AR451,'Data order'!AF:AG,2,0)</f>
        <v>#N/A</v>
      </c>
      <c r="AU451" s="213" t="s">
        <v>83</v>
      </c>
      <c r="AV451" s="213" t="s">
        <v>84</v>
      </c>
      <c r="AW451" s="214" t="s">
        <v>85</v>
      </c>
    </row>
    <row r="452" spans="1:49">
      <c r="A452" s="349"/>
      <c r="B452" s="160"/>
      <c r="C452" s="160"/>
      <c r="D452" s="161"/>
      <c r="E452" s="161"/>
      <c r="F452" s="160" t="e">
        <f>VLOOKUP(G452,Tabel11[#All],2,0)</f>
        <v>#N/A</v>
      </c>
      <c r="G452" s="162"/>
      <c r="H452" s="162"/>
      <c r="I452" s="162"/>
      <c r="J452" s="162"/>
      <c r="K452" s="162"/>
      <c r="L452" s="162"/>
      <c r="M452" s="164"/>
      <c r="N452" s="167"/>
      <c r="O452" s="167"/>
      <c r="P452" s="165"/>
      <c r="Q452" s="166" t="e">
        <f>VLOOKUP(P452,'Data order'!N:O,2,0)</f>
        <v>#N/A</v>
      </c>
      <c r="R452" s="167" t="e">
        <f>VLOOKUP(P452,'Data order'!N:P,3,0)</f>
        <v>#N/A</v>
      </c>
      <c r="S452" s="162"/>
      <c r="T452" s="162"/>
      <c r="U452" s="160" t="str">
        <f t="shared" si="81"/>
        <v/>
      </c>
      <c r="V452" s="215" t="str">
        <f>IFERROR(
  IF(T452="Big&amp;Tall",
      VLOOKUP(U452, 'Data order'!$AB$92:$AC$101, 2,0),
      IF(T452="Boord maat",
          VLOOKUP(U452, 'Data order'!$AB$102:$AC$116, 2,0),
          VLOOKUP(U452, 'Data order'!$AB$2:$AC$91, 2,0)
      )
  ),
"")</f>
        <v/>
      </c>
      <c r="W452" s="162"/>
      <c r="X452" s="346">
        <f t="shared" ref="X452" si="94">SUM(W452:W457)</f>
        <v>0</v>
      </c>
      <c r="Y452" s="162">
        <v>1</v>
      </c>
      <c r="Z452" s="162"/>
      <c r="AA452" s="169" t="s">
        <v>135</v>
      </c>
      <c r="AB452" s="170"/>
      <c r="AC452" s="170"/>
      <c r="AD452" s="170"/>
      <c r="AE452" s="171" t="e">
        <f t="shared" si="82"/>
        <v>#DIV/0!</v>
      </c>
      <c r="AF452" s="172">
        <f t="shared" si="83"/>
        <v>0</v>
      </c>
      <c r="AG452" s="172">
        <f t="shared" si="84"/>
        <v>0</v>
      </c>
      <c r="AH452" s="162"/>
      <c r="AI452" s="162"/>
      <c r="AJ452" s="162"/>
      <c r="AK452" s="167" t="e">
        <f>VLOOKUP(AJ452,'Data order'!AJ:AK,2,0)</f>
        <v>#N/A</v>
      </c>
      <c r="AL452" s="162"/>
      <c r="AM452" s="167"/>
      <c r="AN452" s="167"/>
      <c r="AO452" s="173"/>
      <c r="AP452" s="174"/>
      <c r="AQ452" s="174" t="str">
        <f>IF(AP452="R", _xlfn.XLOOKUP(G452, 'Data order'!F:F, 'Data order'!G:G, ""), "")</f>
        <v/>
      </c>
      <c r="AR452" s="174"/>
      <c r="AS452" s="174"/>
      <c r="AT452" s="174" t="e">
        <f>VLOOKUP(AR452,'Data order'!AF:AG,2,0)</f>
        <v>#N/A</v>
      </c>
      <c r="AU452" s="174" t="s">
        <v>83</v>
      </c>
      <c r="AV452" s="174" t="s">
        <v>84</v>
      </c>
      <c r="AW452" s="216" t="s">
        <v>85</v>
      </c>
    </row>
    <row r="453" spans="1:49">
      <c r="A453" s="350"/>
      <c r="B453" s="176"/>
      <c r="C453" s="176"/>
      <c r="D453" s="177"/>
      <c r="E453" s="177"/>
      <c r="F453" s="178" t="e">
        <f>VLOOKUP(G453,Tabel11[#All],2,0)</f>
        <v>#N/A</v>
      </c>
      <c r="G453" s="179"/>
      <c r="H453" s="179"/>
      <c r="I453" s="180"/>
      <c r="J453" s="180"/>
      <c r="K453" s="180"/>
      <c r="L453" s="179"/>
      <c r="M453" s="181"/>
      <c r="N453" s="184"/>
      <c r="O453" s="184"/>
      <c r="P453" s="182"/>
      <c r="Q453" s="183" t="e">
        <f>VLOOKUP(P453,'Data order'!N:O,2,0)</f>
        <v>#N/A</v>
      </c>
      <c r="R453" s="184" t="e">
        <f>VLOOKUP(P453,'Data order'!N:P,3,0)</f>
        <v>#N/A</v>
      </c>
      <c r="S453" s="180"/>
      <c r="T453" s="179"/>
      <c r="U453" s="176" t="str">
        <f t="shared" si="81"/>
        <v/>
      </c>
      <c r="V453" s="186" t="str">
        <f>IFERROR(
  IF(T453="Big&amp;Tall",
      VLOOKUP(U453, 'Data order'!$AB$92:$AC$101, 2,0),
      IF(T453="Boord maat",
          VLOOKUP(U453, 'Data order'!$AB$102:$AC$116, 2,0),
          VLOOKUP(U453, 'Data order'!$AB$2:$AC$91, 2,0)
      )
  ),
"")</f>
        <v/>
      </c>
      <c r="W453" s="180"/>
      <c r="X453" s="347"/>
      <c r="Y453" s="180">
        <v>1</v>
      </c>
      <c r="Z453" s="180"/>
      <c r="AA453" s="187" t="s">
        <v>135</v>
      </c>
      <c r="AB453" s="188"/>
      <c r="AC453" s="188"/>
      <c r="AD453" s="188"/>
      <c r="AE453" s="189" t="e">
        <f t="shared" si="82"/>
        <v>#DIV/0!</v>
      </c>
      <c r="AF453" s="190">
        <f t="shared" si="83"/>
        <v>0</v>
      </c>
      <c r="AG453" s="190">
        <f t="shared" si="84"/>
        <v>0</v>
      </c>
      <c r="AH453" s="180"/>
      <c r="AI453" s="180"/>
      <c r="AJ453" s="180"/>
      <c r="AK453" s="184" t="e">
        <f>VLOOKUP(AJ453,'Data order'!AJ:AK,2,0)</f>
        <v>#N/A</v>
      </c>
      <c r="AL453" s="180"/>
      <c r="AM453" s="184"/>
      <c r="AN453" s="184"/>
      <c r="AO453" s="194"/>
      <c r="AP453" s="195"/>
      <c r="AQ453" s="195" t="str">
        <f>IF(AP453="R", _xlfn.XLOOKUP(G453, 'Data order'!F:F, 'Data order'!G:G, ""), "")</f>
        <v/>
      </c>
      <c r="AR453" s="195"/>
      <c r="AS453" s="195"/>
      <c r="AT453" s="195" t="e">
        <f>VLOOKUP(AR453,'Data order'!AF:AG,2,0)</f>
        <v>#N/A</v>
      </c>
      <c r="AU453" s="195" t="s">
        <v>83</v>
      </c>
      <c r="AV453" s="195" t="s">
        <v>84</v>
      </c>
      <c r="AW453" s="196" t="s">
        <v>85</v>
      </c>
    </row>
    <row r="454" spans="1:49">
      <c r="A454" s="350"/>
      <c r="B454" s="176"/>
      <c r="C454" s="176"/>
      <c r="D454" s="177"/>
      <c r="E454" s="177"/>
      <c r="F454" s="178" t="e">
        <f>VLOOKUP(G454,Tabel11[#All],2,0)</f>
        <v>#N/A</v>
      </c>
      <c r="G454" s="179"/>
      <c r="H454" s="179"/>
      <c r="I454" s="180"/>
      <c r="J454" s="180"/>
      <c r="K454" s="180"/>
      <c r="L454" s="179"/>
      <c r="M454" s="181"/>
      <c r="N454" s="184"/>
      <c r="O454" s="184"/>
      <c r="P454" s="182"/>
      <c r="Q454" s="183" t="e">
        <f>VLOOKUP(P454,'Data order'!N:O,2,0)</f>
        <v>#N/A</v>
      </c>
      <c r="R454" s="184" t="e">
        <f>VLOOKUP(P454,'Data order'!N:P,3,0)</f>
        <v>#N/A</v>
      </c>
      <c r="S454" s="180"/>
      <c r="T454" s="179"/>
      <c r="U454" s="176" t="str">
        <f t="shared" si="81"/>
        <v/>
      </c>
      <c r="V454" s="186" t="str">
        <f>IFERROR(
  IF(T454="Big&amp;Tall",
      VLOOKUP(U454, 'Data order'!$AB$92:$AC$101, 2,0),
      IF(T454="Boord maat",
          VLOOKUP(U454, 'Data order'!$AB$102:$AC$116, 2,0),
          VLOOKUP(U454, 'Data order'!$AB$2:$AC$91, 2,0)
      )
  ),
"")</f>
        <v/>
      </c>
      <c r="W454" s="180"/>
      <c r="X454" s="347"/>
      <c r="Y454" s="180">
        <v>1</v>
      </c>
      <c r="Z454" s="180"/>
      <c r="AA454" s="187" t="s">
        <v>135</v>
      </c>
      <c r="AB454" s="188"/>
      <c r="AC454" s="188"/>
      <c r="AD454" s="188"/>
      <c r="AE454" s="189" t="e">
        <f t="shared" si="82"/>
        <v>#DIV/0!</v>
      </c>
      <c r="AF454" s="190">
        <f t="shared" si="83"/>
        <v>0</v>
      </c>
      <c r="AG454" s="190">
        <f t="shared" si="84"/>
        <v>0</v>
      </c>
      <c r="AH454" s="180"/>
      <c r="AI454" s="180"/>
      <c r="AJ454" s="180"/>
      <c r="AK454" s="184" t="e">
        <f>VLOOKUP(AJ454,'Data order'!AJ:AK,2,0)</f>
        <v>#N/A</v>
      </c>
      <c r="AL454" s="180"/>
      <c r="AM454" s="184"/>
      <c r="AN454" s="184"/>
      <c r="AO454" s="194"/>
      <c r="AP454" s="195"/>
      <c r="AQ454" s="195" t="str">
        <f>IF(AP454="R", _xlfn.XLOOKUP(G454, 'Data order'!F:F, 'Data order'!G:G, ""), "")</f>
        <v/>
      </c>
      <c r="AR454" s="195"/>
      <c r="AS454" s="195"/>
      <c r="AT454" s="195" t="e">
        <f>VLOOKUP(AR454,'Data order'!AF:AG,2,0)</f>
        <v>#N/A</v>
      </c>
      <c r="AU454" s="195" t="s">
        <v>83</v>
      </c>
      <c r="AV454" s="195" t="s">
        <v>84</v>
      </c>
      <c r="AW454" s="196" t="s">
        <v>85</v>
      </c>
    </row>
    <row r="455" spans="1:49">
      <c r="A455" s="350"/>
      <c r="B455" s="176"/>
      <c r="C455" s="176"/>
      <c r="D455" s="177"/>
      <c r="E455" s="177"/>
      <c r="F455" s="178" t="e">
        <f>VLOOKUP(G455,Tabel11[#All],2,0)</f>
        <v>#N/A</v>
      </c>
      <c r="G455" s="179"/>
      <c r="H455" s="179"/>
      <c r="I455" s="180"/>
      <c r="J455" s="180"/>
      <c r="K455" s="180"/>
      <c r="L455" s="179"/>
      <c r="M455" s="181"/>
      <c r="N455" s="184"/>
      <c r="O455" s="184"/>
      <c r="P455" s="182"/>
      <c r="Q455" s="183" t="e">
        <f>VLOOKUP(P455,'Data order'!N:O,2,0)</f>
        <v>#N/A</v>
      </c>
      <c r="R455" s="184" t="e">
        <f>VLOOKUP(P455,'Data order'!N:P,3,0)</f>
        <v>#N/A</v>
      </c>
      <c r="S455" s="180"/>
      <c r="T455" s="179"/>
      <c r="U455" s="176" t="str">
        <f t="shared" si="81"/>
        <v/>
      </c>
      <c r="V455" s="186" t="str">
        <f>IFERROR(
  IF(T455="Big&amp;Tall",
      VLOOKUP(U455, 'Data order'!$AB$92:$AC$101, 2,0),
      IF(T455="Boord maat",
          VLOOKUP(U455, 'Data order'!$AB$102:$AC$116, 2,0),
          VLOOKUP(U455, 'Data order'!$AB$2:$AC$91, 2,0)
      )
  ),
"")</f>
        <v/>
      </c>
      <c r="W455" s="180"/>
      <c r="X455" s="347"/>
      <c r="Y455" s="180">
        <v>1</v>
      </c>
      <c r="Z455" s="180"/>
      <c r="AA455" s="187" t="s">
        <v>135</v>
      </c>
      <c r="AB455" s="188"/>
      <c r="AC455" s="188"/>
      <c r="AD455" s="188"/>
      <c r="AE455" s="189" t="e">
        <f t="shared" si="82"/>
        <v>#DIV/0!</v>
      </c>
      <c r="AF455" s="190">
        <f t="shared" si="83"/>
        <v>0</v>
      </c>
      <c r="AG455" s="190">
        <f t="shared" si="84"/>
        <v>0</v>
      </c>
      <c r="AH455" s="180"/>
      <c r="AI455" s="180"/>
      <c r="AJ455" s="180"/>
      <c r="AK455" s="184" t="e">
        <f>VLOOKUP(AJ455,'Data order'!AJ:AK,2,0)</f>
        <v>#N/A</v>
      </c>
      <c r="AL455" s="180"/>
      <c r="AM455" s="184"/>
      <c r="AN455" s="184"/>
      <c r="AO455" s="194"/>
      <c r="AP455" s="195"/>
      <c r="AQ455" s="195" t="str">
        <f>IF(AP455="R", _xlfn.XLOOKUP(G455, 'Data order'!F:F, 'Data order'!G:G, ""), "")</f>
        <v/>
      </c>
      <c r="AR455" s="195"/>
      <c r="AS455" s="195"/>
      <c r="AT455" s="195" t="e">
        <f>VLOOKUP(AR455,'Data order'!AF:AG,2,0)</f>
        <v>#N/A</v>
      </c>
      <c r="AU455" s="195" t="s">
        <v>83</v>
      </c>
      <c r="AV455" s="195" t="s">
        <v>84</v>
      </c>
      <c r="AW455" s="196" t="s">
        <v>85</v>
      </c>
    </row>
    <row r="456" spans="1:49">
      <c r="A456" s="350"/>
      <c r="B456" s="176"/>
      <c r="C456" s="176"/>
      <c r="D456" s="177"/>
      <c r="E456" s="177"/>
      <c r="F456" s="178" t="e">
        <f>VLOOKUP(G456,Tabel11[#All],2,0)</f>
        <v>#N/A</v>
      </c>
      <c r="G456" s="179"/>
      <c r="H456" s="179"/>
      <c r="I456" s="180"/>
      <c r="J456" s="180"/>
      <c r="K456" s="180"/>
      <c r="L456" s="179"/>
      <c r="M456" s="181"/>
      <c r="N456" s="184"/>
      <c r="O456" s="184"/>
      <c r="P456" s="182"/>
      <c r="Q456" s="183" t="e">
        <f>VLOOKUP(P456,'Data order'!N:O,2,0)</f>
        <v>#N/A</v>
      </c>
      <c r="R456" s="184" t="e">
        <f>VLOOKUP(P456,'Data order'!N:P,3,0)</f>
        <v>#N/A</v>
      </c>
      <c r="S456" s="180"/>
      <c r="T456" s="179"/>
      <c r="U456" s="176" t="str">
        <f t="shared" si="81"/>
        <v/>
      </c>
      <c r="V456" s="186" t="str">
        <f>IFERROR(
  IF(T456="Big&amp;Tall",
      VLOOKUP(U456, 'Data order'!$AB$92:$AC$101, 2,0),
      IF(T456="Boord maat",
          VLOOKUP(U456, 'Data order'!$AB$102:$AC$116, 2,0),
          VLOOKUP(U456, 'Data order'!$AB$2:$AC$91, 2,0)
      )
  ),
"")</f>
        <v/>
      </c>
      <c r="W456" s="180"/>
      <c r="X456" s="347"/>
      <c r="Y456" s="180">
        <v>1</v>
      </c>
      <c r="Z456" s="180"/>
      <c r="AA456" s="187" t="s">
        <v>135</v>
      </c>
      <c r="AB456" s="188"/>
      <c r="AC456" s="188"/>
      <c r="AD456" s="188"/>
      <c r="AE456" s="189" t="e">
        <f t="shared" si="82"/>
        <v>#DIV/0!</v>
      </c>
      <c r="AF456" s="190">
        <f t="shared" si="83"/>
        <v>0</v>
      </c>
      <c r="AG456" s="190">
        <f t="shared" si="84"/>
        <v>0</v>
      </c>
      <c r="AH456" s="180"/>
      <c r="AI456" s="180"/>
      <c r="AJ456" s="180"/>
      <c r="AK456" s="184" t="e">
        <f>VLOOKUP(AJ456,'Data order'!AJ:AK,2,0)</f>
        <v>#N/A</v>
      </c>
      <c r="AL456" s="180"/>
      <c r="AM456" s="184"/>
      <c r="AN456" s="184"/>
      <c r="AO456" s="194"/>
      <c r="AP456" s="195"/>
      <c r="AQ456" s="195" t="str">
        <f>IF(AP456="R", _xlfn.XLOOKUP(G456, 'Data order'!F:F, 'Data order'!G:G, ""), "")</f>
        <v/>
      </c>
      <c r="AR456" s="195"/>
      <c r="AS456" s="195"/>
      <c r="AT456" s="195" t="e">
        <f>VLOOKUP(AR456,'Data order'!AF:AG,2,0)</f>
        <v>#N/A</v>
      </c>
      <c r="AU456" s="195" t="s">
        <v>83</v>
      </c>
      <c r="AV456" s="195" t="s">
        <v>84</v>
      </c>
      <c r="AW456" s="196" t="s">
        <v>85</v>
      </c>
    </row>
    <row r="457" spans="1:49" ht="15" thickBot="1">
      <c r="A457" s="351"/>
      <c r="B457" s="197"/>
      <c r="C457" s="197"/>
      <c r="D457" s="198"/>
      <c r="E457" s="198"/>
      <c r="F457" s="199" t="e">
        <f>VLOOKUP(G457,Tabel11[#All],2,0)</f>
        <v>#N/A</v>
      </c>
      <c r="G457" s="200"/>
      <c r="H457" s="200"/>
      <c r="I457" s="201"/>
      <c r="J457" s="201"/>
      <c r="K457" s="201"/>
      <c r="L457" s="200"/>
      <c r="M457" s="202"/>
      <c r="N457" s="205"/>
      <c r="O457" s="205"/>
      <c r="P457" s="203"/>
      <c r="Q457" s="204" t="e">
        <f>VLOOKUP(P457,'Data order'!N:O,2,0)</f>
        <v>#N/A</v>
      </c>
      <c r="R457" s="205" t="e">
        <f>VLOOKUP(P457,'Data order'!N:P,3,0)</f>
        <v>#N/A</v>
      </c>
      <c r="S457" s="201"/>
      <c r="T457" s="200"/>
      <c r="U457" s="197" t="str">
        <f t="shared" ref="U457:U520" si="95">IF(T457="Boord maat",S457&amp;" boord",IF(S457="","",S457))</f>
        <v/>
      </c>
      <c r="V457" s="207" t="str">
        <f>IFERROR(
  IF(T457="Big&amp;Tall",
      VLOOKUP(U457, 'Data order'!$AB$92:$AC$101, 2,0),
      IF(T457="Boord maat",
          VLOOKUP(U457, 'Data order'!$AB$102:$AC$116, 2,0),
          VLOOKUP(U457, 'Data order'!$AB$2:$AC$91, 2,0)
      )
  ),
"")</f>
        <v/>
      </c>
      <c r="W457" s="201"/>
      <c r="X457" s="348"/>
      <c r="Y457" s="201">
        <v>1</v>
      </c>
      <c r="Z457" s="201"/>
      <c r="AA457" s="208" t="s">
        <v>135</v>
      </c>
      <c r="AB457" s="209"/>
      <c r="AC457" s="209"/>
      <c r="AD457" s="209"/>
      <c r="AE457" s="210" t="e">
        <f t="shared" ref="AE457:AE503" si="96">AD457/AB457</f>
        <v>#DIV/0!</v>
      </c>
      <c r="AF457" s="211">
        <f t="shared" ref="AF457:AF503" si="97">W457*AB457</f>
        <v>0</v>
      </c>
      <c r="AG457" s="211">
        <f t="shared" si="84"/>
        <v>0</v>
      </c>
      <c r="AH457" s="201"/>
      <c r="AI457" s="201"/>
      <c r="AJ457" s="201"/>
      <c r="AK457" s="205" t="e">
        <f>VLOOKUP(AJ457,'Data order'!AJ:AK,2,0)</f>
        <v>#N/A</v>
      </c>
      <c r="AL457" s="201"/>
      <c r="AM457" s="205"/>
      <c r="AN457" s="205"/>
      <c r="AO457" s="212"/>
      <c r="AP457" s="213"/>
      <c r="AQ457" s="213" t="str">
        <f>IF(AP457="R", _xlfn.XLOOKUP(G457, 'Data order'!F:F, 'Data order'!G:G, ""), "")</f>
        <v/>
      </c>
      <c r="AR457" s="213"/>
      <c r="AS457" s="213"/>
      <c r="AT457" s="213" t="e">
        <f>VLOOKUP(AR457,'Data order'!AF:AG,2,0)</f>
        <v>#N/A</v>
      </c>
      <c r="AU457" s="213" t="s">
        <v>83</v>
      </c>
      <c r="AV457" s="213" t="s">
        <v>84</v>
      </c>
      <c r="AW457" s="214" t="s">
        <v>85</v>
      </c>
    </row>
    <row r="458" spans="1:49">
      <c r="A458" s="349"/>
      <c r="B458" s="160"/>
      <c r="C458" s="160"/>
      <c r="D458" s="161"/>
      <c r="E458" s="161"/>
      <c r="F458" s="160" t="e">
        <f>VLOOKUP(G458,Tabel11[#All],2,0)</f>
        <v>#N/A</v>
      </c>
      <c r="G458" s="162"/>
      <c r="H458" s="162"/>
      <c r="I458" s="162"/>
      <c r="J458" s="162"/>
      <c r="K458" s="162"/>
      <c r="L458" s="162"/>
      <c r="M458" s="164"/>
      <c r="N458" s="167"/>
      <c r="O458" s="167"/>
      <c r="P458" s="165"/>
      <c r="Q458" s="166" t="e">
        <f>VLOOKUP(P458,'Data order'!N:O,2,0)</f>
        <v>#N/A</v>
      </c>
      <c r="R458" s="167" t="e">
        <f>VLOOKUP(P458,'Data order'!N:P,3,0)</f>
        <v>#N/A</v>
      </c>
      <c r="S458" s="162"/>
      <c r="T458" s="162"/>
      <c r="U458" s="160" t="str">
        <f t="shared" si="95"/>
        <v/>
      </c>
      <c r="V458" s="215" t="str">
        <f>IFERROR(
  IF(T458="Big&amp;Tall",
      VLOOKUP(U458, 'Data order'!$AB$92:$AC$101, 2,0),
      IF(T458="Boord maat",
          VLOOKUP(U458, 'Data order'!$AB$102:$AC$116, 2,0),
          VLOOKUP(U458, 'Data order'!$AB$2:$AC$91, 2,0)
      )
  ),
"")</f>
        <v/>
      </c>
      <c r="W458" s="162"/>
      <c r="X458" s="346">
        <f t="shared" ref="X458" si="98">SUM(W458:W463)</f>
        <v>0</v>
      </c>
      <c r="Y458" s="162">
        <v>1</v>
      </c>
      <c r="Z458" s="162"/>
      <c r="AA458" s="169" t="s">
        <v>135</v>
      </c>
      <c r="AB458" s="170"/>
      <c r="AC458" s="170"/>
      <c r="AD458" s="170"/>
      <c r="AE458" s="171" t="e">
        <f t="shared" si="96"/>
        <v>#DIV/0!</v>
      </c>
      <c r="AF458" s="172">
        <f t="shared" si="97"/>
        <v>0</v>
      </c>
      <c r="AG458" s="172">
        <f t="shared" ref="AG458:AG503" si="99">W458*AD458</f>
        <v>0</v>
      </c>
      <c r="AH458" s="162"/>
      <c r="AI458" s="162"/>
      <c r="AJ458" s="162"/>
      <c r="AK458" s="167" t="e">
        <f>VLOOKUP(AJ458,'Data order'!AJ:AK,2,0)</f>
        <v>#N/A</v>
      </c>
      <c r="AL458" s="162"/>
      <c r="AM458" s="167"/>
      <c r="AN458" s="167"/>
      <c r="AO458" s="173"/>
      <c r="AP458" s="174"/>
      <c r="AQ458" s="174" t="str">
        <f>IF(AP458="R", _xlfn.XLOOKUP(G458, 'Data order'!F:F, 'Data order'!G:G, ""), "")</f>
        <v/>
      </c>
      <c r="AR458" s="174"/>
      <c r="AS458" s="174"/>
      <c r="AT458" s="174" t="e">
        <f>VLOOKUP(AR458,'Data order'!AF:AG,2,0)</f>
        <v>#N/A</v>
      </c>
      <c r="AU458" s="174" t="s">
        <v>83</v>
      </c>
      <c r="AV458" s="174" t="s">
        <v>84</v>
      </c>
      <c r="AW458" s="216" t="s">
        <v>85</v>
      </c>
    </row>
    <row r="459" spans="1:49">
      <c r="A459" s="350"/>
      <c r="B459" s="176"/>
      <c r="C459" s="176"/>
      <c r="D459" s="177"/>
      <c r="E459" s="177"/>
      <c r="F459" s="178" t="e">
        <f>VLOOKUP(G459,Tabel11[#All],2,0)</f>
        <v>#N/A</v>
      </c>
      <c r="G459" s="179"/>
      <c r="H459" s="179"/>
      <c r="I459" s="180"/>
      <c r="J459" s="180"/>
      <c r="K459" s="180"/>
      <c r="L459" s="179"/>
      <c r="M459" s="181"/>
      <c r="N459" s="184"/>
      <c r="O459" s="184"/>
      <c r="P459" s="182"/>
      <c r="Q459" s="183" t="e">
        <f>VLOOKUP(P459,'Data order'!N:O,2,0)</f>
        <v>#N/A</v>
      </c>
      <c r="R459" s="184" t="e">
        <f>VLOOKUP(P459,'Data order'!N:P,3,0)</f>
        <v>#N/A</v>
      </c>
      <c r="S459" s="180"/>
      <c r="T459" s="179"/>
      <c r="U459" s="176" t="str">
        <f t="shared" si="95"/>
        <v/>
      </c>
      <c r="V459" s="186" t="str">
        <f>IFERROR(
  IF(T459="Big&amp;Tall",
      VLOOKUP(U459, 'Data order'!$AB$92:$AC$101, 2,0),
      IF(T459="Boord maat",
          VLOOKUP(U459, 'Data order'!$AB$102:$AC$116, 2,0),
          VLOOKUP(U459, 'Data order'!$AB$2:$AC$91, 2,0)
      )
  ),
"")</f>
        <v/>
      </c>
      <c r="W459" s="180"/>
      <c r="X459" s="347"/>
      <c r="Y459" s="180">
        <v>1</v>
      </c>
      <c r="Z459" s="180"/>
      <c r="AA459" s="187" t="s">
        <v>135</v>
      </c>
      <c r="AB459" s="188"/>
      <c r="AC459" s="188"/>
      <c r="AD459" s="188"/>
      <c r="AE459" s="189" t="e">
        <f t="shared" si="96"/>
        <v>#DIV/0!</v>
      </c>
      <c r="AF459" s="190">
        <f t="shared" si="97"/>
        <v>0</v>
      </c>
      <c r="AG459" s="190">
        <f t="shared" si="99"/>
        <v>0</v>
      </c>
      <c r="AH459" s="180"/>
      <c r="AI459" s="180"/>
      <c r="AJ459" s="180"/>
      <c r="AK459" s="184" t="e">
        <f>VLOOKUP(AJ459,'Data order'!AJ:AK,2,0)</f>
        <v>#N/A</v>
      </c>
      <c r="AL459" s="180"/>
      <c r="AM459" s="184"/>
      <c r="AN459" s="184"/>
      <c r="AO459" s="194"/>
      <c r="AP459" s="195"/>
      <c r="AQ459" s="195" t="str">
        <f>IF(AP459="R", _xlfn.XLOOKUP(G459, 'Data order'!F:F, 'Data order'!G:G, ""), "")</f>
        <v/>
      </c>
      <c r="AR459" s="195"/>
      <c r="AS459" s="195"/>
      <c r="AT459" s="195" t="e">
        <f>VLOOKUP(AR459,'Data order'!AF:AG,2,0)</f>
        <v>#N/A</v>
      </c>
      <c r="AU459" s="195" t="s">
        <v>83</v>
      </c>
      <c r="AV459" s="195" t="s">
        <v>84</v>
      </c>
      <c r="AW459" s="196" t="s">
        <v>85</v>
      </c>
    </row>
    <row r="460" spans="1:49">
      <c r="A460" s="350"/>
      <c r="B460" s="176"/>
      <c r="C460" s="176"/>
      <c r="D460" s="177"/>
      <c r="E460" s="177"/>
      <c r="F460" s="178" t="e">
        <f>VLOOKUP(G460,Tabel11[#All],2,0)</f>
        <v>#N/A</v>
      </c>
      <c r="G460" s="179"/>
      <c r="H460" s="179"/>
      <c r="I460" s="180"/>
      <c r="J460" s="180"/>
      <c r="K460" s="180"/>
      <c r="L460" s="179"/>
      <c r="M460" s="181"/>
      <c r="N460" s="184"/>
      <c r="O460" s="184"/>
      <c r="P460" s="182"/>
      <c r="Q460" s="183" t="e">
        <f>VLOOKUP(P460,'Data order'!N:O,2,0)</f>
        <v>#N/A</v>
      </c>
      <c r="R460" s="184" t="e">
        <f>VLOOKUP(P460,'Data order'!N:P,3,0)</f>
        <v>#N/A</v>
      </c>
      <c r="S460" s="180"/>
      <c r="T460" s="179"/>
      <c r="U460" s="176" t="str">
        <f t="shared" si="95"/>
        <v/>
      </c>
      <c r="V460" s="186" t="str">
        <f>IFERROR(
  IF(T460="Big&amp;Tall",
      VLOOKUP(U460, 'Data order'!$AB$92:$AC$101, 2,0),
      IF(T460="Boord maat",
          VLOOKUP(U460, 'Data order'!$AB$102:$AC$116, 2,0),
          VLOOKUP(U460, 'Data order'!$AB$2:$AC$91, 2,0)
      )
  ),
"")</f>
        <v/>
      </c>
      <c r="W460" s="180"/>
      <c r="X460" s="347"/>
      <c r="Y460" s="180">
        <v>1</v>
      </c>
      <c r="Z460" s="180"/>
      <c r="AA460" s="187" t="s">
        <v>135</v>
      </c>
      <c r="AB460" s="188"/>
      <c r="AC460" s="188"/>
      <c r="AD460" s="188"/>
      <c r="AE460" s="189" t="e">
        <f t="shared" si="96"/>
        <v>#DIV/0!</v>
      </c>
      <c r="AF460" s="190">
        <f t="shared" si="97"/>
        <v>0</v>
      </c>
      <c r="AG460" s="190">
        <f t="shared" si="99"/>
        <v>0</v>
      </c>
      <c r="AH460" s="180"/>
      <c r="AI460" s="180"/>
      <c r="AJ460" s="180"/>
      <c r="AK460" s="184" t="e">
        <f>VLOOKUP(AJ460,'Data order'!AJ:AK,2,0)</f>
        <v>#N/A</v>
      </c>
      <c r="AL460" s="180"/>
      <c r="AM460" s="184"/>
      <c r="AN460" s="184"/>
      <c r="AO460" s="194"/>
      <c r="AP460" s="195"/>
      <c r="AQ460" s="195" t="str">
        <f>IF(AP460="R", _xlfn.XLOOKUP(G460, 'Data order'!F:F, 'Data order'!G:G, ""), "")</f>
        <v/>
      </c>
      <c r="AR460" s="195"/>
      <c r="AS460" s="195"/>
      <c r="AT460" s="195" t="e">
        <f>VLOOKUP(AR460,'Data order'!AF:AG,2,0)</f>
        <v>#N/A</v>
      </c>
      <c r="AU460" s="195" t="s">
        <v>83</v>
      </c>
      <c r="AV460" s="195" t="s">
        <v>84</v>
      </c>
      <c r="AW460" s="196" t="s">
        <v>85</v>
      </c>
    </row>
    <row r="461" spans="1:49">
      <c r="A461" s="350"/>
      <c r="B461" s="176"/>
      <c r="C461" s="176"/>
      <c r="D461" s="177"/>
      <c r="E461" s="177"/>
      <c r="F461" s="178" t="e">
        <f>VLOOKUP(G461,Tabel11[#All],2,0)</f>
        <v>#N/A</v>
      </c>
      <c r="G461" s="179"/>
      <c r="H461" s="179"/>
      <c r="I461" s="180"/>
      <c r="J461" s="180"/>
      <c r="K461" s="180"/>
      <c r="L461" s="179"/>
      <c r="M461" s="181"/>
      <c r="N461" s="184"/>
      <c r="O461" s="184"/>
      <c r="P461" s="182"/>
      <c r="Q461" s="183" t="e">
        <f>VLOOKUP(P461,'Data order'!N:O,2,0)</f>
        <v>#N/A</v>
      </c>
      <c r="R461" s="184" t="e">
        <f>VLOOKUP(P461,'Data order'!N:P,3,0)</f>
        <v>#N/A</v>
      </c>
      <c r="S461" s="180"/>
      <c r="T461" s="179"/>
      <c r="U461" s="176" t="str">
        <f t="shared" si="95"/>
        <v/>
      </c>
      <c r="V461" s="186" t="str">
        <f>IFERROR(
  IF(T461="Big&amp;Tall",
      VLOOKUP(U461, 'Data order'!$AB$92:$AC$101, 2,0),
      IF(T461="Boord maat",
          VLOOKUP(U461, 'Data order'!$AB$102:$AC$116, 2,0),
          VLOOKUP(U461, 'Data order'!$AB$2:$AC$91, 2,0)
      )
  ),
"")</f>
        <v/>
      </c>
      <c r="W461" s="180"/>
      <c r="X461" s="347"/>
      <c r="Y461" s="180">
        <v>1</v>
      </c>
      <c r="Z461" s="180"/>
      <c r="AA461" s="187" t="s">
        <v>135</v>
      </c>
      <c r="AB461" s="188"/>
      <c r="AC461" s="188"/>
      <c r="AD461" s="188"/>
      <c r="AE461" s="189" t="e">
        <f t="shared" si="96"/>
        <v>#DIV/0!</v>
      </c>
      <c r="AF461" s="190">
        <f t="shared" si="97"/>
        <v>0</v>
      </c>
      <c r="AG461" s="190">
        <f t="shared" si="99"/>
        <v>0</v>
      </c>
      <c r="AH461" s="180"/>
      <c r="AI461" s="180"/>
      <c r="AJ461" s="180"/>
      <c r="AK461" s="184" t="e">
        <f>VLOOKUP(AJ461,'Data order'!AJ:AK,2,0)</f>
        <v>#N/A</v>
      </c>
      <c r="AL461" s="180"/>
      <c r="AM461" s="184"/>
      <c r="AN461" s="184"/>
      <c r="AO461" s="194"/>
      <c r="AP461" s="195"/>
      <c r="AQ461" s="195" t="str">
        <f>IF(AP461="R", _xlfn.XLOOKUP(G461, 'Data order'!F:F, 'Data order'!G:G, ""), "")</f>
        <v/>
      </c>
      <c r="AR461" s="195"/>
      <c r="AS461" s="195"/>
      <c r="AT461" s="195" t="e">
        <f>VLOOKUP(AR461,'Data order'!AF:AG,2,0)</f>
        <v>#N/A</v>
      </c>
      <c r="AU461" s="195" t="s">
        <v>83</v>
      </c>
      <c r="AV461" s="195" t="s">
        <v>84</v>
      </c>
      <c r="AW461" s="196" t="s">
        <v>85</v>
      </c>
    </row>
    <row r="462" spans="1:49">
      <c r="A462" s="350"/>
      <c r="B462" s="176"/>
      <c r="C462" s="176"/>
      <c r="D462" s="177"/>
      <c r="E462" s="177"/>
      <c r="F462" s="178" t="e">
        <f>VLOOKUP(G462,Tabel11[#All],2,0)</f>
        <v>#N/A</v>
      </c>
      <c r="G462" s="179"/>
      <c r="H462" s="179"/>
      <c r="I462" s="180"/>
      <c r="J462" s="180"/>
      <c r="K462" s="180"/>
      <c r="L462" s="179"/>
      <c r="M462" s="181"/>
      <c r="N462" s="184"/>
      <c r="O462" s="184"/>
      <c r="P462" s="182"/>
      <c r="Q462" s="183" t="e">
        <f>VLOOKUP(P462,'Data order'!N:O,2,0)</f>
        <v>#N/A</v>
      </c>
      <c r="R462" s="184" t="e">
        <f>VLOOKUP(P462,'Data order'!N:P,3,0)</f>
        <v>#N/A</v>
      </c>
      <c r="S462" s="180"/>
      <c r="T462" s="179"/>
      <c r="U462" s="176" t="str">
        <f t="shared" si="95"/>
        <v/>
      </c>
      <c r="V462" s="186" t="str">
        <f>IFERROR(
  IF(T462="Big&amp;Tall",
      VLOOKUP(U462, 'Data order'!$AB$92:$AC$101, 2,0),
      IF(T462="Boord maat",
          VLOOKUP(U462, 'Data order'!$AB$102:$AC$116, 2,0),
          VLOOKUP(U462, 'Data order'!$AB$2:$AC$91, 2,0)
      )
  ),
"")</f>
        <v/>
      </c>
      <c r="W462" s="180"/>
      <c r="X462" s="347"/>
      <c r="Y462" s="180">
        <v>1</v>
      </c>
      <c r="Z462" s="180"/>
      <c r="AA462" s="187" t="s">
        <v>135</v>
      </c>
      <c r="AB462" s="188"/>
      <c r="AC462" s="188"/>
      <c r="AD462" s="188"/>
      <c r="AE462" s="189" t="e">
        <f t="shared" si="96"/>
        <v>#DIV/0!</v>
      </c>
      <c r="AF462" s="190">
        <f t="shared" si="97"/>
        <v>0</v>
      </c>
      <c r="AG462" s="190">
        <f t="shared" si="99"/>
        <v>0</v>
      </c>
      <c r="AH462" s="180"/>
      <c r="AI462" s="180"/>
      <c r="AJ462" s="180"/>
      <c r="AK462" s="184" t="e">
        <f>VLOOKUP(AJ462,'Data order'!AJ:AK,2,0)</f>
        <v>#N/A</v>
      </c>
      <c r="AL462" s="180"/>
      <c r="AM462" s="184"/>
      <c r="AN462" s="184"/>
      <c r="AO462" s="194"/>
      <c r="AP462" s="195"/>
      <c r="AQ462" s="195" t="str">
        <f>IF(AP462="R", _xlfn.XLOOKUP(G462, 'Data order'!F:F, 'Data order'!G:G, ""), "")</f>
        <v/>
      </c>
      <c r="AR462" s="195"/>
      <c r="AS462" s="195"/>
      <c r="AT462" s="195" t="e">
        <f>VLOOKUP(AR462,'Data order'!AF:AG,2,0)</f>
        <v>#N/A</v>
      </c>
      <c r="AU462" s="195" t="s">
        <v>83</v>
      </c>
      <c r="AV462" s="195" t="s">
        <v>84</v>
      </c>
      <c r="AW462" s="196" t="s">
        <v>85</v>
      </c>
    </row>
    <row r="463" spans="1:49" ht="15" thickBot="1">
      <c r="A463" s="351"/>
      <c r="B463" s="197"/>
      <c r="C463" s="197"/>
      <c r="D463" s="198"/>
      <c r="E463" s="198"/>
      <c r="F463" s="199" t="e">
        <f>VLOOKUP(G463,Tabel11[#All],2,0)</f>
        <v>#N/A</v>
      </c>
      <c r="G463" s="200"/>
      <c r="H463" s="200"/>
      <c r="I463" s="201"/>
      <c r="J463" s="201"/>
      <c r="K463" s="201"/>
      <c r="L463" s="200"/>
      <c r="M463" s="202"/>
      <c r="N463" s="205"/>
      <c r="O463" s="205"/>
      <c r="P463" s="203"/>
      <c r="Q463" s="204" t="e">
        <f>VLOOKUP(P463,'Data order'!N:O,2,0)</f>
        <v>#N/A</v>
      </c>
      <c r="R463" s="205" t="e">
        <f>VLOOKUP(P463,'Data order'!N:P,3,0)</f>
        <v>#N/A</v>
      </c>
      <c r="S463" s="201"/>
      <c r="T463" s="200"/>
      <c r="U463" s="197" t="str">
        <f t="shared" si="95"/>
        <v/>
      </c>
      <c r="V463" s="207" t="str">
        <f>IFERROR(
  IF(T463="Big&amp;Tall",
      VLOOKUP(U463, 'Data order'!$AB$92:$AC$101, 2,0),
      IF(T463="Boord maat",
          VLOOKUP(U463, 'Data order'!$AB$102:$AC$116, 2,0),
          VLOOKUP(U463, 'Data order'!$AB$2:$AC$91, 2,0)
      )
  ),
"")</f>
        <v/>
      </c>
      <c r="W463" s="201"/>
      <c r="X463" s="348"/>
      <c r="Y463" s="201">
        <v>1</v>
      </c>
      <c r="Z463" s="201"/>
      <c r="AA463" s="208" t="s">
        <v>135</v>
      </c>
      <c r="AB463" s="209"/>
      <c r="AC463" s="209"/>
      <c r="AD463" s="209"/>
      <c r="AE463" s="210" t="e">
        <f t="shared" si="96"/>
        <v>#DIV/0!</v>
      </c>
      <c r="AF463" s="211">
        <f t="shared" si="97"/>
        <v>0</v>
      </c>
      <c r="AG463" s="211">
        <f t="shared" si="99"/>
        <v>0</v>
      </c>
      <c r="AH463" s="201"/>
      <c r="AI463" s="201"/>
      <c r="AJ463" s="201"/>
      <c r="AK463" s="205" t="e">
        <f>VLOOKUP(AJ463,'Data order'!AJ:AK,2,0)</f>
        <v>#N/A</v>
      </c>
      <c r="AL463" s="201"/>
      <c r="AM463" s="205"/>
      <c r="AN463" s="205"/>
      <c r="AO463" s="212"/>
      <c r="AP463" s="213"/>
      <c r="AQ463" s="213" t="str">
        <f>IF(AP463="R", _xlfn.XLOOKUP(G463, 'Data order'!F:F, 'Data order'!G:G, ""), "")</f>
        <v/>
      </c>
      <c r="AR463" s="213"/>
      <c r="AS463" s="213"/>
      <c r="AT463" s="213" t="e">
        <f>VLOOKUP(AR463,'Data order'!AF:AG,2,0)</f>
        <v>#N/A</v>
      </c>
      <c r="AU463" s="213" t="s">
        <v>83</v>
      </c>
      <c r="AV463" s="213" t="s">
        <v>84</v>
      </c>
      <c r="AW463" s="214" t="s">
        <v>85</v>
      </c>
    </row>
    <row r="464" spans="1:49">
      <c r="A464" s="349"/>
      <c r="B464" s="160"/>
      <c r="C464" s="160"/>
      <c r="D464" s="161"/>
      <c r="E464" s="161"/>
      <c r="F464" s="160" t="e">
        <f>VLOOKUP(G464,Tabel11[#All],2,0)</f>
        <v>#N/A</v>
      </c>
      <c r="G464" s="162"/>
      <c r="H464" s="162"/>
      <c r="I464" s="162"/>
      <c r="J464" s="162"/>
      <c r="K464" s="162"/>
      <c r="L464" s="162"/>
      <c r="M464" s="164"/>
      <c r="N464" s="167"/>
      <c r="O464" s="167"/>
      <c r="P464" s="165"/>
      <c r="Q464" s="166" t="e">
        <f>VLOOKUP(P464,'Data order'!N:O,2,0)</f>
        <v>#N/A</v>
      </c>
      <c r="R464" s="167" t="e">
        <f>VLOOKUP(P464,'Data order'!N:P,3,0)</f>
        <v>#N/A</v>
      </c>
      <c r="S464" s="162"/>
      <c r="T464" s="162"/>
      <c r="U464" s="160" t="str">
        <f t="shared" si="95"/>
        <v/>
      </c>
      <c r="V464" s="215" t="str">
        <f>IFERROR(
  IF(T464="Big&amp;Tall",
      VLOOKUP(U464, 'Data order'!$AB$92:$AC$101, 2,0),
      IF(T464="Boord maat",
          VLOOKUP(U464, 'Data order'!$AB$102:$AC$116, 2,0),
          VLOOKUP(U464, 'Data order'!$AB$2:$AC$91, 2,0)
      )
  ),
"")</f>
        <v/>
      </c>
      <c r="W464" s="162"/>
      <c r="X464" s="346">
        <f t="shared" ref="X464" si="100">SUM(W464:W469)</f>
        <v>0</v>
      </c>
      <c r="Y464" s="162">
        <v>1</v>
      </c>
      <c r="Z464" s="162"/>
      <c r="AA464" s="169" t="s">
        <v>135</v>
      </c>
      <c r="AB464" s="170"/>
      <c r="AC464" s="170"/>
      <c r="AD464" s="170"/>
      <c r="AE464" s="171" t="e">
        <f t="shared" si="96"/>
        <v>#DIV/0!</v>
      </c>
      <c r="AF464" s="172">
        <f t="shared" si="97"/>
        <v>0</v>
      </c>
      <c r="AG464" s="172">
        <f t="shared" si="99"/>
        <v>0</v>
      </c>
      <c r="AH464" s="162"/>
      <c r="AI464" s="162"/>
      <c r="AJ464" s="162"/>
      <c r="AK464" s="167" t="e">
        <f>VLOOKUP(AJ464,'Data order'!AJ:AK,2,0)</f>
        <v>#N/A</v>
      </c>
      <c r="AL464" s="162"/>
      <c r="AM464" s="167"/>
      <c r="AN464" s="167"/>
      <c r="AO464" s="173"/>
      <c r="AP464" s="174"/>
      <c r="AQ464" s="174" t="str">
        <f>IF(AP464="R", _xlfn.XLOOKUP(G464, 'Data order'!F:F, 'Data order'!G:G, ""), "")</f>
        <v/>
      </c>
      <c r="AR464" s="174"/>
      <c r="AS464" s="174"/>
      <c r="AT464" s="174" t="e">
        <f>VLOOKUP(AR464,'Data order'!AF:AG,2,0)</f>
        <v>#N/A</v>
      </c>
      <c r="AU464" s="174" t="s">
        <v>83</v>
      </c>
      <c r="AV464" s="174" t="s">
        <v>84</v>
      </c>
      <c r="AW464" s="216" t="s">
        <v>85</v>
      </c>
    </row>
    <row r="465" spans="1:49">
      <c r="A465" s="350"/>
      <c r="B465" s="176"/>
      <c r="C465" s="176"/>
      <c r="D465" s="177"/>
      <c r="E465" s="177"/>
      <c r="F465" s="178" t="e">
        <f>VLOOKUP(G465,Tabel11[#All],2,0)</f>
        <v>#N/A</v>
      </c>
      <c r="G465" s="179"/>
      <c r="H465" s="179"/>
      <c r="I465" s="180"/>
      <c r="J465" s="180"/>
      <c r="K465" s="180"/>
      <c r="L465" s="179"/>
      <c r="M465" s="181"/>
      <c r="N465" s="184"/>
      <c r="O465" s="184"/>
      <c r="P465" s="182"/>
      <c r="Q465" s="183" t="e">
        <f>VLOOKUP(P465,'Data order'!N:O,2,0)</f>
        <v>#N/A</v>
      </c>
      <c r="R465" s="184" t="e">
        <f>VLOOKUP(P465,'Data order'!N:P,3,0)</f>
        <v>#N/A</v>
      </c>
      <c r="S465" s="180"/>
      <c r="T465" s="179"/>
      <c r="U465" s="176" t="str">
        <f t="shared" si="95"/>
        <v/>
      </c>
      <c r="V465" s="186" t="str">
        <f>IFERROR(
  IF(T465="Big&amp;Tall",
      VLOOKUP(U465, 'Data order'!$AB$92:$AC$101, 2,0),
      IF(T465="Boord maat",
          VLOOKUP(U465, 'Data order'!$AB$102:$AC$116, 2,0),
          VLOOKUP(U465, 'Data order'!$AB$2:$AC$91, 2,0)
      )
  ),
"")</f>
        <v/>
      </c>
      <c r="W465" s="180"/>
      <c r="X465" s="347"/>
      <c r="Y465" s="180">
        <v>1</v>
      </c>
      <c r="Z465" s="180"/>
      <c r="AA465" s="187" t="s">
        <v>135</v>
      </c>
      <c r="AB465" s="188"/>
      <c r="AC465" s="188"/>
      <c r="AD465" s="188"/>
      <c r="AE465" s="189" t="e">
        <f t="shared" si="96"/>
        <v>#DIV/0!</v>
      </c>
      <c r="AF465" s="190">
        <f t="shared" si="97"/>
        <v>0</v>
      </c>
      <c r="AG465" s="190">
        <f t="shared" si="99"/>
        <v>0</v>
      </c>
      <c r="AH465" s="180"/>
      <c r="AI465" s="180"/>
      <c r="AJ465" s="180"/>
      <c r="AK465" s="184" t="e">
        <f>VLOOKUP(AJ465,'Data order'!AJ:AK,2,0)</f>
        <v>#N/A</v>
      </c>
      <c r="AL465" s="180"/>
      <c r="AM465" s="184"/>
      <c r="AN465" s="184"/>
      <c r="AO465" s="194"/>
      <c r="AP465" s="195"/>
      <c r="AQ465" s="195" t="str">
        <f>IF(AP465="R", _xlfn.XLOOKUP(G465, 'Data order'!F:F, 'Data order'!G:G, ""), "")</f>
        <v/>
      </c>
      <c r="AR465" s="195"/>
      <c r="AS465" s="195"/>
      <c r="AT465" s="195" t="e">
        <f>VLOOKUP(AR465,'Data order'!AF:AG,2,0)</f>
        <v>#N/A</v>
      </c>
      <c r="AU465" s="195" t="s">
        <v>83</v>
      </c>
      <c r="AV465" s="195" t="s">
        <v>84</v>
      </c>
      <c r="AW465" s="196" t="s">
        <v>85</v>
      </c>
    </row>
    <row r="466" spans="1:49">
      <c r="A466" s="350"/>
      <c r="B466" s="176"/>
      <c r="C466" s="176"/>
      <c r="D466" s="177"/>
      <c r="E466" s="177"/>
      <c r="F466" s="178" t="e">
        <f>VLOOKUP(G466,Tabel11[#All],2,0)</f>
        <v>#N/A</v>
      </c>
      <c r="G466" s="179"/>
      <c r="H466" s="179"/>
      <c r="I466" s="180"/>
      <c r="J466" s="180"/>
      <c r="K466" s="180"/>
      <c r="L466" s="179"/>
      <c r="M466" s="181"/>
      <c r="N466" s="184"/>
      <c r="O466" s="184"/>
      <c r="P466" s="182"/>
      <c r="Q466" s="183" t="e">
        <f>VLOOKUP(P466,'Data order'!N:O,2,0)</f>
        <v>#N/A</v>
      </c>
      <c r="R466" s="184" t="e">
        <f>VLOOKUP(P466,'Data order'!N:P,3,0)</f>
        <v>#N/A</v>
      </c>
      <c r="S466" s="180"/>
      <c r="T466" s="179"/>
      <c r="U466" s="176" t="str">
        <f t="shared" si="95"/>
        <v/>
      </c>
      <c r="V466" s="186" t="str">
        <f>IFERROR(
  IF(T466="Big&amp;Tall",
      VLOOKUP(U466, 'Data order'!$AB$92:$AC$101, 2,0),
      IF(T466="Boord maat",
          VLOOKUP(U466, 'Data order'!$AB$102:$AC$116, 2,0),
          VLOOKUP(U466, 'Data order'!$AB$2:$AC$91, 2,0)
      )
  ),
"")</f>
        <v/>
      </c>
      <c r="W466" s="180"/>
      <c r="X466" s="347"/>
      <c r="Y466" s="180">
        <v>1</v>
      </c>
      <c r="Z466" s="180"/>
      <c r="AA466" s="187" t="s">
        <v>135</v>
      </c>
      <c r="AB466" s="188"/>
      <c r="AC466" s="188"/>
      <c r="AD466" s="188"/>
      <c r="AE466" s="189" t="e">
        <f t="shared" si="96"/>
        <v>#DIV/0!</v>
      </c>
      <c r="AF466" s="190">
        <f t="shared" si="97"/>
        <v>0</v>
      </c>
      <c r="AG466" s="190">
        <f t="shared" si="99"/>
        <v>0</v>
      </c>
      <c r="AH466" s="180"/>
      <c r="AI466" s="180"/>
      <c r="AJ466" s="180"/>
      <c r="AK466" s="184" t="e">
        <f>VLOOKUP(AJ466,'Data order'!AJ:AK,2,0)</f>
        <v>#N/A</v>
      </c>
      <c r="AL466" s="180"/>
      <c r="AM466" s="184"/>
      <c r="AN466" s="184"/>
      <c r="AO466" s="194"/>
      <c r="AP466" s="195"/>
      <c r="AQ466" s="195" t="str">
        <f>IF(AP466="R", _xlfn.XLOOKUP(G466, 'Data order'!F:F, 'Data order'!G:G, ""), "")</f>
        <v/>
      </c>
      <c r="AR466" s="195"/>
      <c r="AS466" s="195"/>
      <c r="AT466" s="195" t="e">
        <f>VLOOKUP(AR466,'Data order'!AF:AG,2,0)</f>
        <v>#N/A</v>
      </c>
      <c r="AU466" s="195" t="s">
        <v>83</v>
      </c>
      <c r="AV466" s="195" t="s">
        <v>84</v>
      </c>
      <c r="AW466" s="196" t="s">
        <v>85</v>
      </c>
    </row>
    <row r="467" spans="1:49">
      <c r="A467" s="350"/>
      <c r="B467" s="176"/>
      <c r="C467" s="176"/>
      <c r="D467" s="177"/>
      <c r="E467" s="177"/>
      <c r="F467" s="178" t="e">
        <f>VLOOKUP(G467,Tabel11[#All],2,0)</f>
        <v>#N/A</v>
      </c>
      <c r="G467" s="179"/>
      <c r="H467" s="179"/>
      <c r="I467" s="180"/>
      <c r="J467" s="180"/>
      <c r="K467" s="180"/>
      <c r="L467" s="179"/>
      <c r="M467" s="181"/>
      <c r="N467" s="184"/>
      <c r="O467" s="184"/>
      <c r="P467" s="182"/>
      <c r="Q467" s="183" t="e">
        <f>VLOOKUP(P467,'Data order'!N:O,2,0)</f>
        <v>#N/A</v>
      </c>
      <c r="R467" s="184" t="e">
        <f>VLOOKUP(P467,'Data order'!N:P,3,0)</f>
        <v>#N/A</v>
      </c>
      <c r="S467" s="180"/>
      <c r="T467" s="179"/>
      <c r="U467" s="176" t="str">
        <f t="shared" si="95"/>
        <v/>
      </c>
      <c r="V467" s="186" t="str">
        <f>IFERROR(
  IF(T467="Big&amp;Tall",
      VLOOKUP(U467, 'Data order'!$AB$92:$AC$101, 2,0),
      IF(T467="Boord maat",
          VLOOKUP(U467, 'Data order'!$AB$102:$AC$116, 2,0),
          VLOOKUP(U467, 'Data order'!$AB$2:$AC$91, 2,0)
      )
  ),
"")</f>
        <v/>
      </c>
      <c r="W467" s="180"/>
      <c r="X467" s="347"/>
      <c r="Y467" s="180">
        <v>1</v>
      </c>
      <c r="Z467" s="180"/>
      <c r="AA467" s="187" t="s">
        <v>135</v>
      </c>
      <c r="AB467" s="188"/>
      <c r="AC467" s="188"/>
      <c r="AD467" s="188"/>
      <c r="AE467" s="189" t="e">
        <f t="shared" si="96"/>
        <v>#DIV/0!</v>
      </c>
      <c r="AF467" s="190">
        <f t="shared" si="97"/>
        <v>0</v>
      </c>
      <c r="AG467" s="190">
        <f t="shared" si="99"/>
        <v>0</v>
      </c>
      <c r="AH467" s="180"/>
      <c r="AI467" s="180"/>
      <c r="AJ467" s="180"/>
      <c r="AK467" s="184" t="e">
        <f>VLOOKUP(AJ467,'Data order'!AJ:AK,2,0)</f>
        <v>#N/A</v>
      </c>
      <c r="AL467" s="180"/>
      <c r="AM467" s="184"/>
      <c r="AN467" s="184"/>
      <c r="AO467" s="194"/>
      <c r="AP467" s="195"/>
      <c r="AQ467" s="195" t="str">
        <f>IF(AP467="R", _xlfn.XLOOKUP(G467, 'Data order'!F:F, 'Data order'!G:G, ""), "")</f>
        <v/>
      </c>
      <c r="AR467" s="195"/>
      <c r="AS467" s="195"/>
      <c r="AT467" s="195" t="e">
        <f>VLOOKUP(AR467,'Data order'!AF:AG,2,0)</f>
        <v>#N/A</v>
      </c>
      <c r="AU467" s="195" t="s">
        <v>83</v>
      </c>
      <c r="AV467" s="195" t="s">
        <v>84</v>
      </c>
      <c r="AW467" s="196" t="s">
        <v>85</v>
      </c>
    </row>
    <row r="468" spans="1:49">
      <c r="A468" s="350"/>
      <c r="B468" s="176"/>
      <c r="C468" s="176"/>
      <c r="D468" s="177"/>
      <c r="E468" s="177"/>
      <c r="F468" s="178" t="e">
        <f>VLOOKUP(G468,Tabel11[#All],2,0)</f>
        <v>#N/A</v>
      </c>
      <c r="G468" s="179"/>
      <c r="H468" s="179"/>
      <c r="I468" s="180"/>
      <c r="J468" s="180"/>
      <c r="K468" s="180"/>
      <c r="L468" s="179"/>
      <c r="M468" s="181"/>
      <c r="N468" s="184"/>
      <c r="O468" s="184"/>
      <c r="P468" s="182"/>
      <c r="Q468" s="183" t="e">
        <f>VLOOKUP(P468,'Data order'!N:O,2,0)</f>
        <v>#N/A</v>
      </c>
      <c r="R468" s="184" t="e">
        <f>VLOOKUP(P468,'Data order'!N:P,3,0)</f>
        <v>#N/A</v>
      </c>
      <c r="S468" s="180"/>
      <c r="T468" s="179"/>
      <c r="U468" s="176" t="str">
        <f t="shared" si="95"/>
        <v/>
      </c>
      <c r="V468" s="186" t="str">
        <f>IFERROR(
  IF(T468="Big&amp;Tall",
      VLOOKUP(U468, 'Data order'!$AB$92:$AC$101, 2,0),
      IF(T468="Boord maat",
          VLOOKUP(U468, 'Data order'!$AB$102:$AC$116, 2,0),
          VLOOKUP(U468, 'Data order'!$AB$2:$AC$91, 2,0)
      )
  ),
"")</f>
        <v/>
      </c>
      <c r="W468" s="180"/>
      <c r="X468" s="347"/>
      <c r="Y468" s="180">
        <v>1</v>
      </c>
      <c r="Z468" s="180"/>
      <c r="AA468" s="187" t="s">
        <v>135</v>
      </c>
      <c r="AB468" s="188"/>
      <c r="AC468" s="188"/>
      <c r="AD468" s="188"/>
      <c r="AE468" s="189" t="e">
        <f t="shared" si="96"/>
        <v>#DIV/0!</v>
      </c>
      <c r="AF468" s="190">
        <f t="shared" si="97"/>
        <v>0</v>
      </c>
      <c r="AG468" s="190">
        <f t="shared" si="99"/>
        <v>0</v>
      </c>
      <c r="AH468" s="180"/>
      <c r="AI468" s="180"/>
      <c r="AJ468" s="180"/>
      <c r="AK468" s="184" t="e">
        <f>VLOOKUP(AJ468,'Data order'!AJ:AK,2,0)</f>
        <v>#N/A</v>
      </c>
      <c r="AL468" s="180"/>
      <c r="AM468" s="184"/>
      <c r="AN468" s="184"/>
      <c r="AO468" s="194"/>
      <c r="AP468" s="195"/>
      <c r="AQ468" s="195" t="str">
        <f>IF(AP468="R", _xlfn.XLOOKUP(G468, 'Data order'!F:F, 'Data order'!G:G, ""), "")</f>
        <v/>
      </c>
      <c r="AR468" s="195"/>
      <c r="AS468" s="195"/>
      <c r="AT468" s="195" t="e">
        <f>VLOOKUP(AR468,'Data order'!AF:AG,2,0)</f>
        <v>#N/A</v>
      </c>
      <c r="AU468" s="195" t="s">
        <v>83</v>
      </c>
      <c r="AV468" s="195" t="s">
        <v>84</v>
      </c>
      <c r="AW468" s="196" t="s">
        <v>85</v>
      </c>
    </row>
    <row r="469" spans="1:49" ht="15" thickBot="1">
      <c r="A469" s="351"/>
      <c r="B469" s="197"/>
      <c r="C469" s="197"/>
      <c r="D469" s="198"/>
      <c r="E469" s="198"/>
      <c r="F469" s="199" t="e">
        <f>VLOOKUP(G469,Tabel11[#All],2,0)</f>
        <v>#N/A</v>
      </c>
      <c r="G469" s="200"/>
      <c r="H469" s="200"/>
      <c r="I469" s="201"/>
      <c r="J469" s="201"/>
      <c r="K469" s="201"/>
      <c r="L469" s="200"/>
      <c r="M469" s="202"/>
      <c r="N469" s="205"/>
      <c r="O469" s="205"/>
      <c r="P469" s="203"/>
      <c r="Q469" s="204" t="e">
        <f>VLOOKUP(P469,'Data order'!N:O,2,0)</f>
        <v>#N/A</v>
      </c>
      <c r="R469" s="205" t="e">
        <f>VLOOKUP(P469,'Data order'!N:P,3,0)</f>
        <v>#N/A</v>
      </c>
      <c r="S469" s="201"/>
      <c r="T469" s="200"/>
      <c r="U469" s="197" t="str">
        <f t="shared" si="95"/>
        <v/>
      </c>
      <c r="V469" s="207" t="str">
        <f>IFERROR(
  IF(T469="Big&amp;Tall",
      VLOOKUP(U469, 'Data order'!$AB$92:$AC$101, 2,0),
      IF(T469="Boord maat",
          VLOOKUP(U469, 'Data order'!$AB$102:$AC$116, 2,0),
          VLOOKUP(U469, 'Data order'!$AB$2:$AC$91, 2,0)
      )
  ),
"")</f>
        <v/>
      </c>
      <c r="W469" s="201"/>
      <c r="X469" s="348"/>
      <c r="Y469" s="201">
        <v>1</v>
      </c>
      <c r="Z469" s="201"/>
      <c r="AA469" s="208" t="s">
        <v>135</v>
      </c>
      <c r="AB469" s="209"/>
      <c r="AC469" s="209"/>
      <c r="AD469" s="209"/>
      <c r="AE469" s="210" t="e">
        <f t="shared" si="96"/>
        <v>#DIV/0!</v>
      </c>
      <c r="AF469" s="211">
        <f t="shared" si="97"/>
        <v>0</v>
      </c>
      <c r="AG469" s="211">
        <f t="shared" si="99"/>
        <v>0</v>
      </c>
      <c r="AH469" s="201"/>
      <c r="AI469" s="201"/>
      <c r="AJ469" s="201"/>
      <c r="AK469" s="205" t="e">
        <f>VLOOKUP(AJ469,'Data order'!AJ:AK,2,0)</f>
        <v>#N/A</v>
      </c>
      <c r="AL469" s="201"/>
      <c r="AM469" s="205"/>
      <c r="AN469" s="205"/>
      <c r="AO469" s="212"/>
      <c r="AP469" s="213"/>
      <c r="AQ469" s="213" t="str">
        <f>IF(AP469="R", _xlfn.XLOOKUP(G469, 'Data order'!F:F, 'Data order'!G:G, ""), "")</f>
        <v/>
      </c>
      <c r="AR469" s="213"/>
      <c r="AS469" s="213"/>
      <c r="AT469" s="213" t="e">
        <f>VLOOKUP(AR469,'Data order'!AF:AG,2,0)</f>
        <v>#N/A</v>
      </c>
      <c r="AU469" s="213" t="s">
        <v>83</v>
      </c>
      <c r="AV469" s="213" t="s">
        <v>84</v>
      </c>
      <c r="AW469" s="214" t="s">
        <v>85</v>
      </c>
    </row>
    <row r="470" spans="1:49">
      <c r="A470" s="349"/>
      <c r="B470" s="160"/>
      <c r="C470" s="160"/>
      <c r="D470" s="161"/>
      <c r="E470" s="161"/>
      <c r="F470" s="160" t="e">
        <f>VLOOKUP(G470,Tabel11[#All],2,0)</f>
        <v>#N/A</v>
      </c>
      <c r="G470" s="162"/>
      <c r="H470" s="162"/>
      <c r="I470" s="162"/>
      <c r="J470" s="162"/>
      <c r="K470" s="162"/>
      <c r="L470" s="162"/>
      <c r="M470" s="164"/>
      <c r="N470" s="167"/>
      <c r="O470" s="167"/>
      <c r="P470" s="165"/>
      <c r="Q470" s="166" t="e">
        <f>VLOOKUP(P470,'Data order'!N:O,2,0)</f>
        <v>#N/A</v>
      </c>
      <c r="R470" s="167" t="e">
        <f>VLOOKUP(P470,'Data order'!N:P,3,0)</f>
        <v>#N/A</v>
      </c>
      <c r="S470" s="162"/>
      <c r="T470" s="162"/>
      <c r="U470" s="160" t="str">
        <f t="shared" si="95"/>
        <v/>
      </c>
      <c r="V470" s="215" t="str">
        <f>IFERROR(
  IF(T470="Big&amp;Tall",
      VLOOKUP(U470, 'Data order'!$AB$92:$AC$101, 2,0),
      IF(T470="Boord maat",
          VLOOKUP(U470, 'Data order'!$AB$102:$AC$116, 2,0),
          VLOOKUP(U470, 'Data order'!$AB$2:$AC$91, 2,0)
      )
  ),
"")</f>
        <v/>
      </c>
      <c r="W470" s="162"/>
      <c r="X470" s="346">
        <f t="shared" ref="X470" si="101">SUM(W470:W475)</f>
        <v>0</v>
      </c>
      <c r="Y470" s="162">
        <v>1</v>
      </c>
      <c r="Z470" s="162"/>
      <c r="AA470" s="169" t="s">
        <v>135</v>
      </c>
      <c r="AB470" s="170"/>
      <c r="AC470" s="170"/>
      <c r="AD470" s="170"/>
      <c r="AE470" s="171" t="e">
        <f t="shared" si="96"/>
        <v>#DIV/0!</v>
      </c>
      <c r="AF470" s="172">
        <f t="shared" si="97"/>
        <v>0</v>
      </c>
      <c r="AG470" s="172">
        <f t="shared" si="99"/>
        <v>0</v>
      </c>
      <c r="AH470" s="162"/>
      <c r="AI470" s="162"/>
      <c r="AJ470" s="162"/>
      <c r="AK470" s="167" t="e">
        <f>VLOOKUP(AJ470,'Data order'!AJ:AK,2,0)</f>
        <v>#N/A</v>
      </c>
      <c r="AL470" s="162"/>
      <c r="AM470" s="167"/>
      <c r="AN470" s="167"/>
      <c r="AO470" s="173"/>
      <c r="AP470" s="174"/>
      <c r="AQ470" s="174" t="str">
        <f>IF(AP470="R", _xlfn.XLOOKUP(G470, 'Data order'!F:F, 'Data order'!G:G, ""), "")</f>
        <v/>
      </c>
      <c r="AR470" s="174"/>
      <c r="AS470" s="174"/>
      <c r="AT470" s="174" t="e">
        <f>VLOOKUP(AR470,'Data order'!AF:AG,2,0)</f>
        <v>#N/A</v>
      </c>
      <c r="AU470" s="174" t="s">
        <v>83</v>
      </c>
      <c r="AV470" s="174" t="s">
        <v>84</v>
      </c>
      <c r="AW470" s="216" t="s">
        <v>85</v>
      </c>
    </row>
    <row r="471" spans="1:49">
      <c r="A471" s="350"/>
      <c r="B471" s="176"/>
      <c r="C471" s="176"/>
      <c r="D471" s="177"/>
      <c r="E471" s="177"/>
      <c r="F471" s="178" t="e">
        <f>VLOOKUP(G471,Tabel11[#All],2,0)</f>
        <v>#N/A</v>
      </c>
      <c r="G471" s="179"/>
      <c r="H471" s="179"/>
      <c r="I471" s="180"/>
      <c r="J471" s="180"/>
      <c r="K471" s="180"/>
      <c r="L471" s="179"/>
      <c r="M471" s="181"/>
      <c r="N471" s="184"/>
      <c r="O471" s="184"/>
      <c r="P471" s="182"/>
      <c r="Q471" s="183" t="e">
        <f>VLOOKUP(P471,'Data order'!N:O,2,0)</f>
        <v>#N/A</v>
      </c>
      <c r="R471" s="184" t="e">
        <f>VLOOKUP(P471,'Data order'!N:P,3,0)</f>
        <v>#N/A</v>
      </c>
      <c r="S471" s="180"/>
      <c r="T471" s="179"/>
      <c r="U471" s="176" t="str">
        <f t="shared" si="95"/>
        <v/>
      </c>
      <c r="V471" s="186" t="str">
        <f>IFERROR(
  IF(T471="Big&amp;Tall",
      VLOOKUP(U471, 'Data order'!$AB$92:$AC$101, 2,0),
      IF(T471="Boord maat",
          VLOOKUP(U471, 'Data order'!$AB$102:$AC$116, 2,0),
          VLOOKUP(U471, 'Data order'!$AB$2:$AC$91, 2,0)
      )
  ),
"")</f>
        <v/>
      </c>
      <c r="W471" s="180"/>
      <c r="X471" s="347"/>
      <c r="Y471" s="180">
        <v>1</v>
      </c>
      <c r="Z471" s="180"/>
      <c r="AA471" s="187" t="s">
        <v>135</v>
      </c>
      <c r="AB471" s="188"/>
      <c r="AC471" s="188"/>
      <c r="AD471" s="188"/>
      <c r="AE471" s="189" t="e">
        <f t="shared" si="96"/>
        <v>#DIV/0!</v>
      </c>
      <c r="AF471" s="190">
        <f t="shared" si="97"/>
        <v>0</v>
      </c>
      <c r="AG471" s="190">
        <f t="shared" si="99"/>
        <v>0</v>
      </c>
      <c r="AH471" s="180"/>
      <c r="AI471" s="180"/>
      <c r="AJ471" s="180"/>
      <c r="AK471" s="184" t="e">
        <f>VLOOKUP(AJ471,'Data order'!AJ:AK,2,0)</f>
        <v>#N/A</v>
      </c>
      <c r="AL471" s="180"/>
      <c r="AM471" s="184"/>
      <c r="AN471" s="184"/>
      <c r="AO471" s="194"/>
      <c r="AP471" s="195"/>
      <c r="AQ471" s="195" t="str">
        <f>IF(AP471="R", _xlfn.XLOOKUP(G471, 'Data order'!F:F, 'Data order'!G:G, ""), "")</f>
        <v/>
      </c>
      <c r="AR471" s="195"/>
      <c r="AS471" s="195"/>
      <c r="AT471" s="195" t="e">
        <f>VLOOKUP(AR471,'Data order'!AF:AG,2,0)</f>
        <v>#N/A</v>
      </c>
      <c r="AU471" s="195" t="s">
        <v>83</v>
      </c>
      <c r="AV471" s="195" t="s">
        <v>84</v>
      </c>
      <c r="AW471" s="196" t="s">
        <v>85</v>
      </c>
    </row>
    <row r="472" spans="1:49">
      <c r="A472" s="350"/>
      <c r="B472" s="176"/>
      <c r="C472" s="176"/>
      <c r="D472" s="177"/>
      <c r="E472" s="177"/>
      <c r="F472" s="178" t="e">
        <f>VLOOKUP(G472,Tabel11[#All],2,0)</f>
        <v>#N/A</v>
      </c>
      <c r="G472" s="179"/>
      <c r="H472" s="179"/>
      <c r="I472" s="180"/>
      <c r="J472" s="180"/>
      <c r="K472" s="180"/>
      <c r="L472" s="179"/>
      <c r="M472" s="181"/>
      <c r="N472" s="184"/>
      <c r="O472" s="184"/>
      <c r="P472" s="182"/>
      <c r="Q472" s="183" t="e">
        <f>VLOOKUP(P472,'Data order'!N:O,2,0)</f>
        <v>#N/A</v>
      </c>
      <c r="R472" s="184" t="e">
        <f>VLOOKUP(P472,'Data order'!N:P,3,0)</f>
        <v>#N/A</v>
      </c>
      <c r="S472" s="180"/>
      <c r="T472" s="179"/>
      <c r="U472" s="176" t="str">
        <f t="shared" si="95"/>
        <v/>
      </c>
      <c r="V472" s="186" t="str">
        <f>IFERROR(
  IF(T472="Big&amp;Tall",
      VLOOKUP(U472, 'Data order'!$AB$92:$AC$101, 2,0),
      IF(T472="Boord maat",
          VLOOKUP(U472, 'Data order'!$AB$102:$AC$116, 2,0),
          VLOOKUP(U472, 'Data order'!$AB$2:$AC$91, 2,0)
      )
  ),
"")</f>
        <v/>
      </c>
      <c r="W472" s="180"/>
      <c r="X472" s="347"/>
      <c r="Y472" s="180">
        <v>1</v>
      </c>
      <c r="Z472" s="180"/>
      <c r="AA472" s="187" t="s">
        <v>135</v>
      </c>
      <c r="AB472" s="188"/>
      <c r="AC472" s="188"/>
      <c r="AD472" s="188"/>
      <c r="AE472" s="189" t="e">
        <f t="shared" si="96"/>
        <v>#DIV/0!</v>
      </c>
      <c r="AF472" s="190">
        <f t="shared" si="97"/>
        <v>0</v>
      </c>
      <c r="AG472" s="190">
        <f t="shared" si="99"/>
        <v>0</v>
      </c>
      <c r="AH472" s="180"/>
      <c r="AI472" s="180"/>
      <c r="AJ472" s="180"/>
      <c r="AK472" s="184" t="e">
        <f>VLOOKUP(AJ472,'Data order'!AJ:AK,2,0)</f>
        <v>#N/A</v>
      </c>
      <c r="AL472" s="180"/>
      <c r="AM472" s="184"/>
      <c r="AN472" s="184"/>
      <c r="AO472" s="194"/>
      <c r="AP472" s="195"/>
      <c r="AQ472" s="195" t="str">
        <f>IF(AP472="R", _xlfn.XLOOKUP(G472, 'Data order'!F:F, 'Data order'!G:G, ""), "")</f>
        <v/>
      </c>
      <c r="AR472" s="195"/>
      <c r="AS472" s="195"/>
      <c r="AT472" s="195" t="e">
        <f>VLOOKUP(AR472,'Data order'!AF:AG,2,0)</f>
        <v>#N/A</v>
      </c>
      <c r="AU472" s="195" t="s">
        <v>83</v>
      </c>
      <c r="AV472" s="195" t="s">
        <v>84</v>
      </c>
      <c r="AW472" s="196" t="s">
        <v>85</v>
      </c>
    </row>
    <row r="473" spans="1:49">
      <c r="A473" s="350"/>
      <c r="B473" s="176"/>
      <c r="C473" s="176"/>
      <c r="D473" s="177"/>
      <c r="E473" s="177"/>
      <c r="F473" s="178" t="e">
        <f>VLOOKUP(G473,Tabel11[#All],2,0)</f>
        <v>#N/A</v>
      </c>
      <c r="G473" s="179"/>
      <c r="H473" s="179"/>
      <c r="I473" s="180"/>
      <c r="J473" s="180"/>
      <c r="K473" s="180"/>
      <c r="L473" s="179"/>
      <c r="M473" s="181"/>
      <c r="N473" s="184"/>
      <c r="O473" s="184"/>
      <c r="P473" s="182"/>
      <c r="Q473" s="183" t="e">
        <f>VLOOKUP(P473,'Data order'!N:O,2,0)</f>
        <v>#N/A</v>
      </c>
      <c r="R473" s="184" t="e">
        <f>VLOOKUP(P473,'Data order'!N:P,3,0)</f>
        <v>#N/A</v>
      </c>
      <c r="S473" s="180"/>
      <c r="T473" s="179"/>
      <c r="U473" s="176" t="str">
        <f t="shared" si="95"/>
        <v/>
      </c>
      <c r="V473" s="186" t="str">
        <f>IFERROR(
  IF(T473="Big&amp;Tall",
      VLOOKUP(U473, 'Data order'!$AB$92:$AC$101, 2,0),
      IF(T473="Boord maat",
          VLOOKUP(U473, 'Data order'!$AB$102:$AC$116, 2,0),
          VLOOKUP(U473, 'Data order'!$AB$2:$AC$91, 2,0)
      )
  ),
"")</f>
        <v/>
      </c>
      <c r="W473" s="180"/>
      <c r="X473" s="347"/>
      <c r="Y473" s="180">
        <v>1</v>
      </c>
      <c r="Z473" s="180"/>
      <c r="AA473" s="187" t="s">
        <v>135</v>
      </c>
      <c r="AB473" s="188"/>
      <c r="AC473" s="188"/>
      <c r="AD473" s="188"/>
      <c r="AE473" s="189" t="e">
        <f t="shared" si="96"/>
        <v>#DIV/0!</v>
      </c>
      <c r="AF473" s="190">
        <f t="shared" si="97"/>
        <v>0</v>
      </c>
      <c r="AG473" s="190">
        <f t="shared" si="99"/>
        <v>0</v>
      </c>
      <c r="AH473" s="180"/>
      <c r="AI473" s="180"/>
      <c r="AJ473" s="180"/>
      <c r="AK473" s="184" t="e">
        <f>VLOOKUP(AJ473,'Data order'!AJ:AK,2,0)</f>
        <v>#N/A</v>
      </c>
      <c r="AL473" s="180"/>
      <c r="AM473" s="184"/>
      <c r="AN473" s="184"/>
      <c r="AO473" s="194"/>
      <c r="AP473" s="195"/>
      <c r="AQ473" s="195" t="str">
        <f>IF(AP473="R", _xlfn.XLOOKUP(G473, 'Data order'!F:F, 'Data order'!G:G, ""), "")</f>
        <v/>
      </c>
      <c r="AR473" s="195"/>
      <c r="AS473" s="195"/>
      <c r="AT473" s="195" t="e">
        <f>VLOOKUP(AR473,'Data order'!AF:AG,2,0)</f>
        <v>#N/A</v>
      </c>
      <c r="AU473" s="195" t="s">
        <v>83</v>
      </c>
      <c r="AV473" s="195" t="s">
        <v>84</v>
      </c>
      <c r="AW473" s="196" t="s">
        <v>85</v>
      </c>
    </row>
    <row r="474" spans="1:49">
      <c r="A474" s="350"/>
      <c r="B474" s="176"/>
      <c r="C474" s="176"/>
      <c r="D474" s="177"/>
      <c r="E474" s="177"/>
      <c r="F474" s="178" t="e">
        <f>VLOOKUP(G474,Tabel11[#All],2,0)</f>
        <v>#N/A</v>
      </c>
      <c r="G474" s="179"/>
      <c r="H474" s="179"/>
      <c r="I474" s="180"/>
      <c r="J474" s="180"/>
      <c r="K474" s="180"/>
      <c r="L474" s="179"/>
      <c r="M474" s="181"/>
      <c r="N474" s="184"/>
      <c r="O474" s="184"/>
      <c r="P474" s="182"/>
      <c r="Q474" s="183" t="e">
        <f>VLOOKUP(P474,'Data order'!N:O,2,0)</f>
        <v>#N/A</v>
      </c>
      <c r="R474" s="184" t="e">
        <f>VLOOKUP(P474,'Data order'!N:P,3,0)</f>
        <v>#N/A</v>
      </c>
      <c r="S474" s="180"/>
      <c r="T474" s="179"/>
      <c r="U474" s="176" t="str">
        <f t="shared" si="95"/>
        <v/>
      </c>
      <c r="V474" s="186" t="str">
        <f>IFERROR(
  IF(T474="Big&amp;Tall",
      VLOOKUP(U474, 'Data order'!$AB$92:$AC$101, 2,0),
      IF(T474="Boord maat",
          VLOOKUP(U474, 'Data order'!$AB$102:$AC$116, 2,0),
          VLOOKUP(U474, 'Data order'!$AB$2:$AC$91, 2,0)
      )
  ),
"")</f>
        <v/>
      </c>
      <c r="W474" s="180"/>
      <c r="X474" s="347"/>
      <c r="Y474" s="180">
        <v>1</v>
      </c>
      <c r="Z474" s="180"/>
      <c r="AA474" s="187" t="s">
        <v>135</v>
      </c>
      <c r="AB474" s="188"/>
      <c r="AC474" s="188"/>
      <c r="AD474" s="188"/>
      <c r="AE474" s="189" t="e">
        <f t="shared" si="96"/>
        <v>#DIV/0!</v>
      </c>
      <c r="AF474" s="190">
        <f t="shared" si="97"/>
        <v>0</v>
      </c>
      <c r="AG474" s="190">
        <f t="shared" si="99"/>
        <v>0</v>
      </c>
      <c r="AH474" s="180"/>
      <c r="AI474" s="180"/>
      <c r="AJ474" s="180"/>
      <c r="AK474" s="184" t="e">
        <f>VLOOKUP(AJ474,'Data order'!AJ:AK,2,0)</f>
        <v>#N/A</v>
      </c>
      <c r="AL474" s="180"/>
      <c r="AM474" s="184"/>
      <c r="AN474" s="184"/>
      <c r="AO474" s="194"/>
      <c r="AP474" s="195"/>
      <c r="AQ474" s="195" t="str">
        <f>IF(AP474="R", _xlfn.XLOOKUP(G474, 'Data order'!F:F, 'Data order'!G:G, ""), "")</f>
        <v/>
      </c>
      <c r="AR474" s="195"/>
      <c r="AS474" s="195"/>
      <c r="AT474" s="195" t="e">
        <f>VLOOKUP(AR474,'Data order'!AF:AG,2,0)</f>
        <v>#N/A</v>
      </c>
      <c r="AU474" s="195" t="s">
        <v>83</v>
      </c>
      <c r="AV474" s="195" t="s">
        <v>84</v>
      </c>
      <c r="AW474" s="196" t="s">
        <v>85</v>
      </c>
    </row>
    <row r="475" spans="1:49" ht="15" thickBot="1">
      <c r="A475" s="351"/>
      <c r="B475" s="197"/>
      <c r="C475" s="197"/>
      <c r="D475" s="198"/>
      <c r="E475" s="198"/>
      <c r="F475" s="199" t="e">
        <f>VLOOKUP(G475,Tabel11[#All],2,0)</f>
        <v>#N/A</v>
      </c>
      <c r="G475" s="200"/>
      <c r="H475" s="200"/>
      <c r="I475" s="201"/>
      <c r="J475" s="201"/>
      <c r="K475" s="201"/>
      <c r="L475" s="200"/>
      <c r="M475" s="202"/>
      <c r="N475" s="205"/>
      <c r="O475" s="205"/>
      <c r="P475" s="203"/>
      <c r="Q475" s="204" t="e">
        <f>VLOOKUP(P475,'Data order'!N:O,2,0)</f>
        <v>#N/A</v>
      </c>
      <c r="R475" s="205" t="e">
        <f>VLOOKUP(P475,'Data order'!N:P,3,0)</f>
        <v>#N/A</v>
      </c>
      <c r="S475" s="201"/>
      <c r="T475" s="200"/>
      <c r="U475" s="197" t="str">
        <f t="shared" si="95"/>
        <v/>
      </c>
      <c r="V475" s="207" t="str">
        <f>IFERROR(
  IF(T475="Big&amp;Tall",
      VLOOKUP(U475, 'Data order'!$AB$92:$AC$101, 2,0),
      IF(T475="Boord maat",
          VLOOKUP(U475, 'Data order'!$AB$102:$AC$116, 2,0),
          VLOOKUP(U475, 'Data order'!$AB$2:$AC$91, 2,0)
      )
  ),
"")</f>
        <v/>
      </c>
      <c r="W475" s="201"/>
      <c r="X475" s="348"/>
      <c r="Y475" s="201">
        <v>1</v>
      </c>
      <c r="Z475" s="201"/>
      <c r="AA475" s="208" t="s">
        <v>135</v>
      </c>
      <c r="AB475" s="209"/>
      <c r="AC475" s="209"/>
      <c r="AD475" s="209"/>
      <c r="AE475" s="210" t="e">
        <f t="shared" si="96"/>
        <v>#DIV/0!</v>
      </c>
      <c r="AF475" s="211">
        <f t="shared" si="97"/>
        <v>0</v>
      </c>
      <c r="AG475" s="211">
        <f t="shared" si="99"/>
        <v>0</v>
      </c>
      <c r="AH475" s="201"/>
      <c r="AI475" s="201"/>
      <c r="AJ475" s="201"/>
      <c r="AK475" s="205" t="e">
        <f>VLOOKUP(AJ475,'Data order'!AJ:AK,2,0)</f>
        <v>#N/A</v>
      </c>
      <c r="AL475" s="201"/>
      <c r="AM475" s="205"/>
      <c r="AN475" s="205"/>
      <c r="AO475" s="212"/>
      <c r="AP475" s="213"/>
      <c r="AQ475" s="213" t="str">
        <f>IF(AP475="R", _xlfn.XLOOKUP(G475, 'Data order'!F:F, 'Data order'!G:G, ""), "")</f>
        <v/>
      </c>
      <c r="AR475" s="213"/>
      <c r="AS475" s="213"/>
      <c r="AT475" s="213" t="e">
        <f>VLOOKUP(AR475,'Data order'!AF:AG,2,0)</f>
        <v>#N/A</v>
      </c>
      <c r="AU475" s="213" t="s">
        <v>83</v>
      </c>
      <c r="AV475" s="213" t="s">
        <v>84</v>
      </c>
      <c r="AW475" s="214" t="s">
        <v>85</v>
      </c>
    </row>
    <row r="476" spans="1:49">
      <c r="A476" s="349"/>
      <c r="B476" s="160"/>
      <c r="C476" s="160"/>
      <c r="D476" s="161"/>
      <c r="E476" s="161"/>
      <c r="F476" s="160" t="e">
        <f>VLOOKUP(G476,Tabel11[#All],2,0)</f>
        <v>#N/A</v>
      </c>
      <c r="G476" s="162"/>
      <c r="H476" s="162"/>
      <c r="I476" s="162"/>
      <c r="J476" s="162"/>
      <c r="K476" s="162"/>
      <c r="L476" s="162"/>
      <c r="M476" s="164"/>
      <c r="N476" s="167"/>
      <c r="O476" s="167"/>
      <c r="P476" s="165"/>
      <c r="Q476" s="166" t="e">
        <f>VLOOKUP(P476,'Data order'!N:O,2,0)</f>
        <v>#N/A</v>
      </c>
      <c r="R476" s="167" t="e">
        <f>VLOOKUP(P476,'Data order'!N:P,3,0)</f>
        <v>#N/A</v>
      </c>
      <c r="S476" s="162"/>
      <c r="T476" s="162"/>
      <c r="U476" s="160" t="str">
        <f t="shared" si="95"/>
        <v/>
      </c>
      <c r="V476" s="215" t="str">
        <f>IFERROR(
  IF(T476="Big&amp;Tall",
      VLOOKUP(U476, 'Data order'!$AB$92:$AC$101, 2,0),
      IF(T476="Boord maat",
          VLOOKUP(U476, 'Data order'!$AB$102:$AC$116, 2,0),
          VLOOKUP(U476, 'Data order'!$AB$2:$AC$91, 2,0)
      )
  ),
"")</f>
        <v/>
      </c>
      <c r="W476" s="162"/>
      <c r="X476" s="346">
        <f t="shared" ref="X476" si="102">SUM(W476:W481)</f>
        <v>0</v>
      </c>
      <c r="Y476" s="162">
        <v>1</v>
      </c>
      <c r="Z476" s="162"/>
      <c r="AA476" s="169" t="s">
        <v>135</v>
      </c>
      <c r="AB476" s="170"/>
      <c r="AC476" s="170"/>
      <c r="AD476" s="170"/>
      <c r="AE476" s="171" t="e">
        <f t="shared" si="96"/>
        <v>#DIV/0!</v>
      </c>
      <c r="AF476" s="172">
        <f t="shared" si="97"/>
        <v>0</v>
      </c>
      <c r="AG476" s="172">
        <f t="shared" si="99"/>
        <v>0</v>
      </c>
      <c r="AH476" s="162"/>
      <c r="AI476" s="162"/>
      <c r="AJ476" s="162"/>
      <c r="AK476" s="167" t="e">
        <f>VLOOKUP(AJ476,'Data order'!AJ:AK,2,0)</f>
        <v>#N/A</v>
      </c>
      <c r="AL476" s="162"/>
      <c r="AM476" s="167"/>
      <c r="AN476" s="167"/>
      <c r="AO476" s="173"/>
      <c r="AP476" s="174"/>
      <c r="AQ476" s="174" t="str">
        <f>IF(AP476="R", _xlfn.XLOOKUP(G476, 'Data order'!F:F, 'Data order'!G:G, ""), "")</f>
        <v/>
      </c>
      <c r="AR476" s="174"/>
      <c r="AS476" s="174"/>
      <c r="AT476" s="174" t="e">
        <f>VLOOKUP(AR476,'Data order'!AF:AG,2,0)</f>
        <v>#N/A</v>
      </c>
      <c r="AU476" s="174" t="s">
        <v>83</v>
      </c>
      <c r="AV476" s="174" t="s">
        <v>84</v>
      </c>
      <c r="AW476" s="216" t="s">
        <v>85</v>
      </c>
    </row>
    <row r="477" spans="1:49">
      <c r="A477" s="350"/>
      <c r="B477" s="176"/>
      <c r="C477" s="176"/>
      <c r="D477" s="177"/>
      <c r="E477" s="177"/>
      <c r="F477" s="178" t="e">
        <f>VLOOKUP(G477,Tabel11[#All],2,0)</f>
        <v>#N/A</v>
      </c>
      <c r="G477" s="179"/>
      <c r="H477" s="179"/>
      <c r="I477" s="180"/>
      <c r="J477" s="180"/>
      <c r="K477" s="180"/>
      <c r="L477" s="179"/>
      <c r="M477" s="181"/>
      <c r="N477" s="184"/>
      <c r="O477" s="184"/>
      <c r="P477" s="182"/>
      <c r="Q477" s="183" t="e">
        <f>VLOOKUP(P477,'Data order'!N:O,2,0)</f>
        <v>#N/A</v>
      </c>
      <c r="R477" s="184" t="e">
        <f>VLOOKUP(P477,'Data order'!N:P,3,0)</f>
        <v>#N/A</v>
      </c>
      <c r="S477" s="180"/>
      <c r="T477" s="179"/>
      <c r="U477" s="176" t="str">
        <f t="shared" si="95"/>
        <v/>
      </c>
      <c r="V477" s="186" t="str">
        <f>IFERROR(
  IF(T477="Big&amp;Tall",
      VLOOKUP(U477, 'Data order'!$AB$92:$AC$101, 2,0),
      IF(T477="Boord maat",
          VLOOKUP(U477, 'Data order'!$AB$102:$AC$116, 2,0),
          VLOOKUP(U477, 'Data order'!$AB$2:$AC$91, 2,0)
      )
  ),
"")</f>
        <v/>
      </c>
      <c r="W477" s="180"/>
      <c r="X477" s="347"/>
      <c r="Y477" s="180">
        <v>1</v>
      </c>
      <c r="Z477" s="180"/>
      <c r="AA477" s="187" t="s">
        <v>135</v>
      </c>
      <c r="AB477" s="188"/>
      <c r="AC477" s="188"/>
      <c r="AD477" s="188"/>
      <c r="AE477" s="189" t="e">
        <f t="shared" si="96"/>
        <v>#DIV/0!</v>
      </c>
      <c r="AF477" s="190">
        <f t="shared" si="97"/>
        <v>0</v>
      </c>
      <c r="AG477" s="190">
        <f t="shared" si="99"/>
        <v>0</v>
      </c>
      <c r="AH477" s="180"/>
      <c r="AI477" s="180"/>
      <c r="AJ477" s="180"/>
      <c r="AK477" s="184" t="e">
        <f>VLOOKUP(AJ477,'Data order'!AJ:AK,2,0)</f>
        <v>#N/A</v>
      </c>
      <c r="AL477" s="180"/>
      <c r="AM477" s="184"/>
      <c r="AN477" s="184"/>
      <c r="AO477" s="194"/>
      <c r="AP477" s="195"/>
      <c r="AQ477" s="195" t="str">
        <f>IF(AP477="R", _xlfn.XLOOKUP(G477, 'Data order'!F:F, 'Data order'!G:G, ""), "")</f>
        <v/>
      </c>
      <c r="AR477" s="195"/>
      <c r="AS477" s="195"/>
      <c r="AT477" s="195" t="e">
        <f>VLOOKUP(AR477,'Data order'!AF:AG,2,0)</f>
        <v>#N/A</v>
      </c>
      <c r="AU477" s="195" t="s">
        <v>83</v>
      </c>
      <c r="AV477" s="195" t="s">
        <v>84</v>
      </c>
      <c r="AW477" s="196" t="s">
        <v>85</v>
      </c>
    </row>
    <row r="478" spans="1:49">
      <c r="A478" s="350"/>
      <c r="B478" s="176"/>
      <c r="C478" s="176"/>
      <c r="D478" s="177"/>
      <c r="E478" s="177"/>
      <c r="F478" s="178" t="e">
        <f>VLOOKUP(G478,Tabel11[#All],2,0)</f>
        <v>#N/A</v>
      </c>
      <c r="G478" s="179"/>
      <c r="H478" s="179"/>
      <c r="I478" s="180"/>
      <c r="J478" s="180"/>
      <c r="K478" s="180"/>
      <c r="L478" s="179"/>
      <c r="M478" s="181"/>
      <c r="N478" s="184"/>
      <c r="O478" s="184"/>
      <c r="P478" s="182"/>
      <c r="Q478" s="183" t="e">
        <f>VLOOKUP(P478,'Data order'!N:O,2,0)</f>
        <v>#N/A</v>
      </c>
      <c r="R478" s="184" t="e">
        <f>VLOOKUP(P478,'Data order'!N:P,3,0)</f>
        <v>#N/A</v>
      </c>
      <c r="S478" s="180"/>
      <c r="T478" s="179"/>
      <c r="U478" s="176" t="str">
        <f t="shared" si="95"/>
        <v/>
      </c>
      <c r="V478" s="186" t="str">
        <f>IFERROR(
  IF(T478="Big&amp;Tall",
      VLOOKUP(U478, 'Data order'!$AB$92:$AC$101, 2,0),
      IF(T478="Boord maat",
          VLOOKUP(U478, 'Data order'!$AB$102:$AC$116, 2,0),
          VLOOKUP(U478, 'Data order'!$AB$2:$AC$91, 2,0)
      )
  ),
"")</f>
        <v/>
      </c>
      <c r="W478" s="180"/>
      <c r="X478" s="347"/>
      <c r="Y478" s="180">
        <v>1</v>
      </c>
      <c r="Z478" s="180"/>
      <c r="AA478" s="187" t="s">
        <v>135</v>
      </c>
      <c r="AB478" s="188"/>
      <c r="AC478" s="188"/>
      <c r="AD478" s="188"/>
      <c r="AE478" s="189" t="e">
        <f t="shared" si="96"/>
        <v>#DIV/0!</v>
      </c>
      <c r="AF478" s="190">
        <f t="shared" si="97"/>
        <v>0</v>
      </c>
      <c r="AG478" s="190">
        <f t="shared" si="99"/>
        <v>0</v>
      </c>
      <c r="AH478" s="180"/>
      <c r="AI478" s="180"/>
      <c r="AJ478" s="180"/>
      <c r="AK478" s="184" t="e">
        <f>VLOOKUP(AJ478,'Data order'!AJ:AK,2,0)</f>
        <v>#N/A</v>
      </c>
      <c r="AL478" s="180"/>
      <c r="AM478" s="184"/>
      <c r="AN478" s="184"/>
      <c r="AO478" s="194"/>
      <c r="AP478" s="195"/>
      <c r="AQ478" s="195" t="str">
        <f>IF(AP478="R", _xlfn.XLOOKUP(G478, 'Data order'!F:F, 'Data order'!G:G, ""), "")</f>
        <v/>
      </c>
      <c r="AR478" s="195"/>
      <c r="AS478" s="195"/>
      <c r="AT478" s="195" t="e">
        <f>VLOOKUP(AR478,'Data order'!AF:AG,2,0)</f>
        <v>#N/A</v>
      </c>
      <c r="AU478" s="195" t="s">
        <v>83</v>
      </c>
      <c r="AV478" s="195" t="s">
        <v>84</v>
      </c>
      <c r="AW478" s="196" t="s">
        <v>85</v>
      </c>
    </row>
    <row r="479" spans="1:49">
      <c r="A479" s="350"/>
      <c r="B479" s="176"/>
      <c r="C479" s="176"/>
      <c r="D479" s="177"/>
      <c r="E479" s="177"/>
      <c r="F479" s="178" t="e">
        <f>VLOOKUP(G479,Tabel11[#All],2,0)</f>
        <v>#N/A</v>
      </c>
      <c r="G479" s="179"/>
      <c r="H479" s="179"/>
      <c r="I479" s="180"/>
      <c r="J479" s="180"/>
      <c r="K479" s="180"/>
      <c r="L479" s="179"/>
      <c r="M479" s="181"/>
      <c r="N479" s="184"/>
      <c r="O479" s="184"/>
      <c r="P479" s="182"/>
      <c r="Q479" s="183" t="e">
        <f>VLOOKUP(P479,'Data order'!N:O,2,0)</f>
        <v>#N/A</v>
      </c>
      <c r="R479" s="184" t="e">
        <f>VLOOKUP(P479,'Data order'!N:P,3,0)</f>
        <v>#N/A</v>
      </c>
      <c r="S479" s="180"/>
      <c r="T479" s="179"/>
      <c r="U479" s="176" t="str">
        <f t="shared" si="95"/>
        <v/>
      </c>
      <c r="V479" s="186" t="str">
        <f>IFERROR(
  IF(T479="Big&amp;Tall",
      VLOOKUP(U479, 'Data order'!$AB$92:$AC$101, 2,0),
      IF(T479="Boord maat",
          VLOOKUP(U479, 'Data order'!$AB$102:$AC$116, 2,0),
          VLOOKUP(U479, 'Data order'!$AB$2:$AC$91, 2,0)
      )
  ),
"")</f>
        <v/>
      </c>
      <c r="W479" s="180"/>
      <c r="X479" s="347"/>
      <c r="Y479" s="180">
        <v>1</v>
      </c>
      <c r="Z479" s="180"/>
      <c r="AA479" s="187" t="s">
        <v>135</v>
      </c>
      <c r="AB479" s="188"/>
      <c r="AC479" s="188"/>
      <c r="AD479" s="188"/>
      <c r="AE479" s="189" t="e">
        <f t="shared" si="96"/>
        <v>#DIV/0!</v>
      </c>
      <c r="AF479" s="190">
        <f t="shared" si="97"/>
        <v>0</v>
      </c>
      <c r="AG479" s="190">
        <f t="shared" si="99"/>
        <v>0</v>
      </c>
      <c r="AH479" s="180"/>
      <c r="AI479" s="180"/>
      <c r="AJ479" s="180"/>
      <c r="AK479" s="184" t="e">
        <f>VLOOKUP(AJ479,'Data order'!AJ:AK,2,0)</f>
        <v>#N/A</v>
      </c>
      <c r="AL479" s="180"/>
      <c r="AM479" s="184"/>
      <c r="AN479" s="184"/>
      <c r="AO479" s="194"/>
      <c r="AP479" s="195"/>
      <c r="AQ479" s="195" t="str">
        <f>IF(AP479="R", _xlfn.XLOOKUP(G479, 'Data order'!F:F, 'Data order'!G:G, ""), "")</f>
        <v/>
      </c>
      <c r="AR479" s="195"/>
      <c r="AS479" s="195"/>
      <c r="AT479" s="195" t="e">
        <f>VLOOKUP(AR479,'Data order'!AF:AG,2,0)</f>
        <v>#N/A</v>
      </c>
      <c r="AU479" s="195" t="s">
        <v>83</v>
      </c>
      <c r="AV479" s="195" t="s">
        <v>84</v>
      </c>
      <c r="AW479" s="196" t="s">
        <v>85</v>
      </c>
    </row>
    <row r="480" spans="1:49">
      <c r="A480" s="350"/>
      <c r="B480" s="176"/>
      <c r="C480" s="176"/>
      <c r="D480" s="177"/>
      <c r="E480" s="177"/>
      <c r="F480" s="178" t="e">
        <f>VLOOKUP(G480,Tabel11[#All],2,0)</f>
        <v>#N/A</v>
      </c>
      <c r="G480" s="179"/>
      <c r="H480" s="179"/>
      <c r="I480" s="180"/>
      <c r="J480" s="180"/>
      <c r="K480" s="180"/>
      <c r="L480" s="179"/>
      <c r="M480" s="181"/>
      <c r="N480" s="184"/>
      <c r="O480" s="184"/>
      <c r="P480" s="182"/>
      <c r="Q480" s="183" t="e">
        <f>VLOOKUP(P480,'Data order'!N:O,2,0)</f>
        <v>#N/A</v>
      </c>
      <c r="R480" s="184" t="e">
        <f>VLOOKUP(P480,'Data order'!N:P,3,0)</f>
        <v>#N/A</v>
      </c>
      <c r="S480" s="180"/>
      <c r="T480" s="179"/>
      <c r="U480" s="176" t="str">
        <f t="shared" si="95"/>
        <v/>
      </c>
      <c r="V480" s="186" t="str">
        <f>IFERROR(
  IF(T480="Big&amp;Tall",
      VLOOKUP(U480, 'Data order'!$AB$92:$AC$101, 2,0),
      IF(T480="Boord maat",
          VLOOKUP(U480, 'Data order'!$AB$102:$AC$116, 2,0),
          VLOOKUP(U480, 'Data order'!$AB$2:$AC$91, 2,0)
      )
  ),
"")</f>
        <v/>
      </c>
      <c r="W480" s="180"/>
      <c r="X480" s="347"/>
      <c r="Y480" s="180">
        <v>1</v>
      </c>
      <c r="Z480" s="180"/>
      <c r="AA480" s="187" t="s">
        <v>135</v>
      </c>
      <c r="AB480" s="188"/>
      <c r="AC480" s="188"/>
      <c r="AD480" s="188"/>
      <c r="AE480" s="189" t="e">
        <f t="shared" si="96"/>
        <v>#DIV/0!</v>
      </c>
      <c r="AF480" s="190">
        <f t="shared" si="97"/>
        <v>0</v>
      </c>
      <c r="AG480" s="190">
        <f t="shared" si="99"/>
        <v>0</v>
      </c>
      <c r="AH480" s="180"/>
      <c r="AI480" s="180"/>
      <c r="AJ480" s="180"/>
      <c r="AK480" s="184" t="e">
        <f>VLOOKUP(AJ480,'Data order'!AJ:AK,2,0)</f>
        <v>#N/A</v>
      </c>
      <c r="AL480" s="180"/>
      <c r="AM480" s="184"/>
      <c r="AN480" s="184"/>
      <c r="AO480" s="194"/>
      <c r="AP480" s="195"/>
      <c r="AQ480" s="195" t="str">
        <f>IF(AP480="R", _xlfn.XLOOKUP(G480, 'Data order'!F:F, 'Data order'!G:G, ""), "")</f>
        <v/>
      </c>
      <c r="AR480" s="195"/>
      <c r="AS480" s="195"/>
      <c r="AT480" s="195" t="e">
        <f>VLOOKUP(AR480,'Data order'!AF:AG,2,0)</f>
        <v>#N/A</v>
      </c>
      <c r="AU480" s="195" t="s">
        <v>83</v>
      </c>
      <c r="AV480" s="195" t="s">
        <v>84</v>
      </c>
      <c r="AW480" s="196" t="s">
        <v>85</v>
      </c>
    </row>
    <row r="481" spans="1:49" ht="15" thickBot="1">
      <c r="A481" s="351"/>
      <c r="B481" s="197"/>
      <c r="C481" s="197"/>
      <c r="D481" s="198"/>
      <c r="E481" s="198"/>
      <c r="F481" s="199" t="e">
        <f>VLOOKUP(G481,Tabel11[#All],2,0)</f>
        <v>#N/A</v>
      </c>
      <c r="G481" s="200"/>
      <c r="H481" s="200"/>
      <c r="I481" s="201"/>
      <c r="J481" s="201"/>
      <c r="K481" s="201"/>
      <c r="L481" s="200"/>
      <c r="M481" s="202"/>
      <c r="N481" s="205"/>
      <c r="O481" s="205"/>
      <c r="P481" s="203"/>
      <c r="Q481" s="204" t="e">
        <f>VLOOKUP(P481,'Data order'!N:O,2,0)</f>
        <v>#N/A</v>
      </c>
      <c r="R481" s="205" t="e">
        <f>VLOOKUP(P481,'Data order'!N:P,3,0)</f>
        <v>#N/A</v>
      </c>
      <c r="S481" s="201"/>
      <c r="T481" s="200"/>
      <c r="U481" s="197" t="str">
        <f t="shared" si="95"/>
        <v/>
      </c>
      <c r="V481" s="207" t="str">
        <f>IFERROR(
  IF(T481="Big&amp;Tall",
      VLOOKUP(U481, 'Data order'!$AB$92:$AC$101, 2,0),
      IF(T481="Boord maat",
          VLOOKUP(U481, 'Data order'!$AB$102:$AC$116, 2,0),
          VLOOKUP(U481, 'Data order'!$AB$2:$AC$91, 2,0)
      )
  ),
"")</f>
        <v/>
      </c>
      <c r="W481" s="201"/>
      <c r="X481" s="348"/>
      <c r="Y481" s="201">
        <v>1</v>
      </c>
      <c r="Z481" s="201"/>
      <c r="AA481" s="208" t="s">
        <v>135</v>
      </c>
      <c r="AB481" s="209"/>
      <c r="AC481" s="209"/>
      <c r="AD481" s="209"/>
      <c r="AE481" s="210" t="e">
        <f t="shared" si="96"/>
        <v>#DIV/0!</v>
      </c>
      <c r="AF481" s="211">
        <f t="shared" si="97"/>
        <v>0</v>
      </c>
      <c r="AG481" s="211">
        <f t="shared" si="99"/>
        <v>0</v>
      </c>
      <c r="AH481" s="201"/>
      <c r="AI481" s="201"/>
      <c r="AJ481" s="201"/>
      <c r="AK481" s="205" t="e">
        <f>VLOOKUP(AJ481,'Data order'!AJ:AK,2,0)</f>
        <v>#N/A</v>
      </c>
      <c r="AL481" s="201"/>
      <c r="AM481" s="205"/>
      <c r="AN481" s="205"/>
      <c r="AO481" s="212"/>
      <c r="AP481" s="213"/>
      <c r="AQ481" s="213" t="str">
        <f>IF(AP481="R", _xlfn.XLOOKUP(G481, 'Data order'!F:F, 'Data order'!G:G, ""), "")</f>
        <v/>
      </c>
      <c r="AR481" s="213"/>
      <c r="AS481" s="213"/>
      <c r="AT481" s="213" t="e">
        <f>VLOOKUP(AR481,'Data order'!AF:AG,2,0)</f>
        <v>#N/A</v>
      </c>
      <c r="AU481" s="213" t="s">
        <v>83</v>
      </c>
      <c r="AV481" s="213" t="s">
        <v>84</v>
      </c>
      <c r="AW481" s="214" t="s">
        <v>85</v>
      </c>
    </row>
    <row r="482" spans="1:49">
      <c r="A482" s="349"/>
      <c r="B482" s="160"/>
      <c r="C482" s="160"/>
      <c r="D482" s="161"/>
      <c r="E482" s="161"/>
      <c r="F482" s="160" t="e">
        <f>VLOOKUP(G482,Tabel11[#All],2,0)</f>
        <v>#N/A</v>
      </c>
      <c r="G482" s="162"/>
      <c r="H482" s="162"/>
      <c r="I482" s="162"/>
      <c r="J482" s="162"/>
      <c r="K482" s="162"/>
      <c r="L482" s="162"/>
      <c r="M482" s="164"/>
      <c r="N482" s="167"/>
      <c r="O482" s="167"/>
      <c r="P482" s="165"/>
      <c r="Q482" s="166" t="e">
        <f>VLOOKUP(P482,'Data order'!N:O,2,0)</f>
        <v>#N/A</v>
      </c>
      <c r="R482" s="167" t="e">
        <f>VLOOKUP(P482,'Data order'!N:P,3,0)</f>
        <v>#N/A</v>
      </c>
      <c r="S482" s="162"/>
      <c r="T482" s="162"/>
      <c r="U482" s="160" t="str">
        <f t="shared" si="95"/>
        <v/>
      </c>
      <c r="V482" s="215" t="str">
        <f>IFERROR(
  IF(T482="Big&amp;Tall",
      VLOOKUP(U482, 'Data order'!$AB$92:$AC$101, 2,0),
      IF(T482="Boord maat",
          VLOOKUP(U482, 'Data order'!$AB$102:$AC$116, 2,0),
          VLOOKUP(U482, 'Data order'!$AB$2:$AC$91, 2,0)
      )
  ),
"")</f>
        <v/>
      </c>
      <c r="W482" s="162"/>
      <c r="X482" s="346">
        <f t="shared" ref="X482" si="103">SUM(W482:W487)</f>
        <v>0</v>
      </c>
      <c r="Y482" s="162">
        <v>1</v>
      </c>
      <c r="Z482" s="162"/>
      <c r="AA482" s="169" t="s">
        <v>135</v>
      </c>
      <c r="AB482" s="170"/>
      <c r="AC482" s="170"/>
      <c r="AD482" s="170"/>
      <c r="AE482" s="171" t="e">
        <f t="shared" si="96"/>
        <v>#DIV/0!</v>
      </c>
      <c r="AF482" s="172">
        <f t="shared" si="97"/>
        <v>0</v>
      </c>
      <c r="AG482" s="172">
        <f t="shared" si="99"/>
        <v>0</v>
      </c>
      <c r="AH482" s="162"/>
      <c r="AI482" s="162"/>
      <c r="AJ482" s="162"/>
      <c r="AK482" s="167" t="e">
        <f>VLOOKUP(AJ482,'Data order'!AJ:AK,2,0)</f>
        <v>#N/A</v>
      </c>
      <c r="AL482" s="162"/>
      <c r="AM482" s="167"/>
      <c r="AN482" s="167"/>
      <c r="AO482" s="173"/>
      <c r="AP482" s="174"/>
      <c r="AQ482" s="174" t="str">
        <f>IF(AP482="R", _xlfn.XLOOKUP(G482, 'Data order'!F:F, 'Data order'!G:G, ""), "")</f>
        <v/>
      </c>
      <c r="AR482" s="174"/>
      <c r="AS482" s="174"/>
      <c r="AT482" s="174" t="e">
        <f>VLOOKUP(AR482,'Data order'!AF:AG,2,0)</f>
        <v>#N/A</v>
      </c>
      <c r="AU482" s="174" t="s">
        <v>83</v>
      </c>
      <c r="AV482" s="174" t="s">
        <v>84</v>
      </c>
      <c r="AW482" s="216" t="s">
        <v>85</v>
      </c>
    </row>
    <row r="483" spans="1:49">
      <c r="A483" s="350"/>
      <c r="B483" s="176"/>
      <c r="C483" s="176"/>
      <c r="D483" s="177"/>
      <c r="E483" s="177"/>
      <c r="F483" s="178" t="e">
        <f>VLOOKUP(G483,Tabel11[#All],2,0)</f>
        <v>#N/A</v>
      </c>
      <c r="G483" s="179"/>
      <c r="H483" s="179"/>
      <c r="I483" s="180"/>
      <c r="J483" s="180"/>
      <c r="K483" s="180"/>
      <c r="L483" s="179"/>
      <c r="M483" s="181"/>
      <c r="N483" s="184"/>
      <c r="O483" s="184"/>
      <c r="P483" s="182"/>
      <c r="Q483" s="183" t="e">
        <f>VLOOKUP(P483,'Data order'!N:O,2,0)</f>
        <v>#N/A</v>
      </c>
      <c r="R483" s="184" t="e">
        <f>VLOOKUP(P483,'Data order'!N:P,3,0)</f>
        <v>#N/A</v>
      </c>
      <c r="S483" s="180"/>
      <c r="T483" s="179"/>
      <c r="U483" s="176" t="str">
        <f t="shared" si="95"/>
        <v/>
      </c>
      <c r="V483" s="186" t="str">
        <f>IFERROR(
  IF(T483="Big&amp;Tall",
      VLOOKUP(U483, 'Data order'!$AB$92:$AC$101, 2,0),
      IF(T483="Boord maat",
          VLOOKUP(U483, 'Data order'!$AB$102:$AC$116, 2,0),
          VLOOKUP(U483, 'Data order'!$AB$2:$AC$91, 2,0)
      )
  ),
"")</f>
        <v/>
      </c>
      <c r="W483" s="180"/>
      <c r="X483" s="347"/>
      <c r="Y483" s="180">
        <v>1</v>
      </c>
      <c r="Z483" s="180"/>
      <c r="AA483" s="187" t="s">
        <v>135</v>
      </c>
      <c r="AB483" s="188"/>
      <c r="AC483" s="188"/>
      <c r="AD483" s="188"/>
      <c r="AE483" s="189" t="e">
        <f t="shared" si="96"/>
        <v>#DIV/0!</v>
      </c>
      <c r="AF483" s="190">
        <f t="shared" si="97"/>
        <v>0</v>
      </c>
      <c r="AG483" s="190">
        <f t="shared" si="99"/>
        <v>0</v>
      </c>
      <c r="AH483" s="180"/>
      <c r="AI483" s="180"/>
      <c r="AJ483" s="180"/>
      <c r="AK483" s="184" t="e">
        <f>VLOOKUP(AJ483,'Data order'!AJ:AK,2,0)</f>
        <v>#N/A</v>
      </c>
      <c r="AL483" s="180"/>
      <c r="AM483" s="184"/>
      <c r="AN483" s="184"/>
      <c r="AO483" s="194"/>
      <c r="AP483" s="195"/>
      <c r="AQ483" s="195" t="str">
        <f>IF(AP483="R", _xlfn.XLOOKUP(G483, 'Data order'!F:F, 'Data order'!G:G, ""), "")</f>
        <v/>
      </c>
      <c r="AR483" s="195"/>
      <c r="AS483" s="195"/>
      <c r="AT483" s="195" t="e">
        <f>VLOOKUP(AR483,'Data order'!AF:AG,2,0)</f>
        <v>#N/A</v>
      </c>
      <c r="AU483" s="195" t="s">
        <v>83</v>
      </c>
      <c r="AV483" s="195" t="s">
        <v>84</v>
      </c>
      <c r="AW483" s="196" t="s">
        <v>85</v>
      </c>
    </row>
    <row r="484" spans="1:49">
      <c r="A484" s="350"/>
      <c r="B484" s="176"/>
      <c r="C484" s="176"/>
      <c r="D484" s="177"/>
      <c r="E484" s="177"/>
      <c r="F484" s="178" t="e">
        <f>VLOOKUP(G484,Tabel11[#All],2,0)</f>
        <v>#N/A</v>
      </c>
      <c r="G484" s="179"/>
      <c r="H484" s="179"/>
      <c r="I484" s="180"/>
      <c r="J484" s="180"/>
      <c r="K484" s="180"/>
      <c r="L484" s="179"/>
      <c r="M484" s="181"/>
      <c r="N484" s="184"/>
      <c r="O484" s="184"/>
      <c r="P484" s="182"/>
      <c r="Q484" s="183" t="e">
        <f>VLOOKUP(P484,'Data order'!N:O,2,0)</f>
        <v>#N/A</v>
      </c>
      <c r="R484" s="184" t="e">
        <f>VLOOKUP(P484,'Data order'!N:P,3,0)</f>
        <v>#N/A</v>
      </c>
      <c r="S484" s="180"/>
      <c r="T484" s="179"/>
      <c r="U484" s="176" t="str">
        <f t="shared" si="95"/>
        <v/>
      </c>
      <c r="V484" s="186" t="str">
        <f>IFERROR(
  IF(T484="Big&amp;Tall",
      VLOOKUP(U484, 'Data order'!$AB$92:$AC$101, 2,0),
      IF(T484="Boord maat",
          VLOOKUP(U484, 'Data order'!$AB$102:$AC$116, 2,0),
          VLOOKUP(U484, 'Data order'!$AB$2:$AC$91, 2,0)
      )
  ),
"")</f>
        <v/>
      </c>
      <c r="W484" s="180"/>
      <c r="X484" s="347"/>
      <c r="Y484" s="180">
        <v>1</v>
      </c>
      <c r="Z484" s="180"/>
      <c r="AA484" s="187" t="s">
        <v>135</v>
      </c>
      <c r="AB484" s="188"/>
      <c r="AC484" s="188"/>
      <c r="AD484" s="188"/>
      <c r="AE484" s="189" t="e">
        <f t="shared" si="96"/>
        <v>#DIV/0!</v>
      </c>
      <c r="AF484" s="190">
        <f t="shared" si="97"/>
        <v>0</v>
      </c>
      <c r="AG484" s="190">
        <f t="shared" si="99"/>
        <v>0</v>
      </c>
      <c r="AH484" s="180"/>
      <c r="AI484" s="180"/>
      <c r="AJ484" s="180"/>
      <c r="AK484" s="184" t="e">
        <f>VLOOKUP(AJ484,'Data order'!AJ:AK,2,0)</f>
        <v>#N/A</v>
      </c>
      <c r="AL484" s="180"/>
      <c r="AM484" s="184"/>
      <c r="AN484" s="184"/>
      <c r="AO484" s="194"/>
      <c r="AP484" s="195"/>
      <c r="AQ484" s="195" t="str">
        <f>IF(AP484="R", _xlfn.XLOOKUP(G484, 'Data order'!F:F, 'Data order'!G:G, ""), "")</f>
        <v/>
      </c>
      <c r="AR484" s="195"/>
      <c r="AS484" s="195"/>
      <c r="AT484" s="195" t="e">
        <f>VLOOKUP(AR484,'Data order'!AF:AG,2,0)</f>
        <v>#N/A</v>
      </c>
      <c r="AU484" s="195" t="s">
        <v>83</v>
      </c>
      <c r="AV484" s="195" t="s">
        <v>84</v>
      </c>
      <c r="AW484" s="196" t="s">
        <v>85</v>
      </c>
    </row>
    <row r="485" spans="1:49">
      <c r="A485" s="350"/>
      <c r="B485" s="176"/>
      <c r="C485" s="176"/>
      <c r="D485" s="177"/>
      <c r="E485" s="177"/>
      <c r="F485" s="178" t="e">
        <f>VLOOKUP(G485,Tabel11[#All],2,0)</f>
        <v>#N/A</v>
      </c>
      <c r="G485" s="179"/>
      <c r="H485" s="179"/>
      <c r="I485" s="180"/>
      <c r="J485" s="180"/>
      <c r="K485" s="180"/>
      <c r="L485" s="179"/>
      <c r="M485" s="181"/>
      <c r="N485" s="184"/>
      <c r="O485" s="184"/>
      <c r="P485" s="182"/>
      <c r="Q485" s="183" t="e">
        <f>VLOOKUP(P485,'Data order'!N:O,2,0)</f>
        <v>#N/A</v>
      </c>
      <c r="R485" s="184" t="e">
        <f>VLOOKUP(P485,'Data order'!N:P,3,0)</f>
        <v>#N/A</v>
      </c>
      <c r="S485" s="180"/>
      <c r="T485" s="179"/>
      <c r="U485" s="176" t="str">
        <f t="shared" si="95"/>
        <v/>
      </c>
      <c r="V485" s="186" t="str">
        <f>IFERROR(
  IF(T485="Big&amp;Tall",
      VLOOKUP(U485, 'Data order'!$AB$92:$AC$101, 2,0),
      IF(T485="Boord maat",
          VLOOKUP(U485, 'Data order'!$AB$102:$AC$116, 2,0),
          VLOOKUP(U485, 'Data order'!$AB$2:$AC$91, 2,0)
      )
  ),
"")</f>
        <v/>
      </c>
      <c r="W485" s="180"/>
      <c r="X485" s="347"/>
      <c r="Y485" s="180">
        <v>1</v>
      </c>
      <c r="Z485" s="180"/>
      <c r="AA485" s="187" t="s">
        <v>135</v>
      </c>
      <c r="AB485" s="188"/>
      <c r="AC485" s="188"/>
      <c r="AD485" s="188"/>
      <c r="AE485" s="189" t="e">
        <f t="shared" si="96"/>
        <v>#DIV/0!</v>
      </c>
      <c r="AF485" s="190">
        <f t="shared" si="97"/>
        <v>0</v>
      </c>
      <c r="AG485" s="190">
        <f t="shared" si="99"/>
        <v>0</v>
      </c>
      <c r="AH485" s="180"/>
      <c r="AI485" s="180"/>
      <c r="AJ485" s="180"/>
      <c r="AK485" s="184" t="e">
        <f>VLOOKUP(AJ485,'Data order'!AJ:AK,2,0)</f>
        <v>#N/A</v>
      </c>
      <c r="AL485" s="180"/>
      <c r="AM485" s="184"/>
      <c r="AN485" s="184"/>
      <c r="AO485" s="194"/>
      <c r="AP485" s="195"/>
      <c r="AQ485" s="195" t="str">
        <f>IF(AP485="R", _xlfn.XLOOKUP(G485, 'Data order'!F:F, 'Data order'!G:G, ""), "")</f>
        <v/>
      </c>
      <c r="AR485" s="195"/>
      <c r="AS485" s="195"/>
      <c r="AT485" s="195" t="e">
        <f>VLOOKUP(AR485,'Data order'!AF:AG,2,0)</f>
        <v>#N/A</v>
      </c>
      <c r="AU485" s="195" t="s">
        <v>83</v>
      </c>
      <c r="AV485" s="195" t="s">
        <v>84</v>
      </c>
      <c r="AW485" s="196" t="s">
        <v>85</v>
      </c>
    </row>
    <row r="486" spans="1:49">
      <c r="A486" s="350"/>
      <c r="B486" s="176"/>
      <c r="C486" s="176"/>
      <c r="D486" s="177"/>
      <c r="E486" s="177"/>
      <c r="F486" s="178" t="e">
        <f>VLOOKUP(G486,Tabel11[#All],2,0)</f>
        <v>#N/A</v>
      </c>
      <c r="G486" s="179"/>
      <c r="H486" s="179"/>
      <c r="I486" s="180"/>
      <c r="J486" s="180"/>
      <c r="K486" s="180"/>
      <c r="L486" s="179"/>
      <c r="M486" s="181"/>
      <c r="N486" s="184"/>
      <c r="O486" s="184"/>
      <c r="P486" s="182"/>
      <c r="Q486" s="183" t="e">
        <f>VLOOKUP(P486,'Data order'!N:O,2,0)</f>
        <v>#N/A</v>
      </c>
      <c r="R486" s="184" t="e">
        <f>VLOOKUP(P486,'Data order'!N:P,3,0)</f>
        <v>#N/A</v>
      </c>
      <c r="S486" s="180"/>
      <c r="T486" s="179"/>
      <c r="U486" s="176" t="str">
        <f t="shared" si="95"/>
        <v/>
      </c>
      <c r="V486" s="186" t="str">
        <f>IFERROR(
  IF(T486="Big&amp;Tall",
      VLOOKUP(U486, 'Data order'!$AB$92:$AC$101, 2,0),
      IF(T486="Boord maat",
          VLOOKUP(U486, 'Data order'!$AB$102:$AC$116, 2,0),
          VLOOKUP(U486, 'Data order'!$AB$2:$AC$91, 2,0)
      )
  ),
"")</f>
        <v/>
      </c>
      <c r="W486" s="180"/>
      <c r="X486" s="347"/>
      <c r="Y486" s="180">
        <v>1</v>
      </c>
      <c r="Z486" s="180"/>
      <c r="AA486" s="187" t="s">
        <v>135</v>
      </c>
      <c r="AB486" s="188"/>
      <c r="AC486" s="188"/>
      <c r="AD486" s="188"/>
      <c r="AE486" s="189" t="e">
        <f t="shared" si="96"/>
        <v>#DIV/0!</v>
      </c>
      <c r="AF486" s="190">
        <f t="shared" si="97"/>
        <v>0</v>
      </c>
      <c r="AG486" s="190">
        <f t="shared" si="99"/>
        <v>0</v>
      </c>
      <c r="AH486" s="180"/>
      <c r="AI486" s="180"/>
      <c r="AJ486" s="180"/>
      <c r="AK486" s="184" t="e">
        <f>VLOOKUP(AJ486,'Data order'!AJ:AK,2,0)</f>
        <v>#N/A</v>
      </c>
      <c r="AL486" s="180"/>
      <c r="AM486" s="184"/>
      <c r="AN486" s="184"/>
      <c r="AO486" s="194"/>
      <c r="AP486" s="195"/>
      <c r="AQ486" s="195" t="str">
        <f>IF(AP486="R", _xlfn.XLOOKUP(G486, 'Data order'!F:F, 'Data order'!G:G, ""), "")</f>
        <v/>
      </c>
      <c r="AR486" s="195"/>
      <c r="AS486" s="195"/>
      <c r="AT486" s="195" t="e">
        <f>VLOOKUP(AR486,'Data order'!AF:AG,2,0)</f>
        <v>#N/A</v>
      </c>
      <c r="AU486" s="195" t="s">
        <v>83</v>
      </c>
      <c r="AV486" s="195" t="s">
        <v>84</v>
      </c>
      <c r="AW486" s="196" t="s">
        <v>85</v>
      </c>
    </row>
    <row r="487" spans="1:49" ht="15" thickBot="1">
      <c r="A487" s="351"/>
      <c r="B487" s="197"/>
      <c r="C487" s="197"/>
      <c r="D487" s="198"/>
      <c r="E487" s="198"/>
      <c r="F487" s="199" t="e">
        <f>VLOOKUP(G487,Tabel11[#All],2,0)</f>
        <v>#N/A</v>
      </c>
      <c r="G487" s="200"/>
      <c r="H487" s="200"/>
      <c r="I487" s="201"/>
      <c r="J487" s="201"/>
      <c r="K487" s="201"/>
      <c r="L487" s="200"/>
      <c r="M487" s="202"/>
      <c r="N487" s="205"/>
      <c r="O487" s="205"/>
      <c r="P487" s="203"/>
      <c r="Q487" s="204" t="e">
        <f>VLOOKUP(P487,'Data order'!N:O,2,0)</f>
        <v>#N/A</v>
      </c>
      <c r="R487" s="205" t="e">
        <f>VLOOKUP(P487,'Data order'!N:P,3,0)</f>
        <v>#N/A</v>
      </c>
      <c r="S487" s="201"/>
      <c r="T487" s="200"/>
      <c r="U487" s="197" t="str">
        <f t="shared" si="95"/>
        <v/>
      </c>
      <c r="V487" s="207" t="str">
        <f>IFERROR(
  IF(T487="Big&amp;Tall",
      VLOOKUP(U487, 'Data order'!$AB$92:$AC$101, 2,0),
      IF(T487="Boord maat",
          VLOOKUP(U487, 'Data order'!$AB$102:$AC$116, 2,0),
          VLOOKUP(U487, 'Data order'!$AB$2:$AC$91, 2,0)
      )
  ),
"")</f>
        <v/>
      </c>
      <c r="W487" s="201"/>
      <c r="X487" s="348"/>
      <c r="Y487" s="201">
        <v>1</v>
      </c>
      <c r="Z487" s="201"/>
      <c r="AA487" s="208" t="s">
        <v>135</v>
      </c>
      <c r="AB487" s="209"/>
      <c r="AC487" s="209"/>
      <c r="AD487" s="209"/>
      <c r="AE487" s="210" t="e">
        <f t="shared" si="96"/>
        <v>#DIV/0!</v>
      </c>
      <c r="AF487" s="211">
        <f t="shared" si="97"/>
        <v>0</v>
      </c>
      <c r="AG487" s="211">
        <f t="shared" si="99"/>
        <v>0</v>
      </c>
      <c r="AH487" s="201"/>
      <c r="AI487" s="201"/>
      <c r="AJ487" s="201"/>
      <c r="AK487" s="205" t="e">
        <f>VLOOKUP(AJ487,'Data order'!AJ:AK,2,0)</f>
        <v>#N/A</v>
      </c>
      <c r="AL487" s="201"/>
      <c r="AM487" s="205"/>
      <c r="AN487" s="205"/>
      <c r="AO487" s="212"/>
      <c r="AP487" s="213"/>
      <c r="AQ487" s="213" t="str">
        <f>IF(AP487="R", _xlfn.XLOOKUP(G487, 'Data order'!F:F, 'Data order'!G:G, ""), "")</f>
        <v/>
      </c>
      <c r="AR487" s="213"/>
      <c r="AS487" s="213"/>
      <c r="AT487" s="213" t="e">
        <f>VLOOKUP(AR487,'Data order'!AF:AG,2,0)</f>
        <v>#N/A</v>
      </c>
      <c r="AU487" s="213" t="s">
        <v>83</v>
      </c>
      <c r="AV487" s="213" t="s">
        <v>84</v>
      </c>
      <c r="AW487" s="214" t="s">
        <v>85</v>
      </c>
    </row>
    <row r="488" spans="1:49">
      <c r="A488" s="349"/>
      <c r="B488" s="160"/>
      <c r="C488" s="160"/>
      <c r="D488" s="161"/>
      <c r="E488" s="161"/>
      <c r="F488" s="160" t="e">
        <f>VLOOKUP(G488,Tabel11[#All],2,0)</f>
        <v>#N/A</v>
      </c>
      <c r="G488" s="162"/>
      <c r="H488" s="162"/>
      <c r="I488" s="162"/>
      <c r="J488" s="162"/>
      <c r="K488" s="162"/>
      <c r="L488" s="162"/>
      <c r="M488" s="164"/>
      <c r="N488" s="167"/>
      <c r="O488" s="167"/>
      <c r="P488" s="165"/>
      <c r="Q488" s="166" t="e">
        <f>VLOOKUP(P488,'Data order'!N:O,2,0)</f>
        <v>#N/A</v>
      </c>
      <c r="R488" s="167" t="e">
        <f>VLOOKUP(P488,'Data order'!N:P,3,0)</f>
        <v>#N/A</v>
      </c>
      <c r="S488" s="162"/>
      <c r="T488" s="162"/>
      <c r="U488" s="160" t="str">
        <f t="shared" si="95"/>
        <v/>
      </c>
      <c r="V488" s="215" t="str">
        <f>IFERROR(
  IF(T488="Big&amp;Tall",
      VLOOKUP(U488, 'Data order'!$AB$92:$AC$101, 2,0),
      IF(T488="Boord maat",
          VLOOKUP(U488, 'Data order'!$AB$102:$AC$116, 2,0),
          VLOOKUP(U488, 'Data order'!$AB$2:$AC$91, 2,0)
      )
  ),
"")</f>
        <v/>
      </c>
      <c r="W488" s="162"/>
      <c r="X488" s="346">
        <f t="shared" ref="X488" si="104">SUM(W488:W493)</f>
        <v>0</v>
      </c>
      <c r="Y488" s="162">
        <v>1</v>
      </c>
      <c r="Z488" s="162"/>
      <c r="AA488" s="169" t="s">
        <v>135</v>
      </c>
      <c r="AB488" s="170"/>
      <c r="AC488" s="170"/>
      <c r="AD488" s="170"/>
      <c r="AE488" s="171" t="e">
        <f t="shared" si="96"/>
        <v>#DIV/0!</v>
      </c>
      <c r="AF488" s="172">
        <f t="shared" si="97"/>
        <v>0</v>
      </c>
      <c r="AG488" s="172">
        <f t="shared" si="99"/>
        <v>0</v>
      </c>
      <c r="AH488" s="162"/>
      <c r="AI488" s="162"/>
      <c r="AJ488" s="162"/>
      <c r="AK488" s="167" t="e">
        <f>VLOOKUP(AJ488,'Data order'!AJ:AK,2,0)</f>
        <v>#N/A</v>
      </c>
      <c r="AL488" s="162"/>
      <c r="AM488" s="167"/>
      <c r="AN488" s="167"/>
      <c r="AO488" s="173"/>
      <c r="AP488" s="174"/>
      <c r="AQ488" s="174" t="str">
        <f>IF(AP488="R", _xlfn.XLOOKUP(G488, 'Data order'!F:F, 'Data order'!G:G, ""), "")</f>
        <v/>
      </c>
      <c r="AR488" s="174"/>
      <c r="AS488" s="174"/>
      <c r="AT488" s="174" t="e">
        <f>VLOOKUP(AR488,'Data order'!AF:AG,2,0)</f>
        <v>#N/A</v>
      </c>
      <c r="AU488" s="174" t="s">
        <v>83</v>
      </c>
      <c r="AV488" s="174" t="s">
        <v>84</v>
      </c>
      <c r="AW488" s="216" t="s">
        <v>85</v>
      </c>
    </row>
    <row r="489" spans="1:49">
      <c r="A489" s="350"/>
      <c r="B489" s="176"/>
      <c r="C489" s="176"/>
      <c r="D489" s="177"/>
      <c r="E489" s="177"/>
      <c r="F489" s="178" t="e">
        <f>VLOOKUP(G489,Tabel11[#All],2,0)</f>
        <v>#N/A</v>
      </c>
      <c r="G489" s="179"/>
      <c r="H489" s="179"/>
      <c r="I489" s="180"/>
      <c r="J489" s="180"/>
      <c r="K489" s="180"/>
      <c r="L489" s="179"/>
      <c r="M489" s="181"/>
      <c r="N489" s="184"/>
      <c r="O489" s="184"/>
      <c r="P489" s="182"/>
      <c r="Q489" s="183" t="e">
        <f>VLOOKUP(P489,'Data order'!N:O,2,0)</f>
        <v>#N/A</v>
      </c>
      <c r="R489" s="184" t="e">
        <f>VLOOKUP(P489,'Data order'!N:P,3,0)</f>
        <v>#N/A</v>
      </c>
      <c r="S489" s="180"/>
      <c r="T489" s="179"/>
      <c r="U489" s="176" t="str">
        <f t="shared" si="95"/>
        <v/>
      </c>
      <c r="V489" s="186" t="str">
        <f>IFERROR(
  IF(T489="Big&amp;Tall",
      VLOOKUP(U489, 'Data order'!$AB$92:$AC$101, 2,0),
      IF(T489="Boord maat",
          VLOOKUP(U489, 'Data order'!$AB$102:$AC$116, 2,0),
          VLOOKUP(U489, 'Data order'!$AB$2:$AC$91, 2,0)
      )
  ),
"")</f>
        <v/>
      </c>
      <c r="W489" s="180"/>
      <c r="X489" s="347"/>
      <c r="Y489" s="180">
        <v>1</v>
      </c>
      <c r="Z489" s="180"/>
      <c r="AA489" s="187" t="s">
        <v>135</v>
      </c>
      <c r="AB489" s="188"/>
      <c r="AC489" s="188"/>
      <c r="AD489" s="188"/>
      <c r="AE489" s="189" t="e">
        <f t="shared" si="96"/>
        <v>#DIV/0!</v>
      </c>
      <c r="AF489" s="190">
        <f t="shared" si="97"/>
        <v>0</v>
      </c>
      <c r="AG489" s="190">
        <f t="shared" si="99"/>
        <v>0</v>
      </c>
      <c r="AH489" s="180"/>
      <c r="AI489" s="180"/>
      <c r="AJ489" s="180"/>
      <c r="AK489" s="184" t="e">
        <f>VLOOKUP(AJ489,'Data order'!AJ:AK,2,0)</f>
        <v>#N/A</v>
      </c>
      <c r="AL489" s="180"/>
      <c r="AM489" s="184"/>
      <c r="AN489" s="184"/>
      <c r="AO489" s="194"/>
      <c r="AP489" s="195"/>
      <c r="AQ489" s="195" t="str">
        <f>IF(AP489="R", _xlfn.XLOOKUP(G489, 'Data order'!F:F, 'Data order'!G:G, ""), "")</f>
        <v/>
      </c>
      <c r="AR489" s="195"/>
      <c r="AS489" s="195"/>
      <c r="AT489" s="195" t="e">
        <f>VLOOKUP(AR489,'Data order'!AF:AG,2,0)</f>
        <v>#N/A</v>
      </c>
      <c r="AU489" s="195" t="s">
        <v>83</v>
      </c>
      <c r="AV489" s="195" t="s">
        <v>84</v>
      </c>
      <c r="AW489" s="196" t="s">
        <v>85</v>
      </c>
    </row>
    <row r="490" spans="1:49">
      <c r="A490" s="350"/>
      <c r="B490" s="176"/>
      <c r="C490" s="176"/>
      <c r="D490" s="177"/>
      <c r="E490" s="177"/>
      <c r="F490" s="178" t="e">
        <f>VLOOKUP(G490,Tabel11[#All],2,0)</f>
        <v>#N/A</v>
      </c>
      <c r="G490" s="179"/>
      <c r="H490" s="179"/>
      <c r="I490" s="180"/>
      <c r="J490" s="180"/>
      <c r="K490" s="180"/>
      <c r="L490" s="179"/>
      <c r="M490" s="181"/>
      <c r="N490" s="184"/>
      <c r="O490" s="184"/>
      <c r="P490" s="182"/>
      <c r="Q490" s="183" t="e">
        <f>VLOOKUP(P490,'Data order'!N:O,2,0)</f>
        <v>#N/A</v>
      </c>
      <c r="R490" s="184" t="e">
        <f>VLOOKUP(P490,'Data order'!N:P,3,0)</f>
        <v>#N/A</v>
      </c>
      <c r="S490" s="180"/>
      <c r="T490" s="179"/>
      <c r="U490" s="176" t="str">
        <f t="shared" si="95"/>
        <v/>
      </c>
      <c r="V490" s="186" t="str">
        <f>IFERROR(
  IF(T490="Big&amp;Tall",
      VLOOKUP(U490, 'Data order'!$AB$92:$AC$101, 2,0),
      IF(T490="Boord maat",
          VLOOKUP(U490, 'Data order'!$AB$102:$AC$116, 2,0),
          VLOOKUP(U490, 'Data order'!$AB$2:$AC$91, 2,0)
      )
  ),
"")</f>
        <v/>
      </c>
      <c r="W490" s="180"/>
      <c r="X490" s="347"/>
      <c r="Y490" s="180">
        <v>1</v>
      </c>
      <c r="Z490" s="180"/>
      <c r="AA490" s="187" t="s">
        <v>135</v>
      </c>
      <c r="AB490" s="188"/>
      <c r="AC490" s="188"/>
      <c r="AD490" s="188"/>
      <c r="AE490" s="189" t="e">
        <f t="shared" si="96"/>
        <v>#DIV/0!</v>
      </c>
      <c r="AF490" s="190">
        <f t="shared" si="97"/>
        <v>0</v>
      </c>
      <c r="AG490" s="190">
        <f t="shared" si="99"/>
        <v>0</v>
      </c>
      <c r="AH490" s="180"/>
      <c r="AI490" s="180"/>
      <c r="AJ490" s="180"/>
      <c r="AK490" s="184" t="e">
        <f>VLOOKUP(AJ490,'Data order'!AJ:AK,2,0)</f>
        <v>#N/A</v>
      </c>
      <c r="AL490" s="180"/>
      <c r="AM490" s="184"/>
      <c r="AN490" s="184"/>
      <c r="AO490" s="194"/>
      <c r="AP490" s="195"/>
      <c r="AQ490" s="195" t="str">
        <f>IF(AP490="R", _xlfn.XLOOKUP(G490, 'Data order'!F:F, 'Data order'!G:G, ""), "")</f>
        <v/>
      </c>
      <c r="AR490" s="195"/>
      <c r="AS490" s="195"/>
      <c r="AT490" s="195" t="e">
        <f>VLOOKUP(AR490,'Data order'!AF:AG,2,0)</f>
        <v>#N/A</v>
      </c>
      <c r="AU490" s="195" t="s">
        <v>83</v>
      </c>
      <c r="AV490" s="195" t="s">
        <v>84</v>
      </c>
      <c r="AW490" s="196" t="s">
        <v>85</v>
      </c>
    </row>
    <row r="491" spans="1:49">
      <c r="A491" s="350"/>
      <c r="B491" s="176"/>
      <c r="C491" s="176"/>
      <c r="D491" s="177"/>
      <c r="E491" s="177"/>
      <c r="F491" s="178" t="e">
        <f>VLOOKUP(G491,Tabel11[#All],2,0)</f>
        <v>#N/A</v>
      </c>
      <c r="G491" s="179"/>
      <c r="H491" s="179"/>
      <c r="I491" s="180"/>
      <c r="J491" s="180"/>
      <c r="K491" s="180"/>
      <c r="L491" s="179"/>
      <c r="M491" s="181"/>
      <c r="N491" s="184"/>
      <c r="O491" s="184"/>
      <c r="P491" s="182"/>
      <c r="Q491" s="183" t="e">
        <f>VLOOKUP(P491,'Data order'!N:O,2,0)</f>
        <v>#N/A</v>
      </c>
      <c r="R491" s="184" t="e">
        <f>VLOOKUP(P491,'Data order'!N:P,3,0)</f>
        <v>#N/A</v>
      </c>
      <c r="S491" s="180"/>
      <c r="T491" s="179"/>
      <c r="U491" s="176" t="str">
        <f t="shared" si="95"/>
        <v/>
      </c>
      <c r="V491" s="186" t="str">
        <f>IFERROR(
  IF(T491="Big&amp;Tall",
      VLOOKUP(U491, 'Data order'!$AB$92:$AC$101, 2,0),
      IF(T491="Boord maat",
          VLOOKUP(U491, 'Data order'!$AB$102:$AC$116, 2,0),
          VLOOKUP(U491, 'Data order'!$AB$2:$AC$91, 2,0)
      )
  ),
"")</f>
        <v/>
      </c>
      <c r="W491" s="180"/>
      <c r="X491" s="347"/>
      <c r="Y491" s="180">
        <v>1</v>
      </c>
      <c r="Z491" s="180"/>
      <c r="AA491" s="187" t="s">
        <v>135</v>
      </c>
      <c r="AB491" s="188"/>
      <c r="AC491" s="188"/>
      <c r="AD491" s="188"/>
      <c r="AE491" s="189" t="e">
        <f t="shared" si="96"/>
        <v>#DIV/0!</v>
      </c>
      <c r="AF491" s="190">
        <f t="shared" si="97"/>
        <v>0</v>
      </c>
      <c r="AG491" s="190">
        <f t="shared" si="99"/>
        <v>0</v>
      </c>
      <c r="AH491" s="180"/>
      <c r="AI491" s="180"/>
      <c r="AJ491" s="180"/>
      <c r="AK491" s="184" t="e">
        <f>VLOOKUP(AJ491,'Data order'!AJ:AK,2,0)</f>
        <v>#N/A</v>
      </c>
      <c r="AL491" s="180"/>
      <c r="AM491" s="184"/>
      <c r="AN491" s="184"/>
      <c r="AO491" s="194"/>
      <c r="AP491" s="195"/>
      <c r="AQ491" s="195" t="str">
        <f>IF(AP491="R", _xlfn.XLOOKUP(G491, 'Data order'!F:F, 'Data order'!G:G, ""), "")</f>
        <v/>
      </c>
      <c r="AR491" s="195"/>
      <c r="AS491" s="195"/>
      <c r="AT491" s="195" t="e">
        <f>VLOOKUP(AR491,'Data order'!AF:AG,2,0)</f>
        <v>#N/A</v>
      </c>
      <c r="AU491" s="195" t="s">
        <v>83</v>
      </c>
      <c r="AV491" s="195" t="s">
        <v>84</v>
      </c>
      <c r="AW491" s="196" t="s">
        <v>85</v>
      </c>
    </row>
    <row r="492" spans="1:49">
      <c r="A492" s="350"/>
      <c r="B492" s="176"/>
      <c r="C492" s="176"/>
      <c r="D492" s="177"/>
      <c r="E492" s="177"/>
      <c r="F492" s="178" t="e">
        <f>VLOOKUP(G492,Tabel11[#All],2,0)</f>
        <v>#N/A</v>
      </c>
      <c r="G492" s="179"/>
      <c r="H492" s="179"/>
      <c r="I492" s="180"/>
      <c r="J492" s="180"/>
      <c r="K492" s="180"/>
      <c r="L492" s="179"/>
      <c r="M492" s="181"/>
      <c r="N492" s="184"/>
      <c r="O492" s="184"/>
      <c r="P492" s="182"/>
      <c r="Q492" s="183" t="e">
        <f>VLOOKUP(P492,'Data order'!N:O,2,0)</f>
        <v>#N/A</v>
      </c>
      <c r="R492" s="184" t="e">
        <f>VLOOKUP(P492,'Data order'!N:P,3,0)</f>
        <v>#N/A</v>
      </c>
      <c r="S492" s="180"/>
      <c r="T492" s="179"/>
      <c r="U492" s="176" t="str">
        <f t="shared" si="95"/>
        <v/>
      </c>
      <c r="V492" s="186" t="str">
        <f>IFERROR(
  IF(T492="Big&amp;Tall",
      VLOOKUP(U492, 'Data order'!$AB$92:$AC$101, 2,0),
      IF(T492="Boord maat",
          VLOOKUP(U492, 'Data order'!$AB$102:$AC$116, 2,0),
          VLOOKUP(U492, 'Data order'!$AB$2:$AC$91, 2,0)
      )
  ),
"")</f>
        <v/>
      </c>
      <c r="W492" s="180"/>
      <c r="X492" s="347"/>
      <c r="Y492" s="180">
        <v>1</v>
      </c>
      <c r="Z492" s="180"/>
      <c r="AA492" s="187" t="s">
        <v>135</v>
      </c>
      <c r="AB492" s="188"/>
      <c r="AC492" s="188"/>
      <c r="AD492" s="188"/>
      <c r="AE492" s="189" t="e">
        <f t="shared" si="96"/>
        <v>#DIV/0!</v>
      </c>
      <c r="AF492" s="190">
        <f t="shared" si="97"/>
        <v>0</v>
      </c>
      <c r="AG492" s="190">
        <f t="shared" si="99"/>
        <v>0</v>
      </c>
      <c r="AH492" s="180"/>
      <c r="AI492" s="180"/>
      <c r="AJ492" s="180"/>
      <c r="AK492" s="184" t="e">
        <f>VLOOKUP(AJ492,'Data order'!AJ:AK,2,0)</f>
        <v>#N/A</v>
      </c>
      <c r="AL492" s="180"/>
      <c r="AM492" s="184"/>
      <c r="AN492" s="184"/>
      <c r="AO492" s="194"/>
      <c r="AP492" s="195"/>
      <c r="AQ492" s="195" t="str">
        <f>IF(AP492="R", _xlfn.XLOOKUP(G492, 'Data order'!F:F, 'Data order'!G:G, ""), "")</f>
        <v/>
      </c>
      <c r="AR492" s="195"/>
      <c r="AS492" s="195"/>
      <c r="AT492" s="195" t="e">
        <f>VLOOKUP(AR492,'Data order'!AF:AG,2,0)</f>
        <v>#N/A</v>
      </c>
      <c r="AU492" s="195" t="s">
        <v>83</v>
      </c>
      <c r="AV492" s="195" t="s">
        <v>84</v>
      </c>
      <c r="AW492" s="196" t="s">
        <v>85</v>
      </c>
    </row>
    <row r="493" spans="1:49" ht="15" thickBot="1">
      <c r="A493" s="351"/>
      <c r="B493" s="197"/>
      <c r="C493" s="197"/>
      <c r="D493" s="198"/>
      <c r="E493" s="198"/>
      <c r="F493" s="199" t="e">
        <f>VLOOKUP(G493,Tabel11[#All],2,0)</f>
        <v>#N/A</v>
      </c>
      <c r="G493" s="200"/>
      <c r="H493" s="200"/>
      <c r="I493" s="201"/>
      <c r="J493" s="201"/>
      <c r="K493" s="201"/>
      <c r="L493" s="200"/>
      <c r="M493" s="202"/>
      <c r="N493" s="205"/>
      <c r="O493" s="205"/>
      <c r="P493" s="203"/>
      <c r="Q493" s="204" t="e">
        <f>VLOOKUP(P493,'Data order'!N:O,2,0)</f>
        <v>#N/A</v>
      </c>
      <c r="R493" s="205" t="e">
        <f>VLOOKUP(P493,'Data order'!N:P,3,0)</f>
        <v>#N/A</v>
      </c>
      <c r="S493" s="201"/>
      <c r="T493" s="200"/>
      <c r="U493" s="197" t="str">
        <f t="shared" si="95"/>
        <v/>
      </c>
      <c r="V493" s="207" t="str">
        <f>IFERROR(
  IF(T493="Big&amp;Tall",
      VLOOKUP(U493, 'Data order'!$AB$92:$AC$101, 2,0),
      IF(T493="Boord maat",
          VLOOKUP(U493, 'Data order'!$AB$102:$AC$116, 2,0),
          VLOOKUP(U493, 'Data order'!$AB$2:$AC$91, 2,0)
      )
  ),
"")</f>
        <v/>
      </c>
      <c r="W493" s="201"/>
      <c r="X493" s="348"/>
      <c r="Y493" s="201">
        <v>1</v>
      </c>
      <c r="Z493" s="201"/>
      <c r="AA493" s="208" t="s">
        <v>135</v>
      </c>
      <c r="AB493" s="209"/>
      <c r="AC493" s="209"/>
      <c r="AD493" s="209"/>
      <c r="AE493" s="210" t="e">
        <f t="shared" si="96"/>
        <v>#DIV/0!</v>
      </c>
      <c r="AF493" s="211">
        <f t="shared" si="97"/>
        <v>0</v>
      </c>
      <c r="AG493" s="211">
        <f t="shared" si="99"/>
        <v>0</v>
      </c>
      <c r="AH493" s="201"/>
      <c r="AI493" s="201"/>
      <c r="AJ493" s="201"/>
      <c r="AK493" s="205" t="e">
        <f>VLOOKUP(AJ493,'Data order'!AJ:AK,2,0)</f>
        <v>#N/A</v>
      </c>
      <c r="AL493" s="201"/>
      <c r="AM493" s="205"/>
      <c r="AN493" s="205"/>
      <c r="AO493" s="212"/>
      <c r="AP493" s="213"/>
      <c r="AQ493" s="213" t="str">
        <f>IF(AP493="R", _xlfn.XLOOKUP(G493, 'Data order'!F:F, 'Data order'!G:G, ""), "")</f>
        <v/>
      </c>
      <c r="AR493" s="213"/>
      <c r="AS493" s="213"/>
      <c r="AT493" s="213" t="e">
        <f>VLOOKUP(AR493,'Data order'!AF:AG,2,0)</f>
        <v>#N/A</v>
      </c>
      <c r="AU493" s="213" t="s">
        <v>83</v>
      </c>
      <c r="AV493" s="213" t="s">
        <v>84</v>
      </c>
      <c r="AW493" s="214" t="s">
        <v>85</v>
      </c>
    </row>
    <row r="494" spans="1:49">
      <c r="A494" s="349"/>
      <c r="B494" s="160"/>
      <c r="C494" s="160"/>
      <c r="D494" s="161"/>
      <c r="E494" s="161"/>
      <c r="F494" s="160" t="e">
        <f>VLOOKUP(G494,Tabel11[#All],2,0)</f>
        <v>#N/A</v>
      </c>
      <c r="G494" s="162"/>
      <c r="H494" s="162"/>
      <c r="I494" s="162"/>
      <c r="J494" s="162"/>
      <c r="K494" s="162"/>
      <c r="L494" s="162"/>
      <c r="M494" s="164"/>
      <c r="N494" s="167"/>
      <c r="O494" s="167"/>
      <c r="P494" s="165"/>
      <c r="Q494" s="166" t="e">
        <f>VLOOKUP(P494,'Data order'!N:O,2,0)</f>
        <v>#N/A</v>
      </c>
      <c r="R494" s="167" t="e">
        <f>VLOOKUP(P494,'Data order'!N:P,3,0)</f>
        <v>#N/A</v>
      </c>
      <c r="S494" s="162"/>
      <c r="T494" s="162"/>
      <c r="U494" s="160" t="str">
        <f t="shared" si="95"/>
        <v/>
      </c>
      <c r="V494" s="215" t="str">
        <f>IFERROR(
  IF(T494="Big&amp;Tall",
      VLOOKUP(U494, 'Data order'!$AB$92:$AC$101, 2,0),
      IF(T494="Boord maat",
          VLOOKUP(U494, 'Data order'!$AB$102:$AC$116, 2,0),
          VLOOKUP(U494, 'Data order'!$AB$2:$AC$91, 2,0)
      )
  ),
"")</f>
        <v/>
      </c>
      <c r="W494" s="162"/>
      <c r="X494" s="346">
        <f t="shared" ref="X494" si="105">SUM(W494:W499)</f>
        <v>0</v>
      </c>
      <c r="Y494" s="162">
        <v>1</v>
      </c>
      <c r="Z494" s="162"/>
      <c r="AA494" s="169" t="s">
        <v>135</v>
      </c>
      <c r="AB494" s="170"/>
      <c r="AC494" s="170"/>
      <c r="AD494" s="170"/>
      <c r="AE494" s="171" t="e">
        <f t="shared" si="96"/>
        <v>#DIV/0!</v>
      </c>
      <c r="AF494" s="172">
        <f t="shared" si="97"/>
        <v>0</v>
      </c>
      <c r="AG494" s="172">
        <f t="shared" si="99"/>
        <v>0</v>
      </c>
      <c r="AH494" s="162"/>
      <c r="AI494" s="162"/>
      <c r="AJ494" s="162"/>
      <c r="AK494" s="167" t="e">
        <f>VLOOKUP(AJ494,'Data order'!AJ:AK,2,0)</f>
        <v>#N/A</v>
      </c>
      <c r="AL494" s="162"/>
      <c r="AM494" s="167"/>
      <c r="AN494" s="167"/>
      <c r="AO494" s="173"/>
      <c r="AP494" s="174"/>
      <c r="AQ494" s="174" t="str">
        <f>IF(AP494="R", _xlfn.XLOOKUP(G494, 'Data order'!F:F, 'Data order'!G:G, ""), "")</f>
        <v/>
      </c>
      <c r="AR494" s="174"/>
      <c r="AS494" s="174"/>
      <c r="AT494" s="174" t="e">
        <f>VLOOKUP(AR494,'Data order'!AF:AG,2,0)</f>
        <v>#N/A</v>
      </c>
      <c r="AU494" s="174" t="s">
        <v>83</v>
      </c>
      <c r="AV494" s="174" t="s">
        <v>84</v>
      </c>
      <c r="AW494" s="216" t="s">
        <v>85</v>
      </c>
    </row>
    <row r="495" spans="1:49">
      <c r="A495" s="350"/>
      <c r="B495" s="176"/>
      <c r="C495" s="176"/>
      <c r="D495" s="177"/>
      <c r="E495" s="177"/>
      <c r="F495" s="178" t="e">
        <f>VLOOKUP(G495,Tabel11[#All],2,0)</f>
        <v>#N/A</v>
      </c>
      <c r="G495" s="179"/>
      <c r="H495" s="179"/>
      <c r="I495" s="180"/>
      <c r="J495" s="180"/>
      <c r="K495" s="180"/>
      <c r="L495" s="179"/>
      <c r="M495" s="181"/>
      <c r="N495" s="184"/>
      <c r="O495" s="184"/>
      <c r="P495" s="182"/>
      <c r="Q495" s="183" t="e">
        <f>VLOOKUP(P495,'Data order'!N:O,2,0)</f>
        <v>#N/A</v>
      </c>
      <c r="R495" s="184" t="e">
        <f>VLOOKUP(P495,'Data order'!N:P,3,0)</f>
        <v>#N/A</v>
      </c>
      <c r="S495" s="180"/>
      <c r="T495" s="179"/>
      <c r="U495" s="176" t="str">
        <f t="shared" si="95"/>
        <v/>
      </c>
      <c r="V495" s="186" t="str">
        <f>IFERROR(
  IF(T495="Big&amp;Tall",
      VLOOKUP(U495, 'Data order'!$AB$92:$AC$101, 2,0),
      IF(T495="Boord maat",
          VLOOKUP(U495, 'Data order'!$AB$102:$AC$116, 2,0),
          VLOOKUP(U495, 'Data order'!$AB$2:$AC$91, 2,0)
      )
  ),
"")</f>
        <v/>
      </c>
      <c r="W495" s="180"/>
      <c r="X495" s="347"/>
      <c r="Y495" s="180">
        <v>1</v>
      </c>
      <c r="Z495" s="180"/>
      <c r="AA495" s="187" t="s">
        <v>135</v>
      </c>
      <c r="AB495" s="188"/>
      <c r="AC495" s="188"/>
      <c r="AD495" s="188"/>
      <c r="AE495" s="189" t="e">
        <f t="shared" si="96"/>
        <v>#DIV/0!</v>
      </c>
      <c r="AF495" s="190">
        <f t="shared" si="97"/>
        <v>0</v>
      </c>
      <c r="AG495" s="190">
        <f t="shared" si="99"/>
        <v>0</v>
      </c>
      <c r="AH495" s="180"/>
      <c r="AI495" s="180"/>
      <c r="AJ495" s="180"/>
      <c r="AK495" s="184" t="e">
        <f>VLOOKUP(AJ495,'Data order'!AJ:AK,2,0)</f>
        <v>#N/A</v>
      </c>
      <c r="AL495" s="180"/>
      <c r="AM495" s="184"/>
      <c r="AN495" s="184"/>
      <c r="AO495" s="194"/>
      <c r="AP495" s="195"/>
      <c r="AQ495" s="195" t="str">
        <f>IF(AP495="R", _xlfn.XLOOKUP(G495, 'Data order'!F:F, 'Data order'!G:G, ""), "")</f>
        <v/>
      </c>
      <c r="AR495" s="195"/>
      <c r="AS495" s="195"/>
      <c r="AT495" s="195" t="e">
        <f>VLOOKUP(AR495,'Data order'!AF:AG,2,0)</f>
        <v>#N/A</v>
      </c>
      <c r="AU495" s="195" t="s">
        <v>83</v>
      </c>
      <c r="AV495" s="195" t="s">
        <v>84</v>
      </c>
      <c r="AW495" s="196" t="s">
        <v>85</v>
      </c>
    </row>
    <row r="496" spans="1:49">
      <c r="A496" s="350"/>
      <c r="B496" s="176"/>
      <c r="C496" s="176"/>
      <c r="D496" s="177"/>
      <c r="E496" s="177"/>
      <c r="F496" s="178" t="e">
        <f>VLOOKUP(G496,Tabel11[#All],2,0)</f>
        <v>#N/A</v>
      </c>
      <c r="G496" s="179"/>
      <c r="H496" s="179"/>
      <c r="I496" s="180"/>
      <c r="J496" s="180"/>
      <c r="K496" s="180"/>
      <c r="L496" s="179"/>
      <c r="M496" s="181"/>
      <c r="N496" s="184"/>
      <c r="O496" s="184"/>
      <c r="P496" s="182"/>
      <c r="Q496" s="183" t="e">
        <f>VLOOKUP(P496,'Data order'!N:O,2,0)</f>
        <v>#N/A</v>
      </c>
      <c r="R496" s="184" t="e">
        <f>VLOOKUP(P496,'Data order'!N:P,3,0)</f>
        <v>#N/A</v>
      </c>
      <c r="S496" s="180"/>
      <c r="T496" s="179"/>
      <c r="U496" s="176" t="str">
        <f t="shared" si="95"/>
        <v/>
      </c>
      <c r="V496" s="186" t="str">
        <f>IFERROR(
  IF(T496="Big&amp;Tall",
      VLOOKUP(U496, 'Data order'!$AB$92:$AC$101, 2,0),
      IF(T496="Boord maat",
          VLOOKUP(U496, 'Data order'!$AB$102:$AC$116, 2,0),
          VLOOKUP(U496, 'Data order'!$AB$2:$AC$91, 2,0)
      )
  ),
"")</f>
        <v/>
      </c>
      <c r="W496" s="180"/>
      <c r="X496" s="347"/>
      <c r="Y496" s="180">
        <v>1</v>
      </c>
      <c r="Z496" s="180"/>
      <c r="AA496" s="187" t="s">
        <v>135</v>
      </c>
      <c r="AB496" s="188"/>
      <c r="AC496" s="188"/>
      <c r="AD496" s="188"/>
      <c r="AE496" s="189" t="e">
        <f t="shared" si="96"/>
        <v>#DIV/0!</v>
      </c>
      <c r="AF496" s="190">
        <f t="shared" si="97"/>
        <v>0</v>
      </c>
      <c r="AG496" s="190">
        <f t="shared" si="99"/>
        <v>0</v>
      </c>
      <c r="AH496" s="180"/>
      <c r="AI496" s="180"/>
      <c r="AJ496" s="180"/>
      <c r="AK496" s="184" t="e">
        <f>VLOOKUP(AJ496,'Data order'!AJ:AK,2,0)</f>
        <v>#N/A</v>
      </c>
      <c r="AL496" s="180"/>
      <c r="AM496" s="184"/>
      <c r="AN496" s="184"/>
      <c r="AO496" s="194"/>
      <c r="AP496" s="195"/>
      <c r="AQ496" s="195" t="str">
        <f>IF(AP496="R", _xlfn.XLOOKUP(G496, 'Data order'!F:F, 'Data order'!G:G, ""), "")</f>
        <v/>
      </c>
      <c r="AR496" s="195"/>
      <c r="AS496" s="195"/>
      <c r="AT496" s="195" t="e">
        <f>VLOOKUP(AR496,'Data order'!AF:AG,2,0)</f>
        <v>#N/A</v>
      </c>
      <c r="AU496" s="195" t="s">
        <v>83</v>
      </c>
      <c r="AV496" s="195" t="s">
        <v>84</v>
      </c>
      <c r="AW496" s="196" t="s">
        <v>85</v>
      </c>
    </row>
    <row r="497" spans="1:49">
      <c r="A497" s="350"/>
      <c r="B497" s="176"/>
      <c r="C497" s="176"/>
      <c r="D497" s="177"/>
      <c r="E497" s="177"/>
      <c r="F497" s="178" t="e">
        <f>VLOOKUP(G497,Tabel11[#All],2,0)</f>
        <v>#N/A</v>
      </c>
      <c r="G497" s="179"/>
      <c r="H497" s="179"/>
      <c r="I497" s="180"/>
      <c r="J497" s="180"/>
      <c r="K497" s="180"/>
      <c r="L497" s="179"/>
      <c r="M497" s="181"/>
      <c r="N497" s="184"/>
      <c r="O497" s="184"/>
      <c r="P497" s="182"/>
      <c r="Q497" s="183" t="e">
        <f>VLOOKUP(P497,'Data order'!N:O,2,0)</f>
        <v>#N/A</v>
      </c>
      <c r="R497" s="184" t="e">
        <f>VLOOKUP(P497,'Data order'!N:P,3,0)</f>
        <v>#N/A</v>
      </c>
      <c r="S497" s="180"/>
      <c r="T497" s="179"/>
      <c r="U497" s="176" t="str">
        <f t="shared" si="95"/>
        <v/>
      </c>
      <c r="V497" s="186" t="str">
        <f>IFERROR(
  IF(T497="Big&amp;Tall",
      VLOOKUP(U497, 'Data order'!$AB$92:$AC$101, 2,0),
      IF(T497="Boord maat",
          VLOOKUP(U497, 'Data order'!$AB$102:$AC$116, 2,0),
          VLOOKUP(U497, 'Data order'!$AB$2:$AC$91, 2,0)
      )
  ),
"")</f>
        <v/>
      </c>
      <c r="W497" s="180"/>
      <c r="X497" s="347"/>
      <c r="Y497" s="180">
        <v>1</v>
      </c>
      <c r="Z497" s="180"/>
      <c r="AA497" s="187" t="s">
        <v>135</v>
      </c>
      <c r="AB497" s="188"/>
      <c r="AC497" s="188"/>
      <c r="AD497" s="188"/>
      <c r="AE497" s="189" t="e">
        <f t="shared" si="96"/>
        <v>#DIV/0!</v>
      </c>
      <c r="AF497" s="190">
        <f t="shared" si="97"/>
        <v>0</v>
      </c>
      <c r="AG497" s="190">
        <f t="shared" si="99"/>
        <v>0</v>
      </c>
      <c r="AH497" s="180"/>
      <c r="AI497" s="180"/>
      <c r="AJ497" s="180"/>
      <c r="AK497" s="184" t="e">
        <f>VLOOKUP(AJ497,'Data order'!AJ:AK,2,0)</f>
        <v>#N/A</v>
      </c>
      <c r="AL497" s="180"/>
      <c r="AM497" s="184"/>
      <c r="AN497" s="184"/>
      <c r="AO497" s="194"/>
      <c r="AP497" s="195"/>
      <c r="AQ497" s="195" t="str">
        <f>IF(AP497="R", _xlfn.XLOOKUP(G497, 'Data order'!F:F, 'Data order'!G:G, ""), "")</f>
        <v/>
      </c>
      <c r="AR497" s="195"/>
      <c r="AS497" s="195"/>
      <c r="AT497" s="195" t="e">
        <f>VLOOKUP(AR497,'Data order'!AF:AG,2,0)</f>
        <v>#N/A</v>
      </c>
      <c r="AU497" s="195" t="s">
        <v>83</v>
      </c>
      <c r="AV497" s="195" t="s">
        <v>84</v>
      </c>
      <c r="AW497" s="196" t="s">
        <v>85</v>
      </c>
    </row>
    <row r="498" spans="1:49">
      <c r="A498" s="350"/>
      <c r="B498" s="176"/>
      <c r="C498" s="176"/>
      <c r="D498" s="177"/>
      <c r="E498" s="177"/>
      <c r="F498" s="178" t="e">
        <f>VLOOKUP(G498,Tabel11[#All],2,0)</f>
        <v>#N/A</v>
      </c>
      <c r="G498" s="179"/>
      <c r="H498" s="179"/>
      <c r="I498" s="180"/>
      <c r="J498" s="180"/>
      <c r="K498" s="180"/>
      <c r="L498" s="179"/>
      <c r="M498" s="181"/>
      <c r="N498" s="184"/>
      <c r="O498" s="184"/>
      <c r="P498" s="182"/>
      <c r="Q498" s="183" t="e">
        <f>VLOOKUP(P498,'Data order'!N:O,2,0)</f>
        <v>#N/A</v>
      </c>
      <c r="R498" s="184" t="e">
        <f>VLOOKUP(P498,'Data order'!N:P,3,0)</f>
        <v>#N/A</v>
      </c>
      <c r="S498" s="180"/>
      <c r="T498" s="179"/>
      <c r="U498" s="176" t="str">
        <f t="shared" si="95"/>
        <v/>
      </c>
      <c r="V498" s="186" t="str">
        <f>IFERROR(
  IF(T498="Big&amp;Tall",
      VLOOKUP(U498, 'Data order'!$AB$92:$AC$101, 2,0),
      IF(T498="Boord maat",
          VLOOKUP(U498, 'Data order'!$AB$102:$AC$116, 2,0),
          VLOOKUP(U498, 'Data order'!$AB$2:$AC$91, 2,0)
      )
  ),
"")</f>
        <v/>
      </c>
      <c r="W498" s="180"/>
      <c r="X498" s="347"/>
      <c r="Y498" s="180">
        <v>1</v>
      </c>
      <c r="Z498" s="180"/>
      <c r="AA498" s="187" t="s">
        <v>135</v>
      </c>
      <c r="AB498" s="188"/>
      <c r="AC498" s="188"/>
      <c r="AD498" s="188"/>
      <c r="AE498" s="189" t="e">
        <f t="shared" si="96"/>
        <v>#DIV/0!</v>
      </c>
      <c r="AF498" s="190">
        <f t="shared" si="97"/>
        <v>0</v>
      </c>
      <c r="AG498" s="190">
        <f t="shared" si="99"/>
        <v>0</v>
      </c>
      <c r="AH498" s="180"/>
      <c r="AI498" s="180"/>
      <c r="AJ498" s="180"/>
      <c r="AK498" s="184" t="e">
        <f>VLOOKUP(AJ498,'Data order'!AJ:AK,2,0)</f>
        <v>#N/A</v>
      </c>
      <c r="AL498" s="180"/>
      <c r="AM498" s="184"/>
      <c r="AN498" s="184"/>
      <c r="AO498" s="194"/>
      <c r="AP498" s="195"/>
      <c r="AQ498" s="195" t="str">
        <f>IF(AP498="R", _xlfn.XLOOKUP(G498, 'Data order'!F:F, 'Data order'!G:G, ""), "")</f>
        <v/>
      </c>
      <c r="AR498" s="195"/>
      <c r="AS498" s="195"/>
      <c r="AT498" s="195" t="e">
        <f>VLOOKUP(AR498,'Data order'!AF:AG,2,0)</f>
        <v>#N/A</v>
      </c>
      <c r="AU498" s="195" t="s">
        <v>83</v>
      </c>
      <c r="AV498" s="195" t="s">
        <v>84</v>
      </c>
      <c r="AW498" s="196" t="s">
        <v>85</v>
      </c>
    </row>
    <row r="499" spans="1:49" ht="15" thickBot="1">
      <c r="A499" s="351"/>
      <c r="B499" s="197"/>
      <c r="C499" s="197"/>
      <c r="D499" s="198"/>
      <c r="E499" s="198"/>
      <c r="F499" s="199" t="e">
        <f>VLOOKUP(G499,Tabel11[#All],2,0)</f>
        <v>#N/A</v>
      </c>
      <c r="G499" s="200"/>
      <c r="H499" s="200"/>
      <c r="I499" s="201"/>
      <c r="J499" s="201"/>
      <c r="K499" s="201"/>
      <c r="L499" s="200"/>
      <c r="M499" s="202"/>
      <c r="N499" s="205"/>
      <c r="O499" s="205"/>
      <c r="P499" s="203"/>
      <c r="Q499" s="204" t="e">
        <f>VLOOKUP(P499,'Data order'!N:O,2,0)</f>
        <v>#N/A</v>
      </c>
      <c r="R499" s="205" t="e">
        <f>VLOOKUP(P499,'Data order'!N:P,3,0)</f>
        <v>#N/A</v>
      </c>
      <c r="S499" s="201"/>
      <c r="T499" s="200"/>
      <c r="U499" s="197" t="str">
        <f t="shared" si="95"/>
        <v/>
      </c>
      <c r="V499" s="207" t="str">
        <f>IFERROR(
  IF(T499="Big&amp;Tall",
      VLOOKUP(U499, 'Data order'!$AB$92:$AC$101, 2,0),
      IF(T499="Boord maat",
          VLOOKUP(U499, 'Data order'!$AB$102:$AC$116, 2,0),
          VLOOKUP(U499, 'Data order'!$AB$2:$AC$91, 2,0)
      )
  ),
"")</f>
        <v/>
      </c>
      <c r="W499" s="201"/>
      <c r="X499" s="348"/>
      <c r="Y499" s="201">
        <v>1</v>
      </c>
      <c r="Z499" s="201"/>
      <c r="AA499" s="208" t="s">
        <v>135</v>
      </c>
      <c r="AB499" s="209"/>
      <c r="AC499" s="209"/>
      <c r="AD499" s="209"/>
      <c r="AE499" s="210" t="e">
        <f t="shared" si="96"/>
        <v>#DIV/0!</v>
      </c>
      <c r="AF499" s="211">
        <f t="shared" si="97"/>
        <v>0</v>
      </c>
      <c r="AG499" s="211">
        <f t="shared" si="99"/>
        <v>0</v>
      </c>
      <c r="AH499" s="201"/>
      <c r="AI499" s="201"/>
      <c r="AJ499" s="201"/>
      <c r="AK499" s="205" t="e">
        <f>VLOOKUP(AJ499,'Data order'!AJ:AK,2,0)</f>
        <v>#N/A</v>
      </c>
      <c r="AL499" s="201"/>
      <c r="AM499" s="205"/>
      <c r="AN499" s="205"/>
      <c r="AO499" s="212"/>
      <c r="AP499" s="213"/>
      <c r="AQ499" s="213" t="str">
        <f>IF(AP499="R", _xlfn.XLOOKUP(G499, 'Data order'!F:F, 'Data order'!G:G, ""), "")</f>
        <v/>
      </c>
      <c r="AR499" s="213"/>
      <c r="AS499" s="213"/>
      <c r="AT499" s="213" t="e">
        <f>VLOOKUP(AR499,'Data order'!AF:AG,2,0)</f>
        <v>#N/A</v>
      </c>
      <c r="AU499" s="213" t="s">
        <v>83</v>
      </c>
      <c r="AV499" s="213" t="s">
        <v>84</v>
      </c>
      <c r="AW499" s="214" t="s">
        <v>85</v>
      </c>
    </row>
    <row r="500" spans="1:49">
      <c r="A500" s="349"/>
      <c r="B500" s="160"/>
      <c r="C500" s="160"/>
      <c r="D500" s="161"/>
      <c r="E500" s="161"/>
      <c r="F500" s="160" t="e">
        <f>VLOOKUP(G500,Tabel11[#All],2,0)</f>
        <v>#N/A</v>
      </c>
      <c r="G500" s="162"/>
      <c r="H500" s="162"/>
      <c r="I500" s="162"/>
      <c r="J500" s="162"/>
      <c r="K500" s="162"/>
      <c r="L500" s="162"/>
      <c r="M500" s="164"/>
      <c r="N500" s="167"/>
      <c r="O500" s="167"/>
      <c r="P500" s="165"/>
      <c r="Q500" s="166" t="e">
        <f>VLOOKUP(P500,'Data order'!N:O,2,0)</f>
        <v>#N/A</v>
      </c>
      <c r="R500" s="167" t="e">
        <f>VLOOKUP(P500,'Data order'!N:P,3,0)</f>
        <v>#N/A</v>
      </c>
      <c r="S500" s="162"/>
      <c r="T500" s="162"/>
      <c r="U500" s="160" t="str">
        <f t="shared" si="95"/>
        <v/>
      </c>
      <c r="V500" s="215" t="str">
        <f>IFERROR(
  IF(T500="Big&amp;Tall",
      VLOOKUP(U500, 'Data order'!$AB$92:$AC$101, 2,0),
      IF(T500="Boord maat",
          VLOOKUP(U500, 'Data order'!$AB$102:$AC$116, 2,0),
          VLOOKUP(U500, 'Data order'!$AB$2:$AC$91, 2,0)
      )
  ),
"")</f>
        <v/>
      </c>
      <c r="W500" s="162"/>
      <c r="X500" s="346">
        <f t="shared" ref="X500" si="106">SUM(W500:W505)</f>
        <v>0</v>
      </c>
      <c r="Y500" s="162">
        <v>1</v>
      </c>
      <c r="Z500" s="162"/>
      <c r="AA500" s="169" t="s">
        <v>135</v>
      </c>
      <c r="AB500" s="170"/>
      <c r="AC500" s="170"/>
      <c r="AD500" s="170"/>
      <c r="AE500" s="171" t="e">
        <f t="shared" si="96"/>
        <v>#DIV/0!</v>
      </c>
      <c r="AF500" s="172">
        <f t="shared" si="97"/>
        <v>0</v>
      </c>
      <c r="AG500" s="172">
        <f t="shared" si="99"/>
        <v>0</v>
      </c>
      <c r="AH500" s="162"/>
      <c r="AI500" s="162"/>
      <c r="AJ500" s="162"/>
      <c r="AK500" s="167" t="e">
        <f>VLOOKUP(AJ500,'Data order'!AJ:AK,2,0)</f>
        <v>#N/A</v>
      </c>
      <c r="AL500" s="162"/>
      <c r="AM500" s="167"/>
      <c r="AN500" s="167"/>
      <c r="AO500" s="173"/>
      <c r="AP500" s="174"/>
      <c r="AQ500" s="174" t="str">
        <f>IF(AP500="R", _xlfn.XLOOKUP(G500, 'Data order'!F:F, 'Data order'!G:G, ""), "")</f>
        <v/>
      </c>
      <c r="AR500" s="174"/>
      <c r="AS500" s="174"/>
      <c r="AT500" s="174" t="e">
        <f>VLOOKUP(AR500,'Data order'!AF:AG,2,0)</f>
        <v>#N/A</v>
      </c>
      <c r="AU500" s="174" t="s">
        <v>83</v>
      </c>
      <c r="AV500" s="174" t="s">
        <v>84</v>
      </c>
      <c r="AW500" s="216" t="s">
        <v>85</v>
      </c>
    </row>
    <row r="501" spans="1:49">
      <c r="A501" s="350"/>
      <c r="B501" s="176"/>
      <c r="C501" s="176"/>
      <c r="D501" s="177"/>
      <c r="E501" s="177"/>
      <c r="F501" s="178" t="e">
        <f>VLOOKUP(G501,Tabel11[#All],2,0)</f>
        <v>#N/A</v>
      </c>
      <c r="G501" s="179"/>
      <c r="H501" s="179"/>
      <c r="I501" s="180"/>
      <c r="J501" s="180"/>
      <c r="K501" s="180"/>
      <c r="L501" s="179"/>
      <c r="M501" s="181"/>
      <c r="N501" s="184"/>
      <c r="O501" s="184"/>
      <c r="P501" s="182"/>
      <c r="Q501" s="183" t="e">
        <f>VLOOKUP(P501,'Data order'!N:O,2,0)</f>
        <v>#N/A</v>
      </c>
      <c r="R501" s="184" t="e">
        <f>VLOOKUP(P501,'Data order'!N:P,3,0)</f>
        <v>#N/A</v>
      </c>
      <c r="S501" s="180"/>
      <c r="T501" s="179"/>
      <c r="U501" s="176" t="str">
        <f t="shared" si="95"/>
        <v/>
      </c>
      <c r="V501" s="186" t="str">
        <f>IFERROR(
  IF(T501="Big&amp;Tall",
      VLOOKUP(U501, 'Data order'!$AB$92:$AC$101, 2,0),
      IF(T501="Boord maat",
          VLOOKUP(U501, 'Data order'!$AB$102:$AC$116, 2,0),
          VLOOKUP(U501, 'Data order'!$AB$2:$AC$91, 2,0)
      )
  ),
"")</f>
        <v/>
      </c>
      <c r="W501" s="180"/>
      <c r="X501" s="347"/>
      <c r="Y501" s="180">
        <v>1</v>
      </c>
      <c r="Z501" s="180"/>
      <c r="AA501" s="187" t="s">
        <v>135</v>
      </c>
      <c r="AB501" s="188"/>
      <c r="AC501" s="188"/>
      <c r="AD501" s="188"/>
      <c r="AE501" s="189" t="e">
        <f t="shared" si="96"/>
        <v>#DIV/0!</v>
      </c>
      <c r="AF501" s="190">
        <f t="shared" si="97"/>
        <v>0</v>
      </c>
      <c r="AG501" s="190">
        <f t="shared" si="99"/>
        <v>0</v>
      </c>
      <c r="AH501" s="180"/>
      <c r="AI501" s="180"/>
      <c r="AJ501" s="180"/>
      <c r="AK501" s="184" t="e">
        <f>VLOOKUP(AJ501,'Data order'!AJ:AK,2,0)</f>
        <v>#N/A</v>
      </c>
      <c r="AL501" s="180"/>
      <c r="AM501" s="184"/>
      <c r="AN501" s="184"/>
      <c r="AO501" s="194"/>
      <c r="AP501" s="195"/>
      <c r="AQ501" s="195" t="str">
        <f>IF(AP501="R", _xlfn.XLOOKUP(G501, 'Data order'!F:F, 'Data order'!G:G, ""), "")</f>
        <v/>
      </c>
      <c r="AR501" s="195"/>
      <c r="AS501" s="195"/>
      <c r="AT501" s="195" t="e">
        <f>VLOOKUP(AR501,'Data order'!AF:AG,2,0)</f>
        <v>#N/A</v>
      </c>
      <c r="AU501" s="195" t="s">
        <v>83</v>
      </c>
      <c r="AV501" s="195" t="s">
        <v>84</v>
      </c>
      <c r="AW501" s="196" t="s">
        <v>85</v>
      </c>
    </row>
    <row r="502" spans="1:49">
      <c r="A502" s="350"/>
      <c r="B502" s="176"/>
      <c r="C502" s="176"/>
      <c r="D502" s="177"/>
      <c r="E502" s="177"/>
      <c r="F502" s="178" t="e">
        <f>VLOOKUP(G502,Tabel11[#All],2,0)</f>
        <v>#N/A</v>
      </c>
      <c r="G502" s="179"/>
      <c r="H502" s="179"/>
      <c r="I502" s="180"/>
      <c r="J502" s="180"/>
      <c r="K502" s="180"/>
      <c r="L502" s="179"/>
      <c r="M502" s="181"/>
      <c r="N502" s="184"/>
      <c r="O502" s="184"/>
      <c r="P502" s="182"/>
      <c r="Q502" s="183" t="e">
        <f>VLOOKUP(P502,'Data order'!N:O,2,0)</f>
        <v>#N/A</v>
      </c>
      <c r="R502" s="184" t="e">
        <f>VLOOKUP(P502,'Data order'!N:P,3,0)</f>
        <v>#N/A</v>
      </c>
      <c r="S502" s="180"/>
      <c r="T502" s="179"/>
      <c r="U502" s="176" t="str">
        <f t="shared" si="95"/>
        <v/>
      </c>
      <c r="V502" s="186" t="str">
        <f>IFERROR(
  IF(T502="Big&amp;Tall",
      VLOOKUP(U502, 'Data order'!$AB$92:$AC$101, 2,0),
      IF(T502="Boord maat",
          VLOOKUP(U502, 'Data order'!$AB$102:$AC$116, 2,0),
          VLOOKUP(U502, 'Data order'!$AB$2:$AC$91, 2,0)
      )
  ),
"")</f>
        <v/>
      </c>
      <c r="W502" s="180"/>
      <c r="X502" s="347"/>
      <c r="Y502" s="180">
        <v>1</v>
      </c>
      <c r="Z502" s="180"/>
      <c r="AA502" s="187" t="s">
        <v>135</v>
      </c>
      <c r="AB502" s="188"/>
      <c r="AC502" s="188"/>
      <c r="AD502" s="188"/>
      <c r="AE502" s="189" t="e">
        <f t="shared" si="96"/>
        <v>#DIV/0!</v>
      </c>
      <c r="AF502" s="190">
        <f t="shared" si="97"/>
        <v>0</v>
      </c>
      <c r="AG502" s="190">
        <f t="shared" si="99"/>
        <v>0</v>
      </c>
      <c r="AH502" s="180"/>
      <c r="AI502" s="180"/>
      <c r="AJ502" s="180"/>
      <c r="AK502" s="184" t="e">
        <f>VLOOKUP(AJ502,'Data order'!AJ:AK,2,0)</f>
        <v>#N/A</v>
      </c>
      <c r="AL502" s="180"/>
      <c r="AM502" s="184"/>
      <c r="AN502" s="184"/>
      <c r="AO502" s="194"/>
      <c r="AP502" s="195"/>
      <c r="AQ502" s="195" t="str">
        <f>IF(AP502="R", _xlfn.XLOOKUP(G502, 'Data order'!F:F, 'Data order'!G:G, ""), "")</f>
        <v/>
      </c>
      <c r="AR502" s="195"/>
      <c r="AS502" s="195"/>
      <c r="AT502" s="195" t="e">
        <f>VLOOKUP(AR502,'Data order'!AF:AG,2,0)</f>
        <v>#N/A</v>
      </c>
      <c r="AU502" s="195" t="s">
        <v>83</v>
      </c>
      <c r="AV502" s="195" t="s">
        <v>84</v>
      </c>
      <c r="AW502" s="196" t="s">
        <v>85</v>
      </c>
    </row>
    <row r="503" spans="1:49">
      <c r="A503" s="350"/>
      <c r="B503" s="176"/>
      <c r="C503" s="176"/>
      <c r="D503" s="177"/>
      <c r="E503" s="177"/>
      <c r="F503" s="178" t="e">
        <f>VLOOKUP(G503,Tabel11[#All],2,0)</f>
        <v>#N/A</v>
      </c>
      <c r="G503" s="179"/>
      <c r="H503" s="179"/>
      <c r="I503" s="180"/>
      <c r="J503" s="180"/>
      <c r="K503" s="180"/>
      <c r="L503" s="179"/>
      <c r="M503" s="181"/>
      <c r="N503" s="184"/>
      <c r="O503" s="184"/>
      <c r="P503" s="182"/>
      <c r="Q503" s="183" t="e">
        <f>VLOOKUP(P503,'Data order'!N:O,2,0)</f>
        <v>#N/A</v>
      </c>
      <c r="R503" s="184" t="e">
        <f>VLOOKUP(P503,'Data order'!N:P,3,0)</f>
        <v>#N/A</v>
      </c>
      <c r="S503" s="180"/>
      <c r="T503" s="179"/>
      <c r="U503" s="176" t="str">
        <f t="shared" si="95"/>
        <v/>
      </c>
      <c r="V503" s="186" t="str">
        <f>IFERROR(
  IF(T503="Big&amp;Tall",
      VLOOKUP(U503, 'Data order'!$AB$92:$AC$101, 2,0),
      IF(T503="Boord maat",
          VLOOKUP(U503, 'Data order'!$AB$102:$AC$116, 2,0),
          VLOOKUP(U503, 'Data order'!$AB$2:$AC$91, 2,0)
      )
  ),
"")</f>
        <v/>
      </c>
      <c r="W503" s="180"/>
      <c r="X503" s="347"/>
      <c r="Y503" s="180">
        <v>1</v>
      </c>
      <c r="Z503" s="180"/>
      <c r="AA503" s="187" t="s">
        <v>135</v>
      </c>
      <c r="AB503" s="188"/>
      <c r="AC503" s="188"/>
      <c r="AD503" s="188"/>
      <c r="AE503" s="189" t="e">
        <f t="shared" si="96"/>
        <v>#DIV/0!</v>
      </c>
      <c r="AF503" s="190">
        <f t="shared" si="97"/>
        <v>0</v>
      </c>
      <c r="AG503" s="190">
        <f t="shared" si="99"/>
        <v>0</v>
      </c>
      <c r="AH503" s="180"/>
      <c r="AI503" s="180"/>
      <c r="AJ503" s="180"/>
      <c r="AK503" s="184" t="e">
        <f>VLOOKUP(AJ503,'Data order'!AJ:AK,2,0)</f>
        <v>#N/A</v>
      </c>
      <c r="AL503" s="180"/>
      <c r="AM503" s="184"/>
      <c r="AN503" s="184"/>
      <c r="AO503" s="194"/>
      <c r="AP503" s="195"/>
      <c r="AQ503" s="195" t="str">
        <f>IF(AP503="R", _xlfn.XLOOKUP(G503, 'Data order'!F:F, 'Data order'!G:G, ""), "")</f>
        <v/>
      </c>
      <c r="AR503" s="195"/>
      <c r="AS503" s="195"/>
      <c r="AT503" s="195" t="e">
        <f>VLOOKUP(AR503,'Data order'!AF:AG,2,0)</f>
        <v>#N/A</v>
      </c>
      <c r="AU503" s="195" t="s">
        <v>83</v>
      </c>
      <c r="AV503" s="195" t="s">
        <v>84</v>
      </c>
      <c r="AW503" s="196" t="s">
        <v>85</v>
      </c>
    </row>
    <row r="504" spans="1:49">
      <c r="A504" s="350"/>
      <c r="B504" s="176"/>
      <c r="C504" s="176"/>
      <c r="D504" s="177"/>
      <c r="E504" s="177"/>
      <c r="F504" s="178" t="e">
        <f>VLOOKUP(G504,Tabel11[#All],2,0)</f>
        <v>#N/A</v>
      </c>
      <c r="G504" s="179"/>
      <c r="H504" s="179"/>
      <c r="I504" s="180"/>
      <c r="J504" s="180"/>
      <c r="K504" s="180"/>
      <c r="L504" s="179"/>
      <c r="M504" s="181"/>
      <c r="N504" s="184"/>
      <c r="O504" s="184"/>
      <c r="P504" s="182"/>
      <c r="Q504" s="183" t="e">
        <f>VLOOKUP(P504,'Data order'!N:O,2,0)</f>
        <v>#N/A</v>
      </c>
      <c r="R504" s="184" t="e">
        <f>VLOOKUP(P504,'Data order'!N:P,3,0)</f>
        <v>#N/A</v>
      </c>
      <c r="S504" s="180"/>
      <c r="T504" s="179"/>
      <c r="U504" s="176" t="str">
        <f t="shared" si="95"/>
        <v/>
      </c>
      <c r="V504" s="186" t="str">
        <f>IFERROR(
  IF(T504="Big&amp;Tall",
      VLOOKUP(U504, 'Data order'!$AB$92:$AC$101, 2,0),
      IF(T504="Boord maat",
          VLOOKUP(U504, 'Data order'!$AB$102:$AC$116, 2,0),
          VLOOKUP(U504, 'Data order'!$AB$2:$AC$91, 2,0)
      )
  ),
"")</f>
        <v/>
      </c>
      <c r="W504" s="180"/>
      <c r="X504" s="347"/>
      <c r="Y504" s="180">
        <v>1</v>
      </c>
      <c r="Z504" s="180"/>
      <c r="AA504" s="187" t="s">
        <v>135</v>
      </c>
      <c r="AB504" s="188"/>
      <c r="AC504" s="188"/>
      <c r="AD504" s="188"/>
      <c r="AE504" s="189" t="e">
        <v>#DIV/0!</v>
      </c>
      <c r="AF504" s="190">
        <v>0</v>
      </c>
      <c r="AG504" s="190">
        <v>0</v>
      </c>
      <c r="AH504" s="180"/>
      <c r="AI504" s="180"/>
      <c r="AJ504" s="180"/>
      <c r="AK504" s="184" t="e">
        <f>VLOOKUP(AJ504,'Data order'!AJ:AK,2,0)</f>
        <v>#N/A</v>
      </c>
      <c r="AL504" s="180"/>
      <c r="AM504" s="184"/>
      <c r="AN504" s="184"/>
      <c r="AO504" s="194"/>
      <c r="AP504" s="195"/>
      <c r="AQ504" s="195" t="str">
        <f>IF(AP504="R", _xlfn.XLOOKUP(G504, 'Data order'!F:F, 'Data order'!G:G, ""), "")</f>
        <v/>
      </c>
      <c r="AR504" s="195"/>
      <c r="AS504" s="195"/>
      <c r="AT504" s="195" t="e">
        <f>VLOOKUP(AR504,'Data order'!AF:AG,2,0)</f>
        <v>#N/A</v>
      </c>
      <c r="AU504" s="195" t="s">
        <v>83</v>
      </c>
      <c r="AV504" s="195" t="s">
        <v>84</v>
      </c>
      <c r="AW504" s="196" t="s">
        <v>85</v>
      </c>
    </row>
    <row r="505" spans="1:49" ht="15" thickBot="1">
      <c r="A505" s="351"/>
      <c r="B505" s="197"/>
      <c r="C505" s="197"/>
      <c r="D505" s="198"/>
      <c r="E505" s="198"/>
      <c r="F505" s="199" t="e">
        <f>VLOOKUP(G505,Tabel11[#All],2,0)</f>
        <v>#N/A</v>
      </c>
      <c r="G505" s="200"/>
      <c r="H505" s="200"/>
      <c r="I505" s="201"/>
      <c r="J505" s="201"/>
      <c r="K505" s="201"/>
      <c r="L505" s="200"/>
      <c r="M505" s="202"/>
      <c r="N505" s="205"/>
      <c r="O505" s="205"/>
      <c r="P505" s="203"/>
      <c r="Q505" s="204" t="e">
        <f>VLOOKUP(P505,'Data order'!N:O,2,0)</f>
        <v>#N/A</v>
      </c>
      <c r="R505" s="205" t="e">
        <f>VLOOKUP(P505,'Data order'!N:P,3,0)</f>
        <v>#N/A</v>
      </c>
      <c r="S505" s="201"/>
      <c r="T505" s="200"/>
      <c r="U505" s="197" t="str">
        <f t="shared" si="95"/>
        <v/>
      </c>
      <c r="V505" s="207" t="str">
        <f>IFERROR(
  IF(T505="Big&amp;Tall",
      VLOOKUP(U505, 'Data order'!$AB$92:$AC$101, 2,0),
      IF(T505="Boord maat",
          VLOOKUP(U505, 'Data order'!$AB$102:$AC$116, 2,0),
          VLOOKUP(U505, 'Data order'!$AB$2:$AC$91, 2,0)
      )
  ),
"")</f>
        <v/>
      </c>
      <c r="W505" s="201"/>
      <c r="X505" s="348"/>
      <c r="Y505" s="201">
        <v>1</v>
      </c>
      <c r="Z505" s="201"/>
      <c r="AA505" s="208" t="s">
        <v>135</v>
      </c>
      <c r="AB505" s="209"/>
      <c r="AC505" s="209"/>
      <c r="AD505" s="209"/>
      <c r="AE505" s="210" t="e">
        <v>#DIV/0!</v>
      </c>
      <c r="AF505" s="211">
        <v>0</v>
      </c>
      <c r="AG505" s="211">
        <v>0</v>
      </c>
      <c r="AH505" s="201"/>
      <c r="AI505" s="201"/>
      <c r="AJ505" s="201"/>
      <c r="AK505" s="205" t="e">
        <f>VLOOKUP(AJ505,'Data order'!AJ:AK,2,0)</f>
        <v>#N/A</v>
      </c>
      <c r="AL505" s="201"/>
      <c r="AM505" s="205"/>
      <c r="AN505" s="205"/>
      <c r="AO505" s="212"/>
      <c r="AP505" s="213"/>
      <c r="AQ505" s="213" t="str">
        <f>IF(AP505="R", _xlfn.XLOOKUP(G505, 'Data order'!F:F, 'Data order'!G:G, ""), "")</f>
        <v/>
      </c>
      <c r="AR505" s="213"/>
      <c r="AS505" s="213"/>
      <c r="AT505" s="213" t="e">
        <f>VLOOKUP(AR505,'Data order'!AF:AG,2,0)</f>
        <v>#N/A</v>
      </c>
      <c r="AU505" s="213" t="s">
        <v>83</v>
      </c>
      <c r="AV505" s="213" t="s">
        <v>84</v>
      </c>
      <c r="AW505" s="214" t="s">
        <v>85</v>
      </c>
    </row>
    <row r="506" spans="1:49">
      <c r="A506" s="349"/>
      <c r="B506" s="160"/>
      <c r="C506" s="160"/>
      <c r="D506" s="161"/>
      <c r="E506" s="161"/>
      <c r="F506" s="160" t="e">
        <f>VLOOKUP(G506,Tabel11[#All],2,0)</f>
        <v>#N/A</v>
      </c>
      <c r="G506" s="162"/>
      <c r="H506" s="162"/>
      <c r="I506" s="162"/>
      <c r="J506" s="162"/>
      <c r="K506" s="162"/>
      <c r="L506" s="162"/>
      <c r="M506" s="164"/>
      <c r="N506" s="167"/>
      <c r="O506" s="167"/>
      <c r="P506" s="165"/>
      <c r="Q506" s="166" t="e">
        <f>VLOOKUP(P506,'Data order'!N:O,2,0)</f>
        <v>#N/A</v>
      </c>
      <c r="R506" s="167" t="e">
        <f>VLOOKUP(P506,'Data order'!N:P,3,0)</f>
        <v>#N/A</v>
      </c>
      <c r="S506" s="162"/>
      <c r="T506" s="162"/>
      <c r="U506" s="160" t="str">
        <f t="shared" si="95"/>
        <v/>
      </c>
      <c r="V506" s="215" t="str">
        <f>IFERROR(
  IF(T506="Big&amp;Tall",
      VLOOKUP(U506, 'Data order'!$AB$92:$AC$101, 2,0),
      IF(T506="Boord maat",
          VLOOKUP(U506, 'Data order'!$AB$102:$AC$116, 2,0),
          VLOOKUP(U506, 'Data order'!$AB$2:$AC$91, 2,0)
      )
  ),
"")</f>
        <v/>
      </c>
      <c r="W506" s="162"/>
      <c r="X506" s="346">
        <f t="shared" ref="X506:X566" si="107">SUM(W506:W511)</f>
        <v>0</v>
      </c>
      <c r="Y506" s="162">
        <v>1</v>
      </c>
      <c r="Z506" s="162"/>
      <c r="AA506" s="169" t="s">
        <v>135</v>
      </c>
      <c r="AB506" s="170"/>
      <c r="AC506" s="170"/>
      <c r="AD506" s="170"/>
      <c r="AE506" s="171" t="e">
        <f t="shared" ref="AE506:AE509" si="108">AD506/AB506</f>
        <v>#DIV/0!</v>
      </c>
      <c r="AF506" s="172">
        <f t="shared" ref="AF506:AF509" si="109">W506*AB506</f>
        <v>0</v>
      </c>
      <c r="AG506" s="172">
        <f t="shared" ref="AG506:AG509" si="110">W506*AD506</f>
        <v>0</v>
      </c>
      <c r="AH506" s="162"/>
      <c r="AI506" s="162"/>
      <c r="AJ506" s="162"/>
      <c r="AK506" s="167" t="e">
        <f>VLOOKUP(AJ506,'Data order'!AJ:AK,2,0)</f>
        <v>#N/A</v>
      </c>
      <c r="AL506" s="162"/>
      <c r="AM506" s="167"/>
      <c r="AN506" s="167"/>
      <c r="AO506" s="173"/>
      <c r="AP506" s="174"/>
      <c r="AQ506" s="174" t="str">
        <f>IF(AP506="R", _xlfn.XLOOKUP(G506, 'Data order'!F:F, 'Data order'!G:G, ""), "")</f>
        <v/>
      </c>
      <c r="AR506" s="174"/>
      <c r="AS506" s="174"/>
      <c r="AT506" s="174" t="e">
        <f>VLOOKUP(AR506,'Data order'!AF:AG,2,0)</f>
        <v>#N/A</v>
      </c>
      <c r="AU506" s="174" t="s">
        <v>83</v>
      </c>
      <c r="AV506" s="174" t="s">
        <v>84</v>
      </c>
      <c r="AW506" s="216" t="s">
        <v>85</v>
      </c>
    </row>
    <row r="507" spans="1:49">
      <c r="A507" s="350"/>
      <c r="B507" s="176"/>
      <c r="C507" s="176"/>
      <c r="D507" s="177"/>
      <c r="E507" s="177"/>
      <c r="F507" s="178" t="e">
        <f>VLOOKUP(G507,Tabel11[#All],2,0)</f>
        <v>#N/A</v>
      </c>
      <c r="G507" s="179"/>
      <c r="H507" s="179"/>
      <c r="I507" s="180"/>
      <c r="J507" s="180"/>
      <c r="K507" s="180"/>
      <c r="L507" s="179"/>
      <c r="M507" s="181"/>
      <c r="N507" s="184"/>
      <c r="O507" s="184"/>
      <c r="P507" s="182"/>
      <c r="Q507" s="183" t="e">
        <f>VLOOKUP(P507,'Data order'!N:O,2,0)</f>
        <v>#N/A</v>
      </c>
      <c r="R507" s="184" t="e">
        <f>VLOOKUP(P507,'Data order'!N:P,3,0)</f>
        <v>#N/A</v>
      </c>
      <c r="S507" s="180"/>
      <c r="T507" s="179"/>
      <c r="U507" s="176" t="str">
        <f t="shared" si="95"/>
        <v/>
      </c>
      <c r="V507" s="186" t="str">
        <f>IFERROR(
  IF(T507="Big&amp;Tall",
      VLOOKUP(U507, 'Data order'!$AB$92:$AC$101, 2,0),
      IF(T507="Boord maat",
          VLOOKUP(U507, 'Data order'!$AB$102:$AC$116, 2,0),
          VLOOKUP(U507, 'Data order'!$AB$2:$AC$91, 2,0)
      )
  ),
"")</f>
        <v/>
      </c>
      <c r="W507" s="180"/>
      <c r="X507" s="347"/>
      <c r="Y507" s="180">
        <v>1</v>
      </c>
      <c r="Z507" s="180"/>
      <c r="AA507" s="187" t="s">
        <v>135</v>
      </c>
      <c r="AB507" s="188"/>
      <c r="AC507" s="188"/>
      <c r="AD507" s="188"/>
      <c r="AE507" s="189" t="e">
        <f t="shared" si="108"/>
        <v>#DIV/0!</v>
      </c>
      <c r="AF507" s="190">
        <f t="shared" si="109"/>
        <v>0</v>
      </c>
      <c r="AG507" s="190">
        <f t="shared" si="110"/>
        <v>0</v>
      </c>
      <c r="AH507" s="180"/>
      <c r="AI507" s="180"/>
      <c r="AJ507" s="180"/>
      <c r="AK507" s="184" t="e">
        <f>VLOOKUP(AJ507,'Data order'!AJ:AK,2,0)</f>
        <v>#N/A</v>
      </c>
      <c r="AL507" s="180"/>
      <c r="AM507" s="184"/>
      <c r="AN507" s="184"/>
      <c r="AO507" s="194"/>
      <c r="AP507" s="195"/>
      <c r="AQ507" s="195" t="str">
        <f>IF(AP507="R", _xlfn.XLOOKUP(G507, 'Data order'!F:F, 'Data order'!G:G, ""), "")</f>
        <v/>
      </c>
      <c r="AR507" s="195"/>
      <c r="AS507" s="195"/>
      <c r="AT507" s="195" t="e">
        <f>VLOOKUP(AR507,'Data order'!AF:AG,2,0)</f>
        <v>#N/A</v>
      </c>
      <c r="AU507" s="195" t="s">
        <v>83</v>
      </c>
      <c r="AV507" s="195" t="s">
        <v>84</v>
      </c>
      <c r="AW507" s="196" t="s">
        <v>85</v>
      </c>
    </row>
    <row r="508" spans="1:49">
      <c r="A508" s="350"/>
      <c r="B508" s="176"/>
      <c r="C508" s="176"/>
      <c r="D508" s="177"/>
      <c r="E508" s="177"/>
      <c r="F508" s="178" t="e">
        <f>VLOOKUP(G508,Tabel11[#All],2,0)</f>
        <v>#N/A</v>
      </c>
      <c r="G508" s="179"/>
      <c r="H508" s="179"/>
      <c r="I508" s="180"/>
      <c r="J508" s="180"/>
      <c r="K508" s="180"/>
      <c r="L508" s="179"/>
      <c r="M508" s="181"/>
      <c r="N508" s="184"/>
      <c r="O508" s="184"/>
      <c r="P508" s="182"/>
      <c r="Q508" s="183" t="e">
        <f>VLOOKUP(P508,'Data order'!N:O,2,0)</f>
        <v>#N/A</v>
      </c>
      <c r="R508" s="184" t="e">
        <f>VLOOKUP(P508,'Data order'!N:P,3,0)</f>
        <v>#N/A</v>
      </c>
      <c r="S508" s="180"/>
      <c r="T508" s="179"/>
      <c r="U508" s="176" t="str">
        <f t="shared" si="95"/>
        <v/>
      </c>
      <c r="V508" s="186" t="str">
        <f>IFERROR(
  IF(T508="Big&amp;Tall",
      VLOOKUP(U508, 'Data order'!$AB$92:$AC$101, 2,0),
      IF(T508="Boord maat",
          VLOOKUP(U508, 'Data order'!$AB$102:$AC$116, 2,0),
          VLOOKUP(U508, 'Data order'!$AB$2:$AC$91, 2,0)
      )
  ),
"")</f>
        <v/>
      </c>
      <c r="W508" s="180"/>
      <c r="X508" s="347"/>
      <c r="Y508" s="180">
        <v>1</v>
      </c>
      <c r="Z508" s="180"/>
      <c r="AA508" s="187" t="s">
        <v>135</v>
      </c>
      <c r="AB508" s="188"/>
      <c r="AC508" s="188"/>
      <c r="AD508" s="188"/>
      <c r="AE508" s="189" t="e">
        <f t="shared" si="108"/>
        <v>#DIV/0!</v>
      </c>
      <c r="AF508" s="190">
        <f t="shared" si="109"/>
        <v>0</v>
      </c>
      <c r="AG508" s="190">
        <f t="shared" si="110"/>
        <v>0</v>
      </c>
      <c r="AH508" s="180"/>
      <c r="AI508" s="180"/>
      <c r="AJ508" s="180"/>
      <c r="AK508" s="184" t="e">
        <f>VLOOKUP(AJ508,'Data order'!AJ:AK,2,0)</f>
        <v>#N/A</v>
      </c>
      <c r="AL508" s="180"/>
      <c r="AM508" s="184"/>
      <c r="AN508" s="184"/>
      <c r="AO508" s="194"/>
      <c r="AP508" s="195"/>
      <c r="AQ508" s="195" t="str">
        <f>IF(AP508="R", _xlfn.XLOOKUP(G508, 'Data order'!F:F, 'Data order'!G:G, ""), "")</f>
        <v/>
      </c>
      <c r="AR508" s="195"/>
      <c r="AS508" s="195"/>
      <c r="AT508" s="195" t="e">
        <f>VLOOKUP(AR508,'Data order'!AF:AG,2,0)</f>
        <v>#N/A</v>
      </c>
      <c r="AU508" s="195" t="s">
        <v>83</v>
      </c>
      <c r="AV508" s="195" t="s">
        <v>84</v>
      </c>
      <c r="AW508" s="196" t="s">
        <v>85</v>
      </c>
    </row>
    <row r="509" spans="1:49">
      <c r="A509" s="350"/>
      <c r="B509" s="176"/>
      <c r="C509" s="176"/>
      <c r="D509" s="177"/>
      <c r="E509" s="177"/>
      <c r="F509" s="178" t="e">
        <f>VLOOKUP(G509,Tabel11[#All],2,0)</f>
        <v>#N/A</v>
      </c>
      <c r="G509" s="179"/>
      <c r="H509" s="179"/>
      <c r="I509" s="180"/>
      <c r="J509" s="180"/>
      <c r="K509" s="180"/>
      <c r="L509" s="179"/>
      <c r="M509" s="181"/>
      <c r="N509" s="184"/>
      <c r="O509" s="184"/>
      <c r="P509" s="182"/>
      <c r="Q509" s="183" t="e">
        <f>VLOOKUP(P509,'Data order'!N:O,2,0)</f>
        <v>#N/A</v>
      </c>
      <c r="R509" s="184" t="e">
        <f>VLOOKUP(P509,'Data order'!N:P,3,0)</f>
        <v>#N/A</v>
      </c>
      <c r="S509" s="180"/>
      <c r="T509" s="179"/>
      <c r="U509" s="176" t="str">
        <f t="shared" si="95"/>
        <v/>
      </c>
      <c r="V509" s="186" t="str">
        <f>IFERROR(
  IF(T509="Big&amp;Tall",
      VLOOKUP(U509, 'Data order'!$AB$92:$AC$101, 2,0),
      IF(T509="Boord maat",
          VLOOKUP(U509, 'Data order'!$AB$102:$AC$116, 2,0),
          VLOOKUP(U509, 'Data order'!$AB$2:$AC$91, 2,0)
      )
  ),
"")</f>
        <v/>
      </c>
      <c r="W509" s="180"/>
      <c r="X509" s="347"/>
      <c r="Y509" s="180">
        <v>1</v>
      </c>
      <c r="Z509" s="180"/>
      <c r="AA509" s="187" t="s">
        <v>135</v>
      </c>
      <c r="AB509" s="188"/>
      <c r="AC509" s="188"/>
      <c r="AD509" s="188"/>
      <c r="AE509" s="189" t="e">
        <f t="shared" si="108"/>
        <v>#DIV/0!</v>
      </c>
      <c r="AF509" s="190">
        <f t="shared" si="109"/>
        <v>0</v>
      </c>
      <c r="AG509" s="190">
        <f t="shared" si="110"/>
        <v>0</v>
      </c>
      <c r="AH509" s="180"/>
      <c r="AI509" s="180"/>
      <c r="AJ509" s="180"/>
      <c r="AK509" s="184" t="e">
        <f>VLOOKUP(AJ509,'Data order'!AJ:AK,2,0)</f>
        <v>#N/A</v>
      </c>
      <c r="AL509" s="180"/>
      <c r="AM509" s="184"/>
      <c r="AN509" s="184"/>
      <c r="AO509" s="194"/>
      <c r="AP509" s="195"/>
      <c r="AQ509" s="195" t="str">
        <f>IF(AP509="R", _xlfn.XLOOKUP(G509, 'Data order'!F:F, 'Data order'!G:G, ""), "")</f>
        <v/>
      </c>
      <c r="AR509" s="195"/>
      <c r="AS509" s="195"/>
      <c r="AT509" s="195" t="e">
        <f>VLOOKUP(AR509,'Data order'!AF:AG,2,0)</f>
        <v>#N/A</v>
      </c>
      <c r="AU509" s="195" t="s">
        <v>83</v>
      </c>
      <c r="AV509" s="195" t="s">
        <v>84</v>
      </c>
      <c r="AW509" s="196" t="s">
        <v>85</v>
      </c>
    </row>
    <row r="510" spans="1:49">
      <c r="A510" s="350"/>
      <c r="B510" s="176"/>
      <c r="C510" s="176"/>
      <c r="D510" s="177"/>
      <c r="E510" s="177"/>
      <c r="F510" s="178" t="e">
        <f>VLOOKUP(G510,Tabel11[#All],2,0)</f>
        <v>#N/A</v>
      </c>
      <c r="G510" s="179"/>
      <c r="H510" s="179"/>
      <c r="I510" s="180"/>
      <c r="J510" s="180"/>
      <c r="K510" s="180"/>
      <c r="L510" s="179"/>
      <c r="M510" s="181"/>
      <c r="N510" s="184"/>
      <c r="O510" s="184"/>
      <c r="P510" s="182"/>
      <c r="Q510" s="183" t="e">
        <f>VLOOKUP(P510,'Data order'!N:O,2,0)</f>
        <v>#N/A</v>
      </c>
      <c r="R510" s="184" t="e">
        <f>VLOOKUP(P510,'Data order'!N:P,3,0)</f>
        <v>#N/A</v>
      </c>
      <c r="S510" s="180"/>
      <c r="T510" s="179"/>
      <c r="U510" s="176" t="str">
        <f t="shared" si="95"/>
        <v/>
      </c>
      <c r="V510" s="186" t="str">
        <f>IFERROR(
  IF(T510="Big&amp;Tall",
      VLOOKUP(U510, 'Data order'!$AB$92:$AC$101, 2,0),
      IF(T510="Boord maat",
          VLOOKUP(U510, 'Data order'!$AB$102:$AC$116, 2,0),
          VLOOKUP(U510, 'Data order'!$AB$2:$AC$91, 2,0)
      )
  ),
"")</f>
        <v/>
      </c>
      <c r="W510" s="180"/>
      <c r="X510" s="347"/>
      <c r="Y510" s="180">
        <v>1</v>
      </c>
      <c r="Z510" s="180"/>
      <c r="AA510" s="187" t="s">
        <v>135</v>
      </c>
      <c r="AB510" s="188"/>
      <c r="AC510" s="188"/>
      <c r="AD510" s="188"/>
      <c r="AE510" s="189" t="e">
        <v>#DIV/0!</v>
      </c>
      <c r="AF510" s="190">
        <v>0</v>
      </c>
      <c r="AG510" s="190">
        <v>0</v>
      </c>
      <c r="AH510" s="180"/>
      <c r="AI510" s="180"/>
      <c r="AJ510" s="180"/>
      <c r="AK510" s="184" t="e">
        <f>VLOOKUP(AJ510,'Data order'!AJ:AK,2,0)</f>
        <v>#N/A</v>
      </c>
      <c r="AL510" s="180"/>
      <c r="AM510" s="184"/>
      <c r="AN510" s="184"/>
      <c r="AO510" s="194"/>
      <c r="AP510" s="195"/>
      <c r="AQ510" s="195" t="str">
        <f>IF(AP510="R", _xlfn.XLOOKUP(G510, 'Data order'!F:F, 'Data order'!G:G, ""), "")</f>
        <v/>
      </c>
      <c r="AR510" s="195"/>
      <c r="AS510" s="195"/>
      <c r="AT510" s="195" t="e">
        <f>VLOOKUP(AR510,'Data order'!AF:AG,2,0)</f>
        <v>#N/A</v>
      </c>
      <c r="AU510" s="195" t="s">
        <v>83</v>
      </c>
      <c r="AV510" s="195" t="s">
        <v>84</v>
      </c>
      <c r="AW510" s="196" t="s">
        <v>85</v>
      </c>
    </row>
    <row r="511" spans="1:49" ht="15" thickBot="1">
      <c r="A511" s="351"/>
      <c r="B511" s="197"/>
      <c r="C511" s="197"/>
      <c r="D511" s="198"/>
      <c r="E511" s="198"/>
      <c r="F511" s="199" t="e">
        <f>VLOOKUP(G511,Tabel11[#All],2,0)</f>
        <v>#N/A</v>
      </c>
      <c r="G511" s="200"/>
      <c r="H511" s="200"/>
      <c r="I511" s="201"/>
      <c r="J511" s="201"/>
      <c r="K511" s="201"/>
      <c r="L511" s="200"/>
      <c r="M511" s="202"/>
      <c r="N511" s="205"/>
      <c r="O511" s="205"/>
      <c r="P511" s="203"/>
      <c r="Q511" s="204" t="e">
        <f>VLOOKUP(P511,'Data order'!N:O,2,0)</f>
        <v>#N/A</v>
      </c>
      <c r="R511" s="205" t="e">
        <f>VLOOKUP(P511,'Data order'!N:P,3,0)</f>
        <v>#N/A</v>
      </c>
      <c r="S511" s="201"/>
      <c r="T511" s="200"/>
      <c r="U511" s="197" t="str">
        <f t="shared" si="95"/>
        <v/>
      </c>
      <c r="V511" s="207" t="str">
        <f>IFERROR(
  IF(T511="Big&amp;Tall",
      VLOOKUP(U511, 'Data order'!$AB$92:$AC$101, 2,0),
      IF(T511="Boord maat",
          VLOOKUP(U511, 'Data order'!$AB$102:$AC$116, 2,0),
          VLOOKUP(U511, 'Data order'!$AB$2:$AC$91, 2,0)
      )
  ),
"")</f>
        <v/>
      </c>
      <c r="W511" s="201"/>
      <c r="X511" s="348"/>
      <c r="Y511" s="201">
        <v>1</v>
      </c>
      <c r="Z511" s="201"/>
      <c r="AA511" s="208" t="s">
        <v>135</v>
      </c>
      <c r="AB511" s="209"/>
      <c r="AC511" s="209"/>
      <c r="AD511" s="209"/>
      <c r="AE511" s="210" t="e">
        <v>#DIV/0!</v>
      </c>
      <c r="AF511" s="211">
        <v>0</v>
      </c>
      <c r="AG511" s="211">
        <v>0</v>
      </c>
      <c r="AH511" s="201"/>
      <c r="AI511" s="201"/>
      <c r="AJ511" s="201"/>
      <c r="AK511" s="205" t="e">
        <f>VLOOKUP(AJ511,'Data order'!AJ:AK,2,0)</f>
        <v>#N/A</v>
      </c>
      <c r="AL511" s="201"/>
      <c r="AM511" s="205"/>
      <c r="AN511" s="205"/>
      <c r="AO511" s="212"/>
      <c r="AP511" s="213"/>
      <c r="AQ511" s="213" t="str">
        <f>IF(AP511="R", _xlfn.XLOOKUP(G511, 'Data order'!F:F, 'Data order'!G:G, ""), "")</f>
        <v/>
      </c>
      <c r="AR511" s="213"/>
      <c r="AS511" s="213"/>
      <c r="AT511" s="213" t="e">
        <f>VLOOKUP(AR511,'Data order'!AF:AG,2,0)</f>
        <v>#N/A</v>
      </c>
      <c r="AU511" s="213" t="s">
        <v>83</v>
      </c>
      <c r="AV511" s="213" t="s">
        <v>84</v>
      </c>
      <c r="AW511" s="214" t="s">
        <v>85</v>
      </c>
    </row>
    <row r="512" spans="1:49">
      <c r="A512" s="349"/>
      <c r="B512" s="160"/>
      <c r="C512" s="160"/>
      <c r="D512" s="161"/>
      <c r="E512" s="161"/>
      <c r="F512" s="160" t="e">
        <f>VLOOKUP(G512,Tabel11[#All],2,0)</f>
        <v>#N/A</v>
      </c>
      <c r="G512" s="162"/>
      <c r="H512" s="162"/>
      <c r="I512" s="162"/>
      <c r="J512" s="162"/>
      <c r="K512" s="162"/>
      <c r="L512" s="162"/>
      <c r="M512" s="164"/>
      <c r="N512" s="167"/>
      <c r="O512" s="167"/>
      <c r="P512" s="165"/>
      <c r="Q512" s="166" t="e">
        <f>VLOOKUP(P512,'Data order'!N:O,2,0)</f>
        <v>#N/A</v>
      </c>
      <c r="R512" s="167" t="e">
        <f>VLOOKUP(P512,'Data order'!N:P,3,0)</f>
        <v>#N/A</v>
      </c>
      <c r="S512" s="162"/>
      <c r="T512" s="162"/>
      <c r="U512" s="160" t="str">
        <f t="shared" si="95"/>
        <v/>
      </c>
      <c r="V512" s="215" t="str">
        <f>IFERROR(
  IF(T512="Big&amp;Tall",
      VLOOKUP(U512, 'Data order'!$AB$92:$AC$101, 2,0),
      IF(T512="Boord maat",
          VLOOKUP(U512, 'Data order'!$AB$102:$AC$116, 2,0),
          VLOOKUP(U512, 'Data order'!$AB$2:$AC$91, 2,0)
      )
  ),
"")</f>
        <v/>
      </c>
      <c r="W512" s="162"/>
      <c r="X512" s="346">
        <f t="shared" si="107"/>
        <v>0</v>
      </c>
      <c r="Y512" s="162">
        <v>1</v>
      </c>
      <c r="Z512" s="162"/>
      <c r="AA512" s="169" t="s">
        <v>135</v>
      </c>
      <c r="AB512" s="170"/>
      <c r="AC512" s="170"/>
      <c r="AD512" s="170"/>
      <c r="AE512" s="171" t="e">
        <f t="shared" ref="AE512:AE515" si="111">AD512/AB512</f>
        <v>#DIV/0!</v>
      </c>
      <c r="AF512" s="172">
        <f t="shared" ref="AF512:AF515" si="112">W512*AB512</f>
        <v>0</v>
      </c>
      <c r="AG512" s="172">
        <f t="shared" ref="AG512:AG515" si="113">W512*AD512</f>
        <v>0</v>
      </c>
      <c r="AH512" s="162"/>
      <c r="AI512" s="162"/>
      <c r="AJ512" s="162"/>
      <c r="AK512" s="167" t="e">
        <f>VLOOKUP(AJ512,'Data order'!AJ:AK,2,0)</f>
        <v>#N/A</v>
      </c>
      <c r="AL512" s="162"/>
      <c r="AM512" s="167"/>
      <c r="AN512" s="167"/>
      <c r="AO512" s="173"/>
      <c r="AP512" s="174"/>
      <c r="AQ512" s="174" t="str">
        <f>IF(AP512="R", _xlfn.XLOOKUP(G512, 'Data order'!F:F, 'Data order'!G:G, ""), "")</f>
        <v/>
      </c>
      <c r="AR512" s="174"/>
      <c r="AS512" s="174"/>
      <c r="AT512" s="174" t="e">
        <f>VLOOKUP(AR512,'Data order'!AF:AG,2,0)</f>
        <v>#N/A</v>
      </c>
      <c r="AU512" s="174" t="s">
        <v>83</v>
      </c>
      <c r="AV512" s="174" t="s">
        <v>84</v>
      </c>
      <c r="AW512" s="216" t="s">
        <v>85</v>
      </c>
    </row>
    <row r="513" spans="1:49">
      <c r="A513" s="350"/>
      <c r="B513" s="176"/>
      <c r="C513" s="176"/>
      <c r="D513" s="177"/>
      <c r="E513" s="177"/>
      <c r="F513" s="178" t="e">
        <f>VLOOKUP(G513,Tabel11[#All],2,0)</f>
        <v>#N/A</v>
      </c>
      <c r="G513" s="179"/>
      <c r="H513" s="179"/>
      <c r="I513" s="180"/>
      <c r="J513" s="180"/>
      <c r="K513" s="180"/>
      <c r="L513" s="179"/>
      <c r="M513" s="181"/>
      <c r="N513" s="184"/>
      <c r="O513" s="184"/>
      <c r="P513" s="182"/>
      <c r="Q513" s="183" t="e">
        <f>VLOOKUP(P513,'Data order'!N:O,2,0)</f>
        <v>#N/A</v>
      </c>
      <c r="R513" s="184" t="e">
        <f>VLOOKUP(P513,'Data order'!N:P,3,0)</f>
        <v>#N/A</v>
      </c>
      <c r="S513" s="180"/>
      <c r="T513" s="179"/>
      <c r="U513" s="176" t="str">
        <f t="shared" si="95"/>
        <v/>
      </c>
      <c r="V513" s="186" t="str">
        <f>IFERROR(
  IF(T513="Big&amp;Tall",
      VLOOKUP(U513, 'Data order'!$AB$92:$AC$101, 2,0),
      IF(T513="Boord maat",
          VLOOKUP(U513, 'Data order'!$AB$102:$AC$116, 2,0),
          VLOOKUP(U513, 'Data order'!$AB$2:$AC$91, 2,0)
      )
  ),
"")</f>
        <v/>
      </c>
      <c r="W513" s="180"/>
      <c r="X513" s="347"/>
      <c r="Y513" s="180">
        <v>1</v>
      </c>
      <c r="Z513" s="180"/>
      <c r="AA513" s="187" t="s">
        <v>135</v>
      </c>
      <c r="AB513" s="188"/>
      <c r="AC513" s="188"/>
      <c r="AD513" s="188"/>
      <c r="AE513" s="189" t="e">
        <f t="shared" si="111"/>
        <v>#DIV/0!</v>
      </c>
      <c r="AF513" s="190">
        <f t="shared" si="112"/>
        <v>0</v>
      </c>
      <c r="AG513" s="190">
        <f t="shared" si="113"/>
        <v>0</v>
      </c>
      <c r="AH513" s="180"/>
      <c r="AI513" s="180"/>
      <c r="AJ513" s="180"/>
      <c r="AK513" s="184" t="e">
        <f>VLOOKUP(AJ513,'Data order'!AJ:AK,2,0)</f>
        <v>#N/A</v>
      </c>
      <c r="AL513" s="180"/>
      <c r="AM513" s="184"/>
      <c r="AN513" s="184"/>
      <c r="AO513" s="194"/>
      <c r="AP513" s="195"/>
      <c r="AQ513" s="195" t="str">
        <f>IF(AP513="R", _xlfn.XLOOKUP(G513, 'Data order'!F:F, 'Data order'!G:G, ""), "")</f>
        <v/>
      </c>
      <c r="AR513" s="195"/>
      <c r="AS513" s="195"/>
      <c r="AT513" s="195" t="e">
        <f>VLOOKUP(AR513,'Data order'!AF:AG,2,0)</f>
        <v>#N/A</v>
      </c>
      <c r="AU513" s="195" t="s">
        <v>83</v>
      </c>
      <c r="AV513" s="195" t="s">
        <v>84</v>
      </c>
      <c r="AW513" s="196" t="s">
        <v>85</v>
      </c>
    </row>
    <row r="514" spans="1:49">
      <c r="A514" s="350"/>
      <c r="B514" s="176"/>
      <c r="C514" s="176"/>
      <c r="D514" s="177"/>
      <c r="E514" s="177"/>
      <c r="F514" s="178" t="e">
        <f>VLOOKUP(G514,Tabel11[#All],2,0)</f>
        <v>#N/A</v>
      </c>
      <c r="G514" s="179"/>
      <c r="H514" s="179"/>
      <c r="I514" s="180"/>
      <c r="J514" s="180"/>
      <c r="K514" s="180"/>
      <c r="L514" s="179"/>
      <c r="M514" s="181"/>
      <c r="N514" s="184"/>
      <c r="O514" s="184"/>
      <c r="P514" s="182"/>
      <c r="Q514" s="183" t="e">
        <f>VLOOKUP(P514,'Data order'!N:O,2,0)</f>
        <v>#N/A</v>
      </c>
      <c r="R514" s="184" t="e">
        <f>VLOOKUP(P514,'Data order'!N:P,3,0)</f>
        <v>#N/A</v>
      </c>
      <c r="S514" s="180"/>
      <c r="T514" s="179"/>
      <c r="U514" s="176" t="str">
        <f t="shared" si="95"/>
        <v/>
      </c>
      <c r="V514" s="186" t="str">
        <f>IFERROR(
  IF(T514="Big&amp;Tall",
      VLOOKUP(U514, 'Data order'!$AB$92:$AC$101, 2,0),
      IF(T514="Boord maat",
          VLOOKUP(U514, 'Data order'!$AB$102:$AC$116, 2,0),
          VLOOKUP(U514, 'Data order'!$AB$2:$AC$91, 2,0)
      )
  ),
"")</f>
        <v/>
      </c>
      <c r="W514" s="180"/>
      <c r="X514" s="347"/>
      <c r="Y514" s="180">
        <v>1</v>
      </c>
      <c r="Z514" s="180"/>
      <c r="AA514" s="187" t="s">
        <v>135</v>
      </c>
      <c r="AB514" s="188"/>
      <c r="AC514" s="188"/>
      <c r="AD514" s="188"/>
      <c r="AE514" s="189" t="e">
        <f t="shared" si="111"/>
        <v>#DIV/0!</v>
      </c>
      <c r="AF514" s="190">
        <f t="shared" si="112"/>
        <v>0</v>
      </c>
      <c r="AG514" s="190">
        <f t="shared" si="113"/>
        <v>0</v>
      </c>
      <c r="AH514" s="180"/>
      <c r="AI514" s="180"/>
      <c r="AJ514" s="180"/>
      <c r="AK514" s="184" t="e">
        <f>VLOOKUP(AJ514,'Data order'!AJ:AK,2,0)</f>
        <v>#N/A</v>
      </c>
      <c r="AL514" s="180"/>
      <c r="AM514" s="184"/>
      <c r="AN514" s="184"/>
      <c r="AO514" s="194"/>
      <c r="AP514" s="195"/>
      <c r="AQ514" s="195" t="str">
        <f>IF(AP514="R", _xlfn.XLOOKUP(G514, 'Data order'!F:F, 'Data order'!G:G, ""), "")</f>
        <v/>
      </c>
      <c r="AR514" s="195"/>
      <c r="AS514" s="195"/>
      <c r="AT514" s="195" t="e">
        <f>VLOOKUP(AR514,'Data order'!AF:AG,2,0)</f>
        <v>#N/A</v>
      </c>
      <c r="AU514" s="195" t="s">
        <v>83</v>
      </c>
      <c r="AV514" s="195" t="s">
        <v>84</v>
      </c>
      <c r="AW514" s="196" t="s">
        <v>85</v>
      </c>
    </row>
    <row r="515" spans="1:49">
      <c r="A515" s="350"/>
      <c r="B515" s="176"/>
      <c r="C515" s="176"/>
      <c r="D515" s="177"/>
      <c r="E515" s="177"/>
      <c r="F515" s="178" t="e">
        <f>VLOOKUP(G515,Tabel11[#All],2,0)</f>
        <v>#N/A</v>
      </c>
      <c r="G515" s="179"/>
      <c r="H515" s="179"/>
      <c r="I515" s="180"/>
      <c r="J515" s="180"/>
      <c r="K515" s="180"/>
      <c r="L515" s="179"/>
      <c r="M515" s="181"/>
      <c r="N515" s="184"/>
      <c r="O515" s="184"/>
      <c r="P515" s="182"/>
      <c r="Q515" s="183" t="e">
        <f>VLOOKUP(P515,'Data order'!N:O,2,0)</f>
        <v>#N/A</v>
      </c>
      <c r="R515" s="184" t="e">
        <f>VLOOKUP(P515,'Data order'!N:P,3,0)</f>
        <v>#N/A</v>
      </c>
      <c r="S515" s="180"/>
      <c r="T515" s="179"/>
      <c r="U515" s="176" t="str">
        <f t="shared" si="95"/>
        <v/>
      </c>
      <c r="V515" s="186" t="str">
        <f>IFERROR(
  IF(T515="Big&amp;Tall",
      VLOOKUP(U515, 'Data order'!$AB$92:$AC$101, 2,0),
      IF(T515="Boord maat",
          VLOOKUP(U515, 'Data order'!$AB$102:$AC$116, 2,0),
          VLOOKUP(U515, 'Data order'!$AB$2:$AC$91, 2,0)
      )
  ),
"")</f>
        <v/>
      </c>
      <c r="W515" s="180"/>
      <c r="X515" s="347"/>
      <c r="Y515" s="180">
        <v>1</v>
      </c>
      <c r="Z515" s="180"/>
      <c r="AA515" s="187" t="s">
        <v>135</v>
      </c>
      <c r="AB515" s="188"/>
      <c r="AC515" s="188"/>
      <c r="AD515" s="188"/>
      <c r="AE515" s="189" t="e">
        <f t="shared" si="111"/>
        <v>#DIV/0!</v>
      </c>
      <c r="AF515" s="190">
        <f t="shared" si="112"/>
        <v>0</v>
      </c>
      <c r="AG515" s="190">
        <f t="shared" si="113"/>
        <v>0</v>
      </c>
      <c r="AH515" s="180"/>
      <c r="AI515" s="180"/>
      <c r="AJ515" s="180"/>
      <c r="AK515" s="184" t="e">
        <f>VLOOKUP(AJ515,'Data order'!AJ:AK,2,0)</f>
        <v>#N/A</v>
      </c>
      <c r="AL515" s="180"/>
      <c r="AM515" s="184"/>
      <c r="AN515" s="184"/>
      <c r="AO515" s="194"/>
      <c r="AP515" s="195"/>
      <c r="AQ515" s="195" t="str">
        <f>IF(AP515="R", _xlfn.XLOOKUP(G515, 'Data order'!F:F, 'Data order'!G:G, ""), "")</f>
        <v/>
      </c>
      <c r="AR515" s="195"/>
      <c r="AS515" s="195"/>
      <c r="AT515" s="195" t="e">
        <f>VLOOKUP(AR515,'Data order'!AF:AG,2,0)</f>
        <v>#N/A</v>
      </c>
      <c r="AU515" s="195" t="s">
        <v>83</v>
      </c>
      <c r="AV515" s="195" t="s">
        <v>84</v>
      </c>
      <c r="AW515" s="196" t="s">
        <v>85</v>
      </c>
    </row>
    <row r="516" spans="1:49">
      <c r="A516" s="350"/>
      <c r="B516" s="176"/>
      <c r="C516" s="176"/>
      <c r="D516" s="177"/>
      <c r="E516" s="177"/>
      <c r="F516" s="178" t="e">
        <f>VLOOKUP(G516,Tabel11[#All],2,0)</f>
        <v>#N/A</v>
      </c>
      <c r="G516" s="179"/>
      <c r="H516" s="179"/>
      <c r="I516" s="180"/>
      <c r="J516" s="180"/>
      <c r="K516" s="180"/>
      <c r="L516" s="179"/>
      <c r="M516" s="181"/>
      <c r="N516" s="184"/>
      <c r="O516" s="184"/>
      <c r="P516" s="182"/>
      <c r="Q516" s="183" t="e">
        <f>VLOOKUP(P516,'Data order'!N:O,2,0)</f>
        <v>#N/A</v>
      </c>
      <c r="R516" s="184" t="e">
        <f>VLOOKUP(P516,'Data order'!N:P,3,0)</f>
        <v>#N/A</v>
      </c>
      <c r="S516" s="180"/>
      <c r="T516" s="179"/>
      <c r="U516" s="176" t="str">
        <f t="shared" si="95"/>
        <v/>
      </c>
      <c r="V516" s="186" t="str">
        <f>IFERROR(
  IF(T516="Big&amp;Tall",
      VLOOKUP(U516, 'Data order'!$AB$92:$AC$101, 2,0),
      IF(T516="Boord maat",
          VLOOKUP(U516, 'Data order'!$AB$102:$AC$116, 2,0),
          VLOOKUP(U516, 'Data order'!$AB$2:$AC$91, 2,0)
      )
  ),
"")</f>
        <v/>
      </c>
      <c r="W516" s="180"/>
      <c r="X516" s="347"/>
      <c r="Y516" s="180">
        <v>1</v>
      </c>
      <c r="Z516" s="180"/>
      <c r="AA516" s="187" t="s">
        <v>135</v>
      </c>
      <c r="AB516" s="188"/>
      <c r="AC516" s="188"/>
      <c r="AD516" s="188"/>
      <c r="AE516" s="189" t="e">
        <v>#DIV/0!</v>
      </c>
      <c r="AF516" s="190">
        <v>0</v>
      </c>
      <c r="AG516" s="190">
        <v>0</v>
      </c>
      <c r="AH516" s="180"/>
      <c r="AI516" s="180"/>
      <c r="AJ516" s="180"/>
      <c r="AK516" s="184" t="e">
        <f>VLOOKUP(AJ516,'Data order'!AJ:AK,2,0)</f>
        <v>#N/A</v>
      </c>
      <c r="AL516" s="180"/>
      <c r="AM516" s="184"/>
      <c r="AN516" s="184"/>
      <c r="AO516" s="194"/>
      <c r="AP516" s="195"/>
      <c r="AQ516" s="195" t="str">
        <f>IF(AP516="R", _xlfn.XLOOKUP(G516, 'Data order'!F:F, 'Data order'!G:G, ""), "")</f>
        <v/>
      </c>
      <c r="AR516" s="195"/>
      <c r="AS516" s="195"/>
      <c r="AT516" s="195" t="e">
        <f>VLOOKUP(AR516,'Data order'!AF:AG,2,0)</f>
        <v>#N/A</v>
      </c>
      <c r="AU516" s="195" t="s">
        <v>83</v>
      </c>
      <c r="AV516" s="195" t="s">
        <v>84</v>
      </c>
      <c r="AW516" s="196" t="s">
        <v>85</v>
      </c>
    </row>
    <row r="517" spans="1:49" ht="15" thickBot="1">
      <c r="A517" s="351"/>
      <c r="B517" s="197"/>
      <c r="C517" s="197"/>
      <c r="D517" s="198"/>
      <c r="E517" s="198"/>
      <c r="F517" s="199" t="e">
        <f>VLOOKUP(G517,Tabel11[#All],2,0)</f>
        <v>#N/A</v>
      </c>
      <c r="G517" s="200"/>
      <c r="H517" s="200"/>
      <c r="I517" s="201"/>
      <c r="J517" s="201"/>
      <c r="K517" s="201"/>
      <c r="L517" s="200"/>
      <c r="M517" s="202"/>
      <c r="N517" s="205"/>
      <c r="O517" s="205"/>
      <c r="P517" s="203"/>
      <c r="Q517" s="204" t="e">
        <f>VLOOKUP(P517,'Data order'!N:O,2,0)</f>
        <v>#N/A</v>
      </c>
      <c r="R517" s="205" t="e">
        <f>VLOOKUP(P517,'Data order'!N:P,3,0)</f>
        <v>#N/A</v>
      </c>
      <c r="S517" s="201"/>
      <c r="T517" s="200"/>
      <c r="U517" s="197" t="str">
        <f t="shared" si="95"/>
        <v/>
      </c>
      <c r="V517" s="207" t="str">
        <f>IFERROR(
  IF(T517="Big&amp;Tall",
      VLOOKUP(U517, 'Data order'!$AB$92:$AC$101, 2,0),
      IF(T517="Boord maat",
          VLOOKUP(U517, 'Data order'!$AB$102:$AC$116, 2,0),
          VLOOKUP(U517, 'Data order'!$AB$2:$AC$91, 2,0)
      )
  ),
"")</f>
        <v/>
      </c>
      <c r="W517" s="201"/>
      <c r="X517" s="348"/>
      <c r="Y517" s="201">
        <v>1</v>
      </c>
      <c r="Z517" s="201"/>
      <c r="AA517" s="208" t="s">
        <v>135</v>
      </c>
      <c r="AB517" s="209"/>
      <c r="AC517" s="209"/>
      <c r="AD517" s="209"/>
      <c r="AE517" s="210" t="e">
        <v>#DIV/0!</v>
      </c>
      <c r="AF517" s="211">
        <v>0</v>
      </c>
      <c r="AG517" s="211">
        <v>0</v>
      </c>
      <c r="AH517" s="201"/>
      <c r="AI517" s="201"/>
      <c r="AJ517" s="201"/>
      <c r="AK517" s="205" t="e">
        <f>VLOOKUP(AJ517,'Data order'!AJ:AK,2,0)</f>
        <v>#N/A</v>
      </c>
      <c r="AL517" s="201"/>
      <c r="AM517" s="205"/>
      <c r="AN517" s="205"/>
      <c r="AO517" s="212"/>
      <c r="AP517" s="213"/>
      <c r="AQ517" s="213" t="str">
        <f>IF(AP517="R", _xlfn.XLOOKUP(G517, 'Data order'!F:F, 'Data order'!G:G, ""), "")</f>
        <v/>
      </c>
      <c r="AR517" s="213"/>
      <c r="AS517" s="213"/>
      <c r="AT517" s="213" t="e">
        <f>VLOOKUP(AR517,'Data order'!AF:AG,2,0)</f>
        <v>#N/A</v>
      </c>
      <c r="AU517" s="213" t="s">
        <v>83</v>
      </c>
      <c r="AV517" s="213" t="s">
        <v>84</v>
      </c>
      <c r="AW517" s="214" t="s">
        <v>85</v>
      </c>
    </row>
    <row r="518" spans="1:49">
      <c r="A518" s="349"/>
      <c r="B518" s="160"/>
      <c r="C518" s="160"/>
      <c r="D518" s="161"/>
      <c r="E518" s="161"/>
      <c r="F518" s="160" t="e">
        <f>VLOOKUP(G518,Tabel11[#All],2,0)</f>
        <v>#N/A</v>
      </c>
      <c r="G518" s="162"/>
      <c r="H518" s="162"/>
      <c r="I518" s="162"/>
      <c r="J518" s="162"/>
      <c r="K518" s="162"/>
      <c r="L518" s="162"/>
      <c r="M518" s="164"/>
      <c r="N518" s="167"/>
      <c r="O518" s="167"/>
      <c r="P518" s="165"/>
      <c r="Q518" s="166" t="e">
        <f>VLOOKUP(P518,'Data order'!N:O,2,0)</f>
        <v>#N/A</v>
      </c>
      <c r="R518" s="167" t="e">
        <f>VLOOKUP(P518,'Data order'!N:P,3,0)</f>
        <v>#N/A</v>
      </c>
      <c r="S518" s="162"/>
      <c r="T518" s="162"/>
      <c r="U518" s="160" t="str">
        <f t="shared" si="95"/>
        <v/>
      </c>
      <c r="V518" s="215" t="str">
        <f>IFERROR(
  IF(T518="Big&amp;Tall",
      VLOOKUP(U518, 'Data order'!$AB$92:$AC$101, 2,0),
      IF(T518="Boord maat",
          VLOOKUP(U518, 'Data order'!$AB$102:$AC$116, 2,0),
          VLOOKUP(U518, 'Data order'!$AB$2:$AC$91, 2,0)
      )
  ),
"")</f>
        <v/>
      </c>
      <c r="W518" s="162"/>
      <c r="X518" s="346">
        <f t="shared" si="107"/>
        <v>0</v>
      </c>
      <c r="Y518" s="162">
        <v>1</v>
      </c>
      <c r="Z518" s="162"/>
      <c r="AA518" s="169" t="s">
        <v>135</v>
      </c>
      <c r="AB518" s="170"/>
      <c r="AC518" s="170"/>
      <c r="AD518" s="170"/>
      <c r="AE518" s="171" t="e">
        <f t="shared" ref="AE518:AE521" si="114">AD518/AB518</f>
        <v>#DIV/0!</v>
      </c>
      <c r="AF518" s="172">
        <f t="shared" ref="AF518:AF521" si="115">W518*AB518</f>
        <v>0</v>
      </c>
      <c r="AG518" s="172">
        <f t="shared" ref="AG518:AG521" si="116">W518*AD518</f>
        <v>0</v>
      </c>
      <c r="AH518" s="162"/>
      <c r="AI518" s="162"/>
      <c r="AJ518" s="162"/>
      <c r="AK518" s="167" t="e">
        <f>VLOOKUP(AJ518,'Data order'!AJ:AK,2,0)</f>
        <v>#N/A</v>
      </c>
      <c r="AL518" s="162"/>
      <c r="AM518" s="167"/>
      <c r="AN518" s="167"/>
      <c r="AO518" s="173"/>
      <c r="AP518" s="174"/>
      <c r="AQ518" s="174" t="str">
        <f>IF(AP518="R", _xlfn.XLOOKUP(G518, 'Data order'!F:F, 'Data order'!G:G, ""), "")</f>
        <v/>
      </c>
      <c r="AR518" s="174"/>
      <c r="AS518" s="174"/>
      <c r="AT518" s="174" t="e">
        <f>VLOOKUP(AR518,'Data order'!AF:AG,2,0)</f>
        <v>#N/A</v>
      </c>
      <c r="AU518" s="174" t="s">
        <v>83</v>
      </c>
      <c r="AV518" s="174" t="s">
        <v>84</v>
      </c>
      <c r="AW518" s="216" t="s">
        <v>85</v>
      </c>
    </row>
    <row r="519" spans="1:49">
      <c r="A519" s="350"/>
      <c r="B519" s="176"/>
      <c r="C519" s="176"/>
      <c r="D519" s="177"/>
      <c r="E519" s="177"/>
      <c r="F519" s="178" t="e">
        <f>VLOOKUP(G519,Tabel11[#All],2,0)</f>
        <v>#N/A</v>
      </c>
      <c r="G519" s="179"/>
      <c r="H519" s="179"/>
      <c r="I519" s="180"/>
      <c r="J519" s="180"/>
      <c r="K519" s="180"/>
      <c r="L519" s="179"/>
      <c r="M519" s="181"/>
      <c r="N519" s="184"/>
      <c r="O519" s="184"/>
      <c r="P519" s="182"/>
      <c r="Q519" s="183" t="e">
        <f>VLOOKUP(P519,'Data order'!N:O,2,0)</f>
        <v>#N/A</v>
      </c>
      <c r="R519" s="184" t="e">
        <f>VLOOKUP(P519,'Data order'!N:P,3,0)</f>
        <v>#N/A</v>
      </c>
      <c r="S519" s="180"/>
      <c r="T519" s="179"/>
      <c r="U519" s="176" t="str">
        <f t="shared" si="95"/>
        <v/>
      </c>
      <c r="V519" s="186" t="str">
        <f>IFERROR(
  IF(T519="Big&amp;Tall",
      VLOOKUP(U519, 'Data order'!$AB$92:$AC$101, 2,0),
      IF(T519="Boord maat",
          VLOOKUP(U519, 'Data order'!$AB$102:$AC$116, 2,0),
          VLOOKUP(U519, 'Data order'!$AB$2:$AC$91, 2,0)
      )
  ),
"")</f>
        <v/>
      </c>
      <c r="W519" s="180"/>
      <c r="X519" s="347"/>
      <c r="Y519" s="180">
        <v>1</v>
      </c>
      <c r="Z519" s="180"/>
      <c r="AA519" s="187" t="s">
        <v>135</v>
      </c>
      <c r="AB519" s="188"/>
      <c r="AC519" s="188"/>
      <c r="AD519" s="188"/>
      <c r="AE519" s="189" t="e">
        <f t="shared" si="114"/>
        <v>#DIV/0!</v>
      </c>
      <c r="AF519" s="190">
        <f t="shared" si="115"/>
        <v>0</v>
      </c>
      <c r="AG519" s="190">
        <f t="shared" si="116"/>
        <v>0</v>
      </c>
      <c r="AH519" s="180"/>
      <c r="AI519" s="180"/>
      <c r="AJ519" s="180"/>
      <c r="AK519" s="184" t="e">
        <f>VLOOKUP(AJ519,'Data order'!AJ:AK,2,0)</f>
        <v>#N/A</v>
      </c>
      <c r="AL519" s="180"/>
      <c r="AM519" s="184"/>
      <c r="AN519" s="184"/>
      <c r="AO519" s="194"/>
      <c r="AP519" s="195"/>
      <c r="AQ519" s="195" t="str">
        <f>IF(AP519="R", _xlfn.XLOOKUP(G519, 'Data order'!F:F, 'Data order'!G:G, ""), "")</f>
        <v/>
      </c>
      <c r="AR519" s="195"/>
      <c r="AS519" s="195"/>
      <c r="AT519" s="195" t="e">
        <f>VLOOKUP(AR519,'Data order'!AF:AG,2,0)</f>
        <v>#N/A</v>
      </c>
      <c r="AU519" s="195" t="s">
        <v>83</v>
      </c>
      <c r="AV519" s="195" t="s">
        <v>84</v>
      </c>
      <c r="AW519" s="196" t="s">
        <v>85</v>
      </c>
    </row>
    <row r="520" spans="1:49">
      <c r="A520" s="350"/>
      <c r="B520" s="176"/>
      <c r="C520" s="176"/>
      <c r="D520" s="177"/>
      <c r="E520" s="177"/>
      <c r="F520" s="178" t="e">
        <f>VLOOKUP(G520,Tabel11[#All],2,0)</f>
        <v>#N/A</v>
      </c>
      <c r="G520" s="179"/>
      <c r="H520" s="179"/>
      <c r="I520" s="180"/>
      <c r="J520" s="180"/>
      <c r="K520" s="180"/>
      <c r="L520" s="179"/>
      <c r="M520" s="181"/>
      <c r="N520" s="184"/>
      <c r="O520" s="184"/>
      <c r="P520" s="182"/>
      <c r="Q520" s="183" t="e">
        <f>VLOOKUP(P520,'Data order'!N:O,2,0)</f>
        <v>#N/A</v>
      </c>
      <c r="R520" s="184" t="e">
        <f>VLOOKUP(P520,'Data order'!N:P,3,0)</f>
        <v>#N/A</v>
      </c>
      <c r="S520" s="180"/>
      <c r="T520" s="179"/>
      <c r="U520" s="176" t="str">
        <f t="shared" si="95"/>
        <v/>
      </c>
      <c r="V520" s="186" t="str">
        <f>IFERROR(
  IF(T520="Big&amp;Tall",
      VLOOKUP(U520, 'Data order'!$AB$92:$AC$101, 2,0),
      IF(T520="Boord maat",
          VLOOKUP(U520, 'Data order'!$AB$102:$AC$116, 2,0),
          VLOOKUP(U520, 'Data order'!$AB$2:$AC$91, 2,0)
      )
  ),
"")</f>
        <v/>
      </c>
      <c r="W520" s="180"/>
      <c r="X520" s="347"/>
      <c r="Y520" s="180">
        <v>1</v>
      </c>
      <c r="Z520" s="180"/>
      <c r="AA520" s="187" t="s">
        <v>135</v>
      </c>
      <c r="AB520" s="188"/>
      <c r="AC520" s="188"/>
      <c r="AD520" s="188"/>
      <c r="AE520" s="189" t="e">
        <f t="shared" si="114"/>
        <v>#DIV/0!</v>
      </c>
      <c r="AF520" s="190">
        <f t="shared" si="115"/>
        <v>0</v>
      </c>
      <c r="AG520" s="190">
        <f t="shared" si="116"/>
        <v>0</v>
      </c>
      <c r="AH520" s="180"/>
      <c r="AI520" s="180"/>
      <c r="AJ520" s="180"/>
      <c r="AK520" s="184" t="e">
        <f>VLOOKUP(AJ520,'Data order'!AJ:AK,2,0)</f>
        <v>#N/A</v>
      </c>
      <c r="AL520" s="180"/>
      <c r="AM520" s="184"/>
      <c r="AN520" s="184"/>
      <c r="AO520" s="194"/>
      <c r="AP520" s="195"/>
      <c r="AQ520" s="195" t="str">
        <f>IF(AP520="R", _xlfn.XLOOKUP(G520, 'Data order'!F:F, 'Data order'!G:G, ""), "")</f>
        <v/>
      </c>
      <c r="AR520" s="195"/>
      <c r="AS520" s="195"/>
      <c r="AT520" s="195" t="e">
        <f>VLOOKUP(AR520,'Data order'!AF:AG,2,0)</f>
        <v>#N/A</v>
      </c>
      <c r="AU520" s="195" t="s">
        <v>83</v>
      </c>
      <c r="AV520" s="195" t="s">
        <v>84</v>
      </c>
      <c r="AW520" s="196" t="s">
        <v>85</v>
      </c>
    </row>
    <row r="521" spans="1:49">
      <c r="A521" s="350"/>
      <c r="B521" s="176"/>
      <c r="C521" s="176"/>
      <c r="D521" s="177"/>
      <c r="E521" s="177"/>
      <c r="F521" s="178" t="e">
        <f>VLOOKUP(G521,Tabel11[#All],2,0)</f>
        <v>#N/A</v>
      </c>
      <c r="G521" s="179"/>
      <c r="H521" s="179"/>
      <c r="I521" s="180"/>
      <c r="J521" s="180"/>
      <c r="K521" s="180"/>
      <c r="L521" s="179"/>
      <c r="M521" s="181"/>
      <c r="N521" s="184"/>
      <c r="O521" s="184"/>
      <c r="P521" s="182"/>
      <c r="Q521" s="183" t="e">
        <f>VLOOKUP(P521,'Data order'!N:O,2,0)</f>
        <v>#N/A</v>
      </c>
      <c r="R521" s="184" t="e">
        <f>VLOOKUP(P521,'Data order'!N:P,3,0)</f>
        <v>#N/A</v>
      </c>
      <c r="S521" s="180"/>
      <c r="T521" s="179"/>
      <c r="U521" s="176" t="str">
        <f t="shared" ref="U521:U584" si="117">IF(T521="Boord maat",S521&amp;" boord",IF(S521="","",S521))</f>
        <v/>
      </c>
      <c r="V521" s="186" t="str">
        <f>IFERROR(
  IF(T521="Big&amp;Tall",
      VLOOKUP(U521, 'Data order'!$AB$92:$AC$101, 2,0),
      IF(T521="Boord maat",
          VLOOKUP(U521, 'Data order'!$AB$102:$AC$116, 2,0),
          VLOOKUP(U521, 'Data order'!$AB$2:$AC$91, 2,0)
      )
  ),
"")</f>
        <v/>
      </c>
      <c r="W521" s="180"/>
      <c r="X521" s="347"/>
      <c r="Y521" s="180">
        <v>1</v>
      </c>
      <c r="Z521" s="180"/>
      <c r="AA521" s="187" t="s">
        <v>135</v>
      </c>
      <c r="AB521" s="188"/>
      <c r="AC521" s="188"/>
      <c r="AD521" s="188"/>
      <c r="AE521" s="189" t="e">
        <f t="shared" si="114"/>
        <v>#DIV/0!</v>
      </c>
      <c r="AF521" s="190">
        <f t="shared" si="115"/>
        <v>0</v>
      </c>
      <c r="AG521" s="190">
        <f t="shared" si="116"/>
        <v>0</v>
      </c>
      <c r="AH521" s="180"/>
      <c r="AI521" s="180"/>
      <c r="AJ521" s="180"/>
      <c r="AK521" s="184" t="e">
        <f>VLOOKUP(AJ521,'Data order'!AJ:AK,2,0)</f>
        <v>#N/A</v>
      </c>
      <c r="AL521" s="180"/>
      <c r="AM521" s="184"/>
      <c r="AN521" s="184"/>
      <c r="AO521" s="194"/>
      <c r="AP521" s="195"/>
      <c r="AQ521" s="195" t="str">
        <f>IF(AP521="R", _xlfn.XLOOKUP(G521, 'Data order'!F:F, 'Data order'!G:G, ""), "")</f>
        <v/>
      </c>
      <c r="AR521" s="195"/>
      <c r="AS521" s="195"/>
      <c r="AT521" s="195" t="e">
        <f>VLOOKUP(AR521,'Data order'!AF:AG,2,0)</f>
        <v>#N/A</v>
      </c>
      <c r="AU521" s="195" t="s">
        <v>83</v>
      </c>
      <c r="AV521" s="195" t="s">
        <v>84</v>
      </c>
      <c r="AW521" s="196" t="s">
        <v>85</v>
      </c>
    </row>
    <row r="522" spans="1:49">
      <c r="A522" s="350"/>
      <c r="B522" s="176"/>
      <c r="C522" s="176"/>
      <c r="D522" s="177"/>
      <c r="E522" s="177"/>
      <c r="F522" s="178" t="e">
        <f>VLOOKUP(G522,Tabel11[#All],2,0)</f>
        <v>#N/A</v>
      </c>
      <c r="G522" s="179"/>
      <c r="H522" s="179"/>
      <c r="I522" s="180"/>
      <c r="J522" s="180"/>
      <c r="K522" s="180"/>
      <c r="L522" s="179"/>
      <c r="M522" s="181"/>
      <c r="N522" s="184"/>
      <c r="O522" s="184"/>
      <c r="P522" s="182"/>
      <c r="Q522" s="183" t="e">
        <f>VLOOKUP(P522,'Data order'!N:O,2,0)</f>
        <v>#N/A</v>
      </c>
      <c r="R522" s="184" t="e">
        <f>VLOOKUP(P522,'Data order'!N:P,3,0)</f>
        <v>#N/A</v>
      </c>
      <c r="S522" s="180"/>
      <c r="T522" s="179"/>
      <c r="U522" s="176" t="str">
        <f t="shared" si="117"/>
        <v/>
      </c>
      <c r="V522" s="186" t="str">
        <f>IFERROR(
  IF(T522="Big&amp;Tall",
      VLOOKUP(U522, 'Data order'!$AB$92:$AC$101, 2,0),
      IF(T522="Boord maat",
          VLOOKUP(U522, 'Data order'!$AB$102:$AC$116, 2,0),
          VLOOKUP(U522, 'Data order'!$AB$2:$AC$91, 2,0)
      )
  ),
"")</f>
        <v/>
      </c>
      <c r="W522" s="180"/>
      <c r="X522" s="347"/>
      <c r="Y522" s="180">
        <v>1</v>
      </c>
      <c r="Z522" s="180"/>
      <c r="AA522" s="187" t="s">
        <v>135</v>
      </c>
      <c r="AB522" s="188"/>
      <c r="AC522" s="188"/>
      <c r="AD522" s="188"/>
      <c r="AE522" s="189" t="e">
        <v>#DIV/0!</v>
      </c>
      <c r="AF522" s="190">
        <v>0</v>
      </c>
      <c r="AG522" s="190">
        <v>0</v>
      </c>
      <c r="AH522" s="180"/>
      <c r="AI522" s="180"/>
      <c r="AJ522" s="180"/>
      <c r="AK522" s="184" t="e">
        <f>VLOOKUP(AJ522,'Data order'!AJ:AK,2,0)</f>
        <v>#N/A</v>
      </c>
      <c r="AL522" s="180"/>
      <c r="AM522" s="184"/>
      <c r="AN522" s="184"/>
      <c r="AO522" s="194"/>
      <c r="AP522" s="195"/>
      <c r="AQ522" s="195" t="str">
        <f>IF(AP522="R", _xlfn.XLOOKUP(G522, 'Data order'!F:F, 'Data order'!G:G, ""), "")</f>
        <v/>
      </c>
      <c r="AR522" s="195"/>
      <c r="AS522" s="195"/>
      <c r="AT522" s="195" t="e">
        <f>VLOOKUP(AR522,'Data order'!AF:AG,2,0)</f>
        <v>#N/A</v>
      </c>
      <c r="AU522" s="195" t="s">
        <v>83</v>
      </c>
      <c r="AV522" s="195" t="s">
        <v>84</v>
      </c>
      <c r="AW522" s="196" t="s">
        <v>85</v>
      </c>
    </row>
    <row r="523" spans="1:49" ht="15" thickBot="1">
      <c r="A523" s="351"/>
      <c r="B523" s="197"/>
      <c r="C523" s="197"/>
      <c r="D523" s="198"/>
      <c r="E523" s="198"/>
      <c r="F523" s="199" t="e">
        <f>VLOOKUP(G523,Tabel11[#All],2,0)</f>
        <v>#N/A</v>
      </c>
      <c r="G523" s="200"/>
      <c r="H523" s="200"/>
      <c r="I523" s="201"/>
      <c r="J523" s="201"/>
      <c r="K523" s="201"/>
      <c r="L523" s="200"/>
      <c r="M523" s="202"/>
      <c r="N523" s="205"/>
      <c r="O523" s="205"/>
      <c r="P523" s="203"/>
      <c r="Q523" s="204" t="e">
        <f>VLOOKUP(P523,'Data order'!N:O,2,0)</f>
        <v>#N/A</v>
      </c>
      <c r="R523" s="205" t="e">
        <f>VLOOKUP(P523,'Data order'!N:P,3,0)</f>
        <v>#N/A</v>
      </c>
      <c r="S523" s="201"/>
      <c r="T523" s="200"/>
      <c r="U523" s="197" t="str">
        <f t="shared" si="117"/>
        <v/>
      </c>
      <c r="V523" s="207" t="str">
        <f>IFERROR(
  IF(T523="Big&amp;Tall",
      VLOOKUP(U523, 'Data order'!$AB$92:$AC$101, 2,0),
      IF(T523="Boord maat",
          VLOOKUP(U523, 'Data order'!$AB$102:$AC$116, 2,0),
          VLOOKUP(U523, 'Data order'!$AB$2:$AC$91, 2,0)
      )
  ),
"")</f>
        <v/>
      </c>
      <c r="W523" s="201"/>
      <c r="X523" s="348"/>
      <c r="Y523" s="201">
        <v>1</v>
      </c>
      <c r="Z523" s="201"/>
      <c r="AA523" s="208" t="s">
        <v>135</v>
      </c>
      <c r="AB523" s="209"/>
      <c r="AC523" s="209"/>
      <c r="AD523" s="209"/>
      <c r="AE523" s="210" t="e">
        <v>#DIV/0!</v>
      </c>
      <c r="AF523" s="211">
        <v>0</v>
      </c>
      <c r="AG523" s="211">
        <v>0</v>
      </c>
      <c r="AH523" s="201"/>
      <c r="AI523" s="201"/>
      <c r="AJ523" s="201"/>
      <c r="AK523" s="205" t="e">
        <f>VLOOKUP(AJ523,'Data order'!AJ:AK,2,0)</f>
        <v>#N/A</v>
      </c>
      <c r="AL523" s="201"/>
      <c r="AM523" s="205"/>
      <c r="AN523" s="205"/>
      <c r="AO523" s="212"/>
      <c r="AP523" s="213"/>
      <c r="AQ523" s="213" t="str">
        <f>IF(AP523="R", _xlfn.XLOOKUP(G523, 'Data order'!F:F, 'Data order'!G:G, ""), "")</f>
        <v/>
      </c>
      <c r="AR523" s="213"/>
      <c r="AS523" s="213"/>
      <c r="AT523" s="213" t="e">
        <f>VLOOKUP(AR523,'Data order'!AF:AG,2,0)</f>
        <v>#N/A</v>
      </c>
      <c r="AU523" s="213" t="s">
        <v>83</v>
      </c>
      <c r="AV523" s="213" t="s">
        <v>84</v>
      </c>
      <c r="AW523" s="214" t="s">
        <v>85</v>
      </c>
    </row>
    <row r="524" spans="1:49">
      <c r="A524" s="349"/>
      <c r="B524" s="160"/>
      <c r="C524" s="160"/>
      <c r="D524" s="161"/>
      <c r="E524" s="161"/>
      <c r="F524" s="160" t="e">
        <f>VLOOKUP(G524,Tabel11[#All],2,0)</f>
        <v>#N/A</v>
      </c>
      <c r="G524" s="162"/>
      <c r="H524" s="162"/>
      <c r="I524" s="162"/>
      <c r="J524" s="162"/>
      <c r="K524" s="162"/>
      <c r="L524" s="162"/>
      <c r="M524" s="164"/>
      <c r="N524" s="167"/>
      <c r="O524" s="167"/>
      <c r="P524" s="165"/>
      <c r="Q524" s="166" t="e">
        <f>VLOOKUP(P524,'Data order'!N:O,2,0)</f>
        <v>#N/A</v>
      </c>
      <c r="R524" s="167" t="e">
        <f>VLOOKUP(P524,'Data order'!N:P,3,0)</f>
        <v>#N/A</v>
      </c>
      <c r="S524" s="162"/>
      <c r="T524" s="162"/>
      <c r="U524" s="160" t="str">
        <f t="shared" si="117"/>
        <v/>
      </c>
      <c r="V524" s="215" t="str">
        <f>IFERROR(
  IF(T524="Big&amp;Tall",
      VLOOKUP(U524, 'Data order'!$AB$92:$AC$101, 2,0),
      IF(T524="Boord maat",
          VLOOKUP(U524, 'Data order'!$AB$102:$AC$116, 2,0),
          VLOOKUP(U524, 'Data order'!$AB$2:$AC$91, 2,0)
      )
  ),
"")</f>
        <v/>
      </c>
      <c r="W524" s="162"/>
      <c r="X524" s="346">
        <f t="shared" si="107"/>
        <v>0</v>
      </c>
      <c r="Y524" s="162">
        <v>1</v>
      </c>
      <c r="Z524" s="162"/>
      <c r="AA524" s="169" t="s">
        <v>135</v>
      </c>
      <c r="AB524" s="170"/>
      <c r="AC524" s="170"/>
      <c r="AD524" s="170"/>
      <c r="AE524" s="171" t="e">
        <f t="shared" ref="AE524:AE527" si="118">AD524/AB524</f>
        <v>#DIV/0!</v>
      </c>
      <c r="AF524" s="172">
        <f t="shared" ref="AF524:AF527" si="119">W524*AB524</f>
        <v>0</v>
      </c>
      <c r="AG524" s="172">
        <f t="shared" ref="AG524:AG527" si="120">W524*AD524</f>
        <v>0</v>
      </c>
      <c r="AH524" s="162"/>
      <c r="AI524" s="162"/>
      <c r="AJ524" s="162"/>
      <c r="AK524" s="167" t="e">
        <f>VLOOKUP(AJ524,'Data order'!AJ:AK,2,0)</f>
        <v>#N/A</v>
      </c>
      <c r="AL524" s="162"/>
      <c r="AM524" s="167"/>
      <c r="AN524" s="167"/>
      <c r="AO524" s="173"/>
      <c r="AP524" s="174"/>
      <c r="AQ524" s="174" t="str">
        <f>IF(AP524="R", _xlfn.XLOOKUP(G524, 'Data order'!F:F, 'Data order'!G:G, ""), "")</f>
        <v/>
      </c>
      <c r="AR524" s="174"/>
      <c r="AS524" s="174"/>
      <c r="AT524" s="174" t="e">
        <f>VLOOKUP(AR524,'Data order'!AF:AG,2,0)</f>
        <v>#N/A</v>
      </c>
      <c r="AU524" s="174" t="s">
        <v>83</v>
      </c>
      <c r="AV524" s="174" t="s">
        <v>84</v>
      </c>
      <c r="AW524" s="216" t="s">
        <v>85</v>
      </c>
    </row>
    <row r="525" spans="1:49">
      <c r="A525" s="350"/>
      <c r="B525" s="176"/>
      <c r="C525" s="176"/>
      <c r="D525" s="177"/>
      <c r="E525" s="177"/>
      <c r="F525" s="178" t="e">
        <f>VLOOKUP(G525,Tabel11[#All],2,0)</f>
        <v>#N/A</v>
      </c>
      <c r="G525" s="179"/>
      <c r="H525" s="179"/>
      <c r="I525" s="180"/>
      <c r="J525" s="180"/>
      <c r="K525" s="180"/>
      <c r="L525" s="179"/>
      <c r="M525" s="181"/>
      <c r="N525" s="184"/>
      <c r="O525" s="184"/>
      <c r="P525" s="182"/>
      <c r="Q525" s="183" t="e">
        <f>VLOOKUP(P525,'Data order'!N:O,2,0)</f>
        <v>#N/A</v>
      </c>
      <c r="R525" s="184" t="e">
        <f>VLOOKUP(P525,'Data order'!N:P,3,0)</f>
        <v>#N/A</v>
      </c>
      <c r="S525" s="180"/>
      <c r="T525" s="179"/>
      <c r="U525" s="176" t="str">
        <f t="shared" si="117"/>
        <v/>
      </c>
      <c r="V525" s="186" t="str">
        <f>IFERROR(
  IF(T525="Big&amp;Tall",
      VLOOKUP(U525, 'Data order'!$AB$92:$AC$101, 2,0),
      IF(T525="Boord maat",
          VLOOKUP(U525, 'Data order'!$AB$102:$AC$116, 2,0),
          VLOOKUP(U525, 'Data order'!$AB$2:$AC$91, 2,0)
      )
  ),
"")</f>
        <v/>
      </c>
      <c r="W525" s="180"/>
      <c r="X525" s="347"/>
      <c r="Y525" s="180">
        <v>1</v>
      </c>
      <c r="Z525" s="180"/>
      <c r="AA525" s="187" t="s">
        <v>135</v>
      </c>
      <c r="AB525" s="188"/>
      <c r="AC525" s="188"/>
      <c r="AD525" s="188"/>
      <c r="AE525" s="189" t="e">
        <f t="shared" si="118"/>
        <v>#DIV/0!</v>
      </c>
      <c r="AF525" s="190">
        <f t="shared" si="119"/>
        <v>0</v>
      </c>
      <c r="AG525" s="190">
        <f t="shared" si="120"/>
        <v>0</v>
      </c>
      <c r="AH525" s="180"/>
      <c r="AI525" s="180"/>
      <c r="AJ525" s="180"/>
      <c r="AK525" s="184" t="e">
        <f>VLOOKUP(AJ525,'Data order'!AJ:AK,2,0)</f>
        <v>#N/A</v>
      </c>
      <c r="AL525" s="180"/>
      <c r="AM525" s="184"/>
      <c r="AN525" s="184"/>
      <c r="AO525" s="194"/>
      <c r="AP525" s="195"/>
      <c r="AQ525" s="195" t="str">
        <f>IF(AP525="R", _xlfn.XLOOKUP(G525, 'Data order'!F:F, 'Data order'!G:G, ""), "")</f>
        <v/>
      </c>
      <c r="AR525" s="195"/>
      <c r="AS525" s="195"/>
      <c r="AT525" s="195" t="e">
        <f>VLOOKUP(AR525,'Data order'!AF:AG,2,0)</f>
        <v>#N/A</v>
      </c>
      <c r="AU525" s="195" t="s">
        <v>83</v>
      </c>
      <c r="AV525" s="195" t="s">
        <v>84</v>
      </c>
      <c r="AW525" s="196" t="s">
        <v>85</v>
      </c>
    </row>
    <row r="526" spans="1:49">
      <c r="A526" s="350"/>
      <c r="B526" s="176"/>
      <c r="C526" s="176"/>
      <c r="D526" s="177"/>
      <c r="E526" s="177"/>
      <c r="F526" s="178" t="e">
        <f>VLOOKUP(G526,Tabel11[#All],2,0)</f>
        <v>#N/A</v>
      </c>
      <c r="G526" s="179"/>
      <c r="H526" s="179"/>
      <c r="I526" s="180"/>
      <c r="J526" s="180"/>
      <c r="K526" s="180"/>
      <c r="L526" s="179"/>
      <c r="M526" s="181"/>
      <c r="N526" s="184"/>
      <c r="O526" s="184"/>
      <c r="P526" s="182"/>
      <c r="Q526" s="183" t="e">
        <f>VLOOKUP(P526,'Data order'!N:O,2,0)</f>
        <v>#N/A</v>
      </c>
      <c r="R526" s="184" t="e">
        <f>VLOOKUP(P526,'Data order'!N:P,3,0)</f>
        <v>#N/A</v>
      </c>
      <c r="S526" s="180"/>
      <c r="T526" s="179"/>
      <c r="U526" s="176" t="str">
        <f t="shared" si="117"/>
        <v/>
      </c>
      <c r="V526" s="186" t="str">
        <f>IFERROR(
  IF(T526="Big&amp;Tall",
      VLOOKUP(U526, 'Data order'!$AB$92:$AC$101, 2,0),
      IF(T526="Boord maat",
          VLOOKUP(U526, 'Data order'!$AB$102:$AC$116, 2,0),
          VLOOKUP(U526, 'Data order'!$AB$2:$AC$91, 2,0)
      )
  ),
"")</f>
        <v/>
      </c>
      <c r="W526" s="180"/>
      <c r="X526" s="347"/>
      <c r="Y526" s="180">
        <v>1</v>
      </c>
      <c r="Z526" s="180"/>
      <c r="AA526" s="187" t="s">
        <v>135</v>
      </c>
      <c r="AB526" s="188"/>
      <c r="AC526" s="188"/>
      <c r="AD526" s="188"/>
      <c r="AE526" s="189" t="e">
        <f t="shared" si="118"/>
        <v>#DIV/0!</v>
      </c>
      <c r="AF526" s="190">
        <f t="shared" si="119"/>
        <v>0</v>
      </c>
      <c r="AG526" s="190">
        <f t="shared" si="120"/>
        <v>0</v>
      </c>
      <c r="AH526" s="180"/>
      <c r="AI526" s="180"/>
      <c r="AJ526" s="180"/>
      <c r="AK526" s="184" t="e">
        <f>VLOOKUP(AJ526,'Data order'!AJ:AK,2,0)</f>
        <v>#N/A</v>
      </c>
      <c r="AL526" s="180"/>
      <c r="AM526" s="184"/>
      <c r="AN526" s="184"/>
      <c r="AO526" s="194"/>
      <c r="AP526" s="195"/>
      <c r="AQ526" s="195" t="str">
        <f>IF(AP526="R", _xlfn.XLOOKUP(G526, 'Data order'!F:F, 'Data order'!G:G, ""), "")</f>
        <v/>
      </c>
      <c r="AR526" s="195"/>
      <c r="AS526" s="195"/>
      <c r="AT526" s="195" t="e">
        <f>VLOOKUP(AR526,'Data order'!AF:AG,2,0)</f>
        <v>#N/A</v>
      </c>
      <c r="AU526" s="195" t="s">
        <v>83</v>
      </c>
      <c r="AV526" s="195" t="s">
        <v>84</v>
      </c>
      <c r="AW526" s="196" t="s">
        <v>85</v>
      </c>
    </row>
    <row r="527" spans="1:49">
      <c r="A527" s="350"/>
      <c r="B527" s="176"/>
      <c r="C527" s="176"/>
      <c r="D527" s="177"/>
      <c r="E527" s="177"/>
      <c r="F527" s="178" t="e">
        <f>VLOOKUP(G527,Tabel11[#All],2,0)</f>
        <v>#N/A</v>
      </c>
      <c r="G527" s="179"/>
      <c r="H527" s="179"/>
      <c r="I527" s="180"/>
      <c r="J527" s="180"/>
      <c r="K527" s="180"/>
      <c r="L527" s="179"/>
      <c r="M527" s="181"/>
      <c r="N527" s="184"/>
      <c r="O527" s="184"/>
      <c r="P527" s="182"/>
      <c r="Q527" s="183" t="e">
        <f>VLOOKUP(P527,'Data order'!N:O,2,0)</f>
        <v>#N/A</v>
      </c>
      <c r="R527" s="184" t="e">
        <f>VLOOKUP(P527,'Data order'!N:P,3,0)</f>
        <v>#N/A</v>
      </c>
      <c r="S527" s="180"/>
      <c r="T527" s="179"/>
      <c r="U527" s="176" t="str">
        <f t="shared" si="117"/>
        <v/>
      </c>
      <c r="V527" s="186" t="str">
        <f>IFERROR(
  IF(T527="Big&amp;Tall",
      VLOOKUP(U527, 'Data order'!$AB$92:$AC$101, 2,0),
      IF(T527="Boord maat",
          VLOOKUP(U527, 'Data order'!$AB$102:$AC$116, 2,0),
          VLOOKUP(U527, 'Data order'!$AB$2:$AC$91, 2,0)
      )
  ),
"")</f>
        <v/>
      </c>
      <c r="W527" s="180"/>
      <c r="X527" s="347"/>
      <c r="Y527" s="180">
        <v>1</v>
      </c>
      <c r="Z527" s="180"/>
      <c r="AA527" s="187" t="s">
        <v>135</v>
      </c>
      <c r="AB527" s="188"/>
      <c r="AC527" s="188"/>
      <c r="AD527" s="188"/>
      <c r="AE527" s="189" t="e">
        <f t="shared" si="118"/>
        <v>#DIV/0!</v>
      </c>
      <c r="AF527" s="190">
        <f t="shared" si="119"/>
        <v>0</v>
      </c>
      <c r="AG527" s="190">
        <f t="shared" si="120"/>
        <v>0</v>
      </c>
      <c r="AH527" s="180"/>
      <c r="AI527" s="180"/>
      <c r="AJ527" s="180"/>
      <c r="AK527" s="184" t="e">
        <f>VLOOKUP(AJ527,'Data order'!AJ:AK,2,0)</f>
        <v>#N/A</v>
      </c>
      <c r="AL527" s="180"/>
      <c r="AM527" s="184"/>
      <c r="AN527" s="184"/>
      <c r="AO527" s="194"/>
      <c r="AP527" s="195"/>
      <c r="AQ527" s="195" t="str">
        <f>IF(AP527="R", _xlfn.XLOOKUP(G527, 'Data order'!F:F, 'Data order'!G:G, ""), "")</f>
        <v/>
      </c>
      <c r="AR527" s="195"/>
      <c r="AS527" s="195"/>
      <c r="AT527" s="195" t="e">
        <f>VLOOKUP(AR527,'Data order'!AF:AG,2,0)</f>
        <v>#N/A</v>
      </c>
      <c r="AU527" s="195" t="s">
        <v>83</v>
      </c>
      <c r="AV527" s="195" t="s">
        <v>84</v>
      </c>
      <c r="AW527" s="196" t="s">
        <v>85</v>
      </c>
    </row>
    <row r="528" spans="1:49">
      <c r="A528" s="350"/>
      <c r="B528" s="176"/>
      <c r="C528" s="176"/>
      <c r="D528" s="177"/>
      <c r="E528" s="177"/>
      <c r="F528" s="178" t="e">
        <f>VLOOKUP(G528,Tabel11[#All],2,0)</f>
        <v>#N/A</v>
      </c>
      <c r="G528" s="179"/>
      <c r="H528" s="179"/>
      <c r="I528" s="180"/>
      <c r="J528" s="180"/>
      <c r="K528" s="180"/>
      <c r="L528" s="179"/>
      <c r="M528" s="181"/>
      <c r="N528" s="184"/>
      <c r="O528" s="184"/>
      <c r="P528" s="182"/>
      <c r="Q528" s="183" t="e">
        <f>VLOOKUP(P528,'Data order'!N:O,2,0)</f>
        <v>#N/A</v>
      </c>
      <c r="R528" s="184" t="e">
        <f>VLOOKUP(P528,'Data order'!N:P,3,0)</f>
        <v>#N/A</v>
      </c>
      <c r="S528" s="180"/>
      <c r="T528" s="179"/>
      <c r="U528" s="176" t="str">
        <f t="shared" si="117"/>
        <v/>
      </c>
      <c r="V528" s="186" t="str">
        <f>IFERROR(
  IF(T528="Big&amp;Tall",
      VLOOKUP(U528, 'Data order'!$AB$92:$AC$101, 2,0),
      IF(T528="Boord maat",
          VLOOKUP(U528, 'Data order'!$AB$102:$AC$116, 2,0),
          VLOOKUP(U528, 'Data order'!$AB$2:$AC$91, 2,0)
      )
  ),
"")</f>
        <v/>
      </c>
      <c r="W528" s="180"/>
      <c r="X528" s="347"/>
      <c r="Y528" s="180">
        <v>1</v>
      </c>
      <c r="Z528" s="180"/>
      <c r="AA528" s="187" t="s">
        <v>135</v>
      </c>
      <c r="AB528" s="188"/>
      <c r="AC528" s="188"/>
      <c r="AD528" s="188"/>
      <c r="AE528" s="189" t="e">
        <v>#DIV/0!</v>
      </c>
      <c r="AF528" s="190">
        <v>0</v>
      </c>
      <c r="AG528" s="190">
        <v>0</v>
      </c>
      <c r="AH528" s="180"/>
      <c r="AI528" s="180"/>
      <c r="AJ528" s="180"/>
      <c r="AK528" s="184" t="e">
        <f>VLOOKUP(AJ528,'Data order'!AJ:AK,2,0)</f>
        <v>#N/A</v>
      </c>
      <c r="AL528" s="180"/>
      <c r="AM528" s="184"/>
      <c r="AN528" s="184"/>
      <c r="AO528" s="194"/>
      <c r="AP528" s="195"/>
      <c r="AQ528" s="195" t="str">
        <f>IF(AP528="R", _xlfn.XLOOKUP(G528, 'Data order'!F:F, 'Data order'!G:G, ""), "")</f>
        <v/>
      </c>
      <c r="AR528" s="195"/>
      <c r="AS528" s="195"/>
      <c r="AT528" s="195" t="e">
        <f>VLOOKUP(AR528,'Data order'!AF:AG,2,0)</f>
        <v>#N/A</v>
      </c>
      <c r="AU528" s="195" t="s">
        <v>83</v>
      </c>
      <c r="AV528" s="195" t="s">
        <v>84</v>
      </c>
      <c r="AW528" s="196" t="s">
        <v>85</v>
      </c>
    </row>
    <row r="529" spans="1:49" ht="15" thickBot="1">
      <c r="A529" s="351"/>
      <c r="B529" s="197"/>
      <c r="C529" s="197"/>
      <c r="D529" s="198"/>
      <c r="E529" s="198"/>
      <c r="F529" s="199" t="e">
        <f>VLOOKUP(G529,Tabel11[#All],2,0)</f>
        <v>#N/A</v>
      </c>
      <c r="G529" s="200"/>
      <c r="H529" s="200"/>
      <c r="I529" s="201"/>
      <c r="J529" s="201"/>
      <c r="K529" s="201"/>
      <c r="L529" s="200"/>
      <c r="M529" s="202"/>
      <c r="N529" s="205"/>
      <c r="O529" s="205"/>
      <c r="P529" s="203"/>
      <c r="Q529" s="204" t="e">
        <f>VLOOKUP(P529,'Data order'!N:O,2,0)</f>
        <v>#N/A</v>
      </c>
      <c r="R529" s="205" t="e">
        <f>VLOOKUP(P529,'Data order'!N:P,3,0)</f>
        <v>#N/A</v>
      </c>
      <c r="S529" s="201"/>
      <c r="T529" s="200"/>
      <c r="U529" s="197" t="str">
        <f t="shared" si="117"/>
        <v/>
      </c>
      <c r="V529" s="207" t="str">
        <f>IFERROR(
  IF(T529="Big&amp;Tall",
      VLOOKUP(U529, 'Data order'!$AB$92:$AC$101, 2,0),
      IF(T529="Boord maat",
          VLOOKUP(U529, 'Data order'!$AB$102:$AC$116, 2,0),
          VLOOKUP(U529, 'Data order'!$AB$2:$AC$91, 2,0)
      )
  ),
"")</f>
        <v/>
      </c>
      <c r="W529" s="201"/>
      <c r="X529" s="348"/>
      <c r="Y529" s="201">
        <v>1</v>
      </c>
      <c r="Z529" s="201"/>
      <c r="AA529" s="208" t="s">
        <v>135</v>
      </c>
      <c r="AB529" s="209"/>
      <c r="AC529" s="209"/>
      <c r="AD529" s="209"/>
      <c r="AE529" s="210" t="e">
        <v>#DIV/0!</v>
      </c>
      <c r="AF529" s="211">
        <v>0</v>
      </c>
      <c r="AG529" s="211">
        <v>0</v>
      </c>
      <c r="AH529" s="201"/>
      <c r="AI529" s="201"/>
      <c r="AJ529" s="201"/>
      <c r="AK529" s="205" t="e">
        <f>VLOOKUP(AJ529,'Data order'!AJ:AK,2,0)</f>
        <v>#N/A</v>
      </c>
      <c r="AL529" s="201"/>
      <c r="AM529" s="205"/>
      <c r="AN529" s="205"/>
      <c r="AO529" s="212"/>
      <c r="AP529" s="213"/>
      <c r="AQ529" s="213" t="str">
        <f>IF(AP529="R", _xlfn.XLOOKUP(G529, 'Data order'!F:F, 'Data order'!G:G, ""), "")</f>
        <v/>
      </c>
      <c r="AR529" s="213"/>
      <c r="AS529" s="213"/>
      <c r="AT529" s="213" t="e">
        <f>VLOOKUP(AR529,'Data order'!AF:AG,2,0)</f>
        <v>#N/A</v>
      </c>
      <c r="AU529" s="213" t="s">
        <v>83</v>
      </c>
      <c r="AV529" s="213" t="s">
        <v>84</v>
      </c>
      <c r="AW529" s="214" t="s">
        <v>85</v>
      </c>
    </row>
    <row r="530" spans="1:49">
      <c r="A530" s="349"/>
      <c r="B530" s="160"/>
      <c r="C530" s="160"/>
      <c r="D530" s="161"/>
      <c r="E530" s="161"/>
      <c r="F530" s="160" t="e">
        <f>VLOOKUP(G530,Tabel11[#All],2,0)</f>
        <v>#N/A</v>
      </c>
      <c r="G530" s="162"/>
      <c r="H530" s="162"/>
      <c r="I530" s="162"/>
      <c r="J530" s="162"/>
      <c r="K530" s="162"/>
      <c r="L530" s="162"/>
      <c r="M530" s="164"/>
      <c r="N530" s="167"/>
      <c r="O530" s="167"/>
      <c r="P530" s="165"/>
      <c r="Q530" s="166" t="e">
        <f>VLOOKUP(P530,'Data order'!N:O,2,0)</f>
        <v>#N/A</v>
      </c>
      <c r="R530" s="167" t="e">
        <f>VLOOKUP(P530,'Data order'!N:P,3,0)</f>
        <v>#N/A</v>
      </c>
      <c r="S530" s="162"/>
      <c r="T530" s="162"/>
      <c r="U530" s="160" t="str">
        <f t="shared" si="117"/>
        <v/>
      </c>
      <c r="V530" s="215" t="str">
        <f>IFERROR(
  IF(T530="Big&amp;Tall",
      VLOOKUP(U530, 'Data order'!$AB$92:$AC$101, 2,0),
      IF(T530="Boord maat",
          VLOOKUP(U530, 'Data order'!$AB$102:$AC$116, 2,0),
          VLOOKUP(U530, 'Data order'!$AB$2:$AC$91, 2,0)
      )
  ),
"")</f>
        <v/>
      </c>
      <c r="W530" s="162"/>
      <c r="X530" s="346">
        <f t="shared" si="107"/>
        <v>0</v>
      </c>
      <c r="Y530" s="162">
        <v>1</v>
      </c>
      <c r="Z530" s="162"/>
      <c r="AA530" s="169" t="s">
        <v>135</v>
      </c>
      <c r="AB530" s="170"/>
      <c r="AC530" s="170"/>
      <c r="AD530" s="170"/>
      <c r="AE530" s="171" t="e">
        <f t="shared" ref="AE530:AE533" si="121">AD530/AB530</f>
        <v>#DIV/0!</v>
      </c>
      <c r="AF530" s="172">
        <f t="shared" ref="AF530:AF533" si="122">W530*AB530</f>
        <v>0</v>
      </c>
      <c r="AG530" s="172">
        <f t="shared" ref="AG530:AG533" si="123">W530*AD530</f>
        <v>0</v>
      </c>
      <c r="AH530" s="162"/>
      <c r="AI530" s="162"/>
      <c r="AJ530" s="162"/>
      <c r="AK530" s="167" t="e">
        <f>VLOOKUP(AJ530,'Data order'!AJ:AK,2,0)</f>
        <v>#N/A</v>
      </c>
      <c r="AL530" s="162"/>
      <c r="AM530" s="167"/>
      <c r="AN530" s="167"/>
      <c r="AO530" s="173"/>
      <c r="AP530" s="174"/>
      <c r="AQ530" s="174" t="str">
        <f>IF(AP530="R", _xlfn.XLOOKUP(G530, 'Data order'!F:F, 'Data order'!G:G, ""), "")</f>
        <v/>
      </c>
      <c r="AR530" s="174"/>
      <c r="AS530" s="174"/>
      <c r="AT530" s="174" t="e">
        <f>VLOOKUP(AR530,'Data order'!AF:AG,2,0)</f>
        <v>#N/A</v>
      </c>
      <c r="AU530" s="174" t="s">
        <v>83</v>
      </c>
      <c r="AV530" s="174" t="s">
        <v>84</v>
      </c>
      <c r="AW530" s="216" t="s">
        <v>85</v>
      </c>
    </row>
    <row r="531" spans="1:49">
      <c r="A531" s="350"/>
      <c r="B531" s="176"/>
      <c r="C531" s="176"/>
      <c r="D531" s="177"/>
      <c r="E531" s="177"/>
      <c r="F531" s="178" t="e">
        <f>VLOOKUP(G531,Tabel11[#All],2,0)</f>
        <v>#N/A</v>
      </c>
      <c r="G531" s="179"/>
      <c r="H531" s="179"/>
      <c r="I531" s="180"/>
      <c r="J531" s="180"/>
      <c r="K531" s="180"/>
      <c r="L531" s="179"/>
      <c r="M531" s="181"/>
      <c r="N531" s="184"/>
      <c r="O531" s="184"/>
      <c r="P531" s="182"/>
      <c r="Q531" s="183" t="e">
        <f>VLOOKUP(P531,'Data order'!N:O,2,0)</f>
        <v>#N/A</v>
      </c>
      <c r="R531" s="184" t="e">
        <f>VLOOKUP(P531,'Data order'!N:P,3,0)</f>
        <v>#N/A</v>
      </c>
      <c r="S531" s="180"/>
      <c r="T531" s="179"/>
      <c r="U531" s="176" t="str">
        <f t="shared" si="117"/>
        <v/>
      </c>
      <c r="V531" s="186" t="str">
        <f>IFERROR(
  IF(T531="Big&amp;Tall",
      VLOOKUP(U531, 'Data order'!$AB$92:$AC$101, 2,0),
      IF(T531="Boord maat",
          VLOOKUP(U531, 'Data order'!$AB$102:$AC$116, 2,0),
          VLOOKUP(U531, 'Data order'!$AB$2:$AC$91, 2,0)
      )
  ),
"")</f>
        <v/>
      </c>
      <c r="W531" s="180"/>
      <c r="X531" s="347"/>
      <c r="Y531" s="180">
        <v>1</v>
      </c>
      <c r="Z531" s="180"/>
      <c r="AA531" s="187" t="s">
        <v>135</v>
      </c>
      <c r="AB531" s="188"/>
      <c r="AC531" s="188"/>
      <c r="AD531" s="188"/>
      <c r="AE531" s="189" t="e">
        <f t="shared" si="121"/>
        <v>#DIV/0!</v>
      </c>
      <c r="AF531" s="190">
        <f t="shared" si="122"/>
        <v>0</v>
      </c>
      <c r="AG531" s="190">
        <f t="shared" si="123"/>
        <v>0</v>
      </c>
      <c r="AH531" s="180"/>
      <c r="AI531" s="180"/>
      <c r="AJ531" s="180"/>
      <c r="AK531" s="184" t="e">
        <f>VLOOKUP(AJ531,'Data order'!AJ:AK,2,0)</f>
        <v>#N/A</v>
      </c>
      <c r="AL531" s="180"/>
      <c r="AM531" s="184"/>
      <c r="AN531" s="184"/>
      <c r="AO531" s="194"/>
      <c r="AP531" s="195"/>
      <c r="AQ531" s="195" t="str">
        <f>IF(AP531="R", _xlfn.XLOOKUP(G531, 'Data order'!F:F, 'Data order'!G:G, ""), "")</f>
        <v/>
      </c>
      <c r="AR531" s="195"/>
      <c r="AS531" s="195"/>
      <c r="AT531" s="195" t="e">
        <f>VLOOKUP(AR531,'Data order'!AF:AG,2,0)</f>
        <v>#N/A</v>
      </c>
      <c r="AU531" s="195" t="s">
        <v>83</v>
      </c>
      <c r="AV531" s="195" t="s">
        <v>84</v>
      </c>
      <c r="AW531" s="196" t="s">
        <v>85</v>
      </c>
    </row>
    <row r="532" spans="1:49">
      <c r="A532" s="350"/>
      <c r="B532" s="176"/>
      <c r="C532" s="176"/>
      <c r="D532" s="177"/>
      <c r="E532" s="177"/>
      <c r="F532" s="178" t="e">
        <f>VLOOKUP(G532,Tabel11[#All],2,0)</f>
        <v>#N/A</v>
      </c>
      <c r="G532" s="179"/>
      <c r="H532" s="179"/>
      <c r="I532" s="180"/>
      <c r="J532" s="180"/>
      <c r="K532" s="180"/>
      <c r="L532" s="179"/>
      <c r="M532" s="181"/>
      <c r="N532" s="184"/>
      <c r="O532" s="184"/>
      <c r="P532" s="182"/>
      <c r="Q532" s="183" t="e">
        <f>VLOOKUP(P532,'Data order'!N:O,2,0)</f>
        <v>#N/A</v>
      </c>
      <c r="R532" s="184" t="e">
        <f>VLOOKUP(P532,'Data order'!N:P,3,0)</f>
        <v>#N/A</v>
      </c>
      <c r="S532" s="180"/>
      <c r="T532" s="179"/>
      <c r="U532" s="176" t="str">
        <f t="shared" si="117"/>
        <v/>
      </c>
      <c r="V532" s="186" t="str">
        <f>IFERROR(
  IF(T532="Big&amp;Tall",
      VLOOKUP(U532, 'Data order'!$AB$92:$AC$101, 2,0),
      IF(T532="Boord maat",
          VLOOKUP(U532, 'Data order'!$AB$102:$AC$116, 2,0),
          VLOOKUP(U532, 'Data order'!$AB$2:$AC$91, 2,0)
      )
  ),
"")</f>
        <v/>
      </c>
      <c r="W532" s="180"/>
      <c r="X532" s="347"/>
      <c r="Y532" s="180">
        <v>1</v>
      </c>
      <c r="Z532" s="180"/>
      <c r="AA532" s="187" t="s">
        <v>135</v>
      </c>
      <c r="AB532" s="188"/>
      <c r="AC532" s="188"/>
      <c r="AD532" s="188"/>
      <c r="AE532" s="189" t="e">
        <f t="shared" si="121"/>
        <v>#DIV/0!</v>
      </c>
      <c r="AF532" s="190">
        <f t="shared" si="122"/>
        <v>0</v>
      </c>
      <c r="AG532" s="190">
        <f t="shared" si="123"/>
        <v>0</v>
      </c>
      <c r="AH532" s="180"/>
      <c r="AI532" s="180"/>
      <c r="AJ532" s="180"/>
      <c r="AK532" s="184" t="e">
        <f>VLOOKUP(AJ532,'Data order'!AJ:AK,2,0)</f>
        <v>#N/A</v>
      </c>
      <c r="AL532" s="180"/>
      <c r="AM532" s="184"/>
      <c r="AN532" s="184"/>
      <c r="AO532" s="194"/>
      <c r="AP532" s="195"/>
      <c r="AQ532" s="195" t="str">
        <f>IF(AP532="R", _xlfn.XLOOKUP(G532, 'Data order'!F:F, 'Data order'!G:G, ""), "")</f>
        <v/>
      </c>
      <c r="AR532" s="195"/>
      <c r="AS532" s="195"/>
      <c r="AT532" s="195" t="e">
        <f>VLOOKUP(AR532,'Data order'!AF:AG,2,0)</f>
        <v>#N/A</v>
      </c>
      <c r="AU532" s="195" t="s">
        <v>83</v>
      </c>
      <c r="AV532" s="195" t="s">
        <v>84</v>
      </c>
      <c r="AW532" s="196" t="s">
        <v>85</v>
      </c>
    </row>
    <row r="533" spans="1:49">
      <c r="A533" s="350"/>
      <c r="B533" s="176"/>
      <c r="C533" s="176"/>
      <c r="D533" s="177"/>
      <c r="E533" s="177"/>
      <c r="F533" s="178" t="e">
        <f>VLOOKUP(G533,Tabel11[#All],2,0)</f>
        <v>#N/A</v>
      </c>
      <c r="G533" s="179"/>
      <c r="H533" s="179"/>
      <c r="I533" s="180"/>
      <c r="J533" s="180"/>
      <c r="K533" s="180"/>
      <c r="L533" s="179"/>
      <c r="M533" s="181"/>
      <c r="N533" s="184"/>
      <c r="O533" s="184"/>
      <c r="P533" s="182"/>
      <c r="Q533" s="183" t="e">
        <f>VLOOKUP(P533,'Data order'!N:O,2,0)</f>
        <v>#N/A</v>
      </c>
      <c r="R533" s="184" t="e">
        <f>VLOOKUP(P533,'Data order'!N:P,3,0)</f>
        <v>#N/A</v>
      </c>
      <c r="S533" s="180"/>
      <c r="T533" s="179"/>
      <c r="U533" s="176" t="str">
        <f t="shared" si="117"/>
        <v/>
      </c>
      <c r="V533" s="186" t="str">
        <f>IFERROR(
  IF(T533="Big&amp;Tall",
      VLOOKUP(U533, 'Data order'!$AB$92:$AC$101, 2,0),
      IF(T533="Boord maat",
          VLOOKUP(U533, 'Data order'!$AB$102:$AC$116, 2,0),
          VLOOKUP(U533, 'Data order'!$AB$2:$AC$91, 2,0)
      )
  ),
"")</f>
        <v/>
      </c>
      <c r="W533" s="180"/>
      <c r="X533" s="347"/>
      <c r="Y533" s="180">
        <v>1</v>
      </c>
      <c r="Z533" s="180"/>
      <c r="AA533" s="187" t="s">
        <v>135</v>
      </c>
      <c r="AB533" s="188"/>
      <c r="AC533" s="188"/>
      <c r="AD533" s="188"/>
      <c r="AE533" s="189" t="e">
        <f t="shared" si="121"/>
        <v>#DIV/0!</v>
      </c>
      <c r="AF533" s="190">
        <f t="shared" si="122"/>
        <v>0</v>
      </c>
      <c r="AG533" s="190">
        <f t="shared" si="123"/>
        <v>0</v>
      </c>
      <c r="AH533" s="180"/>
      <c r="AI533" s="180"/>
      <c r="AJ533" s="180"/>
      <c r="AK533" s="184" t="e">
        <f>VLOOKUP(AJ533,'Data order'!AJ:AK,2,0)</f>
        <v>#N/A</v>
      </c>
      <c r="AL533" s="180"/>
      <c r="AM533" s="184"/>
      <c r="AN533" s="184"/>
      <c r="AO533" s="194"/>
      <c r="AP533" s="195"/>
      <c r="AQ533" s="195" t="str">
        <f>IF(AP533="R", _xlfn.XLOOKUP(G533, 'Data order'!F:F, 'Data order'!G:G, ""), "")</f>
        <v/>
      </c>
      <c r="AR533" s="195"/>
      <c r="AS533" s="195"/>
      <c r="AT533" s="195" t="e">
        <f>VLOOKUP(AR533,'Data order'!AF:AG,2,0)</f>
        <v>#N/A</v>
      </c>
      <c r="AU533" s="195" t="s">
        <v>83</v>
      </c>
      <c r="AV533" s="195" t="s">
        <v>84</v>
      </c>
      <c r="AW533" s="196" t="s">
        <v>85</v>
      </c>
    </row>
    <row r="534" spans="1:49">
      <c r="A534" s="350"/>
      <c r="B534" s="176"/>
      <c r="C534" s="176"/>
      <c r="D534" s="177"/>
      <c r="E534" s="177"/>
      <c r="F534" s="178" t="e">
        <f>VLOOKUP(G534,Tabel11[#All],2,0)</f>
        <v>#N/A</v>
      </c>
      <c r="G534" s="179"/>
      <c r="H534" s="179"/>
      <c r="I534" s="180"/>
      <c r="J534" s="180"/>
      <c r="K534" s="180"/>
      <c r="L534" s="179"/>
      <c r="M534" s="181"/>
      <c r="N534" s="184"/>
      <c r="O534" s="184"/>
      <c r="P534" s="182"/>
      <c r="Q534" s="183" t="e">
        <f>VLOOKUP(P534,'Data order'!N:O,2,0)</f>
        <v>#N/A</v>
      </c>
      <c r="R534" s="184" t="e">
        <f>VLOOKUP(P534,'Data order'!N:P,3,0)</f>
        <v>#N/A</v>
      </c>
      <c r="S534" s="180"/>
      <c r="T534" s="179"/>
      <c r="U534" s="176" t="str">
        <f t="shared" si="117"/>
        <v/>
      </c>
      <c r="V534" s="186" t="str">
        <f>IFERROR(
  IF(T534="Big&amp;Tall",
      VLOOKUP(U534, 'Data order'!$AB$92:$AC$101, 2,0),
      IF(T534="Boord maat",
          VLOOKUP(U534, 'Data order'!$AB$102:$AC$116, 2,0),
          VLOOKUP(U534, 'Data order'!$AB$2:$AC$91, 2,0)
      )
  ),
"")</f>
        <v/>
      </c>
      <c r="W534" s="180"/>
      <c r="X534" s="347"/>
      <c r="Y534" s="180">
        <v>1</v>
      </c>
      <c r="Z534" s="180"/>
      <c r="AA534" s="187" t="s">
        <v>135</v>
      </c>
      <c r="AB534" s="188"/>
      <c r="AC534" s="188"/>
      <c r="AD534" s="188"/>
      <c r="AE534" s="189" t="e">
        <v>#DIV/0!</v>
      </c>
      <c r="AF534" s="190">
        <v>0</v>
      </c>
      <c r="AG534" s="190">
        <v>0</v>
      </c>
      <c r="AH534" s="180"/>
      <c r="AI534" s="180"/>
      <c r="AJ534" s="180"/>
      <c r="AK534" s="184" t="e">
        <f>VLOOKUP(AJ534,'Data order'!AJ:AK,2,0)</f>
        <v>#N/A</v>
      </c>
      <c r="AL534" s="180"/>
      <c r="AM534" s="184"/>
      <c r="AN534" s="184"/>
      <c r="AO534" s="194"/>
      <c r="AP534" s="195"/>
      <c r="AQ534" s="195" t="str">
        <f>IF(AP534="R", _xlfn.XLOOKUP(G534, 'Data order'!F:F, 'Data order'!G:G, ""), "")</f>
        <v/>
      </c>
      <c r="AR534" s="195"/>
      <c r="AS534" s="195"/>
      <c r="AT534" s="195" t="e">
        <f>VLOOKUP(AR534,'Data order'!AF:AG,2,0)</f>
        <v>#N/A</v>
      </c>
      <c r="AU534" s="195" t="s">
        <v>83</v>
      </c>
      <c r="AV534" s="195" t="s">
        <v>84</v>
      </c>
      <c r="AW534" s="196" t="s">
        <v>85</v>
      </c>
    </row>
    <row r="535" spans="1:49" ht="15" thickBot="1">
      <c r="A535" s="351"/>
      <c r="B535" s="197"/>
      <c r="C535" s="197"/>
      <c r="D535" s="198"/>
      <c r="E535" s="198"/>
      <c r="F535" s="199" t="e">
        <f>VLOOKUP(G535,Tabel11[#All],2,0)</f>
        <v>#N/A</v>
      </c>
      <c r="G535" s="200"/>
      <c r="H535" s="200"/>
      <c r="I535" s="201"/>
      <c r="J535" s="201"/>
      <c r="K535" s="201"/>
      <c r="L535" s="200"/>
      <c r="M535" s="202"/>
      <c r="N535" s="205"/>
      <c r="O535" s="205"/>
      <c r="P535" s="203"/>
      <c r="Q535" s="204" t="e">
        <f>VLOOKUP(P535,'Data order'!N:O,2,0)</f>
        <v>#N/A</v>
      </c>
      <c r="R535" s="205" t="e">
        <f>VLOOKUP(P535,'Data order'!N:P,3,0)</f>
        <v>#N/A</v>
      </c>
      <c r="S535" s="201"/>
      <c r="T535" s="200"/>
      <c r="U535" s="197" t="str">
        <f t="shared" si="117"/>
        <v/>
      </c>
      <c r="V535" s="207" t="str">
        <f>IFERROR(
  IF(T535="Big&amp;Tall",
      VLOOKUP(U535, 'Data order'!$AB$92:$AC$101, 2,0),
      IF(T535="Boord maat",
          VLOOKUP(U535, 'Data order'!$AB$102:$AC$116, 2,0),
          VLOOKUP(U535, 'Data order'!$AB$2:$AC$91, 2,0)
      )
  ),
"")</f>
        <v/>
      </c>
      <c r="W535" s="201"/>
      <c r="X535" s="348"/>
      <c r="Y535" s="201">
        <v>1</v>
      </c>
      <c r="Z535" s="201"/>
      <c r="AA535" s="208" t="s">
        <v>135</v>
      </c>
      <c r="AB535" s="209"/>
      <c r="AC535" s="209"/>
      <c r="AD535" s="209"/>
      <c r="AE535" s="210" t="e">
        <v>#DIV/0!</v>
      </c>
      <c r="AF535" s="211">
        <v>0</v>
      </c>
      <c r="AG535" s="211">
        <v>0</v>
      </c>
      <c r="AH535" s="201"/>
      <c r="AI535" s="201"/>
      <c r="AJ535" s="201"/>
      <c r="AK535" s="205" t="e">
        <f>VLOOKUP(AJ535,'Data order'!AJ:AK,2,0)</f>
        <v>#N/A</v>
      </c>
      <c r="AL535" s="201"/>
      <c r="AM535" s="205"/>
      <c r="AN535" s="205"/>
      <c r="AO535" s="212"/>
      <c r="AP535" s="213"/>
      <c r="AQ535" s="213" t="str">
        <f>IF(AP535="R", _xlfn.XLOOKUP(G535, 'Data order'!F:F, 'Data order'!G:G, ""), "")</f>
        <v/>
      </c>
      <c r="AR535" s="213"/>
      <c r="AS535" s="213"/>
      <c r="AT535" s="213" t="e">
        <f>VLOOKUP(AR535,'Data order'!AF:AG,2,0)</f>
        <v>#N/A</v>
      </c>
      <c r="AU535" s="213" t="s">
        <v>83</v>
      </c>
      <c r="AV535" s="213" t="s">
        <v>84</v>
      </c>
      <c r="AW535" s="214" t="s">
        <v>85</v>
      </c>
    </row>
    <row r="536" spans="1:49">
      <c r="A536" s="349"/>
      <c r="B536" s="160"/>
      <c r="C536" s="160"/>
      <c r="D536" s="161"/>
      <c r="E536" s="161"/>
      <c r="F536" s="160" t="e">
        <f>VLOOKUP(G536,Tabel11[#All],2,0)</f>
        <v>#N/A</v>
      </c>
      <c r="G536" s="162"/>
      <c r="H536" s="162"/>
      <c r="I536" s="162"/>
      <c r="J536" s="162"/>
      <c r="K536" s="162"/>
      <c r="L536" s="162"/>
      <c r="M536" s="164"/>
      <c r="N536" s="167"/>
      <c r="O536" s="167"/>
      <c r="P536" s="165"/>
      <c r="Q536" s="166" t="e">
        <f>VLOOKUP(P536,'Data order'!N:O,2,0)</f>
        <v>#N/A</v>
      </c>
      <c r="R536" s="167" t="e">
        <f>VLOOKUP(P536,'Data order'!N:P,3,0)</f>
        <v>#N/A</v>
      </c>
      <c r="S536" s="162"/>
      <c r="T536" s="162"/>
      <c r="U536" s="160" t="str">
        <f t="shared" si="117"/>
        <v/>
      </c>
      <c r="V536" s="215" t="str">
        <f>IFERROR(
  IF(T536="Big&amp;Tall",
      VLOOKUP(U536, 'Data order'!$AB$92:$AC$101, 2,0),
      IF(T536="Boord maat",
          VLOOKUP(U536, 'Data order'!$AB$102:$AC$116, 2,0),
          VLOOKUP(U536, 'Data order'!$AB$2:$AC$91, 2,0)
      )
  ),
"")</f>
        <v/>
      </c>
      <c r="W536" s="162"/>
      <c r="X536" s="346">
        <f t="shared" si="107"/>
        <v>0</v>
      </c>
      <c r="Y536" s="162">
        <v>1</v>
      </c>
      <c r="Z536" s="162"/>
      <c r="AA536" s="169" t="s">
        <v>135</v>
      </c>
      <c r="AB536" s="170"/>
      <c r="AC536" s="170"/>
      <c r="AD536" s="170"/>
      <c r="AE536" s="171" t="e">
        <f t="shared" ref="AE536:AE539" si="124">AD536/AB536</f>
        <v>#DIV/0!</v>
      </c>
      <c r="AF536" s="172">
        <f t="shared" ref="AF536:AF539" si="125">W536*AB536</f>
        <v>0</v>
      </c>
      <c r="AG536" s="172">
        <f t="shared" ref="AG536:AG539" si="126">W536*AD536</f>
        <v>0</v>
      </c>
      <c r="AH536" s="162"/>
      <c r="AI536" s="162"/>
      <c r="AJ536" s="162"/>
      <c r="AK536" s="167" t="e">
        <f>VLOOKUP(AJ536,'Data order'!AJ:AK,2,0)</f>
        <v>#N/A</v>
      </c>
      <c r="AL536" s="162"/>
      <c r="AM536" s="167"/>
      <c r="AN536" s="167"/>
      <c r="AO536" s="173"/>
      <c r="AP536" s="174"/>
      <c r="AQ536" s="174" t="str">
        <f>IF(AP536="R", _xlfn.XLOOKUP(G536, 'Data order'!F:F, 'Data order'!G:G, ""), "")</f>
        <v/>
      </c>
      <c r="AR536" s="174"/>
      <c r="AS536" s="174"/>
      <c r="AT536" s="174" t="e">
        <f>VLOOKUP(AR536,'Data order'!AF:AG,2,0)</f>
        <v>#N/A</v>
      </c>
      <c r="AU536" s="174" t="s">
        <v>83</v>
      </c>
      <c r="AV536" s="174" t="s">
        <v>84</v>
      </c>
      <c r="AW536" s="216" t="s">
        <v>85</v>
      </c>
    </row>
    <row r="537" spans="1:49">
      <c r="A537" s="350"/>
      <c r="B537" s="176"/>
      <c r="C537" s="176"/>
      <c r="D537" s="177"/>
      <c r="E537" s="177"/>
      <c r="F537" s="178" t="e">
        <f>VLOOKUP(G537,Tabel11[#All],2,0)</f>
        <v>#N/A</v>
      </c>
      <c r="G537" s="179"/>
      <c r="H537" s="179"/>
      <c r="I537" s="180"/>
      <c r="J537" s="180"/>
      <c r="K537" s="180"/>
      <c r="L537" s="179"/>
      <c r="M537" s="181"/>
      <c r="N537" s="184"/>
      <c r="O537" s="184"/>
      <c r="P537" s="182"/>
      <c r="Q537" s="183" t="e">
        <f>VLOOKUP(P537,'Data order'!N:O,2,0)</f>
        <v>#N/A</v>
      </c>
      <c r="R537" s="184" t="e">
        <f>VLOOKUP(P537,'Data order'!N:P,3,0)</f>
        <v>#N/A</v>
      </c>
      <c r="S537" s="180"/>
      <c r="T537" s="179"/>
      <c r="U537" s="176" t="str">
        <f t="shared" si="117"/>
        <v/>
      </c>
      <c r="V537" s="186" t="str">
        <f>IFERROR(
  IF(T537="Big&amp;Tall",
      VLOOKUP(U537, 'Data order'!$AB$92:$AC$101, 2,0),
      IF(T537="Boord maat",
          VLOOKUP(U537, 'Data order'!$AB$102:$AC$116, 2,0),
          VLOOKUP(U537, 'Data order'!$AB$2:$AC$91, 2,0)
      )
  ),
"")</f>
        <v/>
      </c>
      <c r="W537" s="180"/>
      <c r="X537" s="347"/>
      <c r="Y537" s="180">
        <v>1</v>
      </c>
      <c r="Z537" s="180"/>
      <c r="AA537" s="187" t="s">
        <v>135</v>
      </c>
      <c r="AB537" s="188"/>
      <c r="AC537" s="188"/>
      <c r="AD537" s="188"/>
      <c r="AE537" s="189" t="e">
        <f t="shared" si="124"/>
        <v>#DIV/0!</v>
      </c>
      <c r="AF537" s="190">
        <f t="shared" si="125"/>
        <v>0</v>
      </c>
      <c r="AG537" s="190">
        <f t="shared" si="126"/>
        <v>0</v>
      </c>
      <c r="AH537" s="180"/>
      <c r="AI537" s="180"/>
      <c r="AJ537" s="180"/>
      <c r="AK537" s="184" t="e">
        <f>VLOOKUP(AJ537,'Data order'!AJ:AK,2,0)</f>
        <v>#N/A</v>
      </c>
      <c r="AL537" s="180"/>
      <c r="AM537" s="184"/>
      <c r="AN537" s="184"/>
      <c r="AO537" s="194"/>
      <c r="AP537" s="195"/>
      <c r="AQ537" s="195" t="str">
        <f>IF(AP537="R", _xlfn.XLOOKUP(G537, 'Data order'!F:F, 'Data order'!G:G, ""), "")</f>
        <v/>
      </c>
      <c r="AR537" s="195"/>
      <c r="AS537" s="195"/>
      <c r="AT537" s="195" t="e">
        <f>VLOOKUP(AR537,'Data order'!AF:AG,2,0)</f>
        <v>#N/A</v>
      </c>
      <c r="AU537" s="195" t="s">
        <v>83</v>
      </c>
      <c r="AV537" s="195" t="s">
        <v>84</v>
      </c>
      <c r="AW537" s="196" t="s">
        <v>85</v>
      </c>
    </row>
    <row r="538" spans="1:49">
      <c r="A538" s="350"/>
      <c r="B538" s="176"/>
      <c r="C538" s="176"/>
      <c r="D538" s="177"/>
      <c r="E538" s="177"/>
      <c r="F538" s="178" t="e">
        <f>VLOOKUP(G538,Tabel11[#All],2,0)</f>
        <v>#N/A</v>
      </c>
      <c r="G538" s="179"/>
      <c r="H538" s="179"/>
      <c r="I538" s="180"/>
      <c r="J538" s="180"/>
      <c r="K538" s="180"/>
      <c r="L538" s="179"/>
      <c r="M538" s="181"/>
      <c r="N538" s="184"/>
      <c r="O538" s="184"/>
      <c r="P538" s="182"/>
      <c r="Q538" s="183" t="e">
        <f>VLOOKUP(P538,'Data order'!N:O,2,0)</f>
        <v>#N/A</v>
      </c>
      <c r="R538" s="184" t="e">
        <f>VLOOKUP(P538,'Data order'!N:P,3,0)</f>
        <v>#N/A</v>
      </c>
      <c r="S538" s="180"/>
      <c r="T538" s="179"/>
      <c r="U538" s="176" t="str">
        <f t="shared" si="117"/>
        <v/>
      </c>
      <c r="V538" s="186" t="str">
        <f>IFERROR(
  IF(T538="Big&amp;Tall",
      VLOOKUP(U538, 'Data order'!$AB$92:$AC$101, 2,0),
      IF(T538="Boord maat",
          VLOOKUP(U538, 'Data order'!$AB$102:$AC$116, 2,0),
          VLOOKUP(U538, 'Data order'!$AB$2:$AC$91, 2,0)
      )
  ),
"")</f>
        <v/>
      </c>
      <c r="W538" s="180"/>
      <c r="X538" s="347"/>
      <c r="Y538" s="180">
        <v>1</v>
      </c>
      <c r="Z538" s="180"/>
      <c r="AA538" s="187" t="s">
        <v>135</v>
      </c>
      <c r="AB538" s="188"/>
      <c r="AC538" s="188"/>
      <c r="AD538" s="188"/>
      <c r="AE538" s="189" t="e">
        <f t="shared" si="124"/>
        <v>#DIV/0!</v>
      </c>
      <c r="AF538" s="190">
        <f t="shared" si="125"/>
        <v>0</v>
      </c>
      <c r="AG538" s="190">
        <f t="shared" si="126"/>
        <v>0</v>
      </c>
      <c r="AH538" s="180"/>
      <c r="AI538" s="180"/>
      <c r="AJ538" s="180"/>
      <c r="AK538" s="184" t="e">
        <f>VLOOKUP(AJ538,'Data order'!AJ:AK,2,0)</f>
        <v>#N/A</v>
      </c>
      <c r="AL538" s="180"/>
      <c r="AM538" s="184"/>
      <c r="AN538" s="184"/>
      <c r="AO538" s="194"/>
      <c r="AP538" s="195"/>
      <c r="AQ538" s="195" t="str">
        <f>IF(AP538="R", _xlfn.XLOOKUP(G538, 'Data order'!F:F, 'Data order'!G:G, ""), "")</f>
        <v/>
      </c>
      <c r="AR538" s="195"/>
      <c r="AS538" s="195"/>
      <c r="AT538" s="195" t="e">
        <f>VLOOKUP(AR538,'Data order'!AF:AG,2,0)</f>
        <v>#N/A</v>
      </c>
      <c r="AU538" s="195" t="s">
        <v>83</v>
      </c>
      <c r="AV538" s="195" t="s">
        <v>84</v>
      </c>
      <c r="AW538" s="196" t="s">
        <v>85</v>
      </c>
    </row>
    <row r="539" spans="1:49">
      <c r="A539" s="350"/>
      <c r="B539" s="176"/>
      <c r="C539" s="176"/>
      <c r="D539" s="177"/>
      <c r="E539" s="177"/>
      <c r="F539" s="178" t="e">
        <f>VLOOKUP(G539,Tabel11[#All],2,0)</f>
        <v>#N/A</v>
      </c>
      <c r="G539" s="179"/>
      <c r="H539" s="179"/>
      <c r="I539" s="180"/>
      <c r="J539" s="180"/>
      <c r="K539" s="180"/>
      <c r="L539" s="179"/>
      <c r="M539" s="181"/>
      <c r="N539" s="184"/>
      <c r="O539" s="184"/>
      <c r="P539" s="182"/>
      <c r="Q539" s="183" t="e">
        <f>VLOOKUP(P539,'Data order'!N:O,2,0)</f>
        <v>#N/A</v>
      </c>
      <c r="R539" s="184" t="e">
        <f>VLOOKUP(P539,'Data order'!N:P,3,0)</f>
        <v>#N/A</v>
      </c>
      <c r="S539" s="180"/>
      <c r="T539" s="179"/>
      <c r="U539" s="176" t="str">
        <f t="shared" si="117"/>
        <v/>
      </c>
      <c r="V539" s="186" t="str">
        <f>IFERROR(
  IF(T539="Big&amp;Tall",
      VLOOKUP(U539, 'Data order'!$AB$92:$AC$101, 2,0),
      IF(T539="Boord maat",
          VLOOKUP(U539, 'Data order'!$AB$102:$AC$116, 2,0),
          VLOOKUP(U539, 'Data order'!$AB$2:$AC$91, 2,0)
      )
  ),
"")</f>
        <v/>
      </c>
      <c r="W539" s="180"/>
      <c r="X539" s="347"/>
      <c r="Y539" s="180">
        <v>1</v>
      </c>
      <c r="Z539" s="180"/>
      <c r="AA539" s="187" t="s">
        <v>135</v>
      </c>
      <c r="AB539" s="188"/>
      <c r="AC539" s="188"/>
      <c r="AD539" s="188"/>
      <c r="AE539" s="189" t="e">
        <f t="shared" si="124"/>
        <v>#DIV/0!</v>
      </c>
      <c r="AF539" s="190">
        <f t="shared" si="125"/>
        <v>0</v>
      </c>
      <c r="AG539" s="190">
        <f t="shared" si="126"/>
        <v>0</v>
      </c>
      <c r="AH539" s="180"/>
      <c r="AI539" s="180"/>
      <c r="AJ539" s="180"/>
      <c r="AK539" s="184" t="e">
        <f>VLOOKUP(AJ539,'Data order'!AJ:AK,2,0)</f>
        <v>#N/A</v>
      </c>
      <c r="AL539" s="180"/>
      <c r="AM539" s="184"/>
      <c r="AN539" s="184"/>
      <c r="AO539" s="194"/>
      <c r="AP539" s="195"/>
      <c r="AQ539" s="195" t="str">
        <f>IF(AP539="R", _xlfn.XLOOKUP(G539, 'Data order'!F:F, 'Data order'!G:G, ""), "")</f>
        <v/>
      </c>
      <c r="AR539" s="195"/>
      <c r="AS539" s="195"/>
      <c r="AT539" s="195" t="e">
        <f>VLOOKUP(AR539,'Data order'!AF:AG,2,0)</f>
        <v>#N/A</v>
      </c>
      <c r="AU539" s="195" t="s">
        <v>83</v>
      </c>
      <c r="AV539" s="195" t="s">
        <v>84</v>
      </c>
      <c r="AW539" s="196" t="s">
        <v>85</v>
      </c>
    </row>
    <row r="540" spans="1:49">
      <c r="A540" s="350"/>
      <c r="B540" s="176"/>
      <c r="C540" s="176"/>
      <c r="D540" s="177"/>
      <c r="E540" s="177"/>
      <c r="F540" s="178" t="e">
        <f>VLOOKUP(G540,Tabel11[#All],2,0)</f>
        <v>#N/A</v>
      </c>
      <c r="G540" s="179"/>
      <c r="H540" s="179"/>
      <c r="I540" s="180"/>
      <c r="J540" s="180"/>
      <c r="K540" s="180"/>
      <c r="L540" s="179"/>
      <c r="M540" s="181"/>
      <c r="N540" s="184"/>
      <c r="O540" s="184"/>
      <c r="P540" s="182"/>
      <c r="Q540" s="183" t="e">
        <f>VLOOKUP(P540,'Data order'!N:O,2,0)</f>
        <v>#N/A</v>
      </c>
      <c r="R540" s="184" t="e">
        <f>VLOOKUP(P540,'Data order'!N:P,3,0)</f>
        <v>#N/A</v>
      </c>
      <c r="S540" s="180"/>
      <c r="T540" s="179"/>
      <c r="U540" s="176" t="str">
        <f t="shared" si="117"/>
        <v/>
      </c>
      <c r="V540" s="186" t="str">
        <f>IFERROR(
  IF(T540="Big&amp;Tall",
      VLOOKUP(U540, 'Data order'!$AB$92:$AC$101, 2,0),
      IF(T540="Boord maat",
          VLOOKUP(U540, 'Data order'!$AB$102:$AC$116, 2,0),
          VLOOKUP(U540, 'Data order'!$AB$2:$AC$91, 2,0)
      )
  ),
"")</f>
        <v/>
      </c>
      <c r="W540" s="180"/>
      <c r="X540" s="347"/>
      <c r="Y540" s="180">
        <v>1</v>
      </c>
      <c r="Z540" s="180"/>
      <c r="AA540" s="187" t="s">
        <v>135</v>
      </c>
      <c r="AB540" s="188"/>
      <c r="AC540" s="188"/>
      <c r="AD540" s="188"/>
      <c r="AE540" s="189" t="e">
        <v>#DIV/0!</v>
      </c>
      <c r="AF540" s="190">
        <v>0</v>
      </c>
      <c r="AG540" s="190">
        <v>0</v>
      </c>
      <c r="AH540" s="180"/>
      <c r="AI540" s="180"/>
      <c r="AJ540" s="180"/>
      <c r="AK540" s="184" t="e">
        <f>VLOOKUP(AJ540,'Data order'!AJ:AK,2,0)</f>
        <v>#N/A</v>
      </c>
      <c r="AL540" s="180"/>
      <c r="AM540" s="184"/>
      <c r="AN540" s="184"/>
      <c r="AO540" s="194"/>
      <c r="AP540" s="195"/>
      <c r="AQ540" s="195" t="str">
        <f>IF(AP540="R", _xlfn.XLOOKUP(G540, 'Data order'!F:F, 'Data order'!G:G, ""), "")</f>
        <v/>
      </c>
      <c r="AR540" s="195"/>
      <c r="AS540" s="195"/>
      <c r="AT540" s="195" t="e">
        <f>VLOOKUP(AR540,'Data order'!AF:AG,2,0)</f>
        <v>#N/A</v>
      </c>
      <c r="AU540" s="195" t="s">
        <v>83</v>
      </c>
      <c r="AV540" s="195" t="s">
        <v>84</v>
      </c>
      <c r="AW540" s="196" t="s">
        <v>85</v>
      </c>
    </row>
    <row r="541" spans="1:49" ht="15" thickBot="1">
      <c r="A541" s="351"/>
      <c r="B541" s="197"/>
      <c r="C541" s="197"/>
      <c r="D541" s="198"/>
      <c r="E541" s="198"/>
      <c r="F541" s="199" t="e">
        <f>VLOOKUP(G541,Tabel11[#All],2,0)</f>
        <v>#N/A</v>
      </c>
      <c r="G541" s="200"/>
      <c r="H541" s="200"/>
      <c r="I541" s="201"/>
      <c r="J541" s="201"/>
      <c r="K541" s="201"/>
      <c r="L541" s="200"/>
      <c r="M541" s="202"/>
      <c r="N541" s="205"/>
      <c r="O541" s="205"/>
      <c r="P541" s="203"/>
      <c r="Q541" s="204" t="e">
        <f>VLOOKUP(P541,'Data order'!N:O,2,0)</f>
        <v>#N/A</v>
      </c>
      <c r="R541" s="205" t="e">
        <f>VLOOKUP(P541,'Data order'!N:P,3,0)</f>
        <v>#N/A</v>
      </c>
      <c r="S541" s="201"/>
      <c r="T541" s="200"/>
      <c r="U541" s="197" t="str">
        <f t="shared" si="117"/>
        <v/>
      </c>
      <c r="V541" s="207" t="str">
        <f>IFERROR(
  IF(T541="Big&amp;Tall",
      VLOOKUP(U541, 'Data order'!$AB$92:$AC$101, 2,0),
      IF(T541="Boord maat",
          VLOOKUP(U541, 'Data order'!$AB$102:$AC$116, 2,0),
          VLOOKUP(U541, 'Data order'!$AB$2:$AC$91, 2,0)
      )
  ),
"")</f>
        <v/>
      </c>
      <c r="W541" s="201"/>
      <c r="X541" s="348"/>
      <c r="Y541" s="201">
        <v>1</v>
      </c>
      <c r="Z541" s="201"/>
      <c r="AA541" s="208" t="s">
        <v>135</v>
      </c>
      <c r="AB541" s="209"/>
      <c r="AC541" s="209"/>
      <c r="AD541" s="209"/>
      <c r="AE541" s="210" t="e">
        <v>#DIV/0!</v>
      </c>
      <c r="AF541" s="211">
        <v>0</v>
      </c>
      <c r="AG541" s="211">
        <v>0</v>
      </c>
      <c r="AH541" s="201"/>
      <c r="AI541" s="201"/>
      <c r="AJ541" s="201"/>
      <c r="AK541" s="205" t="e">
        <f>VLOOKUP(AJ541,'Data order'!AJ:AK,2,0)</f>
        <v>#N/A</v>
      </c>
      <c r="AL541" s="201"/>
      <c r="AM541" s="205"/>
      <c r="AN541" s="205"/>
      <c r="AO541" s="212"/>
      <c r="AP541" s="213"/>
      <c r="AQ541" s="213" t="str">
        <f>IF(AP541="R", _xlfn.XLOOKUP(G541, 'Data order'!F:F, 'Data order'!G:G, ""), "")</f>
        <v/>
      </c>
      <c r="AR541" s="213"/>
      <c r="AS541" s="213"/>
      <c r="AT541" s="213" t="e">
        <f>VLOOKUP(AR541,'Data order'!AF:AG,2,0)</f>
        <v>#N/A</v>
      </c>
      <c r="AU541" s="213" t="s">
        <v>83</v>
      </c>
      <c r="AV541" s="213" t="s">
        <v>84</v>
      </c>
      <c r="AW541" s="214" t="s">
        <v>85</v>
      </c>
    </row>
    <row r="542" spans="1:49">
      <c r="A542" s="349"/>
      <c r="B542" s="160"/>
      <c r="C542" s="160"/>
      <c r="D542" s="161"/>
      <c r="E542" s="161"/>
      <c r="F542" s="160" t="e">
        <f>VLOOKUP(G542,Tabel11[#All],2,0)</f>
        <v>#N/A</v>
      </c>
      <c r="G542" s="162"/>
      <c r="H542" s="162"/>
      <c r="I542" s="162"/>
      <c r="J542" s="162"/>
      <c r="K542" s="162"/>
      <c r="L542" s="162"/>
      <c r="M542" s="164"/>
      <c r="N542" s="167"/>
      <c r="O542" s="167"/>
      <c r="P542" s="165"/>
      <c r="Q542" s="166" t="e">
        <f>VLOOKUP(P542,'Data order'!N:O,2,0)</f>
        <v>#N/A</v>
      </c>
      <c r="R542" s="167" t="e">
        <f>VLOOKUP(P542,'Data order'!N:P,3,0)</f>
        <v>#N/A</v>
      </c>
      <c r="S542" s="162"/>
      <c r="T542" s="162"/>
      <c r="U542" s="160" t="str">
        <f t="shared" si="117"/>
        <v/>
      </c>
      <c r="V542" s="215" t="str">
        <f>IFERROR(
  IF(T542="Big&amp;Tall",
      VLOOKUP(U542, 'Data order'!$AB$92:$AC$101, 2,0),
      IF(T542="Boord maat",
          VLOOKUP(U542, 'Data order'!$AB$102:$AC$116, 2,0),
          VLOOKUP(U542, 'Data order'!$AB$2:$AC$91, 2,0)
      )
  ),
"")</f>
        <v/>
      </c>
      <c r="W542" s="162"/>
      <c r="X542" s="346">
        <f t="shared" si="107"/>
        <v>0</v>
      </c>
      <c r="Y542" s="162">
        <v>1</v>
      </c>
      <c r="Z542" s="162"/>
      <c r="AA542" s="169" t="s">
        <v>135</v>
      </c>
      <c r="AB542" s="170"/>
      <c r="AC542" s="170"/>
      <c r="AD542" s="170"/>
      <c r="AE542" s="171" t="e">
        <f t="shared" ref="AE542:AE545" si="127">AD542/AB542</f>
        <v>#DIV/0!</v>
      </c>
      <c r="AF542" s="172">
        <f t="shared" ref="AF542:AF545" si="128">W542*AB542</f>
        <v>0</v>
      </c>
      <c r="AG542" s="172">
        <f t="shared" ref="AG542:AG545" si="129">W542*AD542</f>
        <v>0</v>
      </c>
      <c r="AH542" s="162"/>
      <c r="AI542" s="162"/>
      <c r="AJ542" s="162"/>
      <c r="AK542" s="167" t="e">
        <f>VLOOKUP(AJ542,'Data order'!AJ:AK,2,0)</f>
        <v>#N/A</v>
      </c>
      <c r="AL542" s="162"/>
      <c r="AM542" s="167"/>
      <c r="AN542" s="167"/>
      <c r="AO542" s="173"/>
      <c r="AP542" s="174"/>
      <c r="AQ542" s="174" t="str">
        <f>IF(AP542="R", _xlfn.XLOOKUP(G542, 'Data order'!F:F, 'Data order'!G:G, ""), "")</f>
        <v/>
      </c>
      <c r="AR542" s="174"/>
      <c r="AS542" s="174"/>
      <c r="AT542" s="174" t="e">
        <f>VLOOKUP(AR542,'Data order'!AF:AG,2,0)</f>
        <v>#N/A</v>
      </c>
      <c r="AU542" s="174" t="s">
        <v>83</v>
      </c>
      <c r="AV542" s="174" t="s">
        <v>84</v>
      </c>
      <c r="AW542" s="216" t="s">
        <v>85</v>
      </c>
    </row>
    <row r="543" spans="1:49">
      <c r="A543" s="350"/>
      <c r="B543" s="176"/>
      <c r="C543" s="176"/>
      <c r="D543" s="177"/>
      <c r="E543" s="177"/>
      <c r="F543" s="178" t="e">
        <f>VLOOKUP(G543,Tabel11[#All],2,0)</f>
        <v>#N/A</v>
      </c>
      <c r="G543" s="179"/>
      <c r="H543" s="179"/>
      <c r="I543" s="180"/>
      <c r="J543" s="180"/>
      <c r="K543" s="180"/>
      <c r="L543" s="179"/>
      <c r="M543" s="181"/>
      <c r="N543" s="184"/>
      <c r="O543" s="184"/>
      <c r="P543" s="182"/>
      <c r="Q543" s="183" t="e">
        <f>VLOOKUP(P543,'Data order'!N:O,2,0)</f>
        <v>#N/A</v>
      </c>
      <c r="R543" s="184" t="e">
        <f>VLOOKUP(P543,'Data order'!N:P,3,0)</f>
        <v>#N/A</v>
      </c>
      <c r="S543" s="180"/>
      <c r="T543" s="179"/>
      <c r="U543" s="176" t="str">
        <f t="shared" si="117"/>
        <v/>
      </c>
      <c r="V543" s="186" t="str">
        <f>IFERROR(
  IF(T543="Big&amp;Tall",
      VLOOKUP(U543, 'Data order'!$AB$92:$AC$101, 2,0),
      IF(T543="Boord maat",
          VLOOKUP(U543, 'Data order'!$AB$102:$AC$116, 2,0),
          VLOOKUP(U543, 'Data order'!$AB$2:$AC$91, 2,0)
      )
  ),
"")</f>
        <v/>
      </c>
      <c r="W543" s="180"/>
      <c r="X543" s="347"/>
      <c r="Y543" s="180">
        <v>1</v>
      </c>
      <c r="Z543" s="180"/>
      <c r="AA543" s="187" t="s">
        <v>135</v>
      </c>
      <c r="AB543" s="188"/>
      <c r="AC543" s="188"/>
      <c r="AD543" s="188"/>
      <c r="AE543" s="189" t="e">
        <f t="shared" si="127"/>
        <v>#DIV/0!</v>
      </c>
      <c r="AF543" s="190">
        <f t="shared" si="128"/>
        <v>0</v>
      </c>
      <c r="AG543" s="190">
        <f t="shared" si="129"/>
        <v>0</v>
      </c>
      <c r="AH543" s="180"/>
      <c r="AI543" s="180"/>
      <c r="AJ543" s="180"/>
      <c r="AK543" s="184" t="e">
        <f>VLOOKUP(AJ543,'Data order'!AJ:AK,2,0)</f>
        <v>#N/A</v>
      </c>
      <c r="AL543" s="180"/>
      <c r="AM543" s="184"/>
      <c r="AN543" s="184"/>
      <c r="AO543" s="194"/>
      <c r="AP543" s="195"/>
      <c r="AQ543" s="195" t="str">
        <f>IF(AP543="R", _xlfn.XLOOKUP(G543, 'Data order'!F:F, 'Data order'!G:G, ""), "")</f>
        <v/>
      </c>
      <c r="AR543" s="195"/>
      <c r="AS543" s="195"/>
      <c r="AT543" s="195" t="e">
        <f>VLOOKUP(AR543,'Data order'!AF:AG,2,0)</f>
        <v>#N/A</v>
      </c>
      <c r="AU543" s="195" t="s">
        <v>83</v>
      </c>
      <c r="AV543" s="195" t="s">
        <v>84</v>
      </c>
      <c r="AW543" s="196" t="s">
        <v>85</v>
      </c>
    </row>
    <row r="544" spans="1:49">
      <c r="A544" s="350"/>
      <c r="B544" s="176"/>
      <c r="C544" s="176"/>
      <c r="D544" s="177"/>
      <c r="E544" s="177"/>
      <c r="F544" s="178" t="e">
        <f>VLOOKUP(G544,Tabel11[#All],2,0)</f>
        <v>#N/A</v>
      </c>
      <c r="G544" s="179"/>
      <c r="H544" s="179"/>
      <c r="I544" s="180"/>
      <c r="J544" s="180"/>
      <c r="K544" s="180"/>
      <c r="L544" s="179"/>
      <c r="M544" s="181"/>
      <c r="N544" s="184"/>
      <c r="O544" s="184"/>
      <c r="P544" s="182"/>
      <c r="Q544" s="183" t="e">
        <f>VLOOKUP(P544,'Data order'!N:O,2,0)</f>
        <v>#N/A</v>
      </c>
      <c r="R544" s="184" t="e">
        <f>VLOOKUP(P544,'Data order'!N:P,3,0)</f>
        <v>#N/A</v>
      </c>
      <c r="S544" s="180"/>
      <c r="T544" s="179"/>
      <c r="U544" s="176" t="str">
        <f t="shared" si="117"/>
        <v/>
      </c>
      <c r="V544" s="186" t="str">
        <f>IFERROR(
  IF(T544="Big&amp;Tall",
      VLOOKUP(U544, 'Data order'!$AB$92:$AC$101, 2,0),
      IF(T544="Boord maat",
          VLOOKUP(U544, 'Data order'!$AB$102:$AC$116, 2,0),
          VLOOKUP(U544, 'Data order'!$AB$2:$AC$91, 2,0)
      )
  ),
"")</f>
        <v/>
      </c>
      <c r="W544" s="180"/>
      <c r="X544" s="347"/>
      <c r="Y544" s="180">
        <v>1</v>
      </c>
      <c r="Z544" s="180"/>
      <c r="AA544" s="187" t="s">
        <v>135</v>
      </c>
      <c r="AB544" s="188"/>
      <c r="AC544" s="188"/>
      <c r="AD544" s="188"/>
      <c r="AE544" s="189" t="e">
        <f t="shared" si="127"/>
        <v>#DIV/0!</v>
      </c>
      <c r="AF544" s="190">
        <f t="shared" si="128"/>
        <v>0</v>
      </c>
      <c r="AG544" s="190">
        <f t="shared" si="129"/>
        <v>0</v>
      </c>
      <c r="AH544" s="180"/>
      <c r="AI544" s="180"/>
      <c r="AJ544" s="180"/>
      <c r="AK544" s="184" t="e">
        <f>VLOOKUP(AJ544,'Data order'!AJ:AK,2,0)</f>
        <v>#N/A</v>
      </c>
      <c r="AL544" s="180"/>
      <c r="AM544" s="184"/>
      <c r="AN544" s="184"/>
      <c r="AO544" s="194"/>
      <c r="AP544" s="195"/>
      <c r="AQ544" s="195" t="str">
        <f>IF(AP544="R", _xlfn.XLOOKUP(G544, 'Data order'!F:F, 'Data order'!G:G, ""), "")</f>
        <v/>
      </c>
      <c r="AR544" s="195"/>
      <c r="AS544" s="195"/>
      <c r="AT544" s="195" t="e">
        <f>VLOOKUP(AR544,'Data order'!AF:AG,2,0)</f>
        <v>#N/A</v>
      </c>
      <c r="AU544" s="195" t="s">
        <v>83</v>
      </c>
      <c r="AV544" s="195" t="s">
        <v>84</v>
      </c>
      <c r="AW544" s="196" t="s">
        <v>85</v>
      </c>
    </row>
    <row r="545" spans="1:49">
      <c r="A545" s="350"/>
      <c r="B545" s="176"/>
      <c r="C545" s="176"/>
      <c r="D545" s="177"/>
      <c r="E545" s="177"/>
      <c r="F545" s="178" t="e">
        <f>VLOOKUP(G545,Tabel11[#All],2,0)</f>
        <v>#N/A</v>
      </c>
      <c r="G545" s="179"/>
      <c r="H545" s="179"/>
      <c r="I545" s="180"/>
      <c r="J545" s="180"/>
      <c r="K545" s="180"/>
      <c r="L545" s="179"/>
      <c r="M545" s="181"/>
      <c r="N545" s="184"/>
      <c r="O545" s="184"/>
      <c r="P545" s="182"/>
      <c r="Q545" s="183" t="e">
        <f>VLOOKUP(P545,'Data order'!N:O,2,0)</f>
        <v>#N/A</v>
      </c>
      <c r="R545" s="184" t="e">
        <f>VLOOKUP(P545,'Data order'!N:P,3,0)</f>
        <v>#N/A</v>
      </c>
      <c r="S545" s="180"/>
      <c r="T545" s="179"/>
      <c r="U545" s="176" t="str">
        <f t="shared" si="117"/>
        <v/>
      </c>
      <c r="V545" s="186" t="str">
        <f>IFERROR(
  IF(T545="Big&amp;Tall",
      VLOOKUP(U545, 'Data order'!$AB$92:$AC$101, 2,0),
      IF(T545="Boord maat",
          VLOOKUP(U545, 'Data order'!$AB$102:$AC$116, 2,0),
          VLOOKUP(U545, 'Data order'!$AB$2:$AC$91, 2,0)
      )
  ),
"")</f>
        <v/>
      </c>
      <c r="W545" s="180"/>
      <c r="X545" s="347"/>
      <c r="Y545" s="180">
        <v>1</v>
      </c>
      <c r="Z545" s="180"/>
      <c r="AA545" s="187" t="s">
        <v>135</v>
      </c>
      <c r="AB545" s="188"/>
      <c r="AC545" s="188"/>
      <c r="AD545" s="188"/>
      <c r="AE545" s="189" t="e">
        <f t="shared" si="127"/>
        <v>#DIV/0!</v>
      </c>
      <c r="AF545" s="190">
        <f t="shared" si="128"/>
        <v>0</v>
      </c>
      <c r="AG545" s="190">
        <f t="shared" si="129"/>
        <v>0</v>
      </c>
      <c r="AH545" s="180"/>
      <c r="AI545" s="180"/>
      <c r="AJ545" s="180"/>
      <c r="AK545" s="184" t="e">
        <f>VLOOKUP(AJ545,'Data order'!AJ:AK,2,0)</f>
        <v>#N/A</v>
      </c>
      <c r="AL545" s="180"/>
      <c r="AM545" s="184"/>
      <c r="AN545" s="184"/>
      <c r="AO545" s="194"/>
      <c r="AP545" s="195"/>
      <c r="AQ545" s="195" t="str">
        <f>IF(AP545="R", _xlfn.XLOOKUP(G545, 'Data order'!F:F, 'Data order'!G:G, ""), "")</f>
        <v/>
      </c>
      <c r="AR545" s="195"/>
      <c r="AS545" s="195"/>
      <c r="AT545" s="195" t="e">
        <f>VLOOKUP(AR545,'Data order'!AF:AG,2,0)</f>
        <v>#N/A</v>
      </c>
      <c r="AU545" s="195" t="s">
        <v>83</v>
      </c>
      <c r="AV545" s="195" t="s">
        <v>84</v>
      </c>
      <c r="AW545" s="196" t="s">
        <v>85</v>
      </c>
    </row>
    <row r="546" spans="1:49">
      <c r="A546" s="350"/>
      <c r="B546" s="176"/>
      <c r="C546" s="176"/>
      <c r="D546" s="177"/>
      <c r="E546" s="177"/>
      <c r="F546" s="178" t="e">
        <f>VLOOKUP(G546,Tabel11[#All],2,0)</f>
        <v>#N/A</v>
      </c>
      <c r="G546" s="179"/>
      <c r="H546" s="179"/>
      <c r="I546" s="180"/>
      <c r="J546" s="180"/>
      <c r="K546" s="180"/>
      <c r="L546" s="179"/>
      <c r="M546" s="181"/>
      <c r="N546" s="184"/>
      <c r="O546" s="184"/>
      <c r="P546" s="182"/>
      <c r="Q546" s="183" t="e">
        <f>VLOOKUP(P546,'Data order'!N:O,2,0)</f>
        <v>#N/A</v>
      </c>
      <c r="R546" s="184" t="e">
        <f>VLOOKUP(P546,'Data order'!N:P,3,0)</f>
        <v>#N/A</v>
      </c>
      <c r="S546" s="180"/>
      <c r="T546" s="179"/>
      <c r="U546" s="176" t="str">
        <f t="shared" si="117"/>
        <v/>
      </c>
      <c r="V546" s="186" t="str">
        <f>IFERROR(
  IF(T546="Big&amp;Tall",
      VLOOKUP(U546, 'Data order'!$AB$92:$AC$101, 2,0),
      IF(T546="Boord maat",
          VLOOKUP(U546, 'Data order'!$AB$102:$AC$116, 2,0),
          VLOOKUP(U546, 'Data order'!$AB$2:$AC$91, 2,0)
      )
  ),
"")</f>
        <v/>
      </c>
      <c r="W546" s="180"/>
      <c r="X546" s="347"/>
      <c r="Y546" s="180">
        <v>1</v>
      </c>
      <c r="Z546" s="180"/>
      <c r="AA546" s="187" t="s">
        <v>135</v>
      </c>
      <c r="AB546" s="188"/>
      <c r="AC546" s="188"/>
      <c r="AD546" s="188"/>
      <c r="AE546" s="189" t="e">
        <v>#DIV/0!</v>
      </c>
      <c r="AF546" s="190">
        <v>0</v>
      </c>
      <c r="AG546" s="190">
        <v>0</v>
      </c>
      <c r="AH546" s="180"/>
      <c r="AI546" s="180"/>
      <c r="AJ546" s="180"/>
      <c r="AK546" s="184" t="e">
        <f>VLOOKUP(AJ546,'Data order'!AJ:AK,2,0)</f>
        <v>#N/A</v>
      </c>
      <c r="AL546" s="180"/>
      <c r="AM546" s="184"/>
      <c r="AN546" s="184"/>
      <c r="AO546" s="194"/>
      <c r="AP546" s="195"/>
      <c r="AQ546" s="195" t="str">
        <f>IF(AP546="R", _xlfn.XLOOKUP(G546, 'Data order'!F:F, 'Data order'!G:G, ""), "")</f>
        <v/>
      </c>
      <c r="AR546" s="195"/>
      <c r="AS546" s="195"/>
      <c r="AT546" s="195" t="e">
        <f>VLOOKUP(AR546,'Data order'!AF:AG,2,0)</f>
        <v>#N/A</v>
      </c>
      <c r="AU546" s="195" t="s">
        <v>83</v>
      </c>
      <c r="AV546" s="195" t="s">
        <v>84</v>
      </c>
      <c r="AW546" s="196" t="s">
        <v>85</v>
      </c>
    </row>
    <row r="547" spans="1:49" ht="15" thickBot="1">
      <c r="A547" s="351"/>
      <c r="B547" s="197"/>
      <c r="C547" s="197"/>
      <c r="D547" s="198"/>
      <c r="E547" s="198"/>
      <c r="F547" s="199" t="e">
        <f>VLOOKUP(G547,Tabel11[#All],2,0)</f>
        <v>#N/A</v>
      </c>
      <c r="G547" s="200"/>
      <c r="H547" s="200"/>
      <c r="I547" s="201"/>
      <c r="J547" s="201"/>
      <c r="K547" s="201"/>
      <c r="L547" s="200"/>
      <c r="M547" s="202"/>
      <c r="N547" s="205"/>
      <c r="O547" s="205"/>
      <c r="P547" s="203"/>
      <c r="Q547" s="204" t="e">
        <f>VLOOKUP(P547,'Data order'!N:O,2,0)</f>
        <v>#N/A</v>
      </c>
      <c r="R547" s="205" t="e">
        <f>VLOOKUP(P547,'Data order'!N:P,3,0)</f>
        <v>#N/A</v>
      </c>
      <c r="S547" s="201"/>
      <c r="T547" s="200"/>
      <c r="U547" s="197" t="str">
        <f t="shared" si="117"/>
        <v/>
      </c>
      <c r="V547" s="207" t="str">
        <f>IFERROR(
  IF(T547="Big&amp;Tall",
      VLOOKUP(U547, 'Data order'!$AB$92:$AC$101, 2,0),
      IF(T547="Boord maat",
          VLOOKUP(U547, 'Data order'!$AB$102:$AC$116, 2,0),
          VLOOKUP(U547, 'Data order'!$AB$2:$AC$91, 2,0)
      )
  ),
"")</f>
        <v/>
      </c>
      <c r="W547" s="201"/>
      <c r="X547" s="348"/>
      <c r="Y547" s="201">
        <v>1</v>
      </c>
      <c r="Z547" s="201"/>
      <c r="AA547" s="208" t="s">
        <v>135</v>
      </c>
      <c r="AB547" s="209"/>
      <c r="AC547" s="209"/>
      <c r="AD547" s="209"/>
      <c r="AE547" s="210" t="e">
        <v>#DIV/0!</v>
      </c>
      <c r="AF547" s="211">
        <v>0</v>
      </c>
      <c r="AG547" s="211">
        <v>0</v>
      </c>
      <c r="AH547" s="201"/>
      <c r="AI547" s="201"/>
      <c r="AJ547" s="201"/>
      <c r="AK547" s="205" t="e">
        <f>VLOOKUP(AJ547,'Data order'!AJ:AK,2,0)</f>
        <v>#N/A</v>
      </c>
      <c r="AL547" s="201"/>
      <c r="AM547" s="205"/>
      <c r="AN547" s="205"/>
      <c r="AO547" s="212"/>
      <c r="AP547" s="213"/>
      <c r="AQ547" s="213" t="str">
        <f>IF(AP547="R", _xlfn.XLOOKUP(G547, 'Data order'!F:F, 'Data order'!G:G, ""), "")</f>
        <v/>
      </c>
      <c r="AR547" s="213"/>
      <c r="AS547" s="213"/>
      <c r="AT547" s="213" t="e">
        <f>VLOOKUP(AR547,'Data order'!AF:AG,2,0)</f>
        <v>#N/A</v>
      </c>
      <c r="AU547" s="213" t="s">
        <v>83</v>
      </c>
      <c r="AV547" s="213" t="s">
        <v>84</v>
      </c>
      <c r="AW547" s="214" t="s">
        <v>85</v>
      </c>
    </row>
    <row r="548" spans="1:49">
      <c r="A548" s="349"/>
      <c r="B548" s="160"/>
      <c r="C548" s="160"/>
      <c r="D548" s="161"/>
      <c r="E548" s="161"/>
      <c r="F548" s="160" t="e">
        <f>VLOOKUP(G548,Tabel11[#All],2,0)</f>
        <v>#N/A</v>
      </c>
      <c r="G548" s="162"/>
      <c r="H548" s="162"/>
      <c r="I548" s="162"/>
      <c r="J548" s="162"/>
      <c r="K548" s="162"/>
      <c r="L548" s="162"/>
      <c r="M548" s="164"/>
      <c r="N548" s="167"/>
      <c r="O548" s="167"/>
      <c r="P548" s="165"/>
      <c r="Q548" s="166" t="e">
        <f>VLOOKUP(P548,'Data order'!N:O,2,0)</f>
        <v>#N/A</v>
      </c>
      <c r="R548" s="167" t="e">
        <f>VLOOKUP(P548,'Data order'!N:P,3,0)</f>
        <v>#N/A</v>
      </c>
      <c r="S548" s="162"/>
      <c r="T548" s="162"/>
      <c r="U548" s="160" t="str">
        <f t="shared" si="117"/>
        <v/>
      </c>
      <c r="V548" s="215" t="str">
        <f>IFERROR(
  IF(T548="Big&amp;Tall",
      VLOOKUP(U548, 'Data order'!$AB$92:$AC$101, 2,0),
      IF(T548="Boord maat",
          VLOOKUP(U548, 'Data order'!$AB$102:$AC$116, 2,0),
          VLOOKUP(U548, 'Data order'!$AB$2:$AC$91, 2,0)
      )
  ),
"")</f>
        <v/>
      </c>
      <c r="W548" s="162"/>
      <c r="X548" s="346">
        <f t="shared" si="107"/>
        <v>0</v>
      </c>
      <c r="Y548" s="162">
        <v>1</v>
      </c>
      <c r="Z548" s="162"/>
      <c r="AA548" s="169" t="s">
        <v>135</v>
      </c>
      <c r="AB548" s="170"/>
      <c r="AC548" s="170"/>
      <c r="AD548" s="170"/>
      <c r="AE548" s="171" t="e">
        <f t="shared" ref="AE548:AE551" si="130">AD548/AB548</f>
        <v>#DIV/0!</v>
      </c>
      <c r="AF548" s="172">
        <f t="shared" ref="AF548:AF551" si="131">W548*AB548</f>
        <v>0</v>
      </c>
      <c r="AG548" s="172">
        <f t="shared" ref="AG548:AG551" si="132">W548*AD548</f>
        <v>0</v>
      </c>
      <c r="AH548" s="162"/>
      <c r="AI548" s="162"/>
      <c r="AJ548" s="162"/>
      <c r="AK548" s="167" t="e">
        <f>VLOOKUP(AJ548,'Data order'!AJ:AK,2,0)</f>
        <v>#N/A</v>
      </c>
      <c r="AL548" s="162"/>
      <c r="AM548" s="167"/>
      <c r="AN548" s="167"/>
      <c r="AO548" s="173"/>
      <c r="AP548" s="174"/>
      <c r="AQ548" s="174" t="str">
        <f>IF(AP548="R", _xlfn.XLOOKUP(G548, 'Data order'!F:F, 'Data order'!G:G, ""), "")</f>
        <v/>
      </c>
      <c r="AR548" s="174"/>
      <c r="AS548" s="174"/>
      <c r="AT548" s="174" t="e">
        <f>VLOOKUP(AR548,'Data order'!AF:AG,2,0)</f>
        <v>#N/A</v>
      </c>
      <c r="AU548" s="174" t="s">
        <v>83</v>
      </c>
      <c r="AV548" s="174" t="s">
        <v>84</v>
      </c>
      <c r="AW548" s="216" t="s">
        <v>85</v>
      </c>
    </row>
    <row r="549" spans="1:49">
      <c r="A549" s="350"/>
      <c r="B549" s="176"/>
      <c r="C549" s="176"/>
      <c r="D549" s="177"/>
      <c r="E549" s="177"/>
      <c r="F549" s="178" t="e">
        <f>VLOOKUP(G549,Tabel11[#All],2,0)</f>
        <v>#N/A</v>
      </c>
      <c r="G549" s="179"/>
      <c r="H549" s="179"/>
      <c r="I549" s="180"/>
      <c r="J549" s="180"/>
      <c r="K549" s="180"/>
      <c r="L549" s="179"/>
      <c r="M549" s="181"/>
      <c r="N549" s="184"/>
      <c r="O549" s="184"/>
      <c r="P549" s="182"/>
      <c r="Q549" s="183" t="e">
        <f>VLOOKUP(P549,'Data order'!N:O,2,0)</f>
        <v>#N/A</v>
      </c>
      <c r="R549" s="184" t="e">
        <f>VLOOKUP(P549,'Data order'!N:P,3,0)</f>
        <v>#N/A</v>
      </c>
      <c r="S549" s="180"/>
      <c r="T549" s="179"/>
      <c r="U549" s="176" t="str">
        <f t="shared" si="117"/>
        <v/>
      </c>
      <c r="V549" s="186" t="str">
        <f>IFERROR(
  IF(T549="Big&amp;Tall",
      VLOOKUP(U549, 'Data order'!$AB$92:$AC$101, 2,0),
      IF(T549="Boord maat",
          VLOOKUP(U549, 'Data order'!$AB$102:$AC$116, 2,0),
          VLOOKUP(U549, 'Data order'!$AB$2:$AC$91, 2,0)
      )
  ),
"")</f>
        <v/>
      </c>
      <c r="W549" s="180"/>
      <c r="X549" s="347"/>
      <c r="Y549" s="180">
        <v>1</v>
      </c>
      <c r="Z549" s="180"/>
      <c r="AA549" s="187" t="s">
        <v>135</v>
      </c>
      <c r="AB549" s="188"/>
      <c r="AC549" s="188"/>
      <c r="AD549" s="188"/>
      <c r="AE549" s="189" t="e">
        <f t="shared" si="130"/>
        <v>#DIV/0!</v>
      </c>
      <c r="AF549" s="190">
        <f t="shared" si="131"/>
        <v>0</v>
      </c>
      <c r="AG549" s="190">
        <f t="shared" si="132"/>
        <v>0</v>
      </c>
      <c r="AH549" s="180"/>
      <c r="AI549" s="180"/>
      <c r="AJ549" s="180"/>
      <c r="AK549" s="184" t="e">
        <f>VLOOKUP(AJ549,'Data order'!AJ:AK,2,0)</f>
        <v>#N/A</v>
      </c>
      <c r="AL549" s="180"/>
      <c r="AM549" s="184"/>
      <c r="AN549" s="184"/>
      <c r="AO549" s="194"/>
      <c r="AP549" s="195"/>
      <c r="AQ549" s="195" t="str">
        <f>IF(AP549="R", _xlfn.XLOOKUP(G549, 'Data order'!F:F, 'Data order'!G:G, ""), "")</f>
        <v/>
      </c>
      <c r="AR549" s="195"/>
      <c r="AS549" s="195"/>
      <c r="AT549" s="195" t="e">
        <f>VLOOKUP(AR549,'Data order'!AF:AG,2,0)</f>
        <v>#N/A</v>
      </c>
      <c r="AU549" s="195" t="s">
        <v>83</v>
      </c>
      <c r="AV549" s="195" t="s">
        <v>84</v>
      </c>
      <c r="AW549" s="196" t="s">
        <v>85</v>
      </c>
    </row>
    <row r="550" spans="1:49">
      <c r="A550" s="350"/>
      <c r="B550" s="176"/>
      <c r="C550" s="176"/>
      <c r="D550" s="177"/>
      <c r="E550" s="177"/>
      <c r="F550" s="178" t="e">
        <f>VLOOKUP(G550,Tabel11[#All],2,0)</f>
        <v>#N/A</v>
      </c>
      <c r="G550" s="179"/>
      <c r="H550" s="179"/>
      <c r="I550" s="180"/>
      <c r="J550" s="180"/>
      <c r="K550" s="180"/>
      <c r="L550" s="179"/>
      <c r="M550" s="181"/>
      <c r="N550" s="184"/>
      <c r="O550" s="184"/>
      <c r="P550" s="182"/>
      <c r="Q550" s="183" t="e">
        <f>VLOOKUP(P550,'Data order'!N:O,2,0)</f>
        <v>#N/A</v>
      </c>
      <c r="R550" s="184" t="e">
        <f>VLOOKUP(P550,'Data order'!N:P,3,0)</f>
        <v>#N/A</v>
      </c>
      <c r="S550" s="180"/>
      <c r="T550" s="179"/>
      <c r="U550" s="176" t="str">
        <f t="shared" si="117"/>
        <v/>
      </c>
      <c r="V550" s="186" t="str">
        <f>IFERROR(
  IF(T550="Big&amp;Tall",
      VLOOKUP(U550, 'Data order'!$AB$92:$AC$101, 2,0),
      IF(T550="Boord maat",
          VLOOKUP(U550, 'Data order'!$AB$102:$AC$116, 2,0),
          VLOOKUP(U550, 'Data order'!$AB$2:$AC$91, 2,0)
      )
  ),
"")</f>
        <v/>
      </c>
      <c r="W550" s="180"/>
      <c r="X550" s="347"/>
      <c r="Y550" s="180">
        <v>1</v>
      </c>
      <c r="Z550" s="180"/>
      <c r="AA550" s="187" t="s">
        <v>135</v>
      </c>
      <c r="AB550" s="188"/>
      <c r="AC550" s="188"/>
      <c r="AD550" s="188"/>
      <c r="AE550" s="189" t="e">
        <f t="shared" si="130"/>
        <v>#DIV/0!</v>
      </c>
      <c r="AF550" s="190">
        <f t="shared" si="131"/>
        <v>0</v>
      </c>
      <c r="AG550" s="190">
        <f t="shared" si="132"/>
        <v>0</v>
      </c>
      <c r="AH550" s="180"/>
      <c r="AI550" s="180"/>
      <c r="AJ550" s="180"/>
      <c r="AK550" s="184" t="e">
        <f>VLOOKUP(AJ550,'Data order'!AJ:AK,2,0)</f>
        <v>#N/A</v>
      </c>
      <c r="AL550" s="180"/>
      <c r="AM550" s="184"/>
      <c r="AN550" s="184"/>
      <c r="AO550" s="194"/>
      <c r="AP550" s="195"/>
      <c r="AQ550" s="195" t="str">
        <f>IF(AP550="R", _xlfn.XLOOKUP(G550, 'Data order'!F:F, 'Data order'!G:G, ""), "")</f>
        <v/>
      </c>
      <c r="AR550" s="195"/>
      <c r="AS550" s="195"/>
      <c r="AT550" s="195" t="e">
        <f>VLOOKUP(AR550,'Data order'!AF:AG,2,0)</f>
        <v>#N/A</v>
      </c>
      <c r="AU550" s="195" t="s">
        <v>83</v>
      </c>
      <c r="AV550" s="195" t="s">
        <v>84</v>
      </c>
      <c r="AW550" s="196" t="s">
        <v>85</v>
      </c>
    </row>
    <row r="551" spans="1:49">
      <c r="A551" s="350"/>
      <c r="B551" s="176"/>
      <c r="C551" s="176"/>
      <c r="D551" s="177"/>
      <c r="E551" s="177"/>
      <c r="F551" s="178" t="e">
        <f>VLOOKUP(G551,Tabel11[#All],2,0)</f>
        <v>#N/A</v>
      </c>
      <c r="G551" s="179"/>
      <c r="H551" s="179"/>
      <c r="I551" s="180"/>
      <c r="J551" s="180"/>
      <c r="K551" s="180"/>
      <c r="L551" s="179"/>
      <c r="M551" s="181"/>
      <c r="N551" s="184"/>
      <c r="O551" s="184"/>
      <c r="P551" s="182"/>
      <c r="Q551" s="183" t="e">
        <f>VLOOKUP(P551,'Data order'!N:O,2,0)</f>
        <v>#N/A</v>
      </c>
      <c r="R551" s="184" t="e">
        <f>VLOOKUP(P551,'Data order'!N:P,3,0)</f>
        <v>#N/A</v>
      </c>
      <c r="S551" s="180"/>
      <c r="T551" s="179"/>
      <c r="U551" s="176" t="str">
        <f t="shared" si="117"/>
        <v/>
      </c>
      <c r="V551" s="186" t="str">
        <f>IFERROR(
  IF(T551="Big&amp;Tall",
      VLOOKUP(U551, 'Data order'!$AB$92:$AC$101, 2,0),
      IF(T551="Boord maat",
          VLOOKUP(U551, 'Data order'!$AB$102:$AC$116, 2,0),
          VLOOKUP(U551, 'Data order'!$AB$2:$AC$91, 2,0)
      )
  ),
"")</f>
        <v/>
      </c>
      <c r="W551" s="180"/>
      <c r="X551" s="347"/>
      <c r="Y551" s="180">
        <v>1</v>
      </c>
      <c r="Z551" s="180"/>
      <c r="AA551" s="187" t="s">
        <v>135</v>
      </c>
      <c r="AB551" s="188"/>
      <c r="AC551" s="188"/>
      <c r="AD551" s="188"/>
      <c r="AE551" s="189" t="e">
        <f t="shared" si="130"/>
        <v>#DIV/0!</v>
      </c>
      <c r="AF551" s="190">
        <f t="shared" si="131"/>
        <v>0</v>
      </c>
      <c r="AG551" s="190">
        <f t="shared" si="132"/>
        <v>0</v>
      </c>
      <c r="AH551" s="180"/>
      <c r="AI551" s="180"/>
      <c r="AJ551" s="180"/>
      <c r="AK551" s="184" t="e">
        <f>VLOOKUP(AJ551,'Data order'!AJ:AK,2,0)</f>
        <v>#N/A</v>
      </c>
      <c r="AL551" s="180"/>
      <c r="AM551" s="184"/>
      <c r="AN551" s="184"/>
      <c r="AO551" s="194"/>
      <c r="AP551" s="195"/>
      <c r="AQ551" s="195" t="str">
        <f>IF(AP551="R", _xlfn.XLOOKUP(G551, 'Data order'!F:F, 'Data order'!G:G, ""), "")</f>
        <v/>
      </c>
      <c r="AR551" s="195"/>
      <c r="AS551" s="195"/>
      <c r="AT551" s="195" t="e">
        <f>VLOOKUP(AR551,'Data order'!AF:AG,2,0)</f>
        <v>#N/A</v>
      </c>
      <c r="AU551" s="195" t="s">
        <v>83</v>
      </c>
      <c r="AV551" s="195" t="s">
        <v>84</v>
      </c>
      <c r="AW551" s="196" t="s">
        <v>85</v>
      </c>
    </row>
    <row r="552" spans="1:49">
      <c r="A552" s="350"/>
      <c r="B552" s="176"/>
      <c r="C552" s="176"/>
      <c r="D552" s="177"/>
      <c r="E552" s="177"/>
      <c r="F552" s="178" t="e">
        <f>VLOOKUP(G552,Tabel11[#All],2,0)</f>
        <v>#N/A</v>
      </c>
      <c r="G552" s="179"/>
      <c r="H552" s="179"/>
      <c r="I552" s="180"/>
      <c r="J552" s="180"/>
      <c r="K552" s="180"/>
      <c r="L552" s="179"/>
      <c r="M552" s="181"/>
      <c r="N552" s="184"/>
      <c r="O552" s="184"/>
      <c r="P552" s="182"/>
      <c r="Q552" s="183" t="e">
        <f>VLOOKUP(P552,'Data order'!N:O,2,0)</f>
        <v>#N/A</v>
      </c>
      <c r="R552" s="184" t="e">
        <f>VLOOKUP(P552,'Data order'!N:P,3,0)</f>
        <v>#N/A</v>
      </c>
      <c r="S552" s="180"/>
      <c r="T552" s="179"/>
      <c r="U552" s="176" t="str">
        <f t="shared" si="117"/>
        <v/>
      </c>
      <c r="V552" s="186" t="str">
        <f>IFERROR(
  IF(T552="Big&amp;Tall",
      VLOOKUP(U552, 'Data order'!$AB$92:$AC$101, 2,0),
      IF(T552="Boord maat",
          VLOOKUP(U552, 'Data order'!$AB$102:$AC$116, 2,0),
          VLOOKUP(U552, 'Data order'!$AB$2:$AC$91, 2,0)
      )
  ),
"")</f>
        <v/>
      </c>
      <c r="W552" s="180"/>
      <c r="X552" s="347"/>
      <c r="Y552" s="180">
        <v>1</v>
      </c>
      <c r="Z552" s="180"/>
      <c r="AA552" s="187" t="s">
        <v>135</v>
      </c>
      <c r="AB552" s="188"/>
      <c r="AC552" s="188"/>
      <c r="AD552" s="188"/>
      <c r="AE552" s="189" t="e">
        <v>#DIV/0!</v>
      </c>
      <c r="AF552" s="190">
        <v>0</v>
      </c>
      <c r="AG552" s="190">
        <v>0</v>
      </c>
      <c r="AH552" s="180"/>
      <c r="AI552" s="180"/>
      <c r="AJ552" s="180"/>
      <c r="AK552" s="184" t="e">
        <f>VLOOKUP(AJ552,'Data order'!AJ:AK,2,0)</f>
        <v>#N/A</v>
      </c>
      <c r="AL552" s="180"/>
      <c r="AM552" s="184"/>
      <c r="AN552" s="184"/>
      <c r="AO552" s="194"/>
      <c r="AP552" s="195"/>
      <c r="AQ552" s="195" t="str">
        <f>IF(AP552="R", _xlfn.XLOOKUP(G552, 'Data order'!F:F, 'Data order'!G:G, ""), "")</f>
        <v/>
      </c>
      <c r="AR552" s="195"/>
      <c r="AS552" s="195"/>
      <c r="AT552" s="195" t="e">
        <f>VLOOKUP(AR552,'Data order'!AF:AG,2,0)</f>
        <v>#N/A</v>
      </c>
      <c r="AU552" s="195" t="s">
        <v>83</v>
      </c>
      <c r="AV552" s="195" t="s">
        <v>84</v>
      </c>
      <c r="AW552" s="196" t="s">
        <v>85</v>
      </c>
    </row>
    <row r="553" spans="1:49" ht="15" thickBot="1">
      <c r="A553" s="351"/>
      <c r="B553" s="197"/>
      <c r="C553" s="197"/>
      <c r="D553" s="198"/>
      <c r="E553" s="198"/>
      <c r="F553" s="199" t="e">
        <f>VLOOKUP(G553,Tabel11[#All],2,0)</f>
        <v>#N/A</v>
      </c>
      <c r="G553" s="200"/>
      <c r="H553" s="200"/>
      <c r="I553" s="201"/>
      <c r="J553" s="201"/>
      <c r="K553" s="201"/>
      <c r="L553" s="200"/>
      <c r="M553" s="202"/>
      <c r="N553" s="205"/>
      <c r="O553" s="205"/>
      <c r="P553" s="203"/>
      <c r="Q553" s="204" t="e">
        <f>VLOOKUP(P553,'Data order'!N:O,2,0)</f>
        <v>#N/A</v>
      </c>
      <c r="R553" s="205" t="e">
        <f>VLOOKUP(P553,'Data order'!N:P,3,0)</f>
        <v>#N/A</v>
      </c>
      <c r="S553" s="201"/>
      <c r="T553" s="200"/>
      <c r="U553" s="197" t="str">
        <f t="shared" si="117"/>
        <v/>
      </c>
      <c r="V553" s="207" t="str">
        <f>IFERROR(
  IF(T553="Big&amp;Tall",
      VLOOKUP(U553, 'Data order'!$AB$92:$AC$101, 2,0),
      IF(T553="Boord maat",
          VLOOKUP(U553, 'Data order'!$AB$102:$AC$116, 2,0),
          VLOOKUP(U553, 'Data order'!$AB$2:$AC$91, 2,0)
      )
  ),
"")</f>
        <v/>
      </c>
      <c r="W553" s="201"/>
      <c r="X553" s="348"/>
      <c r="Y553" s="201">
        <v>1</v>
      </c>
      <c r="Z553" s="201"/>
      <c r="AA553" s="208" t="s">
        <v>135</v>
      </c>
      <c r="AB553" s="209"/>
      <c r="AC553" s="209"/>
      <c r="AD553" s="209"/>
      <c r="AE553" s="210" t="e">
        <v>#DIV/0!</v>
      </c>
      <c r="AF553" s="211">
        <v>0</v>
      </c>
      <c r="AG553" s="211">
        <v>0</v>
      </c>
      <c r="AH553" s="201"/>
      <c r="AI553" s="201"/>
      <c r="AJ553" s="201"/>
      <c r="AK553" s="205" t="e">
        <f>VLOOKUP(AJ553,'Data order'!AJ:AK,2,0)</f>
        <v>#N/A</v>
      </c>
      <c r="AL553" s="201"/>
      <c r="AM553" s="205"/>
      <c r="AN553" s="205"/>
      <c r="AO553" s="212"/>
      <c r="AP553" s="213"/>
      <c r="AQ553" s="213" t="str">
        <f>IF(AP553="R", _xlfn.XLOOKUP(G553, 'Data order'!F:F, 'Data order'!G:G, ""), "")</f>
        <v/>
      </c>
      <c r="AR553" s="213"/>
      <c r="AS553" s="213"/>
      <c r="AT553" s="213" t="e">
        <f>VLOOKUP(AR553,'Data order'!AF:AG,2,0)</f>
        <v>#N/A</v>
      </c>
      <c r="AU553" s="213" t="s">
        <v>83</v>
      </c>
      <c r="AV553" s="213" t="s">
        <v>84</v>
      </c>
      <c r="AW553" s="214" t="s">
        <v>85</v>
      </c>
    </row>
    <row r="554" spans="1:49">
      <c r="A554" s="349"/>
      <c r="B554" s="160"/>
      <c r="C554" s="160"/>
      <c r="D554" s="161"/>
      <c r="E554" s="161"/>
      <c r="F554" s="160" t="e">
        <f>VLOOKUP(G554,Tabel11[#All],2,0)</f>
        <v>#N/A</v>
      </c>
      <c r="G554" s="162"/>
      <c r="H554" s="162"/>
      <c r="I554" s="162"/>
      <c r="J554" s="162"/>
      <c r="K554" s="162"/>
      <c r="L554" s="162"/>
      <c r="M554" s="164"/>
      <c r="N554" s="167"/>
      <c r="O554" s="167"/>
      <c r="P554" s="165"/>
      <c r="Q554" s="166" t="e">
        <f>VLOOKUP(P554,'Data order'!N:O,2,0)</f>
        <v>#N/A</v>
      </c>
      <c r="R554" s="167" t="e">
        <f>VLOOKUP(P554,'Data order'!N:P,3,0)</f>
        <v>#N/A</v>
      </c>
      <c r="S554" s="162"/>
      <c r="T554" s="162"/>
      <c r="U554" s="160" t="str">
        <f t="shared" si="117"/>
        <v/>
      </c>
      <c r="V554" s="215" t="str">
        <f>IFERROR(
  IF(T554="Big&amp;Tall",
      VLOOKUP(U554, 'Data order'!$AB$92:$AC$101, 2,0),
      IF(T554="Boord maat",
          VLOOKUP(U554, 'Data order'!$AB$102:$AC$116, 2,0),
          VLOOKUP(U554, 'Data order'!$AB$2:$AC$91, 2,0)
      )
  ),
"")</f>
        <v/>
      </c>
      <c r="W554" s="162"/>
      <c r="X554" s="346">
        <f t="shared" si="107"/>
        <v>0</v>
      </c>
      <c r="Y554" s="162">
        <v>1</v>
      </c>
      <c r="Z554" s="162"/>
      <c r="AA554" s="169" t="s">
        <v>135</v>
      </c>
      <c r="AB554" s="170"/>
      <c r="AC554" s="170"/>
      <c r="AD554" s="170"/>
      <c r="AE554" s="171" t="e">
        <f t="shared" ref="AE554:AE557" si="133">AD554/AB554</f>
        <v>#DIV/0!</v>
      </c>
      <c r="AF554" s="172">
        <f t="shared" ref="AF554:AF557" si="134">W554*AB554</f>
        <v>0</v>
      </c>
      <c r="AG554" s="172">
        <f t="shared" ref="AG554:AG557" si="135">W554*AD554</f>
        <v>0</v>
      </c>
      <c r="AH554" s="162"/>
      <c r="AI554" s="162"/>
      <c r="AJ554" s="162"/>
      <c r="AK554" s="167" t="e">
        <f>VLOOKUP(AJ554,'Data order'!AJ:AK,2,0)</f>
        <v>#N/A</v>
      </c>
      <c r="AL554" s="162"/>
      <c r="AM554" s="167"/>
      <c r="AN554" s="167"/>
      <c r="AO554" s="173"/>
      <c r="AP554" s="174"/>
      <c r="AQ554" s="174" t="str">
        <f>IF(AP554="R", _xlfn.XLOOKUP(G554, 'Data order'!F:F, 'Data order'!G:G, ""), "")</f>
        <v/>
      </c>
      <c r="AR554" s="174"/>
      <c r="AS554" s="174"/>
      <c r="AT554" s="174" t="e">
        <f>VLOOKUP(AR554,'Data order'!AF:AG,2,0)</f>
        <v>#N/A</v>
      </c>
      <c r="AU554" s="174" t="s">
        <v>83</v>
      </c>
      <c r="AV554" s="174" t="s">
        <v>84</v>
      </c>
      <c r="AW554" s="216" t="s">
        <v>85</v>
      </c>
    </row>
    <row r="555" spans="1:49">
      <c r="A555" s="350"/>
      <c r="B555" s="176"/>
      <c r="C555" s="176"/>
      <c r="D555" s="177"/>
      <c r="E555" s="177"/>
      <c r="F555" s="178" t="e">
        <f>VLOOKUP(G555,Tabel11[#All],2,0)</f>
        <v>#N/A</v>
      </c>
      <c r="G555" s="179"/>
      <c r="H555" s="179"/>
      <c r="I555" s="180"/>
      <c r="J555" s="180"/>
      <c r="K555" s="180"/>
      <c r="L555" s="179"/>
      <c r="M555" s="181"/>
      <c r="N555" s="184"/>
      <c r="O555" s="184"/>
      <c r="P555" s="182"/>
      <c r="Q555" s="183" t="e">
        <f>VLOOKUP(P555,'Data order'!N:O,2,0)</f>
        <v>#N/A</v>
      </c>
      <c r="R555" s="184" t="e">
        <f>VLOOKUP(P555,'Data order'!N:P,3,0)</f>
        <v>#N/A</v>
      </c>
      <c r="S555" s="180"/>
      <c r="T555" s="179"/>
      <c r="U555" s="176" t="str">
        <f t="shared" si="117"/>
        <v/>
      </c>
      <c r="V555" s="186" t="str">
        <f>IFERROR(
  IF(T555="Big&amp;Tall",
      VLOOKUP(U555, 'Data order'!$AB$92:$AC$101, 2,0),
      IF(T555="Boord maat",
          VLOOKUP(U555, 'Data order'!$AB$102:$AC$116, 2,0),
          VLOOKUP(U555, 'Data order'!$AB$2:$AC$91, 2,0)
      )
  ),
"")</f>
        <v/>
      </c>
      <c r="W555" s="180"/>
      <c r="X555" s="347"/>
      <c r="Y555" s="180">
        <v>1</v>
      </c>
      <c r="Z555" s="180"/>
      <c r="AA555" s="187" t="s">
        <v>135</v>
      </c>
      <c r="AB555" s="188"/>
      <c r="AC555" s="188"/>
      <c r="AD555" s="188"/>
      <c r="AE555" s="189" t="e">
        <f t="shared" si="133"/>
        <v>#DIV/0!</v>
      </c>
      <c r="AF555" s="190">
        <f t="shared" si="134"/>
        <v>0</v>
      </c>
      <c r="AG555" s="190">
        <f t="shared" si="135"/>
        <v>0</v>
      </c>
      <c r="AH555" s="180"/>
      <c r="AI555" s="180"/>
      <c r="AJ555" s="180"/>
      <c r="AK555" s="184" t="e">
        <f>VLOOKUP(AJ555,'Data order'!AJ:AK,2,0)</f>
        <v>#N/A</v>
      </c>
      <c r="AL555" s="180"/>
      <c r="AM555" s="184"/>
      <c r="AN555" s="184"/>
      <c r="AO555" s="194"/>
      <c r="AP555" s="195"/>
      <c r="AQ555" s="195" t="str">
        <f>IF(AP555="R", _xlfn.XLOOKUP(G555, 'Data order'!F:F, 'Data order'!G:G, ""), "")</f>
        <v/>
      </c>
      <c r="AR555" s="195"/>
      <c r="AS555" s="195"/>
      <c r="AT555" s="195" t="e">
        <f>VLOOKUP(AR555,'Data order'!AF:AG,2,0)</f>
        <v>#N/A</v>
      </c>
      <c r="AU555" s="195" t="s">
        <v>83</v>
      </c>
      <c r="AV555" s="195" t="s">
        <v>84</v>
      </c>
      <c r="AW555" s="196" t="s">
        <v>85</v>
      </c>
    </row>
    <row r="556" spans="1:49">
      <c r="A556" s="350"/>
      <c r="B556" s="176"/>
      <c r="C556" s="176"/>
      <c r="D556" s="177"/>
      <c r="E556" s="177"/>
      <c r="F556" s="178" t="e">
        <f>VLOOKUP(G556,Tabel11[#All],2,0)</f>
        <v>#N/A</v>
      </c>
      <c r="G556" s="179"/>
      <c r="H556" s="179"/>
      <c r="I556" s="180"/>
      <c r="J556" s="180"/>
      <c r="K556" s="180"/>
      <c r="L556" s="179"/>
      <c r="M556" s="181"/>
      <c r="N556" s="184"/>
      <c r="O556" s="184"/>
      <c r="P556" s="182"/>
      <c r="Q556" s="183" t="e">
        <f>VLOOKUP(P556,'Data order'!N:O,2,0)</f>
        <v>#N/A</v>
      </c>
      <c r="R556" s="184" t="e">
        <f>VLOOKUP(P556,'Data order'!N:P,3,0)</f>
        <v>#N/A</v>
      </c>
      <c r="S556" s="180"/>
      <c r="T556" s="179"/>
      <c r="U556" s="176" t="str">
        <f t="shared" si="117"/>
        <v/>
      </c>
      <c r="V556" s="186" t="str">
        <f>IFERROR(
  IF(T556="Big&amp;Tall",
      VLOOKUP(U556, 'Data order'!$AB$92:$AC$101, 2,0),
      IF(T556="Boord maat",
          VLOOKUP(U556, 'Data order'!$AB$102:$AC$116, 2,0),
          VLOOKUP(U556, 'Data order'!$AB$2:$AC$91, 2,0)
      )
  ),
"")</f>
        <v/>
      </c>
      <c r="W556" s="180"/>
      <c r="X556" s="347"/>
      <c r="Y556" s="180">
        <v>1</v>
      </c>
      <c r="Z556" s="180"/>
      <c r="AA556" s="187" t="s">
        <v>135</v>
      </c>
      <c r="AB556" s="188"/>
      <c r="AC556" s="188"/>
      <c r="AD556" s="188"/>
      <c r="AE556" s="189" t="e">
        <f t="shared" si="133"/>
        <v>#DIV/0!</v>
      </c>
      <c r="AF556" s="190">
        <f t="shared" si="134"/>
        <v>0</v>
      </c>
      <c r="AG556" s="190">
        <f t="shared" si="135"/>
        <v>0</v>
      </c>
      <c r="AH556" s="180"/>
      <c r="AI556" s="180"/>
      <c r="AJ556" s="180"/>
      <c r="AK556" s="184" t="e">
        <f>VLOOKUP(AJ556,'Data order'!AJ:AK,2,0)</f>
        <v>#N/A</v>
      </c>
      <c r="AL556" s="180"/>
      <c r="AM556" s="184"/>
      <c r="AN556" s="184"/>
      <c r="AO556" s="194"/>
      <c r="AP556" s="195"/>
      <c r="AQ556" s="195" t="str">
        <f>IF(AP556="R", _xlfn.XLOOKUP(G556, 'Data order'!F:F, 'Data order'!G:G, ""), "")</f>
        <v/>
      </c>
      <c r="AR556" s="195"/>
      <c r="AS556" s="195"/>
      <c r="AT556" s="195" t="e">
        <f>VLOOKUP(AR556,'Data order'!AF:AG,2,0)</f>
        <v>#N/A</v>
      </c>
      <c r="AU556" s="195" t="s">
        <v>83</v>
      </c>
      <c r="AV556" s="195" t="s">
        <v>84</v>
      </c>
      <c r="AW556" s="196" t="s">
        <v>85</v>
      </c>
    </row>
    <row r="557" spans="1:49">
      <c r="A557" s="350"/>
      <c r="B557" s="176"/>
      <c r="C557" s="176"/>
      <c r="D557" s="177"/>
      <c r="E557" s="177"/>
      <c r="F557" s="178" t="e">
        <f>VLOOKUP(G557,Tabel11[#All],2,0)</f>
        <v>#N/A</v>
      </c>
      <c r="G557" s="179"/>
      <c r="H557" s="179"/>
      <c r="I557" s="180"/>
      <c r="J557" s="180"/>
      <c r="K557" s="180"/>
      <c r="L557" s="179"/>
      <c r="M557" s="181"/>
      <c r="N557" s="184"/>
      <c r="O557" s="184"/>
      <c r="P557" s="182"/>
      <c r="Q557" s="183" t="e">
        <f>VLOOKUP(P557,'Data order'!N:O,2,0)</f>
        <v>#N/A</v>
      </c>
      <c r="R557" s="184" t="e">
        <f>VLOOKUP(P557,'Data order'!N:P,3,0)</f>
        <v>#N/A</v>
      </c>
      <c r="S557" s="180"/>
      <c r="T557" s="179"/>
      <c r="U557" s="176" t="str">
        <f t="shared" si="117"/>
        <v/>
      </c>
      <c r="V557" s="186" t="str">
        <f>IFERROR(
  IF(T557="Big&amp;Tall",
      VLOOKUP(U557, 'Data order'!$AB$92:$AC$101, 2,0),
      IF(T557="Boord maat",
          VLOOKUP(U557, 'Data order'!$AB$102:$AC$116, 2,0),
          VLOOKUP(U557, 'Data order'!$AB$2:$AC$91, 2,0)
      )
  ),
"")</f>
        <v/>
      </c>
      <c r="W557" s="180"/>
      <c r="X557" s="347"/>
      <c r="Y557" s="180">
        <v>1</v>
      </c>
      <c r="Z557" s="180"/>
      <c r="AA557" s="187" t="s">
        <v>135</v>
      </c>
      <c r="AB557" s="188"/>
      <c r="AC557" s="188"/>
      <c r="AD557" s="188"/>
      <c r="AE557" s="189" t="e">
        <f t="shared" si="133"/>
        <v>#DIV/0!</v>
      </c>
      <c r="AF557" s="190">
        <f t="shared" si="134"/>
        <v>0</v>
      </c>
      <c r="AG557" s="190">
        <f t="shared" si="135"/>
        <v>0</v>
      </c>
      <c r="AH557" s="180"/>
      <c r="AI557" s="180"/>
      <c r="AJ557" s="180"/>
      <c r="AK557" s="184" t="e">
        <f>VLOOKUP(AJ557,'Data order'!AJ:AK,2,0)</f>
        <v>#N/A</v>
      </c>
      <c r="AL557" s="180"/>
      <c r="AM557" s="184"/>
      <c r="AN557" s="184"/>
      <c r="AO557" s="194"/>
      <c r="AP557" s="195"/>
      <c r="AQ557" s="195" t="str">
        <f>IF(AP557="R", _xlfn.XLOOKUP(G557, 'Data order'!F:F, 'Data order'!G:G, ""), "")</f>
        <v/>
      </c>
      <c r="AR557" s="195"/>
      <c r="AS557" s="195"/>
      <c r="AT557" s="195" t="e">
        <f>VLOOKUP(AR557,'Data order'!AF:AG,2,0)</f>
        <v>#N/A</v>
      </c>
      <c r="AU557" s="195" t="s">
        <v>83</v>
      </c>
      <c r="AV557" s="195" t="s">
        <v>84</v>
      </c>
      <c r="AW557" s="196" t="s">
        <v>85</v>
      </c>
    </row>
    <row r="558" spans="1:49">
      <c r="A558" s="350"/>
      <c r="B558" s="176"/>
      <c r="C558" s="176"/>
      <c r="D558" s="177"/>
      <c r="E558" s="177"/>
      <c r="F558" s="178" t="e">
        <f>VLOOKUP(G558,Tabel11[#All],2,0)</f>
        <v>#N/A</v>
      </c>
      <c r="G558" s="179"/>
      <c r="H558" s="179"/>
      <c r="I558" s="180"/>
      <c r="J558" s="180"/>
      <c r="K558" s="180"/>
      <c r="L558" s="179"/>
      <c r="M558" s="181"/>
      <c r="N558" s="184"/>
      <c r="O558" s="184"/>
      <c r="P558" s="182"/>
      <c r="Q558" s="183" t="e">
        <f>VLOOKUP(P558,'Data order'!N:O,2,0)</f>
        <v>#N/A</v>
      </c>
      <c r="R558" s="184" t="e">
        <f>VLOOKUP(P558,'Data order'!N:P,3,0)</f>
        <v>#N/A</v>
      </c>
      <c r="S558" s="180"/>
      <c r="T558" s="179"/>
      <c r="U558" s="176" t="str">
        <f t="shared" si="117"/>
        <v/>
      </c>
      <c r="V558" s="186" t="str">
        <f>IFERROR(
  IF(T558="Big&amp;Tall",
      VLOOKUP(U558, 'Data order'!$AB$92:$AC$101, 2,0),
      IF(T558="Boord maat",
          VLOOKUP(U558, 'Data order'!$AB$102:$AC$116, 2,0),
          VLOOKUP(U558, 'Data order'!$AB$2:$AC$91, 2,0)
      )
  ),
"")</f>
        <v/>
      </c>
      <c r="W558" s="180"/>
      <c r="X558" s="347"/>
      <c r="Y558" s="180">
        <v>1</v>
      </c>
      <c r="Z558" s="180"/>
      <c r="AA558" s="187" t="s">
        <v>135</v>
      </c>
      <c r="AB558" s="188"/>
      <c r="AC558" s="188"/>
      <c r="AD558" s="188"/>
      <c r="AE558" s="189" t="e">
        <v>#DIV/0!</v>
      </c>
      <c r="AF558" s="190">
        <v>0</v>
      </c>
      <c r="AG558" s="190">
        <v>0</v>
      </c>
      <c r="AH558" s="180"/>
      <c r="AI558" s="180"/>
      <c r="AJ558" s="180"/>
      <c r="AK558" s="184" t="e">
        <f>VLOOKUP(AJ558,'Data order'!AJ:AK,2,0)</f>
        <v>#N/A</v>
      </c>
      <c r="AL558" s="180"/>
      <c r="AM558" s="184"/>
      <c r="AN558" s="184"/>
      <c r="AO558" s="194"/>
      <c r="AP558" s="195"/>
      <c r="AQ558" s="195" t="str">
        <f>IF(AP558="R", _xlfn.XLOOKUP(G558, 'Data order'!F:F, 'Data order'!G:G, ""), "")</f>
        <v/>
      </c>
      <c r="AR558" s="195"/>
      <c r="AS558" s="195"/>
      <c r="AT558" s="195" t="e">
        <f>VLOOKUP(AR558,'Data order'!AF:AG,2,0)</f>
        <v>#N/A</v>
      </c>
      <c r="AU558" s="195" t="s">
        <v>83</v>
      </c>
      <c r="AV558" s="195" t="s">
        <v>84</v>
      </c>
      <c r="AW558" s="196" t="s">
        <v>85</v>
      </c>
    </row>
    <row r="559" spans="1:49" ht="15" thickBot="1">
      <c r="A559" s="351"/>
      <c r="B559" s="197"/>
      <c r="C559" s="197"/>
      <c r="D559" s="198"/>
      <c r="E559" s="198"/>
      <c r="F559" s="199" t="e">
        <f>VLOOKUP(G559,Tabel11[#All],2,0)</f>
        <v>#N/A</v>
      </c>
      <c r="G559" s="200"/>
      <c r="H559" s="200"/>
      <c r="I559" s="201"/>
      <c r="J559" s="201"/>
      <c r="K559" s="201"/>
      <c r="L559" s="200"/>
      <c r="M559" s="202"/>
      <c r="N559" s="205"/>
      <c r="O559" s="205"/>
      <c r="P559" s="203"/>
      <c r="Q559" s="204" t="e">
        <f>VLOOKUP(P559,'Data order'!N:O,2,0)</f>
        <v>#N/A</v>
      </c>
      <c r="R559" s="205" t="e">
        <f>VLOOKUP(P559,'Data order'!N:P,3,0)</f>
        <v>#N/A</v>
      </c>
      <c r="S559" s="201"/>
      <c r="T559" s="200"/>
      <c r="U559" s="197" t="str">
        <f t="shared" si="117"/>
        <v/>
      </c>
      <c r="V559" s="207" t="str">
        <f>IFERROR(
  IF(T559="Big&amp;Tall",
      VLOOKUP(U559, 'Data order'!$AB$92:$AC$101, 2,0),
      IF(T559="Boord maat",
          VLOOKUP(U559, 'Data order'!$AB$102:$AC$116, 2,0),
          VLOOKUP(U559, 'Data order'!$AB$2:$AC$91, 2,0)
      )
  ),
"")</f>
        <v/>
      </c>
      <c r="W559" s="201"/>
      <c r="X559" s="348"/>
      <c r="Y559" s="201">
        <v>1</v>
      </c>
      <c r="Z559" s="201"/>
      <c r="AA559" s="208" t="s">
        <v>135</v>
      </c>
      <c r="AB559" s="209"/>
      <c r="AC559" s="209"/>
      <c r="AD559" s="209"/>
      <c r="AE559" s="210" t="e">
        <v>#DIV/0!</v>
      </c>
      <c r="AF559" s="211">
        <v>0</v>
      </c>
      <c r="AG559" s="211">
        <v>0</v>
      </c>
      <c r="AH559" s="201"/>
      <c r="AI559" s="201"/>
      <c r="AJ559" s="201"/>
      <c r="AK559" s="205" t="e">
        <f>VLOOKUP(AJ559,'Data order'!AJ:AK,2,0)</f>
        <v>#N/A</v>
      </c>
      <c r="AL559" s="201"/>
      <c r="AM559" s="205"/>
      <c r="AN559" s="205"/>
      <c r="AO559" s="212"/>
      <c r="AP559" s="213"/>
      <c r="AQ559" s="213" t="str">
        <f>IF(AP559="R", _xlfn.XLOOKUP(G559, 'Data order'!F:F, 'Data order'!G:G, ""), "")</f>
        <v/>
      </c>
      <c r="AR559" s="213"/>
      <c r="AS559" s="213"/>
      <c r="AT559" s="213" t="e">
        <f>VLOOKUP(AR559,'Data order'!AF:AG,2,0)</f>
        <v>#N/A</v>
      </c>
      <c r="AU559" s="213" t="s">
        <v>83</v>
      </c>
      <c r="AV559" s="213" t="s">
        <v>84</v>
      </c>
      <c r="AW559" s="214" t="s">
        <v>85</v>
      </c>
    </row>
    <row r="560" spans="1:49">
      <c r="A560" s="349"/>
      <c r="B560" s="160"/>
      <c r="C560" s="160"/>
      <c r="D560" s="161"/>
      <c r="E560" s="161"/>
      <c r="F560" s="160" t="e">
        <f>VLOOKUP(G560,Tabel11[#All],2,0)</f>
        <v>#N/A</v>
      </c>
      <c r="G560" s="162"/>
      <c r="H560" s="162"/>
      <c r="I560" s="162"/>
      <c r="J560" s="162"/>
      <c r="K560" s="162"/>
      <c r="L560" s="162"/>
      <c r="M560" s="164"/>
      <c r="N560" s="167"/>
      <c r="O560" s="167"/>
      <c r="P560" s="165"/>
      <c r="Q560" s="166" t="e">
        <f>VLOOKUP(P560,'Data order'!N:O,2,0)</f>
        <v>#N/A</v>
      </c>
      <c r="R560" s="167" t="e">
        <f>VLOOKUP(P560,'Data order'!N:P,3,0)</f>
        <v>#N/A</v>
      </c>
      <c r="S560" s="162"/>
      <c r="T560" s="162"/>
      <c r="U560" s="160" t="str">
        <f t="shared" si="117"/>
        <v/>
      </c>
      <c r="V560" s="215" t="str">
        <f>IFERROR(
  IF(T560="Big&amp;Tall",
      VLOOKUP(U560, 'Data order'!$AB$92:$AC$101, 2,0),
      IF(T560="Boord maat",
          VLOOKUP(U560, 'Data order'!$AB$102:$AC$116, 2,0),
          VLOOKUP(U560, 'Data order'!$AB$2:$AC$91, 2,0)
      )
  ),
"")</f>
        <v/>
      </c>
      <c r="W560" s="162"/>
      <c r="X560" s="346">
        <f t="shared" si="107"/>
        <v>0</v>
      </c>
      <c r="Y560" s="162">
        <v>1</v>
      </c>
      <c r="Z560" s="162"/>
      <c r="AA560" s="169" t="s">
        <v>135</v>
      </c>
      <c r="AB560" s="170"/>
      <c r="AC560" s="170"/>
      <c r="AD560" s="170"/>
      <c r="AE560" s="171" t="e">
        <f t="shared" ref="AE560:AE563" si="136">AD560/AB560</f>
        <v>#DIV/0!</v>
      </c>
      <c r="AF560" s="172">
        <f t="shared" ref="AF560:AF563" si="137">W560*AB560</f>
        <v>0</v>
      </c>
      <c r="AG560" s="172">
        <f t="shared" ref="AG560:AG563" si="138">W560*AD560</f>
        <v>0</v>
      </c>
      <c r="AH560" s="162"/>
      <c r="AI560" s="162"/>
      <c r="AJ560" s="162"/>
      <c r="AK560" s="167" t="e">
        <f>VLOOKUP(AJ560,'Data order'!AJ:AK,2,0)</f>
        <v>#N/A</v>
      </c>
      <c r="AL560" s="162"/>
      <c r="AM560" s="167"/>
      <c r="AN560" s="167"/>
      <c r="AO560" s="173"/>
      <c r="AP560" s="174"/>
      <c r="AQ560" s="174" t="str">
        <f>IF(AP560="R", _xlfn.XLOOKUP(G560, 'Data order'!F:F, 'Data order'!G:G, ""), "")</f>
        <v/>
      </c>
      <c r="AR560" s="174"/>
      <c r="AS560" s="174"/>
      <c r="AT560" s="174" t="e">
        <f>VLOOKUP(AR560,'Data order'!AF:AG,2,0)</f>
        <v>#N/A</v>
      </c>
      <c r="AU560" s="174" t="s">
        <v>83</v>
      </c>
      <c r="AV560" s="174" t="s">
        <v>84</v>
      </c>
      <c r="AW560" s="216" t="s">
        <v>85</v>
      </c>
    </row>
    <row r="561" spans="1:49">
      <c r="A561" s="350"/>
      <c r="B561" s="176"/>
      <c r="C561" s="176"/>
      <c r="D561" s="177"/>
      <c r="E561" s="177"/>
      <c r="F561" s="178" t="e">
        <f>VLOOKUP(G561,Tabel11[#All],2,0)</f>
        <v>#N/A</v>
      </c>
      <c r="G561" s="179"/>
      <c r="H561" s="179"/>
      <c r="I561" s="180"/>
      <c r="J561" s="180"/>
      <c r="K561" s="180"/>
      <c r="L561" s="179"/>
      <c r="M561" s="181"/>
      <c r="N561" s="184"/>
      <c r="O561" s="184"/>
      <c r="P561" s="182"/>
      <c r="Q561" s="183" t="e">
        <f>VLOOKUP(P561,'Data order'!N:O,2,0)</f>
        <v>#N/A</v>
      </c>
      <c r="R561" s="184" t="e">
        <f>VLOOKUP(P561,'Data order'!N:P,3,0)</f>
        <v>#N/A</v>
      </c>
      <c r="S561" s="180"/>
      <c r="T561" s="179"/>
      <c r="U561" s="176" t="str">
        <f t="shared" si="117"/>
        <v/>
      </c>
      <c r="V561" s="186" t="str">
        <f>IFERROR(
  IF(T561="Big&amp;Tall",
      VLOOKUP(U561, 'Data order'!$AB$92:$AC$101, 2,0),
      IF(T561="Boord maat",
          VLOOKUP(U561, 'Data order'!$AB$102:$AC$116, 2,0),
          VLOOKUP(U561, 'Data order'!$AB$2:$AC$91, 2,0)
      )
  ),
"")</f>
        <v/>
      </c>
      <c r="W561" s="180"/>
      <c r="X561" s="347"/>
      <c r="Y561" s="180">
        <v>1</v>
      </c>
      <c r="Z561" s="180"/>
      <c r="AA561" s="187" t="s">
        <v>135</v>
      </c>
      <c r="AB561" s="188"/>
      <c r="AC561" s="188"/>
      <c r="AD561" s="188"/>
      <c r="AE561" s="189" t="e">
        <f t="shared" si="136"/>
        <v>#DIV/0!</v>
      </c>
      <c r="AF561" s="190">
        <f t="shared" si="137"/>
        <v>0</v>
      </c>
      <c r="AG561" s="190">
        <f t="shared" si="138"/>
        <v>0</v>
      </c>
      <c r="AH561" s="180"/>
      <c r="AI561" s="180"/>
      <c r="AJ561" s="180"/>
      <c r="AK561" s="184" t="e">
        <f>VLOOKUP(AJ561,'Data order'!AJ:AK,2,0)</f>
        <v>#N/A</v>
      </c>
      <c r="AL561" s="180"/>
      <c r="AM561" s="184"/>
      <c r="AN561" s="184"/>
      <c r="AO561" s="194"/>
      <c r="AP561" s="195"/>
      <c r="AQ561" s="195" t="str">
        <f>IF(AP561="R", _xlfn.XLOOKUP(G561, 'Data order'!F:F, 'Data order'!G:G, ""), "")</f>
        <v/>
      </c>
      <c r="AR561" s="195"/>
      <c r="AS561" s="195"/>
      <c r="AT561" s="195" t="e">
        <f>VLOOKUP(AR561,'Data order'!AF:AG,2,0)</f>
        <v>#N/A</v>
      </c>
      <c r="AU561" s="195" t="s">
        <v>83</v>
      </c>
      <c r="AV561" s="195" t="s">
        <v>84</v>
      </c>
      <c r="AW561" s="196" t="s">
        <v>85</v>
      </c>
    </row>
    <row r="562" spans="1:49">
      <c r="A562" s="350"/>
      <c r="B562" s="176"/>
      <c r="C562" s="176"/>
      <c r="D562" s="177"/>
      <c r="E562" s="177"/>
      <c r="F562" s="178" t="e">
        <f>VLOOKUP(G562,Tabel11[#All],2,0)</f>
        <v>#N/A</v>
      </c>
      <c r="G562" s="179"/>
      <c r="H562" s="179"/>
      <c r="I562" s="180"/>
      <c r="J562" s="180"/>
      <c r="K562" s="180"/>
      <c r="L562" s="179"/>
      <c r="M562" s="181"/>
      <c r="N562" s="184"/>
      <c r="O562" s="184"/>
      <c r="P562" s="182"/>
      <c r="Q562" s="183" t="e">
        <f>VLOOKUP(P562,'Data order'!N:O,2,0)</f>
        <v>#N/A</v>
      </c>
      <c r="R562" s="184" t="e">
        <f>VLOOKUP(P562,'Data order'!N:P,3,0)</f>
        <v>#N/A</v>
      </c>
      <c r="S562" s="180"/>
      <c r="T562" s="179"/>
      <c r="U562" s="176" t="str">
        <f t="shared" si="117"/>
        <v/>
      </c>
      <c r="V562" s="186" t="str">
        <f>IFERROR(
  IF(T562="Big&amp;Tall",
      VLOOKUP(U562, 'Data order'!$AB$92:$AC$101, 2,0),
      IF(T562="Boord maat",
          VLOOKUP(U562, 'Data order'!$AB$102:$AC$116, 2,0),
          VLOOKUP(U562, 'Data order'!$AB$2:$AC$91, 2,0)
      )
  ),
"")</f>
        <v/>
      </c>
      <c r="W562" s="180"/>
      <c r="X562" s="347"/>
      <c r="Y562" s="180">
        <v>1</v>
      </c>
      <c r="Z562" s="180"/>
      <c r="AA562" s="187" t="s">
        <v>135</v>
      </c>
      <c r="AB562" s="188"/>
      <c r="AC562" s="188"/>
      <c r="AD562" s="188"/>
      <c r="AE562" s="189" t="e">
        <f t="shared" si="136"/>
        <v>#DIV/0!</v>
      </c>
      <c r="AF562" s="190">
        <f t="shared" si="137"/>
        <v>0</v>
      </c>
      <c r="AG562" s="190">
        <f t="shared" si="138"/>
        <v>0</v>
      </c>
      <c r="AH562" s="180"/>
      <c r="AI562" s="180"/>
      <c r="AJ562" s="180"/>
      <c r="AK562" s="184" t="e">
        <f>VLOOKUP(AJ562,'Data order'!AJ:AK,2,0)</f>
        <v>#N/A</v>
      </c>
      <c r="AL562" s="180"/>
      <c r="AM562" s="184"/>
      <c r="AN562" s="184"/>
      <c r="AO562" s="194"/>
      <c r="AP562" s="195"/>
      <c r="AQ562" s="195" t="str">
        <f>IF(AP562="R", _xlfn.XLOOKUP(G562, 'Data order'!F:F, 'Data order'!G:G, ""), "")</f>
        <v/>
      </c>
      <c r="AR562" s="195"/>
      <c r="AS562" s="195"/>
      <c r="AT562" s="195" t="e">
        <f>VLOOKUP(AR562,'Data order'!AF:AG,2,0)</f>
        <v>#N/A</v>
      </c>
      <c r="AU562" s="195" t="s">
        <v>83</v>
      </c>
      <c r="AV562" s="195" t="s">
        <v>84</v>
      </c>
      <c r="AW562" s="196" t="s">
        <v>85</v>
      </c>
    </row>
    <row r="563" spans="1:49">
      <c r="A563" s="350"/>
      <c r="B563" s="176"/>
      <c r="C563" s="176"/>
      <c r="D563" s="177"/>
      <c r="E563" s="177"/>
      <c r="F563" s="178" t="e">
        <f>VLOOKUP(G563,Tabel11[#All],2,0)</f>
        <v>#N/A</v>
      </c>
      <c r="G563" s="179"/>
      <c r="H563" s="179"/>
      <c r="I563" s="180"/>
      <c r="J563" s="180"/>
      <c r="K563" s="180"/>
      <c r="L563" s="179"/>
      <c r="M563" s="181"/>
      <c r="N563" s="184"/>
      <c r="O563" s="184"/>
      <c r="P563" s="182"/>
      <c r="Q563" s="183" t="e">
        <f>VLOOKUP(P563,'Data order'!N:O,2,0)</f>
        <v>#N/A</v>
      </c>
      <c r="R563" s="184" t="e">
        <f>VLOOKUP(P563,'Data order'!N:P,3,0)</f>
        <v>#N/A</v>
      </c>
      <c r="S563" s="180"/>
      <c r="T563" s="179"/>
      <c r="U563" s="176" t="str">
        <f t="shared" si="117"/>
        <v/>
      </c>
      <c r="V563" s="186" t="str">
        <f>IFERROR(
  IF(T563="Big&amp;Tall",
      VLOOKUP(U563, 'Data order'!$AB$92:$AC$101, 2,0),
      IF(T563="Boord maat",
          VLOOKUP(U563, 'Data order'!$AB$102:$AC$116, 2,0),
          VLOOKUP(U563, 'Data order'!$AB$2:$AC$91, 2,0)
      )
  ),
"")</f>
        <v/>
      </c>
      <c r="W563" s="180"/>
      <c r="X563" s="347"/>
      <c r="Y563" s="180">
        <v>1</v>
      </c>
      <c r="Z563" s="180"/>
      <c r="AA563" s="187" t="s">
        <v>135</v>
      </c>
      <c r="AB563" s="188"/>
      <c r="AC563" s="188"/>
      <c r="AD563" s="188"/>
      <c r="AE563" s="189" t="e">
        <f t="shared" si="136"/>
        <v>#DIV/0!</v>
      </c>
      <c r="AF563" s="190">
        <f t="shared" si="137"/>
        <v>0</v>
      </c>
      <c r="AG563" s="190">
        <f t="shared" si="138"/>
        <v>0</v>
      </c>
      <c r="AH563" s="180"/>
      <c r="AI563" s="180"/>
      <c r="AJ563" s="180"/>
      <c r="AK563" s="184" t="e">
        <f>VLOOKUP(AJ563,'Data order'!AJ:AK,2,0)</f>
        <v>#N/A</v>
      </c>
      <c r="AL563" s="180"/>
      <c r="AM563" s="184"/>
      <c r="AN563" s="184"/>
      <c r="AO563" s="194"/>
      <c r="AP563" s="195"/>
      <c r="AQ563" s="195" t="str">
        <f>IF(AP563="R", _xlfn.XLOOKUP(G563, 'Data order'!F:F, 'Data order'!G:G, ""), "")</f>
        <v/>
      </c>
      <c r="AR563" s="195"/>
      <c r="AS563" s="195"/>
      <c r="AT563" s="195" t="e">
        <f>VLOOKUP(AR563,'Data order'!AF:AG,2,0)</f>
        <v>#N/A</v>
      </c>
      <c r="AU563" s="195" t="s">
        <v>83</v>
      </c>
      <c r="AV563" s="195" t="s">
        <v>84</v>
      </c>
      <c r="AW563" s="196" t="s">
        <v>85</v>
      </c>
    </row>
    <row r="564" spans="1:49">
      <c r="A564" s="350"/>
      <c r="B564" s="176"/>
      <c r="C564" s="176"/>
      <c r="D564" s="177"/>
      <c r="E564" s="177"/>
      <c r="F564" s="178" t="e">
        <f>VLOOKUP(G564,Tabel11[#All],2,0)</f>
        <v>#N/A</v>
      </c>
      <c r="G564" s="179"/>
      <c r="H564" s="179"/>
      <c r="I564" s="180"/>
      <c r="J564" s="180"/>
      <c r="K564" s="180"/>
      <c r="L564" s="179"/>
      <c r="M564" s="181"/>
      <c r="N564" s="184"/>
      <c r="O564" s="184"/>
      <c r="P564" s="182"/>
      <c r="Q564" s="183" t="e">
        <f>VLOOKUP(P564,'Data order'!N:O,2,0)</f>
        <v>#N/A</v>
      </c>
      <c r="R564" s="184" t="e">
        <f>VLOOKUP(P564,'Data order'!N:P,3,0)</f>
        <v>#N/A</v>
      </c>
      <c r="S564" s="180"/>
      <c r="T564" s="179"/>
      <c r="U564" s="176" t="str">
        <f t="shared" si="117"/>
        <v/>
      </c>
      <c r="V564" s="186" t="str">
        <f>IFERROR(
  IF(T564="Big&amp;Tall",
      VLOOKUP(U564, 'Data order'!$AB$92:$AC$101, 2,0),
      IF(T564="Boord maat",
          VLOOKUP(U564, 'Data order'!$AB$102:$AC$116, 2,0),
          VLOOKUP(U564, 'Data order'!$AB$2:$AC$91, 2,0)
      )
  ),
"")</f>
        <v/>
      </c>
      <c r="W564" s="180"/>
      <c r="X564" s="347"/>
      <c r="Y564" s="180">
        <v>1</v>
      </c>
      <c r="Z564" s="180"/>
      <c r="AA564" s="187" t="s">
        <v>135</v>
      </c>
      <c r="AB564" s="188"/>
      <c r="AC564" s="188"/>
      <c r="AD564" s="188"/>
      <c r="AE564" s="189" t="e">
        <v>#DIV/0!</v>
      </c>
      <c r="AF564" s="190">
        <v>0</v>
      </c>
      <c r="AG564" s="190">
        <v>0</v>
      </c>
      <c r="AH564" s="180"/>
      <c r="AI564" s="180"/>
      <c r="AJ564" s="180"/>
      <c r="AK564" s="184" t="e">
        <f>VLOOKUP(AJ564,'Data order'!AJ:AK,2,0)</f>
        <v>#N/A</v>
      </c>
      <c r="AL564" s="180"/>
      <c r="AM564" s="184"/>
      <c r="AN564" s="184"/>
      <c r="AO564" s="194"/>
      <c r="AP564" s="195"/>
      <c r="AQ564" s="195" t="str">
        <f>IF(AP564="R", _xlfn.XLOOKUP(G564, 'Data order'!F:F, 'Data order'!G:G, ""), "")</f>
        <v/>
      </c>
      <c r="AR564" s="195"/>
      <c r="AS564" s="195"/>
      <c r="AT564" s="195" t="e">
        <f>VLOOKUP(AR564,'Data order'!AF:AG,2,0)</f>
        <v>#N/A</v>
      </c>
      <c r="AU564" s="195" t="s">
        <v>83</v>
      </c>
      <c r="AV564" s="195" t="s">
        <v>84</v>
      </c>
      <c r="AW564" s="196" t="s">
        <v>85</v>
      </c>
    </row>
    <row r="565" spans="1:49" ht="15" thickBot="1">
      <c r="A565" s="351"/>
      <c r="B565" s="197"/>
      <c r="C565" s="197"/>
      <c r="D565" s="198"/>
      <c r="E565" s="198"/>
      <c r="F565" s="199" t="e">
        <f>VLOOKUP(G565,Tabel11[#All],2,0)</f>
        <v>#N/A</v>
      </c>
      <c r="G565" s="200"/>
      <c r="H565" s="200"/>
      <c r="I565" s="201"/>
      <c r="J565" s="201"/>
      <c r="K565" s="201"/>
      <c r="L565" s="200"/>
      <c r="M565" s="202"/>
      <c r="N565" s="205"/>
      <c r="O565" s="205"/>
      <c r="P565" s="203"/>
      <c r="Q565" s="204" t="e">
        <f>VLOOKUP(P565,'Data order'!N:O,2,0)</f>
        <v>#N/A</v>
      </c>
      <c r="R565" s="205" t="e">
        <f>VLOOKUP(P565,'Data order'!N:P,3,0)</f>
        <v>#N/A</v>
      </c>
      <c r="S565" s="201"/>
      <c r="T565" s="200"/>
      <c r="U565" s="197" t="str">
        <f t="shared" si="117"/>
        <v/>
      </c>
      <c r="V565" s="207" t="str">
        <f>IFERROR(
  IF(T565="Big&amp;Tall",
      VLOOKUP(U565, 'Data order'!$AB$92:$AC$101, 2,0),
      IF(T565="Boord maat",
          VLOOKUP(U565, 'Data order'!$AB$102:$AC$116, 2,0),
          VLOOKUP(U565, 'Data order'!$AB$2:$AC$91, 2,0)
      )
  ),
"")</f>
        <v/>
      </c>
      <c r="W565" s="201"/>
      <c r="X565" s="348"/>
      <c r="Y565" s="201">
        <v>1</v>
      </c>
      <c r="Z565" s="201"/>
      <c r="AA565" s="208" t="s">
        <v>135</v>
      </c>
      <c r="AB565" s="209"/>
      <c r="AC565" s="209"/>
      <c r="AD565" s="209"/>
      <c r="AE565" s="210" t="e">
        <v>#DIV/0!</v>
      </c>
      <c r="AF565" s="211">
        <v>0</v>
      </c>
      <c r="AG565" s="211">
        <v>0</v>
      </c>
      <c r="AH565" s="201"/>
      <c r="AI565" s="201"/>
      <c r="AJ565" s="201"/>
      <c r="AK565" s="205" t="e">
        <f>VLOOKUP(AJ565,'Data order'!AJ:AK,2,0)</f>
        <v>#N/A</v>
      </c>
      <c r="AL565" s="201"/>
      <c r="AM565" s="205"/>
      <c r="AN565" s="205"/>
      <c r="AO565" s="212"/>
      <c r="AP565" s="213"/>
      <c r="AQ565" s="213" t="str">
        <f>IF(AP565="R", _xlfn.XLOOKUP(G565, 'Data order'!F:F, 'Data order'!G:G, ""), "")</f>
        <v/>
      </c>
      <c r="AR565" s="213"/>
      <c r="AS565" s="213"/>
      <c r="AT565" s="213" t="e">
        <f>VLOOKUP(AR565,'Data order'!AF:AG,2,0)</f>
        <v>#N/A</v>
      </c>
      <c r="AU565" s="213" t="s">
        <v>83</v>
      </c>
      <c r="AV565" s="213" t="s">
        <v>84</v>
      </c>
      <c r="AW565" s="214" t="s">
        <v>85</v>
      </c>
    </row>
    <row r="566" spans="1:49">
      <c r="A566" s="349"/>
      <c r="B566" s="160"/>
      <c r="C566" s="160"/>
      <c r="D566" s="161"/>
      <c r="E566" s="161"/>
      <c r="F566" s="160" t="e">
        <f>VLOOKUP(G566,Tabel11[#All],2,0)</f>
        <v>#N/A</v>
      </c>
      <c r="G566" s="162"/>
      <c r="H566" s="162"/>
      <c r="I566" s="162"/>
      <c r="J566" s="162"/>
      <c r="K566" s="162"/>
      <c r="L566" s="162"/>
      <c r="M566" s="164"/>
      <c r="N566" s="167"/>
      <c r="O566" s="167"/>
      <c r="P566" s="165"/>
      <c r="Q566" s="166" t="e">
        <f>VLOOKUP(P566,'Data order'!N:O,2,0)</f>
        <v>#N/A</v>
      </c>
      <c r="R566" s="167" t="e">
        <f>VLOOKUP(P566,'Data order'!N:P,3,0)</f>
        <v>#N/A</v>
      </c>
      <c r="S566" s="162"/>
      <c r="T566" s="162"/>
      <c r="U566" s="160" t="str">
        <f t="shared" si="117"/>
        <v/>
      </c>
      <c r="V566" s="215" t="str">
        <f>IFERROR(
  IF(T566="Big&amp;Tall",
      VLOOKUP(U566, 'Data order'!$AB$92:$AC$101, 2,0),
      IF(T566="Boord maat",
          VLOOKUP(U566, 'Data order'!$AB$102:$AC$116, 2,0),
          VLOOKUP(U566, 'Data order'!$AB$2:$AC$91, 2,0)
      )
  ),
"")</f>
        <v/>
      </c>
      <c r="W566" s="162"/>
      <c r="X566" s="346">
        <f t="shared" si="107"/>
        <v>0</v>
      </c>
      <c r="Y566" s="162">
        <v>1</v>
      </c>
      <c r="Z566" s="162"/>
      <c r="AA566" s="169" t="s">
        <v>135</v>
      </c>
      <c r="AB566" s="170"/>
      <c r="AC566" s="170"/>
      <c r="AD566" s="170"/>
      <c r="AE566" s="171" t="e">
        <f t="shared" ref="AE566:AE569" si="139">AD566/AB566</f>
        <v>#DIV/0!</v>
      </c>
      <c r="AF566" s="172">
        <f t="shared" ref="AF566:AF569" si="140">W566*AB566</f>
        <v>0</v>
      </c>
      <c r="AG566" s="172">
        <f t="shared" ref="AG566:AG569" si="141">W566*AD566</f>
        <v>0</v>
      </c>
      <c r="AH566" s="162"/>
      <c r="AI566" s="162"/>
      <c r="AJ566" s="162"/>
      <c r="AK566" s="167" t="e">
        <f>VLOOKUP(AJ566,'Data order'!AJ:AK,2,0)</f>
        <v>#N/A</v>
      </c>
      <c r="AL566" s="162"/>
      <c r="AM566" s="167"/>
      <c r="AN566" s="167"/>
      <c r="AO566" s="173"/>
      <c r="AP566" s="174"/>
      <c r="AQ566" s="174" t="str">
        <f>IF(AP566="R", _xlfn.XLOOKUP(G566, 'Data order'!F:F, 'Data order'!G:G, ""), "")</f>
        <v/>
      </c>
      <c r="AR566" s="174"/>
      <c r="AS566" s="174"/>
      <c r="AT566" s="174" t="e">
        <f>VLOOKUP(AR566,'Data order'!AF:AG,2,0)</f>
        <v>#N/A</v>
      </c>
      <c r="AU566" s="174" t="s">
        <v>83</v>
      </c>
      <c r="AV566" s="174" t="s">
        <v>84</v>
      </c>
      <c r="AW566" s="216" t="s">
        <v>85</v>
      </c>
    </row>
    <row r="567" spans="1:49">
      <c r="A567" s="350"/>
      <c r="B567" s="176"/>
      <c r="C567" s="176"/>
      <c r="D567" s="177"/>
      <c r="E567" s="177"/>
      <c r="F567" s="178" t="e">
        <f>VLOOKUP(G567,Tabel11[#All],2,0)</f>
        <v>#N/A</v>
      </c>
      <c r="G567" s="179"/>
      <c r="H567" s="179"/>
      <c r="I567" s="180"/>
      <c r="J567" s="180"/>
      <c r="K567" s="180"/>
      <c r="L567" s="179"/>
      <c r="M567" s="181"/>
      <c r="N567" s="184"/>
      <c r="O567" s="184"/>
      <c r="P567" s="182"/>
      <c r="Q567" s="183" t="e">
        <f>VLOOKUP(P567,'Data order'!N:O,2,0)</f>
        <v>#N/A</v>
      </c>
      <c r="R567" s="184" t="e">
        <f>VLOOKUP(P567,'Data order'!N:P,3,0)</f>
        <v>#N/A</v>
      </c>
      <c r="S567" s="180"/>
      <c r="T567" s="179"/>
      <c r="U567" s="176" t="str">
        <f t="shared" si="117"/>
        <v/>
      </c>
      <c r="V567" s="186" t="str">
        <f>IFERROR(
  IF(T567="Big&amp;Tall",
      VLOOKUP(U567, 'Data order'!$AB$92:$AC$101, 2,0),
      IF(T567="Boord maat",
          VLOOKUP(U567, 'Data order'!$AB$102:$AC$116, 2,0),
          VLOOKUP(U567, 'Data order'!$AB$2:$AC$91, 2,0)
      )
  ),
"")</f>
        <v/>
      </c>
      <c r="W567" s="180"/>
      <c r="X567" s="347"/>
      <c r="Y567" s="180">
        <v>1</v>
      </c>
      <c r="Z567" s="180"/>
      <c r="AA567" s="187" t="s">
        <v>135</v>
      </c>
      <c r="AB567" s="188"/>
      <c r="AC567" s="188"/>
      <c r="AD567" s="188"/>
      <c r="AE567" s="189" t="e">
        <f t="shared" si="139"/>
        <v>#DIV/0!</v>
      </c>
      <c r="AF567" s="190">
        <f t="shared" si="140"/>
        <v>0</v>
      </c>
      <c r="AG567" s="190">
        <f t="shared" si="141"/>
        <v>0</v>
      </c>
      <c r="AH567" s="180"/>
      <c r="AI567" s="180"/>
      <c r="AJ567" s="180"/>
      <c r="AK567" s="184" t="e">
        <f>VLOOKUP(AJ567,'Data order'!AJ:AK,2,0)</f>
        <v>#N/A</v>
      </c>
      <c r="AL567" s="180"/>
      <c r="AM567" s="184"/>
      <c r="AN567" s="184"/>
      <c r="AO567" s="194"/>
      <c r="AP567" s="195"/>
      <c r="AQ567" s="195" t="str">
        <f>IF(AP567="R", _xlfn.XLOOKUP(G567, 'Data order'!F:F, 'Data order'!G:G, ""), "")</f>
        <v/>
      </c>
      <c r="AR567" s="195"/>
      <c r="AS567" s="195"/>
      <c r="AT567" s="195" t="e">
        <f>VLOOKUP(AR567,'Data order'!AF:AG,2,0)</f>
        <v>#N/A</v>
      </c>
      <c r="AU567" s="195" t="s">
        <v>83</v>
      </c>
      <c r="AV567" s="195" t="s">
        <v>84</v>
      </c>
      <c r="AW567" s="196" t="s">
        <v>85</v>
      </c>
    </row>
    <row r="568" spans="1:49">
      <c r="A568" s="350"/>
      <c r="B568" s="176"/>
      <c r="C568" s="176"/>
      <c r="D568" s="177"/>
      <c r="E568" s="177"/>
      <c r="F568" s="178" t="e">
        <f>VLOOKUP(G568,Tabel11[#All],2,0)</f>
        <v>#N/A</v>
      </c>
      <c r="G568" s="179"/>
      <c r="H568" s="179"/>
      <c r="I568" s="180"/>
      <c r="J568" s="180"/>
      <c r="K568" s="180"/>
      <c r="L568" s="179"/>
      <c r="M568" s="181"/>
      <c r="N568" s="184"/>
      <c r="O568" s="184"/>
      <c r="P568" s="182"/>
      <c r="Q568" s="183" t="e">
        <f>VLOOKUP(P568,'Data order'!N:O,2,0)</f>
        <v>#N/A</v>
      </c>
      <c r="R568" s="184" t="e">
        <f>VLOOKUP(P568,'Data order'!N:P,3,0)</f>
        <v>#N/A</v>
      </c>
      <c r="S568" s="180"/>
      <c r="T568" s="179"/>
      <c r="U568" s="176" t="str">
        <f t="shared" si="117"/>
        <v/>
      </c>
      <c r="V568" s="186" t="str">
        <f>IFERROR(
  IF(T568="Big&amp;Tall",
      VLOOKUP(U568, 'Data order'!$AB$92:$AC$101, 2,0),
      IF(T568="Boord maat",
          VLOOKUP(U568, 'Data order'!$AB$102:$AC$116, 2,0),
          VLOOKUP(U568, 'Data order'!$AB$2:$AC$91, 2,0)
      )
  ),
"")</f>
        <v/>
      </c>
      <c r="W568" s="180"/>
      <c r="X568" s="347"/>
      <c r="Y568" s="180">
        <v>1</v>
      </c>
      <c r="Z568" s="180"/>
      <c r="AA568" s="187" t="s">
        <v>135</v>
      </c>
      <c r="AB568" s="188"/>
      <c r="AC568" s="188"/>
      <c r="AD568" s="188"/>
      <c r="AE568" s="189" t="e">
        <f t="shared" si="139"/>
        <v>#DIV/0!</v>
      </c>
      <c r="AF568" s="190">
        <f t="shared" si="140"/>
        <v>0</v>
      </c>
      <c r="AG568" s="190">
        <f t="shared" si="141"/>
        <v>0</v>
      </c>
      <c r="AH568" s="180"/>
      <c r="AI568" s="180"/>
      <c r="AJ568" s="180"/>
      <c r="AK568" s="184" t="e">
        <f>VLOOKUP(AJ568,'Data order'!AJ:AK,2,0)</f>
        <v>#N/A</v>
      </c>
      <c r="AL568" s="180"/>
      <c r="AM568" s="184"/>
      <c r="AN568" s="184"/>
      <c r="AO568" s="194"/>
      <c r="AP568" s="195"/>
      <c r="AQ568" s="195" t="str">
        <f>IF(AP568="R", _xlfn.XLOOKUP(G568, 'Data order'!F:F, 'Data order'!G:G, ""), "")</f>
        <v/>
      </c>
      <c r="AR568" s="195"/>
      <c r="AS568" s="195"/>
      <c r="AT568" s="195" t="e">
        <f>VLOOKUP(AR568,'Data order'!AF:AG,2,0)</f>
        <v>#N/A</v>
      </c>
      <c r="AU568" s="195" t="s">
        <v>83</v>
      </c>
      <c r="AV568" s="195" t="s">
        <v>84</v>
      </c>
      <c r="AW568" s="196" t="s">
        <v>85</v>
      </c>
    </row>
    <row r="569" spans="1:49">
      <c r="A569" s="350"/>
      <c r="B569" s="176"/>
      <c r="C569" s="176"/>
      <c r="D569" s="177"/>
      <c r="E569" s="177"/>
      <c r="F569" s="178" t="e">
        <f>VLOOKUP(G569,Tabel11[#All],2,0)</f>
        <v>#N/A</v>
      </c>
      <c r="G569" s="179"/>
      <c r="H569" s="179"/>
      <c r="I569" s="180"/>
      <c r="J569" s="180"/>
      <c r="K569" s="180"/>
      <c r="L569" s="179"/>
      <c r="M569" s="181"/>
      <c r="N569" s="184"/>
      <c r="O569" s="184"/>
      <c r="P569" s="182"/>
      <c r="Q569" s="183" t="e">
        <f>VLOOKUP(P569,'Data order'!N:O,2,0)</f>
        <v>#N/A</v>
      </c>
      <c r="R569" s="184" t="e">
        <f>VLOOKUP(P569,'Data order'!N:P,3,0)</f>
        <v>#N/A</v>
      </c>
      <c r="S569" s="180"/>
      <c r="T569" s="179"/>
      <c r="U569" s="176" t="str">
        <f t="shared" si="117"/>
        <v/>
      </c>
      <c r="V569" s="186" t="str">
        <f>IFERROR(
  IF(T569="Big&amp;Tall",
      VLOOKUP(U569, 'Data order'!$AB$92:$AC$101, 2,0),
      IF(T569="Boord maat",
          VLOOKUP(U569, 'Data order'!$AB$102:$AC$116, 2,0),
          VLOOKUP(U569, 'Data order'!$AB$2:$AC$91, 2,0)
      )
  ),
"")</f>
        <v/>
      </c>
      <c r="W569" s="180"/>
      <c r="X569" s="347"/>
      <c r="Y569" s="180">
        <v>1</v>
      </c>
      <c r="Z569" s="180"/>
      <c r="AA569" s="187" t="s">
        <v>135</v>
      </c>
      <c r="AB569" s="188"/>
      <c r="AC569" s="188"/>
      <c r="AD569" s="188"/>
      <c r="AE569" s="189" t="e">
        <f t="shared" si="139"/>
        <v>#DIV/0!</v>
      </c>
      <c r="AF569" s="190">
        <f t="shared" si="140"/>
        <v>0</v>
      </c>
      <c r="AG569" s="190">
        <f t="shared" si="141"/>
        <v>0</v>
      </c>
      <c r="AH569" s="180"/>
      <c r="AI569" s="180"/>
      <c r="AJ569" s="180"/>
      <c r="AK569" s="184" t="e">
        <f>VLOOKUP(AJ569,'Data order'!AJ:AK,2,0)</f>
        <v>#N/A</v>
      </c>
      <c r="AL569" s="180"/>
      <c r="AM569" s="184"/>
      <c r="AN569" s="184"/>
      <c r="AO569" s="194"/>
      <c r="AP569" s="195"/>
      <c r="AQ569" s="195" t="str">
        <f>IF(AP569="R", _xlfn.XLOOKUP(G569, 'Data order'!F:F, 'Data order'!G:G, ""), "")</f>
        <v/>
      </c>
      <c r="AR569" s="195"/>
      <c r="AS569" s="195"/>
      <c r="AT569" s="195" t="e">
        <f>VLOOKUP(AR569,'Data order'!AF:AG,2,0)</f>
        <v>#N/A</v>
      </c>
      <c r="AU569" s="195" t="s">
        <v>83</v>
      </c>
      <c r="AV569" s="195" t="s">
        <v>84</v>
      </c>
      <c r="AW569" s="196" t="s">
        <v>85</v>
      </c>
    </row>
    <row r="570" spans="1:49">
      <c r="A570" s="350"/>
      <c r="B570" s="176"/>
      <c r="C570" s="176"/>
      <c r="D570" s="177"/>
      <c r="E570" s="177"/>
      <c r="F570" s="178" t="e">
        <f>VLOOKUP(G570,Tabel11[#All],2,0)</f>
        <v>#N/A</v>
      </c>
      <c r="G570" s="179"/>
      <c r="H570" s="179"/>
      <c r="I570" s="180"/>
      <c r="J570" s="180"/>
      <c r="K570" s="180"/>
      <c r="L570" s="179"/>
      <c r="M570" s="181"/>
      <c r="N570" s="184"/>
      <c r="O570" s="184"/>
      <c r="P570" s="182"/>
      <c r="Q570" s="183" t="e">
        <f>VLOOKUP(P570,'Data order'!N:O,2,0)</f>
        <v>#N/A</v>
      </c>
      <c r="R570" s="184" t="e">
        <f>VLOOKUP(P570,'Data order'!N:P,3,0)</f>
        <v>#N/A</v>
      </c>
      <c r="S570" s="180"/>
      <c r="T570" s="179"/>
      <c r="U570" s="176" t="str">
        <f t="shared" si="117"/>
        <v/>
      </c>
      <c r="V570" s="186" t="str">
        <f>IFERROR(
  IF(T570="Big&amp;Tall",
      VLOOKUP(U570, 'Data order'!$AB$92:$AC$101, 2,0),
      IF(T570="Boord maat",
          VLOOKUP(U570, 'Data order'!$AB$102:$AC$116, 2,0),
          VLOOKUP(U570, 'Data order'!$AB$2:$AC$91, 2,0)
      )
  ),
"")</f>
        <v/>
      </c>
      <c r="W570" s="180"/>
      <c r="X570" s="347"/>
      <c r="Y570" s="180">
        <v>1</v>
      </c>
      <c r="Z570" s="180"/>
      <c r="AA570" s="187" t="s">
        <v>135</v>
      </c>
      <c r="AB570" s="188"/>
      <c r="AC570" s="188"/>
      <c r="AD570" s="188"/>
      <c r="AE570" s="189" t="e">
        <v>#DIV/0!</v>
      </c>
      <c r="AF570" s="190">
        <v>0</v>
      </c>
      <c r="AG570" s="190">
        <v>0</v>
      </c>
      <c r="AH570" s="180"/>
      <c r="AI570" s="180"/>
      <c r="AJ570" s="180"/>
      <c r="AK570" s="184" t="e">
        <f>VLOOKUP(AJ570,'Data order'!AJ:AK,2,0)</f>
        <v>#N/A</v>
      </c>
      <c r="AL570" s="180"/>
      <c r="AM570" s="184"/>
      <c r="AN570" s="184"/>
      <c r="AO570" s="194"/>
      <c r="AP570" s="195"/>
      <c r="AQ570" s="195" t="str">
        <f>IF(AP570="R", _xlfn.XLOOKUP(G570, 'Data order'!F:F, 'Data order'!G:G, ""), "")</f>
        <v/>
      </c>
      <c r="AR570" s="195"/>
      <c r="AS570" s="195"/>
      <c r="AT570" s="195" t="e">
        <f>VLOOKUP(AR570,'Data order'!AF:AG,2,0)</f>
        <v>#N/A</v>
      </c>
      <c r="AU570" s="195" t="s">
        <v>83</v>
      </c>
      <c r="AV570" s="195" t="s">
        <v>84</v>
      </c>
      <c r="AW570" s="196" t="s">
        <v>85</v>
      </c>
    </row>
    <row r="571" spans="1:49" ht="15" thickBot="1">
      <c r="A571" s="351"/>
      <c r="B571" s="197"/>
      <c r="C571" s="197"/>
      <c r="D571" s="198"/>
      <c r="E571" s="198"/>
      <c r="F571" s="199" t="e">
        <f>VLOOKUP(G571,Tabel11[#All],2,0)</f>
        <v>#N/A</v>
      </c>
      <c r="G571" s="200"/>
      <c r="H571" s="200"/>
      <c r="I571" s="201"/>
      <c r="J571" s="201"/>
      <c r="K571" s="201"/>
      <c r="L571" s="200"/>
      <c r="M571" s="202"/>
      <c r="N571" s="205"/>
      <c r="O571" s="205"/>
      <c r="P571" s="203"/>
      <c r="Q571" s="204" t="e">
        <f>VLOOKUP(P571,'Data order'!N:O,2,0)</f>
        <v>#N/A</v>
      </c>
      <c r="R571" s="205" t="e">
        <f>VLOOKUP(P571,'Data order'!N:P,3,0)</f>
        <v>#N/A</v>
      </c>
      <c r="S571" s="201"/>
      <c r="T571" s="200"/>
      <c r="U571" s="197" t="str">
        <f t="shared" si="117"/>
        <v/>
      </c>
      <c r="V571" s="207" t="str">
        <f>IFERROR(
  IF(T571="Big&amp;Tall",
      VLOOKUP(U571, 'Data order'!$AB$92:$AC$101, 2,0),
      IF(T571="Boord maat",
          VLOOKUP(U571, 'Data order'!$AB$102:$AC$116, 2,0),
          VLOOKUP(U571, 'Data order'!$AB$2:$AC$91, 2,0)
      )
  ),
"")</f>
        <v/>
      </c>
      <c r="W571" s="201"/>
      <c r="X571" s="348"/>
      <c r="Y571" s="201">
        <v>1</v>
      </c>
      <c r="Z571" s="201"/>
      <c r="AA571" s="208" t="s">
        <v>135</v>
      </c>
      <c r="AB571" s="209"/>
      <c r="AC571" s="209"/>
      <c r="AD571" s="209"/>
      <c r="AE571" s="210" t="e">
        <v>#DIV/0!</v>
      </c>
      <c r="AF571" s="211">
        <v>0</v>
      </c>
      <c r="AG571" s="211">
        <v>0</v>
      </c>
      <c r="AH571" s="201"/>
      <c r="AI571" s="201"/>
      <c r="AJ571" s="201"/>
      <c r="AK571" s="205" t="e">
        <f>VLOOKUP(AJ571,'Data order'!AJ:AK,2,0)</f>
        <v>#N/A</v>
      </c>
      <c r="AL571" s="201"/>
      <c r="AM571" s="205"/>
      <c r="AN571" s="205"/>
      <c r="AO571" s="212"/>
      <c r="AP571" s="213"/>
      <c r="AQ571" s="213" t="str">
        <f>IF(AP571="R", _xlfn.XLOOKUP(G571, 'Data order'!F:F, 'Data order'!G:G, ""), "")</f>
        <v/>
      </c>
      <c r="AR571" s="213"/>
      <c r="AS571" s="213"/>
      <c r="AT571" s="213" t="e">
        <f>VLOOKUP(AR571,'Data order'!AF:AG,2,0)</f>
        <v>#N/A</v>
      </c>
      <c r="AU571" s="213" t="s">
        <v>83</v>
      </c>
      <c r="AV571" s="213" t="s">
        <v>84</v>
      </c>
      <c r="AW571" s="214" t="s">
        <v>85</v>
      </c>
    </row>
    <row r="572" spans="1:49">
      <c r="A572" s="349"/>
      <c r="B572" s="160"/>
      <c r="C572" s="160"/>
      <c r="D572" s="161"/>
      <c r="E572" s="161"/>
      <c r="F572" s="160" t="e">
        <f>VLOOKUP(G572,Tabel11[#All],2,0)</f>
        <v>#N/A</v>
      </c>
      <c r="G572" s="162"/>
      <c r="H572" s="162"/>
      <c r="I572" s="162"/>
      <c r="J572" s="162"/>
      <c r="K572" s="162"/>
      <c r="L572" s="162"/>
      <c r="M572" s="164"/>
      <c r="N572" s="167"/>
      <c r="O572" s="167"/>
      <c r="P572" s="165"/>
      <c r="Q572" s="166" t="e">
        <f>VLOOKUP(P572,'Data order'!N:O,2,0)</f>
        <v>#N/A</v>
      </c>
      <c r="R572" s="167" t="e">
        <f>VLOOKUP(P572,'Data order'!N:P,3,0)</f>
        <v>#N/A</v>
      </c>
      <c r="S572" s="162"/>
      <c r="T572" s="162"/>
      <c r="U572" s="160" t="str">
        <f t="shared" si="117"/>
        <v/>
      </c>
      <c r="V572" s="215" t="str">
        <f>IFERROR(
  IF(T572="Big&amp;Tall",
      VLOOKUP(U572, 'Data order'!$AB$92:$AC$101, 2,0),
      IF(T572="Boord maat",
          VLOOKUP(U572, 'Data order'!$AB$102:$AC$116, 2,0),
          VLOOKUP(U572, 'Data order'!$AB$2:$AC$91, 2,0)
      )
  ),
"")</f>
        <v/>
      </c>
      <c r="W572" s="162"/>
      <c r="X572" s="346">
        <f t="shared" ref="X572:X632" si="142">SUM(W572:W577)</f>
        <v>0</v>
      </c>
      <c r="Y572" s="162">
        <v>1</v>
      </c>
      <c r="Z572" s="162"/>
      <c r="AA572" s="169" t="s">
        <v>135</v>
      </c>
      <c r="AB572" s="170"/>
      <c r="AC572" s="170"/>
      <c r="AD572" s="170"/>
      <c r="AE572" s="171" t="e">
        <f t="shared" ref="AE572:AE575" si="143">AD572/AB572</f>
        <v>#DIV/0!</v>
      </c>
      <c r="AF572" s="172">
        <f t="shared" ref="AF572:AF575" si="144">W572*AB572</f>
        <v>0</v>
      </c>
      <c r="AG572" s="172">
        <f t="shared" ref="AG572:AG575" si="145">W572*AD572</f>
        <v>0</v>
      </c>
      <c r="AH572" s="162"/>
      <c r="AI572" s="162"/>
      <c r="AJ572" s="162"/>
      <c r="AK572" s="167" t="e">
        <f>VLOOKUP(AJ572,'Data order'!AJ:AK,2,0)</f>
        <v>#N/A</v>
      </c>
      <c r="AL572" s="162"/>
      <c r="AM572" s="167"/>
      <c r="AN572" s="167"/>
      <c r="AO572" s="173"/>
      <c r="AP572" s="174"/>
      <c r="AQ572" s="174" t="str">
        <f>IF(AP572="R", _xlfn.XLOOKUP(G572, 'Data order'!F:F, 'Data order'!G:G, ""), "")</f>
        <v/>
      </c>
      <c r="AR572" s="174"/>
      <c r="AS572" s="174"/>
      <c r="AT572" s="174" t="e">
        <f>VLOOKUP(AR572,'Data order'!AF:AG,2,0)</f>
        <v>#N/A</v>
      </c>
      <c r="AU572" s="174" t="s">
        <v>83</v>
      </c>
      <c r="AV572" s="174" t="s">
        <v>84</v>
      </c>
      <c r="AW572" s="216" t="s">
        <v>85</v>
      </c>
    </row>
    <row r="573" spans="1:49">
      <c r="A573" s="350"/>
      <c r="B573" s="176"/>
      <c r="C573" s="176"/>
      <c r="D573" s="177"/>
      <c r="E573" s="177"/>
      <c r="F573" s="178" t="e">
        <f>VLOOKUP(G573,Tabel11[#All],2,0)</f>
        <v>#N/A</v>
      </c>
      <c r="G573" s="179"/>
      <c r="H573" s="179"/>
      <c r="I573" s="180"/>
      <c r="J573" s="180"/>
      <c r="K573" s="180"/>
      <c r="L573" s="179"/>
      <c r="M573" s="181"/>
      <c r="N573" s="184"/>
      <c r="O573" s="184"/>
      <c r="P573" s="182"/>
      <c r="Q573" s="183" t="e">
        <f>VLOOKUP(P573,'Data order'!N:O,2,0)</f>
        <v>#N/A</v>
      </c>
      <c r="R573" s="184" t="e">
        <f>VLOOKUP(P573,'Data order'!N:P,3,0)</f>
        <v>#N/A</v>
      </c>
      <c r="S573" s="180"/>
      <c r="T573" s="179"/>
      <c r="U573" s="176" t="str">
        <f t="shared" si="117"/>
        <v/>
      </c>
      <c r="V573" s="186" t="str">
        <f>IFERROR(
  IF(T573="Big&amp;Tall",
      VLOOKUP(U573, 'Data order'!$AB$92:$AC$101, 2,0),
      IF(T573="Boord maat",
          VLOOKUP(U573, 'Data order'!$AB$102:$AC$116, 2,0),
          VLOOKUP(U573, 'Data order'!$AB$2:$AC$91, 2,0)
      )
  ),
"")</f>
        <v/>
      </c>
      <c r="W573" s="180"/>
      <c r="X573" s="347"/>
      <c r="Y573" s="180">
        <v>1</v>
      </c>
      <c r="Z573" s="180"/>
      <c r="AA573" s="187" t="s">
        <v>135</v>
      </c>
      <c r="AB573" s="188"/>
      <c r="AC573" s="188"/>
      <c r="AD573" s="188"/>
      <c r="AE573" s="189" t="e">
        <f t="shared" si="143"/>
        <v>#DIV/0!</v>
      </c>
      <c r="AF573" s="190">
        <f t="shared" si="144"/>
        <v>0</v>
      </c>
      <c r="AG573" s="190">
        <f t="shared" si="145"/>
        <v>0</v>
      </c>
      <c r="AH573" s="180"/>
      <c r="AI573" s="180"/>
      <c r="AJ573" s="180"/>
      <c r="AK573" s="184" t="e">
        <f>VLOOKUP(AJ573,'Data order'!AJ:AK,2,0)</f>
        <v>#N/A</v>
      </c>
      <c r="AL573" s="180"/>
      <c r="AM573" s="184"/>
      <c r="AN573" s="184"/>
      <c r="AO573" s="194"/>
      <c r="AP573" s="195"/>
      <c r="AQ573" s="195" t="str">
        <f>IF(AP573="R", _xlfn.XLOOKUP(G573, 'Data order'!F:F, 'Data order'!G:G, ""), "")</f>
        <v/>
      </c>
      <c r="AR573" s="195"/>
      <c r="AS573" s="195"/>
      <c r="AT573" s="195" t="e">
        <f>VLOOKUP(AR573,'Data order'!AF:AG,2,0)</f>
        <v>#N/A</v>
      </c>
      <c r="AU573" s="195" t="s">
        <v>83</v>
      </c>
      <c r="AV573" s="195" t="s">
        <v>84</v>
      </c>
      <c r="AW573" s="196" t="s">
        <v>85</v>
      </c>
    </row>
    <row r="574" spans="1:49">
      <c r="A574" s="350"/>
      <c r="B574" s="176"/>
      <c r="C574" s="176"/>
      <c r="D574" s="177"/>
      <c r="E574" s="177"/>
      <c r="F574" s="178" t="e">
        <f>VLOOKUP(G574,Tabel11[#All],2,0)</f>
        <v>#N/A</v>
      </c>
      <c r="G574" s="179"/>
      <c r="H574" s="179"/>
      <c r="I574" s="180"/>
      <c r="J574" s="180"/>
      <c r="K574" s="180"/>
      <c r="L574" s="179"/>
      <c r="M574" s="181"/>
      <c r="N574" s="184"/>
      <c r="O574" s="184"/>
      <c r="P574" s="182"/>
      <c r="Q574" s="183" t="e">
        <f>VLOOKUP(P574,'Data order'!N:O,2,0)</f>
        <v>#N/A</v>
      </c>
      <c r="R574" s="184" t="e">
        <f>VLOOKUP(P574,'Data order'!N:P,3,0)</f>
        <v>#N/A</v>
      </c>
      <c r="S574" s="180"/>
      <c r="T574" s="179"/>
      <c r="U574" s="176" t="str">
        <f t="shared" si="117"/>
        <v/>
      </c>
      <c r="V574" s="186" t="str">
        <f>IFERROR(
  IF(T574="Big&amp;Tall",
      VLOOKUP(U574, 'Data order'!$AB$92:$AC$101, 2,0),
      IF(T574="Boord maat",
          VLOOKUP(U574, 'Data order'!$AB$102:$AC$116, 2,0),
          VLOOKUP(U574, 'Data order'!$AB$2:$AC$91, 2,0)
      )
  ),
"")</f>
        <v/>
      </c>
      <c r="W574" s="180"/>
      <c r="X574" s="347"/>
      <c r="Y574" s="180">
        <v>1</v>
      </c>
      <c r="Z574" s="180"/>
      <c r="AA574" s="187" t="s">
        <v>135</v>
      </c>
      <c r="AB574" s="188"/>
      <c r="AC574" s="188"/>
      <c r="AD574" s="188"/>
      <c r="AE574" s="189" t="e">
        <f t="shared" si="143"/>
        <v>#DIV/0!</v>
      </c>
      <c r="AF574" s="190">
        <f t="shared" si="144"/>
        <v>0</v>
      </c>
      <c r="AG574" s="190">
        <f t="shared" si="145"/>
        <v>0</v>
      </c>
      <c r="AH574" s="180"/>
      <c r="AI574" s="180"/>
      <c r="AJ574" s="180"/>
      <c r="AK574" s="184" t="e">
        <f>VLOOKUP(AJ574,'Data order'!AJ:AK,2,0)</f>
        <v>#N/A</v>
      </c>
      <c r="AL574" s="180"/>
      <c r="AM574" s="184"/>
      <c r="AN574" s="184"/>
      <c r="AO574" s="194"/>
      <c r="AP574" s="195"/>
      <c r="AQ574" s="195" t="str">
        <f>IF(AP574="R", _xlfn.XLOOKUP(G574, 'Data order'!F:F, 'Data order'!G:G, ""), "")</f>
        <v/>
      </c>
      <c r="AR574" s="195"/>
      <c r="AS574" s="195"/>
      <c r="AT574" s="195" t="e">
        <f>VLOOKUP(AR574,'Data order'!AF:AG,2,0)</f>
        <v>#N/A</v>
      </c>
      <c r="AU574" s="195" t="s">
        <v>83</v>
      </c>
      <c r="AV574" s="195" t="s">
        <v>84</v>
      </c>
      <c r="AW574" s="196" t="s">
        <v>85</v>
      </c>
    </row>
    <row r="575" spans="1:49">
      <c r="A575" s="350"/>
      <c r="B575" s="176"/>
      <c r="C575" s="176"/>
      <c r="D575" s="177"/>
      <c r="E575" s="177"/>
      <c r="F575" s="178" t="e">
        <f>VLOOKUP(G575,Tabel11[#All],2,0)</f>
        <v>#N/A</v>
      </c>
      <c r="G575" s="179"/>
      <c r="H575" s="179"/>
      <c r="I575" s="180"/>
      <c r="J575" s="180"/>
      <c r="K575" s="180"/>
      <c r="L575" s="179"/>
      <c r="M575" s="181"/>
      <c r="N575" s="184"/>
      <c r="O575" s="184"/>
      <c r="P575" s="182"/>
      <c r="Q575" s="183" t="e">
        <f>VLOOKUP(P575,'Data order'!N:O,2,0)</f>
        <v>#N/A</v>
      </c>
      <c r="R575" s="184" t="e">
        <f>VLOOKUP(P575,'Data order'!N:P,3,0)</f>
        <v>#N/A</v>
      </c>
      <c r="S575" s="180"/>
      <c r="T575" s="179"/>
      <c r="U575" s="176" t="str">
        <f t="shared" si="117"/>
        <v/>
      </c>
      <c r="V575" s="186" t="str">
        <f>IFERROR(
  IF(T575="Big&amp;Tall",
      VLOOKUP(U575, 'Data order'!$AB$92:$AC$101, 2,0),
      IF(T575="Boord maat",
          VLOOKUP(U575, 'Data order'!$AB$102:$AC$116, 2,0),
          VLOOKUP(U575, 'Data order'!$AB$2:$AC$91, 2,0)
      )
  ),
"")</f>
        <v/>
      </c>
      <c r="W575" s="180"/>
      <c r="X575" s="347"/>
      <c r="Y575" s="180">
        <v>1</v>
      </c>
      <c r="Z575" s="180"/>
      <c r="AA575" s="187" t="s">
        <v>135</v>
      </c>
      <c r="AB575" s="188"/>
      <c r="AC575" s="188"/>
      <c r="AD575" s="188"/>
      <c r="AE575" s="189" t="e">
        <f t="shared" si="143"/>
        <v>#DIV/0!</v>
      </c>
      <c r="AF575" s="190">
        <f t="shared" si="144"/>
        <v>0</v>
      </c>
      <c r="AG575" s="190">
        <f t="shared" si="145"/>
        <v>0</v>
      </c>
      <c r="AH575" s="180"/>
      <c r="AI575" s="180"/>
      <c r="AJ575" s="180"/>
      <c r="AK575" s="184" t="e">
        <f>VLOOKUP(AJ575,'Data order'!AJ:AK,2,0)</f>
        <v>#N/A</v>
      </c>
      <c r="AL575" s="180"/>
      <c r="AM575" s="184"/>
      <c r="AN575" s="184"/>
      <c r="AO575" s="194"/>
      <c r="AP575" s="195"/>
      <c r="AQ575" s="195" t="str">
        <f>IF(AP575="R", _xlfn.XLOOKUP(G575, 'Data order'!F:F, 'Data order'!G:G, ""), "")</f>
        <v/>
      </c>
      <c r="AR575" s="195"/>
      <c r="AS575" s="195"/>
      <c r="AT575" s="195" t="e">
        <f>VLOOKUP(AR575,'Data order'!AF:AG,2,0)</f>
        <v>#N/A</v>
      </c>
      <c r="AU575" s="195" t="s">
        <v>83</v>
      </c>
      <c r="AV575" s="195" t="s">
        <v>84</v>
      </c>
      <c r="AW575" s="196" t="s">
        <v>85</v>
      </c>
    </row>
    <row r="576" spans="1:49">
      <c r="A576" s="350"/>
      <c r="B576" s="176"/>
      <c r="C576" s="176"/>
      <c r="D576" s="177"/>
      <c r="E576" s="177"/>
      <c r="F576" s="178" t="e">
        <f>VLOOKUP(G576,Tabel11[#All],2,0)</f>
        <v>#N/A</v>
      </c>
      <c r="G576" s="179"/>
      <c r="H576" s="179"/>
      <c r="I576" s="180"/>
      <c r="J576" s="180"/>
      <c r="K576" s="180"/>
      <c r="L576" s="179"/>
      <c r="M576" s="181"/>
      <c r="N576" s="184"/>
      <c r="O576" s="184"/>
      <c r="P576" s="182"/>
      <c r="Q576" s="183" t="e">
        <f>VLOOKUP(P576,'Data order'!N:O,2,0)</f>
        <v>#N/A</v>
      </c>
      <c r="R576" s="184" t="e">
        <f>VLOOKUP(P576,'Data order'!N:P,3,0)</f>
        <v>#N/A</v>
      </c>
      <c r="S576" s="180"/>
      <c r="T576" s="179"/>
      <c r="U576" s="176" t="str">
        <f t="shared" si="117"/>
        <v/>
      </c>
      <c r="V576" s="186" t="str">
        <f>IFERROR(
  IF(T576="Big&amp;Tall",
      VLOOKUP(U576, 'Data order'!$AB$92:$AC$101, 2,0),
      IF(T576="Boord maat",
          VLOOKUP(U576, 'Data order'!$AB$102:$AC$116, 2,0),
          VLOOKUP(U576, 'Data order'!$AB$2:$AC$91, 2,0)
      )
  ),
"")</f>
        <v/>
      </c>
      <c r="W576" s="180"/>
      <c r="X576" s="347"/>
      <c r="Y576" s="180">
        <v>1</v>
      </c>
      <c r="Z576" s="180"/>
      <c r="AA576" s="187" t="s">
        <v>135</v>
      </c>
      <c r="AB576" s="188"/>
      <c r="AC576" s="188"/>
      <c r="AD576" s="188"/>
      <c r="AE576" s="189" t="e">
        <v>#DIV/0!</v>
      </c>
      <c r="AF576" s="190">
        <v>0</v>
      </c>
      <c r="AG576" s="190">
        <v>0</v>
      </c>
      <c r="AH576" s="180"/>
      <c r="AI576" s="180"/>
      <c r="AJ576" s="180"/>
      <c r="AK576" s="184" t="e">
        <f>VLOOKUP(AJ576,'Data order'!AJ:AK,2,0)</f>
        <v>#N/A</v>
      </c>
      <c r="AL576" s="180"/>
      <c r="AM576" s="184"/>
      <c r="AN576" s="184"/>
      <c r="AO576" s="194"/>
      <c r="AP576" s="195"/>
      <c r="AQ576" s="195" t="str">
        <f>IF(AP576="R", _xlfn.XLOOKUP(G576, 'Data order'!F:F, 'Data order'!G:G, ""), "")</f>
        <v/>
      </c>
      <c r="AR576" s="195"/>
      <c r="AS576" s="195"/>
      <c r="AT576" s="195" t="e">
        <f>VLOOKUP(AR576,'Data order'!AF:AG,2,0)</f>
        <v>#N/A</v>
      </c>
      <c r="AU576" s="195" t="s">
        <v>83</v>
      </c>
      <c r="AV576" s="195" t="s">
        <v>84</v>
      </c>
      <c r="AW576" s="196" t="s">
        <v>85</v>
      </c>
    </row>
    <row r="577" spans="1:49" ht="15" thickBot="1">
      <c r="A577" s="351"/>
      <c r="B577" s="197"/>
      <c r="C577" s="197"/>
      <c r="D577" s="198"/>
      <c r="E577" s="198"/>
      <c r="F577" s="199" t="e">
        <f>VLOOKUP(G577,Tabel11[#All],2,0)</f>
        <v>#N/A</v>
      </c>
      <c r="G577" s="200"/>
      <c r="H577" s="200"/>
      <c r="I577" s="201"/>
      <c r="J577" s="201"/>
      <c r="K577" s="201"/>
      <c r="L577" s="200"/>
      <c r="M577" s="202"/>
      <c r="N577" s="205"/>
      <c r="O577" s="205"/>
      <c r="P577" s="203"/>
      <c r="Q577" s="204" t="e">
        <f>VLOOKUP(P577,'Data order'!N:O,2,0)</f>
        <v>#N/A</v>
      </c>
      <c r="R577" s="205" t="e">
        <f>VLOOKUP(P577,'Data order'!N:P,3,0)</f>
        <v>#N/A</v>
      </c>
      <c r="S577" s="201"/>
      <c r="T577" s="200"/>
      <c r="U577" s="197" t="str">
        <f t="shared" si="117"/>
        <v/>
      </c>
      <c r="V577" s="207" t="str">
        <f>IFERROR(
  IF(T577="Big&amp;Tall",
      VLOOKUP(U577, 'Data order'!$AB$92:$AC$101, 2,0),
      IF(T577="Boord maat",
          VLOOKUP(U577, 'Data order'!$AB$102:$AC$116, 2,0),
          VLOOKUP(U577, 'Data order'!$AB$2:$AC$91, 2,0)
      )
  ),
"")</f>
        <v/>
      </c>
      <c r="W577" s="201"/>
      <c r="X577" s="348"/>
      <c r="Y577" s="201">
        <v>1</v>
      </c>
      <c r="Z577" s="201"/>
      <c r="AA577" s="208" t="s">
        <v>135</v>
      </c>
      <c r="AB577" s="209"/>
      <c r="AC577" s="209"/>
      <c r="AD577" s="209"/>
      <c r="AE577" s="210" t="e">
        <v>#DIV/0!</v>
      </c>
      <c r="AF577" s="211">
        <v>0</v>
      </c>
      <c r="AG577" s="211">
        <v>0</v>
      </c>
      <c r="AH577" s="201"/>
      <c r="AI577" s="201"/>
      <c r="AJ577" s="201"/>
      <c r="AK577" s="205" t="e">
        <f>VLOOKUP(AJ577,'Data order'!AJ:AK,2,0)</f>
        <v>#N/A</v>
      </c>
      <c r="AL577" s="201"/>
      <c r="AM577" s="205"/>
      <c r="AN577" s="205"/>
      <c r="AO577" s="212"/>
      <c r="AP577" s="213"/>
      <c r="AQ577" s="213" t="str">
        <f>IF(AP577="R", _xlfn.XLOOKUP(G577, 'Data order'!F:F, 'Data order'!G:G, ""), "")</f>
        <v/>
      </c>
      <c r="AR577" s="213"/>
      <c r="AS577" s="213"/>
      <c r="AT577" s="213" t="e">
        <f>VLOOKUP(AR577,'Data order'!AF:AG,2,0)</f>
        <v>#N/A</v>
      </c>
      <c r="AU577" s="213" t="s">
        <v>83</v>
      </c>
      <c r="AV577" s="213" t="s">
        <v>84</v>
      </c>
      <c r="AW577" s="214" t="s">
        <v>85</v>
      </c>
    </row>
    <row r="578" spans="1:49">
      <c r="A578" s="349"/>
      <c r="B578" s="160"/>
      <c r="C578" s="160"/>
      <c r="D578" s="161"/>
      <c r="E578" s="161"/>
      <c r="F578" s="160" t="e">
        <f>VLOOKUP(G578,Tabel11[#All],2,0)</f>
        <v>#N/A</v>
      </c>
      <c r="G578" s="162"/>
      <c r="H578" s="162"/>
      <c r="I578" s="162"/>
      <c r="J578" s="162"/>
      <c r="K578" s="162"/>
      <c r="L578" s="162"/>
      <c r="M578" s="164"/>
      <c r="N578" s="167"/>
      <c r="O578" s="167"/>
      <c r="P578" s="165"/>
      <c r="Q578" s="166" t="e">
        <f>VLOOKUP(P578,'Data order'!N:O,2,0)</f>
        <v>#N/A</v>
      </c>
      <c r="R578" s="167" t="e">
        <f>VLOOKUP(P578,'Data order'!N:P,3,0)</f>
        <v>#N/A</v>
      </c>
      <c r="S578" s="162"/>
      <c r="T578" s="162"/>
      <c r="U578" s="160" t="str">
        <f t="shared" si="117"/>
        <v/>
      </c>
      <c r="V578" s="215" t="str">
        <f>IFERROR(
  IF(T578="Big&amp;Tall",
      VLOOKUP(U578, 'Data order'!$AB$92:$AC$101, 2,0),
      IF(T578="Boord maat",
          VLOOKUP(U578, 'Data order'!$AB$102:$AC$116, 2,0),
          VLOOKUP(U578, 'Data order'!$AB$2:$AC$91, 2,0)
      )
  ),
"")</f>
        <v/>
      </c>
      <c r="W578" s="162"/>
      <c r="X578" s="346">
        <f t="shared" si="142"/>
        <v>0</v>
      </c>
      <c r="Y578" s="162">
        <v>1</v>
      </c>
      <c r="Z578" s="162"/>
      <c r="AA578" s="169" t="s">
        <v>135</v>
      </c>
      <c r="AB578" s="170"/>
      <c r="AC578" s="170"/>
      <c r="AD578" s="170"/>
      <c r="AE578" s="171" t="e">
        <f t="shared" ref="AE578:AE581" si="146">AD578/AB578</f>
        <v>#DIV/0!</v>
      </c>
      <c r="AF578" s="172">
        <f t="shared" ref="AF578:AF581" si="147">W578*AB578</f>
        <v>0</v>
      </c>
      <c r="AG578" s="172">
        <f t="shared" ref="AG578:AG581" si="148">W578*AD578</f>
        <v>0</v>
      </c>
      <c r="AH578" s="162"/>
      <c r="AI578" s="162"/>
      <c r="AJ578" s="162"/>
      <c r="AK578" s="167" t="e">
        <f>VLOOKUP(AJ578,'Data order'!AJ:AK,2,0)</f>
        <v>#N/A</v>
      </c>
      <c r="AL578" s="162"/>
      <c r="AM578" s="167"/>
      <c r="AN578" s="167"/>
      <c r="AO578" s="173"/>
      <c r="AP578" s="174"/>
      <c r="AQ578" s="174" t="str">
        <f>IF(AP578="R", _xlfn.XLOOKUP(G578, 'Data order'!F:F, 'Data order'!G:G, ""), "")</f>
        <v/>
      </c>
      <c r="AR578" s="174"/>
      <c r="AS578" s="174"/>
      <c r="AT578" s="174" t="e">
        <f>VLOOKUP(AR578,'Data order'!AF:AG,2,0)</f>
        <v>#N/A</v>
      </c>
      <c r="AU578" s="174" t="s">
        <v>83</v>
      </c>
      <c r="AV578" s="174" t="s">
        <v>84</v>
      </c>
      <c r="AW578" s="216" t="s">
        <v>85</v>
      </c>
    </row>
    <row r="579" spans="1:49">
      <c r="A579" s="350"/>
      <c r="B579" s="176"/>
      <c r="C579" s="176"/>
      <c r="D579" s="177"/>
      <c r="E579" s="177"/>
      <c r="F579" s="178" t="e">
        <f>VLOOKUP(G579,Tabel11[#All],2,0)</f>
        <v>#N/A</v>
      </c>
      <c r="G579" s="179"/>
      <c r="H579" s="179"/>
      <c r="I579" s="180"/>
      <c r="J579" s="180"/>
      <c r="K579" s="180"/>
      <c r="L579" s="179"/>
      <c r="M579" s="181"/>
      <c r="N579" s="184"/>
      <c r="O579" s="184"/>
      <c r="P579" s="182"/>
      <c r="Q579" s="183" t="e">
        <f>VLOOKUP(P579,'Data order'!N:O,2,0)</f>
        <v>#N/A</v>
      </c>
      <c r="R579" s="184" t="e">
        <f>VLOOKUP(P579,'Data order'!N:P,3,0)</f>
        <v>#N/A</v>
      </c>
      <c r="S579" s="180"/>
      <c r="T579" s="179"/>
      <c r="U579" s="176" t="str">
        <f t="shared" si="117"/>
        <v/>
      </c>
      <c r="V579" s="186" t="str">
        <f>IFERROR(
  IF(T579="Big&amp;Tall",
      VLOOKUP(U579, 'Data order'!$AB$92:$AC$101, 2,0),
      IF(T579="Boord maat",
          VLOOKUP(U579, 'Data order'!$AB$102:$AC$116, 2,0),
          VLOOKUP(U579, 'Data order'!$AB$2:$AC$91, 2,0)
      )
  ),
"")</f>
        <v/>
      </c>
      <c r="W579" s="180"/>
      <c r="X579" s="347"/>
      <c r="Y579" s="180">
        <v>1</v>
      </c>
      <c r="Z579" s="180"/>
      <c r="AA579" s="187" t="s">
        <v>135</v>
      </c>
      <c r="AB579" s="188"/>
      <c r="AC579" s="188"/>
      <c r="AD579" s="188"/>
      <c r="AE579" s="189" t="e">
        <f t="shared" si="146"/>
        <v>#DIV/0!</v>
      </c>
      <c r="AF579" s="190">
        <f t="shared" si="147"/>
        <v>0</v>
      </c>
      <c r="AG579" s="190">
        <f t="shared" si="148"/>
        <v>0</v>
      </c>
      <c r="AH579" s="180"/>
      <c r="AI579" s="180"/>
      <c r="AJ579" s="180"/>
      <c r="AK579" s="184" t="e">
        <f>VLOOKUP(AJ579,'Data order'!AJ:AK,2,0)</f>
        <v>#N/A</v>
      </c>
      <c r="AL579" s="180"/>
      <c r="AM579" s="184"/>
      <c r="AN579" s="184"/>
      <c r="AO579" s="194"/>
      <c r="AP579" s="195"/>
      <c r="AQ579" s="195" t="str">
        <f>IF(AP579="R", _xlfn.XLOOKUP(G579, 'Data order'!F:F, 'Data order'!G:G, ""), "")</f>
        <v/>
      </c>
      <c r="AR579" s="195"/>
      <c r="AS579" s="195"/>
      <c r="AT579" s="195" t="e">
        <f>VLOOKUP(AR579,'Data order'!AF:AG,2,0)</f>
        <v>#N/A</v>
      </c>
      <c r="AU579" s="195" t="s">
        <v>83</v>
      </c>
      <c r="AV579" s="195" t="s">
        <v>84</v>
      </c>
      <c r="AW579" s="196" t="s">
        <v>85</v>
      </c>
    </row>
    <row r="580" spans="1:49">
      <c r="A580" s="350"/>
      <c r="B580" s="176"/>
      <c r="C580" s="176"/>
      <c r="D580" s="177"/>
      <c r="E580" s="177"/>
      <c r="F580" s="178" t="e">
        <f>VLOOKUP(G580,Tabel11[#All],2,0)</f>
        <v>#N/A</v>
      </c>
      <c r="G580" s="179"/>
      <c r="H580" s="179"/>
      <c r="I580" s="180"/>
      <c r="J580" s="180"/>
      <c r="K580" s="180"/>
      <c r="L580" s="179"/>
      <c r="M580" s="181"/>
      <c r="N580" s="184"/>
      <c r="O580" s="184"/>
      <c r="P580" s="182"/>
      <c r="Q580" s="183" t="e">
        <f>VLOOKUP(P580,'Data order'!N:O,2,0)</f>
        <v>#N/A</v>
      </c>
      <c r="R580" s="184" t="e">
        <f>VLOOKUP(P580,'Data order'!N:P,3,0)</f>
        <v>#N/A</v>
      </c>
      <c r="S580" s="180"/>
      <c r="T580" s="179"/>
      <c r="U580" s="176" t="str">
        <f t="shared" si="117"/>
        <v/>
      </c>
      <c r="V580" s="186" t="str">
        <f>IFERROR(
  IF(T580="Big&amp;Tall",
      VLOOKUP(U580, 'Data order'!$AB$92:$AC$101, 2,0),
      IF(T580="Boord maat",
          VLOOKUP(U580, 'Data order'!$AB$102:$AC$116, 2,0),
          VLOOKUP(U580, 'Data order'!$AB$2:$AC$91, 2,0)
      )
  ),
"")</f>
        <v/>
      </c>
      <c r="W580" s="180"/>
      <c r="X580" s="347"/>
      <c r="Y580" s="180">
        <v>1</v>
      </c>
      <c r="Z580" s="180"/>
      <c r="AA580" s="187" t="s">
        <v>135</v>
      </c>
      <c r="AB580" s="188"/>
      <c r="AC580" s="188"/>
      <c r="AD580" s="188"/>
      <c r="AE580" s="189" t="e">
        <f t="shared" si="146"/>
        <v>#DIV/0!</v>
      </c>
      <c r="AF580" s="190">
        <f t="shared" si="147"/>
        <v>0</v>
      </c>
      <c r="AG580" s="190">
        <f t="shared" si="148"/>
        <v>0</v>
      </c>
      <c r="AH580" s="180"/>
      <c r="AI580" s="180"/>
      <c r="AJ580" s="180"/>
      <c r="AK580" s="184" t="e">
        <f>VLOOKUP(AJ580,'Data order'!AJ:AK,2,0)</f>
        <v>#N/A</v>
      </c>
      <c r="AL580" s="180"/>
      <c r="AM580" s="184"/>
      <c r="AN580" s="184"/>
      <c r="AO580" s="194"/>
      <c r="AP580" s="195"/>
      <c r="AQ580" s="195" t="str">
        <f>IF(AP580="R", _xlfn.XLOOKUP(G580, 'Data order'!F:F, 'Data order'!G:G, ""), "")</f>
        <v/>
      </c>
      <c r="AR580" s="195"/>
      <c r="AS580" s="195"/>
      <c r="AT580" s="195" t="e">
        <f>VLOOKUP(AR580,'Data order'!AF:AG,2,0)</f>
        <v>#N/A</v>
      </c>
      <c r="AU580" s="195" t="s">
        <v>83</v>
      </c>
      <c r="AV580" s="195" t="s">
        <v>84</v>
      </c>
      <c r="AW580" s="196" t="s">
        <v>85</v>
      </c>
    </row>
    <row r="581" spans="1:49">
      <c r="A581" s="350"/>
      <c r="B581" s="176"/>
      <c r="C581" s="176"/>
      <c r="D581" s="177"/>
      <c r="E581" s="177"/>
      <c r="F581" s="178" t="e">
        <f>VLOOKUP(G581,Tabel11[#All],2,0)</f>
        <v>#N/A</v>
      </c>
      <c r="G581" s="179"/>
      <c r="H581" s="179"/>
      <c r="I581" s="180"/>
      <c r="J581" s="180"/>
      <c r="K581" s="180"/>
      <c r="L581" s="179"/>
      <c r="M581" s="181"/>
      <c r="N581" s="184"/>
      <c r="O581" s="184"/>
      <c r="P581" s="182"/>
      <c r="Q581" s="183" t="e">
        <f>VLOOKUP(P581,'Data order'!N:O,2,0)</f>
        <v>#N/A</v>
      </c>
      <c r="R581" s="184" t="e">
        <f>VLOOKUP(P581,'Data order'!N:P,3,0)</f>
        <v>#N/A</v>
      </c>
      <c r="S581" s="180"/>
      <c r="T581" s="179"/>
      <c r="U581" s="176" t="str">
        <f t="shared" si="117"/>
        <v/>
      </c>
      <c r="V581" s="186" t="str">
        <f>IFERROR(
  IF(T581="Big&amp;Tall",
      VLOOKUP(U581, 'Data order'!$AB$92:$AC$101, 2,0),
      IF(T581="Boord maat",
          VLOOKUP(U581, 'Data order'!$AB$102:$AC$116, 2,0),
          VLOOKUP(U581, 'Data order'!$AB$2:$AC$91, 2,0)
      )
  ),
"")</f>
        <v/>
      </c>
      <c r="W581" s="180"/>
      <c r="X581" s="347"/>
      <c r="Y581" s="180">
        <v>1</v>
      </c>
      <c r="Z581" s="180"/>
      <c r="AA581" s="187" t="s">
        <v>135</v>
      </c>
      <c r="AB581" s="188"/>
      <c r="AC581" s="188"/>
      <c r="AD581" s="188"/>
      <c r="AE581" s="189" t="e">
        <f t="shared" si="146"/>
        <v>#DIV/0!</v>
      </c>
      <c r="AF581" s="190">
        <f t="shared" si="147"/>
        <v>0</v>
      </c>
      <c r="AG581" s="190">
        <f t="shared" si="148"/>
        <v>0</v>
      </c>
      <c r="AH581" s="180"/>
      <c r="AI581" s="180"/>
      <c r="AJ581" s="180"/>
      <c r="AK581" s="184" t="e">
        <f>VLOOKUP(AJ581,'Data order'!AJ:AK,2,0)</f>
        <v>#N/A</v>
      </c>
      <c r="AL581" s="180"/>
      <c r="AM581" s="184"/>
      <c r="AN581" s="184"/>
      <c r="AO581" s="194"/>
      <c r="AP581" s="195"/>
      <c r="AQ581" s="195" t="str">
        <f>IF(AP581="R", _xlfn.XLOOKUP(G581, 'Data order'!F:F, 'Data order'!G:G, ""), "")</f>
        <v/>
      </c>
      <c r="AR581" s="195"/>
      <c r="AS581" s="195"/>
      <c r="AT581" s="195" t="e">
        <f>VLOOKUP(AR581,'Data order'!AF:AG,2,0)</f>
        <v>#N/A</v>
      </c>
      <c r="AU581" s="195" t="s">
        <v>83</v>
      </c>
      <c r="AV581" s="195" t="s">
        <v>84</v>
      </c>
      <c r="AW581" s="196" t="s">
        <v>85</v>
      </c>
    </row>
    <row r="582" spans="1:49">
      <c r="A582" s="350"/>
      <c r="B582" s="176"/>
      <c r="C582" s="176"/>
      <c r="D582" s="177"/>
      <c r="E582" s="177"/>
      <c r="F582" s="178" t="e">
        <f>VLOOKUP(G582,Tabel11[#All],2,0)</f>
        <v>#N/A</v>
      </c>
      <c r="G582" s="179"/>
      <c r="H582" s="179"/>
      <c r="I582" s="180"/>
      <c r="J582" s="180"/>
      <c r="K582" s="180"/>
      <c r="L582" s="179"/>
      <c r="M582" s="181"/>
      <c r="N582" s="184"/>
      <c r="O582" s="184"/>
      <c r="P582" s="182"/>
      <c r="Q582" s="183" t="e">
        <f>VLOOKUP(P582,'Data order'!N:O,2,0)</f>
        <v>#N/A</v>
      </c>
      <c r="R582" s="184" t="e">
        <f>VLOOKUP(P582,'Data order'!N:P,3,0)</f>
        <v>#N/A</v>
      </c>
      <c r="S582" s="180"/>
      <c r="T582" s="179"/>
      <c r="U582" s="176" t="str">
        <f t="shared" si="117"/>
        <v/>
      </c>
      <c r="V582" s="186" t="str">
        <f>IFERROR(
  IF(T582="Big&amp;Tall",
      VLOOKUP(U582, 'Data order'!$AB$92:$AC$101, 2,0),
      IF(T582="Boord maat",
          VLOOKUP(U582, 'Data order'!$AB$102:$AC$116, 2,0),
          VLOOKUP(U582, 'Data order'!$AB$2:$AC$91, 2,0)
      )
  ),
"")</f>
        <v/>
      </c>
      <c r="W582" s="180"/>
      <c r="X582" s="347"/>
      <c r="Y582" s="180">
        <v>1</v>
      </c>
      <c r="Z582" s="180"/>
      <c r="AA582" s="187" t="s">
        <v>135</v>
      </c>
      <c r="AB582" s="188"/>
      <c r="AC582" s="188"/>
      <c r="AD582" s="188"/>
      <c r="AE582" s="189" t="e">
        <v>#DIV/0!</v>
      </c>
      <c r="AF582" s="190">
        <v>0</v>
      </c>
      <c r="AG582" s="190">
        <v>0</v>
      </c>
      <c r="AH582" s="180"/>
      <c r="AI582" s="180"/>
      <c r="AJ582" s="180"/>
      <c r="AK582" s="184" t="e">
        <f>VLOOKUP(AJ582,'Data order'!AJ:AK,2,0)</f>
        <v>#N/A</v>
      </c>
      <c r="AL582" s="180"/>
      <c r="AM582" s="184"/>
      <c r="AN582" s="184"/>
      <c r="AO582" s="194"/>
      <c r="AP582" s="195"/>
      <c r="AQ582" s="195" t="str">
        <f>IF(AP582="R", _xlfn.XLOOKUP(G582, 'Data order'!F:F, 'Data order'!G:G, ""), "")</f>
        <v/>
      </c>
      <c r="AR582" s="195"/>
      <c r="AS582" s="195"/>
      <c r="AT582" s="195" t="e">
        <f>VLOOKUP(AR582,'Data order'!AF:AG,2,0)</f>
        <v>#N/A</v>
      </c>
      <c r="AU582" s="195" t="s">
        <v>83</v>
      </c>
      <c r="AV582" s="195" t="s">
        <v>84</v>
      </c>
      <c r="AW582" s="196" t="s">
        <v>85</v>
      </c>
    </row>
    <row r="583" spans="1:49" ht="15" thickBot="1">
      <c r="A583" s="351"/>
      <c r="B583" s="197"/>
      <c r="C583" s="197"/>
      <c r="D583" s="198"/>
      <c r="E583" s="198"/>
      <c r="F583" s="199" t="e">
        <f>VLOOKUP(G583,Tabel11[#All],2,0)</f>
        <v>#N/A</v>
      </c>
      <c r="G583" s="200"/>
      <c r="H583" s="200"/>
      <c r="I583" s="201"/>
      <c r="J583" s="201"/>
      <c r="K583" s="201"/>
      <c r="L583" s="200"/>
      <c r="M583" s="202"/>
      <c r="N583" s="205"/>
      <c r="O583" s="205"/>
      <c r="P583" s="203"/>
      <c r="Q583" s="204" t="e">
        <f>VLOOKUP(P583,'Data order'!N:O,2,0)</f>
        <v>#N/A</v>
      </c>
      <c r="R583" s="205" t="e">
        <f>VLOOKUP(P583,'Data order'!N:P,3,0)</f>
        <v>#N/A</v>
      </c>
      <c r="S583" s="201"/>
      <c r="T583" s="200"/>
      <c r="U583" s="197" t="str">
        <f t="shared" si="117"/>
        <v/>
      </c>
      <c r="V583" s="207" t="str">
        <f>IFERROR(
  IF(T583="Big&amp;Tall",
      VLOOKUP(U583, 'Data order'!$AB$92:$AC$101, 2,0),
      IF(T583="Boord maat",
          VLOOKUP(U583, 'Data order'!$AB$102:$AC$116, 2,0),
          VLOOKUP(U583, 'Data order'!$AB$2:$AC$91, 2,0)
      )
  ),
"")</f>
        <v/>
      </c>
      <c r="W583" s="201"/>
      <c r="X583" s="348"/>
      <c r="Y583" s="201">
        <v>1</v>
      </c>
      <c r="Z583" s="201"/>
      <c r="AA583" s="208" t="s">
        <v>135</v>
      </c>
      <c r="AB583" s="209"/>
      <c r="AC583" s="209"/>
      <c r="AD583" s="209"/>
      <c r="AE583" s="210" t="e">
        <v>#DIV/0!</v>
      </c>
      <c r="AF583" s="211">
        <v>0</v>
      </c>
      <c r="AG583" s="211">
        <v>0</v>
      </c>
      <c r="AH583" s="201"/>
      <c r="AI583" s="201"/>
      <c r="AJ583" s="201"/>
      <c r="AK583" s="205" t="e">
        <f>VLOOKUP(AJ583,'Data order'!AJ:AK,2,0)</f>
        <v>#N/A</v>
      </c>
      <c r="AL583" s="201"/>
      <c r="AM583" s="205"/>
      <c r="AN583" s="205"/>
      <c r="AO583" s="212"/>
      <c r="AP583" s="213"/>
      <c r="AQ583" s="213" t="str">
        <f>IF(AP583="R", _xlfn.XLOOKUP(G583, 'Data order'!F:F, 'Data order'!G:G, ""), "")</f>
        <v/>
      </c>
      <c r="AR583" s="213"/>
      <c r="AS583" s="213"/>
      <c r="AT583" s="213" t="e">
        <f>VLOOKUP(AR583,'Data order'!AF:AG,2,0)</f>
        <v>#N/A</v>
      </c>
      <c r="AU583" s="213" t="s">
        <v>83</v>
      </c>
      <c r="AV583" s="213" t="s">
        <v>84</v>
      </c>
      <c r="AW583" s="214" t="s">
        <v>85</v>
      </c>
    </row>
    <row r="584" spans="1:49">
      <c r="A584" s="349"/>
      <c r="B584" s="160"/>
      <c r="C584" s="160"/>
      <c r="D584" s="161"/>
      <c r="E584" s="161"/>
      <c r="F584" s="160" t="e">
        <f>VLOOKUP(G584,Tabel11[#All],2,0)</f>
        <v>#N/A</v>
      </c>
      <c r="G584" s="162"/>
      <c r="H584" s="162"/>
      <c r="I584" s="162"/>
      <c r="J584" s="162"/>
      <c r="K584" s="162"/>
      <c r="L584" s="162"/>
      <c r="M584" s="164"/>
      <c r="N584" s="167"/>
      <c r="O584" s="167"/>
      <c r="P584" s="165"/>
      <c r="Q584" s="166" t="e">
        <f>VLOOKUP(P584,'Data order'!N:O,2,0)</f>
        <v>#N/A</v>
      </c>
      <c r="R584" s="167" t="e">
        <f>VLOOKUP(P584,'Data order'!N:P,3,0)</f>
        <v>#N/A</v>
      </c>
      <c r="S584" s="162"/>
      <c r="T584" s="162"/>
      <c r="U584" s="160" t="str">
        <f t="shared" si="117"/>
        <v/>
      </c>
      <c r="V584" s="215" t="str">
        <f>IFERROR(
  IF(T584="Big&amp;Tall",
      VLOOKUP(U584, 'Data order'!$AB$92:$AC$101, 2,0),
      IF(T584="Boord maat",
          VLOOKUP(U584, 'Data order'!$AB$102:$AC$116, 2,0),
          VLOOKUP(U584, 'Data order'!$AB$2:$AC$91, 2,0)
      )
  ),
"")</f>
        <v/>
      </c>
      <c r="W584" s="162"/>
      <c r="X584" s="346">
        <f t="shared" si="142"/>
        <v>0</v>
      </c>
      <c r="Y584" s="162">
        <v>1</v>
      </c>
      <c r="Z584" s="162"/>
      <c r="AA584" s="169" t="s">
        <v>135</v>
      </c>
      <c r="AB584" s="170"/>
      <c r="AC584" s="170"/>
      <c r="AD584" s="170"/>
      <c r="AE584" s="171" t="e">
        <f t="shared" ref="AE584:AE587" si="149">AD584/AB584</f>
        <v>#DIV/0!</v>
      </c>
      <c r="AF584" s="172">
        <f t="shared" ref="AF584:AF587" si="150">W584*AB584</f>
        <v>0</v>
      </c>
      <c r="AG584" s="172">
        <f t="shared" ref="AG584:AG587" si="151">W584*AD584</f>
        <v>0</v>
      </c>
      <c r="AH584" s="162"/>
      <c r="AI584" s="162"/>
      <c r="AJ584" s="162"/>
      <c r="AK584" s="167" t="e">
        <f>VLOOKUP(AJ584,'Data order'!AJ:AK,2,0)</f>
        <v>#N/A</v>
      </c>
      <c r="AL584" s="162"/>
      <c r="AM584" s="167"/>
      <c r="AN584" s="167"/>
      <c r="AO584" s="173"/>
      <c r="AP584" s="174"/>
      <c r="AQ584" s="174" t="str">
        <f>IF(AP584="R", _xlfn.XLOOKUP(G584, 'Data order'!F:F, 'Data order'!G:G, ""), "")</f>
        <v/>
      </c>
      <c r="AR584" s="174"/>
      <c r="AS584" s="174"/>
      <c r="AT584" s="174" t="e">
        <f>VLOOKUP(AR584,'Data order'!AF:AG,2,0)</f>
        <v>#N/A</v>
      </c>
      <c r="AU584" s="174" t="s">
        <v>83</v>
      </c>
      <c r="AV584" s="174" t="s">
        <v>84</v>
      </c>
      <c r="AW584" s="216" t="s">
        <v>85</v>
      </c>
    </row>
    <row r="585" spans="1:49">
      <c r="A585" s="350"/>
      <c r="B585" s="176"/>
      <c r="C585" s="176"/>
      <c r="D585" s="177"/>
      <c r="E585" s="177"/>
      <c r="F585" s="178" t="e">
        <f>VLOOKUP(G585,Tabel11[#All],2,0)</f>
        <v>#N/A</v>
      </c>
      <c r="G585" s="179"/>
      <c r="H585" s="179"/>
      <c r="I585" s="180"/>
      <c r="J585" s="180"/>
      <c r="K585" s="180"/>
      <c r="L585" s="179"/>
      <c r="M585" s="181"/>
      <c r="N585" s="184"/>
      <c r="O585" s="184"/>
      <c r="P585" s="182"/>
      <c r="Q585" s="183" t="e">
        <f>VLOOKUP(P585,'Data order'!N:O,2,0)</f>
        <v>#N/A</v>
      </c>
      <c r="R585" s="184" t="e">
        <f>VLOOKUP(P585,'Data order'!N:P,3,0)</f>
        <v>#N/A</v>
      </c>
      <c r="S585" s="180"/>
      <c r="T585" s="179"/>
      <c r="U585" s="176" t="str">
        <f t="shared" ref="U585:U648" si="152">IF(T585="Boord maat",S585&amp;" boord",IF(S585="","",S585))</f>
        <v/>
      </c>
      <c r="V585" s="186" t="str">
        <f>IFERROR(
  IF(T585="Big&amp;Tall",
      VLOOKUP(U585, 'Data order'!$AB$92:$AC$101, 2,0),
      IF(T585="Boord maat",
          VLOOKUP(U585, 'Data order'!$AB$102:$AC$116, 2,0),
          VLOOKUP(U585, 'Data order'!$AB$2:$AC$91, 2,0)
      )
  ),
"")</f>
        <v/>
      </c>
      <c r="W585" s="180"/>
      <c r="X585" s="347"/>
      <c r="Y585" s="180">
        <v>1</v>
      </c>
      <c r="Z585" s="180"/>
      <c r="AA585" s="187" t="s">
        <v>135</v>
      </c>
      <c r="AB585" s="188"/>
      <c r="AC585" s="188"/>
      <c r="AD585" s="188"/>
      <c r="AE585" s="189" t="e">
        <f t="shared" si="149"/>
        <v>#DIV/0!</v>
      </c>
      <c r="AF585" s="190">
        <f t="shared" si="150"/>
        <v>0</v>
      </c>
      <c r="AG585" s="190">
        <f t="shared" si="151"/>
        <v>0</v>
      </c>
      <c r="AH585" s="180"/>
      <c r="AI585" s="180"/>
      <c r="AJ585" s="180"/>
      <c r="AK585" s="184" t="e">
        <f>VLOOKUP(AJ585,'Data order'!AJ:AK,2,0)</f>
        <v>#N/A</v>
      </c>
      <c r="AL585" s="180"/>
      <c r="AM585" s="184"/>
      <c r="AN585" s="184"/>
      <c r="AO585" s="194"/>
      <c r="AP585" s="195"/>
      <c r="AQ585" s="195" t="str">
        <f>IF(AP585="R", _xlfn.XLOOKUP(G585, 'Data order'!F:F, 'Data order'!G:G, ""), "")</f>
        <v/>
      </c>
      <c r="AR585" s="195"/>
      <c r="AS585" s="195"/>
      <c r="AT585" s="195" t="e">
        <f>VLOOKUP(AR585,'Data order'!AF:AG,2,0)</f>
        <v>#N/A</v>
      </c>
      <c r="AU585" s="195" t="s">
        <v>83</v>
      </c>
      <c r="AV585" s="195" t="s">
        <v>84</v>
      </c>
      <c r="AW585" s="196" t="s">
        <v>85</v>
      </c>
    </row>
    <row r="586" spans="1:49">
      <c r="A586" s="350"/>
      <c r="B586" s="176"/>
      <c r="C586" s="176"/>
      <c r="D586" s="177"/>
      <c r="E586" s="177"/>
      <c r="F586" s="178" t="e">
        <f>VLOOKUP(G586,Tabel11[#All],2,0)</f>
        <v>#N/A</v>
      </c>
      <c r="G586" s="179"/>
      <c r="H586" s="179"/>
      <c r="I586" s="180"/>
      <c r="J586" s="180"/>
      <c r="K586" s="180"/>
      <c r="L586" s="179"/>
      <c r="M586" s="181"/>
      <c r="N586" s="184"/>
      <c r="O586" s="184"/>
      <c r="P586" s="182"/>
      <c r="Q586" s="183" t="e">
        <f>VLOOKUP(P586,'Data order'!N:O,2,0)</f>
        <v>#N/A</v>
      </c>
      <c r="R586" s="184" t="e">
        <f>VLOOKUP(P586,'Data order'!N:P,3,0)</f>
        <v>#N/A</v>
      </c>
      <c r="S586" s="180"/>
      <c r="T586" s="179"/>
      <c r="U586" s="176" t="str">
        <f t="shared" si="152"/>
        <v/>
      </c>
      <c r="V586" s="186" t="str">
        <f>IFERROR(
  IF(T586="Big&amp;Tall",
      VLOOKUP(U586, 'Data order'!$AB$92:$AC$101, 2,0),
      IF(T586="Boord maat",
          VLOOKUP(U586, 'Data order'!$AB$102:$AC$116, 2,0),
          VLOOKUP(U586, 'Data order'!$AB$2:$AC$91, 2,0)
      )
  ),
"")</f>
        <v/>
      </c>
      <c r="W586" s="180"/>
      <c r="X586" s="347"/>
      <c r="Y586" s="180">
        <v>1</v>
      </c>
      <c r="Z586" s="180"/>
      <c r="AA586" s="187" t="s">
        <v>135</v>
      </c>
      <c r="AB586" s="188"/>
      <c r="AC586" s="188"/>
      <c r="AD586" s="188"/>
      <c r="AE586" s="189" t="e">
        <f t="shared" si="149"/>
        <v>#DIV/0!</v>
      </c>
      <c r="AF586" s="190">
        <f t="shared" si="150"/>
        <v>0</v>
      </c>
      <c r="AG586" s="190">
        <f t="shared" si="151"/>
        <v>0</v>
      </c>
      <c r="AH586" s="180"/>
      <c r="AI586" s="180"/>
      <c r="AJ586" s="180"/>
      <c r="AK586" s="184" t="e">
        <f>VLOOKUP(AJ586,'Data order'!AJ:AK,2,0)</f>
        <v>#N/A</v>
      </c>
      <c r="AL586" s="180"/>
      <c r="AM586" s="184"/>
      <c r="AN586" s="184"/>
      <c r="AO586" s="194"/>
      <c r="AP586" s="195"/>
      <c r="AQ586" s="195" t="str">
        <f>IF(AP586="R", _xlfn.XLOOKUP(G586, 'Data order'!F:F, 'Data order'!G:G, ""), "")</f>
        <v/>
      </c>
      <c r="AR586" s="195"/>
      <c r="AS586" s="195"/>
      <c r="AT586" s="195" t="e">
        <f>VLOOKUP(AR586,'Data order'!AF:AG,2,0)</f>
        <v>#N/A</v>
      </c>
      <c r="AU586" s="195" t="s">
        <v>83</v>
      </c>
      <c r="AV586" s="195" t="s">
        <v>84</v>
      </c>
      <c r="AW586" s="196" t="s">
        <v>85</v>
      </c>
    </row>
    <row r="587" spans="1:49">
      <c r="A587" s="350"/>
      <c r="B587" s="176"/>
      <c r="C587" s="176"/>
      <c r="D587" s="177"/>
      <c r="E587" s="177"/>
      <c r="F587" s="178" t="e">
        <f>VLOOKUP(G587,Tabel11[#All],2,0)</f>
        <v>#N/A</v>
      </c>
      <c r="G587" s="179"/>
      <c r="H587" s="179"/>
      <c r="I587" s="180"/>
      <c r="J587" s="180"/>
      <c r="K587" s="180"/>
      <c r="L587" s="179"/>
      <c r="M587" s="181"/>
      <c r="N587" s="184"/>
      <c r="O587" s="184"/>
      <c r="P587" s="182"/>
      <c r="Q587" s="183" t="e">
        <f>VLOOKUP(P587,'Data order'!N:O,2,0)</f>
        <v>#N/A</v>
      </c>
      <c r="R587" s="184" t="e">
        <f>VLOOKUP(P587,'Data order'!N:P,3,0)</f>
        <v>#N/A</v>
      </c>
      <c r="S587" s="180"/>
      <c r="T587" s="179"/>
      <c r="U587" s="176" t="str">
        <f t="shared" si="152"/>
        <v/>
      </c>
      <c r="V587" s="186" t="str">
        <f>IFERROR(
  IF(T587="Big&amp;Tall",
      VLOOKUP(U587, 'Data order'!$AB$92:$AC$101, 2,0),
      IF(T587="Boord maat",
          VLOOKUP(U587, 'Data order'!$AB$102:$AC$116, 2,0),
          VLOOKUP(U587, 'Data order'!$AB$2:$AC$91, 2,0)
      )
  ),
"")</f>
        <v/>
      </c>
      <c r="W587" s="180"/>
      <c r="X587" s="347"/>
      <c r="Y587" s="180">
        <v>1</v>
      </c>
      <c r="Z587" s="180"/>
      <c r="AA587" s="187" t="s">
        <v>135</v>
      </c>
      <c r="AB587" s="188"/>
      <c r="AC587" s="188"/>
      <c r="AD587" s="188"/>
      <c r="AE587" s="189" t="e">
        <f t="shared" si="149"/>
        <v>#DIV/0!</v>
      </c>
      <c r="AF587" s="190">
        <f t="shared" si="150"/>
        <v>0</v>
      </c>
      <c r="AG587" s="190">
        <f t="shared" si="151"/>
        <v>0</v>
      </c>
      <c r="AH587" s="180"/>
      <c r="AI587" s="180"/>
      <c r="AJ587" s="180"/>
      <c r="AK587" s="184" t="e">
        <f>VLOOKUP(AJ587,'Data order'!AJ:AK,2,0)</f>
        <v>#N/A</v>
      </c>
      <c r="AL587" s="180"/>
      <c r="AM587" s="184"/>
      <c r="AN587" s="184"/>
      <c r="AO587" s="194"/>
      <c r="AP587" s="195"/>
      <c r="AQ587" s="195" t="str">
        <f>IF(AP587="R", _xlfn.XLOOKUP(G587, 'Data order'!F:F, 'Data order'!G:G, ""), "")</f>
        <v/>
      </c>
      <c r="AR587" s="195"/>
      <c r="AS587" s="195"/>
      <c r="AT587" s="195" t="e">
        <f>VLOOKUP(AR587,'Data order'!AF:AG,2,0)</f>
        <v>#N/A</v>
      </c>
      <c r="AU587" s="195" t="s">
        <v>83</v>
      </c>
      <c r="AV587" s="195" t="s">
        <v>84</v>
      </c>
      <c r="AW587" s="196" t="s">
        <v>85</v>
      </c>
    </row>
    <row r="588" spans="1:49">
      <c r="A588" s="350"/>
      <c r="B588" s="176"/>
      <c r="C588" s="176"/>
      <c r="D588" s="177"/>
      <c r="E588" s="177"/>
      <c r="F588" s="178" t="e">
        <f>VLOOKUP(G588,Tabel11[#All],2,0)</f>
        <v>#N/A</v>
      </c>
      <c r="G588" s="179"/>
      <c r="H588" s="179"/>
      <c r="I588" s="180"/>
      <c r="J588" s="180"/>
      <c r="K588" s="180"/>
      <c r="L588" s="179"/>
      <c r="M588" s="181"/>
      <c r="N588" s="184"/>
      <c r="O588" s="184"/>
      <c r="P588" s="182"/>
      <c r="Q588" s="183" t="e">
        <f>VLOOKUP(P588,'Data order'!N:O,2,0)</f>
        <v>#N/A</v>
      </c>
      <c r="R588" s="184" t="e">
        <f>VLOOKUP(P588,'Data order'!N:P,3,0)</f>
        <v>#N/A</v>
      </c>
      <c r="S588" s="180"/>
      <c r="T588" s="179"/>
      <c r="U588" s="176" t="str">
        <f t="shared" si="152"/>
        <v/>
      </c>
      <c r="V588" s="186" t="str">
        <f>IFERROR(
  IF(T588="Big&amp;Tall",
      VLOOKUP(U588, 'Data order'!$AB$92:$AC$101, 2,0),
      IF(T588="Boord maat",
          VLOOKUP(U588, 'Data order'!$AB$102:$AC$116, 2,0),
          VLOOKUP(U588, 'Data order'!$AB$2:$AC$91, 2,0)
      )
  ),
"")</f>
        <v/>
      </c>
      <c r="W588" s="180"/>
      <c r="X588" s="347"/>
      <c r="Y588" s="180">
        <v>1</v>
      </c>
      <c r="Z588" s="180"/>
      <c r="AA588" s="187" t="s">
        <v>135</v>
      </c>
      <c r="AB588" s="188"/>
      <c r="AC588" s="188"/>
      <c r="AD588" s="188"/>
      <c r="AE588" s="189" t="e">
        <v>#DIV/0!</v>
      </c>
      <c r="AF588" s="190">
        <v>0</v>
      </c>
      <c r="AG588" s="190">
        <v>0</v>
      </c>
      <c r="AH588" s="180"/>
      <c r="AI588" s="180"/>
      <c r="AJ588" s="180"/>
      <c r="AK588" s="184" t="e">
        <f>VLOOKUP(AJ588,'Data order'!AJ:AK,2,0)</f>
        <v>#N/A</v>
      </c>
      <c r="AL588" s="180"/>
      <c r="AM588" s="184"/>
      <c r="AN588" s="184"/>
      <c r="AO588" s="194"/>
      <c r="AP588" s="195"/>
      <c r="AQ588" s="195" t="str">
        <f>IF(AP588="R", _xlfn.XLOOKUP(G588, 'Data order'!F:F, 'Data order'!G:G, ""), "")</f>
        <v/>
      </c>
      <c r="AR588" s="195"/>
      <c r="AS588" s="195"/>
      <c r="AT588" s="195" t="e">
        <f>VLOOKUP(AR588,'Data order'!AF:AG,2,0)</f>
        <v>#N/A</v>
      </c>
      <c r="AU588" s="195" t="s">
        <v>83</v>
      </c>
      <c r="AV588" s="195" t="s">
        <v>84</v>
      </c>
      <c r="AW588" s="196" t="s">
        <v>85</v>
      </c>
    </row>
    <row r="589" spans="1:49" ht="15" thickBot="1">
      <c r="A589" s="351"/>
      <c r="B589" s="197"/>
      <c r="C589" s="197"/>
      <c r="D589" s="198"/>
      <c r="E589" s="198"/>
      <c r="F589" s="199" t="e">
        <f>VLOOKUP(G589,Tabel11[#All],2,0)</f>
        <v>#N/A</v>
      </c>
      <c r="G589" s="200"/>
      <c r="H589" s="200"/>
      <c r="I589" s="201"/>
      <c r="J589" s="201"/>
      <c r="K589" s="201"/>
      <c r="L589" s="200"/>
      <c r="M589" s="202"/>
      <c r="N589" s="205"/>
      <c r="O589" s="205"/>
      <c r="P589" s="203"/>
      <c r="Q589" s="204" t="e">
        <f>VLOOKUP(P589,'Data order'!N:O,2,0)</f>
        <v>#N/A</v>
      </c>
      <c r="R589" s="205" t="e">
        <f>VLOOKUP(P589,'Data order'!N:P,3,0)</f>
        <v>#N/A</v>
      </c>
      <c r="S589" s="201"/>
      <c r="T589" s="200"/>
      <c r="U589" s="197" t="str">
        <f t="shared" si="152"/>
        <v/>
      </c>
      <c r="V589" s="207" t="str">
        <f>IFERROR(
  IF(T589="Big&amp;Tall",
      VLOOKUP(U589, 'Data order'!$AB$92:$AC$101, 2,0),
      IF(T589="Boord maat",
          VLOOKUP(U589, 'Data order'!$AB$102:$AC$116, 2,0),
          VLOOKUP(U589, 'Data order'!$AB$2:$AC$91, 2,0)
      )
  ),
"")</f>
        <v/>
      </c>
      <c r="W589" s="201"/>
      <c r="X589" s="348"/>
      <c r="Y589" s="201">
        <v>1</v>
      </c>
      <c r="Z589" s="201"/>
      <c r="AA589" s="208" t="s">
        <v>135</v>
      </c>
      <c r="AB589" s="209"/>
      <c r="AC589" s="209"/>
      <c r="AD589" s="209"/>
      <c r="AE589" s="210" t="e">
        <v>#DIV/0!</v>
      </c>
      <c r="AF589" s="211">
        <v>0</v>
      </c>
      <c r="AG589" s="211">
        <v>0</v>
      </c>
      <c r="AH589" s="201"/>
      <c r="AI589" s="201"/>
      <c r="AJ589" s="201"/>
      <c r="AK589" s="205" t="e">
        <f>VLOOKUP(AJ589,'Data order'!AJ:AK,2,0)</f>
        <v>#N/A</v>
      </c>
      <c r="AL589" s="201"/>
      <c r="AM589" s="205"/>
      <c r="AN589" s="205"/>
      <c r="AO589" s="212"/>
      <c r="AP589" s="213"/>
      <c r="AQ589" s="213" t="str">
        <f>IF(AP589="R", _xlfn.XLOOKUP(G589, 'Data order'!F:F, 'Data order'!G:G, ""), "")</f>
        <v/>
      </c>
      <c r="AR589" s="213"/>
      <c r="AS589" s="213"/>
      <c r="AT589" s="213" t="e">
        <f>VLOOKUP(AR589,'Data order'!AF:AG,2,0)</f>
        <v>#N/A</v>
      </c>
      <c r="AU589" s="213" t="s">
        <v>83</v>
      </c>
      <c r="AV589" s="213" t="s">
        <v>84</v>
      </c>
      <c r="AW589" s="214" t="s">
        <v>85</v>
      </c>
    </row>
    <row r="590" spans="1:49">
      <c r="A590" s="349"/>
      <c r="B590" s="160"/>
      <c r="C590" s="160"/>
      <c r="D590" s="161"/>
      <c r="E590" s="161"/>
      <c r="F590" s="160" t="e">
        <f>VLOOKUP(G590,Tabel11[#All],2,0)</f>
        <v>#N/A</v>
      </c>
      <c r="G590" s="162"/>
      <c r="H590" s="162"/>
      <c r="I590" s="162"/>
      <c r="J590" s="162"/>
      <c r="K590" s="162"/>
      <c r="L590" s="162"/>
      <c r="M590" s="164"/>
      <c r="N590" s="167"/>
      <c r="O590" s="167"/>
      <c r="P590" s="165"/>
      <c r="Q590" s="166" t="e">
        <f>VLOOKUP(P590,'Data order'!N:O,2,0)</f>
        <v>#N/A</v>
      </c>
      <c r="R590" s="167" t="e">
        <f>VLOOKUP(P590,'Data order'!N:P,3,0)</f>
        <v>#N/A</v>
      </c>
      <c r="S590" s="162"/>
      <c r="T590" s="162"/>
      <c r="U590" s="160" t="str">
        <f t="shared" si="152"/>
        <v/>
      </c>
      <c r="V590" s="215" t="str">
        <f>IFERROR(
  IF(T590="Big&amp;Tall",
      VLOOKUP(U590, 'Data order'!$AB$92:$AC$101, 2,0),
      IF(T590="Boord maat",
          VLOOKUP(U590, 'Data order'!$AB$102:$AC$116, 2,0),
          VLOOKUP(U590, 'Data order'!$AB$2:$AC$91, 2,0)
      )
  ),
"")</f>
        <v/>
      </c>
      <c r="W590" s="162"/>
      <c r="X590" s="346">
        <f t="shared" si="142"/>
        <v>0</v>
      </c>
      <c r="Y590" s="162">
        <v>1</v>
      </c>
      <c r="Z590" s="162"/>
      <c r="AA590" s="169" t="s">
        <v>135</v>
      </c>
      <c r="AB590" s="170"/>
      <c r="AC590" s="170"/>
      <c r="AD590" s="170"/>
      <c r="AE590" s="171" t="e">
        <f t="shared" ref="AE590:AE593" si="153">AD590/AB590</f>
        <v>#DIV/0!</v>
      </c>
      <c r="AF590" s="172">
        <f t="shared" ref="AF590:AF593" si="154">W590*AB590</f>
        <v>0</v>
      </c>
      <c r="AG590" s="172">
        <f t="shared" ref="AG590:AG593" si="155">W590*AD590</f>
        <v>0</v>
      </c>
      <c r="AH590" s="162"/>
      <c r="AI590" s="162"/>
      <c r="AJ590" s="162"/>
      <c r="AK590" s="167" t="e">
        <f>VLOOKUP(AJ590,'Data order'!AJ:AK,2,0)</f>
        <v>#N/A</v>
      </c>
      <c r="AL590" s="162"/>
      <c r="AM590" s="167"/>
      <c r="AN590" s="167"/>
      <c r="AO590" s="173"/>
      <c r="AP590" s="174"/>
      <c r="AQ590" s="174" t="str">
        <f>IF(AP590="R", _xlfn.XLOOKUP(G590, 'Data order'!F:F, 'Data order'!G:G, ""), "")</f>
        <v/>
      </c>
      <c r="AR590" s="174"/>
      <c r="AS590" s="174"/>
      <c r="AT590" s="174" t="e">
        <f>VLOOKUP(AR590,'Data order'!AF:AG,2,0)</f>
        <v>#N/A</v>
      </c>
      <c r="AU590" s="174" t="s">
        <v>83</v>
      </c>
      <c r="AV590" s="174" t="s">
        <v>84</v>
      </c>
      <c r="AW590" s="216" t="s">
        <v>85</v>
      </c>
    </row>
    <row r="591" spans="1:49">
      <c r="A591" s="350"/>
      <c r="B591" s="176"/>
      <c r="C591" s="176"/>
      <c r="D591" s="177"/>
      <c r="E591" s="177"/>
      <c r="F591" s="178" t="e">
        <f>VLOOKUP(G591,Tabel11[#All],2,0)</f>
        <v>#N/A</v>
      </c>
      <c r="G591" s="179"/>
      <c r="H591" s="179"/>
      <c r="I591" s="180"/>
      <c r="J591" s="180"/>
      <c r="K591" s="180"/>
      <c r="L591" s="179"/>
      <c r="M591" s="181"/>
      <c r="N591" s="184"/>
      <c r="O591" s="184"/>
      <c r="P591" s="182"/>
      <c r="Q591" s="183" t="e">
        <f>VLOOKUP(P591,'Data order'!N:O,2,0)</f>
        <v>#N/A</v>
      </c>
      <c r="R591" s="184" t="e">
        <f>VLOOKUP(P591,'Data order'!N:P,3,0)</f>
        <v>#N/A</v>
      </c>
      <c r="S591" s="180"/>
      <c r="T591" s="179"/>
      <c r="U591" s="176" t="str">
        <f t="shared" si="152"/>
        <v/>
      </c>
      <c r="V591" s="186" t="str">
        <f>IFERROR(
  IF(T591="Big&amp;Tall",
      VLOOKUP(U591, 'Data order'!$AB$92:$AC$101, 2,0),
      IF(T591="Boord maat",
          VLOOKUP(U591, 'Data order'!$AB$102:$AC$116, 2,0),
          VLOOKUP(U591, 'Data order'!$AB$2:$AC$91, 2,0)
      )
  ),
"")</f>
        <v/>
      </c>
      <c r="W591" s="180"/>
      <c r="X591" s="347"/>
      <c r="Y591" s="180">
        <v>1</v>
      </c>
      <c r="Z591" s="180"/>
      <c r="AA591" s="187" t="s">
        <v>135</v>
      </c>
      <c r="AB591" s="188"/>
      <c r="AC591" s="188"/>
      <c r="AD591" s="188"/>
      <c r="AE591" s="189" t="e">
        <f t="shared" si="153"/>
        <v>#DIV/0!</v>
      </c>
      <c r="AF591" s="190">
        <f t="shared" si="154"/>
        <v>0</v>
      </c>
      <c r="AG591" s="190">
        <f t="shared" si="155"/>
        <v>0</v>
      </c>
      <c r="AH591" s="180"/>
      <c r="AI591" s="180"/>
      <c r="AJ591" s="180"/>
      <c r="AK591" s="184" t="e">
        <f>VLOOKUP(AJ591,'Data order'!AJ:AK,2,0)</f>
        <v>#N/A</v>
      </c>
      <c r="AL591" s="180"/>
      <c r="AM591" s="184"/>
      <c r="AN591" s="184"/>
      <c r="AO591" s="194"/>
      <c r="AP591" s="195"/>
      <c r="AQ591" s="195" t="str">
        <f>IF(AP591="R", _xlfn.XLOOKUP(G591, 'Data order'!F:F, 'Data order'!G:G, ""), "")</f>
        <v/>
      </c>
      <c r="AR591" s="195"/>
      <c r="AS591" s="195"/>
      <c r="AT591" s="195" t="e">
        <f>VLOOKUP(AR591,'Data order'!AF:AG,2,0)</f>
        <v>#N/A</v>
      </c>
      <c r="AU591" s="195" t="s">
        <v>83</v>
      </c>
      <c r="AV591" s="195" t="s">
        <v>84</v>
      </c>
      <c r="AW591" s="196" t="s">
        <v>85</v>
      </c>
    </row>
    <row r="592" spans="1:49">
      <c r="A592" s="350"/>
      <c r="B592" s="176"/>
      <c r="C592" s="176"/>
      <c r="D592" s="177"/>
      <c r="E592" s="177"/>
      <c r="F592" s="178" t="e">
        <f>VLOOKUP(G592,Tabel11[#All],2,0)</f>
        <v>#N/A</v>
      </c>
      <c r="G592" s="179"/>
      <c r="H592" s="179"/>
      <c r="I592" s="180"/>
      <c r="J592" s="180"/>
      <c r="K592" s="180"/>
      <c r="L592" s="179"/>
      <c r="M592" s="181"/>
      <c r="N592" s="184"/>
      <c r="O592" s="184"/>
      <c r="P592" s="182"/>
      <c r="Q592" s="183" t="e">
        <f>VLOOKUP(P592,'Data order'!N:O,2,0)</f>
        <v>#N/A</v>
      </c>
      <c r="R592" s="184" t="e">
        <f>VLOOKUP(P592,'Data order'!N:P,3,0)</f>
        <v>#N/A</v>
      </c>
      <c r="S592" s="180"/>
      <c r="T592" s="179"/>
      <c r="U592" s="176" t="str">
        <f t="shared" si="152"/>
        <v/>
      </c>
      <c r="V592" s="186" t="str">
        <f>IFERROR(
  IF(T592="Big&amp;Tall",
      VLOOKUP(U592, 'Data order'!$AB$92:$AC$101, 2,0),
      IF(T592="Boord maat",
          VLOOKUP(U592, 'Data order'!$AB$102:$AC$116, 2,0),
          VLOOKUP(U592, 'Data order'!$AB$2:$AC$91, 2,0)
      )
  ),
"")</f>
        <v/>
      </c>
      <c r="W592" s="180"/>
      <c r="X592" s="347"/>
      <c r="Y592" s="180">
        <v>1</v>
      </c>
      <c r="Z592" s="180"/>
      <c r="AA592" s="187" t="s">
        <v>135</v>
      </c>
      <c r="AB592" s="188"/>
      <c r="AC592" s="188"/>
      <c r="AD592" s="188"/>
      <c r="AE592" s="189" t="e">
        <f t="shared" si="153"/>
        <v>#DIV/0!</v>
      </c>
      <c r="AF592" s="190">
        <f t="shared" si="154"/>
        <v>0</v>
      </c>
      <c r="AG592" s="190">
        <f t="shared" si="155"/>
        <v>0</v>
      </c>
      <c r="AH592" s="180"/>
      <c r="AI592" s="180"/>
      <c r="AJ592" s="180"/>
      <c r="AK592" s="184" t="e">
        <f>VLOOKUP(AJ592,'Data order'!AJ:AK,2,0)</f>
        <v>#N/A</v>
      </c>
      <c r="AL592" s="180"/>
      <c r="AM592" s="184"/>
      <c r="AN592" s="184"/>
      <c r="AO592" s="194"/>
      <c r="AP592" s="195"/>
      <c r="AQ592" s="195" t="str">
        <f>IF(AP592="R", _xlfn.XLOOKUP(G592, 'Data order'!F:F, 'Data order'!G:G, ""), "")</f>
        <v/>
      </c>
      <c r="AR592" s="195"/>
      <c r="AS592" s="195"/>
      <c r="AT592" s="195" t="e">
        <f>VLOOKUP(AR592,'Data order'!AF:AG,2,0)</f>
        <v>#N/A</v>
      </c>
      <c r="AU592" s="195" t="s">
        <v>83</v>
      </c>
      <c r="AV592" s="195" t="s">
        <v>84</v>
      </c>
      <c r="AW592" s="196" t="s">
        <v>85</v>
      </c>
    </row>
    <row r="593" spans="1:49">
      <c r="A593" s="350"/>
      <c r="B593" s="176"/>
      <c r="C593" s="176"/>
      <c r="D593" s="177"/>
      <c r="E593" s="177"/>
      <c r="F593" s="178" t="e">
        <f>VLOOKUP(G593,Tabel11[#All],2,0)</f>
        <v>#N/A</v>
      </c>
      <c r="G593" s="179"/>
      <c r="H593" s="179"/>
      <c r="I593" s="180"/>
      <c r="J593" s="180"/>
      <c r="K593" s="180"/>
      <c r="L593" s="179"/>
      <c r="M593" s="181"/>
      <c r="N593" s="184"/>
      <c r="O593" s="184"/>
      <c r="P593" s="182"/>
      <c r="Q593" s="183" t="e">
        <f>VLOOKUP(P593,'Data order'!N:O,2,0)</f>
        <v>#N/A</v>
      </c>
      <c r="R593" s="184" t="e">
        <f>VLOOKUP(P593,'Data order'!N:P,3,0)</f>
        <v>#N/A</v>
      </c>
      <c r="S593" s="180"/>
      <c r="T593" s="179"/>
      <c r="U593" s="176" t="str">
        <f t="shared" si="152"/>
        <v/>
      </c>
      <c r="V593" s="186" t="str">
        <f>IFERROR(
  IF(T593="Big&amp;Tall",
      VLOOKUP(U593, 'Data order'!$AB$92:$AC$101, 2,0),
      IF(T593="Boord maat",
          VLOOKUP(U593, 'Data order'!$AB$102:$AC$116, 2,0),
          VLOOKUP(U593, 'Data order'!$AB$2:$AC$91, 2,0)
      )
  ),
"")</f>
        <v/>
      </c>
      <c r="W593" s="180"/>
      <c r="X593" s="347"/>
      <c r="Y593" s="180">
        <v>1</v>
      </c>
      <c r="Z593" s="180"/>
      <c r="AA593" s="187" t="s">
        <v>135</v>
      </c>
      <c r="AB593" s="188"/>
      <c r="AC593" s="188"/>
      <c r="AD593" s="188"/>
      <c r="AE593" s="189" t="e">
        <f t="shared" si="153"/>
        <v>#DIV/0!</v>
      </c>
      <c r="AF593" s="190">
        <f t="shared" si="154"/>
        <v>0</v>
      </c>
      <c r="AG593" s="190">
        <f t="shared" si="155"/>
        <v>0</v>
      </c>
      <c r="AH593" s="180"/>
      <c r="AI593" s="180"/>
      <c r="AJ593" s="180"/>
      <c r="AK593" s="184" t="e">
        <f>VLOOKUP(AJ593,'Data order'!AJ:AK,2,0)</f>
        <v>#N/A</v>
      </c>
      <c r="AL593" s="180"/>
      <c r="AM593" s="184"/>
      <c r="AN593" s="184"/>
      <c r="AO593" s="194"/>
      <c r="AP593" s="195"/>
      <c r="AQ593" s="195" t="str">
        <f>IF(AP593="R", _xlfn.XLOOKUP(G593, 'Data order'!F:F, 'Data order'!G:G, ""), "")</f>
        <v/>
      </c>
      <c r="AR593" s="195"/>
      <c r="AS593" s="195"/>
      <c r="AT593" s="195" t="e">
        <f>VLOOKUP(AR593,'Data order'!AF:AG,2,0)</f>
        <v>#N/A</v>
      </c>
      <c r="AU593" s="195" t="s">
        <v>83</v>
      </c>
      <c r="AV593" s="195" t="s">
        <v>84</v>
      </c>
      <c r="AW593" s="196" t="s">
        <v>85</v>
      </c>
    </row>
    <row r="594" spans="1:49">
      <c r="A594" s="350"/>
      <c r="B594" s="176"/>
      <c r="C594" s="176"/>
      <c r="D594" s="177"/>
      <c r="E594" s="177"/>
      <c r="F594" s="178" t="e">
        <f>VLOOKUP(G594,Tabel11[#All],2,0)</f>
        <v>#N/A</v>
      </c>
      <c r="G594" s="179"/>
      <c r="H594" s="179"/>
      <c r="I594" s="180"/>
      <c r="J594" s="180"/>
      <c r="K594" s="180"/>
      <c r="L594" s="179"/>
      <c r="M594" s="181"/>
      <c r="N594" s="184"/>
      <c r="O594" s="184"/>
      <c r="P594" s="182"/>
      <c r="Q594" s="183" t="e">
        <f>VLOOKUP(P594,'Data order'!N:O,2,0)</f>
        <v>#N/A</v>
      </c>
      <c r="R594" s="184" t="e">
        <f>VLOOKUP(P594,'Data order'!N:P,3,0)</f>
        <v>#N/A</v>
      </c>
      <c r="S594" s="180"/>
      <c r="T594" s="179"/>
      <c r="U594" s="176" t="str">
        <f t="shared" si="152"/>
        <v/>
      </c>
      <c r="V594" s="186" t="str">
        <f>IFERROR(
  IF(T594="Big&amp;Tall",
      VLOOKUP(U594, 'Data order'!$AB$92:$AC$101, 2,0),
      IF(T594="Boord maat",
          VLOOKUP(U594, 'Data order'!$AB$102:$AC$116, 2,0),
          VLOOKUP(U594, 'Data order'!$AB$2:$AC$91, 2,0)
      )
  ),
"")</f>
        <v/>
      </c>
      <c r="W594" s="180"/>
      <c r="X594" s="347"/>
      <c r="Y594" s="180">
        <v>1</v>
      </c>
      <c r="Z594" s="180"/>
      <c r="AA594" s="187" t="s">
        <v>135</v>
      </c>
      <c r="AB594" s="188"/>
      <c r="AC594" s="188"/>
      <c r="AD594" s="188"/>
      <c r="AE594" s="189" t="e">
        <v>#DIV/0!</v>
      </c>
      <c r="AF594" s="190">
        <v>0</v>
      </c>
      <c r="AG594" s="190">
        <v>0</v>
      </c>
      <c r="AH594" s="180"/>
      <c r="AI594" s="180"/>
      <c r="AJ594" s="180"/>
      <c r="AK594" s="184" t="e">
        <f>VLOOKUP(AJ594,'Data order'!AJ:AK,2,0)</f>
        <v>#N/A</v>
      </c>
      <c r="AL594" s="180"/>
      <c r="AM594" s="184"/>
      <c r="AN594" s="184"/>
      <c r="AO594" s="194"/>
      <c r="AP594" s="195"/>
      <c r="AQ594" s="195" t="str">
        <f>IF(AP594="R", _xlfn.XLOOKUP(G594, 'Data order'!F:F, 'Data order'!G:G, ""), "")</f>
        <v/>
      </c>
      <c r="AR594" s="195"/>
      <c r="AS594" s="195"/>
      <c r="AT594" s="195" t="e">
        <f>VLOOKUP(AR594,'Data order'!AF:AG,2,0)</f>
        <v>#N/A</v>
      </c>
      <c r="AU594" s="195" t="s">
        <v>83</v>
      </c>
      <c r="AV594" s="195" t="s">
        <v>84</v>
      </c>
      <c r="AW594" s="196" t="s">
        <v>85</v>
      </c>
    </row>
    <row r="595" spans="1:49" ht="15" thickBot="1">
      <c r="A595" s="351"/>
      <c r="B595" s="197"/>
      <c r="C595" s="197"/>
      <c r="D595" s="198"/>
      <c r="E595" s="198"/>
      <c r="F595" s="199" t="e">
        <f>VLOOKUP(G595,Tabel11[#All],2,0)</f>
        <v>#N/A</v>
      </c>
      <c r="G595" s="200"/>
      <c r="H595" s="200"/>
      <c r="I595" s="201"/>
      <c r="J595" s="201"/>
      <c r="K595" s="201"/>
      <c r="L595" s="200"/>
      <c r="M595" s="202"/>
      <c r="N595" s="205"/>
      <c r="O595" s="205"/>
      <c r="P595" s="203"/>
      <c r="Q595" s="204" t="e">
        <f>VLOOKUP(P595,'Data order'!N:O,2,0)</f>
        <v>#N/A</v>
      </c>
      <c r="R595" s="205" t="e">
        <f>VLOOKUP(P595,'Data order'!N:P,3,0)</f>
        <v>#N/A</v>
      </c>
      <c r="S595" s="201"/>
      <c r="T595" s="200"/>
      <c r="U595" s="197" t="str">
        <f t="shared" si="152"/>
        <v/>
      </c>
      <c r="V595" s="207" t="str">
        <f>IFERROR(
  IF(T595="Big&amp;Tall",
      VLOOKUP(U595, 'Data order'!$AB$92:$AC$101, 2,0),
      IF(T595="Boord maat",
          VLOOKUP(U595, 'Data order'!$AB$102:$AC$116, 2,0),
          VLOOKUP(U595, 'Data order'!$AB$2:$AC$91, 2,0)
      )
  ),
"")</f>
        <v/>
      </c>
      <c r="W595" s="201"/>
      <c r="X595" s="348"/>
      <c r="Y595" s="201">
        <v>1</v>
      </c>
      <c r="Z595" s="201"/>
      <c r="AA595" s="208" t="s">
        <v>135</v>
      </c>
      <c r="AB595" s="209"/>
      <c r="AC595" s="209"/>
      <c r="AD595" s="209"/>
      <c r="AE595" s="210" t="e">
        <v>#DIV/0!</v>
      </c>
      <c r="AF595" s="211">
        <v>0</v>
      </c>
      <c r="AG595" s="211">
        <v>0</v>
      </c>
      <c r="AH595" s="201"/>
      <c r="AI595" s="201"/>
      <c r="AJ595" s="201"/>
      <c r="AK595" s="205" t="e">
        <f>VLOOKUP(AJ595,'Data order'!AJ:AK,2,0)</f>
        <v>#N/A</v>
      </c>
      <c r="AL595" s="201"/>
      <c r="AM595" s="205"/>
      <c r="AN595" s="205"/>
      <c r="AO595" s="212"/>
      <c r="AP595" s="213"/>
      <c r="AQ595" s="213" t="str">
        <f>IF(AP595="R", _xlfn.XLOOKUP(G595, 'Data order'!F:F, 'Data order'!G:G, ""), "")</f>
        <v/>
      </c>
      <c r="AR595" s="213"/>
      <c r="AS595" s="213"/>
      <c r="AT595" s="213" t="e">
        <f>VLOOKUP(AR595,'Data order'!AF:AG,2,0)</f>
        <v>#N/A</v>
      </c>
      <c r="AU595" s="213" t="s">
        <v>83</v>
      </c>
      <c r="AV595" s="213" t="s">
        <v>84</v>
      </c>
      <c r="AW595" s="214" t="s">
        <v>85</v>
      </c>
    </row>
    <row r="596" spans="1:49">
      <c r="A596" s="349"/>
      <c r="B596" s="160"/>
      <c r="C596" s="160"/>
      <c r="D596" s="161"/>
      <c r="E596" s="161"/>
      <c r="F596" s="160" t="e">
        <f>VLOOKUP(G596,Tabel11[#All],2,0)</f>
        <v>#N/A</v>
      </c>
      <c r="G596" s="162"/>
      <c r="H596" s="162"/>
      <c r="I596" s="162"/>
      <c r="J596" s="162"/>
      <c r="K596" s="162"/>
      <c r="L596" s="162"/>
      <c r="M596" s="164"/>
      <c r="N596" s="167"/>
      <c r="O596" s="167"/>
      <c r="P596" s="165"/>
      <c r="Q596" s="166" t="e">
        <f>VLOOKUP(P596,'Data order'!N:O,2,0)</f>
        <v>#N/A</v>
      </c>
      <c r="R596" s="167" t="e">
        <f>VLOOKUP(P596,'Data order'!N:P,3,0)</f>
        <v>#N/A</v>
      </c>
      <c r="S596" s="162"/>
      <c r="T596" s="162"/>
      <c r="U596" s="160" t="str">
        <f t="shared" si="152"/>
        <v/>
      </c>
      <c r="V596" s="215" t="str">
        <f>IFERROR(
  IF(T596="Big&amp;Tall",
      VLOOKUP(U596, 'Data order'!$AB$92:$AC$101, 2,0),
      IF(T596="Boord maat",
          VLOOKUP(U596, 'Data order'!$AB$102:$AC$116, 2,0),
          VLOOKUP(U596, 'Data order'!$AB$2:$AC$91, 2,0)
      )
  ),
"")</f>
        <v/>
      </c>
      <c r="W596" s="162"/>
      <c r="X596" s="346">
        <f t="shared" si="142"/>
        <v>0</v>
      </c>
      <c r="Y596" s="162">
        <v>1</v>
      </c>
      <c r="Z596" s="162"/>
      <c r="AA596" s="169" t="s">
        <v>135</v>
      </c>
      <c r="AB596" s="170"/>
      <c r="AC596" s="170"/>
      <c r="AD596" s="170"/>
      <c r="AE596" s="171" t="e">
        <f t="shared" ref="AE596:AE599" si="156">AD596/AB596</f>
        <v>#DIV/0!</v>
      </c>
      <c r="AF596" s="172">
        <f t="shared" ref="AF596:AF599" si="157">W596*AB596</f>
        <v>0</v>
      </c>
      <c r="AG596" s="172">
        <f t="shared" ref="AG596:AG599" si="158">W596*AD596</f>
        <v>0</v>
      </c>
      <c r="AH596" s="162"/>
      <c r="AI596" s="162"/>
      <c r="AJ596" s="162"/>
      <c r="AK596" s="167" t="e">
        <f>VLOOKUP(AJ596,'Data order'!AJ:AK,2,0)</f>
        <v>#N/A</v>
      </c>
      <c r="AL596" s="162"/>
      <c r="AM596" s="167"/>
      <c r="AN596" s="167"/>
      <c r="AO596" s="173"/>
      <c r="AP596" s="174"/>
      <c r="AQ596" s="174" t="str">
        <f>IF(AP596="R", _xlfn.XLOOKUP(G596, 'Data order'!F:F, 'Data order'!G:G, ""), "")</f>
        <v/>
      </c>
      <c r="AR596" s="174"/>
      <c r="AS596" s="174"/>
      <c r="AT596" s="174" t="e">
        <f>VLOOKUP(AR596,'Data order'!AF:AG,2,0)</f>
        <v>#N/A</v>
      </c>
      <c r="AU596" s="174" t="s">
        <v>83</v>
      </c>
      <c r="AV596" s="174" t="s">
        <v>84</v>
      </c>
      <c r="AW596" s="216" t="s">
        <v>85</v>
      </c>
    </row>
    <row r="597" spans="1:49">
      <c r="A597" s="350"/>
      <c r="B597" s="176"/>
      <c r="C597" s="176"/>
      <c r="D597" s="177"/>
      <c r="E597" s="177"/>
      <c r="F597" s="178" t="e">
        <f>VLOOKUP(G597,Tabel11[#All],2,0)</f>
        <v>#N/A</v>
      </c>
      <c r="G597" s="179"/>
      <c r="H597" s="179"/>
      <c r="I597" s="180"/>
      <c r="J597" s="180"/>
      <c r="K597" s="180"/>
      <c r="L597" s="179"/>
      <c r="M597" s="181"/>
      <c r="N597" s="184"/>
      <c r="O597" s="184"/>
      <c r="P597" s="182"/>
      <c r="Q597" s="183" t="e">
        <f>VLOOKUP(P597,'Data order'!N:O,2,0)</f>
        <v>#N/A</v>
      </c>
      <c r="R597" s="184" t="e">
        <f>VLOOKUP(P597,'Data order'!N:P,3,0)</f>
        <v>#N/A</v>
      </c>
      <c r="S597" s="180"/>
      <c r="T597" s="179"/>
      <c r="U597" s="176" t="str">
        <f t="shared" si="152"/>
        <v/>
      </c>
      <c r="V597" s="186" t="str">
        <f>IFERROR(
  IF(T597="Big&amp;Tall",
      VLOOKUP(U597, 'Data order'!$AB$92:$AC$101, 2,0),
      IF(T597="Boord maat",
          VLOOKUP(U597, 'Data order'!$AB$102:$AC$116, 2,0),
          VLOOKUP(U597, 'Data order'!$AB$2:$AC$91, 2,0)
      )
  ),
"")</f>
        <v/>
      </c>
      <c r="W597" s="180"/>
      <c r="X597" s="347"/>
      <c r="Y597" s="180">
        <v>1</v>
      </c>
      <c r="Z597" s="180"/>
      <c r="AA597" s="187" t="s">
        <v>135</v>
      </c>
      <c r="AB597" s="188"/>
      <c r="AC597" s="188"/>
      <c r="AD597" s="188"/>
      <c r="AE597" s="189" t="e">
        <f t="shared" si="156"/>
        <v>#DIV/0!</v>
      </c>
      <c r="AF597" s="190">
        <f t="shared" si="157"/>
        <v>0</v>
      </c>
      <c r="AG597" s="190">
        <f t="shared" si="158"/>
        <v>0</v>
      </c>
      <c r="AH597" s="180"/>
      <c r="AI597" s="180"/>
      <c r="AJ597" s="180"/>
      <c r="AK597" s="184" t="e">
        <f>VLOOKUP(AJ597,'Data order'!AJ:AK,2,0)</f>
        <v>#N/A</v>
      </c>
      <c r="AL597" s="180"/>
      <c r="AM597" s="184"/>
      <c r="AN597" s="184"/>
      <c r="AO597" s="194"/>
      <c r="AP597" s="195"/>
      <c r="AQ597" s="195" t="str">
        <f>IF(AP597="R", _xlfn.XLOOKUP(G597, 'Data order'!F:F, 'Data order'!G:G, ""), "")</f>
        <v/>
      </c>
      <c r="AR597" s="195"/>
      <c r="AS597" s="195"/>
      <c r="AT597" s="195" t="e">
        <f>VLOOKUP(AR597,'Data order'!AF:AG,2,0)</f>
        <v>#N/A</v>
      </c>
      <c r="AU597" s="195" t="s">
        <v>83</v>
      </c>
      <c r="AV597" s="195" t="s">
        <v>84</v>
      </c>
      <c r="AW597" s="196" t="s">
        <v>85</v>
      </c>
    </row>
    <row r="598" spans="1:49">
      <c r="A598" s="350"/>
      <c r="B598" s="176"/>
      <c r="C598" s="176"/>
      <c r="D598" s="177"/>
      <c r="E598" s="177"/>
      <c r="F598" s="178" t="e">
        <f>VLOOKUP(G598,Tabel11[#All],2,0)</f>
        <v>#N/A</v>
      </c>
      <c r="G598" s="179"/>
      <c r="H598" s="179"/>
      <c r="I598" s="180"/>
      <c r="J598" s="180"/>
      <c r="K598" s="180"/>
      <c r="L598" s="179"/>
      <c r="M598" s="181"/>
      <c r="N598" s="184"/>
      <c r="O598" s="184"/>
      <c r="P598" s="182"/>
      <c r="Q598" s="183" t="e">
        <f>VLOOKUP(P598,'Data order'!N:O,2,0)</f>
        <v>#N/A</v>
      </c>
      <c r="R598" s="184" t="e">
        <f>VLOOKUP(P598,'Data order'!N:P,3,0)</f>
        <v>#N/A</v>
      </c>
      <c r="S598" s="180"/>
      <c r="T598" s="179"/>
      <c r="U598" s="176" t="str">
        <f t="shared" si="152"/>
        <v/>
      </c>
      <c r="V598" s="186" t="str">
        <f>IFERROR(
  IF(T598="Big&amp;Tall",
      VLOOKUP(U598, 'Data order'!$AB$92:$AC$101, 2,0),
      IF(T598="Boord maat",
          VLOOKUP(U598, 'Data order'!$AB$102:$AC$116, 2,0),
          VLOOKUP(U598, 'Data order'!$AB$2:$AC$91, 2,0)
      )
  ),
"")</f>
        <v/>
      </c>
      <c r="W598" s="180"/>
      <c r="X598" s="347"/>
      <c r="Y598" s="180">
        <v>1</v>
      </c>
      <c r="Z598" s="180"/>
      <c r="AA598" s="187" t="s">
        <v>135</v>
      </c>
      <c r="AB598" s="188"/>
      <c r="AC598" s="188"/>
      <c r="AD598" s="188"/>
      <c r="AE598" s="189" t="e">
        <f t="shared" si="156"/>
        <v>#DIV/0!</v>
      </c>
      <c r="AF598" s="190">
        <f t="shared" si="157"/>
        <v>0</v>
      </c>
      <c r="AG598" s="190">
        <f t="shared" si="158"/>
        <v>0</v>
      </c>
      <c r="AH598" s="180"/>
      <c r="AI598" s="180"/>
      <c r="AJ598" s="180"/>
      <c r="AK598" s="184" t="e">
        <f>VLOOKUP(AJ598,'Data order'!AJ:AK,2,0)</f>
        <v>#N/A</v>
      </c>
      <c r="AL598" s="180"/>
      <c r="AM598" s="184"/>
      <c r="AN598" s="184"/>
      <c r="AO598" s="194"/>
      <c r="AP598" s="195"/>
      <c r="AQ598" s="195" t="str">
        <f>IF(AP598="R", _xlfn.XLOOKUP(G598, 'Data order'!F:F, 'Data order'!G:G, ""), "")</f>
        <v/>
      </c>
      <c r="AR598" s="195"/>
      <c r="AS598" s="195"/>
      <c r="AT598" s="195" t="e">
        <f>VLOOKUP(AR598,'Data order'!AF:AG,2,0)</f>
        <v>#N/A</v>
      </c>
      <c r="AU598" s="195" t="s">
        <v>83</v>
      </c>
      <c r="AV598" s="195" t="s">
        <v>84</v>
      </c>
      <c r="AW598" s="196" t="s">
        <v>85</v>
      </c>
    </row>
    <row r="599" spans="1:49">
      <c r="A599" s="350"/>
      <c r="B599" s="176"/>
      <c r="C599" s="176"/>
      <c r="D599" s="177"/>
      <c r="E599" s="177"/>
      <c r="F599" s="178" t="e">
        <f>VLOOKUP(G599,Tabel11[#All],2,0)</f>
        <v>#N/A</v>
      </c>
      <c r="G599" s="179"/>
      <c r="H599" s="179"/>
      <c r="I599" s="180"/>
      <c r="J599" s="180"/>
      <c r="K599" s="180"/>
      <c r="L599" s="179"/>
      <c r="M599" s="181"/>
      <c r="N599" s="184"/>
      <c r="O599" s="184"/>
      <c r="P599" s="182"/>
      <c r="Q599" s="183" t="e">
        <f>VLOOKUP(P599,'Data order'!N:O,2,0)</f>
        <v>#N/A</v>
      </c>
      <c r="R599" s="184" t="e">
        <f>VLOOKUP(P599,'Data order'!N:P,3,0)</f>
        <v>#N/A</v>
      </c>
      <c r="S599" s="180"/>
      <c r="T599" s="179"/>
      <c r="U599" s="176" t="str">
        <f t="shared" si="152"/>
        <v/>
      </c>
      <c r="V599" s="186" t="str">
        <f>IFERROR(
  IF(T599="Big&amp;Tall",
      VLOOKUP(U599, 'Data order'!$AB$92:$AC$101, 2,0),
      IF(T599="Boord maat",
          VLOOKUP(U599, 'Data order'!$AB$102:$AC$116, 2,0),
          VLOOKUP(U599, 'Data order'!$AB$2:$AC$91, 2,0)
      )
  ),
"")</f>
        <v/>
      </c>
      <c r="W599" s="180"/>
      <c r="X599" s="347"/>
      <c r="Y599" s="180">
        <v>1</v>
      </c>
      <c r="Z599" s="180"/>
      <c r="AA599" s="187" t="s">
        <v>135</v>
      </c>
      <c r="AB599" s="188"/>
      <c r="AC599" s="188"/>
      <c r="AD599" s="188"/>
      <c r="AE599" s="189" t="e">
        <f t="shared" si="156"/>
        <v>#DIV/0!</v>
      </c>
      <c r="AF599" s="190">
        <f t="shared" si="157"/>
        <v>0</v>
      </c>
      <c r="AG599" s="190">
        <f t="shared" si="158"/>
        <v>0</v>
      </c>
      <c r="AH599" s="180"/>
      <c r="AI599" s="180"/>
      <c r="AJ599" s="180"/>
      <c r="AK599" s="184" t="e">
        <f>VLOOKUP(AJ599,'Data order'!AJ:AK,2,0)</f>
        <v>#N/A</v>
      </c>
      <c r="AL599" s="180"/>
      <c r="AM599" s="184"/>
      <c r="AN599" s="184"/>
      <c r="AO599" s="194"/>
      <c r="AP599" s="195"/>
      <c r="AQ599" s="195" t="str">
        <f>IF(AP599="R", _xlfn.XLOOKUP(G599, 'Data order'!F:F, 'Data order'!G:G, ""), "")</f>
        <v/>
      </c>
      <c r="AR599" s="195"/>
      <c r="AS599" s="195"/>
      <c r="AT599" s="195" t="e">
        <f>VLOOKUP(AR599,'Data order'!AF:AG,2,0)</f>
        <v>#N/A</v>
      </c>
      <c r="AU599" s="195" t="s">
        <v>83</v>
      </c>
      <c r="AV599" s="195" t="s">
        <v>84</v>
      </c>
      <c r="AW599" s="196" t="s">
        <v>85</v>
      </c>
    </row>
    <row r="600" spans="1:49">
      <c r="A600" s="350"/>
      <c r="B600" s="176"/>
      <c r="C600" s="176"/>
      <c r="D600" s="177"/>
      <c r="E600" s="177"/>
      <c r="F600" s="178" t="e">
        <f>VLOOKUP(G600,Tabel11[#All],2,0)</f>
        <v>#N/A</v>
      </c>
      <c r="G600" s="179"/>
      <c r="H600" s="179"/>
      <c r="I600" s="180"/>
      <c r="J600" s="180"/>
      <c r="K600" s="180"/>
      <c r="L600" s="179"/>
      <c r="M600" s="181"/>
      <c r="N600" s="184"/>
      <c r="O600" s="184"/>
      <c r="P600" s="182"/>
      <c r="Q600" s="183" t="e">
        <f>VLOOKUP(P600,'Data order'!N:O,2,0)</f>
        <v>#N/A</v>
      </c>
      <c r="R600" s="184" t="e">
        <f>VLOOKUP(P600,'Data order'!N:P,3,0)</f>
        <v>#N/A</v>
      </c>
      <c r="S600" s="180"/>
      <c r="T600" s="179"/>
      <c r="U600" s="176" t="str">
        <f t="shared" si="152"/>
        <v/>
      </c>
      <c r="V600" s="186" t="str">
        <f>IFERROR(
  IF(T600="Big&amp;Tall",
      VLOOKUP(U600, 'Data order'!$AB$92:$AC$101, 2,0),
      IF(T600="Boord maat",
          VLOOKUP(U600, 'Data order'!$AB$102:$AC$116, 2,0),
          VLOOKUP(U600, 'Data order'!$AB$2:$AC$91, 2,0)
      )
  ),
"")</f>
        <v/>
      </c>
      <c r="W600" s="180"/>
      <c r="X600" s="347"/>
      <c r="Y600" s="180">
        <v>1</v>
      </c>
      <c r="Z600" s="180"/>
      <c r="AA600" s="187" t="s">
        <v>135</v>
      </c>
      <c r="AB600" s="188"/>
      <c r="AC600" s="188"/>
      <c r="AD600" s="188"/>
      <c r="AE600" s="189" t="e">
        <v>#DIV/0!</v>
      </c>
      <c r="AF600" s="190">
        <v>0</v>
      </c>
      <c r="AG600" s="190">
        <v>0</v>
      </c>
      <c r="AH600" s="180"/>
      <c r="AI600" s="180"/>
      <c r="AJ600" s="180"/>
      <c r="AK600" s="184" t="e">
        <f>VLOOKUP(AJ600,'Data order'!AJ:AK,2,0)</f>
        <v>#N/A</v>
      </c>
      <c r="AL600" s="180"/>
      <c r="AM600" s="184"/>
      <c r="AN600" s="184"/>
      <c r="AO600" s="194"/>
      <c r="AP600" s="195"/>
      <c r="AQ600" s="195" t="str">
        <f>IF(AP600="R", _xlfn.XLOOKUP(G600, 'Data order'!F:F, 'Data order'!G:G, ""), "")</f>
        <v/>
      </c>
      <c r="AR600" s="195"/>
      <c r="AS600" s="195"/>
      <c r="AT600" s="195" t="e">
        <f>VLOOKUP(AR600,'Data order'!AF:AG,2,0)</f>
        <v>#N/A</v>
      </c>
      <c r="AU600" s="195" t="s">
        <v>83</v>
      </c>
      <c r="AV600" s="195" t="s">
        <v>84</v>
      </c>
      <c r="AW600" s="196" t="s">
        <v>85</v>
      </c>
    </row>
    <row r="601" spans="1:49" ht="15" thickBot="1">
      <c r="A601" s="351"/>
      <c r="B601" s="197"/>
      <c r="C601" s="197"/>
      <c r="D601" s="198"/>
      <c r="E601" s="198"/>
      <c r="F601" s="199" t="e">
        <f>VLOOKUP(G601,Tabel11[#All],2,0)</f>
        <v>#N/A</v>
      </c>
      <c r="G601" s="200"/>
      <c r="H601" s="200"/>
      <c r="I601" s="201"/>
      <c r="J601" s="201"/>
      <c r="K601" s="201"/>
      <c r="L601" s="200"/>
      <c r="M601" s="202"/>
      <c r="N601" s="205"/>
      <c r="O601" s="205"/>
      <c r="P601" s="203"/>
      <c r="Q601" s="204" t="e">
        <f>VLOOKUP(P601,'Data order'!N:O,2,0)</f>
        <v>#N/A</v>
      </c>
      <c r="R601" s="205" t="e">
        <f>VLOOKUP(P601,'Data order'!N:P,3,0)</f>
        <v>#N/A</v>
      </c>
      <c r="S601" s="201"/>
      <c r="T601" s="200"/>
      <c r="U601" s="197" t="str">
        <f t="shared" si="152"/>
        <v/>
      </c>
      <c r="V601" s="207" t="str">
        <f>IFERROR(
  IF(T601="Big&amp;Tall",
      VLOOKUP(U601, 'Data order'!$AB$92:$AC$101, 2,0),
      IF(T601="Boord maat",
          VLOOKUP(U601, 'Data order'!$AB$102:$AC$116, 2,0),
          VLOOKUP(U601, 'Data order'!$AB$2:$AC$91, 2,0)
      )
  ),
"")</f>
        <v/>
      </c>
      <c r="W601" s="201"/>
      <c r="X601" s="348"/>
      <c r="Y601" s="201">
        <v>1</v>
      </c>
      <c r="Z601" s="201"/>
      <c r="AA601" s="208" t="s">
        <v>135</v>
      </c>
      <c r="AB601" s="209"/>
      <c r="AC601" s="209"/>
      <c r="AD601" s="209"/>
      <c r="AE601" s="210" t="e">
        <v>#DIV/0!</v>
      </c>
      <c r="AF601" s="211">
        <v>0</v>
      </c>
      <c r="AG601" s="211">
        <v>0</v>
      </c>
      <c r="AH601" s="201"/>
      <c r="AI601" s="201"/>
      <c r="AJ601" s="201"/>
      <c r="AK601" s="205" t="e">
        <f>VLOOKUP(AJ601,'Data order'!AJ:AK,2,0)</f>
        <v>#N/A</v>
      </c>
      <c r="AL601" s="201"/>
      <c r="AM601" s="205"/>
      <c r="AN601" s="205"/>
      <c r="AO601" s="212"/>
      <c r="AP601" s="213"/>
      <c r="AQ601" s="213" t="str">
        <f>IF(AP601="R", _xlfn.XLOOKUP(G601, 'Data order'!F:F, 'Data order'!G:G, ""), "")</f>
        <v/>
      </c>
      <c r="AR601" s="213"/>
      <c r="AS601" s="213"/>
      <c r="AT601" s="213" t="e">
        <f>VLOOKUP(AR601,'Data order'!AF:AG,2,0)</f>
        <v>#N/A</v>
      </c>
      <c r="AU601" s="213" t="s">
        <v>83</v>
      </c>
      <c r="AV601" s="213" t="s">
        <v>84</v>
      </c>
      <c r="AW601" s="214" t="s">
        <v>85</v>
      </c>
    </row>
    <row r="602" spans="1:49">
      <c r="A602" s="349"/>
      <c r="B602" s="160"/>
      <c r="C602" s="160"/>
      <c r="D602" s="161"/>
      <c r="E602" s="161"/>
      <c r="F602" s="160" t="e">
        <f>VLOOKUP(G602,Tabel11[#All],2,0)</f>
        <v>#N/A</v>
      </c>
      <c r="G602" s="162"/>
      <c r="H602" s="162"/>
      <c r="I602" s="162"/>
      <c r="J602" s="162"/>
      <c r="K602" s="162"/>
      <c r="L602" s="162"/>
      <c r="M602" s="164"/>
      <c r="N602" s="167"/>
      <c r="O602" s="167"/>
      <c r="P602" s="165"/>
      <c r="Q602" s="166" t="e">
        <f>VLOOKUP(P602,'Data order'!N:O,2,0)</f>
        <v>#N/A</v>
      </c>
      <c r="R602" s="167" t="e">
        <f>VLOOKUP(P602,'Data order'!N:P,3,0)</f>
        <v>#N/A</v>
      </c>
      <c r="S602" s="162"/>
      <c r="T602" s="162"/>
      <c r="U602" s="160" t="str">
        <f t="shared" si="152"/>
        <v/>
      </c>
      <c r="V602" s="215" t="str">
        <f>IFERROR(
  IF(T602="Big&amp;Tall",
      VLOOKUP(U602, 'Data order'!$AB$92:$AC$101, 2,0),
      IF(T602="Boord maat",
          VLOOKUP(U602, 'Data order'!$AB$102:$AC$116, 2,0),
          VLOOKUP(U602, 'Data order'!$AB$2:$AC$91, 2,0)
      )
  ),
"")</f>
        <v/>
      </c>
      <c r="W602" s="162"/>
      <c r="X602" s="346">
        <f t="shared" si="142"/>
        <v>0</v>
      </c>
      <c r="Y602" s="162">
        <v>1</v>
      </c>
      <c r="Z602" s="162"/>
      <c r="AA602" s="169" t="s">
        <v>135</v>
      </c>
      <c r="AB602" s="170"/>
      <c r="AC602" s="170"/>
      <c r="AD602" s="170"/>
      <c r="AE602" s="171" t="e">
        <f t="shared" ref="AE602:AE605" si="159">AD602/AB602</f>
        <v>#DIV/0!</v>
      </c>
      <c r="AF602" s="172">
        <f t="shared" ref="AF602:AF605" si="160">W602*AB602</f>
        <v>0</v>
      </c>
      <c r="AG602" s="172">
        <f t="shared" ref="AG602:AG605" si="161">W602*AD602</f>
        <v>0</v>
      </c>
      <c r="AH602" s="162"/>
      <c r="AI602" s="162"/>
      <c r="AJ602" s="162"/>
      <c r="AK602" s="167" t="e">
        <f>VLOOKUP(AJ602,'Data order'!AJ:AK,2,0)</f>
        <v>#N/A</v>
      </c>
      <c r="AL602" s="162"/>
      <c r="AM602" s="167"/>
      <c r="AN602" s="167"/>
      <c r="AO602" s="173"/>
      <c r="AP602" s="174"/>
      <c r="AQ602" s="174" t="str">
        <f>IF(AP602="R", _xlfn.XLOOKUP(G602, 'Data order'!F:F, 'Data order'!G:G, ""), "")</f>
        <v/>
      </c>
      <c r="AR602" s="174"/>
      <c r="AS602" s="174"/>
      <c r="AT602" s="174" t="e">
        <f>VLOOKUP(AR602,'Data order'!AF:AG,2,0)</f>
        <v>#N/A</v>
      </c>
      <c r="AU602" s="174" t="s">
        <v>83</v>
      </c>
      <c r="AV602" s="174" t="s">
        <v>84</v>
      </c>
      <c r="AW602" s="216" t="s">
        <v>85</v>
      </c>
    </row>
    <row r="603" spans="1:49">
      <c r="A603" s="350"/>
      <c r="B603" s="176"/>
      <c r="C603" s="176"/>
      <c r="D603" s="177"/>
      <c r="E603" s="177"/>
      <c r="F603" s="178" t="e">
        <f>VLOOKUP(G603,Tabel11[#All],2,0)</f>
        <v>#N/A</v>
      </c>
      <c r="G603" s="179"/>
      <c r="H603" s="179"/>
      <c r="I603" s="180"/>
      <c r="J603" s="180"/>
      <c r="K603" s="180"/>
      <c r="L603" s="179"/>
      <c r="M603" s="181"/>
      <c r="N603" s="184"/>
      <c r="O603" s="184"/>
      <c r="P603" s="182"/>
      <c r="Q603" s="183" t="e">
        <f>VLOOKUP(P603,'Data order'!N:O,2,0)</f>
        <v>#N/A</v>
      </c>
      <c r="R603" s="184" t="e">
        <f>VLOOKUP(P603,'Data order'!N:P,3,0)</f>
        <v>#N/A</v>
      </c>
      <c r="S603" s="180"/>
      <c r="T603" s="179"/>
      <c r="U603" s="176" t="str">
        <f t="shared" si="152"/>
        <v/>
      </c>
      <c r="V603" s="186" t="str">
        <f>IFERROR(
  IF(T603="Big&amp;Tall",
      VLOOKUP(U603, 'Data order'!$AB$92:$AC$101, 2,0),
      IF(T603="Boord maat",
          VLOOKUP(U603, 'Data order'!$AB$102:$AC$116, 2,0),
          VLOOKUP(U603, 'Data order'!$AB$2:$AC$91, 2,0)
      )
  ),
"")</f>
        <v/>
      </c>
      <c r="W603" s="180"/>
      <c r="X603" s="347"/>
      <c r="Y603" s="180">
        <v>1</v>
      </c>
      <c r="Z603" s="180"/>
      <c r="AA603" s="187" t="s">
        <v>135</v>
      </c>
      <c r="AB603" s="188"/>
      <c r="AC603" s="188"/>
      <c r="AD603" s="188"/>
      <c r="AE603" s="189" t="e">
        <f t="shared" si="159"/>
        <v>#DIV/0!</v>
      </c>
      <c r="AF603" s="190">
        <f t="shared" si="160"/>
        <v>0</v>
      </c>
      <c r="AG603" s="190">
        <f t="shared" si="161"/>
        <v>0</v>
      </c>
      <c r="AH603" s="180"/>
      <c r="AI603" s="180"/>
      <c r="AJ603" s="180"/>
      <c r="AK603" s="184" t="e">
        <f>VLOOKUP(AJ603,'Data order'!AJ:AK,2,0)</f>
        <v>#N/A</v>
      </c>
      <c r="AL603" s="180"/>
      <c r="AM603" s="184"/>
      <c r="AN603" s="184"/>
      <c r="AO603" s="194"/>
      <c r="AP603" s="195"/>
      <c r="AQ603" s="195" t="str">
        <f>IF(AP603="R", _xlfn.XLOOKUP(G603, 'Data order'!F:F, 'Data order'!G:G, ""), "")</f>
        <v/>
      </c>
      <c r="AR603" s="195"/>
      <c r="AS603" s="195"/>
      <c r="AT603" s="195" t="e">
        <f>VLOOKUP(AR603,'Data order'!AF:AG,2,0)</f>
        <v>#N/A</v>
      </c>
      <c r="AU603" s="195" t="s">
        <v>83</v>
      </c>
      <c r="AV603" s="195" t="s">
        <v>84</v>
      </c>
      <c r="AW603" s="196" t="s">
        <v>85</v>
      </c>
    </row>
    <row r="604" spans="1:49">
      <c r="A604" s="350"/>
      <c r="B604" s="176"/>
      <c r="C604" s="176"/>
      <c r="D604" s="177"/>
      <c r="E604" s="177"/>
      <c r="F604" s="178" t="e">
        <f>VLOOKUP(G604,Tabel11[#All],2,0)</f>
        <v>#N/A</v>
      </c>
      <c r="G604" s="179"/>
      <c r="H604" s="179"/>
      <c r="I604" s="180"/>
      <c r="J604" s="180"/>
      <c r="K604" s="180"/>
      <c r="L604" s="179"/>
      <c r="M604" s="181"/>
      <c r="N604" s="184"/>
      <c r="O604" s="184"/>
      <c r="P604" s="182"/>
      <c r="Q604" s="183" t="e">
        <f>VLOOKUP(P604,'Data order'!N:O,2,0)</f>
        <v>#N/A</v>
      </c>
      <c r="R604" s="184" t="e">
        <f>VLOOKUP(P604,'Data order'!N:P,3,0)</f>
        <v>#N/A</v>
      </c>
      <c r="S604" s="180"/>
      <c r="T604" s="179"/>
      <c r="U604" s="176" t="str">
        <f t="shared" si="152"/>
        <v/>
      </c>
      <c r="V604" s="186" t="str">
        <f>IFERROR(
  IF(T604="Big&amp;Tall",
      VLOOKUP(U604, 'Data order'!$AB$92:$AC$101, 2,0),
      IF(T604="Boord maat",
          VLOOKUP(U604, 'Data order'!$AB$102:$AC$116, 2,0),
          VLOOKUP(U604, 'Data order'!$AB$2:$AC$91, 2,0)
      )
  ),
"")</f>
        <v/>
      </c>
      <c r="W604" s="180"/>
      <c r="X604" s="347"/>
      <c r="Y604" s="180">
        <v>1</v>
      </c>
      <c r="Z604" s="180"/>
      <c r="AA604" s="187" t="s">
        <v>135</v>
      </c>
      <c r="AB604" s="188"/>
      <c r="AC604" s="188"/>
      <c r="AD604" s="188"/>
      <c r="AE604" s="189" t="e">
        <f t="shared" si="159"/>
        <v>#DIV/0!</v>
      </c>
      <c r="AF604" s="190">
        <f t="shared" si="160"/>
        <v>0</v>
      </c>
      <c r="AG604" s="190">
        <f t="shared" si="161"/>
        <v>0</v>
      </c>
      <c r="AH604" s="180"/>
      <c r="AI604" s="180"/>
      <c r="AJ604" s="180"/>
      <c r="AK604" s="184" t="e">
        <f>VLOOKUP(AJ604,'Data order'!AJ:AK,2,0)</f>
        <v>#N/A</v>
      </c>
      <c r="AL604" s="180"/>
      <c r="AM604" s="184"/>
      <c r="AN604" s="184"/>
      <c r="AO604" s="194"/>
      <c r="AP604" s="195"/>
      <c r="AQ604" s="195" t="str">
        <f>IF(AP604="R", _xlfn.XLOOKUP(G604, 'Data order'!F:F, 'Data order'!G:G, ""), "")</f>
        <v/>
      </c>
      <c r="AR604" s="195"/>
      <c r="AS604" s="195"/>
      <c r="AT604" s="195" t="e">
        <f>VLOOKUP(AR604,'Data order'!AF:AG,2,0)</f>
        <v>#N/A</v>
      </c>
      <c r="AU604" s="195" t="s">
        <v>83</v>
      </c>
      <c r="AV604" s="195" t="s">
        <v>84</v>
      </c>
      <c r="AW604" s="196" t="s">
        <v>85</v>
      </c>
    </row>
    <row r="605" spans="1:49">
      <c r="A605" s="350"/>
      <c r="B605" s="176"/>
      <c r="C605" s="176"/>
      <c r="D605" s="177"/>
      <c r="E605" s="177"/>
      <c r="F605" s="178" t="e">
        <f>VLOOKUP(G605,Tabel11[#All],2,0)</f>
        <v>#N/A</v>
      </c>
      <c r="G605" s="179"/>
      <c r="H605" s="179"/>
      <c r="I605" s="180"/>
      <c r="J605" s="180"/>
      <c r="K605" s="180"/>
      <c r="L605" s="179"/>
      <c r="M605" s="181"/>
      <c r="N605" s="184"/>
      <c r="O605" s="184"/>
      <c r="P605" s="182"/>
      <c r="Q605" s="183" t="e">
        <f>VLOOKUP(P605,'Data order'!N:O,2,0)</f>
        <v>#N/A</v>
      </c>
      <c r="R605" s="184" t="e">
        <f>VLOOKUP(P605,'Data order'!N:P,3,0)</f>
        <v>#N/A</v>
      </c>
      <c r="S605" s="180"/>
      <c r="T605" s="179"/>
      <c r="U605" s="176" t="str">
        <f t="shared" si="152"/>
        <v/>
      </c>
      <c r="V605" s="186" t="str">
        <f>IFERROR(
  IF(T605="Big&amp;Tall",
      VLOOKUP(U605, 'Data order'!$AB$92:$AC$101, 2,0),
      IF(T605="Boord maat",
          VLOOKUP(U605, 'Data order'!$AB$102:$AC$116, 2,0),
          VLOOKUP(U605, 'Data order'!$AB$2:$AC$91, 2,0)
      )
  ),
"")</f>
        <v/>
      </c>
      <c r="W605" s="180"/>
      <c r="X605" s="347"/>
      <c r="Y605" s="180">
        <v>1</v>
      </c>
      <c r="Z605" s="180"/>
      <c r="AA605" s="187" t="s">
        <v>135</v>
      </c>
      <c r="AB605" s="188"/>
      <c r="AC605" s="188"/>
      <c r="AD605" s="188"/>
      <c r="AE605" s="189" t="e">
        <f t="shared" si="159"/>
        <v>#DIV/0!</v>
      </c>
      <c r="AF605" s="190">
        <f t="shared" si="160"/>
        <v>0</v>
      </c>
      <c r="AG605" s="190">
        <f t="shared" si="161"/>
        <v>0</v>
      </c>
      <c r="AH605" s="180"/>
      <c r="AI605" s="180"/>
      <c r="AJ605" s="180"/>
      <c r="AK605" s="184" t="e">
        <f>VLOOKUP(AJ605,'Data order'!AJ:AK,2,0)</f>
        <v>#N/A</v>
      </c>
      <c r="AL605" s="180"/>
      <c r="AM605" s="184"/>
      <c r="AN605" s="184"/>
      <c r="AO605" s="194"/>
      <c r="AP605" s="195"/>
      <c r="AQ605" s="195" t="str">
        <f>IF(AP605="R", _xlfn.XLOOKUP(G605, 'Data order'!F:F, 'Data order'!G:G, ""), "")</f>
        <v/>
      </c>
      <c r="AR605" s="195"/>
      <c r="AS605" s="195"/>
      <c r="AT605" s="195" t="e">
        <f>VLOOKUP(AR605,'Data order'!AF:AG,2,0)</f>
        <v>#N/A</v>
      </c>
      <c r="AU605" s="195" t="s">
        <v>83</v>
      </c>
      <c r="AV605" s="195" t="s">
        <v>84</v>
      </c>
      <c r="AW605" s="196" t="s">
        <v>85</v>
      </c>
    </row>
    <row r="606" spans="1:49">
      <c r="A606" s="350"/>
      <c r="B606" s="176"/>
      <c r="C606" s="176"/>
      <c r="D606" s="177"/>
      <c r="E606" s="177"/>
      <c r="F606" s="178" t="e">
        <f>VLOOKUP(G606,Tabel11[#All],2,0)</f>
        <v>#N/A</v>
      </c>
      <c r="G606" s="179"/>
      <c r="H606" s="179"/>
      <c r="I606" s="180"/>
      <c r="J606" s="180"/>
      <c r="K606" s="180"/>
      <c r="L606" s="179"/>
      <c r="M606" s="181"/>
      <c r="N606" s="184"/>
      <c r="O606" s="184"/>
      <c r="P606" s="182"/>
      <c r="Q606" s="183" t="e">
        <f>VLOOKUP(P606,'Data order'!N:O,2,0)</f>
        <v>#N/A</v>
      </c>
      <c r="R606" s="184" t="e">
        <f>VLOOKUP(P606,'Data order'!N:P,3,0)</f>
        <v>#N/A</v>
      </c>
      <c r="S606" s="180"/>
      <c r="T606" s="179"/>
      <c r="U606" s="176" t="str">
        <f t="shared" si="152"/>
        <v/>
      </c>
      <c r="V606" s="186" t="str">
        <f>IFERROR(
  IF(T606="Big&amp;Tall",
      VLOOKUP(U606, 'Data order'!$AB$92:$AC$101, 2,0),
      IF(T606="Boord maat",
          VLOOKUP(U606, 'Data order'!$AB$102:$AC$116, 2,0),
          VLOOKUP(U606, 'Data order'!$AB$2:$AC$91, 2,0)
      )
  ),
"")</f>
        <v/>
      </c>
      <c r="W606" s="180"/>
      <c r="X606" s="347"/>
      <c r="Y606" s="180">
        <v>1</v>
      </c>
      <c r="Z606" s="180"/>
      <c r="AA606" s="187" t="s">
        <v>135</v>
      </c>
      <c r="AB606" s="188"/>
      <c r="AC606" s="188"/>
      <c r="AD606" s="188"/>
      <c r="AE606" s="189" t="e">
        <v>#DIV/0!</v>
      </c>
      <c r="AF606" s="190">
        <v>0</v>
      </c>
      <c r="AG606" s="190">
        <v>0</v>
      </c>
      <c r="AH606" s="180"/>
      <c r="AI606" s="180"/>
      <c r="AJ606" s="180"/>
      <c r="AK606" s="184" t="e">
        <f>VLOOKUP(AJ606,'Data order'!AJ:AK,2,0)</f>
        <v>#N/A</v>
      </c>
      <c r="AL606" s="180"/>
      <c r="AM606" s="184"/>
      <c r="AN606" s="184"/>
      <c r="AO606" s="194"/>
      <c r="AP606" s="195"/>
      <c r="AQ606" s="195" t="str">
        <f>IF(AP606="R", _xlfn.XLOOKUP(G606, 'Data order'!F:F, 'Data order'!G:G, ""), "")</f>
        <v/>
      </c>
      <c r="AR606" s="195"/>
      <c r="AS606" s="195"/>
      <c r="AT606" s="195" t="e">
        <f>VLOOKUP(AR606,'Data order'!AF:AG,2,0)</f>
        <v>#N/A</v>
      </c>
      <c r="AU606" s="195" t="s">
        <v>83</v>
      </c>
      <c r="AV606" s="195" t="s">
        <v>84</v>
      </c>
      <c r="AW606" s="196" t="s">
        <v>85</v>
      </c>
    </row>
    <row r="607" spans="1:49" ht="15" thickBot="1">
      <c r="A607" s="351"/>
      <c r="B607" s="197"/>
      <c r="C607" s="197"/>
      <c r="D607" s="198"/>
      <c r="E607" s="198"/>
      <c r="F607" s="199" t="e">
        <f>VLOOKUP(G607,Tabel11[#All],2,0)</f>
        <v>#N/A</v>
      </c>
      <c r="G607" s="200"/>
      <c r="H607" s="200"/>
      <c r="I607" s="201"/>
      <c r="J607" s="201"/>
      <c r="K607" s="201"/>
      <c r="L607" s="200"/>
      <c r="M607" s="202"/>
      <c r="N607" s="205"/>
      <c r="O607" s="205"/>
      <c r="P607" s="203"/>
      <c r="Q607" s="204" t="e">
        <f>VLOOKUP(P607,'Data order'!N:O,2,0)</f>
        <v>#N/A</v>
      </c>
      <c r="R607" s="205" t="e">
        <f>VLOOKUP(P607,'Data order'!N:P,3,0)</f>
        <v>#N/A</v>
      </c>
      <c r="S607" s="201"/>
      <c r="T607" s="200"/>
      <c r="U607" s="197" t="str">
        <f t="shared" si="152"/>
        <v/>
      </c>
      <c r="V607" s="207" t="str">
        <f>IFERROR(
  IF(T607="Big&amp;Tall",
      VLOOKUP(U607, 'Data order'!$AB$92:$AC$101, 2,0),
      IF(T607="Boord maat",
          VLOOKUP(U607, 'Data order'!$AB$102:$AC$116, 2,0),
          VLOOKUP(U607, 'Data order'!$AB$2:$AC$91, 2,0)
      )
  ),
"")</f>
        <v/>
      </c>
      <c r="W607" s="201"/>
      <c r="X607" s="348"/>
      <c r="Y607" s="201">
        <v>1</v>
      </c>
      <c r="Z607" s="201"/>
      <c r="AA607" s="208" t="s">
        <v>135</v>
      </c>
      <c r="AB607" s="209"/>
      <c r="AC607" s="209"/>
      <c r="AD607" s="209"/>
      <c r="AE607" s="210" t="e">
        <v>#DIV/0!</v>
      </c>
      <c r="AF607" s="211">
        <v>0</v>
      </c>
      <c r="AG607" s="211">
        <v>0</v>
      </c>
      <c r="AH607" s="201"/>
      <c r="AI607" s="201"/>
      <c r="AJ607" s="201"/>
      <c r="AK607" s="205" t="e">
        <f>VLOOKUP(AJ607,'Data order'!AJ:AK,2,0)</f>
        <v>#N/A</v>
      </c>
      <c r="AL607" s="201"/>
      <c r="AM607" s="205"/>
      <c r="AN607" s="205"/>
      <c r="AO607" s="212"/>
      <c r="AP607" s="213"/>
      <c r="AQ607" s="213" t="str">
        <f>IF(AP607="R", _xlfn.XLOOKUP(G607, 'Data order'!F:F, 'Data order'!G:G, ""), "")</f>
        <v/>
      </c>
      <c r="AR607" s="213"/>
      <c r="AS607" s="213"/>
      <c r="AT607" s="213" t="e">
        <f>VLOOKUP(AR607,'Data order'!AF:AG,2,0)</f>
        <v>#N/A</v>
      </c>
      <c r="AU607" s="213" t="s">
        <v>83</v>
      </c>
      <c r="AV607" s="213" t="s">
        <v>84</v>
      </c>
      <c r="AW607" s="214" t="s">
        <v>85</v>
      </c>
    </row>
    <row r="608" spans="1:49">
      <c r="A608" s="349"/>
      <c r="B608" s="160"/>
      <c r="C608" s="160"/>
      <c r="D608" s="161"/>
      <c r="E608" s="161"/>
      <c r="F608" s="160" t="e">
        <f>VLOOKUP(G608,Tabel11[#All],2,0)</f>
        <v>#N/A</v>
      </c>
      <c r="G608" s="162"/>
      <c r="H608" s="162"/>
      <c r="I608" s="162"/>
      <c r="J608" s="162"/>
      <c r="K608" s="162"/>
      <c r="L608" s="162"/>
      <c r="M608" s="164"/>
      <c r="N608" s="167"/>
      <c r="O608" s="167"/>
      <c r="P608" s="165"/>
      <c r="Q608" s="166" t="e">
        <f>VLOOKUP(P608,'Data order'!N:O,2,0)</f>
        <v>#N/A</v>
      </c>
      <c r="R608" s="167" t="e">
        <f>VLOOKUP(P608,'Data order'!N:P,3,0)</f>
        <v>#N/A</v>
      </c>
      <c r="S608" s="162"/>
      <c r="T608" s="162"/>
      <c r="U608" s="160" t="str">
        <f t="shared" si="152"/>
        <v/>
      </c>
      <c r="V608" s="215" t="str">
        <f>IFERROR(
  IF(T608="Big&amp;Tall",
      VLOOKUP(U608, 'Data order'!$AB$92:$AC$101, 2,0),
      IF(T608="Boord maat",
          VLOOKUP(U608, 'Data order'!$AB$102:$AC$116, 2,0),
          VLOOKUP(U608, 'Data order'!$AB$2:$AC$91, 2,0)
      )
  ),
"")</f>
        <v/>
      </c>
      <c r="W608" s="162"/>
      <c r="X608" s="346">
        <f t="shared" si="142"/>
        <v>0</v>
      </c>
      <c r="Y608" s="162">
        <v>1</v>
      </c>
      <c r="Z608" s="162"/>
      <c r="AA608" s="169" t="s">
        <v>135</v>
      </c>
      <c r="AB608" s="170"/>
      <c r="AC608" s="170"/>
      <c r="AD608" s="170"/>
      <c r="AE608" s="171" t="e">
        <f t="shared" ref="AE608:AE611" si="162">AD608/AB608</f>
        <v>#DIV/0!</v>
      </c>
      <c r="AF608" s="172">
        <f t="shared" ref="AF608:AF611" si="163">W608*AB608</f>
        <v>0</v>
      </c>
      <c r="AG608" s="172">
        <f t="shared" ref="AG608:AG611" si="164">W608*AD608</f>
        <v>0</v>
      </c>
      <c r="AH608" s="162"/>
      <c r="AI608" s="162"/>
      <c r="AJ608" s="162"/>
      <c r="AK608" s="167" t="e">
        <f>VLOOKUP(AJ608,'Data order'!AJ:AK,2,0)</f>
        <v>#N/A</v>
      </c>
      <c r="AL608" s="162"/>
      <c r="AM608" s="167"/>
      <c r="AN608" s="167"/>
      <c r="AO608" s="173"/>
      <c r="AP608" s="174"/>
      <c r="AQ608" s="174" t="str">
        <f>IF(AP608="R", _xlfn.XLOOKUP(G608, 'Data order'!F:F, 'Data order'!G:G, ""), "")</f>
        <v/>
      </c>
      <c r="AR608" s="174"/>
      <c r="AS608" s="174"/>
      <c r="AT608" s="174" t="e">
        <f>VLOOKUP(AR608,'Data order'!AF:AG,2,0)</f>
        <v>#N/A</v>
      </c>
      <c r="AU608" s="174" t="s">
        <v>83</v>
      </c>
      <c r="AV608" s="174" t="s">
        <v>84</v>
      </c>
      <c r="AW608" s="216" t="s">
        <v>85</v>
      </c>
    </row>
    <row r="609" spans="1:49">
      <c r="A609" s="350"/>
      <c r="B609" s="176"/>
      <c r="C609" s="176"/>
      <c r="D609" s="177"/>
      <c r="E609" s="177"/>
      <c r="F609" s="178" t="e">
        <f>VLOOKUP(G609,Tabel11[#All],2,0)</f>
        <v>#N/A</v>
      </c>
      <c r="G609" s="179"/>
      <c r="H609" s="179"/>
      <c r="I609" s="180"/>
      <c r="J609" s="180"/>
      <c r="K609" s="180"/>
      <c r="L609" s="179"/>
      <c r="M609" s="181"/>
      <c r="N609" s="184"/>
      <c r="O609" s="184"/>
      <c r="P609" s="182"/>
      <c r="Q609" s="183" t="e">
        <f>VLOOKUP(P609,'Data order'!N:O,2,0)</f>
        <v>#N/A</v>
      </c>
      <c r="R609" s="184" t="e">
        <f>VLOOKUP(P609,'Data order'!N:P,3,0)</f>
        <v>#N/A</v>
      </c>
      <c r="S609" s="180"/>
      <c r="T609" s="179"/>
      <c r="U609" s="176" t="str">
        <f t="shared" si="152"/>
        <v/>
      </c>
      <c r="V609" s="186" t="str">
        <f>IFERROR(
  IF(T609="Big&amp;Tall",
      VLOOKUP(U609, 'Data order'!$AB$92:$AC$101, 2,0),
      IF(T609="Boord maat",
          VLOOKUP(U609, 'Data order'!$AB$102:$AC$116, 2,0),
          VLOOKUP(U609, 'Data order'!$AB$2:$AC$91, 2,0)
      )
  ),
"")</f>
        <v/>
      </c>
      <c r="W609" s="180"/>
      <c r="X609" s="347"/>
      <c r="Y609" s="180">
        <v>1</v>
      </c>
      <c r="Z609" s="180"/>
      <c r="AA609" s="187" t="s">
        <v>135</v>
      </c>
      <c r="AB609" s="188"/>
      <c r="AC609" s="188"/>
      <c r="AD609" s="188"/>
      <c r="AE609" s="189" t="e">
        <f t="shared" si="162"/>
        <v>#DIV/0!</v>
      </c>
      <c r="AF609" s="190">
        <f t="shared" si="163"/>
        <v>0</v>
      </c>
      <c r="AG609" s="190">
        <f t="shared" si="164"/>
        <v>0</v>
      </c>
      <c r="AH609" s="180"/>
      <c r="AI609" s="180"/>
      <c r="AJ609" s="180"/>
      <c r="AK609" s="184" t="e">
        <f>VLOOKUP(AJ609,'Data order'!AJ:AK,2,0)</f>
        <v>#N/A</v>
      </c>
      <c r="AL609" s="180"/>
      <c r="AM609" s="184"/>
      <c r="AN609" s="184"/>
      <c r="AO609" s="194"/>
      <c r="AP609" s="195"/>
      <c r="AQ609" s="195" t="str">
        <f>IF(AP609="R", _xlfn.XLOOKUP(G609, 'Data order'!F:F, 'Data order'!G:G, ""), "")</f>
        <v/>
      </c>
      <c r="AR609" s="195"/>
      <c r="AS609" s="195"/>
      <c r="AT609" s="195" t="e">
        <f>VLOOKUP(AR609,'Data order'!AF:AG,2,0)</f>
        <v>#N/A</v>
      </c>
      <c r="AU609" s="195" t="s">
        <v>83</v>
      </c>
      <c r="AV609" s="195" t="s">
        <v>84</v>
      </c>
      <c r="AW609" s="196" t="s">
        <v>85</v>
      </c>
    </row>
    <row r="610" spans="1:49">
      <c r="A610" s="350"/>
      <c r="B610" s="176"/>
      <c r="C610" s="176"/>
      <c r="D610" s="177"/>
      <c r="E610" s="177"/>
      <c r="F610" s="178" t="e">
        <f>VLOOKUP(G610,Tabel11[#All],2,0)</f>
        <v>#N/A</v>
      </c>
      <c r="G610" s="179"/>
      <c r="H610" s="179"/>
      <c r="I610" s="180"/>
      <c r="J610" s="180"/>
      <c r="K610" s="180"/>
      <c r="L610" s="179"/>
      <c r="M610" s="181"/>
      <c r="N610" s="184"/>
      <c r="O610" s="184"/>
      <c r="P610" s="182"/>
      <c r="Q610" s="183" t="e">
        <f>VLOOKUP(P610,'Data order'!N:O,2,0)</f>
        <v>#N/A</v>
      </c>
      <c r="R610" s="184" t="e">
        <f>VLOOKUP(P610,'Data order'!N:P,3,0)</f>
        <v>#N/A</v>
      </c>
      <c r="S610" s="180"/>
      <c r="T610" s="179"/>
      <c r="U610" s="176" t="str">
        <f t="shared" si="152"/>
        <v/>
      </c>
      <c r="V610" s="186" t="str">
        <f>IFERROR(
  IF(T610="Big&amp;Tall",
      VLOOKUP(U610, 'Data order'!$AB$92:$AC$101, 2,0),
      IF(T610="Boord maat",
          VLOOKUP(U610, 'Data order'!$AB$102:$AC$116, 2,0),
          VLOOKUP(U610, 'Data order'!$AB$2:$AC$91, 2,0)
      )
  ),
"")</f>
        <v/>
      </c>
      <c r="W610" s="180"/>
      <c r="X610" s="347"/>
      <c r="Y610" s="180">
        <v>1</v>
      </c>
      <c r="Z610" s="180"/>
      <c r="AA610" s="187" t="s">
        <v>135</v>
      </c>
      <c r="AB610" s="188"/>
      <c r="AC610" s="188"/>
      <c r="AD610" s="188"/>
      <c r="AE610" s="189" t="e">
        <f t="shared" si="162"/>
        <v>#DIV/0!</v>
      </c>
      <c r="AF610" s="190">
        <f t="shared" si="163"/>
        <v>0</v>
      </c>
      <c r="AG610" s="190">
        <f t="shared" si="164"/>
        <v>0</v>
      </c>
      <c r="AH610" s="180"/>
      <c r="AI610" s="180"/>
      <c r="AJ610" s="180"/>
      <c r="AK610" s="184" t="e">
        <f>VLOOKUP(AJ610,'Data order'!AJ:AK,2,0)</f>
        <v>#N/A</v>
      </c>
      <c r="AL610" s="180"/>
      <c r="AM610" s="184"/>
      <c r="AN610" s="184"/>
      <c r="AO610" s="194"/>
      <c r="AP610" s="195"/>
      <c r="AQ610" s="195" t="str">
        <f>IF(AP610="R", _xlfn.XLOOKUP(G610, 'Data order'!F:F, 'Data order'!G:G, ""), "")</f>
        <v/>
      </c>
      <c r="AR610" s="195"/>
      <c r="AS610" s="195"/>
      <c r="AT610" s="195" t="e">
        <f>VLOOKUP(AR610,'Data order'!AF:AG,2,0)</f>
        <v>#N/A</v>
      </c>
      <c r="AU610" s="195" t="s">
        <v>83</v>
      </c>
      <c r="AV610" s="195" t="s">
        <v>84</v>
      </c>
      <c r="AW610" s="196" t="s">
        <v>85</v>
      </c>
    </row>
    <row r="611" spans="1:49">
      <c r="A611" s="350"/>
      <c r="B611" s="176"/>
      <c r="C611" s="176"/>
      <c r="D611" s="177"/>
      <c r="E611" s="177"/>
      <c r="F611" s="178" t="e">
        <f>VLOOKUP(G611,Tabel11[#All],2,0)</f>
        <v>#N/A</v>
      </c>
      <c r="G611" s="179"/>
      <c r="H611" s="179"/>
      <c r="I611" s="180"/>
      <c r="J611" s="180"/>
      <c r="K611" s="180"/>
      <c r="L611" s="179"/>
      <c r="M611" s="181"/>
      <c r="N611" s="184"/>
      <c r="O611" s="184"/>
      <c r="P611" s="182"/>
      <c r="Q611" s="183" t="e">
        <f>VLOOKUP(P611,'Data order'!N:O,2,0)</f>
        <v>#N/A</v>
      </c>
      <c r="R611" s="184" t="e">
        <f>VLOOKUP(P611,'Data order'!N:P,3,0)</f>
        <v>#N/A</v>
      </c>
      <c r="S611" s="180"/>
      <c r="T611" s="179"/>
      <c r="U611" s="176" t="str">
        <f t="shared" si="152"/>
        <v/>
      </c>
      <c r="V611" s="186" t="str">
        <f>IFERROR(
  IF(T611="Big&amp;Tall",
      VLOOKUP(U611, 'Data order'!$AB$92:$AC$101, 2,0),
      IF(T611="Boord maat",
          VLOOKUP(U611, 'Data order'!$AB$102:$AC$116, 2,0),
          VLOOKUP(U611, 'Data order'!$AB$2:$AC$91, 2,0)
      )
  ),
"")</f>
        <v/>
      </c>
      <c r="W611" s="180"/>
      <c r="X611" s="347"/>
      <c r="Y611" s="180">
        <v>1</v>
      </c>
      <c r="Z611" s="180"/>
      <c r="AA611" s="187" t="s">
        <v>135</v>
      </c>
      <c r="AB611" s="188"/>
      <c r="AC611" s="188"/>
      <c r="AD611" s="188"/>
      <c r="AE611" s="189" t="e">
        <f t="shared" si="162"/>
        <v>#DIV/0!</v>
      </c>
      <c r="AF611" s="190">
        <f t="shared" si="163"/>
        <v>0</v>
      </c>
      <c r="AG611" s="190">
        <f t="shared" si="164"/>
        <v>0</v>
      </c>
      <c r="AH611" s="180"/>
      <c r="AI611" s="180"/>
      <c r="AJ611" s="180"/>
      <c r="AK611" s="184" t="e">
        <f>VLOOKUP(AJ611,'Data order'!AJ:AK,2,0)</f>
        <v>#N/A</v>
      </c>
      <c r="AL611" s="180"/>
      <c r="AM611" s="184"/>
      <c r="AN611" s="184"/>
      <c r="AO611" s="194"/>
      <c r="AP611" s="195"/>
      <c r="AQ611" s="195" t="str">
        <f>IF(AP611="R", _xlfn.XLOOKUP(G611, 'Data order'!F:F, 'Data order'!G:G, ""), "")</f>
        <v/>
      </c>
      <c r="AR611" s="195"/>
      <c r="AS611" s="195"/>
      <c r="AT611" s="195" t="e">
        <f>VLOOKUP(AR611,'Data order'!AF:AG,2,0)</f>
        <v>#N/A</v>
      </c>
      <c r="AU611" s="195" t="s">
        <v>83</v>
      </c>
      <c r="AV611" s="195" t="s">
        <v>84</v>
      </c>
      <c r="AW611" s="196" t="s">
        <v>85</v>
      </c>
    </row>
    <row r="612" spans="1:49">
      <c r="A612" s="350"/>
      <c r="B612" s="176"/>
      <c r="C612" s="176"/>
      <c r="D612" s="177"/>
      <c r="E612" s="177"/>
      <c r="F612" s="178" t="e">
        <f>VLOOKUP(G612,Tabel11[#All],2,0)</f>
        <v>#N/A</v>
      </c>
      <c r="G612" s="179"/>
      <c r="H612" s="179"/>
      <c r="I612" s="180"/>
      <c r="J612" s="180"/>
      <c r="K612" s="180"/>
      <c r="L612" s="179"/>
      <c r="M612" s="181"/>
      <c r="N612" s="184"/>
      <c r="O612" s="184"/>
      <c r="P612" s="182"/>
      <c r="Q612" s="183" t="e">
        <f>VLOOKUP(P612,'Data order'!N:O,2,0)</f>
        <v>#N/A</v>
      </c>
      <c r="R612" s="184" t="e">
        <f>VLOOKUP(P612,'Data order'!N:P,3,0)</f>
        <v>#N/A</v>
      </c>
      <c r="S612" s="180"/>
      <c r="T612" s="179"/>
      <c r="U612" s="176" t="str">
        <f t="shared" si="152"/>
        <v/>
      </c>
      <c r="V612" s="186" t="str">
        <f>IFERROR(
  IF(T612="Big&amp;Tall",
      VLOOKUP(U612, 'Data order'!$AB$92:$AC$101, 2,0),
      IF(T612="Boord maat",
          VLOOKUP(U612, 'Data order'!$AB$102:$AC$116, 2,0),
          VLOOKUP(U612, 'Data order'!$AB$2:$AC$91, 2,0)
      )
  ),
"")</f>
        <v/>
      </c>
      <c r="W612" s="180"/>
      <c r="X612" s="347"/>
      <c r="Y612" s="180">
        <v>1</v>
      </c>
      <c r="Z612" s="180"/>
      <c r="AA612" s="187" t="s">
        <v>135</v>
      </c>
      <c r="AB612" s="188"/>
      <c r="AC612" s="188"/>
      <c r="AD612" s="188"/>
      <c r="AE612" s="189" t="e">
        <v>#DIV/0!</v>
      </c>
      <c r="AF612" s="190">
        <v>0</v>
      </c>
      <c r="AG612" s="190">
        <v>0</v>
      </c>
      <c r="AH612" s="180"/>
      <c r="AI612" s="180"/>
      <c r="AJ612" s="180"/>
      <c r="AK612" s="184" t="e">
        <f>VLOOKUP(AJ612,'Data order'!AJ:AK,2,0)</f>
        <v>#N/A</v>
      </c>
      <c r="AL612" s="180"/>
      <c r="AM612" s="184"/>
      <c r="AN612" s="184"/>
      <c r="AO612" s="194"/>
      <c r="AP612" s="195"/>
      <c r="AQ612" s="195" t="str">
        <f>IF(AP612="R", _xlfn.XLOOKUP(G612, 'Data order'!F:F, 'Data order'!G:G, ""), "")</f>
        <v/>
      </c>
      <c r="AR612" s="195"/>
      <c r="AS612" s="195"/>
      <c r="AT612" s="195" t="e">
        <f>VLOOKUP(AR612,'Data order'!AF:AG,2,0)</f>
        <v>#N/A</v>
      </c>
      <c r="AU612" s="195" t="s">
        <v>83</v>
      </c>
      <c r="AV612" s="195" t="s">
        <v>84</v>
      </c>
      <c r="AW612" s="196" t="s">
        <v>85</v>
      </c>
    </row>
    <row r="613" spans="1:49" ht="15" thickBot="1">
      <c r="A613" s="351"/>
      <c r="B613" s="197"/>
      <c r="C613" s="197"/>
      <c r="D613" s="198"/>
      <c r="E613" s="198"/>
      <c r="F613" s="199" t="e">
        <f>VLOOKUP(G613,Tabel11[#All],2,0)</f>
        <v>#N/A</v>
      </c>
      <c r="G613" s="200"/>
      <c r="H613" s="200"/>
      <c r="I613" s="201"/>
      <c r="J613" s="201"/>
      <c r="K613" s="201"/>
      <c r="L613" s="200"/>
      <c r="M613" s="202"/>
      <c r="N613" s="205"/>
      <c r="O613" s="205"/>
      <c r="P613" s="203"/>
      <c r="Q613" s="204" t="e">
        <f>VLOOKUP(P613,'Data order'!N:O,2,0)</f>
        <v>#N/A</v>
      </c>
      <c r="R613" s="205" t="e">
        <f>VLOOKUP(P613,'Data order'!N:P,3,0)</f>
        <v>#N/A</v>
      </c>
      <c r="S613" s="201"/>
      <c r="T613" s="200"/>
      <c r="U613" s="197" t="str">
        <f t="shared" si="152"/>
        <v/>
      </c>
      <c r="V613" s="207" t="str">
        <f>IFERROR(
  IF(T613="Big&amp;Tall",
      VLOOKUP(U613, 'Data order'!$AB$92:$AC$101, 2,0),
      IF(T613="Boord maat",
          VLOOKUP(U613, 'Data order'!$AB$102:$AC$116, 2,0),
          VLOOKUP(U613, 'Data order'!$AB$2:$AC$91, 2,0)
      )
  ),
"")</f>
        <v/>
      </c>
      <c r="W613" s="201"/>
      <c r="X613" s="348"/>
      <c r="Y613" s="201">
        <v>1</v>
      </c>
      <c r="Z613" s="201"/>
      <c r="AA613" s="208" t="s">
        <v>135</v>
      </c>
      <c r="AB613" s="209"/>
      <c r="AC613" s="209"/>
      <c r="AD613" s="209"/>
      <c r="AE613" s="210" t="e">
        <v>#DIV/0!</v>
      </c>
      <c r="AF613" s="211">
        <v>0</v>
      </c>
      <c r="AG613" s="211">
        <v>0</v>
      </c>
      <c r="AH613" s="201"/>
      <c r="AI613" s="201"/>
      <c r="AJ613" s="201"/>
      <c r="AK613" s="205" t="e">
        <f>VLOOKUP(AJ613,'Data order'!AJ:AK,2,0)</f>
        <v>#N/A</v>
      </c>
      <c r="AL613" s="201"/>
      <c r="AM613" s="205"/>
      <c r="AN613" s="205"/>
      <c r="AO613" s="212"/>
      <c r="AP613" s="213"/>
      <c r="AQ613" s="213" t="str">
        <f>IF(AP613="R", _xlfn.XLOOKUP(G613, 'Data order'!F:F, 'Data order'!G:G, ""), "")</f>
        <v/>
      </c>
      <c r="AR613" s="213"/>
      <c r="AS613" s="213"/>
      <c r="AT613" s="213" t="e">
        <f>VLOOKUP(AR613,'Data order'!AF:AG,2,0)</f>
        <v>#N/A</v>
      </c>
      <c r="AU613" s="213" t="s">
        <v>83</v>
      </c>
      <c r="AV613" s="213" t="s">
        <v>84</v>
      </c>
      <c r="AW613" s="214" t="s">
        <v>85</v>
      </c>
    </row>
    <row r="614" spans="1:49">
      <c r="A614" s="349"/>
      <c r="B614" s="160"/>
      <c r="C614" s="160"/>
      <c r="D614" s="161"/>
      <c r="E614" s="161"/>
      <c r="F614" s="160" t="e">
        <f>VLOOKUP(G614,Tabel11[#All],2,0)</f>
        <v>#N/A</v>
      </c>
      <c r="G614" s="162"/>
      <c r="H614" s="162"/>
      <c r="I614" s="162"/>
      <c r="J614" s="162"/>
      <c r="K614" s="162"/>
      <c r="L614" s="162"/>
      <c r="M614" s="164"/>
      <c r="N614" s="167"/>
      <c r="O614" s="167"/>
      <c r="P614" s="165"/>
      <c r="Q614" s="166" t="e">
        <f>VLOOKUP(P614,'Data order'!N:O,2,0)</f>
        <v>#N/A</v>
      </c>
      <c r="R614" s="167" t="e">
        <f>VLOOKUP(P614,'Data order'!N:P,3,0)</f>
        <v>#N/A</v>
      </c>
      <c r="S614" s="162"/>
      <c r="T614" s="162"/>
      <c r="U614" s="160" t="str">
        <f t="shared" si="152"/>
        <v/>
      </c>
      <c r="V614" s="215" t="str">
        <f>IFERROR(
  IF(T614="Big&amp;Tall",
      VLOOKUP(U614, 'Data order'!$AB$92:$AC$101, 2,0),
      IF(T614="Boord maat",
          VLOOKUP(U614, 'Data order'!$AB$102:$AC$116, 2,0),
          VLOOKUP(U614, 'Data order'!$AB$2:$AC$91, 2,0)
      )
  ),
"")</f>
        <v/>
      </c>
      <c r="W614" s="162"/>
      <c r="X614" s="346">
        <f t="shared" si="142"/>
        <v>0</v>
      </c>
      <c r="Y614" s="162">
        <v>1</v>
      </c>
      <c r="Z614" s="162"/>
      <c r="AA614" s="169" t="s">
        <v>135</v>
      </c>
      <c r="AB614" s="170"/>
      <c r="AC614" s="170"/>
      <c r="AD614" s="170"/>
      <c r="AE614" s="171" t="e">
        <f t="shared" ref="AE614:AE617" si="165">AD614/AB614</f>
        <v>#DIV/0!</v>
      </c>
      <c r="AF614" s="172">
        <f t="shared" ref="AF614:AF617" si="166">W614*AB614</f>
        <v>0</v>
      </c>
      <c r="AG614" s="172">
        <f t="shared" ref="AG614:AG617" si="167">W614*AD614</f>
        <v>0</v>
      </c>
      <c r="AH614" s="162"/>
      <c r="AI614" s="162"/>
      <c r="AJ614" s="162"/>
      <c r="AK614" s="167" t="e">
        <f>VLOOKUP(AJ614,'Data order'!AJ:AK,2,0)</f>
        <v>#N/A</v>
      </c>
      <c r="AL614" s="162"/>
      <c r="AM614" s="167"/>
      <c r="AN614" s="167"/>
      <c r="AO614" s="173"/>
      <c r="AP614" s="174"/>
      <c r="AQ614" s="174" t="str">
        <f>IF(AP614="R", _xlfn.XLOOKUP(G614, 'Data order'!F:F, 'Data order'!G:G, ""), "")</f>
        <v/>
      </c>
      <c r="AR614" s="174"/>
      <c r="AS614" s="174"/>
      <c r="AT614" s="174" t="e">
        <f>VLOOKUP(AR614,'Data order'!AF:AG,2,0)</f>
        <v>#N/A</v>
      </c>
      <c r="AU614" s="174" t="s">
        <v>83</v>
      </c>
      <c r="AV614" s="174" t="s">
        <v>84</v>
      </c>
      <c r="AW614" s="216" t="s">
        <v>85</v>
      </c>
    </row>
    <row r="615" spans="1:49">
      <c r="A615" s="350"/>
      <c r="B615" s="176"/>
      <c r="C615" s="176"/>
      <c r="D615" s="177"/>
      <c r="E615" s="177"/>
      <c r="F615" s="178" t="e">
        <f>VLOOKUP(G615,Tabel11[#All],2,0)</f>
        <v>#N/A</v>
      </c>
      <c r="G615" s="179"/>
      <c r="H615" s="179"/>
      <c r="I615" s="180"/>
      <c r="J615" s="180"/>
      <c r="K615" s="180"/>
      <c r="L615" s="179"/>
      <c r="M615" s="181"/>
      <c r="N615" s="184"/>
      <c r="O615" s="184"/>
      <c r="P615" s="182"/>
      <c r="Q615" s="183" t="e">
        <f>VLOOKUP(P615,'Data order'!N:O,2,0)</f>
        <v>#N/A</v>
      </c>
      <c r="R615" s="184" t="e">
        <f>VLOOKUP(P615,'Data order'!N:P,3,0)</f>
        <v>#N/A</v>
      </c>
      <c r="S615" s="180"/>
      <c r="T615" s="179"/>
      <c r="U615" s="176" t="str">
        <f t="shared" si="152"/>
        <v/>
      </c>
      <c r="V615" s="186" t="str">
        <f>IFERROR(
  IF(T615="Big&amp;Tall",
      VLOOKUP(U615, 'Data order'!$AB$92:$AC$101, 2,0),
      IF(T615="Boord maat",
          VLOOKUP(U615, 'Data order'!$AB$102:$AC$116, 2,0),
          VLOOKUP(U615, 'Data order'!$AB$2:$AC$91, 2,0)
      )
  ),
"")</f>
        <v/>
      </c>
      <c r="W615" s="180"/>
      <c r="X615" s="347"/>
      <c r="Y615" s="180">
        <v>1</v>
      </c>
      <c r="Z615" s="180"/>
      <c r="AA615" s="187" t="s">
        <v>135</v>
      </c>
      <c r="AB615" s="188"/>
      <c r="AC615" s="188"/>
      <c r="AD615" s="188"/>
      <c r="AE615" s="189" t="e">
        <f t="shared" si="165"/>
        <v>#DIV/0!</v>
      </c>
      <c r="AF615" s="190">
        <f t="shared" si="166"/>
        <v>0</v>
      </c>
      <c r="AG615" s="190">
        <f t="shared" si="167"/>
        <v>0</v>
      </c>
      <c r="AH615" s="180"/>
      <c r="AI615" s="180"/>
      <c r="AJ615" s="180"/>
      <c r="AK615" s="184" t="e">
        <f>VLOOKUP(AJ615,'Data order'!AJ:AK,2,0)</f>
        <v>#N/A</v>
      </c>
      <c r="AL615" s="180"/>
      <c r="AM615" s="184"/>
      <c r="AN615" s="184"/>
      <c r="AO615" s="194"/>
      <c r="AP615" s="195"/>
      <c r="AQ615" s="195" t="str">
        <f>IF(AP615="R", _xlfn.XLOOKUP(G615, 'Data order'!F:F, 'Data order'!G:G, ""), "")</f>
        <v/>
      </c>
      <c r="AR615" s="195"/>
      <c r="AS615" s="195"/>
      <c r="AT615" s="195" t="e">
        <f>VLOOKUP(AR615,'Data order'!AF:AG,2,0)</f>
        <v>#N/A</v>
      </c>
      <c r="AU615" s="195" t="s">
        <v>83</v>
      </c>
      <c r="AV615" s="195" t="s">
        <v>84</v>
      </c>
      <c r="AW615" s="196" t="s">
        <v>85</v>
      </c>
    </row>
    <row r="616" spans="1:49">
      <c r="A616" s="350"/>
      <c r="B616" s="176"/>
      <c r="C616" s="176"/>
      <c r="D616" s="177"/>
      <c r="E616" s="177"/>
      <c r="F616" s="178" t="e">
        <f>VLOOKUP(G616,Tabel11[#All],2,0)</f>
        <v>#N/A</v>
      </c>
      <c r="G616" s="179"/>
      <c r="H616" s="179"/>
      <c r="I616" s="180"/>
      <c r="J616" s="180"/>
      <c r="K616" s="180"/>
      <c r="L616" s="179"/>
      <c r="M616" s="181"/>
      <c r="N616" s="184"/>
      <c r="O616" s="184"/>
      <c r="P616" s="182"/>
      <c r="Q616" s="183" t="e">
        <f>VLOOKUP(P616,'Data order'!N:O,2,0)</f>
        <v>#N/A</v>
      </c>
      <c r="R616" s="184" t="e">
        <f>VLOOKUP(P616,'Data order'!N:P,3,0)</f>
        <v>#N/A</v>
      </c>
      <c r="S616" s="180"/>
      <c r="T616" s="179"/>
      <c r="U616" s="176" t="str">
        <f t="shared" si="152"/>
        <v/>
      </c>
      <c r="V616" s="186" t="str">
        <f>IFERROR(
  IF(T616="Big&amp;Tall",
      VLOOKUP(U616, 'Data order'!$AB$92:$AC$101, 2,0),
      IF(T616="Boord maat",
          VLOOKUP(U616, 'Data order'!$AB$102:$AC$116, 2,0),
          VLOOKUP(U616, 'Data order'!$AB$2:$AC$91, 2,0)
      )
  ),
"")</f>
        <v/>
      </c>
      <c r="W616" s="180"/>
      <c r="X616" s="347"/>
      <c r="Y616" s="180">
        <v>1</v>
      </c>
      <c r="Z616" s="180"/>
      <c r="AA616" s="187" t="s">
        <v>135</v>
      </c>
      <c r="AB616" s="188"/>
      <c r="AC616" s="188"/>
      <c r="AD616" s="188"/>
      <c r="AE616" s="189" t="e">
        <f t="shared" si="165"/>
        <v>#DIV/0!</v>
      </c>
      <c r="AF616" s="190">
        <f t="shared" si="166"/>
        <v>0</v>
      </c>
      <c r="AG616" s="190">
        <f t="shared" si="167"/>
        <v>0</v>
      </c>
      <c r="AH616" s="180"/>
      <c r="AI616" s="180"/>
      <c r="AJ616" s="180"/>
      <c r="AK616" s="184" t="e">
        <f>VLOOKUP(AJ616,'Data order'!AJ:AK,2,0)</f>
        <v>#N/A</v>
      </c>
      <c r="AL616" s="180"/>
      <c r="AM616" s="184"/>
      <c r="AN616" s="184"/>
      <c r="AO616" s="194"/>
      <c r="AP616" s="195"/>
      <c r="AQ616" s="195" t="str">
        <f>IF(AP616="R", _xlfn.XLOOKUP(G616, 'Data order'!F:F, 'Data order'!G:G, ""), "")</f>
        <v/>
      </c>
      <c r="AR616" s="195"/>
      <c r="AS616" s="195"/>
      <c r="AT616" s="195" t="e">
        <f>VLOOKUP(AR616,'Data order'!AF:AG,2,0)</f>
        <v>#N/A</v>
      </c>
      <c r="AU616" s="195" t="s">
        <v>83</v>
      </c>
      <c r="AV616" s="195" t="s">
        <v>84</v>
      </c>
      <c r="AW616" s="196" t="s">
        <v>85</v>
      </c>
    </row>
    <row r="617" spans="1:49">
      <c r="A617" s="350"/>
      <c r="B617" s="176"/>
      <c r="C617" s="176"/>
      <c r="D617" s="177"/>
      <c r="E617" s="177"/>
      <c r="F617" s="178" t="e">
        <f>VLOOKUP(G617,Tabel11[#All],2,0)</f>
        <v>#N/A</v>
      </c>
      <c r="G617" s="179"/>
      <c r="H617" s="179"/>
      <c r="I617" s="180"/>
      <c r="J617" s="180"/>
      <c r="K617" s="180"/>
      <c r="L617" s="179"/>
      <c r="M617" s="181"/>
      <c r="N617" s="184"/>
      <c r="O617" s="184"/>
      <c r="P617" s="182"/>
      <c r="Q617" s="183" t="e">
        <f>VLOOKUP(P617,'Data order'!N:O,2,0)</f>
        <v>#N/A</v>
      </c>
      <c r="R617" s="184" t="e">
        <f>VLOOKUP(P617,'Data order'!N:P,3,0)</f>
        <v>#N/A</v>
      </c>
      <c r="S617" s="180"/>
      <c r="T617" s="179"/>
      <c r="U617" s="176" t="str">
        <f t="shared" si="152"/>
        <v/>
      </c>
      <c r="V617" s="186" t="str">
        <f>IFERROR(
  IF(T617="Big&amp;Tall",
      VLOOKUP(U617, 'Data order'!$AB$92:$AC$101, 2,0),
      IF(T617="Boord maat",
          VLOOKUP(U617, 'Data order'!$AB$102:$AC$116, 2,0),
          VLOOKUP(U617, 'Data order'!$AB$2:$AC$91, 2,0)
      )
  ),
"")</f>
        <v/>
      </c>
      <c r="W617" s="180"/>
      <c r="X617" s="347"/>
      <c r="Y617" s="180">
        <v>1</v>
      </c>
      <c r="Z617" s="180"/>
      <c r="AA617" s="187" t="s">
        <v>135</v>
      </c>
      <c r="AB617" s="188"/>
      <c r="AC617" s="188"/>
      <c r="AD617" s="188"/>
      <c r="AE617" s="189" t="e">
        <f t="shared" si="165"/>
        <v>#DIV/0!</v>
      </c>
      <c r="AF617" s="190">
        <f t="shared" si="166"/>
        <v>0</v>
      </c>
      <c r="AG617" s="190">
        <f t="shared" si="167"/>
        <v>0</v>
      </c>
      <c r="AH617" s="180"/>
      <c r="AI617" s="180"/>
      <c r="AJ617" s="180"/>
      <c r="AK617" s="184" t="e">
        <f>VLOOKUP(AJ617,'Data order'!AJ:AK,2,0)</f>
        <v>#N/A</v>
      </c>
      <c r="AL617" s="180"/>
      <c r="AM617" s="184"/>
      <c r="AN617" s="184"/>
      <c r="AO617" s="194"/>
      <c r="AP617" s="195"/>
      <c r="AQ617" s="195" t="str">
        <f>IF(AP617="R", _xlfn.XLOOKUP(G617, 'Data order'!F:F, 'Data order'!G:G, ""), "")</f>
        <v/>
      </c>
      <c r="AR617" s="195"/>
      <c r="AS617" s="195"/>
      <c r="AT617" s="195" t="e">
        <f>VLOOKUP(AR617,'Data order'!AF:AG,2,0)</f>
        <v>#N/A</v>
      </c>
      <c r="AU617" s="195" t="s">
        <v>83</v>
      </c>
      <c r="AV617" s="195" t="s">
        <v>84</v>
      </c>
      <c r="AW617" s="196" t="s">
        <v>85</v>
      </c>
    </row>
    <row r="618" spans="1:49">
      <c r="A618" s="350"/>
      <c r="B618" s="176"/>
      <c r="C618" s="176"/>
      <c r="D618" s="177"/>
      <c r="E618" s="177"/>
      <c r="F618" s="178" t="e">
        <f>VLOOKUP(G618,Tabel11[#All],2,0)</f>
        <v>#N/A</v>
      </c>
      <c r="G618" s="179"/>
      <c r="H618" s="179"/>
      <c r="I618" s="180"/>
      <c r="J618" s="180"/>
      <c r="K618" s="180"/>
      <c r="L618" s="179"/>
      <c r="M618" s="181"/>
      <c r="N618" s="184"/>
      <c r="O618" s="184"/>
      <c r="P618" s="182"/>
      <c r="Q618" s="183" t="e">
        <f>VLOOKUP(P618,'Data order'!N:O,2,0)</f>
        <v>#N/A</v>
      </c>
      <c r="R618" s="184" t="e">
        <f>VLOOKUP(P618,'Data order'!N:P,3,0)</f>
        <v>#N/A</v>
      </c>
      <c r="S618" s="180"/>
      <c r="T618" s="179"/>
      <c r="U618" s="176" t="str">
        <f t="shared" si="152"/>
        <v/>
      </c>
      <c r="V618" s="186" t="str">
        <f>IFERROR(
  IF(T618="Big&amp;Tall",
      VLOOKUP(U618, 'Data order'!$AB$92:$AC$101, 2,0),
      IF(T618="Boord maat",
          VLOOKUP(U618, 'Data order'!$AB$102:$AC$116, 2,0),
          VLOOKUP(U618, 'Data order'!$AB$2:$AC$91, 2,0)
      )
  ),
"")</f>
        <v/>
      </c>
      <c r="W618" s="180"/>
      <c r="X618" s="347"/>
      <c r="Y618" s="180">
        <v>1</v>
      </c>
      <c r="Z618" s="180"/>
      <c r="AA618" s="187" t="s">
        <v>135</v>
      </c>
      <c r="AB618" s="188"/>
      <c r="AC618" s="188"/>
      <c r="AD618" s="188"/>
      <c r="AE618" s="189" t="e">
        <v>#DIV/0!</v>
      </c>
      <c r="AF618" s="190">
        <v>0</v>
      </c>
      <c r="AG618" s="190">
        <v>0</v>
      </c>
      <c r="AH618" s="180"/>
      <c r="AI618" s="180"/>
      <c r="AJ618" s="180"/>
      <c r="AK618" s="184" t="e">
        <f>VLOOKUP(AJ618,'Data order'!AJ:AK,2,0)</f>
        <v>#N/A</v>
      </c>
      <c r="AL618" s="180"/>
      <c r="AM618" s="184"/>
      <c r="AN618" s="184"/>
      <c r="AO618" s="194"/>
      <c r="AP618" s="195"/>
      <c r="AQ618" s="195" t="str">
        <f>IF(AP618="R", _xlfn.XLOOKUP(G618, 'Data order'!F:F, 'Data order'!G:G, ""), "")</f>
        <v/>
      </c>
      <c r="AR618" s="195"/>
      <c r="AS618" s="195"/>
      <c r="AT618" s="195" t="e">
        <f>VLOOKUP(AR618,'Data order'!AF:AG,2,0)</f>
        <v>#N/A</v>
      </c>
      <c r="AU618" s="195" t="s">
        <v>83</v>
      </c>
      <c r="AV618" s="195" t="s">
        <v>84</v>
      </c>
      <c r="AW618" s="196" t="s">
        <v>85</v>
      </c>
    </row>
    <row r="619" spans="1:49" ht="15" thickBot="1">
      <c r="A619" s="351"/>
      <c r="B619" s="197"/>
      <c r="C619" s="197"/>
      <c r="D619" s="198"/>
      <c r="E619" s="198"/>
      <c r="F619" s="199" t="e">
        <f>VLOOKUP(G619,Tabel11[#All],2,0)</f>
        <v>#N/A</v>
      </c>
      <c r="G619" s="200"/>
      <c r="H619" s="200"/>
      <c r="I619" s="201"/>
      <c r="J619" s="201"/>
      <c r="K619" s="201"/>
      <c r="L619" s="200"/>
      <c r="M619" s="202"/>
      <c r="N619" s="205"/>
      <c r="O619" s="205"/>
      <c r="P619" s="203"/>
      <c r="Q619" s="204" t="e">
        <f>VLOOKUP(P619,'Data order'!N:O,2,0)</f>
        <v>#N/A</v>
      </c>
      <c r="R619" s="205" t="e">
        <f>VLOOKUP(P619,'Data order'!N:P,3,0)</f>
        <v>#N/A</v>
      </c>
      <c r="S619" s="201"/>
      <c r="T619" s="200"/>
      <c r="U619" s="197" t="str">
        <f t="shared" si="152"/>
        <v/>
      </c>
      <c r="V619" s="207" t="str">
        <f>IFERROR(
  IF(T619="Big&amp;Tall",
      VLOOKUP(U619, 'Data order'!$AB$92:$AC$101, 2,0),
      IF(T619="Boord maat",
          VLOOKUP(U619, 'Data order'!$AB$102:$AC$116, 2,0),
          VLOOKUP(U619, 'Data order'!$AB$2:$AC$91, 2,0)
      )
  ),
"")</f>
        <v/>
      </c>
      <c r="W619" s="201"/>
      <c r="X619" s="348"/>
      <c r="Y619" s="201">
        <v>1</v>
      </c>
      <c r="Z619" s="201"/>
      <c r="AA619" s="208" t="s">
        <v>135</v>
      </c>
      <c r="AB619" s="209"/>
      <c r="AC619" s="209"/>
      <c r="AD619" s="209"/>
      <c r="AE619" s="210" t="e">
        <v>#DIV/0!</v>
      </c>
      <c r="AF619" s="211">
        <v>0</v>
      </c>
      <c r="AG619" s="211">
        <v>0</v>
      </c>
      <c r="AH619" s="201"/>
      <c r="AI619" s="201"/>
      <c r="AJ619" s="201"/>
      <c r="AK619" s="205" t="e">
        <f>VLOOKUP(AJ619,'Data order'!AJ:AK,2,0)</f>
        <v>#N/A</v>
      </c>
      <c r="AL619" s="201"/>
      <c r="AM619" s="205"/>
      <c r="AN619" s="205"/>
      <c r="AO619" s="212"/>
      <c r="AP619" s="213"/>
      <c r="AQ619" s="213" t="str">
        <f>IF(AP619="R", _xlfn.XLOOKUP(G619, 'Data order'!F:F, 'Data order'!G:G, ""), "")</f>
        <v/>
      </c>
      <c r="AR619" s="213"/>
      <c r="AS619" s="213"/>
      <c r="AT619" s="213" t="e">
        <f>VLOOKUP(AR619,'Data order'!AF:AG,2,0)</f>
        <v>#N/A</v>
      </c>
      <c r="AU619" s="213" t="s">
        <v>83</v>
      </c>
      <c r="AV619" s="213" t="s">
        <v>84</v>
      </c>
      <c r="AW619" s="214" t="s">
        <v>85</v>
      </c>
    </row>
    <row r="620" spans="1:49">
      <c r="A620" s="349"/>
      <c r="B620" s="160"/>
      <c r="C620" s="160"/>
      <c r="D620" s="161"/>
      <c r="E620" s="161"/>
      <c r="F620" s="160" t="e">
        <f>VLOOKUP(G620,Tabel11[#All],2,0)</f>
        <v>#N/A</v>
      </c>
      <c r="G620" s="162"/>
      <c r="H620" s="162"/>
      <c r="I620" s="162"/>
      <c r="J620" s="162"/>
      <c r="K620" s="162"/>
      <c r="L620" s="162"/>
      <c r="M620" s="164"/>
      <c r="N620" s="167"/>
      <c r="O620" s="167"/>
      <c r="P620" s="165"/>
      <c r="Q620" s="166" t="e">
        <f>VLOOKUP(P620,'Data order'!N:O,2,0)</f>
        <v>#N/A</v>
      </c>
      <c r="R620" s="167" t="e">
        <f>VLOOKUP(P620,'Data order'!N:P,3,0)</f>
        <v>#N/A</v>
      </c>
      <c r="S620" s="162"/>
      <c r="T620" s="162"/>
      <c r="U620" s="160" t="str">
        <f t="shared" si="152"/>
        <v/>
      </c>
      <c r="V620" s="215" t="str">
        <f>IFERROR(
  IF(T620="Big&amp;Tall",
      VLOOKUP(U620, 'Data order'!$AB$92:$AC$101, 2,0),
      IF(T620="Boord maat",
          VLOOKUP(U620, 'Data order'!$AB$102:$AC$116, 2,0),
          VLOOKUP(U620, 'Data order'!$AB$2:$AC$91, 2,0)
      )
  ),
"")</f>
        <v/>
      </c>
      <c r="W620" s="162"/>
      <c r="X620" s="346">
        <f t="shared" si="142"/>
        <v>0</v>
      </c>
      <c r="Y620" s="162">
        <v>1</v>
      </c>
      <c r="Z620" s="162"/>
      <c r="AA620" s="169" t="s">
        <v>135</v>
      </c>
      <c r="AB620" s="170"/>
      <c r="AC620" s="170"/>
      <c r="AD620" s="170"/>
      <c r="AE620" s="171" t="e">
        <f t="shared" ref="AE620:AE623" si="168">AD620/AB620</f>
        <v>#DIV/0!</v>
      </c>
      <c r="AF620" s="172">
        <f t="shared" ref="AF620:AF623" si="169">W620*AB620</f>
        <v>0</v>
      </c>
      <c r="AG620" s="172">
        <f t="shared" ref="AG620:AG623" si="170">W620*AD620</f>
        <v>0</v>
      </c>
      <c r="AH620" s="162"/>
      <c r="AI620" s="162"/>
      <c r="AJ620" s="162"/>
      <c r="AK620" s="167" t="e">
        <f>VLOOKUP(AJ620,'Data order'!AJ:AK,2,0)</f>
        <v>#N/A</v>
      </c>
      <c r="AL620" s="162"/>
      <c r="AM620" s="167"/>
      <c r="AN620" s="167"/>
      <c r="AO620" s="173"/>
      <c r="AP620" s="174"/>
      <c r="AQ620" s="174" t="str">
        <f>IF(AP620="R", _xlfn.XLOOKUP(G620, 'Data order'!F:F, 'Data order'!G:G, ""), "")</f>
        <v/>
      </c>
      <c r="AR620" s="174"/>
      <c r="AS620" s="174"/>
      <c r="AT620" s="174" t="e">
        <f>VLOOKUP(AR620,'Data order'!AF:AG,2,0)</f>
        <v>#N/A</v>
      </c>
      <c r="AU620" s="174" t="s">
        <v>83</v>
      </c>
      <c r="AV620" s="174" t="s">
        <v>84</v>
      </c>
      <c r="AW620" s="216" t="s">
        <v>85</v>
      </c>
    </row>
    <row r="621" spans="1:49">
      <c r="A621" s="350"/>
      <c r="B621" s="176"/>
      <c r="C621" s="176"/>
      <c r="D621" s="177"/>
      <c r="E621" s="177"/>
      <c r="F621" s="178" t="e">
        <f>VLOOKUP(G621,Tabel11[#All],2,0)</f>
        <v>#N/A</v>
      </c>
      <c r="G621" s="179"/>
      <c r="H621" s="179"/>
      <c r="I621" s="180"/>
      <c r="J621" s="180"/>
      <c r="K621" s="180"/>
      <c r="L621" s="179"/>
      <c r="M621" s="181"/>
      <c r="N621" s="184"/>
      <c r="O621" s="184"/>
      <c r="P621" s="182"/>
      <c r="Q621" s="183" t="e">
        <f>VLOOKUP(P621,'Data order'!N:O,2,0)</f>
        <v>#N/A</v>
      </c>
      <c r="R621" s="184" t="e">
        <f>VLOOKUP(P621,'Data order'!N:P,3,0)</f>
        <v>#N/A</v>
      </c>
      <c r="S621" s="180"/>
      <c r="T621" s="179"/>
      <c r="U621" s="176" t="str">
        <f t="shared" si="152"/>
        <v/>
      </c>
      <c r="V621" s="186" t="str">
        <f>IFERROR(
  IF(T621="Big&amp;Tall",
      VLOOKUP(U621, 'Data order'!$AB$92:$AC$101, 2,0),
      IF(T621="Boord maat",
          VLOOKUP(U621, 'Data order'!$AB$102:$AC$116, 2,0),
          VLOOKUP(U621, 'Data order'!$AB$2:$AC$91, 2,0)
      )
  ),
"")</f>
        <v/>
      </c>
      <c r="W621" s="180"/>
      <c r="X621" s="347"/>
      <c r="Y621" s="180">
        <v>1</v>
      </c>
      <c r="Z621" s="180"/>
      <c r="AA621" s="187" t="s">
        <v>135</v>
      </c>
      <c r="AB621" s="188"/>
      <c r="AC621" s="188"/>
      <c r="AD621" s="188"/>
      <c r="AE621" s="189" t="e">
        <f t="shared" si="168"/>
        <v>#DIV/0!</v>
      </c>
      <c r="AF621" s="190">
        <f t="shared" si="169"/>
        <v>0</v>
      </c>
      <c r="AG621" s="190">
        <f t="shared" si="170"/>
        <v>0</v>
      </c>
      <c r="AH621" s="180"/>
      <c r="AI621" s="180"/>
      <c r="AJ621" s="180"/>
      <c r="AK621" s="184" t="e">
        <f>VLOOKUP(AJ621,'Data order'!AJ:AK,2,0)</f>
        <v>#N/A</v>
      </c>
      <c r="AL621" s="180"/>
      <c r="AM621" s="184"/>
      <c r="AN621" s="184"/>
      <c r="AO621" s="194"/>
      <c r="AP621" s="195"/>
      <c r="AQ621" s="195" t="str">
        <f>IF(AP621="R", _xlfn.XLOOKUP(G621, 'Data order'!F:F, 'Data order'!G:G, ""), "")</f>
        <v/>
      </c>
      <c r="AR621" s="195"/>
      <c r="AS621" s="195"/>
      <c r="AT621" s="195" t="e">
        <f>VLOOKUP(AR621,'Data order'!AF:AG,2,0)</f>
        <v>#N/A</v>
      </c>
      <c r="AU621" s="195" t="s">
        <v>83</v>
      </c>
      <c r="AV621" s="195" t="s">
        <v>84</v>
      </c>
      <c r="AW621" s="196" t="s">
        <v>85</v>
      </c>
    </row>
    <row r="622" spans="1:49">
      <c r="A622" s="350"/>
      <c r="B622" s="176"/>
      <c r="C622" s="176"/>
      <c r="D622" s="177"/>
      <c r="E622" s="177"/>
      <c r="F622" s="178" t="e">
        <f>VLOOKUP(G622,Tabel11[#All],2,0)</f>
        <v>#N/A</v>
      </c>
      <c r="G622" s="179"/>
      <c r="H622" s="179"/>
      <c r="I622" s="180"/>
      <c r="J622" s="180"/>
      <c r="K622" s="180"/>
      <c r="L622" s="179"/>
      <c r="M622" s="181"/>
      <c r="N622" s="184"/>
      <c r="O622" s="184"/>
      <c r="P622" s="182"/>
      <c r="Q622" s="183" t="e">
        <f>VLOOKUP(P622,'Data order'!N:O,2,0)</f>
        <v>#N/A</v>
      </c>
      <c r="R622" s="184" t="e">
        <f>VLOOKUP(P622,'Data order'!N:P,3,0)</f>
        <v>#N/A</v>
      </c>
      <c r="S622" s="180"/>
      <c r="T622" s="179"/>
      <c r="U622" s="176" t="str">
        <f t="shared" si="152"/>
        <v/>
      </c>
      <c r="V622" s="186" t="str">
        <f>IFERROR(
  IF(T622="Big&amp;Tall",
      VLOOKUP(U622, 'Data order'!$AB$92:$AC$101, 2,0),
      IF(T622="Boord maat",
          VLOOKUP(U622, 'Data order'!$AB$102:$AC$116, 2,0),
          VLOOKUP(U622, 'Data order'!$AB$2:$AC$91, 2,0)
      )
  ),
"")</f>
        <v/>
      </c>
      <c r="W622" s="180"/>
      <c r="X622" s="347"/>
      <c r="Y622" s="180">
        <v>1</v>
      </c>
      <c r="Z622" s="180"/>
      <c r="AA622" s="187" t="s">
        <v>135</v>
      </c>
      <c r="AB622" s="188"/>
      <c r="AC622" s="188"/>
      <c r="AD622" s="188"/>
      <c r="AE622" s="189" t="e">
        <f t="shared" si="168"/>
        <v>#DIV/0!</v>
      </c>
      <c r="AF622" s="190">
        <f t="shared" si="169"/>
        <v>0</v>
      </c>
      <c r="AG622" s="190">
        <f t="shared" si="170"/>
        <v>0</v>
      </c>
      <c r="AH622" s="180"/>
      <c r="AI622" s="180"/>
      <c r="AJ622" s="180"/>
      <c r="AK622" s="184" t="e">
        <f>VLOOKUP(AJ622,'Data order'!AJ:AK,2,0)</f>
        <v>#N/A</v>
      </c>
      <c r="AL622" s="180"/>
      <c r="AM622" s="184"/>
      <c r="AN622" s="184"/>
      <c r="AO622" s="194"/>
      <c r="AP622" s="195"/>
      <c r="AQ622" s="195" t="str">
        <f>IF(AP622="R", _xlfn.XLOOKUP(G622, 'Data order'!F:F, 'Data order'!G:G, ""), "")</f>
        <v/>
      </c>
      <c r="AR622" s="195"/>
      <c r="AS622" s="195"/>
      <c r="AT622" s="195" t="e">
        <f>VLOOKUP(AR622,'Data order'!AF:AG,2,0)</f>
        <v>#N/A</v>
      </c>
      <c r="AU622" s="195" t="s">
        <v>83</v>
      </c>
      <c r="AV622" s="195" t="s">
        <v>84</v>
      </c>
      <c r="AW622" s="196" t="s">
        <v>85</v>
      </c>
    </row>
    <row r="623" spans="1:49">
      <c r="A623" s="350"/>
      <c r="B623" s="176"/>
      <c r="C623" s="176"/>
      <c r="D623" s="177"/>
      <c r="E623" s="177"/>
      <c r="F623" s="178" t="e">
        <f>VLOOKUP(G623,Tabel11[#All],2,0)</f>
        <v>#N/A</v>
      </c>
      <c r="G623" s="179"/>
      <c r="H623" s="179"/>
      <c r="I623" s="180"/>
      <c r="J623" s="180"/>
      <c r="K623" s="180"/>
      <c r="L623" s="179"/>
      <c r="M623" s="181"/>
      <c r="N623" s="184"/>
      <c r="O623" s="184"/>
      <c r="P623" s="182"/>
      <c r="Q623" s="183" t="e">
        <f>VLOOKUP(P623,'Data order'!N:O,2,0)</f>
        <v>#N/A</v>
      </c>
      <c r="R623" s="184" t="e">
        <f>VLOOKUP(P623,'Data order'!N:P,3,0)</f>
        <v>#N/A</v>
      </c>
      <c r="S623" s="180"/>
      <c r="T623" s="179"/>
      <c r="U623" s="176" t="str">
        <f t="shared" si="152"/>
        <v/>
      </c>
      <c r="V623" s="186" t="str">
        <f>IFERROR(
  IF(T623="Big&amp;Tall",
      VLOOKUP(U623, 'Data order'!$AB$92:$AC$101, 2,0),
      IF(T623="Boord maat",
          VLOOKUP(U623, 'Data order'!$AB$102:$AC$116, 2,0),
          VLOOKUP(U623, 'Data order'!$AB$2:$AC$91, 2,0)
      )
  ),
"")</f>
        <v/>
      </c>
      <c r="W623" s="180"/>
      <c r="X623" s="347"/>
      <c r="Y623" s="180">
        <v>1</v>
      </c>
      <c r="Z623" s="180"/>
      <c r="AA623" s="187" t="s">
        <v>135</v>
      </c>
      <c r="AB623" s="188"/>
      <c r="AC623" s="188"/>
      <c r="AD623" s="188"/>
      <c r="AE623" s="189" t="e">
        <f t="shared" si="168"/>
        <v>#DIV/0!</v>
      </c>
      <c r="AF623" s="190">
        <f t="shared" si="169"/>
        <v>0</v>
      </c>
      <c r="AG623" s="190">
        <f t="shared" si="170"/>
        <v>0</v>
      </c>
      <c r="AH623" s="180"/>
      <c r="AI623" s="180"/>
      <c r="AJ623" s="180"/>
      <c r="AK623" s="184" t="e">
        <f>VLOOKUP(AJ623,'Data order'!AJ:AK,2,0)</f>
        <v>#N/A</v>
      </c>
      <c r="AL623" s="180"/>
      <c r="AM623" s="184"/>
      <c r="AN623" s="184"/>
      <c r="AO623" s="194"/>
      <c r="AP623" s="195"/>
      <c r="AQ623" s="195" t="str">
        <f>IF(AP623="R", _xlfn.XLOOKUP(G623, 'Data order'!F:F, 'Data order'!G:G, ""), "")</f>
        <v/>
      </c>
      <c r="AR623" s="195"/>
      <c r="AS623" s="195"/>
      <c r="AT623" s="195" t="e">
        <f>VLOOKUP(AR623,'Data order'!AF:AG,2,0)</f>
        <v>#N/A</v>
      </c>
      <c r="AU623" s="195" t="s">
        <v>83</v>
      </c>
      <c r="AV623" s="195" t="s">
        <v>84</v>
      </c>
      <c r="AW623" s="196" t="s">
        <v>85</v>
      </c>
    </row>
    <row r="624" spans="1:49">
      <c r="A624" s="350"/>
      <c r="B624" s="176"/>
      <c r="C624" s="176"/>
      <c r="D624" s="177"/>
      <c r="E624" s="177"/>
      <c r="F624" s="178" t="e">
        <f>VLOOKUP(G624,Tabel11[#All],2,0)</f>
        <v>#N/A</v>
      </c>
      <c r="G624" s="179"/>
      <c r="H624" s="179"/>
      <c r="I624" s="180"/>
      <c r="J624" s="180"/>
      <c r="K624" s="180"/>
      <c r="L624" s="179"/>
      <c r="M624" s="181"/>
      <c r="N624" s="184"/>
      <c r="O624" s="184"/>
      <c r="P624" s="182"/>
      <c r="Q624" s="183" t="e">
        <f>VLOOKUP(P624,'Data order'!N:O,2,0)</f>
        <v>#N/A</v>
      </c>
      <c r="R624" s="184" t="e">
        <f>VLOOKUP(P624,'Data order'!N:P,3,0)</f>
        <v>#N/A</v>
      </c>
      <c r="S624" s="180"/>
      <c r="T624" s="179"/>
      <c r="U624" s="176" t="str">
        <f t="shared" si="152"/>
        <v/>
      </c>
      <c r="V624" s="186" t="str">
        <f>IFERROR(
  IF(T624="Big&amp;Tall",
      VLOOKUP(U624, 'Data order'!$AB$92:$AC$101, 2,0),
      IF(T624="Boord maat",
          VLOOKUP(U624, 'Data order'!$AB$102:$AC$116, 2,0),
          VLOOKUP(U624, 'Data order'!$AB$2:$AC$91, 2,0)
      )
  ),
"")</f>
        <v/>
      </c>
      <c r="W624" s="180"/>
      <c r="X624" s="347"/>
      <c r="Y624" s="180">
        <v>1</v>
      </c>
      <c r="Z624" s="180"/>
      <c r="AA624" s="187" t="s">
        <v>135</v>
      </c>
      <c r="AB624" s="188"/>
      <c r="AC624" s="188"/>
      <c r="AD624" s="188"/>
      <c r="AE624" s="189" t="e">
        <v>#DIV/0!</v>
      </c>
      <c r="AF624" s="190">
        <v>0</v>
      </c>
      <c r="AG624" s="190">
        <v>0</v>
      </c>
      <c r="AH624" s="180"/>
      <c r="AI624" s="180"/>
      <c r="AJ624" s="180"/>
      <c r="AK624" s="184" t="e">
        <f>VLOOKUP(AJ624,'Data order'!AJ:AK,2,0)</f>
        <v>#N/A</v>
      </c>
      <c r="AL624" s="180"/>
      <c r="AM624" s="184"/>
      <c r="AN624" s="184"/>
      <c r="AO624" s="194"/>
      <c r="AP624" s="195"/>
      <c r="AQ624" s="195" t="str">
        <f>IF(AP624="R", _xlfn.XLOOKUP(G624, 'Data order'!F:F, 'Data order'!G:G, ""), "")</f>
        <v/>
      </c>
      <c r="AR624" s="195"/>
      <c r="AS624" s="195"/>
      <c r="AT624" s="195" t="e">
        <f>VLOOKUP(AR624,'Data order'!AF:AG,2,0)</f>
        <v>#N/A</v>
      </c>
      <c r="AU624" s="195" t="s">
        <v>83</v>
      </c>
      <c r="AV624" s="195" t="s">
        <v>84</v>
      </c>
      <c r="AW624" s="196" t="s">
        <v>85</v>
      </c>
    </row>
    <row r="625" spans="1:49" ht="15" thickBot="1">
      <c r="A625" s="351"/>
      <c r="B625" s="197"/>
      <c r="C625" s="197"/>
      <c r="D625" s="198"/>
      <c r="E625" s="198"/>
      <c r="F625" s="199" t="e">
        <f>VLOOKUP(G625,Tabel11[#All],2,0)</f>
        <v>#N/A</v>
      </c>
      <c r="G625" s="200"/>
      <c r="H625" s="200"/>
      <c r="I625" s="201"/>
      <c r="J625" s="201"/>
      <c r="K625" s="201"/>
      <c r="L625" s="200"/>
      <c r="M625" s="202"/>
      <c r="N625" s="205"/>
      <c r="O625" s="205"/>
      <c r="P625" s="203"/>
      <c r="Q625" s="204" t="e">
        <f>VLOOKUP(P625,'Data order'!N:O,2,0)</f>
        <v>#N/A</v>
      </c>
      <c r="R625" s="205" t="e">
        <f>VLOOKUP(P625,'Data order'!N:P,3,0)</f>
        <v>#N/A</v>
      </c>
      <c r="S625" s="201"/>
      <c r="T625" s="200"/>
      <c r="U625" s="197" t="str">
        <f t="shared" si="152"/>
        <v/>
      </c>
      <c r="V625" s="207" t="str">
        <f>IFERROR(
  IF(T625="Big&amp;Tall",
      VLOOKUP(U625, 'Data order'!$AB$92:$AC$101, 2,0),
      IF(T625="Boord maat",
          VLOOKUP(U625, 'Data order'!$AB$102:$AC$116, 2,0),
          VLOOKUP(U625, 'Data order'!$AB$2:$AC$91, 2,0)
      )
  ),
"")</f>
        <v/>
      </c>
      <c r="W625" s="201"/>
      <c r="X625" s="348"/>
      <c r="Y625" s="201">
        <v>1</v>
      </c>
      <c r="Z625" s="201"/>
      <c r="AA625" s="208" t="s">
        <v>135</v>
      </c>
      <c r="AB625" s="209"/>
      <c r="AC625" s="209"/>
      <c r="AD625" s="209"/>
      <c r="AE625" s="210" t="e">
        <v>#DIV/0!</v>
      </c>
      <c r="AF625" s="211">
        <v>0</v>
      </c>
      <c r="AG625" s="211">
        <v>0</v>
      </c>
      <c r="AH625" s="201"/>
      <c r="AI625" s="201"/>
      <c r="AJ625" s="201"/>
      <c r="AK625" s="205" t="e">
        <f>VLOOKUP(AJ625,'Data order'!AJ:AK,2,0)</f>
        <v>#N/A</v>
      </c>
      <c r="AL625" s="201"/>
      <c r="AM625" s="205"/>
      <c r="AN625" s="205"/>
      <c r="AO625" s="212"/>
      <c r="AP625" s="213"/>
      <c r="AQ625" s="213" t="str">
        <f>IF(AP625="R", _xlfn.XLOOKUP(G625, 'Data order'!F:F, 'Data order'!G:G, ""), "")</f>
        <v/>
      </c>
      <c r="AR625" s="213"/>
      <c r="AS625" s="213"/>
      <c r="AT625" s="213" t="e">
        <f>VLOOKUP(AR625,'Data order'!AF:AG,2,0)</f>
        <v>#N/A</v>
      </c>
      <c r="AU625" s="213" t="s">
        <v>83</v>
      </c>
      <c r="AV625" s="213" t="s">
        <v>84</v>
      </c>
      <c r="AW625" s="214" t="s">
        <v>85</v>
      </c>
    </row>
    <row r="626" spans="1:49">
      <c r="A626" s="349"/>
      <c r="B626" s="160"/>
      <c r="C626" s="160"/>
      <c r="D626" s="161"/>
      <c r="E626" s="161"/>
      <c r="F626" s="160" t="e">
        <f>VLOOKUP(G626,Tabel11[#All],2,0)</f>
        <v>#N/A</v>
      </c>
      <c r="G626" s="162"/>
      <c r="H626" s="162"/>
      <c r="I626" s="162"/>
      <c r="J626" s="162"/>
      <c r="K626" s="162"/>
      <c r="L626" s="162"/>
      <c r="M626" s="164"/>
      <c r="N626" s="167"/>
      <c r="O626" s="167"/>
      <c r="P626" s="165"/>
      <c r="Q626" s="166" t="e">
        <f>VLOOKUP(P626,'Data order'!N:O,2,0)</f>
        <v>#N/A</v>
      </c>
      <c r="R626" s="167" t="e">
        <f>VLOOKUP(P626,'Data order'!N:P,3,0)</f>
        <v>#N/A</v>
      </c>
      <c r="S626" s="162"/>
      <c r="T626" s="162"/>
      <c r="U626" s="160" t="str">
        <f t="shared" si="152"/>
        <v/>
      </c>
      <c r="V626" s="215" t="str">
        <f>IFERROR(
  IF(T626="Big&amp;Tall",
      VLOOKUP(U626, 'Data order'!$AB$92:$AC$101, 2,0),
      IF(T626="Boord maat",
          VLOOKUP(U626, 'Data order'!$AB$102:$AC$116, 2,0),
          VLOOKUP(U626, 'Data order'!$AB$2:$AC$91, 2,0)
      )
  ),
"")</f>
        <v/>
      </c>
      <c r="W626" s="162"/>
      <c r="X626" s="346">
        <f t="shared" si="142"/>
        <v>0</v>
      </c>
      <c r="Y626" s="162">
        <v>1</v>
      </c>
      <c r="Z626" s="162"/>
      <c r="AA626" s="169" t="s">
        <v>135</v>
      </c>
      <c r="AB626" s="170"/>
      <c r="AC626" s="170"/>
      <c r="AD626" s="170"/>
      <c r="AE626" s="171" t="e">
        <f t="shared" ref="AE626:AE629" si="171">AD626/AB626</f>
        <v>#DIV/0!</v>
      </c>
      <c r="AF626" s="172">
        <f t="shared" ref="AF626:AF629" si="172">W626*AB626</f>
        <v>0</v>
      </c>
      <c r="AG626" s="172">
        <f t="shared" ref="AG626:AG629" si="173">W626*AD626</f>
        <v>0</v>
      </c>
      <c r="AH626" s="162"/>
      <c r="AI626" s="162"/>
      <c r="AJ626" s="162"/>
      <c r="AK626" s="167" t="e">
        <f>VLOOKUP(AJ626,'Data order'!AJ:AK,2,0)</f>
        <v>#N/A</v>
      </c>
      <c r="AL626" s="162"/>
      <c r="AM626" s="167"/>
      <c r="AN626" s="167"/>
      <c r="AO626" s="173"/>
      <c r="AP626" s="174"/>
      <c r="AQ626" s="174" t="str">
        <f>IF(AP626="R", _xlfn.XLOOKUP(G626, 'Data order'!F:F, 'Data order'!G:G, ""), "")</f>
        <v/>
      </c>
      <c r="AR626" s="174"/>
      <c r="AS626" s="174"/>
      <c r="AT626" s="174" t="e">
        <f>VLOOKUP(AR626,'Data order'!AF:AG,2,0)</f>
        <v>#N/A</v>
      </c>
      <c r="AU626" s="174" t="s">
        <v>83</v>
      </c>
      <c r="AV626" s="174" t="s">
        <v>84</v>
      </c>
      <c r="AW626" s="216" t="s">
        <v>85</v>
      </c>
    </row>
    <row r="627" spans="1:49">
      <c r="A627" s="350"/>
      <c r="B627" s="176"/>
      <c r="C627" s="176"/>
      <c r="D627" s="177"/>
      <c r="E627" s="177"/>
      <c r="F627" s="178" t="e">
        <f>VLOOKUP(G627,Tabel11[#All],2,0)</f>
        <v>#N/A</v>
      </c>
      <c r="G627" s="179"/>
      <c r="H627" s="179"/>
      <c r="I627" s="180"/>
      <c r="J627" s="180"/>
      <c r="K627" s="180"/>
      <c r="L627" s="179"/>
      <c r="M627" s="181"/>
      <c r="N627" s="184"/>
      <c r="O627" s="184"/>
      <c r="P627" s="182"/>
      <c r="Q627" s="183" t="e">
        <f>VLOOKUP(P627,'Data order'!N:O,2,0)</f>
        <v>#N/A</v>
      </c>
      <c r="R627" s="184" t="e">
        <f>VLOOKUP(P627,'Data order'!N:P,3,0)</f>
        <v>#N/A</v>
      </c>
      <c r="S627" s="180"/>
      <c r="T627" s="179"/>
      <c r="U627" s="176" t="str">
        <f t="shared" si="152"/>
        <v/>
      </c>
      <c r="V627" s="186" t="str">
        <f>IFERROR(
  IF(T627="Big&amp;Tall",
      VLOOKUP(U627, 'Data order'!$AB$92:$AC$101, 2,0),
      IF(T627="Boord maat",
          VLOOKUP(U627, 'Data order'!$AB$102:$AC$116, 2,0),
          VLOOKUP(U627, 'Data order'!$AB$2:$AC$91, 2,0)
      )
  ),
"")</f>
        <v/>
      </c>
      <c r="W627" s="180"/>
      <c r="X627" s="347"/>
      <c r="Y627" s="180">
        <v>1</v>
      </c>
      <c r="Z627" s="180"/>
      <c r="AA627" s="187" t="s">
        <v>135</v>
      </c>
      <c r="AB627" s="188"/>
      <c r="AC627" s="188"/>
      <c r="AD627" s="188"/>
      <c r="AE627" s="189" t="e">
        <f t="shared" si="171"/>
        <v>#DIV/0!</v>
      </c>
      <c r="AF627" s="190">
        <f t="shared" si="172"/>
        <v>0</v>
      </c>
      <c r="AG627" s="190">
        <f t="shared" si="173"/>
        <v>0</v>
      </c>
      <c r="AH627" s="180"/>
      <c r="AI627" s="180"/>
      <c r="AJ627" s="180"/>
      <c r="AK627" s="184" t="e">
        <f>VLOOKUP(AJ627,'Data order'!AJ:AK,2,0)</f>
        <v>#N/A</v>
      </c>
      <c r="AL627" s="180"/>
      <c r="AM627" s="184"/>
      <c r="AN627" s="184"/>
      <c r="AO627" s="194"/>
      <c r="AP627" s="195"/>
      <c r="AQ627" s="195" t="str">
        <f>IF(AP627="R", _xlfn.XLOOKUP(G627, 'Data order'!F:F, 'Data order'!G:G, ""), "")</f>
        <v/>
      </c>
      <c r="AR627" s="195"/>
      <c r="AS627" s="195"/>
      <c r="AT627" s="195" t="e">
        <f>VLOOKUP(AR627,'Data order'!AF:AG,2,0)</f>
        <v>#N/A</v>
      </c>
      <c r="AU627" s="195" t="s">
        <v>83</v>
      </c>
      <c r="AV627" s="195" t="s">
        <v>84</v>
      </c>
      <c r="AW627" s="196" t="s">
        <v>85</v>
      </c>
    </row>
    <row r="628" spans="1:49">
      <c r="A628" s="350"/>
      <c r="B628" s="176"/>
      <c r="C628" s="176"/>
      <c r="D628" s="177"/>
      <c r="E628" s="177"/>
      <c r="F628" s="178" t="e">
        <f>VLOOKUP(G628,Tabel11[#All],2,0)</f>
        <v>#N/A</v>
      </c>
      <c r="G628" s="179"/>
      <c r="H628" s="179"/>
      <c r="I628" s="180"/>
      <c r="J628" s="180"/>
      <c r="K628" s="180"/>
      <c r="L628" s="179"/>
      <c r="M628" s="181"/>
      <c r="N628" s="184"/>
      <c r="O628" s="184"/>
      <c r="P628" s="182"/>
      <c r="Q628" s="183" t="e">
        <f>VLOOKUP(P628,'Data order'!N:O,2,0)</f>
        <v>#N/A</v>
      </c>
      <c r="R628" s="184" t="e">
        <f>VLOOKUP(P628,'Data order'!N:P,3,0)</f>
        <v>#N/A</v>
      </c>
      <c r="S628" s="180"/>
      <c r="T628" s="179"/>
      <c r="U628" s="176" t="str">
        <f t="shared" si="152"/>
        <v/>
      </c>
      <c r="V628" s="186" t="str">
        <f>IFERROR(
  IF(T628="Big&amp;Tall",
      VLOOKUP(U628, 'Data order'!$AB$92:$AC$101, 2,0),
      IF(T628="Boord maat",
          VLOOKUP(U628, 'Data order'!$AB$102:$AC$116, 2,0),
          VLOOKUP(U628, 'Data order'!$AB$2:$AC$91, 2,0)
      )
  ),
"")</f>
        <v/>
      </c>
      <c r="W628" s="180"/>
      <c r="X628" s="347"/>
      <c r="Y628" s="180">
        <v>1</v>
      </c>
      <c r="Z628" s="180"/>
      <c r="AA628" s="187" t="s">
        <v>135</v>
      </c>
      <c r="AB628" s="188"/>
      <c r="AC628" s="188"/>
      <c r="AD628" s="188"/>
      <c r="AE628" s="189" t="e">
        <f t="shared" si="171"/>
        <v>#DIV/0!</v>
      </c>
      <c r="AF628" s="190">
        <f t="shared" si="172"/>
        <v>0</v>
      </c>
      <c r="AG628" s="190">
        <f t="shared" si="173"/>
        <v>0</v>
      </c>
      <c r="AH628" s="180"/>
      <c r="AI628" s="180"/>
      <c r="AJ628" s="180"/>
      <c r="AK628" s="184" t="e">
        <f>VLOOKUP(AJ628,'Data order'!AJ:AK,2,0)</f>
        <v>#N/A</v>
      </c>
      <c r="AL628" s="180"/>
      <c r="AM628" s="184"/>
      <c r="AN628" s="184"/>
      <c r="AO628" s="194"/>
      <c r="AP628" s="195"/>
      <c r="AQ628" s="195" t="str">
        <f>IF(AP628="R", _xlfn.XLOOKUP(G628, 'Data order'!F:F, 'Data order'!G:G, ""), "")</f>
        <v/>
      </c>
      <c r="AR628" s="195"/>
      <c r="AS628" s="195"/>
      <c r="AT628" s="195" t="e">
        <f>VLOOKUP(AR628,'Data order'!AF:AG,2,0)</f>
        <v>#N/A</v>
      </c>
      <c r="AU628" s="195" t="s">
        <v>83</v>
      </c>
      <c r="AV628" s="195" t="s">
        <v>84</v>
      </c>
      <c r="AW628" s="196" t="s">
        <v>85</v>
      </c>
    </row>
    <row r="629" spans="1:49">
      <c r="A629" s="350"/>
      <c r="B629" s="176"/>
      <c r="C629" s="176"/>
      <c r="D629" s="177"/>
      <c r="E629" s="177"/>
      <c r="F629" s="178" t="e">
        <f>VLOOKUP(G629,Tabel11[#All],2,0)</f>
        <v>#N/A</v>
      </c>
      <c r="G629" s="179"/>
      <c r="H629" s="179"/>
      <c r="I629" s="180"/>
      <c r="J629" s="180"/>
      <c r="K629" s="180"/>
      <c r="L629" s="179"/>
      <c r="M629" s="181"/>
      <c r="N629" s="184"/>
      <c r="O629" s="184"/>
      <c r="P629" s="182"/>
      <c r="Q629" s="183" t="e">
        <f>VLOOKUP(P629,'Data order'!N:O,2,0)</f>
        <v>#N/A</v>
      </c>
      <c r="R629" s="184" t="e">
        <f>VLOOKUP(P629,'Data order'!N:P,3,0)</f>
        <v>#N/A</v>
      </c>
      <c r="S629" s="180"/>
      <c r="T629" s="179"/>
      <c r="U629" s="176" t="str">
        <f t="shared" si="152"/>
        <v/>
      </c>
      <c r="V629" s="186" t="str">
        <f>IFERROR(
  IF(T629="Big&amp;Tall",
      VLOOKUP(U629, 'Data order'!$AB$92:$AC$101, 2,0),
      IF(T629="Boord maat",
          VLOOKUP(U629, 'Data order'!$AB$102:$AC$116, 2,0),
          VLOOKUP(U629, 'Data order'!$AB$2:$AC$91, 2,0)
      )
  ),
"")</f>
        <v/>
      </c>
      <c r="W629" s="180"/>
      <c r="X629" s="347"/>
      <c r="Y629" s="180">
        <v>1</v>
      </c>
      <c r="Z629" s="180"/>
      <c r="AA629" s="187" t="s">
        <v>135</v>
      </c>
      <c r="AB629" s="188"/>
      <c r="AC629" s="188"/>
      <c r="AD629" s="188"/>
      <c r="AE629" s="189" t="e">
        <f t="shared" si="171"/>
        <v>#DIV/0!</v>
      </c>
      <c r="AF629" s="190">
        <f t="shared" si="172"/>
        <v>0</v>
      </c>
      <c r="AG629" s="190">
        <f t="shared" si="173"/>
        <v>0</v>
      </c>
      <c r="AH629" s="180"/>
      <c r="AI629" s="180"/>
      <c r="AJ629" s="180"/>
      <c r="AK629" s="184" t="e">
        <f>VLOOKUP(AJ629,'Data order'!AJ:AK,2,0)</f>
        <v>#N/A</v>
      </c>
      <c r="AL629" s="180"/>
      <c r="AM629" s="184"/>
      <c r="AN629" s="184"/>
      <c r="AO629" s="194"/>
      <c r="AP629" s="195"/>
      <c r="AQ629" s="195" t="str">
        <f>IF(AP629="R", _xlfn.XLOOKUP(G629, 'Data order'!F:F, 'Data order'!G:G, ""), "")</f>
        <v/>
      </c>
      <c r="AR629" s="195"/>
      <c r="AS629" s="195"/>
      <c r="AT629" s="195" t="e">
        <f>VLOOKUP(AR629,'Data order'!AF:AG,2,0)</f>
        <v>#N/A</v>
      </c>
      <c r="AU629" s="195" t="s">
        <v>83</v>
      </c>
      <c r="AV629" s="195" t="s">
        <v>84</v>
      </c>
      <c r="AW629" s="196" t="s">
        <v>85</v>
      </c>
    </row>
    <row r="630" spans="1:49">
      <c r="A630" s="350"/>
      <c r="B630" s="176"/>
      <c r="C630" s="176"/>
      <c r="D630" s="177"/>
      <c r="E630" s="177"/>
      <c r="F630" s="178" t="e">
        <f>VLOOKUP(G630,Tabel11[#All],2,0)</f>
        <v>#N/A</v>
      </c>
      <c r="G630" s="179"/>
      <c r="H630" s="179"/>
      <c r="I630" s="180"/>
      <c r="J630" s="180"/>
      <c r="K630" s="180"/>
      <c r="L630" s="179"/>
      <c r="M630" s="181"/>
      <c r="N630" s="184"/>
      <c r="O630" s="184"/>
      <c r="P630" s="182"/>
      <c r="Q630" s="183" t="e">
        <f>VLOOKUP(P630,'Data order'!N:O,2,0)</f>
        <v>#N/A</v>
      </c>
      <c r="R630" s="184" t="e">
        <f>VLOOKUP(P630,'Data order'!N:P,3,0)</f>
        <v>#N/A</v>
      </c>
      <c r="S630" s="180"/>
      <c r="T630" s="179"/>
      <c r="U630" s="176" t="str">
        <f t="shared" si="152"/>
        <v/>
      </c>
      <c r="V630" s="186" t="str">
        <f>IFERROR(
  IF(T630="Big&amp;Tall",
      VLOOKUP(U630, 'Data order'!$AB$92:$AC$101, 2,0),
      IF(T630="Boord maat",
          VLOOKUP(U630, 'Data order'!$AB$102:$AC$116, 2,0),
          VLOOKUP(U630, 'Data order'!$AB$2:$AC$91, 2,0)
      )
  ),
"")</f>
        <v/>
      </c>
      <c r="W630" s="180"/>
      <c r="X630" s="347"/>
      <c r="Y630" s="180">
        <v>1</v>
      </c>
      <c r="Z630" s="180"/>
      <c r="AA630" s="187" t="s">
        <v>135</v>
      </c>
      <c r="AB630" s="188"/>
      <c r="AC630" s="188"/>
      <c r="AD630" s="188"/>
      <c r="AE630" s="189" t="e">
        <v>#DIV/0!</v>
      </c>
      <c r="AF630" s="190">
        <v>0</v>
      </c>
      <c r="AG630" s="190">
        <v>0</v>
      </c>
      <c r="AH630" s="180"/>
      <c r="AI630" s="180"/>
      <c r="AJ630" s="180"/>
      <c r="AK630" s="184" t="e">
        <f>VLOOKUP(AJ630,'Data order'!AJ:AK,2,0)</f>
        <v>#N/A</v>
      </c>
      <c r="AL630" s="180"/>
      <c r="AM630" s="184"/>
      <c r="AN630" s="184"/>
      <c r="AO630" s="194"/>
      <c r="AP630" s="195"/>
      <c r="AQ630" s="195" t="str">
        <f>IF(AP630="R", _xlfn.XLOOKUP(G630, 'Data order'!F:F, 'Data order'!G:G, ""), "")</f>
        <v/>
      </c>
      <c r="AR630" s="195"/>
      <c r="AS630" s="195"/>
      <c r="AT630" s="195" t="e">
        <f>VLOOKUP(AR630,'Data order'!AF:AG,2,0)</f>
        <v>#N/A</v>
      </c>
      <c r="AU630" s="195" t="s">
        <v>83</v>
      </c>
      <c r="AV630" s="195" t="s">
        <v>84</v>
      </c>
      <c r="AW630" s="196" t="s">
        <v>85</v>
      </c>
    </row>
    <row r="631" spans="1:49" ht="15" thickBot="1">
      <c r="A631" s="351"/>
      <c r="B631" s="197"/>
      <c r="C631" s="197"/>
      <c r="D631" s="198"/>
      <c r="E631" s="198"/>
      <c r="F631" s="199" t="e">
        <f>VLOOKUP(G631,Tabel11[#All],2,0)</f>
        <v>#N/A</v>
      </c>
      <c r="G631" s="200"/>
      <c r="H631" s="200"/>
      <c r="I631" s="201"/>
      <c r="J631" s="201"/>
      <c r="K631" s="201"/>
      <c r="L631" s="200"/>
      <c r="M631" s="202"/>
      <c r="N631" s="205"/>
      <c r="O631" s="205"/>
      <c r="P631" s="203"/>
      <c r="Q631" s="204" t="e">
        <f>VLOOKUP(P631,'Data order'!N:O,2,0)</f>
        <v>#N/A</v>
      </c>
      <c r="R631" s="205" t="e">
        <f>VLOOKUP(P631,'Data order'!N:P,3,0)</f>
        <v>#N/A</v>
      </c>
      <c r="S631" s="201"/>
      <c r="T631" s="200"/>
      <c r="U631" s="197" t="str">
        <f t="shared" si="152"/>
        <v/>
      </c>
      <c r="V631" s="207" t="str">
        <f>IFERROR(
  IF(T631="Big&amp;Tall",
      VLOOKUP(U631, 'Data order'!$AB$92:$AC$101, 2,0),
      IF(T631="Boord maat",
          VLOOKUP(U631, 'Data order'!$AB$102:$AC$116, 2,0),
          VLOOKUP(U631, 'Data order'!$AB$2:$AC$91, 2,0)
      )
  ),
"")</f>
        <v/>
      </c>
      <c r="W631" s="201"/>
      <c r="X631" s="348"/>
      <c r="Y631" s="201">
        <v>1</v>
      </c>
      <c r="Z631" s="201"/>
      <c r="AA631" s="208" t="s">
        <v>135</v>
      </c>
      <c r="AB631" s="209"/>
      <c r="AC631" s="209"/>
      <c r="AD631" s="209"/>
      <c r="AE631" s="210" t="e">
        <v>#DIV/0!</v>
      </c>
      <c r="AF631" s="211">
        <v>0</v>
      </c>
      <c r="AG631" s="211">
        <v>0</v>
      </c>
      <c r="AH631" s="201"/>
      <c r="AI631" s="201"/>
      <c r="AJ631" s="201"/>
      <c r="AK631" s="205" t="e">
        <f>VLOOKUP(AJ631,'Data order'!AJ:AK,2,0)</f>
        <v>#N/A</v>
      </c>
      <c r="AL631" s="201"/>
      <c r="AM631" s="205"/>
      <c r="AN631" s="205"/>
      <c r="AO631" s="212"/>
      <c r="AP631" s="213"/>
      <c r="AQ631" s="213" t="str">
        <f>IF(AP631="R", _xlfn.XLOOKUP(G631, 'Data order'!F:F, 'Data order'!G:G, ""), "")</f>
        <v/>
      </c>
      <c r="AR631" s="213"/>
      <c r="AS631" s="213"/>
      <c r="AT631" s="213" t="e">
        <f>VLOOKUP(AR631,'Data order'!AF:AG,2,0)</f>
        <v>#N/A</v>
      </c>
      <c r="AU631" s="213" t="s">
        <v>83</v>
      </c>
      <c r="AV631" s="213" t="s">
        <v>84</v>
      </c>
      <c r="AW631" s="214" t="s">
        <v>85</v>
      </c>
    </row>
    <row r="632" spans="1:49">
      <c r="A632" s="349"/>
      <c r="B632" s="160"/>
      <c r="C632" s="160"/>
      <c r="D632" s="161"/>
      <c r="E632" s="161"/>
      <c r="F632" s="160" t="e">
        <f>VLOOKUP(G632,Tabel11[#All],2,0)</f>
        <v>#N/A</v>
      </c>
      <c r="G632" s="162"/>
      <c r="H632" s="162"/>
      <c r="I632" s="162"/>
      <c r="J632" s="162"/>
      <c r="K632" s="162"/>
      <c r="L632" s="162"/>
      <c r="M632" s="164"/>
      <c r="N632" s="167"/>
      <c r="O632" s="167"/>
      <c r="P632" s="165"/>
      <c r="Q632" s="166" t="e">
        <f>VLOOKUP(P632,'Data order'!N:O,2,0)</f>
        <v>#N/A</v>
      </c>
      <c r="R632" s="167" t="e">
        <f>VLOOKUP(P632,'Data order'!N:P,3,0)</f>
        <v>#N/A</v>
      </c>
      <c r="S632" s="162"/>
      <c r="T632" s="162"/>
      <c r="U632" s="160" t="str">
        <f t="shared" si="152"/>
        <v/>
      </c>
      <c r="V632" s="215" t="str">
        <f>IFERROR(
  IF(T632="Big&amp;Tall",
      VLOOKUP(U632, 'Data order'!$AB$92:$AC$101, 2,0),
      IF(T632="Boord maat",
          VLOOKUP(U632, 'Data order'!$AB$102:$AC$116, 2,0),
          VLOOKUP(U632, 'Data order'!$AB$2:$AC$91, 2,0)
      )
  ),
"")</f>
        <v/>
      </c>
      <c r="W632" s="162"/>
      <c r="X632" s="346">
        <f t="shared" si="142"/>
        <v>0</v>
      </c>
      <c r="Y632" s="162">
        <v>1</v>
      </c>
      <c r="Z632" s="162"/>
      <c r="AA632" s="169" t="s">
        <v>135</v>
      </c>
      <c r="AB632" s="170"/>
      <c r="AC632" s="170"/>
      <c r="AD632" s="170"/>
      <c r="AE632" s="171" t="e">
        <f t="shared" ref="AE632:AE635" si="174">AD632/AB632</f>
        <v>#DIV/0!</v>
      </c>
      <c r="AF632" s="172">
        <f t="shared" ref="AF632:AF635" si="175">W632*AB632</f>
        <v>0</v>
      </c>
      <c r="AG632" s="172">
        <f t="shared" ref="AG632:AG635" si="176">W632*AD632</f>
        <v>0</v>
      </c>
      <c r="AH632" s="162"/>
      <c r="AI632" s="162"/>
      <c r="AJ632" s="162"/>
      <c r="AK632" s="167" t="e">
        <f>VLOOKUP(AJ632,'Data order'!AJ:AK,2,0)</f>
        <v>#N/A</v>
      </c>
      <c r="AL632" s="162"/>
      <c r="AM632" s="167"/>
      <c r="AN632" s="167"/>
      <c r="AO632" s="173"/>
      <c r="AP632" s="174"/>
      <c r="AQ632" s="174" t="str">
        <f>IF(AP632="R", _xlfn.XLOOKUP(G632, 'Data order'!F:F, 'Data order'!G:G, ""), "")</f>
        <v/>
      </c>
      <c r="AR632" s="174"/>
      <c r="AS632" s="174"/>
      <c r="AT632" s="174" t="e">
        <f>VLOOKUP(AR632,'Data order'!AF:AG,2,0)</f>
        <v>#N/A</v>
      </c>
      <c r="AU632" s="174" t="s">
        <v>83</v>
      </c>
      <c r="AV632" s="174" t="s">
        <v>84</v>
      </c>
      <c r="AW632" s="216" t="s">
        <v>85</v>
      </c>
    </row>
    <row r="633" spans="1:49">
      <c r="A633" s="350"/>
      <c r="B633" s="176"/>
      <c r="C633" s="176"/>
      <c r="D633" s="177"/>
      <c r="E633" s="177"/>
      <c r="F633" s="178" t="e">
        <f>VLOOKUP(G633,Tabel11[#All],2,0)</f>
        <v>#N/A</v>
      </c>
      <c r="G633" s="179"/>
      <c r="H633" s="179"/>
      <c r="I633" s="180"/>
      <c r="J633" s="180"/>
      <c r="K633" s="180"/>
      <c r="L633" s="179"/>
      <c r="M633" s="181"/>
      <c r="N633" s="184"/>
      <c r="O633" s="184"/>
      <c r="P633" s="182"/>
      <c r="Q633" s="183" t="e">
        <f>VLOOKUP(P633,'Data order'!N:O,2,0)</f>
        <v>#N/A</v>
      </c>
      <c r="R633" s="184" t="e">
        <f>VLOOKUP(P633,'Data order'!N:P,3,0)</f>
        <v>#N/A</v>
      </c>
      <c r="S633" s="180"/>
      <c r="T633" s="179"/>
      <c r="U633" s="176" t="str">
        <f t="shared" si="152"/>
        <v/>
      </c>
      <c r="V633" s="186" t="str">
        <f>IFERROR(
  IF(T633="Big&amp;Tall",
      VLOOKUP(U633, 'Data order'!$AB$92:$AC$101, 2,0),
      IF(T633="Boord maat",
          VLOOKUP(U633, 'Data order'!$AB$102:$AC$116, 2,0),
          VLOOKUP(U633, 'Data order'!$AB$2:$AC$91, 2,0)
      )
  ),
"")</f>
        <v/>
      </c>
      <c r="W633" s="180"/>
      <c r="X633" s="347"/>
      <c r="Y633" s="180">
        <v>1</v>
      </c>
      <c r="Z633" s="180"/>
      <c r="AA633" s="187" t="s">
        <v>135</v>
      </c>
      <c r="AB633" s="188"/>
      <c r="AC633" s="188"/>
      <c r="AD633" s="188"/>
      <c r="AE633" s="189" t="e">
        <f t="shared" si="174"/>
        <v>#DIV/0!</v>
      </c>
      <c r="AF633" s="190">
        <f t="shared" si="175"/>
        <v>0</v>
      </c>
      <c r="AG633" s="190">
        <f t="shared" si="176"/>
        <v>0</v>
      </c>
      <c r="AH633" s="180"/>
      <c r="AI633" s="180"/>
      <c r="AJ633" s="180"/>
      <c r="AK633" s="184" t="e">
        <f>VLOOKUP(AJ633,'Data order'!AJ:AK,2,0)</f>
        <v>#N/A</v>
      </c>
      <c r="AL633" s="180"/>
      <c r="AM633" s="184"/>
      <c r="AN633" s="184"/>
      <c r="AO633" s="194"/>
      <c r="AP633" s="195"/>
      <c r="AQ633" s="195" t="str">
        <f>IF(AP633="R", _xlfn.XLOOKUP(G633, 'Data order'!F:F, 'Data order'!G:G, ""), "")</f>
        <v/>
      </c>
      <c r="AR633" s="195"/>
      <c r="AS633" s="195"/>
      <c r="AT633" s="195" t="e">
        <f>VLOOKUP(AR633,'Data order'!AF:AG,2,0)</f>
        <v>#N/A</v>
      </c>
      <c r="AU633" s="195" t="s">
        <v>83</v>
      </c>
      <c r="AV633" s="195" t="s">
        <v>84</v>
      </c>
      <c r="AW633" s="196" t="s">
        <v>85</v>
      </c>
    </row>
    <row r="634" spans="1:49">
      <c r="A634" s="350"/>
      <c r="B634" s="176"/>
      <c r="C634" s="176"/>
      <c r="D634" s="177"/>
      <c r="E634" s="177"/>
      <c r="F634" s="178" t="e">
        <f>VLOOKUP(G634,Tabel11[#All],2,0)</f>
        <v>#N/A</v>
      </c>
      <c r="G634" s="179"/>
      <c r="H634" s="179"/>
      <c r="I634" s="180"/>
      <c r="J634" s="180"/>
      <c r="K634" s="180"/>
      <c r="L634" s="179"/>
      <c r="M634" s="181"/>
      <c r="N634" s="184"/>
      <c r="O634" s="184"/>
      <c r="P634" s="182"/>
      <c r="Q634" s="183" t="e">
        <f>VLOOKUP(P634,'Data order'!N:O,2,0)</f>
        <v>#N/A</v>
      </c>
      <c r="R634" s="184" t="e">
        <f>VLOOKUP(P634,'Data order'!N:P,3,0)</f>
        <v>#N/A</v>
      </c>
      <c r="S634" s="180"/>
      <c r="T634" s="179"/>
      <c r="U634" s="176" t="str">
        <f t="shared" si="152"/>
        <v/>
      </c>
      <c r="V634" s="186" t="str">
        <f>IFERROR(
  IF(T634="Big&amp;Tall",
      VLOOKUP(U634, 'Data order'!$AB$92:$AC$101, 2,0),
      IF(T634="Boord maat",
          VLOOKUP(U634, 'Data order'!$AB$102:$AC$116, 2,0),
          VLOOKUP(U634, 'Data order'!$AB$2:$AC$91, 2,0)
      )
  ),
"")</f>
        <v/>
      </c>
      <c r="W634" s="180"/>
      <c r="X634" s="347"/>
      <c r="Y634" s="180">
        <v>1</v>
      </c>
      <c r="Z634" s="180"/>
      <c r="AA634" s="187" t="s">
        <v>135</v>
      </c>
      <c r="AB634" s="188"/>
      <c r="AC634" s="188"/>
      <c r="AD634" s="188"/>
      <c r="AE634" s="189" t="e">
        <f t="shared" si="174"/>
        <v>#DIV/0!</v>
      </c>
      <c r="AF634" s="190">
        <f t="shared" si="175"/>
        <v>0</v>
      </c>
      <c r="AG634" s="190">
        <f t="shared" si="176"/>
        <v>0</v>
      </c>
      <c r="AH634" s="180"/>
      <c r="AI634" s="180"/>
      <c r="AJ634" s="180"/>
      <c r="AK634" s="184" t="e">
        <f>VLOOKUP(AJ634,'Data order'!AJ:AK,2,0)</f>
        <v>#N/A</v>
      </c>
      <c r="AL634" s="180"/>
      <c r="AM634" s="184"/>
      <c r="AN634" s="184"/>
      <c r="AO634" s="194"/>
      <c r="AP634" s="195"/>
      <c r="AQ634" s="195" t="str">
        <f>IF(AP634="R", _xlfn.XLOOKUP(G634, 'Data order'!F:F, 'Data order'!G:G, ""), "")</f>
        <v/>
      </c>
      <c r="AR634" s="195"/>
      <c r="AS634" s="195"/>
      <c r="AT634" s="195" t="e">
        <f>VLOOKUP(AR634,'Data order'!AF:AG,2,0)</f>
        <v>#N/A</v>
      </c>
      <c r="AU634" s="195" t="s">
        <v>83</v>
      </c>
      <c r="AV634" s="195" t="s">
        <v>84</v>
      </c>
      <c r="AW634" s="196" t="s">
        <v>85</v>
      </c>
    </row>
    <row r="635" spans="1:49">
      <c r="A635" s="350"/>
      <c r="B635" s="176"/>
      <c r="C635" s="176"/>
      <c r="D635" s="177"/>
      <c r="E635" s="177"/>
      <c r="F635" s="178" t="e">
        <f>VLOOKUP(G635,Tabel11[#All],2,0)</f>
        <v>#N/A</v>
      </c>
      <c r="G635" s="179"/>
      <c r="H635" s="179"/>
      <c r="I635" s="180"/>
      <c r="J635" s="180"/>
      <c r="K635" s="180"/>
      <c r="L635" s="179"/>
      <c r="M635" s="181"/>
      <c r="N635" s="184"/>
      <c r="O635" s="184"/>
      <c r="P635" s="182"/>
      <c r="Q635" s="183" t="e">
        <f>VLOOKUP(P635,'Data order'!N:O,2,0)</f>
        <v>#N/A</v>
      </c>
      <c r="R635" s="184" t="e">
        <f>VLOOKUP(P635,'Data order'!N:P,3,0)</f>
        <v>#N/A</v>
      </c>
      <c r="S635" s="180"/>
      <c r="T635" s="179"/>
      <c r="U635" s="176" t="str">
        <f t="shared" si="152"/>
        <v/>
      </c>
      <c r="V635" s="186" t="str">
        <f>IFERROR(
  IF(T635="Big&amp;Tall",
      VLOOKUP(U635, 'Data order'!$AB$92:$AC$101, 2,0),
      IF(T635="Boord maat",
          VLOOKUP(U635, 'Data order'!$AB$102:$AC$116, 2,0),
          VLOOKUP(U635, 'Data order'!$AB$2:$AC$91, 2,0)
      )
  ),
"")</f>
        <v/>
      </c>
      <c r="W635" s="180"/>
      <c r="X635" s="347"/>
      <c r="Y635" s="180">
        <v>1</v>
      </c>
      <c r="Z635" s="180"/>
      <c r="AA635" s="187" t="s">
        <v>135</v>
      </c>
      <c r="AB635" s="188"/>
      <c r="AC635" s="188"/>
      <c r="AD635" s="188"/>
      <c r="AE635" s="189" t="e">
        <f t="shared" si="174"/>
        <v>#DIV/0!</v>
      </c>
      <c r="AF635" s="190">
        <f t="shared" si="175"/>
        <v>0</v>
      </c>
      <c r="AG635" s="190">
        <f t="shared" si="176"/>
        <v>0</v>
      </c>
      <c r="AH635" s="180"/>
      <c r="AI635" s="180"/>
      <c r="AJ635" s="180"/>
      <c r="AK635" s="184" t="e">
        <f>VLOOKUP(AJ635,'Data order'!AJ:AK,2,0)</f>
        <v>#N/A</v>
      </c>
      <c r="AL635" s="180"/>
      <c r="AM635" s="184"/>
      <c r="AN635" s="184"/>
      <c r="AO635" s="194"/>
      <c r="AP635" s="195"/>
      <c r="AQ635" s="195" t="str">
        <f>IF(AP635="R", _xlfn.XLOOKUP(G635, 'Data order'!F:F, 'Data order'!G:G, ""), "")</f>
        <v/>
      </c>
      <c r="AR635" s="195"/>
      <c r="AS635" s="195"/>
      <c r="AT635" s="195" t="e">
        <f>VLOOKUP(AR635,'Data order'!AF:AG,2,0)</f>
        <v>#N/A</v>
      </c>
      <c r="AU635" s="195" t="s">
        <v>83</v>
      </c>
      <c r="AV635" s="195" t="s">
        <v>84</v>
      </c>
      <c r="AW635" s="196" t="s">
        <v>85</v>
      </c>
    </row>
    <row r="636" spans="1:49">
      <c r="A636" s="350"/>
      <c r="B636" s="176"/>
      <c r="C636" s="176"/>
      <c r="D636" s="177"/>
      <c r="E636" s="177"/>
      <c r="F636" s="178" t="e">
        <f>VLOOKUP(G636,Tabel11[#All],2,0)</f>
        <v>#N/A</v>
      </c>
      <c r="G636" s="179"/>
      <c r="H636" s="179"/>
      <c r="I636" s="180"/>
      <c r="J636" s="180"/>
      <c r="K636" s="180"/>
      <c r="L636" s="179"/>
      <c r="M636" s="181"/>
      <c r="N636" s="184"/>
      <c r="O636" s="184"/>
      <c r="P636" s="182"/>
      <c r="Q636" s="183" t="e">
        <f>VLOOKUP(P636,'Data order'!N:O,2,0)</f>
        <v>#N/A</v>
      </c>
      <c r="R636" s="184" t="e">
        <f>VLOOKUP(P636,'Data order'!N:P,3,0)</f>
        <v>#N/A</v>
      </c>
      <c r="S636" s="180"/>
      <c r="T636" s="179"/>
      <c r="U636" s="176" t="str">
        <f t="shared" si="152"/>
        <v/>
      </c>
      <c r="V636" s="186" t="str">
        <f>IFERROR(
  IF(T636="Big&amp;Tall",
      VLOOKUP(U636, 'Data order'!$AB$92:$AC$101, 2,0),
      IF(T636="Boord maat",
          VLOOKUP(U636, 'Data order'!$AB$102:$AC$116, 2,0),
          VLOOKUP(U636, 'Data order'!$AB$2:$AC$91, 2,0)
      )
  ),
"")</f>
        <v/>
      </c>
      <c r="W636" s="180"/>
      <c r="X636" s="347"/>
      <c r="Y636" s="180">
        <v>1</v>
      </c>
      <c r="Z636" s="180"/>
      <c r="AA636" s="187" t="s">
        <v>135</v>
      </c>
      <c r="AB636" s="188"/>
      <c r="AC636" s="188"/>
      <c r="AD636" s="188"/>
      <c r="AE636" s="189" t="e">
        <v>#DIV/0!</v>
      </c>
      <c r="AF636" s="190">
        <v>0</v>
      </c>
      <c r="AG636" s="190">
        <v>0</v>
      </c>
      <c r="AH636" s="180"/>
      <c r="AI636" s="180"/>
      <c r="AJ636" s="180"/>
      <c r="AK636" s="184" t="e">
        <f>VLOOKUP(AJ636,'Data order'!AJ:AK,2,0)</f>
        <v>#N/A</v>
      </c>
      <c r="AL636" s="180"/>
      <c r="AM636" s="184"/>
      <c r="AN636" s="184"/>
      <c r="AO636" s="194"/>
      <c r="AP636" s="195"/>
      <c r="AQ636" s="195" t="str">
        <f>IF(AP636="R", _xlfn.XLOOKUP(G636, 'Data order'!F:F, 'Data order'!G:G, ""), "")</f>
        <v/>
      </c>
      <c r="AR636" s="195"/>
      <c r="AS636" s="195"/>
      <c r="AT636" s="195" t="e">
        <f>VLOOKUP(AR636,'Data order'!AF:AG,2,0)</f>
        <v>#N/A</v>
      </c>
      <c r="AU636" s="195" t="s">
        <v>83</v>
      </c>
      <c r="AV636" s="195" t="s">
        <v>84</v>
      </c>
      <c r="AW636" s="196" t="s">
        <v>85</v>
      </c>
    </row>
    <row r="637" spans="1:49" ht="15" thickBot="1">
      <c r="A637" s="351"/>
      <c r="B637" s="197"/>
      <c r="C637" s="197"/>
      <c r="D637" s="198"/>
      <c r="E637" s="198"/>
      <c r="F637" s="199" t="e">
        <f>VLOOKUP(G637,Tabel11[#All],2,0)</f>
        <v>#N/A</v>
      </c>
      <c r="G637" s="200"/>
      <c r="H637" s="200"/>
      <c r="I637" s="201"/>
      <c r="J637" s="201"/>
      <c r="K637" s="201"/>
      <c r="L637" s="200"/>
      <c r="M637" s="202"/>
      <c r="N637" s="205"/>
      <c r="O637" s="205"/>
      <c r="P637" s="203"/>
      <c r="Q637" s="204" t="e">
        <f>VLOOKUP(P637,'Data order'!N:O,2,0)</f>
        <v>#N/A</v>
      </c>
      <c r="R637" s="205" t="e">
        <f>VLOOKUP(P637,'Data order'!N:P,3,0)</f>
        <v>#N/A</v>
      </c>
      <c r="S637" s="201"/>
      <c r="T637" s="200"/>
      <c r="U637" s="197" t="str">
        <f t="shared" si="152"/>
        <v/>
      </c>
      <c r="V637" s="207" t="str">
        <f>IFERROR(
  IF(T637="Big&amp;Tall",
      VLOOKUP(U637, 'Data order'!$AB$92:$AC$101, 2,0),
      IF(T637="Boord maat",
          VLOOKUP(U637, 'Data order'!$AB$102:$AC$116, 2,0),
          VLOOKUP(U637, 'Data order'!$AB$2:$AC$91, 2,0)
      )
  ),
"")</f>
        <v/>
      </c>
      <c r="W637" s="201"/>
      <c r="X637" s="348"/>
      <c r="Y637" s="201">
        <v>1</v>
      </c>
      <c r="Z637" s="201"/>
      <c r="AA637" s="208" t="s">
        <v>135</v>
      </c>
      <c r="AB637" s="209"/>
      <c r="AC637" s="209"/>
      <c r="AD637" s="209"/>
      <c r="AE637" s="210" t="e">
        <v>#DIV/0!</v>
      </c>
      <c r="AF637" s="211">
        <v>0</v>
      </c>
      <c r="AG637" s="211">
        <v>0</v>
      </c>
      <c r="AH637" s="201"/>
      <c r="AI637" s="201"/>
      <c r="AJ637" s="201"/>
      <c r="AK637" s="205" t="e">
        <f>VLOOKUP(AJ637,'Data order'!AJ:AK,2,0)</f>
        <v>#N/A</v>
      </c>
      <c r="AL637" s="201"/>
      <c r="AM637" s="205"/>
      <c r="AN637" s="205"/>
      <c r="AO637" s="212"/>
      <c r="AP637" s="213"/>
      <c r="AQ637" s="213" t="str">
        <f>IF(AP637="R", _xlfn.XLOOKUP(G637, 'Data order'!F:F, 'Data order'!G:G, ""), "")</f>
        <v/>
      </c>
      <c r="AR637" s="213"/>
      <c r="AS637" s="213"/>
      <c r="AT637" s="213" t="e">
        <f>VLOOKUP(AR637,'Data order'!AF:AG,2,0)</f>
        <v>#N/A</v>
      </c>
      <c r="AU637" s="213" t="s">
        <v>83</v>
      </c>
      <c r="AV637" s="213" t="s">
        <v>84</v>
      </c>
      <c r="AW637" s="214" t="s">
        <v>85</v>
      </c>
    </row>
    <row r="638" spans="1:49">
      <c r="A638" s="349"/>
      <c r="B638" s="160"/>
      <c r="C638" s="160"/>
      <c r="D638" s="161"/>
      <c r="E638" s="161"/>
      <c r="F638" s="160" t="e">
        <f>VLOOKUP(G638,Tabel11[#All],2,0)</f>
        <v>#N/A</v>
      </c>
      <c r="G638" s="162"/>
      <c r="H638" s="162"/>
      <c r="I638" s="162"/>
      <c r="J638" s="162"/>
      <c r="K638" s="162"/>
      <c r="L638" s="162"/>
      <c r="M638" s="164"/>
      <c r="N638" s="167"/>
      <c r="O638" s="167"/>
      <c r="P638" s="165"/>
      <c r="Q638" s="166" t="e">
        <f>VLOOKUP(P638,'Data order'!N:O,2,0)</f>
        <v>#N/A</v>
      </c>
      <c r="R638" s="167" t="e">
        <f>VLOOKUP(P638,'Data order'!N:P,3,0)</f>
        <v>#N/A</v>
      </c>
      <c r="S638" s="162"/>
      <c r="T638" s="162"/>
      <c r="U638" s="160" t="str">
        <f t="shared" si="152"/>
        <v/>
      </c>
      <c r="V638" s="215" t="str">
        <f>IFERROR(
  IF(T638="Big&amp;Tall",
      VLOOKUP(U638, 'Data order'!$AB$92:$AC$101, 2,0),
      IF(T638="Boord maat",
          VLOOKUP(U638, 'Data order'!$AB$102:$AC$116, 2,0),
          VLOOKUP(U638, 'Data order'!$AB$2:$AC$91, 2,0)
      )
  ),
"")</f>
        <v/>
      </c>
      <c r="W638" s="162"/>
      <c r="X638" s="346">
        <f t="shared" ref="X638:X698" si="177">SUM(W638:W643)</f>
        <v>0</v>
      </c>
      <c r="Y638" s="162">
        <v>1</v>
      </c>
      <c r="Z638" s="162"/>
      <c r="AA638" s="169" t="s">
        <v>135</v>
      </c>
      <c r="AB638" s="170"/>
      <c r="AC638" s="170"/>
      <c r="AD638" s="170"/>
      <c r="AE638" s="171" t="e">
        <f t="shared" ref="AE638:AE641" si="178">AD638/AB638</f>
        <v>#DIV/0!</v>
      </c>
      <c r="AF638" s="172">
        <f t="shared" ref="AF638:AF641" si="179">W638*AB638</f>
        <v>0</v>
      </c>
      <c r="AG638" s="172">
        <f t="shared" ref="AG638:AG641" si="180">W638*AD638</f>
        <v>0</v>
      </c>
      <c r="AH638" s="162"/>
      <c r="AI638" s="162"/>
      <c r="AJ638" s="162"/>
      <c r="AK638" s="167" t="e">
        <f>VLOOKUP(AJ638,'Data order'!AJ:AK,2,0)</f>
        <v>#N/A</v>
      </c>
      <c r="AL638" s="162"/>
      <c r="AM638" s="167"/>
      <c r="AN638" s="167"/>
      <c r="AO638" s="173"/>
      <c r="AP638" s="174"/>
      <c r="AQ638" s="174" t="str">
        <f>IF(AP638="R", _xlfn.XLOOKUP(G638, 'Data order'!F:F, 'Data order'!G:G, ""), "")</f>
        <v/>
      </c>
      <c r="AR638" s="174"/>
      <c r="AS638" s="174"/>
      <c r="AT638" s="174" t="e">
        <f>VLOOKUP(AR638,'Data order'!AF:AG,2,0)</f>
        <v>#N/A</v>
      </c>
      <c r="AU638" s="174" t="s">
        <v>83</v>
      </c>
      <c r="AV638" s="174" t="s">
        <v>84</v>
      </c>
      <c r="AW638" s="216" t="s">
        <v>85</v>
      </c>
    </row>
    <row r="639" spans="1:49">
      <c r="A639" s="350"/>
      <c r="B639" s="176"/>
      <c r="C639" s="176"/>
      <c r="D639" s="177"/>
      <c r="E639" s="177"/>
      <c r="F639" s="178" t="e">
        <f>VLOOKUP(G639,Tabel11[#All],2,0)</f>
        <v>#N/A</v>
      </c>
      <c r="G639" s="179"/>
      <c r="H639" s="179"/>
      <c r="I639" s="180"/>
      <c r="J639" s="180"/>
      <c r="K639" s="180"/>
      <c r="L639" s="179"/>
      <c r="M639" s="181"/>
      <c r="N639" s="184"/>
      <c r="O639" s="184"/>
      <c r="P639" s="182"/>
      <c r="Q639" s="183" t="e">
        <f>VLOOKUP(P639,'Data order'!N:O,2,0)</f>
        <v>#N/A</v>
      </c>
      <c r="R639" s="184" t="e">
        <f>VLOOKUP(P639,'Data order'!N:P,3,0)</f>
        <v>#N/A</v>
      </c>
      <c r="S639" s="180"/>
      <c r="T639" s="179"/>
      <c r="U639" s="176" t="str">
        <f t="shared" si="152"/>
        <v/>
      </c>
      <c r="V639" s="186" t="str">
        <f>IFERROR(
  IF(T639="Big&amp;Tall",
      VLOOKUP(U639, 'Data order'!$AB$92:$AC$101, 2,0),
      IF(T639="Boord maat",
          VLOOKUP(U639, 'Data order'!$AB$102:$AC$116, 2,0),
          VLOOKUP(U639, 'Data order'!$AB$2:$AC$91, 2,0)
      )
  ),
"")</f>
        <v/>
      </c>
      <c r="W639" s="180"/>
      <c r="X639" s="347"/>
      <c r="Y639" s="180">
        <v>1</v>
      </c>
      <c r="Z639" s="180"/>
      <c r="AA639" s="187" t="s">
        <v>135</v>
      </c>
      <c r="AB639" s="188"/>
      <c r="AC639" s="188"/>
      <c r="AD639" s="188"/>
      <c r="AE639" s="189" t="e">
        <f t="shared" si="178"/>
        <v>#DIV/0!</v>
      </c>
      <c r="AF639" s="190">
        <f t="shared" si="179"/>
        <v>0</v>
      </c>
      <c r="AG639" s="190">
        <f t="shared" si="180"/>
        <v>0</v>
      </c>
      <c r="AH639" s="180"/>
      <c r="AI639" s="180"/>
      <c r="AJ639" s="180"/>
      <c r="AK639" s="184" t="e">
        <f>VLOOKUP(AJ639,'Data order'!AJ:AK,2,0)</f>
        <v>#N/A</v>
      </c>
      <c r="AL639" s="180"/>
      <c r="AM639" s="184"/>
      <c r="AN639" s="184"/>
      <c r="AO639" s="194"/>
      <c r="AP639" s="195"/>
      <c r="AQ639" s="195" t="str">
        <f>IF(AP639="R", _xlfn.XLOOKUP(G639, 'Data order'!F:F, 'Data order'!G:G, ""), "")</f>
        <v/>
      </c>
      <c r="AR639" s="195"/>
      <c r="AS639" s="195"/>
      <c r="AT639" s="195" t="e">
        <f>VLOOKUP(AR639,'Data order'!AF:AG,2,0)</f>
        <v>#N/A</v>
      </c>
      <c r="AU639" s="195" t="s">
        <v>83</v>
      </c>
      <c r="AV639" s="195" t="s">
        <v>84</v>
      </c>
      <c r="AW639" s="196" t="s">
        <v>85</v>
      </c>
    </row>
    <row r="640" spans="1:49">
      <c r="A640" s="350"/>
      <c r="B640" s="176"/>
      <c r="C640" s="176"/>
      <c r="D640" s="177"/>
      <c r="E640" s="177"/>
      <c r="F640" s="178" t="e">
        <f>VLOOKUP(G640,Tabel11[#All],2,0)</f>
        <v>#N/A</v>
      </c>
      <c r="G640" s="179"/>
      <c r="H640" s="179"/>
      <c r="I640" s="180"/>
      <c r="J640" s="180"/>
      <c r="K640" s="180"/>
      <c r="L640" s="179"/>
      <c r="M640" s="181"/>
      <c r="N640" s="184"/>
      <c r="O640" s="184"/>
      <c r="P640" s="182"/>
      <c r="Q640" s="183" t="e">
        <f>VLOOKUP(P640,'Data order'!N:O,2,0)</f>
        <v>#N/A</v>
      </c>
      <c r="R640" s="184" t="e">
        <f>VLOOKUP(P640,'Data order'!N:P,3,0)</f>
        <v>#N/A</v>
      </c>
      <c r="S640" s="180"/>
      <c r="T640" s="179"/>
      <c r="U640" s="176" t="str">
        <f t="shared" si="152"/>
        <v/>
      </c>
      <c r="V640" s="186" t="str">
        <f>IFERROR(
  IF(T640="Big&amp;Tall",
      VLOOKUP(U640, 'Data order'!$AB$92:$AC$101, 2,0),
      IF(T640="Boord maat",
          VLOOKUP(U640, 'Data order'!$AB$102:$AC$116, 2,0),
          VLOOKUP(U640, 'Data order'!$AB$2:$AC$91, 2,0)
      )
  ),
"")</f>
        <v/>
      </c>
      <c r="W640" s="180"/>
      <c r="X640" s="347"/>
      <c r="Y640" s="180">
        <v>1</v>
      </c>
      <c r="Z640" s="180"/>
      <c r="AA640" s="187" t="s">
        <v>135</v>
      </c>
      <c r="AB640" s="188"/>
      <c r="AC640" s="188"/>
      <c r="AD640" s="188"/>
      <c r="AE640" s="189" t="e">
        <f t="shared" si="178"/>
        <v>#DIV/0!</v>
      </c>
      <c r="AF640" s="190">
        <f t="shared" si="179"/>
        <v>0</v>
      </c>
      <c r="AG640" s="190">
        <f t="shared" si="180"/>
        <v>0</v>
      </c>
      <c r="AH640" s="180"/>
      <c r="AI640" s="180"/>
      <c r="AJ640" s="180"/>
      <c r="AK640" s="184" t="e">
        <f>VLOOKUP(AJ640,'Data order'!AJ:AK,2,0)</f>
        <v>#N/A</v>
      </c>
      <c r="AL640" s="180"/>
      <c r="AM640" s="184"/>
      <c r="AN640" s="184"/>
      <c r="AO640" s="194"/>
      <c r="AP640" s="195"/>
      <c r="AQ640" s="195" t="str">
        <f>IF(AP640="R", _xlfn.XLOOKUP(G640, 'Data order'!F:F, 'Data order'!G:G, ""), "")</f>
        <v/>
      </c>
      <c r="AR640" s="195"/>
      <c r="AS640" s="195"/>
      <c r="AT640" s="195" t="e">
        <f>VLOOKUP(AR640,'Data order'!AF:AG,2,0)</f>
        <v>#N/A</v>
      </c>
      <c r="AU640" s="195" t="s">
        <v>83</v>
      </c>
      <c r="AV640" s="195" t="s">
        <v>84</v>
      </c>
      <c r="AW640" s="196" t="s">
        <v>85</v>
      </c>
    </row>
    <row r="641" spans="1:49">
      <c r="A641" s="350"/>
      <c r="B641" s="176"/>
      <c r="C641" s="176"/>
      <c r="D641" s="177"/>
      <c r="E641" s="177"/>
      <c r="F641" s="178" t="e">
        <f>VLOOKUP(G641,Tabel11[#All],2,0)</f>
        <v>#N/A</v>
      </c>
      <c r="G641" s="179"/>
      <c r="H641" s="179"/>
      <c r="I641" s="180"/>
      <c r="J641" s="180"/>
      <c r="K641" s="180"/>
      <c r="L641" s="179"/>
      <c r="M641" s="181"/>
      <c r="N641" s="184"/>
      <c r="O641" s="184"/>
      <c r="P641" s="182"/>
      <c r="Q641" s="183" t="e">
        <f>VLOOKUP(P641,'Data order'!N:O,2,0)</f>
        <v>#N/A</v>
      </c>
      <c r="R641" s="184" t="e">
        <f>VLOOKUP(P641,'Data order'!N:P,3,0)</f>
        <v>#N/A</v>
      </c>
      <c r="S641" s="180"/>
      <c r="T641" s="179"/>
      <c r="U641" s="176" t="str">
        <f t="shared" si="152"/>
        <v/>
      </c>
      <c r="V641" s="186" t="str">
        <f>IFERROR(
  IF(T641="Big&amp;Tall",
      VLOOKUP(U641, 'Data order'!$AB$92:$AC$101, 2,0),
      IF(T641="Boord maat",
          VLOOKUP(U641, 'Data order'!$AB$102:$AC$116, 2,0),
          VLOOKUP(U641, 'Data order'!$AB$2:$AC$91, 2,0)
      )
  ),
"")</f>
        <v/>
      </c>
      <c r="W641" s="180"/>
      <c r="X641" s="347"/>
      <c r="Y641" s="180">
        <v>1</v>
      </c>
      <c r="Z641" s="180"/>
      <c r="AA641" s="187" t="s">
        <v>135</v>
      </c>
      <c r="AB641" s="188"/>
      <c r="AC641" s="188"/>
      <c r="AD641" s="188"/>
      <c r="AE641" s="189" t="e">
        <f t="shared" si="178"/>
        <v>#DIV/0!</v>
      </c>
      <c r="AF641" s="190">
        <f t="shared" si="179"/>
        <v>0</v>
      </c>
      <c r="AG641" s="190">
        <f t="shared" si="180"/>
        <v>0</v>
      </c>
      <c r="AH641" s="180"/>
      <c r="AI641" s="180"/>
      <c r="AJ641" s="180"/>
      <c r="AK641" s="184" t="e">
        <f>VLOOKUP(AJ641,'Data order'!AJ:AK,2,0)</f>
        <v>#N/A</v>
      </c>
      <c r="AL641" s="180"/>
      <c r="AM641" s="184"/>
      <c r="AN641" s="184"/>
      <c r="AO641" s="194"/>
      <c r="AP641" s="195"/>
      <c r="AQ641" s="195" t="str">
        <f>IF(AP641="R", _xlfn.XLOOKUP(G641, 'Data order'!F:F, 'Data order'!G:G, ""), "")</f>
        <v/>
      </c>
      <c r="AR641" s="195"/>
      <c r="AS641" s="195"/>
      <c r="AT641" s="195" t="e">
        <f>VLOOKUP(AR641,'Data order'!AF:AG,2,0)</f>
        <v>#N/A</v>
      </c>
      <c r="AU641" s="195" t="s">
        <v>83</v>
      </c>
      <c r="AV641" s="195" t="s">
        <v>84</v>
      </c>
      <c r="AW641" s="196" t="s">
        <v>85</v>
      </c>
    </row>
    <row r="642" spans="1:49">
      <c r="A642" s="350"/>
      <c r="B642" s="176"/>
      <c r="C642" s="176"/>
      <c r="D642" s="177"/>
      <c r="E642" s="177"/>
      <c r="F642" s="178" t="e">
        <f>VLOOKUP(G642,Tabel11[#All],2,0)</f>
        <v>#N/A</v>
      </c>
      <c r="G642" s="179"/>
      <c r="H642" s="179"/>
      <c r="I642" s="180"/>
      <c r="J642" s="180"/>
      <c r="K642" s="180"/>
      <c r="L642" s="179"/>
      <c r="M642" s="181"/>
      <c r="N642" s="184"/>
      <c r="O642" s="184"/>
      <c r="P642" s="182"/>
      <c r="Q642" s="183" t="e">
        <f>VLOOKUP(P642,'Data order'!N:O,2,0)</f>
        <v>#N/A</v>
      </c>
      <c r="R642" s="184" t="e">
        <f>VLOOKUP(P642,'Data order'!N:P,3,0)</f>
        <v>#N/A</v>
      </c>
      <c r="S642" s="180"/>
      <c r="T642" s="179"/>
      <c r="U642" s="176" t="str">
        <f t="shared" si="152"/>
        <v/>
      </c>
      <c r="V642" s="186" t="str">
        <f>IFERROR(
  IF(T642="Big&amp;Tall",
      VLOOKUP(U642, 'Data order'!$AB$92:$AC$101, 2,0),
      IF(T642="Boord maat",
          VLOOKUP(U642, 'Data order'!$AB$102:$AC$116, 2,0),
          VLOOKUP(U642, 'Data order'!$AB$2:$AC$91, 2,0)
      )
  ),
"")</f>
        <v/>
      </c>
      <c r="W642" s="180"/>
      <c r="X642" s="347"/>
      <c r="Y642" s="180">
        <v>1</v>
      </c>
      <c r="Z642" s="180"/>
      <c r="AA642" s="187" t="s">
        <v>135</v>
      </c>
      <c r="AB642" s="188"/>
      <c r="AC642" s="188"/>
      <c r="AD642" s="188"/>
      <c r="AE642" s="189" t="e">
        <v>#DIV/0!</v>
      </c>
      <c r="AF642" s="190">
        <v>0</v>
      </c>
      <c r="AG642" s="190">
        <v>0</v>
      </c>
      <c r="AH642" s="180"/>
      <c r="AI642" s="180"/>
      <c r="AJ642" s="180"/>
      <c r="AK642" s="184" t="e">
        <f>VLOOKUP(AJ642,'Data order'!AJ:AK,2,0)</f>
        <v>#N/A</v>
      </c>
      <c r="AL642" s="180"/>
      <c r="AM642" s="184"/>
      <c r="AN642" s="184"/>
      <c r="AO642" s="194"/>
      <c r="AP642" s="195"/>
      <c r="AQ642" s="195" t="str">
        <f>IF(AP642="R", _xlfn.XLOOKUP(G642, 'Data order'!F:F, 'Data order'!G:G, ""), "")</f>
        <v/>
      </c>
      <c r="AR642" s="195"/>
      <c r="AS642" s="195"/>
      <c r="AT642" s="195" t="e">
        <f>VLOOKUP(AR642,'Data order'!AF:AG,2,0)</f>
        <v>#N/A</v>
      </c>
      <c r="AU642" s="195" t="s">
        <v>83</v>
      </c>
      <c r="AV642" s="195" t="s">
        <v>84</v>
      </c>
      <c r="AW642" s="196" t="s">
        <v>85</v>
      </c>
    </row>
    <row r="643" spans="1:49" ht="15" thickBot="1">
      <c r="A643" s="351"/>
      <c r="B643" s="197"/>
      <c r="C643" s="197"/>
      <c r="D643" s="198"/>
      <c r="E643" s="198"/>
      <c r="F643" s="199" t="e">
        <f>VLOOKUP(G643,Tabel11[#All],2,0)</f>
        <v>#N/A</v>
      </c>
      <c r="G643" s="200"/>
      <c r="H643" s="200"/>
      <c r="I643" s="201"/>
      <c r="J643" s="201"/>
      <c r="K643" s="201"/>
      <c r="L643" s="200"/>
      <c r="M643" s="202"/>
      <c r="N643" s="205"/>
      <c r="O643" s="205"/>
      <c r="P643" s="203"/>
      <c r="Q643" s="204" t="e">
        <f>VLOOKUP(P643,'Data order'!N:O,2,0)</f>
        <v>#N/A</v>
      </c>
      <c r="R643" s="205" t="e">
        <f>VLOOKUP(P643,'Data order'!N:P,3,0)</f>
        <v>#N/A</v>
      </c>
      <c r="S643" s="201"/>
      <c r="T643" s="200"/>
      <c r="U643" s="197" t="str">
        <f t="shared" si="152"/>
        <v/>
      </c>
      <c r="V643" s="207" t="str">
        <f>IFERROR(
  IF(T643="Big&amp;Tall",
      VLOOKUP(U643, 'Data order'!$AB$92:$AC$101, 2,0),
      IF(T643="Boord maat",
          VLOOKUP(U643, 'Data order'!$AB$102:$AC$116, 2,0),
          VLOOKUP(U643, 'Data order'!$AB$2:$AC$91, 2,0)
      )
  ),
"")</f>
        <v/>
      </c>
      <c r="W643" s="201"/>
      <c r="X643" s="348"/>
      <c r="Y643" s="201">
        <v>1</v>
      </c>
      <c r="Z643" s="201"/>
      <c r="AA643" s="208" t="s">
        <v>135</v>
      </c>
      <c r="AB643" s="209"/>
      <c r="AC643" s="209"/>
      <c r="AD643" s="209"/>
      <c r="AE643" s="210" t="e">
        <v>#DIV/0!</v>
      </c>
      <c r="AF643" s="211">
        <v>0</v>
      </c>
      <c r="AG643" s="211">
        <v>0</v>
      </c>
      <c r="AH643" s="201"/>
      <c r="AI643" s="201"/>
      <c r="AJ643" s="201"/>
      <c r="AK643" s="205" t="e">
        <f>VLOOKUP(AJ643,'Data order'!AJ:AK,2,0)</f>
        <v>#N/A</v>
      </c>
      <c r="AL643" s="201"/>
      <c r="AM643" s="205"/>
      <c r="AN643" s="205"/>
      <c r="AO643" s="212"/>
      <c r="AP643" s="213"/>
      <c r="AQ643" s="213" t="str">
        <f>IF(AP643="R", _xlfn.XLOOKUP(G643, 'Data order'!F:F, 'Data order'!G:G, ""), "")</f>
        <v/>
      </c>
      <c r="AR643" s="213"/>
      <c r="AS643" s="213"/>
      <c r="AT643" s="213" t="e">
        <f>VLOOKUP(AR643,'Data order'!AF:AG,2,0)</f>
        <v>#N/A</v>
      </c>
      <c r="AU643" s="213" t="s">
        <v>83</v>
      </c>
      <c r="AV643" s="213" t="s">
        <v>84</v>
      </c>
      <c r="AW643" s="214" t="s">
        <v>85</v>
      </c>
    </row>
    <row r="644" spans="1:49">
      <c r="A644" s="349"/>
      <c r="B644" s="160"/>
      <c r="C644" s="160"/>
      <c r="D644" s="161"/>
      <c r="E644" s="161"/>
      <c r="F644" s="160" t="e">
        <f>VLOOKUP(G644,Tabel11[#All],2,0)</f>
        <v>#N/A</v>
      </c>
      <c r="G644" s="162"/>
      <c r="H644" s="162"/>
      <c r="I644" s="162"/>
      <c r="J644" s="162"/>
      <c r="K644" s="162"/>
      <c r="L644" s="162"/>
      <c r="M644" s="164"/>
      <c r="N644" s="167"/>
      <c r="O644" s="167"/>
      <c r="P644" s="165"/>
      <c r="Q644" s="166" t="e">
        <f>VLOOKUP(P644,'Data order'!N:O,2,0)</f>
        <v>#N/A</v>
      </c>
      <c r="R644" s="167" t="e">
        <f>VLOOKUP(P644,'Data order'!N:P,3,0)</f>
        <v>#N/A</v>
      </c>
      <c r="S644" s="162"/>
      <c r="T644" s="162"/>
      <c r="U644" s="160" t="str">
        <f t="shared" si="152"/>
        <v/>
      </c>
      <c r="V644" s="215" t="str">
        <f>IFERROR(
  IF(T644="Big&amp;Tall",
      VLOOKUP(U644, 'Data order'!$AB$92:$AC$101, 2,0),
      IF(T644="Boord maat",
          VLOOKUP(U644, 'Data order'!$AB$102:$AC$116, 2,0),
          VLOOKUP(U644, 'Data order'!$AB$2:$AC$91, 2,0)
      )
  ),
"")</f>
        <v/>
      </c>
      <c r="W644" s="162"/>
      <c r="X644" s="346">
        <f t="shared" si="177"/>
        <v>0</v>
      </c>
      <c r="Y644" s="162">
        <v>1</v>
      </c>
      <c r="Z644" s="162"/>
      <c r="AA644" s="169" t="s">
        <v>135</v>
      </c>
      <c r="AB644" s="170"/>
      <c r="AC644" s="170"/>
      <c r="AD644" s="170"/>
      <c r="AE644" s="171" t="e">
        <f t="shared" ref="AE644:AE647" si="181">AD644/AB644</f>
        <v>#DIV/0!</v>
      </c>
      <c r="AF644" s="172">
        <f t="shared" ref="AF644:AF647" si="182">W644*AB644</f>
        <v>0</v>
      </c>
      <c r="AG644" s="172">
        <f t="shared" ref="AG644:AG647" si="183">W644*AD644</f>
        <v>0</v>
      </c>
      <c r="AH644" s="162"/>
      <c r="AI644" s="162"/>
      <c r="AJ644" s="162"/>
      <c r="AK644" s="167" t="e">
        <f>VLOOKUP(AJ644,'Data order'!AJ:AK,2,0)</f>
        <v>#N/A</v>
      </c>
      <c r="AL644" s="162"/>
      <c r="AM644" s="167"/>
      <c r="AN644" s="167"/>
      <c r="AO644" s="173"/>
      <c r="AP644" s="174"/>
      <c r="AQ644" s="174" t="str">
        <f>IF(AP644="R", _xlfn.XLOOKUP(G644, 'Data order'!F:F, 'Data order'!G:G, ""), "")</f>
        <v/>
      </c>
      <c r="AR644" s="174"/>
      <c r="AS644" s="174"/>
      <c r="AT644" s="174" t="e">
        <f>VLOOKUP(AR644,'Data order'!AF:AG,2,0)</f>
        <v>#N/A</v>
      </c>
      <c r="AU644" s="174" t="s">
        <v>83</v>
      </c>
      <c r="AV644" s="174" t="s">
        <v>84</v>
      </c>
      <c r="AW644" s="216" t="s">
        <v>85</v>
      </c>
    </row>
    <row r="645" spans="1:49">
      <c r="A645" s="350"/>
      <c r="B645" s="176"/>
      <c r="C645" s="176"/>
      <c r="D645" s="177"/>
      <c r="E645" s="177"/>
      <c r="F645" s="178" t="e">
        <f>VLOOKUP(G645,Tabel11[#All],2,0)</f>
        <v>#N/A</v>
      </c>
      <c r="G645" s="179"/>
      <c r="H645" s="179"/>
      <c r="I645" s="180"/>
      <c r="J645" s="180"/>
      <c r="K645" s="180"/>
      <c r="L645" s="179"/>
      <c r="M645" s="181"/>
      <c r="N645" s="184"/>
      <c r="O645" s="184"/>
      <c r="P645" s="182"/>
      <c r="Q645" s="183" t="e">
        <f>VLOOKUP(P645,'Data order'!N:O,2,0)</f>
        <v>#N/A</v>
      </c>
      <c r="R645" s="184" t="e">
        <f>VLOOKUP(P645,'Data order'!N:P,3,0)</f>
        <v>#N/A</v>
      </c>
      <c r="S645" s="180"/>
      <c r="T645" s="179"/>
      <c r="U645" s="176" t="str">
        <f t="shared" si="152"/>
        <v/>
      </c>
      <c r="V645" s="186" t="str">
        <f>IFERROR(
  IF(T645="Big&amp;Tall",
      VLOOKUP(U645, 'Data order'!$AB$92:$AC$101, 2,0),
      IF(T645="Boord maat",
          VLOOKUP(U645, 'Data order'!$AB$102:$AC$116, 2,0),
          VLOOKUP(U645, 'Data order'!$AB$2:$AC$91, 2,0)
      )
  ),
"")</f>
        <v/>
      </c>
      <c r="W645" s="180"/>
      <c r="X645" s="347"/>
      <c r="Y645" s="180">
        <v>1</v>
      </c>
      <c r="Z645" s="180"/>
      <c r="AA645" s="187" t="s">
        <v>135</v>
      </c>
      <c r="AB645" s="188"/>
      <c r="AC645" s="188"/>
      <c r="AD645" s="188"/>
      <c r="AE645" s="189" t="e">
        <f t="shared" si="181"/>
        <v>#DIV/0!</v>
      </c>
      <c r="AF645" s="190">
        <f t="shared" si="182"/>
        <v>0</v>
      </c>
      <c r="AG645" s="190">
        <f t="shared" si="183"/>
        <v>0</v>
      </c>
      <c r="AH645" s="180"/>
      <c r="AI645" s="180"/>
      <c r="AJ645" s="180"/>
      <c r="AK645" s="184" t="e">
        <f>VLOOKUP(AJ645,'Data order'!AJ:AK,2,0)</f>
        <v>#N/A</v>
      </c>
      <c r="AL645" s="180"/>
      <c r="AM645" s="184"/>
      <c r="AN645" s="184"/>
      <c r="AO645" s="194"/>
      <c r="AP645" s="195"/>
      <c r="AQ645" s="195" t="str">
        <f>IF(AP645="R", _xlfn.XLOOKUP(G645, 'Data order'!F:F, 'Data order'!G:G, ""), "")</f>
        <v/>
      </c>
      <c r="AR645" s="195"/>
      <c r="AS645" s="195"/>
      <c r="AT645" s="195" t="e">
        <f>VLOOKUP(AR645,'Data order'!AF:AG,2,0)</f>
        <v>#N/A</v>
      </c>
      <c r="AU645" s="195" t="s">
        <v>83</v>
      </c>
      <c r="AV645" s="195" t="s">
        <v>84</v>
      </c>
      <c r="AW645" s="196" t="s">
        <v>85</v>
      </c>
    </row>
    <row r="646" spans="1:49">
      <c r="A646" s="350"/>
      <c r="B646" s="176"/>
      <c r="C646" s="176"/>
      <c r="D646" s="177"/>
      <c r="E646" s="177"/>
      <c r="F646" s="178" t="e">
        <f>VLOOKUP(G646,Tabel11[#All],2,0)</f>
        <v>#N/A</v>
      </c>
      <c r="G646" s="179"/>
      <c r="H646" s="179"/>
      <c r="I646" s="180"/>
      <c r="J646" s="180"/>
      <c r="K646" s="180"/>
      <c r="L646" s="179"/>
      <c r="M646" s="181"/>
      <c r="N646" s="184"/>
      <c r="O646" s="184"/>
      <c r="P646" s="182"/>
      <c r="Q646" s="183" t="e">
        <f>VLOOKUP(P646,'Data order'!N:O,2,0)</f>
        <v>#N/A</v>
      </c>
      <c r="R646" s="184" t="e">
        <f>VLOOKUP(P646,'Data order'!N:P,3,0)</f>
        <v>#N/A</v>
      </c>
      <c r="S646" s="180"/>
      <c r="T646" s="179"/>
      <c r="U646" s="176" t="str">
        <f t="shared" si="152"/>
        <v/>
      </c>
      <c r="V646" s="186" t="str">
        <f>IFERROR(
  IF(T646="Big&amp;Tall",
      VLOOKUP(U646, 'Data order'!$AB$92:$AC$101, 2,0),
      IF(T646="Boord maat",
          VLOOKUP(U646, 'Data order'!$AB$102:$AC$116, 2,0),
          VLOOKUP(U646, 'Data order'!$AB$2:$AC$91, 2,0)
      )
  ),
"")</f>
        <v/>
      </c>
      <c r="W646" s="180"/>
      <c r="X646" s="347"/>
      <c r="Y646" s="180">
        <v>1</v>
      </c>
      <c r="Z646" s="180"/>
      <c r="AA646" s="187" t="s">
        <v>135</v>
      </c>
      <c r="AB646" s="188"/>
      <c r="AC646" s="188"/>
      <c r="AD646" s="188"/>
      <c r="AE646" s="189" t="e">
        <f t="shared" si="181"/>
        <v>#DIV/0!</v>
      </c>
      <c r="AF646" s="190">
        <f t="shared" si="182"/>
        <v>0</v>
      </c>
      <c r="AG646" s="190">
        <f t="shared" si="183"/>
        <v>0</v>
      </c>
      <c r="AH646" s="180"/>
      <c r="AI646" s="180"/>
      <c r="AJ646" s="180"/>
      <c r="AK646" s="184" t="e">
        <f>VLOOKUP(AJ646,'Data order'!AJ:AK,2,0)</f>
        <v>#N/A</v>
      </c>
      <c r="AL646" s="180"/>
      <c r="AM646" s="184"/>
      <c r="AN646" s="184"/>
      <c r="AO646" s="194"/>
      <c r="AP646" s="195"/>
      <c r="AQ646" s="195" t="str">
        <f>IF(AP646="R", _xlfn.XLOOKUP(G646, 'Data order'!F:F, 'Data order'!G:G, ""), "")</f>
        <v/>
      </c>
      <c r="AR646" s="195"/>
      <c r="AS646" s="195"/>
      <c r="AT646" s="195" t="e">
        <f>VLOOKUP(AR646,'Data order'!AF:AG,2,0)</f>
        <v>#N/A</v>
      </c>
      <c r="AU646" s="195" t="s">
        <v>83</v>
      </c>
      <c r="AV646" s="195" t="s">
        <v>84</v>
      </c>
      <c r="AW646" s="196" t="s">
        <v>85</v>
      </c>
    </row>
    <row r="647" spans="1:49">
      <c r="A647" s="350"/>
      <c r="B647" s="176"/>
      <c r="C647" s="176"/>
      <c r="D647" s="177"/>
      <c r="E647" s="177"/>
      <c r="F647" s="178" t="e">
        <f>VLOOKUP(G647,Tabel11[#All],2,0)</f>
        <v>#N/A</v>
      </c>
      <c r="G647" s="179"/>
      <c r="H647" s="179"/>
      <c r="I647" s="180"/>
      <c r="J647" s="180"/>
      <c r="K647" s="180"/>
      <c r="L647" s="179"/>
      <c r="M647" s="181"/>
      <c r="N647" s="184"/>
      <c r="O647" s="184"/>
      <c r="P647" s="182"/>
      <c r="Q647" s="183" t="e">
        <f>VLOOKUP(P647,'Data order'!N:O,2,0)</f>
        <v>#N/A</v>
      </c>
      <c r="R647" s="184" t="e">
        <f>VLOOKUP(P647,'Data order'!N:P,3,0)</f>
        <v>#N/A</v>
      </c>
      <c r="S647" s="180"/>
      <c r="T647" s="179"/>
      <c r="U647" s="176" t="str">
        <f t="shared" si="152"/>
        <v/>
      </c>
      <c r="V647" s="186" t="str">
        <f>IFERROR(
  IF(T647="Big&amp;Tall",
      VLOOKUP(U647, 'Data order'!$AB$92:$AC$101, 2,0),
      IF(T647="Boord maat",
          VLOOKUP(U647, 'Data order'!$AB$102:$AC$116, 2,0),
          VLOOKUP(U647, 'Data order'!$AB$2:$AC$91, 2,0)
      )
  ),
"")</f>
        <v/>
      </c>
      <c r="W647" s="180"/>
      <c r="X647" s="347"/>
      <c r="Y647" s="180">
        <v>1</v>
      </c>
      <c r="Z647" s="180"/>
      <c r="AA647" s="187" t="s">
        <v>135</v>
      </c>
      <c r="AB647" s="188"/>
      <c r="AC647" s="188"/>
      <c r="AD647" s="188"/>
      <c r="AE647" s="189" t="e">
        <f t="shared" si="181"/>
        <v>#DIV/0!</v>
      </c>
      <c r="AF647" s="190">
        <f t="shared" si="182"/>
        <v>0</v>
      </c>
      <c r="AG647" s="190">
        <f t="shared" si="183"/>
        <v>0</v>
      </c>
      <c r="AH647" s="180"/>
      <c r="AI647" s="180"/>
      <c r="AJ647" s="180"/>
      <c r="AK647" s="184" t="e">
        <f>VLOOKUP(AJ647,'Data order'!AJ:AK,2,0)</f>
        <v>#N/A</v>
      </c>
      <c r="AL647" s="180"/>
      <c r="AM647" s="184"/>
      <c r="AN647" s="184"/>
      <c r="AO647" s="194"/>
      <c r="AP647" s="195"/>
      <c r="AQ647" s="195" t="str">
        <f>IF(AP647="R", _xlfn.XLOOKUP(G647, 'Data order'!F:F, 'Data order'!G:G, ""), "")</f>
        <v/>
      </c>
      <c r="AR647" s="195"/>
      <c r="AS647" s="195"/>
      <c r="AT647" s="195" t="e">
        <f>VLOOKUP(AR647,'Data order'!AF:AG,2,0)</f>
        <v>#N/A</v>
      </c>
      <c r="AU647" s="195" t="s">
        <v>83</v>
      </c>
      <c r="AV647" s="195" t="s">
        <v>84</v>
      </c>
      <c r="AW647" s="196" t="s">
        <v>85</v>
      </c>
    </row>
    <row r="648" spans="1:49">
      <c r="A648" s="350"/>
      <c r="B648" s="176"/>
      <c r="C648" s="176"/>
      <c r="D648" s="177"/>
      <c r="E648" s="177"/>
      <c r="F648" s="178" t="e">
        <f>VLOOKUP(G648,Tabel11[#All],2,0)</f>
        <v>#N/A</v>
      </c>
      <c r="G648" s="179"/>
      <c r="H648" s="179"/>
      <c r="I648" s="180"/>
      <c r="J648" s="180"/>
      <c r="K648" s="180"/>
      <c r="L648" s="179"/>
      <c r="M648" s="181"/>
      <c r="N648" s="184"/>
      <c r="O648" s="184"/>
      <c r="P648" s="182"/>
      <c r="Q648" s="183" t="e">
        <f>VLOOKUP(P648,'Data order'!N:O,2,0)</f>
        <v>#N/A</v>
      </c>
      <c r="R648" s="184" t="e">
        <f>VLOOKUP(P648,'Data order'!N:P,3,0)</f>
        <v>#N/A</v>
      </c>
      <c r="S648" s="180"/>
      <c r="T648" s="179"/>
      <c r="U648" s="176" t="str">
        <f t="shared" si="152"/>
        <v/>
      </c>
      <c r="V648" s="186" t="str">
        <f>IFERROR(
  IF(T648="Big&amp;Tall",
      VLOOKUP(U648, 'Data order'!$AB$92:$AC$101, 2,0),
      IF(T648="Boord maat",
          VLOOKUP(U648, 'Data order'!$AB$102:$AC$116, 2,0),
          VLOOKUP(U648, 'Data order'!$AB$2:$AC$91, 2,0)
      )
  ),
"")</f>
        <v/>
      </c>
      <c r="W648" s="180"/>
      <c r="X648" s="347"/>
      <c r="Y648" s="180">
        <v>1</v>
      </c>
      <c r="Z648" s="180"/>
      <c r="AA648" s="187" t="s">
        <v>135</v>
      </c>
      <c r="AB648" s="188"/>
      <c r="AC648" s="188"/>
      <c r="AD648" s="188"/>
      <c r="AE648" s="189" t="e">
        <v>#DIV/0!</v>
      </c>
      <c r="AF648" s="190">
        <v>0</v>
      </c>
      <c r="AG648" s="190">
        <v>0</v>
      </c>
      <c r="AH648" s="180"/>
      <c r="AI648" s="180"/>
      <c r="AJ648" s="180"/>
      <c r="AK648" s="184" t="e">
        <f>VLOOKUP(AJ648,'Data order'!AJ:AK,2,0)</f>
        <v>#N/A</v>
      </c>
      <c r="AL648" s="180"/>
      <c r="AM648" s="184"/>
      <c r="AN648" s="184"/>
      <c r="AO648" s="194"/>
      <c r="AP648" s="195"/>
      <c r="AQ648" s="195" t="str">
        <f>IF(AP648="R", _xlfn.XLOOKUP(G648, 'Data order'!F:F, 'Data order'!G:G, ""), "")</f>
        <v/>
      </c>
      <c r="AR648" s="195"/>
      <c r="AS648" s="195"/>
      <c r="AT648" s="195" t="e">
        <f>VLOOKUP(AR648,'Data order'!AF:AG,2,0)</f>
        <v>#N/A</v>
      </c>
      <c r="AU648" s="195" t="s">
        <v>83</v>
      </c>
      <c r="AV648" s="195" t="s">
        <v>84</v>
      </c>
      <c r="AW648" s="196" t="s">
        <v>85</v>
      </c>
    </row>
    <row r="649" spans="1:49" ht="15" thickBot="1">
      <c r="A649" s="351"/>
      <c r="B649" s="197"/>
      <c r="C649" s="197"/>
      <c r="D649" s="198"/>
      <c r="E649" s="198"/>
      <c r="F649" s="199" t="e">
        <f>VLOOKUP(G649,Tabel11[#All],2,0)</f>
        <v>#N/A</v>
      </c>
      <c r="G649" s="200"/>
      <c r="H649" s="200"/>
      <c r="I649" s="201"/>
      <c r="J649" s="201"/>
      <c r="K649" s="201"/>
      <c r="L649" s="200"/>
      <c r="M649" s="202"/>
      <c r="N649" s="205"/>
      <c r="O649" s="205"/>
      <c r="P649" s="203"/>
      <c r="Q649" s="204" t="e">
        <f>VLOOKUP(P649,'Data order'!N:O,2,0)</f>
        <v>#N/A</v>
      </c>
      <c r="R649" s="205" t="e">
        <f>VLOOKUP(P649,'Data order'!N:P,3,0)</f>
        <v>#N/A</v>
      </c>
      <c r="S649" s="201"/>
      <c r="T649" s="200"/>
      <c r="U649" s="197" t="str">
        <f t="shared" ref="U649:U712" si="184">IF(T649="Boord maat",S649&amp;" boord",IF(S649="","",S649))</f>
        <v/>
      </c>
      <c r="V649" s="207" t="str">
        <f>IFERROR(
  IF(T649="Big&amp;Tall",
      VLOOKUP(U649, 'Data order'!$AB$92:$AC$101, 2,0),
      IF(T649="Boord maat",
          VLOOKUP(U649, 'Data order'!$AB$102:$AC$116, 2,0),
          VLOOKUP(U649, 'Data order'!$AB$2:$AC$91, 2,0)
      )
  ),
"")</f>
        <v/>
      </c>
      <c r="W649" s="201"/>
      <c r="X649" s="348"/>
      <c r="Y649" s="201">
        <v>1</v>
      </c>
      <c r="Z649" s="201"/>
      <c r="AA649" s="208" t="s">
        <v>135</v>
      </c>
      <c r="AB649" s="209"/>
      <c r="AC649" s="209"/>
      <c r="AD649" s="209"/>
      <c r="AE649" s="210" t="e">
        <v>#DIV/0!</v>
      </c>
      <c r="AF649" s="211">
        <v>0</v>
      </c>
      <c r="AG649" s="211">
        <v>0</v>
      </c>
      <c r="AH649" s="201"/>
      <c r="AI649" s="201"/>
      <c r="AJ649" s="201"/>
      <c r="AK649" s="205" t="e">
        <f>VLOOKUP(AJ649,'Data order'!AJ:AK,2,0)</f>
        <v>#N/A</v>
      </c>
      <c r="AL649" s="201"/>
      <c r="AM649" s="205"/>
      <c r="AN649" s="205"/>
      <c r="AO649" s="212"/>
      <c r="AP649" s="213"/>
      <c r="AQ649" s="213" t="str">
        <f>IF(AP649="R", _xlfn.XLOOKUP(G649, 'Data order'!F:F, 'Data order'!G:G, ""), "")</f>
        <v/>
      </c>
      <c r="AR649" s="213"/>
      <c r="AS649" s="213"/>
      <c r="AT649" s="213" t="e">
        <f>VLOOKUP(AR649,'Data order'!AF:AG,2,0)</f>
        <v>#N/A</v>
      </c>
      <c r="AU649" s="213" t="s">
        <v>83</v>
      </c>
      <c r="AV649" s="213" t="s">
        <v>84</v>
      </c>
      <c r="AW649" s="214" t="s">
        <v>85</v>
      </c>
    </row>
    <row r="650" spans="1:49">
      <c r="A650" s="349"/>
      <c r="B650" s="160"/>
      <c r="C650" s="160"/>
      <c r="D650" s="161"/>
      <c r="E650" s="161"/>
      <c r="F650" s="160" t="e">
        <f>VLOOKUP(G650,Tabel11[#All],2,0)</f>
        <v>#N/A</v>
      </c>
      <c r="G650" s="162"/>
      <c r="H650" s="162"/>
      <c r="I650" s="162"/>
      <c r="J650" s="162"/>
      <c r="K650" s="162"/>
      <c r="L650" s="162"/>
      <c r="M650" s="164"/>
      <c r="N650" s="167"/>
      <c r="O650" s="167"/>
      <c r="P650" s="165"/>
      <c r="Q650" s="166" t="e">
        <f>VLOOKUP(P650,'Data order'!N:O,2,0)</f>
        <v>#N/A</v>
      </c>
      <c r="R650" s="167" t="e">
        <f>VLOOKUP(P650,'Data order'!N:P,3,0)</f>
        <v>#N/A</v>
      </c>
      <c r="S650" s="162"/>
      <c r="T650" s="162"/>
      <c r="U650" s="160" t="str">
        <f t="shared" si="184"/>
        <v/>
      </c>
      <c r="V650" s="215" t="str">
        <f>IFERROR(
  IF(T650="Big&amp;Tall",
      VLOOKUP(U650, 'Data order'!$AB$92:$AC$101, 2,0),
      IF(T650="Boord maat",
          VLOOKUP(U650, 'Data order'!$AB$102:$AC$116, 2,0),
          VLOOKUP(U650, 'Data order'!$AB$2:$AC$91, 2,0)
      )
  ),
"")</f>
        <v/>
      </c>
      <c r="W650" s="162"/>
      <c r="X650" s="346">
        <f t="shared" si="177"/>
        <v>0</v>
      </c>
      <c r="Y650" s="162">
        <v>1</v>
      </c>
      <c r="Z650" s="162"/>
      <c r="AA650" s="169" t="s">
        <v>135</v>
      </c>
      <c r="AB650" s="170"/>
      <c r="AC650" s="170"/>
      <c r="AD650" s="170"/>
      <c r="AE650" s="171" t="e">
        <f t="shared" ref="AE650:AE653" si="185">AD650/AB650</f>
        <v>#DIV/0!</v>
      </c>
      <c r="AF650" s="172">
        <f t="shared" ref="AF650:AF653" si="186">W650*AB650</f>
        <v>0</v>
      </c>
      <c r="AG650" s="172">
        <f t="shared" ref="AG650:AG653" si="187">W650*AD650</f>
        <v>0</v>
      </c>
      <c r="AH650" s="162"/>
      <c r="AI650" s="162"/>
      <c r="AJ650" s="162"/>
      <c r="AK650" s="167" t="e">
        <f>VLOOKUP(AJ650,'Data order'!AJ:AK,2,0)</f>
        <v>#N/A</v>
      </c>
      <c r="AL650" s="162"/>
      <c r="AM650" s="167"/>
      <c r="AN650" s="167"/>
      <c r="AO650" s="173"/>
      <c r="AP650" s="174"/>
      <c r="AQ650" s="174" t="str">
        <f>IF(AP650="R", _xlfn.XLOOKUP(G650, 'Data order'!F:F, 'Data order'!G:G, ""), "")</f>
        <v/>
      </c>
      <c r="AR650" s="174"/>
      <c r="AS650" s="174"/>
      <c r="AT650" s="174" t="e">
        <f>VLOOKUP(AR650,'Data order'!AF:AG,2,0)</f>
        <v>#N/A</v>
      </c>
      <c r="AU650" s="174" t="s">
        <v>83</v>
      </c>
      <c r="AV650" s="174" t="s">
        <v>84</v>
      </c>
      <c r="AW650" s="216" t="s">
        <v>85</v>
      </c>
    </row>
    <row r="651" spans="1:49">
      <c r="A651" s="350"/>
      <c r="B651" s="176"/>
      <c r="C651" s="176"/>
      <c r="D651" s="177"/>
      <c r="E651" s="177"/>
      <c r="F651" s="178" t="e">
        <f>VLOOKUP(G651,Tabel11[#All],2,0)</f>
        <v>#N/A</v>
      </c>
      <c r="G651" s="179"/>
      <c r="H651" s="179"/>
      <c r="I651" s="180"/>
      <c r="J651" s="180"/>
      <c r="K651" s="180"/>
      <c r="L651" s="179"/>
      <c r="M651" s="181"/>
      <c r="N651" s="184"/>
      <c r="O651" s="184"/>
      <c r="P651" s="182"/>
      <c r="Q651" s="183" t="e">
        <f>VLOOKUP(P651,'Data order'!N:O,2,0)</f>
        <v>#N/A</v>
      </c>
      <c r="R651" s="184" t="e">
        <f>VLOOKUP(P651,'Data order'!N:P,3,0)</f>
        <v>#N/A</v>
      </c>
      <c r="S651" s="180"/>
      <c r="T651" s="179"/>
      <c r="U651" s="176" t="str">
        <f t="shared" si="184"/>
        <v/>
      </c>
      <c r="V651" s="186" t="str">
        <f>IFERROR(
  IF(T651="Big&amp;Tall",
      VLOOKUP(U651, 'Data order'!$AB$92:$AC$101, 2,0),
      IF(T651="Boord maat",
          VLOOKUP(U651, 'Data order'!$AB$102:$AC$116, 2,0),
          VLOOKUP(U651, 'Data order'!$AB$2:$AC$91, 2,0)
      )
  ),
"")</f>
        <v/>
      </c>
      <c r="W651" s="180"/>
      <c r="X651" s="347"/>
      <c r="Y651" s="180">
        <v>1</v>
      </c>
      <c r="Z651" s="180"/>
      <c r="AA651" s="187" t="s">
        <v>135</v>
      </c>
      <c r="AB651" s="188"/>
      <c r="AC651" s="188"/>
      <c r="AD651" s="188"/>
      <c r="AE651" s="189" t="e">
        <f t="shared" si="185"/>
        <v>#DIV/0!</v>
      </c>
      <c r="AF651" s="190">
        <f t="shared" si="186"/>
        <v>0</v>
      </c>
      <c r="AG651" s="190">
        <f t="shared" si="187"/>
        <v>0</v>
      </c>
      <c r="AH651" s="180"/>
      <c r="AI651" s="180"/>
      <c r="AJ651" s="180"/>
      <c r="AK651" s="184" t="e">
        <f>VLOOKUP(AJ651,'Data order'!AJ:AK,2,0)</f>
        <v>#N/A</v>
      </c>
      <c r="AL651" s="180"/>
      <c r="AM651" s="184"/>
      <c r="AN651" s="184"/>
      <c r="AO651" s="194"/>
      <c r="AP651" s="195"/>
      <c r="AQ651" s="195" t="str">
        <f>IF(AP651="R", _xlfn.XLOOKUP(G651, 'Data order'!F:F, 'Data order'!G:G, ""), "")</f>
        <v/>
      </c>
      <c r="AR651" s="195"/>
      <c r="AS651" s="195"/>
      <c r="AT651" s="195" t="e">
        <f>VLOOKUP(AR651,'Data order'!AF:AG,2,0)</f>
        <v>#N/A</v>
      </c>
      <c r="AU651" s="195" t="s">
        <v>83</v>
      </c>
      <c r="AV651" s="195" t="s">
        <v>84</v>
      </c>
      <c r="AW651" s="196" t="s">
        <v>85</v>
      </c>
    </row>
    <row r="652" spans="1:49">
      <c r="A652" s="350"/>
      <c r="B652" s="176"/>
      <c r="C652" s="176"/>
      <c r="D652" s="177"/>
      <c r="E652" s="177"/>
      <c r="F652" s="178" t="e">
        <f>VLOOKUP(G652,Tabel11[#All],2,0)</f>
        <v>#N/A</v>
      </c>
      <c r="G652" s="179"/>
      <c r="H652" s="179"/>
      <c r="I652" s="180"/>
      <c r="J652" s="180"/>
      <c r="K652" s="180"/>
      <c r="L652" s="179"/>
      <c r="M652" s="181"/>
      <c r="N652" s="184"/>
      <c r="O652" s="184"/>
      <c r="P652" s="182"/>
      <c r="Q652" s="183" t="e">
        <f>VLOOKUP(P652,'Data order'!N:O,2,0)</f>
        <v>#N/A</v>
      </c>
      <c r="R652" s="184" t="e">
        <f>VLOOKUP(P652,'Data order'!N:P,3,0)</f>
        <v>#N/A</v>
      </c>
      <c r="S652" s="180"/>
      <c r="T652" s="179"/>
      <c r="U652" s="176" t="str">
        <f t="shared" si="184"/>
        <v/>
      </c>
      <c r="V652" s="186" t="str">
        <f>IFERROR(
  IF(T652="Big&amp;Tall",
      VLOOKUP(U652, 'Data order'!$AB$92:$AC$101, 2,0),
      IF(T652="Boord maat",
          VLOOKUP(U652, 'Data order'!$AB$102:$AC$116, 2,0),
          VLOOKUP(U652, 'Data order'!$AB$2:$AC$91, 2,0)
      )
  ),
"")</f>
        <v/>
      </c>
      <c r="W652" s="180"/>
      <c r="X652" s="347"/>
      <c r="Y652" s="180">
        <v>1</v>
      </c>
      <c r="Z652" s="180"/>
      <c r="AA652" s="187" t="s">
        <v>135</v>
      </c>
      <c r="AB652" s="188"/>
      <c r="AC652" s="188"/>
      <c r="AD652" s="188"/>
      <c r="AE652" s="189" t="e">
        <f t="shared" si="185"/>
        <v>#DIV/0!</v>
      </c>
      <c r="AF652" s="190">
        <f t="shared" si="186"/>
        <v>0</v>
      </c>
      <c r="AG652" s="190">
        <f t="shared" si="187"/>
        <v>0</v>
      </c>
      <c r="AH652" s="180"/>
      <c r="AI652" s="180"/>
      <c r="AJ652" s="180"/>
      <c r="AK652" s="184" t="e">
        <f>VLOOKUP(AJ652,'Data order'!AJ:AK,2,0)</f>
        <v>#N/A</v>
      </c>
      <c r="AL652" s="180"/>
      <c r="AM652" s="184"/>
      <c r="AN652" s="184"/>
      <c r="AO652" s="194"/>
      <c r="AP652" s="195"/>
      <c r="AQ652" s="195" t="str">
        <f>IF(AP652="R", _xlfn.XLOOKUP(G652, 'Data order'!F:F, 'Data order'!G:G, ""), "")</f>
        <v/>
      </c>
      <c r="AR652" s="195"/>
      <c r="AS652" s="195"/>
      <c r="AT652" s="195" t="e">
        <f>VLOOKUP(AR652,'Data order'!AF:AG,2,0)</f>
        <v>#N/A</v>
      </c>
      <c r="AU652" s="195" t="s">
        <v>83</v>
      </c>
      <c r="AV652" s="195" t="s">
        <v>84</v>
      </c>
      <c r="AW652" s="196" t="s">
        <v>85</v>
      </c>
    </row>
    <row r="653" spans="1:49">
      <c r="A653" s="350"/>
      <c r="B653" s="176"/>
      <c r="C653" s="176"/>
      <c r="D653" s="177"/>
      <c r="E653" s="177"/>
      <c r="F653" s="178" t="e">
        <f>VLOOKUP(G653,Tabel11[#All],2,0)</f>
        <v>#N/A</v>
      </c>
      <c r="G653" s="179"/>
      <c r="H653" s="179"/>
      <c r="I653" s="180"/>
      <c r="J653" s="180"/>
      <c r="K653" s="180"/>
      <c r="L653" s="179"/>
      <c r="M653" s="181"/>
      <c r="N653" s="184"/>
      <c r="O653" s="184"/>
      <c r="P653" s="182"/>
      <c r="Q653" s="183" t="e">
        <f>VLOOKUP(P653,'Data order'!N:O,2,0)</f>
        <v>#N/A</v>
      </c>
      <c r="R653" s="184" t="e">
        <f>VLOOKUP(P653,'Data order'!N:P,3,0)</f>
        <v>#N/A</v>
      </c>
      <c r="S653" s="180"/>
      <c r="T653" s="179"/>
      <c r="U653" s="176" t="str">
        <f t="shared" si="184"/>
        <v/>
      </c>
      <c r="V653" s="186" t="str">
        <f>IFERROR(
  IF(T653="Big&amp;Tall",
      VLOOKUP(U653, 'Data order'!$AB$92:$AC$101, 2,0),
      IF(T653="Boord maat",
          VLOOKUP(U653, 'Data order'!$AB$102:$AC$116, 2,0),
          VLOOKUP(U653, 'Data order'!$AB$2:$AC$91, 2,0)
      )
  ),
"")</f>
        <v/>
      </c>
      <c r="W653" s="180"/>
      <c r="X653" s="347"/>
      <c r="Y653" s="180">
        <v>1</v>
      </c>
      <c r="Z653" s="180"/>
      <c r="AA653" s="187" t="s">
        <v>135</v>
      </c>
      <c r="AB653" s="188"/>
      <c r="AC653" s="188"/>
      <c r="AD653" s="188"/>
      <c r="AE653" s="189" t="e">
        <f t="shared" si="185"/>
        <v>#DIV/0!</v>
      </c>
      <c r="AF653" s="190">
        <f t="shared" si="186"/>
        <v>0</v>
      </c>
      <c r="AG653" s="190">
        <f t="shared" si="187"/>
        <v>0</v>
      </c>
      <c r="AH653" s="180"/>
      <c r="AI653" s="180"/>
      <c r="AJ653" s="180"/>
      <c r="AK653" s="184" t="e">
        <f>VLOOKUP(AJ653,'Data order'!AJ:AK,2,0)</f>
        <v>#N/A</v>
      </c>
      <c r="AL653" s="180"/>
      <c r="AM653" s="184"/>
      <c r="AN653" s="184"/>
      <c r="AO653" s="194"/>
      <c r="AP653" s="195"/>
      <c r="AQ653" s="195" t="str">
        <f>IF(AP653="R", _xlfn.XLOOKUP(G653, 'Data order'!F:F, 'Data order'!G:G, ""), "")</f>
        <v/>
      </c>
      <c r="AR653" s="195"/>
      <c r="AS653" s="195"/>
      <c r="AT653" s="195" t="e">
        <f>VLOOKUP(AR653,'Data order'!AF:AG,2,0)</f>
        <v>#N/A</v>
      </c>
      <c r="AU653" s="195" t="s">
        <v>83</v>
      </c>
      <c r="AV653" s="195" t="s">
        <v>84</v>
      </c>
      <c r="AW653" s="196" t="s">
        <v>85</v>
      </c>
    </row>
    <row r="654" spans="1:49">
      <c r="A654" s="350"/>
      <c r="B654" s="176"/>
      <c r="C654" s="176"/>
      <c r="D654" s="177"/>
      <c r="E654" s="177"/>
      <c r="F654" s="178" t="e">
        <f>VLOOKUP(G654,Tabel11[#All],2,0)</f>
        <v>#N/A</v>
      </c>
      <c r="G654" s="179"/>
      <c r="H654" s="179"/>
      <c r="I654" s="180"/>
      <c r="J654" s="180"/>
      <c r="K654" s="180"/>
      <c r="L654" s="179"/>
      <c r="M654" s="181"/>
      <c r="N654" s="184"/>
      <c r="O654" s="184"/>
      <c r="P654" s="182"/>
      <c r="Q654" s="183" t="e">
        <f>VLOOKUP(P654,'Data order'!N:O,2,0)</f>
        <v>#N/A</v>
      </c>
      <c r="R654" s="184" t="e">
        <f>VLOOKUP(P654,'Data order'!N:P,3,0)</f>
        <v>#N/A</v>
      </c>
      <c r="S654" s="180"/>
      <c r="T654" s="179"/>
      <c r="U654" s="176" t="str">
        <f t="shared" si="184"/>
        <v/>
      </c>
      <c r="V654" s="186" t="str">
        <f>IFERROR(
  IF(T654="Big&amp;Tall",
      VLOOKUP(U654, 'Data order'!$AB$92:$AC$101, 2,0),
      IF(T654="Boord maat",
          VLOOKUP(U654, 'Data order'!$AB$102:$AC$116, 2,0),
          VLOOKUP(U654, 'Data order'!$AB$2:$AC$91, 2,0)
      )
  ),
"")</f>
        <v/>
      </c>
      <c r="W654" s="180"/>
      <c r="X654" s="347"/>
      <c r="Y654" s="180">
        <v>1</v>
      </c>
      <c r="Z654" s="180"/>
      <c r="AA654" s="187" t="s">
        <v>135</v>
      </c>
      <c r="AB654" s="188"/>
      <c r="AC654" s="188"/>
      <c r="AD654" s="188"/>
      <c r="AE654" s="189" t="e">
        <v>#DIV/0!</v>
      </c>
      <c r="AF654" s="190">
        <v>0</v>
      </c>
      <c r="AG654" s="190">
        <v>0</v>
      </c>
      <c r="AH654" s="180"/>
      <c r="AI654" s="180"/>
      <c r="AJ654" s="180"/>
      <c r="AK654" s="184" t="e">
        <f>VLOOKUP(AJ654,'Data order'!AJ:AK,2,0)</f>
        <v>#N/A</v>
      </c>
      <c r="AL654" s="180"/>
      <c r="AM654" s="184"/>
      <c r="AN654" s="184"/>
      <c r="AO654" s="194"/>
      <c r="AP654" s="195"/>
      <c r="AQ654" s="195" t="str">
        <f>IF(AP654="R", _xlfn.XLOOKUP(G654, 'Data order'!F:F, 'Data order'!G:G, ""), "")</f>
        <v/>
      </c>
      <c r="AR654" s="195"/>
      <c r="AS654" s="195"/>
      <c r="AT654" s="195" t="e">
        <f>VLOOKUP(AR654,'Data order'!AF:AG,2,0)</f>
        <v>#N/A</v>
      </c>
      <c r="AU654" s="195" t="s">
        <v>83</v>
      </c>
      <c r="AV654" s="195" t="s">
        <v>84</v>
      </c>
      <c r="AW654" s="196" t="s">
        <v>85</v>
      </c>
    </row>
    <row r="655" spans="1:49" ht="15" thickBot="1">
      <c r="A655" s="351"/>
      <c r="B655" s="197"/>
      <c r="C655" s="197"/>
      <c r="D655" s="198"/>
      <c r="E655" s="198"/>
      <c r="F655" s="199" t="e">
        <f>VLOOKUP(G655,Tabel11[#All],2,0)</f>
        <v>#N/A</v>
      </c>
      <c r="G655" s="200"/>
      <c r="H655" s="200"/>
      <c r="I655" s="201"/>
      <c r="J655" s="201"/>
      <c r="K655" s="201"/>
      <c r="L655" s="200"/>
      <c r="M655" s="202"/>
      <c r="N655" s="205"/>
      <c r="O655" s="205"/>
      <c r="P655" s="203"/>
      <c r="Q655" s="204" t="e">
        <f>VLOOKUP(P655,'Data order'!N:O,2,0)</f>
        <v>#N/A</v>
      </c>
      <c r="R655" s="205" t="e">
        <f>VLOOKUP(P655,'Data order'!N:P,3,0)</f>
        <v>#N/A</v>
      </c>
      <c r="S655" s="201"/>
      <c r="T655" s="200"/>
      <c r="U655" s="197" t="str">
        <f t="shared" si="184"/>
        <v/>
      </c>
      <c r="V655" s="207" t="str">
        <f>IFERROR(
  IF(T655="Big&amp;Tall",
      VLOOKUP(U655, 'Data order'!$AB$92:$AC$101, 2,0),
      IF(T655="Boord maat",
          VLOOKUP(U655, 'Data order'!$AB$102:$AC$116, 2,0),
          VLOOKUP(U655, 'Data order'!$AB$2:$AC$91, 2,0)
      )
  ),
"")</f>
        <v/>
      </c>
      <c r="W655" s="201"/>
      <c r="X655" s="348"/>
      <c r="Y655" s="201">
        <v>1</v>
      </c>
      <c r="Z655" s="201"/>
      <c r="AA655" s="208" t="s">
        <v>135</v>
      </c>
      <c r="AB655" s="209"/>
      <c r="AC655" s="209"/>
      <c r="AD655" s="209"/>
      <c r="AE655" s="210" t="e">
        <v>#DIV/0!</v>
      </c>
      <c r="AF655" s="211">
        <v>0</v>
      </c>
      <c r="AG655" s="211">
        <v>0</v>
      </c>
      <c r="AH655" s="201"/>
      <c r="AI655" s="201"/>
      <c r="AJ655" s="201"/>
      <c r="AK655" s="205" t="e">
        <f>VLOOKUP(AJ655,'Data order'!AJ:AK,2,0)</f>
        <v>#N/A</v>
      </c>
      <c r="AL655" s="201"/>
      <c r="AM655" s="205"/>
      <c r="AN655" s="205"/>
      <c r="AO655" s="212"/>
      <c r="AP655" s="213"/>
      <c r="AQ655" s="213" t="str">
        <f>IF(AP655="R", _xlfn.XLOOKUP(G655, 'Data order'!F:F, 'Data order'!G:G, ""), "")</f>
        <v/>
      </c>
      <c r="AR655" s="213"/>
      <c r="AS655" s="213"/>
      <c r="AT655" s="213" t="e">
        <f>VLOOKUP(AR655,'Data order'!AF:AG,2,0)</f>
        <v>#N/A</v>
      </c>
      <c r="AU655" s="213" t="s">
        <v>83</v>
      </c>
      <c r="AV655" s="213" t="s">
        <v>84</v>
      </c>
      <c r="AW655" s="214" t="s">
        <v>85</v>
      </c>
    </row>
    <row r="656" spans="1:49">
      <c r="A656" s="349"/>
      <c r="B656" s="160"/>
      <c r="C656" s="160"/>
      <c r="D656" s="161"/>
      <c r="E656" s="161"/>
      <c r="F656" s="160" t="e">
        <f>VLOOKUP(G656,Tabel11[#All],2,0)</f>
        <v>#N/A</v>
      </c>
      <c r="G656" s="162"/>
      <c r="H656" s="162"/>
      <c r="I656" s="162"/>
      <c r="J656" s="162"/>
      <c r="K656" s="162"/>
      <c r="L656" s="162"/>
      <c r="M656" s="164"/>
      <c r="N656" s="167"/>
      <c r="O656" s="167"/>
      <c r="P656" s="165"/>
      <c r="Q656" s="166" t="e">
        <f>VLOOKUP(P656,'Data order'!N:O,2,0)</f>
        <v>#N/A</v>
      </c>
      <c r="R656" s="167" t="e">
        <f>VLOOKUP(P656,'Data order'!N:P,3,0)</f>
        <v>#N/A</v>
      </c>
      <c r="S656" s="162"/>
      <c r="T656" s="162"/>
      <c r="U656" s="160" t="str">
        <f t="shared" si="184"/>
        <v/>
      </c>
      <c r="V656" s="215" t="str">
        <f>IFERROR(
  IF(T656="Big&amp;Tall",
      VLOOKUP(U656, 'Data order'!$AB$92:$AC$101, 2,0),
      IF(T656="Boord maat",
          VLOOKUP(U656, 'Data order'!$AB$102:$AC$116, 2,0),
          VLOOKUP(U656, 'Data order'!$AB$2:$AC$91, 2,0)
      )
  ),
"")</f>
        <v/>
      </c>
      <c r="W656" s="162"/>
      <c r="X656" s="346">
        <f t="shared" si="177"/>
        <v>0</v>
      </c>
      <c r="Y656" s="162">
        <v>1</v>
      </c>
      <c r="Z656" s="162"/>
      <c r="AA656" s="169" t="s">
        <v>135</v>
      </c>
      <c r="AB656" s="170"/>
      <c r="AC656" s="170"/>
      <c r="AD656" s="170"/>
      <c r="AE656" s="171" t="e">
        <f t="shared" ref="AE656:AE659" si="188">AD656/AB656</f>
        <v>#DIV/0!</v>
      </c>
      <c r="AF656" s="172">
        <f t="shared" ref="AF656:AF659" si="189">W656*AB656</f>
        <v>0</v>
      </c>
      <c r="AG656" s="172">
        <f t="shared" ref="AG656:AG659" si="190">W656*AD656</f>
        <v>0</v>
      </c>
      <c r="AH656" s="162"/>
      <c r="AI656" s="162"/>
      <c r="AJ656" s="162"/>
      <c r="AK656" s="167" t="e">
        <f>VLOOKUP(AJ656,'Data order'!AJ:AK,2,0)</f>
        <v>#N/A</v>
      </c>
      <c r="AL656" s="162"/>
      <c r="AM656" s="167"/>
      <c r="AN656" s="167"/>
      <c r="AO656" s="173"/>
      <c r="AP656" s="174"/>
      <c r="AQ656" s="174" t="str">
        <f>IF(AP656="R", _xlfn.XLOOKUP(G656, 'Data order'!F:F, 'Data order'!G:G, ""), "")</f>
        <v/>
      </c>
      <c r="AR656" s="174"/>
      <c r="AS656" s="174"/>
      <c r="AT656" s="174" t="e">
        <f>VLOOKUP(AR656,'Data order'!AF:AG,2,0)</f>
        <v>#N/A</v>
      </c>
      <c r="AU656" s="174" t="s">
        <v>83</v>
      </c>
      <c r="AV656" s="174" t="s">
        <v>84</v>
      </c>
      <c r="AW656" s="216" t="s">
        <v>85</v>
      </c>
    </row>
    <row r="657" spans="1:49">
      <c r="A657" s="350"/>
      <c r="B657" s="176"/>
      <c r="C657" s="176"/>
      <c r="D657" s="177"/>
      <c r="E657" s="177"/>
      <c r="F657" s="178" t="e">
        <f>VLOOKUP(G657,Tabel11[#All],2,0)</f>
        <v>#N/A</v>
      </c>
      <c r="G657" s="179"/>
      <c r="H657" s="179"/>
      <c r="I657" s="180"/>
      <c r="J657" s="180"/>
      <c r="K657" s="180"/>
      <c r="L657" s="179"/>
      <c r="M657" s="181"/>
      <c r="N657" s="184"/>
      <c r="O657" s="184"/>
      <c r="P657" s="182"/>
      <c r="Q657" s="183" t="e">
        <f>VLOOKUP(P657,'Data order'!N:O,2,0)</f>
        <v>#N/A</v>
      </c>
      <c r="R657" s="184" t="e">
        <f>VLOOKUP(P657,'Data order'!N:P,3,0)</f>
        <v>#N/A</v>
      </c>
      <c r="S657" s="180"/>
      <c r="T657" s="179"/>
      <c r="U657" s="176" t="str">
        <f t="shared" si="184"/>
        <v/>
      </c>
      <c r="V657" s="186" t="str">
        <f>IFERROR(
  IF(T657="Big&amp;Tall",
      VLOOKUP(U657, 'Data order'!$AB$92:$AC$101, 2,0),
      IF(T657="Boord maat",
          VLOOKUP(U657, 'Data order'!$AB$102:$AC$116, 2,0),
          VLOOKUP(U657, 'Data order'!$AB$2:$AC$91, 2,0)
      )
  ),
"")</f>
        <v/>
      </c>
      <c r="W657" s="180"/>
      <c r="X657" s="347"/>
      <c r="Y657" s="180">
        <v>1</v>
      </c>
      <c r="Z657" s="180"/>
      <c r="AA657" s="187" t="s">
        <v>135</v>
      </c>
      <c r="AB657" s="188"/>
      <c r="AC657" s="188"/>
      <c r="AD657" s="188"/>
      <c r="AE657" s="189" t="e">
        <f t="shared" si="188"/>
        <v>#DIV/0!</v>
      </c>
      <c r="AF657" s="190">
        <f t="shared" si="189"/>
        <v>0</v>
      </c>
      <c r="AG657" s="190">
        <f t="shared" si="190"/>
        <v>0</v>
      </c>
      <c r="AH657" s="180"/>
      <c r="AI657" s="180"/>
      <c r="AJ657" s="180"/>
      <c r="AK657" s="184" t="e">
        <f>VLOOKUP(AJ657,'Data order'!AJ:AK,2,0)</f>
        <v>#N/A</v>
      </c>
      <c r="AL657" s="180"/>
      <c r="AM657" s="184"/>
      <c r="AN657" s="184"/>
      <c r="AO657" s="194"/>
      <c r="AP657" s="195"/>
      <c r="AQ657" s="195" t="str">
        <f>IF(AP657="R", _xlfn.XLOOKUP(G657, 'Data order'!F:F, 'Data order'!G:G, ""), "")</f>
        <v/>
      </c>
      <c r="AR657" s="195"/>
      <c r="AS657" s="195"/>
      <c r="AT657" s="195" t="e">
        <f>VLOOKUP(AR657,'Data order'!AF:AG,2,0)</f>
        <v>#N/A</v>
      </c>
      <c r="AU657" s="195" t="s">
        <v>83</v>
      </c>
      <c r="AV657" s="195" t="s">
        <v>84</v>
      </c>
      <c r="AW657" s="196" t="s">
        <v>85</v>
      </c>
    </row>
    <row r="658" spans="1:49">
      <c r="A658" s="350"/>
      <c r="B658" s="176"/>
      <c r="C658" s="176"/>
      <c r="D658" s="177"/>
      <c r="E658" s="177"/>
      <c r="F658" s="178" t="e">
        <f>VLOOKUP(G658,Tabel11[#All],2,0)</f>
        <v>#N/A</v>
      </c>
      <c r="G658" s="179"/>
      <c r="H658" s="179"/>
      <c r="I658" s="180"/>
      <c r="J658" s="180"/>
      <c r="K658" s="180"/>
      <c r="L658" s="179"/>
      <c r="M658" s="181"/>
      <c r="N658" s="184"/>
      <c r="O658" s="184"/>
      <c r="P658" s="182"/>
      <c r="Q658" s="183" t="e">
        <f>VLOOKUP(P658,'Data order'!N:O,2,0)</f>
        <v>#N/A</v>
      </c>
      <c r="R658" s="184" t="e">
        <f>VLOOKUP(P658,'Data order'!N:P,3,0)</f>
        <v>#N/A</v>
      </c>
      <c r="S658" s="180"/>
      <c r="T658" s="179"/>
      <c r="U658" s="176" t="str">
        <f t="shared" si="184"/>
        <v/>
      </c>
      <c r="V658" s="186" t="str">
        <f>IFERROR(
  IF(T658="Big&amp;Tall",
      VLOOKUP(U658, 'Data order'!$AB$92:$AC$101, 2,0),
      IF(T658="Boord maat",
          VLOOKUP(U658, 'Data order'!$AB$102:$AC$116, 2,0),
          VLOOKUP(U658, 'Data order'!$AB$2:$AC$91, 2,0)
      )
  ),
"")</f>
        <v/>
      </c>
      <c r="W658" s="180"/>
      <c r="X658" s="347"/>
      <c r="Y658" s="180">
        <v>1</v>
      </c>
      <c r="Z658" s="180"/>
      <c r="AA658" s="187" t="s">
        <v>135</v>
      </c>
      <c r="AB658" s="188"/>
      <c r="AC658" s="188"/>
      <c r="AD658" s="188"/>
      <c r="AE658" s="189" t="e">
        <f t="shared" si="188"/>
        <v>#DIV/0!</v>
      </c>
      <c r="AF658" s="190">
        <f t="shared" si="189"/>
        <v>0</v>
      </c>
      <c r="AG658" s="190">
        <f t="shared" si="190"/>
        <v>0</v>
      </c>
      <c r="AH658" s="180"/>
      <c r="AI658" s="180"/>
      <c r="AJ658" s="180"/>
      <c r="AK658" s="184" t="e">
        <f>VLOOKUP(AJ658,'Data order'!AJ:AK,2,0)</f>
        <v>#N/A</v>
      </c>
      <c r="AL658" s="180"/>
      <c r="AM658" s="184"/>
      <c r="AN658" s="184"/>
      <c r="AO658" s="194"/>
      <c r="AP658" s="195"/>
      <c r="AQ658" s="195" t="str">
        <f>IF(AP658="R", _xlfn.XLOOKUP(G658, 'Data order'!F:F, 'Data order'!G:G, ""), "")</f>
        <v/>
      </c>
      <c r="AR658" s="195"/>
      <c r="AS658" s="195"/>
      <c r="AT658" s="195" t="e">
        <f>VLOOKUP(AR658,'Data order'!AF:AG,2,0)</f>
        <v>#N/A</v>
      </c>
      <c r="AU658" s="195" t="s">
        <v>83</v>
      </c>
      <c r="AV658" s="195" t="s">
        <v>84</v>
      </c>
      <c r="AW658" s="196" t="s">
        <v>85</v>
      </c>
    </row>
    <row r="659" spans="1:49">
      <c r="A659" s="350"/>
      <c r="B659" s="176"/>
      <c r="C659" s="176"/>
      <c r="D659" s="177"/>
      <c r="E659" s="177"/>
      <c r="F659" s="178" t="e">
        <f>VLOOKUP(G659,Tabel11[#All],2,0)</f>
        <v>#N/A</v>
      </c>
      <c r="G659" s="179"/>
      <c r="H659" s="179"/>
      <c r="I659" s="180"/>
      <c r="J659" s="180"/>
      <c r="K659" s="180"/>
      <c r="L659" s="179"/>
      <c r="M659" s="181"/>
      <c r="N659" s="184"/>
      <c r="O659" s="184"/>
      <c r="P659" s="182"/>
      <c r="Q659" s="183" t="e">
        <f>VLOOKUP(P659,'Data order'!N:O,2,0)</f>
        <v>#N/A</v>
      </c>
      <c r="R659" s="184" t="e">
        <f>VLOOKUP(P659,'Data order'!N:P,3,0)</f>
        <v>#N/A</v>
      </c>
      <c r="S659" s="180"/>
      <c r="T659" s="179"/>
      <c r="U659" s="176" t="str">
        <f t="shared" si="184"/>
        <v/>
      </c>
      <c r="V659" s="186" t="str">
        <f>IFERROR(
  IF(T659="Big&amp;Tall",
      VLOOKUP(U659, 'Data order'!$AB$92:$AC$101, 2,0),
      IF(T659="Boord maat",
          VLOOKUP(U659, 'Data order'!$AB$102:$AC$116, 2,0),
          VLOOKUP(U659, 'Data order'!$AB$2:$AC$91, 2,0)
      )
  ),
"")</f>
        <v/>
      </c>
      <c r="W659" s="180"/>
      <c r="X659" s="347"/>
      <c r="Y659" s="180">
        <v>1</v>
      </c>
      <c r="Z659" s="180"/>
      <c r="AA659" s="187" t="s">
        <v>135</v>
      </c>
      <c r="AB659" s="188"/>
      <c r="AC659" s="188"/>
      <c r="AD659" s="188"/>
      <c r="AE659" s="189" t="e">
        <f t="shared" si="188"/>
        <v>#DIV/0!</v>
      </c>
      <c r="AF659" s="190">
        <f t="shared" si="189"/>
        <v>0</v>
      </c>
      <c r="AG659" s="190">
        <f t="shared" si="190"/>
        <v>0</v>
      </c>
      <c r="AH659" s="180"/>
      <c r="AI659" s="180"/>
      <c r="AJ659" s="180"/>
      <c r="AK659" s="184" t="e">
        <f>VLOOKUP(AJ659,'Data order'!AJ:AK,2,0)</f>
        <v>#N/A</v>
      </c>
      <c r="AL659" s="180"/>
      <c r="AM659" s="184"/>
      <c r="AN659" s="184"/>
      <c r="AO659" s="194"/>
      <c r="AP659" s="195"/>
      <c r="AQ659" s="195" t="str">
        <f>IF(AP659="R", _xlfn.XLOOKUP(G659, 'Data order'!F:F, 'Data order'!G:G, ""), "")</f>
        <v/>
      </c>
      <c r="AR659" s="195"/>
      <c r="AS659" s="195"/>
      <c r="AT659" s="195" t="e">
        <f>VLOOKUP(AR659,'Data order'!AF:AG,2,0)</f>
        <v>#N/A</v>
      </c>
      <c r="AU659" s="195" t="s">
        <v>83</v>
      </c>
      <c r="AV659" s="195" t="s">
        <v>84</v>
      </c>
      <c r="AW659" s="196" t="s">
        <v>85</v>
      </c>
    </row>
    <row r="660" spans="1:49">
      <c r="A660" s="350"/>
      <c r="B660" s="176"/>
      <c r="C660" s="176"/>
      <c r="D660" s="177"/>
      <c r="E660" s="177"/>
      <c r="F660" s="178" t="e">
        <f>VLOOKUP(G660,Tabel11[#All],2,0)</f>
        <v>#N/A</v>
      </c>
      <c r="G660" s="179"/>
      <c r="H660" s="179"/>
      <c r="I660" s="180"/>
      <c r="J660" s="180"/>
      <c r="K660" s="180"/>
      <c r="L660" s="179"/>
      <c r="M660" s="181"/>
      <c r="N660" s="184"/>
      <c r="O660" s="184"/>
      <c r="P660" s="182"/>
      <c r="Q660" s="183" t="e">
        <f>VLOOKUP(P660,'Data order'!N:O,2,0)</f>
        <v>#N/A</v>
      </c>
      <c r="R660" s="184" t="e">
        <f>VLOOKUP(P660,'Data order'!N:P,3,0)</f>
        <v>#N/A</v>
      </c>
      <c r="S660" s="180"/>
      <c r="T660" s="179"/>
      <c r="U660" s="176" t="str">
        <f t="shared" si="184"/>
        <v/>
      </c>
      <c r="V660" s="186" t="str">
        <f>IFERROR(
  IF(T660="Big&amp;Tall",
      VLOOKUP(U660, 'Data order'!$AB$92:$AC$101, 2,0),
      IF(T660="Boord maat",
          VLOOKUP(U660, 'Data order'!$AB$102:$AC$116, 2,0),
          VLOOKUP(U660, 'Data order'!$AB$2:$AC$91, 2,0)
      )
  ),
"")</f>
        <v/>
      </c>
      <c r="W660" s="180"/>
      <c r="X660" s="347"/>
      <c r="Y660" s="180">
        <v>1</v>
      </c>
      <c r="Z660" s="180"/>
      <c r="AA660" s="187" t="s">
        <v>135</v>
      </c>
      <c r="AB660" s="188"/>
      <c r="AC660" s="188"/>
      <c r="AD660" s="188"/>
      <c r="AE660" s="189" t="e">
        <v>#DIV/0!</v>
      </c>
      <c r="AF660" s="190">
        <v>0</v>
      </c>
      <c r="AG660" s="190">
        <v>0</v>
      </c>
      <c r="AH660" s="180"/>
      <c r="AI660" s="180"/>
      <c r="AJ660" s="180"/>
      <c r="AK660" s="184" t="e">
        <f>VLOOKUP(AJ660,'Data order'!AJ:AK,2,0)</f>
        <v>#N/A</v>
      </c>
      <c r="AL660" s="180"/>
      <c r="AM660" s="184"/>
      <c r="AN660" s="184"/>
      <c r="AO660" s="194"/>
      <c r="AP660" s="195"/>
      <c r="AQ660" s="195" t="str">
        <f>IF(AP660="R", _xlfn.XLOOKUP(G660, 'Data order'!F:F, 'Data order'!G:G, ""), "")</f>
        <v/>
      </c>
      <c r="AR660" s="195"/>
      <c r="AS660" s="195"/>
      <c r="AT660" s="195" t="e">
        <f>VLOOKUP(AR660,'Data order'!AF:AG,2,0)</f>
        <v>#N/A</v>
      </c>
      <c r="AU660" s="195" t="s">
        <v>83</v>
      </c>
      <c r="AV660" s="195" t="s">
        <v>84</v>
      </c>
      <c r="AW660" s="196" t="s">
        <v>85</v>
      </c>
    </row>
    <row r="661" spans="1:49" ht="15" thickBot="1">
      <c r="A661" s="351"/>
      <c r="B661" s="197"/>
      <c r="C661" s="197"/>
      <c r="D661" s="198"/>
      <c r="E661" s="198"/>
      <c r="F661" s="199" t="e">
        <f>VLOOKUP(G661,Tabel11[#All],2,0)</f>
        <v>#N/A</v>
      </c>
      <c r="G661" s="200"/>
      <c r="H661" s="200"/>
      <c r="I661" s="201"/>
      <c r="J661" s="201"/>
      <c r="K661" s="201"/>
      <c r="L661" s="200"/>
      <c r="M661" s="202"/>
      <c r="N661" s="205"/>
      <c r="O661" s="205"/>
      <c r="P661" s="203"/>
      <c r="Q661" s="204" t="e">
        <f>VLOOKUP(P661,'Data order'!N:O,2,0)</f>
        <v>#N/A</v>
      </c>
      <c r="R661" s="205" t="e">
        <f>VLOOKUP(P661,'Data order'!N:P,3,0)</f>
        <v>#N/A</v>
      </c>
      <c r="S661" s="201"/>
      <c r="T661" s="200"/>
      <c r="U661" s="197" t="str">
        <f t="shared" si="184"/>
        <v/>
      </c>
      <c r="V661" s="207" t="str">
        <f>IFERROR(
  IF(T661="Big&amp;Tall",
      VLOOKUP(U661, 'Data order'!$AB$92:$AC$101, 2,0),
      IF(T661="Boord maat",
          VLOOKUP(U661, 'Data order'!$AB$102:$AC$116, 2,0),
          VLOOKUP(U661, 'Data order'!$AB$2:$AC$91, 2,0)
      )
  ),
"")</f>
        <v/>
      </c>
      <c r="W661" s="201"/>
      <c r="X661" s="348"/>
      <c r="Y661" s="201">
        <v>1</v>
      </c>
      <c r="Z661" s="201"/>
      <c r="AA661" s="208" t="s">
        <v>135</v>
      </c>
      <c r="AB661" s="209"/>
      <c r="AC661" s="209"/>
      <c r="AD661" s="209"/>
      <c r="AE661" s="210" t="e">
        <v>#DIV/0!</v>
      </c>
      <c r="AF661" s="211">
        <v>0</v>
      </c>
      <c r="AG661" s="211">
        <v>0</v>
      </c>
      <c r="AH661" s="201"/>
      <c r="AI661" s="201"/>
      <c r="AJ661" s="201"/>
      <c r="AK661" s="205" t="e">
        <f>VLOOKUP(AJ661,'Data order'!AJ:AK,2,0)</f>
        <v>#N/A</v>
      </c>
      <c r="AL661" s="201"/>
      <c r="AM661" s="205"/>
      <c r="AN661" s="205"/>
      <c r="AO661" s="212"/>
      <c r="AP661" s="213"/>
      <c r="AQ661" s="213" t="str">
        <f>IF(AP661="R", _xlfn.XLOOKUP(G661, 'Data order'!F:F, 'Data order'!G:G, ""), "")</f>
        <v/>
      </c>
      <c r="AR661" s="213"/>
      <c r="AS661" s="213"/>
      <c r="AT661" s="213" t="e">
        <f>VLOOKUP(AR661,'Data order'!AF:AG,2,0)</f>
        <v>#N/A</v>
      </c>
      <c r="AU661" s="213" t="s">
        <v>83</v>
      </c>
      <c r="AV661" s="213" t="s">
        <v>84</v>
      </c>
      <c r="AW661" s="214" t="s">
        <v>85</v>
      </c>
    </row>
    <row r="662" spans="1:49">
      <c r="A662" s="349"/>
      <c r="B662" s="160"/>
      <c r="C662" s="160"/>
      <c r="D662" s="161"/>
      <c r="E662" s="161"/>
      <c r="F662" s="160" t="e">
        <f>VLOOKUP(G662,Tabel11[#All],2,0)</f>
        <v>#N/A</v>
      </c>
      <c r="G662" s="162"/>
      <c r="H662" s="162"/>
      <c r="I662" s="162"/>
      <c r="J662" s="162"/>
      <c r="K662" s="162"/>
      <c r="L662" s="162"/>
      <c r="M662" s="164"/>
      <c r="N662" s="167"/>
      <c r="O662" s="167"/>
      <c r="P662" s="165"/>
      <c r="Q662" s="166" t="e">
        <f>VLOOKUP(P662,'Data order'!N:O,2,0)</f>
        <v>#N/A</v>
      </c>
      <c r="R662" s="167" t="e">
        <f>VLOOKUP(P662,'Data order'!N:P,3,0)</f>
        <v>#N/A</v>
      </c>
      <c r="S662" s="162"/>
      <c r="T662" s="162"/>
      <c r="U662" s="160" t="str">
        <f t="shared" si="184"/>
        <v/>
      </c>
      <c r="V662" s="215" t="str">
        <f>IFERROR(
  IF(T662="Big&amp;Tall",
      VLOOKUP(U662, 'Data order'!$AB$92:$AC$101, 2,0),
      IF(T662="Boord maat",
          VLOOKUP(U662, 'Data order'!$AB$102:$AC$116, 2,0),
          VLOOKUP(U662, 'Data order'!$AB$2:$AC$91, 2,0)
      )
  ),
"")</f>
        <v/>
      </c>
      <c r="W662" s="162"/>
      <c r="X662" s="346">
        <f t="shared" si="177"/>
        <v>0</v>
      </c>
      <c r="Y662" s="162">
        <v>1</v>
      </c>
      <c r="Z662" s="162"/>
      <c r="AA662" s="169" t="s">
        <v>135</v>
      </c>
      <c r="AB662" s="170"/>
      <c r="AC662" s="170"/>
      <c r="AD662" s="170"/>
      <c r="AE662" s="171" t="e">
        <f t="shared" ref="AE662:AE665" si="191">AD662/AB662</f>
        <v>#DIV/0!</v>
      </c>
      <c r="AF662" s="172">
        <f t="shared" ref="AF662:AF665" si="192">W662*AB662</f>
        <v>0</v>
      </c>
      <c r="AG662" s="172">
        <f t="shared" ref="AG662:AG665" si="193">W662*AD662</f>
        <v>0</v>
      </c>
      <c r="AH662" s="162"/>
      <c r="AI662" s="162"/>
      <c r="AJ662" s="162"/>
      <c r="AK662" s="167" t="e">
        <f>VLOOKUP(AJ662,'Data order'!AJ:AK,2,0)</f>
        <v>#N/A</v>
      </c>
      <c r="AL662" s="162"/>
      <c r="AM662" s="167"/>
      <c r="AN662" s="167"/>
      <c r="AO662" s="173"/>
      <c r="AP662" s="174"/>
      <c r="AQ662" s="174" t="str">
        <f>IF(AP662="R", _xlfn.XLOOKUP(G662, 'Data order'!F:F, 'Data order'!G:G, ""), "")</f>
        <v/>
      </c>
      <c r="AR662" s="174"/>
      <c r="AS662" s="174"/>
      <c r="AT662" s="174" t="e">
        <f>VLOOKUP(AR662,'Data order'!AF:AG,2,0)</f>
        <v>#N/A</v>
      </c>
      <c r="AU662" s="174" t="s">
        <v>83</v>
      </c>
      <c r="AV662" s="174" t="s">
        <v>84</v>
      </c>
      <c r="AW662" s="216" t="s">
        <v>85</v>
      </c>
    </row>
    <row r="663" spans="1:49">
      <c r="A663" s="350"/>
      <c r="B663" s="176"/>
      <c r="C663" s="176"/>
      <c r="D663" s="177"/>
      <c r="E663" s="177"/>
      <c r="F663" s="178" t="e">
        <f>VLOOKUP(G663,Tabel11[#All],2,0)</f>
        <v>#N/A</v>
      </c>
      <c r="G663" s="179"/>
      <c r="H663" s="179"/>
      <c r="I663" s="180"/>
      <c r="J663" s="180"/>
      <c r="K663" s="180"/>
      <c r="L663" s="179"/>
      <c r="M663" s="181"/>
      <c r="N663" s="184"/>
      <c r="O663" s="184"/>
      <c r="P663" s="182"/>
      <c r="Q663" s="183" t="e">
        <f>VLOOKUP(P663,'Data order'!N:O,2,0)</f>
        <v>#N/A</v>
      </c>
      <c r="R663" s="184" t="e">
        <f>VLOOKUP(P663,'Data order'!N:P,3,0)</f>
        <v>#N/A</v>
      </c>
      <c r="S663" s="180"/>
      <c r="T663" s="179"/>
      <c r="U663" s="176" t="str">
        <f t="shared" si="184"/>
        <v/>
      </c>
      <c r="V663" s="186" t="str">
        <f>IFERROR(
  IF(T663="Big&amp;Tall",
      VLOOKUP(U663, 'Data order'!$AB$92:$AC$101, 2,0),
      IF(T663="Boord maat",
          VLOOKUP(U663, 'Data order'!$AB$102:$AC$116, 2,0),
          VLOOKUP(U663, 'Data order'!$AB$2:$AC$91, 2,0)
      )
  ),
"")</f>
        <v/>
      </c>
      <c r="W663" s="180"/>
      <c r="X663" s="347"/>
      <c r="Y663" s="180">
        <v>1</v>
      </c>
      <c r="Z663" s="180"/>
      <c r="AA663" s="187" t="s">
        <v>135</v>
      </c>
      <c r="AB663" s="188"/>
      <c r="AC663" s="188"/>
      <c r="AD663" s="188"/>
      <c r="AE663" s="189" t="e">
        <f t="shared" si="191"/>
        <v>#DIV/0!</v>
      </c>
      <c r="AF663" s="190">
        <f t="shared" si="192"/>
        <v>0</v>
      </c>
      <c r="AG663" s="190">
        <f t="shared" si="193"/>
        <v>0</v>
      </c>
      <c r="AH663" s="180"/>
      <c r="AI663" s="180"/>
      <c r="AJ663" s="180"/>
      <c r="AK663" s="184" t="e">
        <f>VLOOKUP(AJ663,'Data order'!AJ:AK,2,0)</f>
        <v>#N/A</v>
      </c>
      <c r="AL663" s="180"/>
      <c r="AM663" s="184"/>
      <c r="AN663" s="184"/>
      <c r="AO663" s="194"/>
      <c r="AP663" s="195"/>
      <c r="AQ663" s="195" t="str">
        <f>IF(AP663="R", _xlfn.XLOOKUP(G663, 'Data order'!F:F, 'Data order'!G:G, ""), "")</f>
        <v/>
      </c>
      <c r="AR663" s="195"/>
      <c r="AS663" s="195"/>
      <c r="AT663" s="195" t="e">
        <f>VLOOKUP(AR663,'Data order'!AF:AG,2,0)</f>
        <v>#N/A</v>
      </c>
      <c r="AU663" s="195" t="s">
        <v>83</v>
      </c>
      <c r="AV663" s="195" t="s">
        <v>84</v>
      </c>
      <c r="AW663" s="196" t="s">
        <v>85</v>
      </c>
    </row>
    <row r="664" spans="1:49">
      <c r="A664" s="350"/>
      <c r="B664" s="176"/>
      <c r="C664" s="176"/>
      <c r="D664" s="177"/>
      <c r="E664" s="177"/>
      <c r="F664" s="178" t="e">
        <f>VLOOKUP(G664,Tabel11[#All],2,0)</f>
        <v>#N/A</v>
      </c>
      <c r="G664" s="179"/>
      <c r="H664" s="179"/>
      <c r="I664" s="180"/>
      <c r="J664" s="180"/>
      <c r="K664" s="180"/>
      <c r="L664" s="179"/>
      <c r="M664" s="181"/>
      <c r="N664" s="184"/>
      <c r="O664" s="184"/>
      <c r="P664" s="182"/>
      <c r="Q664" s="183" t="e">
        <f>VLOOKUP(P664,'Data order'!N:O,2,0)</f>
        <v>#N/A</v>
      </c>
      <c r="R664" s="184" t="e">
        <f>VLOOKUP(P664,'Data order'!N:P,3,0)</f>
        <v>#N/A</v>
      </c>
      <c r="S664" s="180"/>
      <c r="T664" s="179"/>
      <c r="U664" s="176" t="str">
        <f t="shared" si="184"/>
        <v/>
      </c>
      <c r="V664" s="186" t="str">
        <f>IFERROR(
  IF(T664="Big&amp;Tall",
      VLOOKUP(U664, 'Data order'!$AB$92:$AC$101, 2,0),
      IF(T664="Boord maat",
          VLOOKUP(U664, 'Data order'!$AB$102:$AC$116, 2,0),
          VLOOKUP(U664, 'Data order'!$AB$2:$AC$91, 2,0)
      )
  ),
"")</f>
        <v/>
      </c>
      <c r="W664" s="180"/>
      <c r="X664" s="347"/>
      <c r="Y664" s="180">
        <v>1</v>
      </c>
      <c r="Z664" s="180"/>
      <c r="AA664" s="187" t="s">
        <v>135</v>
      </c>
      <c r="AB664" s="188"/>
      <c r="AC664" s="188"/>
      <c r="AD664" s="188"/>
      <c r="AE664" s="189" t="e">
        <f t="shared" si="191"/>
        <v>#DIV/0!</v>
      </c>
      <c r="AF664" s="190">
        <f t="shared" si="192"/>
        <v>0</v>
      </c>
      <c r="AG664" s="190">
        <f t="shared" si="193"/>
        <v>0</v>
      </c>
      <c r="AH664" s="180"/>
      <c r="AI664" s="180"/>
      <c r="AJ664" s="180"/>
      <c r="AK664" s="184" t="e">
        <f>VLOOKUP(AJ664,'Data order'!AJ:AK,2,0)</f>
        <v>#N/A</v>
      </c>
      <c r="AL664" s="180"/>
      <c r="AM664" s="184"/>
      <c r="AN664" s="184"/>
      <c r="AO664" s="194"/>
      <c r="AP664" s="195"/>
      <c r="AQ664" s="195" t="str">
        <f>IF(AP664="R", _xlfn.XLOOKUP(G664, 'Data order'!F:F, 'Data order'!G:G, ""), "")</f>
        <v/>
      </c>
      <c r="AR664" s="195"/>
      <c r="AS664" s="195"/>
      <c r="AT664" s="195" t="e">
        <f>VLOOKUP(AR664,'Data order'!AF:AG,2,0)</f>
        <v>#N/A</v>
      </c>
      <c r="AU664" s="195" t="s">
        <v>83</v>
      </c>
      <c r="AV664" s="195" t="s">
        <v>84</v>
      </c>
      <c r="AW664" s="196" t="s">
        <v>85</v>
      </c>
    </row>
    <row r="665" spans="1:49">
      <c r="A665" s="350"/>
      <c r="B665" s="176"/>
      <c r="C665" s="176"/>
      <c r="D665" s="177"/>
      <c r="E665" s="177"/>
      <c r="F665" s="178" t="e">
        <f>VLOOKUP(G665,Tabel11[#All],2,0)</f>
        <v>#N/A</v>
      </c>
      <c r="G665" s="179"/>
      <c r="H665" s="179"/>
      <c r="I665" s="180"/>
      <c r="J665" s="180"/>
      <c r="K665" s="180"/>
      <c r="L665" s="179"/>
      <c r="M665" s="181"/>
      <c r="N665" s="184"/>
      <c r="O665" s="184"/>
      <c r="P665" s="182"/>
      <c r="Q665" s="183" t="e">
        <f>VLOOKUP(P665,'Data order'!N:O,2,0)</f>
        <v>#N/A</v>
      </c>
      <c r="R665" s="184" t="e">
        <f>VLOOKUP(P665,'Data order'!N:P,3,0)</f>
        <v>#N/A</v>
      </c>
      <c r="S665" s="180"/>
      <c r="T665" s="179"/>
      <c r="U665" s="176" t="str">
        <f t="shared" si="184"/>
        <v/>
      </c>
      <c r="V665" s="186" t="str">
        <f>IFERROR(
  IF(T665="Big&amp;Tall",
      VLOOKUP(U665, 'Data order'!$AB$92:$AC$101, 2,0),
      IF(T665="Boord maat",
          VLOOKUP(U665, 'Data order'!$AB$102:$AC$116, 2,0),
          VLOOKUP(U665, 'Data order'!$AB$2:$AC$91, 2,0)
      )
  ),
"")</f>
        <v/>
      </c>
      <c r="W665" s="180"/>
      <c r="X665" s="347"/>
      <c r="Y665" s="180">
        <v>1</v>
      </c>
      <c r="Z665" s="180"/>
      <c r="AA665" s="187" t="s">
        <v>135</v>
      </c>
      <c r="AB665" s="188"/>
      <c r="AC665" s="188"/>
      <c r="AD665" s="188"/>
      <c r="AE665" s="189" t="e">
        <f t="shared" si="191"/>
        <v>#DIV/0!</v>
      </c>
      <c r="AF665" s="190">
        <f t="shared" si="192"/>
        <v>0</v>
      </c>
      <c r="AG665" s="190">
        <f t="shared" si="193"/>
        <v>0</v>
      </c>
      <c r="AH665" s="180"/>
      <c r="AI665" s="180"/>
      <c r="AJ665" s="180"/>
      <c r="AK665" s="184" t="e">
        <f>VLOOKUP(AJ665,'Data order'!AJ:AK,2,0)</f>
        <v>#N/A</v>
      </c>
      <c r="AL665" s="180"/>
      <c r="AM665" s="184"/>
      <c r="AN665" s="184"/>
      <c r="AO665" s="194"/>
      <c r="AP665" s="195"/>
      <c r="AQ665" s="195" t="str">
        <f>IF(AP665="R", _xlfn.XLOOKUP(G665, 'Data order'!F:F, 'Data order'!G:G, ""), "")</f>
        <v/>
      </c>
      <c r="AR665" s="195"/>
      <c r="AS665" s="195"/>
      <c r="AT665" s="195" t="e">
        <f>VLOOKUP(AR665,'Data order'!AF:AG,2,0)</f>
        <v>#N/A</v>
      </c>
      <c r="AU665" s="195" t="s">
        <v>83</v>
      </c>
      <c r="AV665" s="195" t="s">
        <v>84</v>
      </c>
      <c r="AW665" s="196" t="s">
        <v>85</v>
      </c>
    </row>
    <row r="666" spans="1:49">
      <c r="A666" s="350"/>
      <c r="B666" s="176"/>
      <c r="C666" s="176"/>
      <c r="D666" s="177"/>
      <c r="E666" s="177"/>
      <c r="F666" s="178" t="e">
        <f>VLOOKUP(G666,Tabel11[#All],2,0)</f>
        <v>#N/A</v>
      </c>
      <c r="G666" s="179"/>
      <c r="H666" s="179"/>
      <c r="I666" s="180"/>
      <c r="J666" s="180"/>
      <c r="K666" s="180"/>
      <c r="L666" s="179"/>
      <c r="M666" s="181"/>
      <c r="N666" s="184"/>
      <c r="O666" s="184"/>
      <c r="P666" s="182"/>
      <c r="Q666" s="183" t="e">
        <f>VLOOKUP(P666,'Data order'!N:O,2,0)</f>
        <v>#N/A</v>
      </c>
      <c r="R666" s="184" t="e">
        <f>VLOOKUP(P666,'Data order'!N:P,3,0)</f>
        <v>#N/A</v>
      </c>
      <c r="S666" s="180"/>
      <c r="T666" s="179"/>
      <c r="U666" s="176" t="str">
        <f t="shared" si="184"/>
        <v/>
      </c>
      <c r="V666" s="186" t="str">
        <f>IFERROR(
  IF(T666="Big&amp;Tall",
      VLOOKUP(U666, 'Data order'!$AB$92:$AC$101, 2,0),
      IF(T666="Boord maat",
          VLOOKUP(U666, 'Data order'!$AB$102:$AC$116, 2,0),
          VLOOKUP(U666, 'Data order'!$AB$2:$AC$91, 2,0)
      )
  ),
"")</f>
        <v/>
      </c>
      <c r="W666" s="180"/>
      <c r="X666" s="347"/>
      <c r="Y666" s="180">
        <v>1</v>
      </c>
      <c r="Z666" s="180"/>
      <c r="AA666" s="187" t="s">
        <v>135</v>
      </c>
      <c r="AB666" s="188"/>
      <c r="AC666" s="188"/>
      <c r="AD666" s="188"/>
      <c r="AE666" s="189" t="e">
        <v>#DIV/0!</v>
      </c>
      <c r="AF666" s="190">
        <v>0</v>
      </c>
      <c r="AG666" s="190">
        <v>0</v>
      </c>
      <c r="AH666" s="180"/>
      <c r="AI666" s="180"/>
      <c r="AJ666" s="180"/>
      <c r="AK666" s="184" t="e">
        <f>VLOOKUP(AJ666,'Data order'!AJ:AK,2,0)</f>
        <v>#N/A</v>
      </c>
      <c r="AL666" s="180"/>
      <c r="AM666" s="184"/>
      <c r="AN666" s="184"/>
      <c r="AO666" s="194"/>
      <c r="AP666" s="195"/>
      <c r="AQ666" s="195" t="str">
        <f>IF(AP666="R", _xlfn.XLOOKUP(G666, 'Data order'!F:F, 'Data order'!G:G, ""), "")</f>
        <v/>
      </c>
      <c r="AR666" s="195"/>
      <c r="AS666" s="195"/>
      <c r="AT666" s="195" t="e">
        <f>VLOOKUP(AR666,'Data order'!AF:AG,2,0)</f>
        <v>#N/A</v>
      </c>
      <c r="AU666" s="195" t="s">
        <v>83</v>
      </c>
      <c r="AV666" s="195" t="s">
        <v>84</v>
      </c>
      <c r="AW666" s="196" t="s">
        <v>85</v>
      </c>
    </row>
    <row r="667" spans="1:49" ht="15" thickBot="1">
      <c r="A667" s="351"/>
      <c r="B667" s="197"/>
      <c r="C667" s="197"/>
      <c r="D667" s="198"/>
      <c r="E667" s="198"/>
      <c r="F667" s="199" t="e">
        <f>VLOOKUP(G667,Tabel11[#All],2,0)</f>
        <v>#N/A</v>
      </c>
      <c r="G667" s="200"/>
      <c r="H667" s="200"/>
      <c r="I667" s="201"/>
      <c r="J667" s="201"/>
      <c r="K667" s="201"/>
      <c r="L667" s="200"/>
      <c r="M667" s="202"/>
      <c r="N667" s="205"/>
      <c r="O667" s="205"/>
      <c r="P667" s="203"/>
      <c r="Q667" s="204" t="e">
        <f>VLOOKUP(P667,'Data order'!N:O,2,0)</f>
        <v>#N/A</v>
      </c>
      <c r="R667" s="205" t="e">
        <f>VLOOKUP(P667,'Data order'!N:P,3,0)</f>
        <v>#N/A</v>
      </c>
      <c r="S667" s="201"/>
      <c r="T667" s="200"/>
      <c r="U667" s="197" t="str">
        <f t="shared" si="184"/>
        <v/>
      </c>
      <c r="V667" s="207" t="str">
        <f>IFERROR(
  IF(T667="Big&amp;Tall",
      VLOOKUP(U667, 'Data order'!$AB$92:$AC$101, 2,0),
      IF(T667="Boord maat",
          VLOOKUP(U667, 'Data order'!$AB$102:$AC$116, 2,0),
          VLOOKUP(U667, 'Data order'!$AB$2:$AC$91, 2,0)
      )
  ),
"")</f>
        <v/>
      </c>
      <c r="W667" s="201"/>
      <c r="X667" s="348"/>
      <c r="Y667" s="201">
        <v>1</v>
      </c>
      <c r="Z667" s="201"/>
      <c r="AA667" s="208" t="s">
        <v>135</v>
      </c>
      <c r="AB667" s="209"/>
      <c r="AC667" s="209"/>
      <c r="AD667" s="209"/>
      <c r="AE667" s="210" t="e">
        <v>#DIV/0!</v>
      </c>
      <c r="AF667" s="211">
        <v>0</v>
      </c>
      <c r="AG667" s="211">
        <v>0</v>
      </c>
      <c r="AH667" s="201"/>
      <c r="AI667" s="201"/>
      <c r="AJ667" s="201"/>
      <c r="AK667" s="205" t="e">
        <f>VLOOKUP(AJ667,'Data order'!AJ:AK,2,0)</f>
        <v>#N/A</v>
      </c>
      <c r="AL667" s="201"/>
      <c r="AM667" s="205"/>
      <c r="AN667" s="205"/>
      <c r="AO667" s="212"/>
      <c r="AP667" s="213"/>
      <c r="AQ667" s="213" t="str">
        <f>IF(AP667="R", _xlfn.XLOOKUP(G667, 'Data order'!F:F, 'Data order'!G:G, ""), "")</f>
        <v/>
      </c>
      <c r="AR667" s="213"/>
      <c r="AS667" s="213"/>
      <c r="AT667" s="213" t="e">
        <f>VLOOKUP(AR667,'Data order'!AF:AG,2,0)</f>
        <v>#N/A</v>
      </c>
      <c r="AU667" s="213" t="s">
        <v>83</v>
      </c>
      <c r="AV667" s="213" t="s">
        <v>84</v>
      </c>
      <c r="AW667" s="214" t="s">
        <v>85</v>
      </c>
    </row>
    <row r="668" spans="1:49">
      <c r="A668" s="349"/>
      <c r="B668" s="160"/>
      <c r="C668" s="160"/>
      <c r="D668" s="161"/>
      <c r="E668" s="161"/>
      <c r="F668" s="160" t="e">
        <f>VLOOKUP(G668,Tabel11[#All],2,0)</f>
        <v>#N/A</v>
      </c>
      <c r="G668" s="162"/>
      <c r="H668" s="162"/>
      <c r="I668" s="162"/>
      <c r="J668" s="162"/>
      <c r="K668" s="162"/>
      <c r="L668" s="162"/>
      <c r="M668" s="164"/>
      <c r="N668" s="167"/>
      <c r="O668" s="167"/>
      <c r="P668" s="165"/>
      <c r="Q668" s="166" t="e">
        <f>VLOOKUP(P668,'Data order'!N:O,2,0)</f>
        <v>#N/A</v>
      </c>
      <c r="R668" s="167" t="e">
        <f>VLOOKUP(P668,'Data order'!N:P,3,0)</f>
        <v>#N/A</v>
      </c>
      <c r="S668" s="162"/>
      <c r="T668" s="162"/>
      <c r="U668" s="160" t="str">
        <f t="shared" si="184"/>
        <v/>
      </c>
      <c r="V668" s="215" t="str">
        <f>IFERROR(
  IF(T668="Big&amp;Tall",
      VLOOKUP(U668, 'Data order'!$AB$92:$AC$101, 2,0),
      IF(T668="Boord maat",
          VLOOKUP(U668, 'Data order'!$AB$102:$AC$116, 2,0),
          VLOOKUP(U668, 'Data order'!$AB$2:$AC$91, 2,0)
      )
  ),
"")</f>
        <v/>
      </c>
      <c r="W668" s="162"/>
      <c r="X668" s="346">
        <f t="shared" si="177"/>
        <v>0</v>
      </c>
      <c r="Y668" s="162">
        <v>1</v>
      </c>
      <c r="Z668" s="162"/>
      <c r="AA668" s="169" t="s">
        <v>135</v>
      </c>
      <c r="AB668" s="170"/>
      <c r="AC668" s="170"/>
      <c r="AD668" s="170"/>
      <c r="AE668" s="171" t="e">
        <f t="shared" ref="AE668:AE671" si="194">AD668/AB668</f>
        <v>#DIV/0!</v>
      </c>
      <c r="AF668" s="172">
        <f t="shared" ref="AF668:AF671" si="195">W668*AB668</f>
        <v>0</v>
      </c>
      <c r="AG668" s="172">
        <f t="shared" ref="AG668:AG671" si="196">W668*AD668</f>
        <v>0</v>
      </c>
      <c r="AH668" s="162"/>
      <c r="AI668" s="162"/>
      <c r="AJ668" s="162"/>
      <c r="AK668" s="167" t="e">
        <f>VLOOKUP(AJ668,'Data order'!AJ:AK,2,0)</f>
        <v>#N/A</v>
      </c>
      <c r="AL668" s="162"/>
      <c r="AM668" s="167"/>
      <c r="AN668" s="167"/>
      <c r="AO668" s="173"/>
      <c r="AP668" s="174"/>
      <c r="AQ668" s="174" t="str">
        <f>IF(AP668="R", _xlfn.XLOOKUP(G668, 'Data order'!F:F, 'Data order'!G:G, ""), "")</f>
        <v/>
      </c>
      <c r="AR668" s="174"/>
      <c r="AS668" s="174"/>
      <c r="AT668" s="174" t="e">
        <f>VLOOKUP(AR668,'Data order'!AF:AG,2,0)</f>
        <v>#N/A</v>
      </c>
      <c r="AU668" s="174" t="s">
        <v>83</v>
      </c>
      <c r="AV668" s="174" t="s">
        <v>84</v>
      </c>
      <c r="AW668" s="216" t="s">
        <v>85</v>
      </c>
    </row>
    <row r="669" spans="1:49">
      <c r="A669" s="350"/>
      <c r="B669" s="176"/>
      <c r="C669" s="176"/>
      <c r="D669" s="177"/>
      <c r="E669" s="177"/>
      <c r="F669" s="178" t="e">
        <f>VLOOKUP(G669,Tabel11[#All],2,0)</f>
        <v>#N/A</v>
      </c>
      <c r="G669" s="179"/>
      <c r="H669" s="179"/>
      <c r="I669" s="180"/>
      <c r="J669" s="180"/>
      <c r="K669" s="180"/>
      <c r="L669" s="179"/>
      <c r="M669" s="181"/>
      <c r="N669" s="184"/>
      <c r="O669" s="184"/>
      <c r="P669" s="182"/>
      <c r="Q669" s="183" t="e">
        <f>VLOOKUP(P669,'Data order'!N:O,2,0)</f>
        <v>#N/A</v>
      </c>
      <c r="R669" s="184" t="e">
        <f>VLOOKUP(P669,'Data order'!N:P,3,0)</f>
        <v>#N/A</v>
      </c>
      <c r="S669" s="180"/>
      <c r="T669" s="179"/>
      <c r="U669" s="176" t="str">
        <f t="shared" si="184"/>
        <v/>
      </c>
      <c r="V669" s="186" t="str">
        <f>IFERROR(
  IF(T669="Big&amp;Tall",
      VLOOKUP(U669, 'Data order'!$AB$92:$AC$101, 2,0),
      IF(T669="Boord maat",
          VLOOKUP(U669, 'Data order'!$AB$102:$AC$116, 2,0),
          VLOOKUP(U669, 'Data order'!$AB$2:$AC$91, 2,0)
      )
  ),
"")</f>
        <v/>
      </c>
      <c r="W669" s="180"/>
      <c r="X669" s="347"/>
      <c r="Y669" s="180">
        <v>1</v>
      </c>
      <c r="Z669" s="180"/>
      <c r="AA669" s="187" t="s">
        <v>135</v>
      </c>
      <c r="AB669" s="188"/>
      <c r="AC669" s="188"/>
      <c r="AD669" s="188"/>
      <c r="AE669" s="189" t="e">
        <f t="shared" si="194"/>
        <v>#DIV/0!</v>
      </c>
      <c r="AF669" s="190">
        <f t="shared" si="195"/>
        <v>0</v>
      </c>
      <c r="AG669" s="190">
        <f t="shared" si="196"/>
        <v>0</v>
      </c>
      <c r="AH669" s="180"/>
      <c r="AI669" s="180"/>
      <c r="AJ669" s="180"/>
      <c r="AK669" s="184" t="e">
        <f>VLOOKUP(AJ669,'Data order'!AJ:AK,2,0)</f>
        <v>#N/A</v>
      </c>
      <c r="AL669" s="180"/>
      <c r="AM669" s="184"/>
      <c r="AN669" s="184"/>
      <c r="AO669" s="194"/>
      <c r="AP669" s="195"/>
      <c r="AQ669" s="195" t="str">
        <f>IF(AP669="R", _xlfn.XLOOKUP(G669, 'Data order'!F:F, 'Data order'!G:G, ""), "")</f>
        <v/>
      </c>
      <c r="AR669" s="195"/>
      <c r="AS669" s="195"/>
      <c r="AT669" s="195" t="e">
        <f>VLOOKUP(AR669,'Data order'!AF:AG,2,0)</f>
        <v>#N/A</v>
      </c>
      <c r="AU669" s="195" t="s">
        <v>83</v>
      </c>
      <c r="AV669" s="195" t="s">
        <v>84</v>
      </c>
      <c r="AW669" s="196" t="s">
        <v>85</v>
      </c>
    </row>
    <row r="670" spans="1:49">
      <c r="A670" s="350"/>
      <c r="B670" s="176"/>
      <c r="C670" s="176"/>
      <c r="D670" s="177"/>
      <c r="E670" s="177"/>
      <c r="F670" s="178" t="e">
        <f>VLOOKUP(G670,Tabel11[#All],2,0)</f>
        <v>#N/A</v>
      </c>
      <c r="G670" s="179"/>
      <c r="H670" s="179"/>
      <c r="I670" s="180"/>
      <c r="J670" s="180"/>
      <c r="K670" s="180"/>
      <c r="L670" s="179"/>
      <c r="M670" s="181"/>
      <c r="N670" s="184"/>
      <c r="O670" s="184"/>
      <c r="P670" s="182"/>
      <c r="Q670" s="183" t="e">
        <f>VLOOKUP(P670,'Data order'!N:O,2,0)</f>
        <v>#N/A</v>
      </c>
      <c r="R670" s="184" t="e">
        <f>VLOOKUP(P670,'Data order'!N:P,3,0)</f>
        <v>#N/A</v>
      </c>
      <c r="S670" s="180"/>
      <c r="T670" s="179"/>
      <c r="U670" s="176" t="str">
        <f t="shared" si="184"/>
        <v/>
      </c>
      <c r="V670" s="186" t="str">
        <f>IFERROR(
  IF(T670="Big&amp;Tall",
      VLOOKUP(U670, 'Data order'!$AB$92:$AC$101, 2,0),
      IF(T670="Boord maat",
          VLOOKUP(U670, 'Data order'!$AB$102:$AC$116, 2,0),
          VLOOKUP(U670, 'Data order'!$AB$2:$AC$91, 2,0)
      )
  ),
"")</f>
        <v/>
      </c>
      <c r="W670" s="180"/>
      <c r="X670" s="347"/>
      <c r="Y670" s="180">
        <v>1</v>
      </c>
      <c r="Z670" s="180"/>
      <c r="AA670" s="187" t="s">
        <v>135</v>
      </c>
      <c r="AB670" s="188"/>
      <c r="AC670" s="188"/>
      <c r="AD670" s="188"/>
      <c r="AE670" s="189" t="e">
        <f t="shared" si="194"/>
        <v>#DIV/0!</v>
      </c>
      <c r="AF670" s="190">
        <f t="shared" si="195"/>
        <v>0</v>
      </c>
      <c r="AG670" s="190">
        <f t="shared" si="196"/>
        <v>0</v>
      </c>
      <c r="AH670" s="180"/>
      <c r="AI670" s="180"/>
      <c r="AJ670" s="180"/>
      <c r="AK670" s="184" t="e">
        <f>VLOOKUP(AJ670,'Data order'!AJ:AK,2,0)</f>
        <v>#N/A</v>
      </c>
      <c r="AL670" s="180"/>
      <c r="AM670" s="184"/>
      <c r="AN670" s="184"/>
      <c r="AO670" s="194"/>
      <c r="AP670" s="195"/>
      <c r="AQ670" s="195" t="str">
        <f>IF(AP670="R", _xlfn.XLOOKUP(G670, 'Data order'!F:F, 'Data order'!G:G, ""), "")</f>
        <v/>
      </c>
      <c r="AR670" s="195"/>
      <c r="AS670" s="195"/>
      <c r="AT670" s="195" t="e">
        <f>VLOOKUP(AR670,'Data order'!AF:AG,2,0)</f>
        <v>#N/A</v>
      </c>
      <c r="AU670" s="195" t="s">
        <v>83</v>
      </c>
      <c r="AV670" s="195" t="s">
        <v>84</v>
      </c>
      <c r="AW670" s="196" t="s">
        <v>85</v>
      </c>
    </row>
    <row r="671" spans="1:49">
      <c r="A671" s="350"/>
      <c r="B671" s="176"/>
      <c r="C671" s="176"/>
      <c r="D671" s="177"/>
      <c r="E671" s="177"/>
      <c r="F671" s="178" t="e">
        <f>VLOOKUP(G671,Tabel11[#All],2,0)</f>
        <v>#N/A</v>
      </c>
      <c r="G671" s="179"/>
      <c r="H671" s="179"/>
      <c r="I671" s="180"/>
      <c r="J671" s="180"/>
      <c r="K671" s="180"/>
      <c r="L671" s="179"/>
      <c r="M671" s="181"/>
      <c r="N671" s="184"/>
      <c r="O671" s="184"/>
      <c r="P671" s="182"/>
      <c r="Q671" s="183" t="e">
        <f>VLOOKUP(P671,'Data order'!N:O,2,0)</f>
        <v>#N/A</v>
      </c>
      <c r="R671" s="184" t="e">
        <f>VLOOKUP(P671,'Data order'!N:P,3,0)</f>
        <v>#N/A</v>
      </c>
      <c r="S671" s="180"/>
      <c r="T671" s="179"/>
      <c r="U671" s="176" t="str">
        <f t="shared" si="184"/>
        <v/>
      </c>
      <c r="V671" s="186" t="str">
        <f>IFERROR(
  IF(T671="Big&amp;Tall",
      VLOOKUP(U671, 'Data order'!$AB$92:$AC$101, 2,0),
      IF(T671="Boord maat",
          VLOOKUP(U671, 'Data order'!$AB$102:$AC$116, 2,0),
          VLOOKUP(U671, 'Data order'!$AB$2:$AC$91, 2,0)
      )
  ),
"")</f>
        <v/>
      </c>
      <c r="W671" s="180"/>
      <c r="X671" s="347"/>
      <c r="Y671" s="180">
        <v>1</v>
      </c>
      <c r="Z671" s="180"/>
      <c r="AA671" s="187" t="s">
        <v>135</v>
      </c>
      <c r="AB671" s="188"/>
      <c r="AC671" s="188"/>
      <c r="AD671" s="188"/>
      <c r="AE671" s="189" t="e">
        <f t="shared" si="194"/>
        <v>#DIV/0!</v>
      </c>
      <c r="AF671" s="190">
        <f t="shared" si="195"/>
        <v>0</v>
      </c>
      <c r="AG671" s="190">
        <f t="shared" si="196"/>
        <v>0</v>
      </c>
      <c r="AH671" s="180"/>
      <c r="AI671" s="180"/>
      <c r="AJ671" s="180"/>
      <c r="AK671" s="184" t="e">
        <f>VLOOKUP(AJ671,'Data order'!AJ:AK,2,0)</f>
        <v>#N/A</v>
      </c>
      <c r="AL671" s="180"/>
      <c r="AM671" s="184"/>
      <c r="AN671" s="184"/>
      <c r="AO671" s="194"/>
      <c r="AP671" s="195"/>
      <c r="AQ671" s="195" t="str">
        <f>IF(AP671="R", _xlfn.XLOOKUP(G671, 'Data order'!F:F, 'Data order'!G:G, ""), "")</f>
        <v/>
      </c>
      <c r="AR671" s="195"/>
      <c r="AS671" s="195"/>
      <c r="AT671" s="195" t="e">
        <f>VLOOKUP(AR671,'Data order'!AF:AG,2,0)</f>
        <v>#N/A</v>
      </c>
      <c r="AU671" s="195" t="s">
        <v>83</v>
      </c>
      <c r="AV671" s="195" t="s">
        <v>84</v>
      </c>
      <c r="AW671" s="196" t="s">
        <v>85</v>
      </c>
    </row>
    <row r="672" spans="1:49">
      <c r="A672" s="350"/>
      <c r="B672" s="176"/>
      <c r="C672" s="176"/>
      <c r="D672" s="177"/>
      <c r="E672" s="177"/>
      <c r="F672" s="178" t="e">
        <f>VLOOKUP(G672,Tabel11[#All],2,0)</f>
        <v>#N/A</v>
      </c>
      <c r="G672" s="179"/>
      <c r="H672" s="179"/>
      <c r="I672" s="180"/>
      <c r="J672" s="180"/>
      <c r="K672" s="180"/>
      <c r="L672" s="179"/>
      <c r="M672" s="181"/>
      <c r="N672" s="184"/>
      <c r="O672" s="184"/>
      <c r="P672" s="182"/>
      <c r="Q672" s="183" t="e">
        <f>VLOOKUP(P672,'Data order'!N:O,2,0)</f>
        <v>#N/A</v>
      </c>
      <c r="R672" s="184" t="e">
        <f>VLOOKUP(P672,'Data order'!N:P,3,0)</f>
        <v>#N/A</v>
      </c>
      <c r="S672" s="180"/>
      <c r="T672" s="179"/>
      <c r="U672" s="176" t="str">
        <f t="shared" si="184"/>
        <v/>
      </c>
      <c r="V672" s="186" t="str">
        <f>IFERROR(
  IF(T672="Big&amp;Tall",
      VLOOKUP(U672, 'Data order'!$AB$92:$AC$101, 2,0),
      IF(T672="Boord maat",
          VLOOKUP(U672, 'Data order'!$AB$102:$AC$116, 2,0),
          VLOOKUP(U672, 'Data order'!$AB$2:$AC$91, 2,0)
      )
  ),
"")</f>
        <v/>
      </c>
      <c r="W672" s="180"/>
      <c r="X672" s="347"/>
      <c r="Y672" s="180">
        <v>1</v>
      </c>
      <c r="Z672" s="180"/>
      <c r="AA672" s="187" t="s">
        <v>135</v>
      </c>
      <c r="AB672" s="188"/>
      <c r="AC672" s="188"/>
      <c r="AD672" s="188"/>
      <c r="AE672" s="189" t="e">
        <v>#DIV/0!</v>
      </c>
      <c r="AF672" s="190">
        <v>0</v>
      </c>
      <c r="AG672" s="190">
        <v>0</v>
      </c>
      <c r="AH672" s="180"/>
      <c r="AI672" s="180"/>
      <c r="AJ672" s="180"/>
      <c r="AK672" s="184" t="e">
        <f>VLOOKUP(AJ672,'Data order'!AJ:AK,2,0)</f>
        <v>#N/A</v>
      </c>
      <c r="AL672" s="180"/>
      <c r="AM672" s="184"/>
      <c r="AN672" s="184"/>
      <c r="AO672" s="194"/>
      <c r="AP672" s="195"/>
      <c r="AQ672" s="195" t="str">
        <f>IF(AP672="R", _xlfn.XLOOKUP(G672, 'Data order'!F:F, 'Data order'!G:G, ""), "")</f>
        <v/>
      </c>
      <c r="AR672" s="195"/>
      <c r="AS672" s="195"/>
      <c r="AT672" s="195" t="e">
        <f>VLOOKUP(AR672,'Data order'!AF:AG,2,0)</f>
        <v>#N/A</v>
      </c>
      <c r="AU672" s="195" t="s">
        <v>83</v>
      </c>
      <c r="AV672" s="195" t="s">
        <v>84</v>
      </c>
      <c r="AW672" s="196" t="s">
        <v>85</v>
      </c>
    </row>
    <row r="673" spans="1:49" ht="15" thickBot="1">
      <c r="A673" s="351"/>
      <c r="B673" s="197"/>
      <c r="C673" s="197"/>
      <c r="D673" s="198"/>
      <c r="E673" s="198"/>
      <c r="F673" s="199" t="e">
        <f>VLOOKUP(G673,Tabel11[#All],2,0)</f>
        <v>#N/A</v>
      </c>
      <c r="G673" s="200"/>
      <c r="H673" s="200"/>
      <c r="I673" s="201"/>
      <c r="J673" s="201"/>
      <c r="K673" s="201"/>
      <c r="L673" s="200"/>
      <c r="M673" s="202"/>
      <c r="N673" s="205"/>
      <c r="O673" s="205"/>
      <c r="P673" s="203"/>
      <c r="Q673" s="204" t="e">
        <f>VLOOKUP(P673,'Data order'!N:O,2,0)</f>
        <v>#N/A</v>
      </c>
      <c r="R673" s="205" t="e">
        <f>VLOOKUP(P673,'Data order'!N:P,3,0)</f>
        <v>#N/A</v>
      </c>
      <c r="S673" s="201"/>
      <c r="T673" s="200"/>
      <c r="U673" s="197" t="str">
        <f t="shared" si="184"/>
        <v/>
      </c>
      <c r="V673" s="207" t="str">
        <f>IFERROR(
  IF(T673="Big&amp;Tall",
      VLOOKUP(U673, 'Data order'!$AB$92:$AC$101, 2,0),
      IF(T673="Boord maat",
          VLOOKUP(U673, 'Data order'!$AB$102:$AC$116, 2,0),
          VLOOKUP(U673, 'Data order'!$AB$2:$AC$91, 2,0)
      )
  ),
"")</f>
        <v/>
      </c>
      <c r="W673" s="201"/>
      <c r="X673" s="348"/>
      <c r="Y673" s="201">
        <v>1</v>
      </c>
      <c r="Z673" s="201"/>
      <c r="AA673" s="208" t="s">
        <v>135</v>
      </c>
      <c r="AB673" s="209"/>
      <c r="AC673" s="209"/>
      <c r="AD673" s="209"/>
      <c r="AE673" s="210" t="e">
        <v>#DIV/0!</v>
      </c>
      <c r="AF673" s="211">
        <v>0</v>
      </c>
      <c r="AG673" s="211">
        <v>0</v>
      </c>
      <c r="AH673" s="201"/>
      <c r="AI673" s="201"/>
      <c r="AJ673" s="201"/>
      <c r="AK673" s="205" t="e">
        <f>VLOOKUP(AJ673,'Data order'!AJ:AK,2,0)</f>
        <v>#N/A</v>
      </c>
      <c r="AL673" s="201"/>
      <c r="AM673" s="205"/>
      <c r="AN673" s="205"/>
      <c r="AO673" s="212"/>
      <c r="AP673" s="213"/>
      <c r="AQ673" s="213" t="str">
        <f>IF(AP673="R", _xlfn.XLOOKUP(G673, 'Data order'!F:F, 'Data order'!G:G, ""), "")</f>
        <v/>
      </c>
      <c r="AR673" s="213"/>
      <c r="AS673" s="213"/>
      <c r="AT673" s="213" t="e">
        <f>VLOOKUP(AR673,'Data order'!AF:AG,2,0)</f>
        <v>#N/A</v>
      </c>
      <c r="AU673" s="213" t="s">
        <v>83</v>
      </c>
      <c r="AV673" s="213" t="s">
        <v>84</v>
      </c>
      <c r="AW673" s="214" t="s">
        <v>85</v>
      </c>
    </row>
    <row r="674" spans="1:49">
      <c r="A674" s="349"/>
      <c r="B674" s="160"/>
      <c r="C674" s="160"/>
      <c r="D674" s="161"/>
      <c r="E674" s="161"/>
      <c r="F674" s="160" t="e">
        <f>VLOOKUP(G674,Tabel11[#All],2,0)</f>
        <v>#N/A</v>
      </c>
      <c r="G674" s="162"/>
      <c r="H674" s="162"/>
      <c r="I674" s="162"/>
      <c r="J674" s="162"/>
      <c r="K674" s="162"/>
      <c r="L674" s="162"/>
      <c r="M674" s="164"/>
      <c r="N674" s="167"/>
      <c r="O674" s="167"/>
      <c r="P674" s="165"/>
      <c r="Q674" s="166" t="e">
        <f>VLOOKUP(P674,'Data order'!N:O,2,0)</f>
        <v>#N/A</v>
      </c>
      <c r="R674" s="167" t="e">
        <f>VLOOKUP(P674,'Data order'!N:P,3,0)</f>
        <v>#N/A</v>
      </c>
      <c r="S674" s="162"/>
      <c r="T674" s="162"/>
      <c r="U674" s="160" t="str">
        <f t="shared" si="184"/>
        <v/>
      </c>
      <c r="V674" s="215" t="str">
        <f>IFERROR(
  IF(T674="Big&amp;Tall",
      VLOOKUP(U674, 'Data order'!$AB$92:$AC$101, 2,0),
      IF(T674="Boord maat",
          VLOOKUP(U674, 'Data order'!$AB$102:$AC$116, 2,0),
          VLOOKUP(U674, 'Data order'!$AB$2:$AC$91, 2,0)
      )
  ),
"")</f>
        <v/>
      </c>
      <c r="W674" s="162"/>
      <c r="X674" s="346">
        <f t="shared" si="177"/>
        <v>0</v>
      </c>
      <c r="Y674" s="162">
        <v>1</v>
      </c>
      <c r="Z674" s="162"/>
      <c r="AA674" s="169" t="s">
        <v>135</v>
      </c>
      <c r="AB674" s="170"/>
      <c r="AC674" s="170"/>
      <c r="AD674" s="170"/>
      <c r="AE674" s="171" t="e">
        <f t="shared" ref="AE674:AE677" si="197">AD674/AB674</f>
        <v>#DIV/0!</v>
      </c>
      <c r="AF674" s="172">
        <f t="shared" ref="AF674:AF677" si="198">W674*AB674</f>
        <v>0</v>
      </c>
      <c r="AG674" s="172">
        <f t="shared" ref="AG674:AG677" si="199">W674*AD674</f>
        <v>0</v>
      </c>
      <c r="AH674" s="162"/>
      <c r="AI674" s="162"/>
      <c r="AJ674" s="162"/>
      <c r="AK674" s="167" t="e">
        <f>VLOOKUP(AJ674,'Data order'!AJ:AK,2,0)</f>
        <v>#N/A</v>
      </c>
      <c r="AL674" s="162"/>
      <c r="AM674" s="167"/>
      <c r="AN674" s="167"/>
      <c r="AO674" s="173"/>
      <c r="AP674" s="174"/>
      <c r="AQ674" s="174" t="str">
        <f>IF(AP674="R", _xlfn.XLOOKUP(G674, 'Data order'!F:F, 'Data order'!G:G, ""), "")</f>
        <v/>
      </c>
      <c r="AR674" s="174"/>
      <c r="AS674" s="174"/>
      <c r="AT674" s="174" t="e">
        <f>VLOOKUP(AR674,'Data order'!AF:AG,2,0)</f>
        <v>#N/A</v>
      </c>
      <c r="AU674" s="174" t="s">
        <v>83</v>
      </c>
      <c r="AV674" s="174" t="s">
        <v>84</v>
      </c>
      <c r="AW674" s="216" t="s">
        <v>85</v>
      </c>
    </row>
    <row r="675" spans="1:49">
      <c r="A675" s="350"/>
      <c r="B675" s="176"/>
      <c r="C675" s="176"/>
      <c r="D675" s="177"/>
      <c r="E675" s="177"/>
      <c r="F675" s="178" t="e">
        <f>VLOOKUP(G675,Tabel11[#All],2,0)</f>
        <v>#N/A</v>
      </c>
      <c r="G675" s="179"/>
      <c r="H675" s="179"/>
      <c r="I675" s="180"/>
      <c r="J675" s="180"/>
      <c r="K675" s="180"/>
      <c r="L675" s="179"/>
      <c r="M675" s="181"/>
      <c r="N675" s="184"/>
      <c r="O675" s="184"/>
      <c r="P675" s="182"/>
      <c r="Q675" s="183" t="e">
        <f>VLOOKUP(P675,'Data order'!N:O,2,0)</f>
        <v>#N/A</v>
      </c>
      <c r="R675" s="184" t="e">
        <f>VLOOKUP(P675,'Data order'!N:P,3,0)</f>
        <v>#N/A</v>
      </c>
      <c r="S675" s="180"/>
      <c r="T675" s="179"/>
      <c r="U675" s="176" t="str">
        <f t="shared" si="184"/>
        <v/>
      </c>
      <c r="V675" s="186" t="str">
        <f>IFERROR(
  IF(T675="Big&amp;Tall",
      VLOOKUP(U675, 'Data order'!$AB$92:$AC$101, 2,0),
      IF(T675="Boord maat",
          VLOOKUP(U675, 'Data order'!$AB$102:$AC$116, 2,0),
          VLOOKUP(U675, 'Data order'!$AB$2:$AC$91, 2,0)
      )
  ),
"")</f>
        <v/>
      </c>
      <c r="W675" s="180"/>
      <c r="X675" s="347"/>
      <c r="Y675" s="180">
        <v>1</v>
      </c>
      <c r="Z675" s="180"/>
      <c r="AA675" s="187" t="s">
        <v>135</v>
      </c>
      <c r="AB675" s="188"/>
      <c r="AC675" s="188"/>
      <c r="AD675" s="188"/>
      <c r="AE675" s="189" t="e">
        <f t="shared" si="197"/>
        <v>#DIV/0!</v>
      </c>
      <c r="AF675" s="190">
        <f t="shared" si="198"/>
        <v>0</v>
      </c>
      <c r="AG675" s="190">
        <f t="shared" si="199"/>
        <v>0</v>
      </c>
      <c r="AH675" s="180"/>
      <c r="AI675" s="180"/>
      <c r="AJ675" s="180"/>
      <c r="AK675" s="184" t="e">
        <f>VLOOKUP(AJ675,'Data order'!AJ:AK,2,0)</f>
        <v>#N/A</v>
      </c>
      <c r="AL675" s="180"/>
      <c r="AM675" s="184"/>
      <c r="AN675" s="184"/>
      <c r="AO675" s="194"/>
      <c r="AP675" s="195"/>
      <c r="AQ675" s="195" t="str">
        <f>IF(AP675="R", _xlfn.XLOOKUP(G675, 'Data order'!F:F, 'Data order'!G:G, ""), "")</f>
        <v/>
      </c>
      <c r="AR675" s="195"/>
      <c r="AS675" s="195"/>
      <c r="AT675" s="195" t="e">
        <f>VLOOKUP(AR675,'Data order'!AF:AG,2,0)</f>
        <v>#N/A</v>
      </c>
      <c r="AU675" s="195" t="s">
        <v>83</v>
      </c>
      <c r="AV675" s="195" t="s">
        <v>84</v>
      </c>
      <c r="AW675" s="196" t="s">
        <v>85</v>
      </c>
    </row>
    <row r="676" spans="1:49">
      <c r="A676" s="350"/>
      <c r="B676" s="176"/>
      <c r="C676" s="176"/>
      <c r="D676" s="177"/>
      <c r="E676" s="177"/>
      <c r="F676" s="178" t="e">
        <f>VLOOKUP(G676,Tabel11[#All],2,0)</f>
        <v>#N/A</v>
      </c>
      <c r="G676" s="179"/>
      <c r="H676" s="179"/>
      <c r="I676" s="180"/>
      <c r="J676" s="180"/>
      <c r="K676" s="180"/>
      <c r="L676" s="179"/>
      <c r="M676" s="181"/>
      <c r="N676" s="184"/>
      <c r="O676" s="184"/>
      <c r="P676" s="182"/>
      <c r="Q676" s="183" t="e">
        <f>VLOOKUP(P676,'Data order'!N:O,2,0)</f>
        <v>#N/A</v>
      </c>
      <c r="R676" s="184" t="e">
        <f>VLOOKUP(P676,'Data order'!N:P,3,0)</f>
        <v>#N/A</v>
      </c>
      <c r="S676" s="180"/>
      <c r="T676" s="179"/>
      <c r="U676" s="176" t="str">
        <f t="shared" si="184"/>
        <v/>
      </c>
      <c r="V676" s="186" t="str">
        <f>IFERROR(
  IF(T676="Big&amp;Tall",
      VLOOKUP(U676, 'Data order'!$AB$92:$AC$101, 2,0),
      IF(T676="Boord maat",
          VLOOKUP(U676, 'Data order'!$AB$102:$AC$116, 2,0),
          VLOOKUP(U676, 'Data order'!$AB$2:$AC$91, 2,0)
      )
  ),
"")</f>
        <v/>
      </c>
      <c r="W676" s="180"/>
      <c r="X676" s="347"/>
      <c r="Y676" s="180">
        <v>1</v>
      </c>
      <c r="Z676" s="180"/>
      <c r="AA676" s="187" t="s">
        <v>135</v>
      </c>
      <c r="AB676" s="188"/>
      <c r="AC676" s="188"/>
      <c r="AD676" s="188"/>
      <c r="AE676" s="189" t="e">
        <f t="shared" si="197"/>
        <v>#DIV/0!</v>
      </c>
      <c r="AF676" s="190">
        <f t="shared" si="198"/>
        <v>0</v>
      </c>
      <c r="AG676" s="190">
        <f t="shared" si="199"/>
        <v>0</v>
      </c>
      <c r="AH676" s="180"/>
      <c r="AI676" s="180"/>
      <c r="AJ676" s="180"/>
      <c r="AK676" s="184" t="e">
        <f>VLOOKUP(AJ676,'Data order'!AJ:AK,2,0)</f>
        <v>#N/A</v>
      </c>
      <c r="AL676" s="180"/>
      <c r="AM676" s="184"/>
      <c r="AN676" s="184"/>
      <c r="AO676" s="194"/>
      <c r="AP676" s="195"/>
      <c r="AQ676" s="195" t="str">
        <f>IF(AP676="R", _xlfn.XLOOKUP(G676, 'Data order'!F:F, 'Data order'!G:G, ""), "")</f>
        <v/>
      </c>
      <c r="AR676" s="195"/>
      <c r="AS676" s="195"/>
      <c r="AT676" s="195" t="e">
        <f>VLOOKUP(AR676,'Data order'!AF:AG,2,0)</f>
        <v>#N/A</v>
      </c>
      <c r="AU676" s="195" t="s">
        <v>83</v>
      </c>
      <c r="AV676" s="195" t="s">
        <v>84</v>
      </c>
      <c r="AW676" s="196" t="s">
        <v>85</v>
      </c>
    </row>
    <row r="677" spans="1:49">
      <c r="A677" s="350"/>
      <c r="B677" s="176"/>
      <c r="C677" s="176"/>
      <c r="D677" s="177"/>
      <c r="E677" s="177"/>
      <c r="F677" s="178" t="e">
        <f>VLOOKUP(G677,Tabel11[#All],2,0)</f>
        <v>#N/A</v>
      </c>
      <c r="G677" s="179"/>
      <c r="H677" s="179"/>
      <c r="I677" s="180"/>
      <c r="J677" s="180"/>
      <c r="K677" s="180"/>
      <c r="L677" s="179"/>
      <c r="M677" s="181"/>
      <c r="N677" s="184"/>
      <c r="O677" s="184"/>
      <c r="P677" s="182"/>
      <c r="Q677" s="183" t="e">
        <f>VLOOKUP(P677,'Data order'!N:O,2,0)</f>
        <v>#N/A</v>
      </c>
      <c r="R677" s="184" t="e">
        <f>VLOOKUP(P677,'Data order'!N:P,3,0)</f>
        <v>#N/A</v>
      </c>
      <c r="S677" s="180"/>
      <c r="T677" s="179"/>
      <c r="U677" s="176" t="str">
        <f t="shared" si="184"/>
        <v/>
      </c>
      <c r="V677" s="186" t="str">
        <f>IFERROR(
  IF(T677="Big&amp;Tall",
      VLOOKUP(U677, 'Data order'!$AB$92:$AC$101, 2,0),
      IF(T677="Boord maat",
          VLOOKUP(U677, 'Data order'!$AB$102:$AC$116, 2,0),
          VLOOKUP(U677, 'Data order'!$AB$2:$AC$91, 2,0)
      )
  ),
"")</f>
        <v/>
      </c>
      <c r="W677" s="180"/>
      <c r="X677" s="347"/>
      <c r="Y677" s="180">
        <v>1</v>
      </c>
      <c r="Z677" s="180"/>
      <c r="AA677" s="187" t="s">
        <v>135</v>
      </c>
      <c r="AB677" s="188"/>
      <c r="AC677" s="188"/>
      <c r="AD677" s="188"/>
      <c r="AE677" s="189" t="e">
        <f t="shared" si="197"/>
        <v>#DIV/0!</v>
      </c>
      <c r="AF677" s="190">
        <f t="shared" si="198"/>
        <v>0</v>
      </c>
      <c r="AG677" s="190">
        <f t="shared" si="199"/>
        <v>0</v>
      </c>
      <c r="AH677" s="180"/>
      <c r="AI677" s="180"/>
      <c r="AJ677" s="180"/>
      <c r="AK677" s="184" t="e">
        <f>VLOOKUP(AJ677,'Data order'!AJ:AK,2,0)</f>
        <v>#N/A</v>
      </c>
      <c r="AL677" s="180"/>
      <c r="AM677" s="184"/>
      <c r="AN677" s="184"/>
      <c r="AO677" s="194"/>
      <c r="AP677" s="195"/>
      <c r="AQ677" s="195" t="str">
        <f>IF(AP677="R", _xlfn.XLOOKUP(G677, 'Data order'!F:F, 'Data order'!G:G, ""), "")</f>
        <v/>
      </c>
      <c r="AR677" s="195"/>
      <c r="AS677" s="195"/>
      <c r="AT677" s="195" t="e">
        <f>VLOOKUP(AR677,'Data order'!AF:AG,2,0)</f>
        <v>#N/A</v>
      </c>
      <c r="AU677" s="195" t="s">
        <v>83</v>
      </c>
      <c r="AV677" s="195" t="s">
        <v>84</v>
      </c>
      <c r="AW677" s="196" t="s">
        <v>85</v>
      </c>
    </row>
    <row r="678" spans="1:49">
      <c r="A678" s="350"/>
      <c r="B678" s="176"/>
      <c r="C678" s="176"/>
      <c r="D678" s="177"/>
      <c r="E678" s="177"/>
      <c r="F678" s="178" t="e">
        <f>VLOOKUP(G678,Tabel11[#All],2,0)</f>
        <v>#N/A</v>
      </c>
      <c r="G678" s="179"/>
      <c r="H678" s="179"/>
      <c r="I678" s="180"/>
      <c r="J678" s="180"/>
      <c r="K678" s="180"/>
      <c r="L678" s="179"/>
      <c r="M678" s="181"/>
      <c r="N678" s="184"/>
      <c r="O678" s="184"/>
      <c r="P678" s="182"/>
      <c r="Q678" s="183" t="e">
        <f>VLOOKUP(P678,'Data order'!N:O,2,0)</f>
        <v>#N/A</v>
      </c>
      <c r="R678" s="184" t="e">
        <f>VLOOKUP(P678,'Data order'!N:P,3,0)</f>
        <v>#N/A</v>
      </c>
      <c r="S678" s="180"/>
      <c r="T678" s="179"/>
      <c r="U678" s="176" t="str">
        <f t="shared" si="184"/>
        <v/>
      </c>
      <c r="V678" s="186" t="str">
        <f>IFERROR(
  IF(T678="Big&amp;Tall",
      VLOOKUP(U678, 'Data order'!$AB$92:$AC$101, 2,0),
      IF(T678="Boord maat",
          VLOOKUP(U678, 'Data order'!$AB$102:$AC$116, 2,0),
          VLOOKUP(U678, 'Data order'!$AB$2:$AC$91, 2,0)
      )
  ),
"")</f>
        <v/>
      </c>
      <c r="W678" s="180"/>
      <c r="X678" s="347"/>
      <c r="Y678" s="180">
        <v>1</v>
      </c>
      <c r="Z678" s="180"/>
      <c r="AA678" s="187" t="s">
        <v>135</v>
      </c>
      <c r="AB678" s="188"/>
      <c r="AC678" s="188"/>
      <c r="AD678" s="188"/>
      <c r="AE678" s="189" t="e">
        <v>#DIV/0!</v>
      </c>
      <c r="AF678" s="190">
        <v>0</v>
      </c>
      <c r="AG678" s="190">
        <v>0</v>
      </c>
      <c r="AH678" s="180"/>
      <c r="AI678" s="180"/>
      <c r="AJ678" s="180"/>
      <c r="AK678" s="184" t="e">
        <f>VLOOKUP(AJ678,'Data order'!AJ:AK,2,0)</f>
        <v>#N/A</v>
      </c>
      <c r="AL678" s="180"/>
      <c r="AM678" s="184"/>
      <c r="AN678" s="184"/>
      <c r="AO678" s="194"/>
      <c r="AP678" s="195"/>
      <c r="AQ678" s="195" t="str">
        <f>IF(AP678="R", _xlfn.XLOOKUP(G678, 'Data order'!F:F, 'Data order'!G:G, ""), "")</f>
        <v/>
      </c>
      <c r="AR678" s="195"/>
      <c r="AS678" s="195"/>
      <c r="AT678" s="195" t="e">
        <f>VLOOKUP(AR678,'Data order'!AF:AG,2,0)</f>
        <v>#N/A</v>
      </c>
      <c r="AU678" s="195" t="s">
        <v>83</v>
      </c>
      <c r="AV678" s="195" t="s">
        <v>84</v>
      </c>
      <c r="AW678" s="196" t="s">
        <v>85</v>
      </c>
    </row>
    <row r="679" spans="1:49" ht="15" thickBot="1">
      <c r="A679" s="351"/>
      <c r="B679" s="197"/>
      <c r="C679" s="197"/>
      <c r="D679" s="198"/>
      <c r="E679" s="198"/>
      <c r="F679" s="199" t="e">
        <f>VLOOKUP(G679,Tabel11[#All],2,0)</f>
        <v>#N/A</v>
      </c>
      <c r="G679" s="200"/>
      <c r="H679" s="200"/>
      <c r="I679" s="201"/>
      <c r="J679" s="201"/>
      <c r="K679" s="201"/>
      <c r="L679" s="200"/>
      <c r="M679" s="202"/>
      <c r="N679" s="205"/>
      <c r="O679" s="205"/>
      <c r="P679" s="203"/>
      <c r="Q679" s="204" t="e">
        <f>VLOOKUP(P679,'Data order'!N:O,2,0)</f>
        <v>#N/A</v>
      </c>
      <c r="R679" s="205" t="e">
        <f>VLOOKUP(P679,'Data order'!N:P,3,0)</f>
        <v>#N/A</v>
      </c>
      <c r="S679" s="201"/>
      <c r="T679" s="200"/>
      <c r="U679" s="197" t="str">
        <f t="shared" si="184"/>
        <v/>
      </c>
      <c r="V679" s="207" t="str">
        <f>IFERROR(
  IF(T679="Big&amp;Tall",
      VLOOKUP(U679, 'Data order'!$AB$92:$AC$101, 2,0),
      IF(T679="Boord maat",
          VLOOKUP(U679, 'Data order'!$AB$102:$AC$116, 2,0),
          VLOOKUP(U679, 'Data order'!$AB$2:$AC$91, 2,0)
      )
  ),
"")</f>
        <v/>
      </c>
      <c r="W679" s="201"/>
      <c r="X679" s="348"/>
      <c r="Y679" s="201">
        <v>1</v>
      </c>
      <c r="Z679" s="201"/>
      <c r="AA679" s="208" t="s">
        <v>135</v>
      </c>
      <c r="AB679" s="209"/>
      <c r="AC679" s="209"/>
      <c r="AD679" s="209"/>
      <c r="AE679" s="210" t="e">
        <v>#DIV/0!</v>
      </c>
      <c r="AF679" s="211">
        <v>0</v>
      </c>
      <c r="AG679" s="211">
        <v>0</v>
      </c>
      <c r="AH679" s="201"/>
      <c r="AI679" s="201"/>
      <c r="AJ679" s="201"/>
      <c r="AK679" s="205" t="e">
        <f>VLOOKUP(AJ679,'Data order'!AJ:AK,2,0)</f>
        <v>#N/A</v>
      </c>
      <c r="AL679" s="201"/>
      <c r="AM679" s="205"/>
      <c r="AN679" s="205"/>
      <c r="AO679" s="212"/>
      <c r="AP679" s="213"/>
      <c r="AQ679" s="213" t="str">
        <f>IF(AP679="R", _xlfn.XLOOKUP(G679, 'Data order'!F:F, 'Data order'!G:G, ""), "")</f>
        <v/>
      </c>
      <c r="AR679" s="213"/>
      <c r="AS679" s="213"/>
      <c r="AT679" s="213" t="e">
        <f>VLOOKUP(AR679,'Data order'!AF:AG,2,0)</f>
        <v>#N/A</v>
      </c>
      <c r="AU679" s="213" t="s">
        <v>83</v>
      </c>
      <c r="AV679" s="213" t="s">
        <v>84</v>
      </c>
      <c r="AW679" s="214" t="s">
        <v>85</v>
      </c>
    </row>
    <row r="680" spans="1:49">
      <c r="A680" s="349"/>
      <c r="B680" s="160"/>
      <c r="C680" s="160"/>
      <c r="D680" s="161"/>
      <c r="E680" s="161"/>
      <c r="F680" s="160" t="e">
        <f>VLOOKUP(G680,Tabel11[#All],2,0)</f>
        <v>#N/A</v>
      </c>
      <c r="G680" s="162"/>
      <c r="H680" s="162"/>
      <c r="I680" s="162"/>
      <c r="J680" s="162"/>
      <c r="K680" s="162"/>
      <c r="L680" s="162"/>
      <c r="M680" s="164"/>
      <c r="N680" s="167"/>
      <c r="O680" s="167"/>
      <c r="P680" s="165"/>
      <c r="Q680" s="166" t="e">
        <f>VLOOKUP(P680,'Data order'!N:O,2,0)</f>
        <v>#N/A</v>
      </c>
      <c r="R680" s="167" t="e">
        <f>VLOOKUP(P680,'Data order'!N:P,3,0)</f>
        <v>#N/A</v>
      </c>
      <c r="S680" s="162"/>
      <c r="T680" s="162"/>
      <c r="U680" s="160" t="str">
        <f t="shared" si="184"/>
        <v/>
      </c>
      <c r="V680" s="215" t="str">
        <f>IFERROR(
  IF(T680="Big&amp;Tall",
      VLOOKUP(U680, 'Data order'!$AB$92:$AC$101, 2,0),
      IF(T680="Boord maat",
          VLOOKUP(U680, 'Data order'!$AB$102:$AC$116, 2,0),
          VLOOKUP(U680, 'Data order'!$AB$2:$AC$91, 2,0)
      )
  ),
"")</f>
        <v/>
      </c>
      <c r="W680" s="162"/>
      <c r="X680" s="346">
        <f t="shared" si="177"/>
        <v>0</v>
      </c>
      <c r="Y680" s="162">
        <v>1</v>
      </c>
      <c r="Z680" s="162"/>
      <c r="AA680" s="169" t="s">
        <v>135</v>
      </c>
      <c r="AB680" s="170"/>
      <c r="AC680" s="170"/>
      <c r="AD680" s="170"/>
      <c r="AE680" s="171" t="e">
        <f t="shared" ref="AE680:AE683" si="200">AD680/AB680</f>
        <v>#DIV/0!</v>
      </c>
      <c r="AF680" s="172">
        <f t="shared" ref="AF680:AF683" si="201">W680*AB680</f>
        <v>0</v>
      </c>
      <c r="AG680" s="172">
        <f t="shared" ref="AG680:AG683" si="202">W680*AD680</f>
        <v>0</v>
      </c>
      <c r="AH680" s="162"/>
      <c r="AI680" s="162"/>
      <c r="AJ680" s="162"/>
      <c r="AK680" s="167" t="e">
        <f>VLOOKUP(AJ680,'Data order'!AJ:AK,2,0)</f>
        <v>#N/A</v>
      </c>
      <c r="AL680" s="162"/>
      <c r="AM680" s="167"/>
      <c r="AN680" s="167"/>
      <c r="AO680" s="173"/>
      <c r="AP680" s="174"/>
      <c r="AQ680" s="174" t="str">
        <f>IF(AP680="R", _xlfn.XLOOKUP(G680, 'Data order'!F:F, 'Data order'!G:G, ""), "")</f>
        <v/>
      </c>
      <c r="AR680" s="174"/>
      <c r="AS680" s="174"/>
      <c r="AT680" s="174" t="e">
        <f>VLOOKUP(AR680,'Data order'!AF:AG,2,0)</f>
        <v>#N/A</v>
      </c>
      <c r="AU680" s="174" t="s">
        <v>83</v>
      </c>
      <c r="AV680" s="174" t="s">
        <v>84</v>
      </c>
      <c r="AW680" s="216" t="s">
        <v>85</v>
      </c>
    </row>
    <row r="681" spans="1:49">
      <c r="A681" s="350"/>
      <c r="B681" s="176"/>
      <c r="C681" s="176"/>
      <c r="D681" s="177"/>
      <c r="E681" s="177"/>
      <c r="F681" s="178" t="e">
        <f>VLOOKUP(G681,Tabel11[#All],2,0)</f>
        <v>#N/A</v>
      </c>
      <c r="G681" s="179"/>
      <c r="H681" s="179"/>
      <c r="I681" s="180"/>
      <c r="J681" s="180"/>
      <c r="K681" s="180"/>
      <c r="L681" s="179"/>
      <c r="M681" s="181"/>
      <c r="N681" s="184"/>
      <c r="O681" s="184"/>
      <c r="P681" s="182"/>
      <c r="Q681" s="183" t="e">
        <f>VLOOKUP(P681,'Data order'!N:O,2,0)</f>
        <v>#N/A</v>
      </c>
      <c r="R681" s="184" t="e">
        <f>VLOOKUP(P681,'Data order'!N:P,3,0)</f>
        <v>#N/A</v>
      </c>
      <c r="S681" s="180"/>
      <c r="T681" s="179"/>
      <c r="U681" s="176" t="str">
        <f t="shared" si="184"/>
        <v/>
      </c>
      <c r="V681" s="186" t="str">
        <f>IFERROR(
  IF(T681="Big&amp;Tall",
      VLOOKUP(U681, 'Data order'!$AB$92:$AC$101, 2,0),
      IF(T681="Boord maat",
          VLOOKUP(U681, 'Data order'!$AB$102:$AC$116, 2,0),
          VLOOKUP(U681, 'Data order'!$AB$2:$AC$91, 2,0)
      )
  ),
"")</f>
        <v/>
      </c>
      <c r="W681" s="180"/>
      <c r="X681" s="347"/>
      <c r="Y681" s="180">
        <v>1</v>
      </c>
      <c r="Z681" s="180"/>
      <c r="AA681" s="187" t="s">
        <v>135</v>
      </c>
      <c r="AB681" s="188"/>
      <c r="AC681" s="188"/>
      <c r="AD681" s="188"/>
      <c r="AE681" s="189" t="e">
        <f t="shared" si="200"/>
        <v>#DIV/0!</v>
      </c>
      <c r="AF681" s="190">
        <f t="shared" si="201"/>
        <v>0</v>
      </c>
      <c r="AG681" s="190">
        <f t="shared" si="202"/>
        <v>0</v>
      </c>
      <c r="AH681" s="180"/>
      <c r="AI681" s="180"/>
      <c r="AJ681" s="180"/>
      <c r="AK681" s="184" t="e">
        <f>VLOOKUP(AJ681,'Data order'!AJ:AK,2,0)</f>
        <v>#N/A</v>
      </c>
      <c r="AL681" s="180"/>
      <c r="AM681" s="184"/>
      <c r="AN681" s="184"/>
      <c r="AO681" s="194"/>
      <c r="AP681" s="195"/>
      <c r="AQ681" s="195" t="str">
        <f>IF(AP681="R", _xlfn.XLOOKUP(G681, 'Data order'!F:F, 'Data order'!G:G, ""), "")</f>
        <v/>
      </c>
      <c r="AR681" s="195"/>
      <c r="AS681" s="195"/>
      <c r="AT681" s="195" t="e">
        <f>VLOOKUP(AR681,'Data order'!AF:AG,2,0)</f>
        <v>#N/A</v>
      </c>
      <c r="AU681" s="195" t="s">
        <v>83</v>
      </c>
      <c r="AV681" s="195" t="s">
        <v>84</v>
      </c>
      <c r="AW681" s="196" t="s">
        <v>85</v>
      </c>
    </row>
    <row r="682" spans="1:49">
      <c r="A682" s="350"/>
      <c r="B682" s="176"/>
      <c r="C682" s="176"/>
      <c r="D682" s="177"/>
      <c r="E682" s="177"/>
      <c r="F682" s="178" t="e">
        <f>VLOOKUP(G682,Tabel11[#All],2,0)</f>
        <v>#N/A</v>
      </c>
      <c r="G682" s="179"/>
      <c r="H682" s="179"/>
      <c r="I682" s="180"/>
      <c r="J682" s="180"/>
      <c r="K682" s="180"/>
      <c r="L682" s="179"/>
      <c r="M682" s="181"/>
      <c r="N682" s="184"/>
      <c r="O682" s="184"/>
      <c r="P682" s="182"/>
      <c r="Q682" s="183" t="e">
        <f>VLOOKUP(P682,'Data order'!N:O,2,0)</f>
        <v>#N/A</v>
      </c>
      <c r="R682" s="184" t="e">
        <f>VLOOKUP(P682,'Data order'!N:P,3,0)</f>
        <v>#N/A</v>
      </c>
      <c r="S682" s="180"/>
      <c r="T682" s="179"/>
      <c r="U682" s="176" t="str">
        <f t="shared" si="184"/>
        <v/>
      </c>
      <c r="V682" s="186" t="str">
        <f>IFERROR(
  IF(T682="Big&amp;Tall",
      VLOOKUP(U682, 'Data order'!$AB$92:$AC$101, 2,0),
      IF(T682="Boord maat",
          VLOOKUP(U682, 'Data order'!$AB$102:$AC$116, 2,0),
          VLOOKUP(U682, 'Data order'!$AB$2:$AC$91, 2,0)
      )
  ),
"")</f>
        <v/>
      </c>
      <c r="W682" s="180"/>
      <c r="X682" s="347"/>
      <c r="Y682" s="180">
        <v>1</v>
      </c>
      <c r="Z682" s="180"/>
      <c r="AA682" s="187" t="s">
        <v>135</v>
      </c>
      <c r="AB682" s="188"/>
      <c r="AC682" s="188"/>
      <c r="AD682" s="188"/>
      <c r="AE682" s="189" t="e">
        <f t="shared" si="200"/>
        <v>#DIV/0!</v>
      </c>
      <c r="AF682" s="190">
        <f t="shared" si="201"/>
        <v>0</v>
      </c>
      <c r="AG682" s="190">
        <f t="shared" si="202"/>
        <v>0</v>
      </c>
      <c r="AH682" s="180"/>
      <c r="AI682" s="180"/>
      <c r="AJ682" s="180"/>
      <c r="AK682" s="184" t="e">
        <f>VLOOKUP(AJ682,'Data order'!AJ:AK,2,0)</f>
        <v>#N/A</v>
      </c>
      <c r="AL682" s="180"/>
      <c r="AM682" s="184"/>
      <c r="AN682" s="184"/>
      <c r="AO682" s="194"/>
      <c r="AP682" s="195"/>
      <c r="AQ682" s="195" t="str">
        <f>IF(AP682="R", _xlfn.XLOOKUP(G682, 'Data order'!F:F, 'Data order'!G:G, ""), "")</f>
        <v/>
      </c>
      <c r="AR682" s="195"/>
      <c r="AS682" s="195"/>
      <c r="AT682" s="195" t="e">
        <f>VLOOKUP(AR682,'Data order'!AF:AG,2,0)</f>
        <v>#N/A</v>
      </c>
      <c r="AU682" s="195" t="s">
        <v>83</v>
      </c>
      <c r="AV682" s="195" t="s">
        <v>84</v>
      </c>
      <c r="AW682" s="196" t="s">
        <v>85</v>
      </c>
    </row>
    <row r="683" spans="1:49">
      <c r="A683" s="350"/>
      <c r="B683" s="176"/>
      <c r="C683" s="176"/>
      <c r="D683" s="177"/>
      <c r="E683" s="177"/>
      <c r="F683" s="178" t="e">
        <f>VLOOKUP(G683,Tabel11[#All],2,0)</f>
        <v>#N/A</v>
      </c>
      <c r="G683" s="179"/>
      <c r="H683" s="179"/>
      <c r="I683" s="180"/>
      <c r="J683" s="180"/>
      <c r="K683" s="180"/>
      <c r="L683" s="179"/>
      <c r="M683" s="181"/>
      <c r="N683" s="184"/>
      <c r="O683" s="184"/>
      <c r="P683" s="182"/>
      <c r="Q683" s="183" t="e">
        <f>VLOOKUP(P683,'Data order'!N:O,2,0)</f>
        <v>#N/A</v>
      </c>
      <c r="R683" s="184" t="e">
        <f>VLOOKUP(P683,'Data order'!N:P,3,0)</f>
        <v>#N/A</v>
      </c>
      <c r="S683" s="180"/>
      <c r="T683" s="179"/>
      <c r="U683" s="176" t="str">
        <f t="shared" si="184"/>
        <v/>
      </c>
      <c r="V683" s="186" t="str">
        <f>IFERROR(
  IF(T683="Big&amp;Tall",
      VLOOKUP(U683, 'Data order'!$AB$92:$AC$101, 2,0),
      IF(T683="Boord maat",
          VLOOKUP(U683, 'Data order'!$AB$102:$AC$116, 2,0),
          VLOOKUP(U683, 'Data order'!$AB$2:$AC$91, 2,0)
      )
  ),
"")</f>
        <v/>
      </c>
      <c r="W683" s="180"/>
      <c r="X683" s="347"/>
      <c r="Y683" s="180">
        <v>1</v>
      </c>
      <c r="Z683" s="180"/>
      <c r="AA683" s="187" t="s">
        <v>135</v>
      </c>
      <c r="AB683" s="188"/>
      <c r="AC683" s="188"/>
      <c r="AD683" s="188"/>
      <c r="AE683" s="189" t="e">
        <f t="shared" si="200"/>
        <v>#DIV/0!</v>
      </c>
      <c r="AF683" s="190">
        <f t="shared" si="201"/>
        <v>0</v>
      </c>
      <c r="AG683" s="190">
        <f t="shared" si="202"/>
        <v>0</v>
      </c>
      <c r="AH683" s="180"/>
      <c r="AI683" s="180"/>
      <c r="AJ683" s="180"/>
      <c r="AK683" s="184" t="e">
        <f>VLOOKUP(AJ683,'Data order'!AJ:AK,2,0)</f>
        <v>#N/A</v>
      </c>
      <c r="AL683" s="180"/>
      <c r="AM683" s="184"/>
      <c r="AN683" s="184"/>
      <c r="AO683" s="194"/>
      <c r="AP683" s="195"/>
      <c r="AQ683" s="195" t="str">
        <f>IF(AP683="R", _xlfn.XLOOKUP(G683, 'Data order'!F:F, 'Data order'!G:G, ""), "")</f>
        <v/>
      </c>
      <c r="AR683" s="195"/>
      <c r="AS683" s="195"/>
      <c r="AT683" s="195" t="e">
        <f>VLOOKUP(AR683,'Data order'!AF:AG,2,0)</f>
        <v>#N/A</v>
      </c>
      <c r="AU683" s="195" t="s">
        <v>83</v>
      </c>
      <c r="AV683" s="195" t="s">
        <v>84</v>
      </c>
      <c r="AW683" s="196" t="s">
        <v>85</v>
      </c>
    </row>
    <row r="684" spans="1:49">
      <c r="A684" s="350"/>
      <c r="B684" s="176"/>
      <c r="C684" s="176"/>
      <c r="D684" s="177"/>
      <c r="E684" s="177"/>
      <c r="F684" s="178" t="e">
        <f>VLOOKUP(G684,Tabel11[#All],2,0)</f>
        <v>#N/A</v>
      </c>
      <c r="G684" s="179"/>
      <c r="H684" s="179"/>
      <c r="I684" s="180"/>
      <c r="J684" s="180"/>
      <c r="K684" s="180"/>
      <c r="L684" s="179"/>
      <c r="M684" s="181"/>
      <c r="N684" s="184"/>
      <c r="O684" s="184"/>
      <c r="P684" s="182"/>
      <c r="Q684" s="183" t="e">
        <f>VLOOKUP(P684,'Data order'!N:O,2,0)</f>
        <v>#N/A</v>
      </c>
      <c r="R684" s="184" t="e">
        <f>VLOOKUP(P684,'Data order'!N:P,3,0)</f>
        <v>#N/A</v>
      </c>
      <c r="S684" s="180"/>
      <c r="T684" s="179"/>
      <c r="U684" s="176" t="str">
        <f t="shared" si="184"/>
        <v/>
      </c>
      <c r="V684" s="186" t="str">
        <f>IFERROR(
  IF(T684="Big&amp;Tall",
      VLOOKUP(U684, 'Data order'!$AB$92:$AC$101, 2,0),
      IF(T684="Boord maat",
          VLOOKUP(U684, 'Data order'!$AB$102:$AC$116, 2,0),
          VLOOKUP(U684, 'Data order'!$AB$2:$AC$91, 2,0)
      )
  ),
"")</f>
        <v/>
      </c>
      <c r="W684" s="180"/>
      <c r="X684" s="347"/>
      <c r="Y684" s="180">
        <v>1</v>
      </c>
      <c r="Z684" s="180"/>
      <c r="AA684" s="187" t="s">
        <v>135</v>
      </c>
      <c r="AB684" s="188"/>
      <c r="AC684" s="188"/>
      <c r="AD684" s="188"/>
      <c r="AE684" s="189" t="e">
        <v>#DIV/0!</v>
      </c>
      <c r="AF684" s="190">
        <v>0</v>
      </c>
      <c r="AG684" s="190">
        <v>0</v>
      </c>
      <c r="AH684" s="180"/>
      <c r="AI684" s="180"/>
      <c r="AJ684" s="180"/>
      <c r="AK684" s="184" t="e">
        <f>VLOOKUP(AJ684,'Data order'!AJ:AK,2,0)</f>
        <v>#N/A</v>
      </c>
      <c r="AL684" s="180"/>
      <c r="AM684" s="184"/>
      <c r="AN684" s="184"/>
      <c r="AO684" s="194"/>
      <c r="AP684" s="195"/>
      <c r="AQ684" s="195" t="str">
        <f>IF(AP684="R", _xlfn.XLOOKUP(G684, 'Data order'!F:F, 'Data order'!G:G, ""), "")</f>
        <v/>
      </c>
      <c r="AR684" s="195"/>
      <c r="AS684" s="195"/>
      <c r="AT684" s="195" t="e">
        <f>VLOOKUP(AR684,'Data order'!AF:AG,2,0)</f>
        <v>#N/A</v>
      </c>
      <c r="AU684" s="195" t="s">
        <v>83</v>
      </c>
      <c r="AV684" s="195" t="s">
        <v>84</v>
      </c>
      <c r="AW684" s="196" t="s">
        <v>85</v>
      </c>
    </row>
    <row r="685" spans="1:49" ht="15" thickBot="1">
      <c r="A685" s="351"/>
      <c r="B685" s="197"/>
      <c r="C685" s="197"/>
      <c r="D685" s="198"/>
      <c r="E685" s="198"/>
      <c r="F685" s="199" t="e">
        <f>VLOOKUP(G685,Tabel11[#All],2,0)</f>
        <v>#N/A</v>
      </c>
      <c r="G685" s="200"/>
      <c r="H685" s="200"/>
      <c r="I685" s="201"/>
      <c r="J685" s="201"/>
      <c r="K685" s="201"/>
      <c r="L685" s="200"/>
      <c r="M685" s="202"/>
      <c r="N685" s="205"/>
      <c r="O685" s="205"/>
      <c r="P685" s="203"/>
      <c r="Q685" s="204" t="e">
        <f>VLOOKUP(P685,'Data order'!N:O,2,0)</f>
        <v>#N/A</v>
      </c>
      <c r="R685" s="205" t="e">
        <f>VLOOKUP(P685,'Data order'!N:P,3,0)</f>
        <v>#N/A</v>
      </c>
      <c r="S685" s="201"/>
      <c r="T685" s="200"/>
      <c r="U685" s="197" t="str">
        <f t="shared" si="184"/>
        <v/>
      </c>
      <c r="V685" s="207" t="str">
        <f>IFERROR(
  IF(T685="Big&amp;Tall",
      VLOOKUP(U685, 'Data order'!$AB$92:$AC$101, 2,0),
      IF(T685="Boord maat",
          VLOOKUP(U685, 'Data order'!$AB$102:$AC$116, 2,0),
          VLOOKUP(U685, 'Data order'!$AB$2:$AC$91, 2,0)
      )
  ),
"")</f>
        <v/>
      </c>
      <c r="W685" s="201"/>
      <c r="X685" s="348"/>
      <c r="Y685" s="201">
        <v>1</v>
      </c>
      <c r="Z685" s="201"/>
      <c r="AA685" s="208" t="s">
        <v>135</v>
      </c>
      <c r="AB685" s="209"/>
      <c r="AC685" s="209"/>
      <c r="AD685" s="209"/>
      <c r="AE685" s="210" t="e">
        <v>#DIV/0!</v>
      </c>
      <c r="AF685" s="211">
        <v>0</v>
      </c>
      <c r="AG685" s="211">
        <v>0</v>
      </c>
      <c r="AH685" s="201"/>
      <c r="AI685" s="201"/>
      <c r="AJ685" s="201"/>
      <c r="AK685" s="205" t="e">
        <f>VLOOKUP(AJ685,'Data order'!AJ:AK,2,0)</f>
        <v>#N/A</v>
      </c>
      <c r="AL685" s="201"/>
      <c r="AM685" s="205"/>
      <c r="AN685" s="205"/>
      <c r="AO685" s="212"/>
      <c r="AP685" s="213"/>
      <c r="AQ685" s="213" t="str">
        <f>IF(AP685="R", _xlfn.XLOOKUP(G685, 'Data order'!F:F, 'Data order'!G:G, ""), "")</f>
        <v/>
      </c>
      <c r="AR685" s="213"/>
      <c r="AS685" s="213"/>
      <c r="AT685" s="213" t="e">
        <f>VLOOKUP(AR685,'Data order'!AF:AG,2,0)</f>
        <v>#N/A</v>
      </c>
      <c r="AU685" s="213" t="s">
        <v>83</v>
      </c>
      <c r="AV685" s="213" t="s">
        <v>84</v>
      </c>
      <c r="AW685" s="214" t="s">
        <v>85</v>
      </c>
    </row>
    <row r="686" spans="1:49">
      <c r="A686" s="349"/>
      <c r="B686" s="160"/>
      <c r="C686" s="160"/>
      <c r="D686" s="161"/>
      <c r="E686" s="161"/>
      <c r="F686" s="160" t="e">
        <f>VLOOKUP(G686,Tabel11[#All],2,0)</f>
        <v>#N/A</v>
      </c>
      <c r="G686" s="162"/>
      <c r="H686" s="162"/>
      <c r="I686" s="162"/>
      <c r="J686" s="162"/>
      <c r="K686" s="162"/>
      <c r="L686" s="162"/>
      <c r="M686" s="164"/>
      <c r="N686" s="167"/>
      <c r="O686" s="167"/>
      <c r="P686" s="165"/>
      <c r="Q686" s="166" t="e">
        <f>VLOOKUP(P686,'Data order'!N:O,2,0)</f>
        <v>#N/A</v>
      </c>
      <c r="R686" s="167" t="e">
        <f>VLOOKUP(P686,'Data order'!N:P,3,0)</f>
        <v>#N/A</v>
      </c>
      <c r="S686" s="162"/>
      <c r="T686" s="162"/>
      <c r="U686" s="160" t="str">
        <f t="shared" si="184"/>
        <v/>
      </c>
      <c r="V686" s="215" t="str">
        <f>IFERROR(
  IF(T686="Big&amp;Tall",
      VLOOKUP(U686, 'Data order'!$AB$92:$AC$101, 2,0),
      IF(T686="Boord maat",
          VLOOKUP(U686, 'Data order'!$AB$102:$AC$116, 2,0),
          VLOOKUP(U686, 'Data order'!$AB$2:$AC$91, 2,0)
      )
  ),
"")</f>
        <v/>
      </c>
      <c r="W686" s="162"/>
      <c r="X686" s="346">
        <f t="shared" si="177"/>
        <v>0</v>
      </c>
      <c r="Y686" s="162">
        <v>1</v>
      </c>
      <c r="Z686" s="162"/>
      <c r="AA686" s="169" t="s">
        <v>135</v>
      </c>
      <c r="AB686" s="170"/>
      <c r="AC686" s="170"/>
      <c r="AD686" s="170"/>
      <c r="AE686" s="171" t="e">
        <f t="shared" ref="AE686:AE689" si="203">AD686/AB686</f>
        <v>#DIV/0!</v>
      </c>
      <c r="AF686" s="172">
        <f t="shared" ref="AF686:AF689" si="204">W686*AB686</f>
        <v>0</v>
      </c>
      <c r="AG686" s="172">
        <f t="shared" ref="AG686:AG689" si="205">W686*AD686</f>
        <v>0</v>
      </c>
      <c r="AH686" s="162"/>
      <c r="AI686" s="162"/>
      <c r="AJ686" s="162"/>
      <c r="AK686" s="167" t="e">
        <f>VLOOKUP(AJ686,'Data order'!AJ:AK,2,0)</f>
        <v>#N/A</v>
      </c>
      <c r="AL686" s="162"/>
      <c r="AM686" s="167"/>
      <c r="AN686" s="167"/>
      <c r="AO686" s="173"/>
      <c r="AP686" s="174"/>
      <c r="AQ686" s="174" t="str">
        <f>IF(AP686="R", _xlfn.XLOOKUP(G686, 'Data order'!F:F, 'Data order'!G:G, ""), "")</f>
        <v/>
      </c>
      <c r="AR686" s="174"/>
      <c r="AS686" s="174"/>
      <c r="AT686" s="174" t="e">
        <f>VLOOKUP(AR686,'Data order'!AF:AG,2,0)</f>
        <v>#N/A</v>
      </c>
      <c r="AU686" s="174" t="s">
        <v>83</v>
      </c>
      <c r="AV686" s="174" t="s">
        <v>84</v>
      </c>
      <c r="AW686" s="216" t="s">
        <v>85</v>
      </c>
    </row>
    <row r="687" spans="1:49">
      <c r="A687" s="350"/>
      <c r="B687" s="176"/>
      <c r="C687" s="176"/>
      <c r="D687" s="177"/>
      <c r="E687" s="177"/>
      <c r="F687" s="178" t="e">
        <f>VLOOKUP(G687,Tabel11[#All],2,0)</f>
        <v>#N/A</v>
      </c>
      <c r="G687" s="179"/>
      <c r="H687" s="179"/>
      <c r="I687" s="180"/>
      <c r="J687" s="180"/>
      <c r="K687" s="180"/>
      <c r="L687" s="179"/>
      <c r="M687" s="181"/>
      <c r="N687" s="184"/>
      <c r="O687" s="184"/>
      <c r="P687" s="182"/>
      <c r="Q687" s="183" t="e">
        <f>VLOOKUP(P687,'Data order'!N:O,2,0)</f>
        <v>#N/A</v>
      </c>
      <c r="R687" s="184" t="e">
        <f>VLOOKUP(P687,'Data order'!N:P,3,0)</f>
        <v>#N/A</v>
      </c>
      <c r="S687" s="180"/>
      <c r="T687" s="179"/>
      <c r="U687" s="176" t="str">
        <f t="shared" si="184"/>
        <v/>
      </c>
      <c r="V687" s="186" t="str">
        <f>IFERROR(
  IF(T687="Big&amp;Tall",
      VLOOKUP(U687, 'Data order'!$AB$92:$AC$101, 2,0),
      IF(T687="Boord maat",
          VLOOKUP(U687, 'Data order'!$AB$102:$AC$116, 2,0),
          VLOOKUP(U687, 'Data order'!$AB$2:$AC$91, 2,0)
      )
  ),
"")</f>
        <v/>
      </c>
      <c r="W687" s="180"/>
      <c r="X687" s="347"/>
      <c r="Y687" s="180">
        <v>1</v>
      </c>
      <c r="Z687" s="180"/>
      <c r="AA687" s="187" t="s">
        <v>135</v>
      </c>
      <c r="AB687" s="188"/>
      <c r="AC687" s="188"/>
      <c r="AD687" s="188"/>
      <c r="AE687" s="189" t="e">
        <f t="shared" si="203"/>
        <v>#DIV/0!</v>
      </c>
      <c r="AF687" s="190">
        <f t="shared" si="204"/>
        <v>0</v>
      </c>
      <c r="AG687" s="190">
        <f t="shared" si="205"/>
        <v>0</v>
      </c>
      <c r="AH687" s="180"/>
      <c r="AI687" s="180"/>
      <c r="AJ687" s="180"/>
      <c r="AK687" s="184" t="e">
        <f>VLOOKUP(AJ687,'Data order'!AJ:AK,2,0)</f>
        <v>#N/A</v>
      </c>
      <c r="AL687" s="180"/>
      <c r="AM687" s="184"/>
      <c r="AN687" s="184"/>
      <c r="AO687" s="194"/>
      <c r="AP687" s="195"/>
      <c r="AQ687" s="195" t="str">
        <f>IF(AP687="R", _xlfn.XLOOKUP(G687, 'Data order'!F:F, 'Data order'!G:G, ""), "")</f>
        <v/>
      </c>
      <c r="AR687" s="195"/>
      <c r="AS687" s="195"/>
      <c r="AT687" s="195" t="e">
        <f>VLOOKUP(AR687,'Data order'!AF:AG,2,0)</f>
        <v>#N/A</v>
      </c>
      <c r="AU687" s="195" t="s">
        <v>83</v>
      </c>
      <c r="AV687" s="195" t="s">
        <v>84</v>
      </c>
      <c r="AW687" s="196" t="s">
        <v>85</v>
      </c>
    </row>
    <row r="688" spans="1:49">
      <c r="A688" s="350"/>
      <c r="B688" s="176"/>
      <c r="C688" s="176"/>
      <c r="D688" s="177"/>
      <c r="E688" s="177"/>
      <c r="F688" s="178" t="e">
        <f>VLOOKUP(G688,Tabel11[#All],2,0)</f>
        <v>#N/A</v>
      </c>
      <c r="G688" s="179"/>
      <c r="H688" s="179"/>
      <c r="I688" s="180"/>
      <c r="J688" s="180"/>
      <c r="K688" s="180"/>
      <c r="L688" s="179"/>
      <c r="M688" s="181"/>
      <c r="N688" s="184"/>
      <c r="O688" s="184"/>
      <c r="P688" s="182"/>
      <c r="Q688" s="183" t="e">
        <f>VLOOKUP(P688,'Data order'!N:O,2,0)</f>
        <v>#N/A</v>
      </c>
      <c r="R688" s="184" t="e">
        <f>VLOOKUP(P688,'Data order'!N:P,3,0)</f>
        <v>#N/A</v>
      </c>
      <c r="S688" s="180"/>
      <c r="T688" s="179"/>
      <c r="U688" s="176" t="str">
        <f t="shared" si="184"/>
        <v/>
      </c>
      <c r="V688" s="186" t="str">
        <f>IFERROR(
  IF(T688="Big&amp;Tall",
      VLOOKUP(U688, 'Data order'!$AB$92:$AC$101, 2,0),
      IF(T688="Boord maat",
          VLOOKUP(U688, 'Data order'!$AB$102:$AC$116, 2,0),
          VLOOKUP(U688, 'Data order'!$AB$2:$AC$91, 2,0)
      )
  ),
"")</f>
        <v/>
      </c>
      <c r="W688" s="180"/>
      <c r="X688" s="347"/>
      <c r="Y688" s="180">
        <v>1</v>
      </c>
      <c r="Z688" s="180"/>
      <c r="AA688" s="187" t="s">
        <v>135</v>
      </c>
      <c r="AB688" s="188"/>
      <c r="AC688" s="188"/>
      <c r="AD688" s="188"/>
      <c r="AE688" s="189" t="e">
        <f t="shared" si="203"/>
        <v>#DIV/0!</v>
      </c>
      <c r="AF688" s="190">
        <f t="shared" si="204"/>
        <v>0</v>
      </c>
      <c r="AG688" s="190">
        <f t="shared" si="205"/>
        <v>0</v>
      </c>
      <c r="AH688" s="180"/>
      <c r="AI688" s="180"/>
      <c r="AJ688" s="180"/>
      <c r="AK688" s="184" t="e">
        <f>VLOOKUP(AJ688,'Data order'!AJ:AK,2,0)</f>
        <v>#N/A</v>
      </c>
      <c r="AL688" s="180"/>
      <c r="AM688" s="184"/>
      <c r="AN688" s="184"/>
      <c r="AO688" s="194"/>
      <c r="AP688" s="195"/>
      <c r="AQ688" s="195" t="str">
        <f>IF(AP688="R", _xlfn.XLOOKUP(G688, 'Data order'!F:F, 'Data order'!G:G, ""), "")</f>
        <v/>
      </c>
      <c r="AR688" s="195"/>
      <c r="AS688" s="195"/>
      <c r="AT688" s="195" t="e">
        <f>VLOOKUP(AR688,'Data order'!AF:AG,2,0)</f>
        <v>#N/A</v>
      </c>
      <c r="AU688" s="195" t="s">
        <v>83</v>
      </c>
      <c r="AV688" s="195" t="s">
        <v>84</v>
      </c>
      <c r="AW688" s="196" t="s">
        <v>85</v>
      </c>
    </row>
    <row r="689" spans="1:49">
      <c r="A689" s="350"/>
      <c r="B689" s="176"/>
      <c r="C689" s="176"/>
      <c r="D689" s="177"/>
      <c r="E689" s="177"/>
      <c r="F689" s="178" t="e">
        <f>VLOOKUP(G689,Tabel11[#All],2,0)</f>
        <v>#N/A</v>
      </c>
      <c r="G689" s="179"/>
      <c r="H689" s="179"/>
      <c r="I689" s="180"/>
      <c r="J689" s="180"/>
      <c r="K689" s="180"/>
      <c r="L689" s="179"/>
      <c r="M689" s="181"/>
      <c r="N689" s="184"/>
      <c r="O689" s="184"/>
      <c r="P689" s="182"/>
      <c r="Q689" s="183" t="e">
        <f>VLOOKUP(P689,'Data order'!N:O,2,0)</f>
        <v>#N/A</v>
      </c>
      <c r="R689" s="184" t="e">
        <f>VLOOKUP(P689,'Data order'!N:P,3,0)</f>
        <v>#N/A</v>
      </c>
      <c r="S689" s="180"/>
      <c r="T689" s="179"/>
      <c r="U689" s="176" t="str">
        <f t="shared" si="184"/>
        <v/>
      </c>
      <c r="V689" s="186" t="str">
        <f>IFERROR(
  IF(T689="Big&amp;Tall",
      VLOOKUP(U689, 'Data order'!$AB$92:$AC$101, 2,0),
      IF(T689="Boord maat",
          VLOOKUP(U689, 'Data order'!$AB$102:$AC$116, 2,0),
          VLOOKUP(U689, 'Data order'!$AB$2:$AC$91, 2,0)
      )
  ),
"")</f>
        <v/>
      </c>
      <c r="W689" s="180"/>
      <c r="X689" s="347"/>
      <c r="Y689" s="180">
        <v>1</v>
      </c>
      <c r="Z689" s="180"/>
      <c r="AA689" s="187" t="s">
        <v>135</v>
      </c>
      <c r="AB689" s="188"/>
      <c r="AC689" s="188"/>
      <c r="AD689" s="188"/>
      <c r="AE689" s="189" t="e">
        <f t="shared" si="203"/>
        <v>#DIV/0!</v>
      </c>
      <c r="AF689" s="190">
        <f t="shared" si="204"/>
        <v>0</v>
      </c>
      <c r="AG689" s="190">
        <f t="shared" si="205"/>
        <v>0</v>
      </c>
      <c r="AH689" s="180"/>
      <c r="AI689" s="180"/>
      <c r="AJ689" s="180"/>
      <c r="AK689" s="184" t="e">
        <f>VLOOKUP(AJ689,'Data order'!AJ:AK,2,0)</f>
        <v>#N/A</v>
      </c>
      <c r="AL689" s="180"/>
      <c r="AM689" s="184"/>
      <c r="AN689" s="184"/>
      <c r="AO689" s="194"/>
      <c r="AP689" s="195"/>
      <c r="AQ689" s="195" t="str">
        <f>IF(AP689="R", _xlfn.XLOOKUP(G689, 'Data order'!F:F, 'Data order'!G:G, ""), "")</f>
        <v/>
      </c>
      <c r="AR689" s="195"/>
      <c r="AS689" s="195"/>
      <c r="AT689" s="195" t="e">
        <f>VLOOKUP(AR689,'Data order'!AF:AG,2,0)</f>
        <v>#N/A</v>
      </c>
      <c r="AU689" s="195" t="s">
        <v>83</v>
      </c>
      <c r="AV689" s="195" t="s">
        <v>84</v>
      </c>
      <c r="AW689" s="196" t="s">
        <v>85</v>
      </c>
    </row>
    <row r="690" spans="1:49">
      <c r="A690" s="350"/>
      <c r="B690" s="176"/>
      <c r="C690" s="176"/>
      <c r="D690" s="177"/>
      <c r="E690" s="177"/>
      <c r="F690" s="178" t="e">
        <f>VLOOKUP(G690,Tabel11[#All],2,0)</f>
        <v>#N/A</v>
      </c>
      <c r="G690" s="179"/>
      <c r="H690" s="179"/>
      <c r="I690" s="180"/>
      <c r="J690" s="180"/>
      <c r="K690" s="180"/>
      <c r="L690" s="179"/>
      <c r="M690" s="181"/>
      <c r="N690" s="184"/>
      <c r="O690" s="184"/>
      <c r="P690" s="182"/>
      <c r="Q690" s="183" t="e">
        <f>VLOOKUP(P690,'Data order'!N:O,2,0)</f>
        <v>#N/A</v>
      </c>
      <c r="R690" s="184" t="e">
        <f>VLOOKUP(P690,'Data order'!N:P,3,0)</f>
        <v>#N/A</v>
      </c>
      <c r="S690" s="180"/>
      <c r="T690" s="179"/>
      <c r="U690" s="176" t="str">
        <f t="shared" si="184"/>
        <v/>
      </c>
      <c r="V690" s="186" t="str">
        <f>IFERROR(
  IF(T690="Big&amp;Tall",
      VLOOKUP(U690, 'Data order'!$AB$92:$AC$101, 2,0),
      IF(T690="Boord maat",
          VLOOKUP(U690, 'Data order'!$AB$102:$AC$116, 2,0),
          VLOOKUP(U690, 'Data order'!$AB$2:$AC$91, 2,0)
      )
  ),
"")</f>
        <v/>
      </c>
      <c r="W690" s="180"/>
      <c r="X690" s="347"/>
      <c r="Y690" s="180">
        <v>1</v>
      </c>
      <c r="Z690" s="180"/>
      <c r="AA690" s="187" t="s">
        <v>135</v>
      </c>
      <c r="AB690" s="188"/>
      <c r="AC690" s="188"/>
      <c r="AD690" s="188"/>
      <c r="AE690" s="189" t="e">
        <v>#DIV/0!</v>
      </c>
      <c r="AF690" s="190">
        <v>0</v>
      </c>
      <c r="AG690" s="190">
        <v>0</v>
      </c>
      <c r="AH690" s="180"/>
      <c r="AI690" s="180"/>
      <c r="AJ690" s="180"/>
      <c r="AK690" s="184" t="e">
        <f>VLOOKUP(AJ690,'Data order'!AJ:AK,2,0)</f>
        <v>#N/A</v>
      </c>
      <c r="AL690" s="180"/>
      <c r="AM690" s="184"/>
      <c r="AN690" s="184"/>
      <c r="AO690" s="194"/>
      <c r="AP690" s="195"/>
      <c r="AQ690" s="195" t="str">
        <f>IF(AP690="R", _xlfn.XLOOKUP(G690, 'Data order'!F:F, 'Data order'!G:G, ""), "")</f>
        <v/>
      </c>
      <c r="AR690" s="195"/>
      <c r="AS690" s="195"/>
      <c r="AT690" s="195" t="e">
        <f>VLOOKUP(AR690,'Data order'!AF:AG,2,0)</f>
        <v>#N/A</v>
      </c>
      <c r="AU690" s="195" t="s">
        <v>83</v>
      </c>
      <c r="AV690" s="195" t="s">
        <v>84</v>
      </c>
      <c r="AW690" s="196" t="s">
        <v>85</v>
      </c>
    </row>
    <row r="691" spans="1:49" ht="15" thickBot="1">
      <c r="A691" s="351"/>
      <c r="B691" s="197"/>
      <c r="C691" s="197"/>
      <c r="D691" s="198"/>
      <c r="E691" s="198"/>
      <c r="F691" s="199" t="e">
        <f>VLOOKUP(G691,Tabel11[#All],2,0)</f>
        <v>#N/A</v>
      </c>
      <c r="G691" s="200"/>
      <c r="H691" s="200"/>
      <c r="I691" s="201"/>
      <c r="J691" s="201"/>
      <c r="K691" s="201"/>
      <c r="L691" s="200"/>
      <c r="M691" s="202"/>
      <c r="N691" s="205"/>
      <c r="O691" s="205"/>
      <c r="P691" s="203"/>
      <c r="Q691" s="204" t="e">
        <f>VLOOKUP(P691,'Data order'!N:O,2,0)</f>
        <v>#N/A</v>
      </c>
      <c r="R691" s="205" t="e">
        <f>VLOOKUP(P691,'Data order'!N:P,3,0)</f>
        <v>#N/A</v>
      </c>
      <c r="S691" s="201"/>
      <c r="T691" s="200"/>
      <c r="U691" s="197" t="str">
        <f t="shared" si="184"/>
        <v/>
      </c>
      <c r="V691" s="207" t="str">
        <f>IFERROR(
  IF(T691="Big&amp;Tall",
      VLOOKUP(U691, 'Data order'!$AB$92:$AC$101, 2,0),
      IF(T691="Boord maat",
          VLOOKUP(U691, 'Data order'!$AB$102:$AC$116, 2,0),
          VLOOKUP(U691, 'Data order'!$AB$2:$AC$91, 2,0)
      )
  ),
"")</f>
        <v/>
      </c>
      <c r="W691" s="201"/>
      <c r="X691" s="348"/>
      <c r="Y691" s="201">
        <v>1</v>
      </c>
      <c r="Z691" s="201"/>
      <c r="AA691" s="208" t="s">
        <v>135</v>
      </c>
      <c r="AB691" s="209"/>
      <c r="AC691" s="209"/>
      <c r="AD691" s="209"/>
      <c r="AE691" s="210" t="e">
        <v>#DIV/0!</v>
      </c>
      <c r="AF691" s="211">
        <v>0</v>
      </c>
      <c r="AG691" s="211">
        <v>0</v>
      </c>
      <c r="AH691" s="201"/>
      <c r="AI691" s="201"/>
      <c r="AJ691" s="201"/>
      <c r="AK691" s="205" t="e">
        <f>VLOOKUP(AJ691,'Data order'!AJ:AK,2,0)</f>
        <v>#N/A</v>
      </c>
      <c r="AL691" s="201"/>
      <c r="AM691" s="205"/>
      <c r="AN691" s="205"/>
      <c r="AO691" s="212"/>
      <c r="AP691" s="213"/>
      <c r="AQ691" s="213" t="str">
        <f>IF(AP691="R", _xlfn.XLOOKUP(G691, 'Data order'!F:F, 'Data order'!G:G, ""), "")</f>
        <v/>
      </c>
      <c r="AR691" s="213"/>
      <c r="AS691" s="213"/>
      <c r="AT691" s="213" t="e">
        <f>VLOOKUP(AR691,'Data order'!AF:AG,2,0)</f>
        <v>#N/A</v>
      </c>
      <c r="AU691" s="213" t="s">
        <v>83</v>
      </c>
      <c r="AV691" s="213" t="s">
        <v>84</v>
      </c>
      <c r="AW691" s="214" t="s">
        <v>85</v>
      </c>
    </row>
    <row r="692" spans="1:49">
      <c r="A692" s="349"/>
      <c r="B692" s="160"/>
      <c r="C692" s="160"/>
      <c r="D692" s="161"/>
      <c r="E692" s="161"/>
      <c r="F692" s="160" t="e">
        <f>VLOOKUP(G692,Tabel11[#All],2,0)</f>
        <v>#N/A</v>
      </c>
      <c r="G692" s="162"/>
      <c r="H692" s="162"/>
      <c r="I692" s="162"/>
      <c r="J692" s="162"/>
      <c r="K692" s="162"/>
      <c r="L692" s="162"/>
      <c r="M692" s="164"/>
      <c r="N692" s="167"/>
      <c r="O692" s="167"/>
      <c r="P692" s="165"/>
      <c r="Q692" s="166" t="e">
        <f>VLOOKUP(P692,'Data order'!N:O,2,0)</f>
        <v>#N/A</v>
      </c>
      <c r="R692" s="167" t="e">
        <f>VLOOKUP(P692,'Data order'!N:P,3,0)</f>
        <v>#N/A</v>
      </c>
      <c r="S692" s="162"/>
      <c r="T692" s="162"/>
      <c r="U692" s="160" t="str">
        <f t="shared" si="184"/>
        <v/>
      </c>
      <c r="V692" s="215" t="str">
        <f>IFERROR(
  IF(T692="Big&amp;Tall",
      VLOOKUP(U692, 'Data order'!$AB$92:$AC$101, 2,0),
      IF(T692="Boord maat",
          VLOOKUP(U692, 'Data order'!$AB$102:$AC$116, 2,0),
          VLOOKUP(U692, 'Data order'!$AB$2:$AC$91, 2,0)
      )
  ),
"")</f>
        <v/>
      </c>
      <c r="W692" s="162"/>
      <c r="X692" s="346">
        <f t="shared" si="177"/>
        <v>0</v>
      </c>
      <c r="Y692" s="162">
        <v>1</v>
      </c>
      <c r="Z692" s="162"/>
      <c r="AA692" s="169" t="s">
        <v>135</v>
      </c>
      <c r="AB692" s="170"/>
      <c r="AC692" s="170"/>
      <c r="AD692" s="170"/>
      <c r="AE692" s="171" t="e">
        <f t="shared" ref="AE692:AE695" si="206">AD692/AB692</f>
        <v>#DIV/0!</v>
      </c>
      <c r="AF692" s="172">
        <f t="shared" ref="AF692:AF695" si="207">W692*AB692</f>
        <v>0</v>
      </c>
      <c r="AG692" s="172">
        <f t="shared" ref="AG692:AG695" si="208">W692*AD692</f>
        <v>0</v>
      </c>
      <c r="AH692" s="162"/>
      <c r="AI692" s="162"/>
      <c r="AJ692" s="162"/>
      <c r="AK692" s="167" t="e">
        <f>VLOOKUP(AJ692,'Data order'!AJ:AK,2,0)</f>
        <v>#N/A</v>
      </c>
      <c r="AL692" s="162"/>
      <c r="AM692" s="167"/>
      <c r="AN692" s="167"/>
      <c r="AO692" s="173"/>
      <c r="AP692" s="174"/>
      <c r="AQ692" s="174" t="str">
        <f>IF(AP692="R", _xlfn.XLOOKUP(G692, 'Data order'!F:F, 'Data order'!G:G, ""), "")</f>
        <v/>
      </c>
      <c r="AR692" s="174"/>
      <c r="AS692" s="174"/>
      <c r="AT692" s="174" t="e">
        <f>VLOOKUP(AR692,'Data order'!AF:AG,2,0)</f>
        <v>#N/A</v>
      </c>
      <c r="AU692" s="174" t="s">
        <v>83</v>
      </c>
      <c r="AV692" s="174" t="s">
        <v>84</v>
      </c>
      <c r="AW692" s="216" t="s">
        <v>85</v>
      </c>
    </row>
    <row r="693" spans="1:49">
      <c r="A693" s="350"/>
      <c r="B693" s="176"/>
      <c r="C693" s="176"/>
      <c r="D693" s="177"/>
      <c r="E693" s="177"/>
      <c r="F693" s="178" t="e">
        <f>VLOOKUP(G693,Tabel11[#All],2,0)</f>
        <v>#N/A</v>
      </c>
      <c r="G693" s="179"/>
      <c r="H693" s="179"/>
      <c r="I693" s="180"/>
      <c r="J693" s="180"/>
      <c r="K693" s="180"/>
      <c r="L693" s="179"/>
      <c r="M693" s="181"/>
      <c r="N693" s="184"/>
      <c r="O693" s="184"/>
      <c r="P693" s="182"/>
      <c r="Q693" s="183" t="e">
        <f>VLOOKUP(P693,'Data order'!N:O,2,0)</f>
        <v>#N/A</v>
      </c>
      <c r="R693" s="184" t="e">
        <f>VLOOKUP(P693,'Data order'!N:P,3,0)</f>
        <v>#N/A</v>
      </c>
      <c r="S693" s="180"/>
      <c r="T693" s="179"/>
      <c r="U693" s="176" t="str">
        <f t="shared" si="184"/>
        <v/>
      </c>
      <c r="V693" s="186" t="str">
        <f>IFERROR(
  IF(T693="Big&amp;Tall",
      VLOOKUP(U693, 'Data order'!$AB$92:$AC$101, 2,0),
      IF(T693="Boord maat",
          VLOOKUP(U693, 'Data order'!$AB$102:$AC$116, 2,0),
          VLOOKUP(U693, 'Data order'!$AB$2:$AC$91, 2,0)
      )
  ),
"")</f>
        <v/>
      </c>
      <c r="W693" s="180"/>
      <c r="X693" s="347"/>
      <c r="Y693" s="180">
        <v>1</v>
      </c>
      <c r="Z693" s="180"/>
      <c r="AA693" s="187" t="s">
        <v>135</v>
      </c>
      <c r="AB693" s="188"/>
      <c r="AC693" s="188"/>
      <c r="AD693" s="188"/>
      <c r="AE693" s="189" t="e">
        <f t="shared" si="206"/>
        <v>#DIV/0!</v>
      </c>
      <c r="AF693" s="190">
        <f t="shared" si="207"/>
        <v>0</v>
      </c>
      <c r="AG693" s="190">
        <f t="shared" si="208"/>
        <v>0</v>
      </c>
      <c r="AH693" s="180"/>
      <c r="AI693" s="180"/>
      <c r="AJ693" s="180"/>
      <c r="AK693" s="184" t="e">
        <f>VLOOKUP(AJ693,'Data order'!AJ:AK,2,0)</f>
        <v>#N/A</v>
      </c>
      <c r="AL693" s="180"/>
      <c r="AM693" s="184"/>
      <c r="AN693" s="184"/>
      <c r="AO693" s="194"/>
      <c r="AP693" s="195"/>
      <c r="AQ693" s="195" t="str">
        <f>IF(AP693="R", _xlfn.XLOOKUP(G693, 'Data order'!F:F, 'Data order'!G:G, ""), "")</f>
        <v/>
      </c>
      <c r="AR693" s="195"/>
      <c r="AS693" s="195"/>
      <c r="AT693" s="195" t="e">
        <f>VLOOKUP(AR693,'Data order'!AF:AG,2,0)</f>
        <v>#N/A</v>
      </c>
      <c r="AU693" s="195" t="s">
        <v>83</v>
      </c>
      <c r="AV693" s="195" t="s">
        <v>84</v>
      </c>
      <c r="AW693" s="196" t="s">
        <v>85</v>
      </c>
    </row>
    <row r="694" spans="1:49">
      <c r="A694" s="350"/>
      <c r="B694" s="176"/>
      <c r="C694" s="176"/>
      <c r="D694" s="177"/>
      <c r="E694" s="177"/>
      <c r="F694" s="178" t="e">
        <f>VLOOKUP(G694,Tabel11[#All],2,0)</f>
        <v>#N/A</v>
      </c>
      <c r="G694" s="179"/>
      <c r="H694" s="179"/>
      <c r="I694" s="180"/>
      <c r="J694" s="180"/>
      <c r="K694" s="180"/>
      <c r="L694" s="179"/>
      <c r="M694" s="181"/>
      <c r="N694" s="184"/>
      <c r="O694" s="184"/>
      <c r="P694" s="182"/>
      <c r="Q694" s="183" t="e">
        <f>VLOOKUP(P694,'Data order'!N:O,2,0)</f>
        <v>#N/A</v>
      </c>
      <c r="R694" s="184" t="e">
        <f>VLOOKUP(P694,'Data order'!N:P,3,0)</f>
        <v>#N/A</v>
      </c>
      <c r="S694" s="180"/>
      <c r="T694" s="179"/>
      <c r="U694" s="176" t="str">
        <f t="shared" si="184"/>
        <v/>
      </c>
      <c r="V694" s="186" t="str">
        <f>IFERROR(
  IF(T694="Big&amp;Tall",
      VLOOKUP(U694, 'Data order'!$AB$92:$AC$101, 2,0),
      IF(T694="Boord maat",
          VLOOKUP(U694, 'Data order'!$AB$102:$AC$116, 2,0),
          VLOOKUP(U694, 'Data order'!$AB$2:$AC$91, 2,0)
      )
  ),
"")</f>
        <v/>
      </c>
      <c r="W694" s="180"/>
      <c r="X694" s="347"/>
      <c r="Y694" s="180">
        <v>1</v>
      </c>
      <c r="Z694" s="180"/>
      <c r="AA694" s="187" t="s">
        <v>135</v>
      </c>
      <c r="AB694" s="188"/>
      <c r="AC694" s="188"/>
      <c r="AD694" s="188"/>
      <c r="AE694" s="189" t="e">
        <f t="shared" si="206"/>
        <v>#DIV/0!</v>
      </c>
      <c r="AF694" s="190">
        <f t="shared" si="207"/>
        <v>0</v>
      </c>
      <c r="AG694" s="190">
        <f t="shared" si="208"/>
        <v>0</v>
      </c>
      <c r="AH694" s="180"/>
      <c r="AI694" s="180"/>
      <c r="AJ694" s="180"/>
      <c r="AK694" s="184" t="e">
        <f>VLOOKUP(AJ694,'Data order'!AJ:AK,2,0)</f>
        <v>#N/A</v>
      </c>
      <c r="AL694" s="180"/>
      <c r="AM694" s="184"/>
      <c r="AN694" s="184"/>
      <c r="AO694" s="194"/>
      <c r="AP694" s="195"/>
      <c r="AQ694" s="195" t="str">
        <f>IF(AP694="R", _xlfn.XLOOKUP(G694, 'Data order'!F:F, 'Data order'!G:G, ""), "")</f>
        <v/>
      </c>
      <c r="AR694" s="195"/>
      <c r="AS694" s="195"/>
      <c r="AT694" s="195" t="e">
        <f>VLOOKUP(AR694,'Data order'!AF:AG,2,0)</f>
        <v>#N/A</v>
      </c>
      <c r="AU694" s="195" t="s">
        <v>83</v>
      </c>
      <c r="AV694" s="195" t="s">
        <v>84</v>
      </c>
      <c r="AW694" s="196" t="s">
        <v>85</v>
      </c>
    </row>
    <row r="695" spans="1:49">
      <c r="A695" s="350"/>
      <c r="B695" s="176"/>
      <c r="C695" s="176"/>
      <c r="D695" s="177"/>
      <c r="E695" s="177"/>
      <c r="F695" s="178" t="e">
        <f>VLOOKUP(G695,Tabel11[#All],2,0)</f>
        <v>#N/A</v>
      </c>
      <c r="G695" s="179"/>
      <c r="H695" s="179"/>
      <c r="I695" s="180"/>
      <c r="J695" s="180"/>
      <c r="K695" s="180"/>
      <c r="L695" s="179"/>
      <c r="M695" s="181"/>
      <c r="N695" s="184"/>
      <c r="O695" s="184"/>
      <c r="P695" s="182"/>
      <c r="Q695" s="183" t="e">
        <f>VLOOKUP(P695,'Data order'!N:O,2,0)</f>
        <v>#N/A</v>
      </c>
      <c r="R695" s="184" t="e">
        <f>VLOOKUP(P695,'Data order'!N:P,3,0)</f>
        <v>#N/A</v>
      </c>
      <c r="S695" s="180"/>
      <c r="T695" s="179"/>
      <c r="U695" s="176" t="str">
        <f t="shared" si="184"/>
        <v/>
      </c>
      <c r="V695" s="186" t="str">
        <f>IFERROR(
  IF(T695="Big&amp;Tall",
      VLOOKUP(U695, 'Data order'!$AB$92:$AC$101, 2,0),
      IF(T695="Boord maat",
          VLOOKUP(U695, 'Data order'!$AB$102:$AC$116, 2,0),
          VLOOKUP(U695, 'Data order'!$AB$2:$AC$91, 2,0)
      )
  ),
"")</f>
        <v/>
      </c>
      <c r="W695" s="180"/>
      <c r="X695" s="347"/>
      <c r="Y695" s="180">
        <v>1</v>
      </c>
      <c r="Z695" s="180"/>
      <c r="AA695" s="187" t="s">
        <v>135</v>
      </c>
      <c r="AB695" s="188"/>
      <c r="AC695" s="188"/>
      <c r="AD695" s="188"/>
      <c r="AE695" s="189" t="e">
        <f t="shared" si="206"/>
        <v>#DIV/0!</v>
      </c>
      <c r="AF695" s="190">
        <f t="shared" si="207"/>
        <v>0</v>
      </c>
      <c r="AG695" s="190">
        <f t="shared" si="208"/>
        <v>0</v>
      </c>
      <c r="AH695" s="180"/>
      <c r="AI695" s="180"/>
      <c r="AJ695" s="180"/>
      <c r="AK695" s="184" t="e">
        <f>VLOOKUP(AJ695,'Data order'!AJ:AK,2,0)</f>
        <v>#N/A</v>
      </c>
      <c r="AL695" s="180"/>
      <c r="AM695" s="184"/>
      <c r="AN695" s="184"/>
      <c r="AO695" s="194"/>
      <c r="AP695" s="195"/>
      <c r="AQ695" s="195" t="str">
        <f>IF(AP695="R", _xlfn.XLOOKUP(G695, 'Data order'!F:F, 'Data order'!G:G, ""), "")</f>
        <v/>
      </c>
      <c r="AR695" s="195"/>
      <c r="AS695" s="195"/>
      <c r="AT695" s="195" t="e">
        <f>VLOOKUP(AR695,'Data order'!AF:AG,2,0)</f>
        <v>#N/A</v>
      </c>
      <c r="AU695" s="195" t="s">
        <v>83</v>
      </c>
      <c r="AV695" s="195" t="s">
        <v>84</v>
      </c>
      <c r="AW695" s="196" t="s">
        <v>85</v>
      </c>
    </row>
    <row r="696" spans="1:49">
      <c r="A696" s="350"/>
      <c r="B696" s="176"/>
      <c r="C696" s="176"/>
      <c r="D696" s="177"/>
      <c r="E696" s="177"/>
      <c r="F696" s="178" t="e">
        <f>VLOOKUP(G696,Tabel11[#All],2,0)</f>
        <v>#N/A</v>
      </c>
      <c r="G696" s="179"/>
      <c r="H696" s="179"/>
      <c r="I696" s="180"/>
      <c r="J696" s="180"/>
      <c r="K696" s="180"/>
      <c r="L696" s="179"/>
      <c r="M696" s="181"/>
      <c r="N696" s="184"/>
      <c r="O696" s="184"/>
      <c r="P696" s="182"/>
      <c r="Q696" s="183" t="e">
        <f>VLOOKUP(P696,'Data order'!N:O,2,0)</f>
        <v>#N/A</v>
      </c>
      <c r="R696" s="184" t="e">
        <f>VLOOKUP(P696,'Data order'!N:P,3,0)</f>
        <v>#N/A</v>
      </c>
      <c r="S696" s="180"/>
      <c r="T696" s="179"/>
      <c r="U696" s="176" t="str">
        <f t="shared" si="184"/>
        <v/>
      </c>
      <c r="V696" s="186" t="str">
        <f>IFERROR(
  IF(T696="Big&amp;Tall",
      VLOOKUP(U696, 'Data order'!$AB$92:$AC$101, 2,0),
      IF(T696="Boord maat",
          VLOOKUP(U696, 'Data order'!$AB$102:$AC$116, 2,0),
          VLOOKUP(U696, 'Data order'!$AB$2:$AC$91, 2,0)
      )
  ),
"")</f>
        <v/>
      </c>
      <c r="W696" s="180"/>
      <c r="X696" s="347"/>
      <c r="Y696" s="180">
        <v>1</v>
      </c>
      <c r="Z696" s="180"/>
      <c r="AA696" s="187" t="s">
        <v>135</v>
      </c>
      <c r="AB696" s="188"/>
      <c r="AC696" s="188"/>
      <c r="AD696" s="188"/>
      <c r="AE696" s="189" t="e">
        <v>#DIV/0!</v>
      </c>
      <c r="AF696" s="190">
        <v>0</v>
      </c>
      <c r="AG696" s="190">
        <v>0</v>
      </c>
      <c r="AH696" s="180"/>
      <c r="AI696" s="180"/>
      <c r="AJ696" s="180"/>
      <c r="AK696" s="184" t="e">
        <f>VLOOKUP(AJ696,'Data order'!AJ:AK,2,0)</f>
        <v>#N/A</v>
      </c>
      <c r="AL696" s="180"/>
      <c r="AM696" s="184"/>
      <c r="AN696" s="184"/>
      <c r="AO696" s="194"/>
      <c r="AP696" s="195"/>
      <c r="AQ696" s="195" t="str">
        <f>IF(AP696="R", _xlfn.XLOOKUP(G696, 'Data order'!F:F, 'Data order'!G:G, ""), "")</f>
        <v/>
      </c>
      <c r="AR696" s="195"/>
      <c r="AS696" s="195"/>
      <c r="AT696" s="195" t="e">
        <f>VLOOKUP(AR696,'Data order'!AF:AG,2,0)</f>
        <v>#N/A</v>
      </c>
      <c r="AU696" s="195" t="s">
        <v>83</v>
      </c>
      <c r="AV696" s="195" t="s">
        <v>84</v>
      </c>
      <c r="AW696" s="196" t="s">
        <v>85</v>
      </c>
    </row>
    <row r="697" spans="1:49" ht="15" thickBot="1">
      <c r="A697" s="351"/>
      <c r="B697" s="197"/>
      <c r="C697" s="197"/>
      <c r="D697" s="198"/>
      <c r="E697" s="198"/>
      <c r="F697" s="199" t="e">
        <f>VLOOKUP(G697,Tabel11[#All],2,0)</f>
        <v>#N/A</v>
      </c>
      <c r="G697" s="200"/>
      <c r="H697" s="200"/>
      <c r="I697" s="201"/>
      <c r="J697" s="201"/>
      <c r="K697" s="201"/>
      <c r="L697" s="200"/>
      <c r="M697" s="202"/>
      <c r="N697" s="205"/>
      <c r="O697" s="205"/>
      <c r="P697" s="203"/>
      <c r="Q697" s="204" t="e">
        <f>VLOOKUP(P697,'Data order'!N:O,2,0)</f>
        <v>#N/A</v>
      </c>
      <c r="R697" s="205" t="e">
        <f>VLOOKUP(P697,'Data order'!N:P,3,0)</f>
        <v>#N/A</v>
      </c>
      <c r="S697" s="201"/>
      <c r="T697" s="200"/>
      <c r="U697" s="197" t="str">
        <f t="shared" si="184"/>
        <v/>
      </c>
      <c r="V697" s="207" t="str">
        <f>IFERROR(
  IF(T697="Big&amp;Tall",
      VLOOKUP(U697, 'Data order'!$AB$92:$AC$101, 2,0),
      IF(T697="Boord maat",
          VLOOKUP(U697, 'Data order'!$AB$102:$AC$116, 2,0),
          VLOOKUP(U697, 'Data order'!$AB$2:$AC$91, 2,0)
      )
  ),
"")</f>
        <v/>
      </c>
      <c r="W697" s="201"/>
      <c r="X697" s="348"/>
      <c r="Y697" s="201">
        <v>1</v>
      </c>
      <c r="Z697" s="201"/>
      <c r="AA697" s="208" t="s">
        <v>135</v>
      </c>
      <c r="AB697" s="209"/>
      <c r="AC697" s="209"/>
      <c r="AD697" s="209"/>
      <c r="AE697" s="210" t="e">
        <v>#DIV/0!</v>
      </c>
      <c r="AF697" s="211">
        <v>0</v>
      </c>
      <c r="AG697" s="211">
        <v>0</v>
      </c>
      <c r="AH697" s="201"/>
      <c r="AI697" s="201"/>
      <c r="AJ697" s="201"/>
      <c r="AK697" s="205" t="e">
        <f>VLOOKUP(AJ697,'Data order'!AJ:AK,2,0)</f>
        <v>#N/A</v>
      </c>
      <c r="AL697" s="201"/>
      <c r="AM697" s="205"/>
      <c r="AN697" s="205"/>
      <c r="AO697" s="212"/>
      <c r="AP697" s="213"/>
      <c r="AQ697" s="213" t="str">
        <f>IF(AP697="R", _xlfn.XLOOKUP(G697, 'Data order'!F:F, 'Data order'!G:G, ""), "")</f>
        <v/>
      </c>
      <c r="AR697" s="213"/>
      <c r="AS697" s="213"/>
      <c r="AT697" s="213" t="e">
        <f>VLOOKUP(AR697,'Data order'!AF:AG,2,0)</f>
        <v>#N/A</v>
      </c>
      <c r="AU697" s="213" t="s">
        <v>83</v>
      </c>
      <c r="AV697" s="213" t="s">
        <v>84</v>
      </c>
      <c r="AW697" s="214" t="s">
        <v>85</v>
      </c>
    </row>
    <row r="698" spans="1:49">
      <c r="A698" s="349"/>
      <c r="B698" s="160"/>
      <c r="C698" s="160"/>
      <c r="D698" s="161"/>
      <c r="E698" s="161"/>
      <c r="F698" s="160" t="e">
        <f>VLOOKUP(G698,Tabel11[#All],2,0)</f>
        <v>#N/A</v>
      </c>
      <c r="G698" s="162"/>
      <c r="H698" s="162"/>
      <c r="I698" s="162"/>
      <c r="J698" s="162"/>
      <c r="K698" s="162"/>
      <c r="L698" s="162"/>
      <c r="M698" s="164"/>
      <c r="N698" s="167"/>
      <c r="O698" s="167"/>
      <c r="P698" s="165"/>
      <c r="Q698" s="166" t="e">
        <f>VLOOKUP(P698,'Data order'!N:O,2,0)</f>
        <v>#N/A</v>
      </c>
      <c r="R698" s="167" t="e">
        <f>VLOOKUP(P698,'Data order'!N:P,3,0)</f>
        <v>#N/A</v>
      </c>
      <c r="S698" s="162"/>
      <c r="T698" s="162"/>
      <c r="U698" s="160" t="str">
        <f t="shared" si="184"/>
        <v/>
      </c>
      <c r="V698" s="215" t="str">
        <f>IFERROR(
  IF(T698="Big&amp;Tall",
      VLOOKUP(U698, 'Data order'!$AB$92:$AC$101, 2,0),
      IF(T698="Boord maat",
          VLOOKUP(U698, 'Data order'!$AB$102:$AC$116, 2,0),
          VLOOKUP(U698, 'Data order'!$AB$2:$AC$91, 2,0)
      )
  ),
"")</f>
        <v/>
      </c>
      <c r="W698" s="162"/>
      <c r="X698" s="346">
        <f t="shared" si="177"/>
        <v>0</v>
      </c>
      <c r="Y698" s="162">
        <v>1</v>
      </c>
      <c r="Z698" s="162"/>
      <c r="AA698" s="169" t="s">
        <v>135</v>
      </c>
      <c r="AB698" s="170"/>
      <c r="AC698" s="170"/>
      <c r="AD698" s="170"/>
      <c r="AE698" s="171" t="e">
        <f t="shared" ref="AE698:AE701" si="209">AD698/AB698</f>
        <v>#DIV/0!</v>
      </c>
      <c r="AF698" s="172">
        <f t="shared" ref="AF698:AF701" si="210">W698*AB698</f>
        <v>0</v>
      </c>
      <c r="AG698" s="172">
        <f t="shared" ref="AG698:AG701" si="211">W698*AD698</f>
        <v>0</v>
      </c>
      <c r="AH698" s="162"/>
      <c r="AI698" s="162"/>
      <c r="AJ698" s="162"/>
      <c r="AK698" s="167" t="e">
        <f>VLOOKUP(AJ698,'Data order'!AJ:AK,2,0)</f>
        <v>#N/A</v>
      </c>
      <c r="AL698" s="162"/>
      <c r="AM698" s="167"/>
      <c r="AN698" s="167"/>
      <c r="AO698" s="173"/>
      <c r="AP698" s="174"/>
      <c r="AQ698" s="174" t="str">
        <f>IF(AP698="R", _xlfn.XLOOKUP(G698, 'Data order'!F:F, 'Data order'!G:G, ""), "")</f>
        <v/>
      </c>
      <c r="AR698" s="174"/>
      <c r="AS698" s="174"/>
      <c r="AT698" s="174" t="e">
        <f>VLOOKUP(AR698,'Data order'!AF:AG,2,0)</f>
        <v>#N/A</v>
      </c>
      <c r="AU698" s="174" t="s">
        <v>83</v>
      </c>
      <c r="AV698" s="174" t="s">
        <v>84</v>
      </c>
      <c r="AW698" s="216" t="s">
        <v>85</v>
      </c>
    </row>
    <row r="699" spans="1:49">
      <c r="A699" s="350"/>
      <c r="B699" s="176"/>
      <c r="C699" s="176"/>
      <c r="D699" s="177"/>
      <c r="E699" s="177"/>
      <c r="F699" s="178" t="e">
        <f>VLOOKUP(G699,Tabel11[#All],2,0)</f>
        <v>#N/A</v>
      </c>
      <c r="G699" s="179"/>
      <c r="H699" s="179"/>
      <c r="I699" s="180"/>
      <c r="J699" s="180"/>
      <c r="K699" s="180"/>
      <c r="L699" s="179"/>
      <c r="M699" s="181"/>
      <c r="N699" s="184"/>
      <c r="O699" s="184"/>
      <c r="P699" s="182"/>
      <c r="Q699" s="183" t="e">
        <f>VLOOKUP(P699,'Data order'!N:O,2,0)</f>
        <v>#N/A</v>
      </c>
      <c r="R699" s="184" t="e">
        <f>VLOOKUP(P699,'Data order'!N:P,3,0)</f>
        <v>#N/A</v>
      </c>
      <c r="S699" s="180"/>
      <c r="T699" s="179"/>
      <c r="U699" s="176" t="str">
        <f t="shared" si="184"/>
        <v/>
      </c>
      <c r="V699" s="186" t="str">
        <f>IFERROR(
  IF(T699="Big&amp;Tall",
      VLOOKUP(U699, 'Data order'!$AB$92:$AC$101, 2,0),
      IF(T699="Boord maat",
          VLOOKUP(U699, 'Data order'!$AB$102:$AC$116, 2,0),
          VLOOKUP(U699, 'Data order'!$AB$2:$AC$91, 2,0)
      )
  ),
"")</f>
        <v/>
      </c>
      <c r="W699" s="180"/>
      <c r="X699" s="347"/>
      <c r="Y699" s="180">
        <v>1</v>
      </c>
      <c r="Z699" s="180"/>
      <c r="AA699" s="187" t="s">
        <v>135</v>
      </c>
      <c r="AB699" s="188"/>
      <c r="AC699" s="188"/>
      <c r="AD699" s="188"/>
      <c r="AE699" s="189" t="e">
        <f t="shared" si="209"/>
        <v>#DIV/0!</v>
      </c>
      <c r="AF699" s="190">
        <f t="shared" si="210"/>
        <v>0</v>
      </c>
      <c r="AG699" s="190">
        <f t="shared" si="211"/>
        <v>0</v>
      </c>
      <c r="AH699" s="180"/>
      <c r="AI699" s="180"/>
      <c r="AJ699" s="180"/>
      <c r="AK699" s="184" t="e">
        <f>VLOOKUP(AJ699,'Data order'!AJ:AK,2,0)</f>
        <v>#N/A</v>
      </c>
      <c r="AL699" s="180"/>
      <c r="AM699" s="184"/>
      <c r="AN699" s="184"/>
      <c r="AO699" s="194"/>
      <c r="AP699" s="195"/>
      <c r="AQ699" s="195" t="str">
        <f>IF(AP699="R", _xlfn.XLOOKUP(G699, 'Data order'!F:F, 'Data order'!G:G, ""), "")</f>
        <v/>
      </c>
      <c r="AR699" s="195"/>
      <c r="AS699" s="195"/>
      <c r="AT699" s="195" t="e">
        <f>VLOOKUP(AR699,'Data order'!AF:AG,2,0)</f>
        <v>#N/A</v>
      </c>
      <c r="AU699" s="195" t="s">
        <v>83</v>
      </c>
      <c r="AV699" s="195" t="s">
        <v>84</v>
      </c>
      <c r="AW699" s="196" t="s">
        <v>85</v>
      </c>
    </row>
    <row r="700" spans="1:49">
      <c r="A700" s="350"/>
      <c r="B700" s="176"/>
      <c r="C700" s="176"/>
      <c r="D700" s="177"/>
      <c r="E700" s="177"/>
      <c r="F700" s="178" t="e">
        <f>VLOOKUP(G700,Tabel11[#All],2,0)</f>
        <v>#N/A</v>
      </c>
      <c r="G700" s="179"/>
      <c r="H700" s="179"/>
      <c r="I700" s="180"/>
      <c r="J700" s="180"/>
      <c r="K700" s="180"/>
      <c r="L700" s="179"/>
      <c r="M700" s="181"/>
      <c r="N700" s="184"/>
      <c r="O700" s="184"/>
      <c r="P700" s="182"/>
      <c r="Q700" s="183" t="e">
        <f>VLOOKUP(P700,'Data order'!N:O,2,0)</f>
        <v>#N/A</v>
      </c>
      <c r="R700" s="184" t="e">
        <f>VLOOKUP(P700,'Data order'!N:P,3,0)</f>
        <v>#N/A</v>
      </c>
      <c r="S700" s="180"/>
      <c r="T700" s="179"/>
      <c r="U700" s="176" t="str">
        <f t="shared" si="184"/>
        <v/>
      </c>
      <c r="V700" s="186" t="str">
        <f>IFERROR(
  IF(T700="Big&amp;Tall",
      VLOOKUP(U700, 'Data order'!$AB$92:$AC$101, 2,0),
      IF(T700="Boord maat",
          VLOOKUP(U700, 'Data order'!$AB$102:$AC$116, 2,0),
          VLOOKUP(U700, 'Data order'!$AB$2:$AC$91, 2,0)
      )
  ),
"")</f>
        <v/>
      </c>
      <c r="W700" s="180"/>
      <c r="X700" s="347"/>
      <c r="Y700" s="180">
        <v>1</v>
      </c>
      <c r="Z700" s="180"/>
      <c r="AA700" s="187" t="s">
        <v>135</v>
      </c>
      <c r="AB700" s="188"/>
      <c r="AC700" s="188"/>
      <c r="AD700" s="188"/>
      <c r="AE700" s="189" t="e">
        <f t="shared" si="209"/>
        <v>#DIV/0!</v>
      </c>
      <c r="AF700" s="190">
        <f t="shared" si="210"/>
        <v>0</v>
      </c>
      <c r="AG700" s="190">
        <f t="shared" si="211"/>
        <v>0</v>
      </c>
      <c r="AH700" s="180"/>
      <c r="AI700" s="180"/>
      <c r="AJ700" s="180"/>
      <c r="AK700" s="184" t="e">
        <f>VLOOKUP(AJ700,'Data order'!AJ:AK,2,0)</f>
        <v>#N/A</v>
      </c>
      <c r="AL700" s="180"/>
      <c r="AM700" s="184"/>
      <c r="AN700" s="184"/>
      <c r="AO700" s="194"/>
      <c r="AP700" s="195"/>
      <c r="AQ700" s="195" t="str">
        <f>IF(AP700="R", _xlfn.XLOOKUP(G700, 'Data order'!F:F, 'Data order'!G:G, ""), "")</f>
        <v/>
      </c>
      <c r="AR700" s="195"/>
      <c r="AS700" s="195"/>
      <c r="AT700" s="195" t="e">
        <f>VLOOKUP(AR700,'Data order'!AF:AG,2,0)</f>
        <v>#N/A</v>
      </c>
      <c r="AU700" s="195" t="s">
        <v>83</v>
      </c>
      <c r="AV700" s="195" t="s">
        <v>84</v>
      </c>
      <c r="AW700" s="196" t="s">
        <v>85</v>
      </c>
    </row>
    <row r="701" spans="1:49">
      <c r="A701" s="350"/>
      <c r="B701" s="176"/>
      <c r="C701" s="176"/>
      <c r="D701" s="177"/>
      <c r="E701" s="177"/>
      <c r="F701" s="178" t="e">
        <f>VLOOKUP(G701,Tabel11[#All],2,0)</f>
        <v>#N/A</v>
      </c>
      <c r="G701" s="179"/>
      <c r="H701" s="179"/>
      <c r="I701" s="180"/>
      <c r="J701" s="180"/>
      <c r="K701" s="180"/>
      <c r="L701" s="179"/>
      <c r="M701" s="181"/>
      <c r="N701" s="184"/>
      <c r="O701" s="184"/>
      <c r="P701" s="182"/>
      <c r="Q701" s="183" t="e">
        <f>VLOOKUP(P701,'Data order'!N:O,2,0)</f>
        <v>#N/A</v>
      </c>
      <c r="R701" s="184" t="e">
        <f>VLOOKUP(P701,'Data order'!N:P,3,0)</f>
        <v>#N/A</v>
      </c>
      <c r="S701" s="180"/>
      <c r="T701" s="179"/>
      <c r="U701" s="176" t="str">
        <f t="shared" si="184"/>
        <v/>
      </c>
      <c r="V701" s="186" t="str">
        <f>IFERROR(
  IF(T701="Big&amp;Tall",
      VLOOKUP(U701, 'Data order'!$AB$92:$AC$101, 2,0),
      IF(T701="Boord maat",
          VLOOKUP(U701, 'Data order'!$AB$102:$AC$116, 2,0),
          VLOOKUP(U701, 'Data order'!$AB$2:$AC$91, 2,0)
      )
  ),
"")</f>
        <v/>
      </c>
      <c r="W701" s="180"/>
      <c r="X701" s="347"/>
      <c r="Y701" s="180">
        <v>1</v>
      </c>
      <c r="Z701" s="180"/>
      <c r="AA701" s="187" t="s">
        <v>135</v>
      </c>
      <c r="AB701" s="188"/>
      <c r="AC701" s="188"/>
      <c r="AD701" s="188"/>
      <c r="AE701" s="189" t="e">
        <f t="shared" si="209"/>
        <v>#DIV/0!</v>
      </c>
      <c r="AF701" s="190">
        <f t="shared" si="210"/>
        <v>0</v>
      </c>
      <c r="AG701" s="190">
        <f t="shared" si="211"/>
        <v>0</v>
      </c>
      <c r="AH701" s="180"/>
      <c r="AI701" s="180"/>
      <c r="AJ701" s="180"/>
      <c r="AK701" s="184" t="e">
        <f>VLOOKUP(AJ701,'Data order'!AJ:AK,2,0)</f>
        <v>#N/A</v>
      </c>
      <c r="AL701" s="180"/>
      <c r="AM701" s="184"/>
      <c r="AN701" s="184"/>
      <c r="AO701" s="194"/>
      <c r="AP701" s="195"/>
      <c r="AQ701" s="195" t="str">
        <f>IF(AP701="R", _xlfn.XLOOKUP(G701, 'Data order'!F:F, 'Data order'!G:G, ""), "")</f>
        <v/>
      </c>
      <c r="AR701" s="195"/>
      <c r="AS701" s="195"/>
      <c r="AT701" s="195" t="e">
        <f>VLOOKUP(AR701,'Data order'!AF:AG,2,0)</f>
        <v>#N/A</v>
      </c>
      <c r="AU701" s="195" t="s">
        <v>83</v>
      </c>
      <c r="AV701" s="195" t="s">
        <v>84</v>
      </c>
      <c r="AW701" s="196" t="s">
        <v>85</v>
      </c>
    </row>
    <row r="702" spans="1:49">
      <c r="A702" s="350"/>
      <c r="B702" s="176"/>
      <c r="C702" s="176"/>
      <c r="D702" s="177"/>
      <c r="E702" s="177"/>
      <c r="F702" s="178" t="e">
        <f>VLOOKUP(G702,Tabel11[#All],2,0)</f>
        <v>#N/A</v>
      </c>
      <c r="G702" s="179"/>
      <c r="H702" s="179"/>
      <c r="I702" s="180"/>
      <c r="J702" s="180"/>
      <c r="K702" s="180"/>
      <c r="L702" s="179"/>
      <c r="M702" s="181"/>
      <c r="N702" s="184"/>
      <c r="O702" s="184"/>
      <c r="P702" s="182"/>
      <c r="Q702" s="183" t="e">
        <f>VLOOKUP(P702,'Data order'!N:O,2,0)</f>
        <v>#N/A</v>
      </c>
      <c r="R702" s="184" t="e">
        <f>VLOOKUP(P702,'Data order'!N:P,3,0)</f>
        <v>#N/A</v>
      </c>
      <c r="S702" s="180"/>
      <c r="T702" s="179"/>
      <c r="U702" s="176" t="str">
        <f t="shared" si="184"/>
        <v/>
      </c>
      <c r="V702" s="186" t="str">
        <f>IFERROR(
  IF(T702="Big&amp;Tall",
      VLOOKUP(U702, 'Data order'!$AB$92:$AC$101, 2,0),
      IF(T702="Boord maat",
          VLOOKUP(U702, 'Data order'!$AB$102:$AC$116, 2,0),
          VLOOKUP(U702, 'Data order'!$AB$2:$AC$91, 2,0)
      )
  ),
"")</f>
        <v/>
      </c>
      <c r="W702" s="180"/>
      <c r="X702" s="347"/>
      <c r="Y702" s="180">
        <v>1</v>
      </c>
      <c r="Z702" s="180"/>
      <c r="AA702" s="187" t="s">
        <v>135</v>
      </c>
      <c r="AB702" s="188"/>
      <c r="AC702" s="188"/>
      <c r="AD702" s="188"/>
      <c r="AE702" s="189" t="e">
        <v>#DIV/0!</v>
      </c>
      <c r="AF702" s="190">
        <v>0</v>
      </c>
      <c r="AG702" s="190">
        <v>0</v>
      </c>
      <c r="AH702" s="180"/>
      <c r="AI702" s="180"/>
      <c r="AJ702" s="180"/>
      <c r="AK702" s="184" t="e">
        <f>VLOOKUP(AJ702,'Data order'!AJ:AK,2,0)</f>
        <v>#N/A</v>
      </c>
      <c r="AL702" s="180"/>
      <c r="AM702" s="184"/>
      <c r="AN702" s="184"/>
      <c r="AO702" s="194"/>
      <c r="AP702" s="195"/>
      <c r="AQ702" s="195" t="str">
        <f>IF(AP702="R", _xlfn.XLOOKUP(G702, 'Data order'!F:F, 'Data order'!G:G, ""), "")</f>
        <v/>
      </c>
      <c r="AR702" s="195"/>
      <c r="AS702" s="195"/>
      <c r="AT702" s="195" t="e">
        <f>VLOOKUP(AR702,'Data order'!AF:AG,2,0)</f>
        <v>#N/A</v>
      </c>
      <c r="AU702" s="195" t="s">
        <v>83</v>
      </c>
      <c r="AV702" s="195" t="s">
        <v>84</v>
      </c>
      <c r="AW702" s="196" t="s">
        <v>85</v>
      </c>
    </row>
    <row r="703" spans="1:49" ht="15" thickBot="1">
      <c r="A703" s="351"/>
      <c r="B703" s="197"/>
      <c r="C703" s="197"/>
      <c r="D703" s="198"/>
      <c r="E703" s="198"/>
      <c r="F703" s="199" t="e">
        <f>VLOOKUP(G703,Tabel11[#All],2,0)</f>
        <v>#N/A</v>
      </c>
      <c r="G703" s="200"/>
      <c r="H703" s="200"/>
      <c r="I703" s="201"/>
      <c r="J703" s="201"/>
      <c r="K703" s="201"/>
      <c r="L703" s="200"/>
      <c r="M703" s="202"/>
      <c r="N703" s="205"/>
      <c r="O703" s="205"/>
      <c r="P703" s="203"/>
      <c r="Q703" s="204" t="e">
        <f>VLOOKUP(P703,'Data order'!N:O,2,0)</f>
        <v>#N/A</v>
      </c>
      <c r="R703" s="205" t="e">
        <f>VLOOKUP(P703,'Data order'!N:P,3,0)</f>
        <v>#N/A</v>
      </c>
      <c r="S703" s="201"/>
      <c r="T703" s="200"/>
      <c r="U703" s="197" t="str">
        <f t="shared" si="184"/>
        <v/>
      </c>
      <c r="V703" s="207" t="str">
        <f>IFERROR(
  IF(T703="Big&amp;Tall",
      VLOOKUP(U703, 'Data order'!$AB$92:$AC$101, 2,0),
      IF(T703="Boord maat",
          VLOOKUP(U703, 'Data order'!$AB$102:$AC$116, 2,0),
          VLOOKUP(U703, 'Data order'!$AB$2:$AC$91, 2,0)
      )
  ),
"")</f>
        <v/>
      </c>
      <c r="W703" s="201"/>
      <c r="X703" s="348"/>
      <c r="Y703" s="201">
        <v>1</v>
      </c>
      <c r="Z703" s="201"/>
      <c r="AA703" s="208" t="s">
        <v>135</v>
      </c>
      <c r="AB703" s="209"/>
      <c r="AC703" s="209"/>
      <c r="AD703" s="209"/>
      <c r="AE703" s="210" t="e">
        <v>#DIV/0!</v>
      </c>
      <c r="AF703" s="211">
        <v>0</v>
      </c>
      <c r="AG703" s="211">
        <v>0</v>
      </c>
      <c r="AH703" s="201"/>
      <c r="AI703" s="201"/>
      <c r="AJ703" s="201"/>
      <c r="AK703" s="205" t="e">
        <f>VLOOKUP(AJ703,'Data order'!AJ:AK,2,0)</f>
        <v>#N/A</v>
      </c>
      <c r="AL703" s="201"/>
      <c r="AM703" s="205"/>
      <c r="AN703" s="205"/>
      <c r="AO703" s="212"/>
      <c r="AP703" s="213"/>
      <c r="AQ703" s="213" t="str">
        <f>IF(AP703="R", _xlfn.XLOOKUP(G703, 'Data order'!F:F, 'Data order'!G:G, ""), "")</f>
        <v/>
      </c>
      <c r="AR703" s="213"/>
      <c r="AS703" s="213"/>
      <c r="AT703" s="213" t="e">
        <f>VLOOKUP(AR703,'Data order'!AF:AG,2,0)</f>
        <v>#N/A</v>
      </c>
      <c r="AU703" s="213" t="s">
        <v>83</v>
      </c>
      <c r="AV703" s="213" t="s">
        <v>84</v>
      </c>
      <c r="AW703" s="214" t="s">
        <v>85</v>
      </c>
    </row>
    <row r="704" spans="1:49">
      <c r="A704" s="349"/>
      <c r="B704" s="160"/>
      <c r="C704" s="160"/>
      <c r="D704" s="161"/>
      <c r="E704" s="161"/>
      <c r="F704" s="160" t="e">
        <f>VLOOKUP(G704,Tabel11[#All],2,0)</f>
        <v>#N/A</v>
      </c>
      <c r="G704" s="162"/>
      <c r="H704" s="162"/>
      <c r="I704" s="162"/>
      <c r="J704" s="162"/>
      <c r="K704" s="162"/>
      <c r="L704" s="162"/>
      <c r="M704" s="164"/>
      <c r="N704" s="167"/>
      <c r="O704" s="167"/>
      <c r="P704" s="165"/>
      <c r="Q704" s="166" t="e">
        <f>VLOOKUP(P704,'Data order'!N:O,2,0)</f>
        <v>#N/A</v>
      </c>
      <c r="R704" s="167" t="e">
        <f>VLOOKUP(P704,'Data order'!N:P,3,0)</f>
        <v>#N/A</v>
      </c>
      <c r="S704" s="162"/>
      <c r="T704" s="162"/>
      <c r="U704" s="160" t="str">
        <f t="shared" si="184"/>
        <v/>
      </c>
      <c r="V704" s="215" t="str">
        <f>IFERROR(
  IF(T704="Big&amp;Tall",
      VLOOKUP(U704, 'Data order'!$AB$92:$AC$101, 2,0),
      IF(T704="Boord maat",
          VLOOKUP(U704, 'Data order'!$AB$102:$AC$116, 2,0),
          VLOOKUP(U704, 'Data order'!$AB$2:$AC$91, 2,0)
      )
  ),
"")</f>
        <v/>
      </c>
      <c r="W704" s="162"/>
      <c r="X704" s="346">
        <f t="shared" ref="X704:X764" si="212">SUM(W704:W709)</f>
        <v>0</v>
      </c>
      <c r="Y704" s="162">
        <v>1</v>
      </c>
      <c r="Z704" s="162"/>
      <c r="AA704" s="169" t="s">
        <v>135</v>
      </c>
      <c r="AB704" s="170"/>
      <c r="AC704" s="170"/>
      <c r="AD704" s="170"/>
      <c r="AE704" s="171" t="e">
        <f t="shared" ref="AE704:AE707" si="213">AD704/AB704</f>
        <v>#DIV/0!</v>
      </c>
      <c r="AF704" s="172">
        <f t="shared" ref="AF704:AF707" si="214">W704*AB704</f>
        <v>0</v>
      </c>
      <c r="AG704" s="172">
        <f t="shared" ref="AG704:AG707" si="215">W704*AD704</f>
        <v>0</v>
      </c>
      <c r="AH704" s="162"/>
      <c r="AI704" s="162"/>
      <c r="AJ704" s="162"/>
      <c r="AK704" s="167" t="e">
        <f>VLOOKUP(AJ704,'Data order'!AJ:AK,2,0)</f>
        <v>#N/A</v>
      </c>
      <c r="AL704" s="162"/>
      <c r="AM704" s="167"/>
      <c r="AN704" s="167"/>
      <c r="AO704" s="173"/>
      <c r="AP704" s="174"/>
      <c r="AQ704" s="174" t="str">
        <f>IF(AP704="R", _xlfn.XLOOKUP(G704, 'Data order'!F:F, 'Data order'!G:G, ""), "")</f>
        <v/>
      </c>
      <c r="AR704" s="174"/>
      <c r="AS704" s="174"/>
      <c r="AT704" s="174" t="e">
        <f>VLOOKUP(AR704,'Data order'!AF:AG,2,0)</f>
        <v>#N/A</v>
      </c>
      <c r="AU704" s="174" t="s">
        <v>83</v>
      </c>
      <c r="AV704" s="174" t="s">
        <v>84</v>
      </c>
      <c r="AW704" s="216" t="s">
        <v>85</v>
      </c>
    </row>
    <row r="705" spans="1:49">
      <c r="A705" s="350"/>
      <c r="B705" s="176"/>
      <c r="C705" s="176"/>
      <c r="D705" s="177"/>
      <c r="E705" s="177"/>
      <c r="F705" s="178" t="e">
        <f>VLOOKUP(G705,Tabel11[#All],2,0)</f>
        <v>#N/A</v>
      </c>
      <c r="G705" s="179"/>
      <c r="H705" s="179"/>
      <c r="I705" s="180"/>
      <c r="J705" s="180"/>
      <c r="K705" s="180"/>
      <c r="L705" s="179"/>
      <c r="M705" s="181"/>
      <c r="N705" s="184"/>
      <c r="O705" s="184"/>
      <c r="P705" s="182"/>
      <c r="Q705" s="183" t="e">
        <f>VLOOKUP(P705,'Data order'!N:O,2,0)</f>
        <v>#N/A</v>
      </c>
      <c r="R705" s="184" t="e">
        <f>VLOOKUP(P705,'Data order'!N:P,3,0)</f>
        <v>#N/A</v>
      </c>
      <c r="S705" s="180"/>
      <c r="T705" s="179"/>
      <c r="U705" s="176" t="str">
        <f t="shared" si="184"/>
        <v/>
      </c>
      <c r="V705" s="186" t="str">
        <f>IFERROR(
  IF(T705="Big&amp;Tall",
      VLOOKUP(U705, 'Data order'!$AB$92:$AC$101, 2,0),
      IF(T705="Boord maat",
          VLOOKUP(U705, 'Data order'!$AB$102:$AC$116, 2,0),
          VLOOKUP(U705, 'Data order'!$AB$2:$AC$91, 2,0)
      )
  ),
"")</f>
        <v/>
      </c>
      <c r="W705" s="180"/>
      <c r="X705" s="347"/>
      <c r="Y705" s="180">
        <v>1</v>
      </c>
      <c r="Z705" s="180"/>
      <c r="AA705" s="187" t="s">
        <v>135</v>
      </c>
      <c r="AB705" s="188"/>
      <c r="AC705" s="188"/>
      <c r="AD705" s="188"/>
      <c r="AE705" s="189" t="e">
        <f t="shared" si="213"/>
        <v>#DIV/0!</v>
      </c>
      <c r="AF705" s="190">
        <f t="shared" si="214"/>
        <v>0</v>
      </c>
      <c r="AG705" s="190">
        <f t="shared" si="215"/>
        <v>0</v>
      </c>
      <c r="AH705" s="180"/>
      <c r="AI705" s="180"/>
      <c r="AJ705" s="180"/>
      <c r="AK705" s="184" t="e">
        <f>VLOOKUP(AJ705,'Data order'!AJ:AK,2,0)</f>
        <v>#N/A</v>
      </c>
      <c r="AL705" s="180"/>
      <c r="AM705" s="184"/>
      <c r="AN705" s="184"/>
      <c r="AO705" s="194"/>
      <c r="AP705" s="195"/>
      <c r="AQ705" s="195" t="str">
        <f>IF(AP705="R", _xlfn.XLOOKUP(G705, 'Data order'!F:F, 'Data order'!G:G, ""), "")</f>
        <v/>
      </c>
      <c r="AR705" s="195"/>
      <c r="AS705" s="195"/>
      <c r="AT705" s="195" t="e">
        <f>VLOOKUP(AR705,'Data order'!AF:AG,2,0)</f>
        <v>#N/A</v>
      </c>
      <c r="AU705" s="195" t="s">
        <v>83</v>
      </c>
      <c r="AV705" s="195" t="s">
        <v>84</v>
      </c>
      <c r="AW705" s="196" t="s">
        <v>85</v>
      </c>
    </row>
    <row r="706" spans="1:49">
      <c r="A706" s="350"/>
      <c r="B706" s="176"/>
      <c r="C706" s="176"/>
      <c r="D706" s="177"/>
      <c r="E706" s="177"/>
      <c r="F706" s="178" t="e">
        <f>VLOOKUP(G706,Tabel11[#All],2,0)</f>
        <v>#N/A</v>
      </c>
      <c r="G706" s="179"/>
      <c r="H706" s="179"/>
      <c r="I706" s="180"/>
      <c r="J706" s="180"/>
      <c r="K706" s="180"/>
      <c r="L706" s="179"/>
      <c r="M706" s="181"/>
      <c r="N706" s="184"/>
      <c r="O706" s="184"/>
      <c r="P706" s="182"/>
      <c r="Q706" s="183" t="e">
        <f>VLOOKUP(P706,'Data order'!N:O,2,0)</f>
        <v>#N/A</v>
      </c>
      <c r="R706" s="184" t="e">
        <f>VLOOKUP(P706,'Data order'!N:P,3,0)</f>
        <v>#N/A</v>
      </c>
      <c r="S706" s="180"/>
      <c r="T706" s="179"/>
      <c r="U706" s="176" t="str">
        <f t="shared" si="184"/>
        <v/>
      </c>
      <c r="V706" s="186" t="str">
        <f>IFERROR(
  IF(T706="Big&amp;Tall",
      VLOOKUP(U706, 'Data order'!$AB$92:$AC$101, 2,0),
      IF(T706="Boord maat",
          VLOOKUP(U706, 'Data order'!$AB$102:$AC$116, 2,0),
          VLOOKUP(U706, 'Data order'!$AB$2:$AC$91, 2,0)
      )
  ),
"")</f>
        <v/>
      </c>
      <c r="W706" s="180"/>
      <c r="X706" s="347"/>
      <c r="Y706" s="180">
        <v>1</v>
      </c>
      <c r="Z706" s="180"/>
      <c r="AA706" s="187" t="s">
        <v>135</v>
      </c>
      <c r="AB706" s="188"/>
      <c r="AC706" s="188"/>
      <c r="AD706" s="188"/>
      <c r="AE706" s="189" t="e">
        <f t="shared" si="213"/>
        <v>#DIV/0!</v>
      </c>
      <c r="AF706" s="190">
        <f t="shared" si="214"/>
        <v>0</v>
      </c>
      <c r="AG706" s="190">
        <f t="shared" si="215"/>
        <v>0</v>
      </c>
      <c r="AH706" s="180"/>
      <c r="AI706" s="180"/>
      <c r="AJ706" s="180"/>
      <c r="AK706" s="184" t="e">
        <f>VLOOKUP(AJ706,'Data order'!AJ:AK,2,0)</f>
        <v>#N/A</v>
      </c>
      <c r="AL706" s="180"/>
      <c r="AM706" s="184"/>
      <c r="AN706" s="184"/>
      <c r="AO706" s="194"/>
      <c r="AP706" s="195"/>
      <c r="AQ706" s="195" t="str">
        <f>IF(AP706="R", _xlfn.XLOOKUP(G706, 'Data order'!F:F, 'Data order'!G:G, ""), "")</f>
        <v/>
      </c>
      <c r="AR706" s="195"/>
      <c r="AS706" s="195"/>
      <c r="AT706" s="195" t="e">
        <f>VLOOKUP(AR706,'Data order'!AF:AG,2,0)</f>
        <v>#N/A</v>
      </c>
      <c r="AU706" s="195" t="s">
        <v>83</v>
      </c>
      <c r="AV706" s="195" t="s">
        <v>84</v>
      </c>
      <c r="AW706" s="196" t="s">
        <v>85</v>
      </c>
    </row>
    <row r="707" spans="1:49">
      <c r="A707" s="350"/>
      <c r="B707" s="176"/>
      <c r="C707" s="176"/>
      <c r="D707" s="177"/>
      <c r="E707" s="177"/>
      <c r="F707" s="178" t="e">
        <f>VLOOKUP(G707,Tabel11[#All],2,0)</f>
        <v>#N/A</v>
      </c>
      <c r="G707" s="179"/>
      <c r="H707" s="179"/>
      <c r="I707" s="180"/>
      <c r="J707" s="180"/>
      <c r="K707" s="180"/>
      <c r="L707" s="179"/>
      <c r="M707" s="181"/>
      <c r="N707" s="184"/>
      <c r="O707" s="184"/>
      <c r="P707" s="182"/>
      <c r="Q707" s="183" t="e">
        <f>VLOOKUP(P707,'Data order'!N:O,2,0)</f>
        <v>#N/A</v>
      </c>
      <c r="R707" s="184" t="e">
        <f>VLOOKUP(P707,'Data order'!N:P,3,0)</f>
        <v>#N/A</v>
      </c>
      <c r="S707" s="180"/>
      <c r="T707" s="179"/>
      <c r="U707" s="176" t="str">
        <f t="shared" si="184"/>
        <v/>
      </c>
      <c r="V707" s="186" t="str">
        <f>IFERROR(
  IF(T707="Big&amp;Tall",
      VLOOKUP(U707, 'Data order'!$AB$92:$AC$101, 2,0),
      IF(T707="Boord maat",
          VLOOKUP(U707, 'Data order'!$AB$102:$AC$116, 2,0),
          VLOOKUP(U707, 'Data order'!$AB$2:$AC$91, 2,0)
      )
  ),
"")</f>
        <v/>
      </c>
      <c r="W707" s="180"/>
      <c r="X707" s="347"/>
      <c r="Y707" s="180">
        <v>1</v>
      </c>
      <c r="Z707" s="180"/>
      <c r="AA707" s="187" t="s">
        <v>135</v>
      </c>
      <c r="AB707" s="188"/>
      <c r="AC707" s="188"/>
      <c r="AD707" s="188"/>
      <c r="AE707" s="189" t="e">
        <f t="shared" si="213"/>
        <v>#DIV/0!</v>
      </c>
      <c r="AF707" s="190">
        <f t="shared" si="214"/>
        <v>0</v>
      </c>
      <c r="AG707" s="190">
        <f t="shared" si="215"/>
        <v>0</v>
      </c>
      <c r="AH707" s="180"/>
      <c r="AI707" s="180"/>
      <c r="AJ707" s="180"/>
      <c r="AK707" s="184" t="e">
        <f>VLOOKUP(AJ707,'Data order'!AJ:AK,2,0)</f>
        <v>#N/A</v>
      </c>
      <c r="AL707" s="180"/>
      <c r="AM707" s="184"/>
      <c r="AN707" s="184"/>
      <c r="AO707" s="194"/>
      <c r="AP707" s="195"/>
      <c r="AQ707" s="195" t="str">
        <f>IF(AP707="R", _xlfn.XLOOKUP(G707, 'Data order'!F:F, 'Data order'!G:G, ""), "")</f>
        <v/>
      </c>
      <c r="AR707" s="195"/>
      <c r="AS707" s="195"/>
      <c r="AT707" s="195" t="e">
        <f>VLOOKUP(AR707,'Data order'!AF:AG,2,0)</f>
        <v>#N/A</v>
      </c>
      <c r="AU707" s="195" t="s">
        <v>83</v>
      </c>
      <c r="AV707" s="195" t="s">
        <v>84</v>
      </c>
      <c r="AW707" s="196" t="s">
        <v>85</v>
      </c>
    </row>
    <row r="708" spans="1:49">
      <c r="A708" s="350"/>
      <c r="B708" s="176"/>
      <c r="C708" s="176"/>
      <c r="D708" s="177"/>
      <c r="E708" s="177"/>
      <c r="F708" s="178" t="e">
        <f>VLOOKUP(G708,Tabel11[#All],2,0)</f>
        <v>#N/A</v>
      </c>
      <c r="G708" s="179"/>
      <c r="H708" s="179"/>
      <c r="I708" s="180"/>
      <c r="J708" s="180"/>
      <c r="K708" s="180"/>
      <c r="L708" s="179"/>
      <c r="M708" s="181"/>
      <c r="N708" s="184"/>
      <c r="O708" s="184"/>
      <c r="P708" s="182"/>
      <c r="Q708" s="183" t="e">
        <f>VLOOKUP(P708,'Data order'!N:O,2,0)</f>
        <v>#N/A</v>
      </c>
      <c r="R708" s="184" t="e">
        <f>VLOOKUP(P708,'Data order'!N:P,3,0)</f>
        <v>#N/A</v>
      </c>
      <c r="S708" s="180"/>
      <c r="T708" s="179"/>
      <c r="U708" s="176" t="str">
        <f t="shared" si="184"/>
        <v/>
      </c>
      <c r="V708" s="186" t="str">
        <f>IFERROR(
  IF(T708="Big&amp;Tall",
      VLOOKUP(U708, 'Data order'!$AB$92:$AC$101, 2,0),
      IF(T708="Boord maat",
          VLOOKUP(U708, 'Data order'!$AB$102:$AC$116, 2,0),
          VLOOKUP(U708, 'Data order'!$AB$2:$AC$91, 2,0)
      )
  ),
"")</f>
        <v/>
      </c>
      <c r="W708" s="180"/>
      <c r="X708" s="347"/>
      <c r="Y708" s="180">
        <v>1</v>
      </c>
      <c r="Z708" s="180"/>
      <c r="AA708" s="187" t="s">
        <v>135</v>
      </c>
      <c r="AB708" s="188"/>
      <c r="AC708" s="188"/>
      <c r="AD708" s="188"/>
      <c r="AE708" s="189" t="e">
        <v>#DIV/0!</v>
      </c>
      <c r="AF708" s="190">
        <v>0</v>
      </c>
      <c r="AG708" s="190">
        <v>0</v>
      </c>
      <c r="AH708" s="180"/>
      <c r="AI708" s="180"/>
      <c r="AJ708" s="180"/>
      <c r="AK708" s="184" t="e">
        <f>VLOOKUP(AJ708,'Data order'!AJ:AK,2,0)</f>
        <v>#N/A</v>
      </c>
      <c r="AL708" s="180"/>
      <c r="AM708" s="184"/>
      <c r="AN708" s="184"/>
      <c r="AO708" s="194"/>
      <c r="AP708" s="195"/>
      <c r="AQ708" s="195" t="str">
        <f>IF(AP708="R", _xlfn.XLOOKUP(G708, 'Data order'!F:F, 'Data order'!G:G, ""), "")</f>
        <v/>
      </c>
      <c r="AR708" s="195"/>
      <c r="AS708" s="195"/>
      <c r="AT708" s="195" t="e">
        <f>VLOOKUP(AR708,'Data order'!AF:AG,2,0)</f>
        <v>#N/A</v>
      </c>
      <c r="AU708" s="195" t="s">
        <v>83</v>
      </c>
      <c r="AV708" s="195" t="s">
        <v>84</v>
      </c>
      <c r="AW708" s="196" t="s">
        <v>85</v>
      </c>
    </row>
    <row r="709" spans="1:49" ht="15" thickBot="1">
      <c r="A709" s="351"/>
      <c r="B709" s="197"/>
      <c r="C709" s="197"/>
      <c r="D709" s="198"/>
      <c r="E709" s="198"/>
      <c r="F709" s="199" t="e">
        <f>VLOOKUP(G709,Tabel11[#All],2,0)</f>
        <v>#N/A</v>
      </c>
      <c r="G709" s="200"/>
      <c r="H709" s="200"/>
      <c r="I709" s="201"/>
      <c r="J709" s="201"/>
      <c r="K709" s="201"/>
      <c r="L709" s="200"/>
      <c r="M709" s="202"/>
      <c r="N709" s="205"/>
      <c r="O709" s="205"/>
      <c r="P709" s="203"/>
      <c r="Q709" s="204" t="e">
        <f>VLOOKUP(P709,'Data order'!N:O,2,0)</f>
        <v>#N/A</v>
      </c>
      <c r="R709" s="205" t="e">
        <f>VLOOKUP(P709,'Data order'!N:P,3,0)</f>
        <v>#N/A</v>
      </c>
      <c r="S709" s="201"/>
      <c r="T709" s="200"/>
      <c r="U709" s="197" t="str">
        <f t="shared" si="184"/>
        <v/>
      </c>
      <c r="V709" s="207" t="str">
        <f>IFERROR(
  IF(T709="Big&amp;Tall",
      VLOOKUP(U709, 'Data order'!$AB$92:$AC$101, 2,0),
      IF(T709="Boord maat",
          VLOOKUP(U709, 'Data order'!$AB$102:$AC$116, 2,0),
          VLOOKUP(U709, 'Data order'!$AB$2:$AC$91, 2,0)
      )
  ),
"")</f>
        <v/>
      </c>
      <c r="W709" s="201"/>
      <c r="X709" s="348"/>
      <c r="Y709" s="201">
        <v>1</v>
      </c>
      <c r="Z709" s="201"/>
      <c r="AA709" s="208" t="s">
        <v>135</v>
      </c>
      <c r="AB709" s="209"/>
      <c r="AC709" s="209"/>
      <c r="AD709" s="209"/>
      <c r="AE709" s="210" t="e">
        <v>#DIV/0!</v>
      </c>
      <c r="AF709" s="211">
        <v>0</v>
      </c>
      <c r="AG709" s="211">
        <v>0</v>
      </c>
      <c r="AH709" s="201"/>
      <c r="AI709" s="201"/>
      <c r="AJ709" s="201"/>
      <c r="AK709" s="205" t="e">
        <f>VLOOKUP(AJ709,'Data order'!AJ:AK,2,0)</f>
        <v>#N/A</v>
      </c>
      <c r="AL709" s="201"/>
      <c r="AM709" s="205"/>
      <c r="AN709" s="205"/>
      <c r="AO709" s="212"/>
      <c r="AP709" s="213"/>
      <c r="AQ709" s="213" t="str">
        <f>IF(AP709="R", _xlfn.XLOOKUP(G709, 'Data order'!F:F, 'Data order'!G:G, ""), "")</f>
        <v/>
      </c>
      <c r="AR709" s="213"/>
      <c r="AS709" s="213"/>
      <c r="AT709" s="213" t="e">
        <f>VLOOKUP(AR709,'Data order'!AF:AG,2,0)</f>
        <v>#N/A</v>
      </c>
      <c r="AU709" s="213" t="s">
        <v>83</v>
      </c>
      <c r="AV709" s="213" t="s">
        <v>84</v>
      </c>
      <c r="AW709" s="214" t="s">
        <v>85</v>
      </c>
    </row>
    <row r="710" spans="1:49">
      <c r="A710" s="349"/>
      <c r="B710" s="160"/>
      <c r="C710" s="160"/>
      <c r="D710" s="161"/>
      <c r="E710" s="161"/>
      <c r="F710" s="160" t="e">
        <f>VLOOKUP(G710,Tabel11[#All],2,0)</f>
        <v>#N/A</v>
      </c>
      <c r="G710" s="162"/>
      <c r="H710" s="162"/>
      <c r="I710" s="162"/>
      <c r="J710" s="162"/>
      <c r="K710" s="162"/>
      <c r="L710" s="162"/>
      <c r="M710" s="164"/>
      <c r="N710" s="167"/>
      <c r="O710" s="167"/>
      <c r="P710" s="165"/>
      <c r="Q710" s="166" t="e">
        <f>VLOOKUP(P710,'Data order'!N:O,2,0)</f>
        <v>#N/A</v>
      </c>
      <c r="R710" s="167" t="e">
        <f>VLOOKUP(P710,'Data order'!N:P,3,0)</f>
        <v>#N/A</v>
      </c>
      <c r="S710" s="162"/>
      <c r="T710" s="162"/>
      <c r="U710" s="160" t="str">
        <f t="shared" si="184"/>
        <v/>
      </c>
      <c r="V710" s="215" t="str">
        <f>IFERROR(
  IF(T710="Big&amp;Tall",
      VLOOKUP(U710, 'Data order'!$AB$92:$AC$101, 2,0),
      IF(T710="Boord maat",
          VLOOKUP(U710, 'Data order'!$AB$102:$AC$116, 2,0),
          VLOOKUP(U710, 'Data order'!$AB$2:$AC$91, 2,0)
      )
  ),
"")</f>
        <v/>
      </c>
      <c r="W710" s="162"/>
      <c r="X710" s="346">
        <f t="shared" si="212"/>
        <v>0</v>
      </c>
      <c r="Y710" s="162">
        <v>1</v>
      </c>
      <c r="Z710" s="162"/>
      <c r="AA710" s="169" t="s">
        <v>135</v>
      </c>
      <c r="AB710" s="170"/>
      <c r="AC710" s="170"/>
      <c r="AD710" s="170"/>
      <c r="AE710" s="171" t="e">
        <f t="shared" ref="AE710:AE713" si="216">AD710/AB710</f>
        <v>#DIV/0!</v>
      </c>
      <c r="AF710" s="172">
        <f t="shared" ref="AF710:AF713" si="217">W710*AB710</f>
        <v>0</v>
      </c>
      <c r="AG710" s="172">
        <f t="shared" ref="AG710:AG713" si="218">W710*AD710</f>
        <v>0</v>
      </c>
      <c r="AH710" s="162"/>
      <c r="AI710" s="162"/>
      <c r="AJ710" s="162"/>
      <c r="AK710" s="167" t="e">
        <f>VLOOKUP(AJ710,'Data order'!AJ:AK,2,0)</f>
        <v>#N/A</v>
      </c>
      <c r="AL710" s="162"/>
      <c r="AM710" s="167"/>
      <c r="AN710" s="167"/>
      <c r="AO710" s="173"/>
      <c r="AP710" s="174"/>
      <c r="AQ710" s="174" t="str">
        <f>IF(AP710="R", _xlfn.XLOOKUP(G710, 'Data order'!F:F, 'Data order'!G:G, ""), "")</f>
        <v/>
      </c>
      <c r="AR710" s="174"/>
      <c r="AS710" s="174"/>
      <c r="AT710" s="174" t="e">
        <f>VLOOKUP(AR710,'Data order'!AF:AG,2,0)</f>
        <v>#N/A</v>
      </c>
      <c r="AU710" s="174" t="s">
        <v>83</v>
      </c>
      <c r="AV710" s="174" t="s">
        <v>84</v>
      </c>
      <c r="AW710" s="216" t="s">
        <v>85</v>
      </c>
    </row>
    <row r="711" spans="1:49">
      <c r="A711" s="350"/>
      <c r="B711" s="176"/>
      <c r="C711" s="176"/>
      <c r="D711" s="177"/>
      <c r="E711" s="177"/>
      <c r="F711" s="178" t="e">
        <f>VLOOKUP(G711,Tabel11[#All],2,0)</f>
        <v>#N/A</v>
      </c>
      <c r="G711" s="179"/>
      <c r="H711" s="179"/>
      <c r="I711" s="180"/>
      <c r="J711" s="180"/>
      <c r="K711" s="180"/>
      <c r="L711" s="179"/>
      <c r="M711" s="181"/>
      <c r="N711" s="184"/>
      <c r="O711" s="184"/>
      <c r="P711" s="182"/>
      <c r="Q711" s="183" t="e">
        <f>VLOOKUP(P711,'Data order'!N:O,2,0)</f>
        <v>#N/A</v>
      </c>
      <c r="R711" s="184" t="e">
        <f>VLOOKUP(P711,'Data order'!N:P,3,0)</f>
        <v>#N/A</v>
      </c>
      <c r="S711" s="180"/>
      <c r="T711" s="179"/>
      <c r="U711" s="176" t="str">
        <f t="shared" si="184"/>
        <v/>
      </c>
      <c r="V711" s="186" t="str">
        <f>IFERROR(
  IF(T711="Big&amp;Tall",
      VLOOKUP(U711, 'Data order'!$AB$92:$AC$101, 2,0),
      IF(T711="Boord maat",
          VLOOKUP(U711, 'Data order'!$AB$102:$AC$116, 2,0),
          VLOOKUP(U711, 'Data order'!$AB$2:$AC$91, 2,0)
      )
  ),
"")</f>
        <v/>
      </c>
      <c r="W711" s="180"/>
      <c r="X711" s="347"/>
      <c r="Y711" s="180">
        <v>1</v>
      </c>
      <c r="Z711" s="180"/>
      <c r="AA711" s="187" t="s">
        <v>135</v>
      </c>
      <c r="AB711" s="188"/>
      <c r="AC711" s="188"/>
      <c r="AD711" s="188"/>
      <c r="AE711" s="189" t="e">
        <f t="shared" si="216"/>
        <v>#DIV/0!</v>
      </c>
      <c r="AF711" s="190">
        <f t="shared" si="217"/>
        <v>0</v>
      </c>
      <c r="AG711" s="190">
        <f t="shared" si="218"/>
        <v>0</v>
      </c>
      <c r="AH711" s="180"/>
      <c r="AI711" s="180"/>
      <c r="AJ711" s="180"/>
      <c r="AK711" s="184" t="e">
        <f>VLOOKUP(AJ711,'Data order'!AJ:AK,2,0)</f>
        <v>#N/A</v>
      </c>
      <c r="AL711" s="180"/>
      <c r="AM711" s="184"/>
      <c r="AN711" s="184"/>
      <c r="AO711" s="194"/>
      <c r="AP711" s="195"/>
      <c r="AQ711" s="195" t="str">
        <f>IF(AP711="R", _xlfn.XLOOKUP(G711, 'Data order'!F:F, 'Data order'!G:G, ""), "")</f>
        <v/>
      </c>
      <c r="AR711" s="195"/>
      <c r="AS711" s="195"/>
      <c r="AT711" s="195" t="e">
        <f>VLOOKUP(AR711,'Data order'!AF:AG,2,0)</f>
        <v>#N/A</v>
      </c>
      <c r="AU711" s="195" t="s">
        <v>83</v>
      </c>
      <c r="AV711" s="195" t="s">
        <v>84</v>
      </c>
      <c r="AW711" s="196" t="s">
        <v>85</v>
      </c>
    </row>
    <row r="712" spans="1:49">
      <c r="A712" s="350"/>
      <c r="B712" s="176"/>
      <c r="C712" s="176"/>
      <c r="D712" s="177"/>
      <c r="E712" s="177"/>
      <c r="F712" s="178" t="e">
        <f>VLOOKUP(G712,Tabel11[#All],2,0)</f>
        <v>#N/A</v>
      </c>
      <c r="G712" s="179"/>
      <c r="H712" s="179"/>
      <c r="I712" s="180"/>
      <c r="J712" s="180"/>
      <c r="K712" s="180"/>
      <c r="L712" s="179"/>
      <c r="M712" s="181"/>
      <c r="N712" s="184"/>
      <c r="O712" s="184"/>
      <c r="P712" s="182"/>
      <c r="Q712" s="183" t="e">
        <f>VLOOKUP(P712,'Data order'!N:O,2,0)</f>
        <v>#N/A</v>
      </c>
      <c r="R712" s="184" t="e">
        <f>VLOOKUP(P712,'Data order'!N:P,3,0)</f>
        <v>#N/A</v>
      </c>
      <c r="S712" s="180"/>
      <c r="T712" s="179"/>
      <c r="U712" s="176" t="str">
        <f t="shared" si="184"/>
        <v/>
      </c>
      <c r="V712" s="186" t="str">
        <f>IFERROR(
  IF(T712="Big&amp;Tall",
      VLOOKUP(U712, 'Data order'!$AB$92:$AC$101, 2,0),
      IF(T712="Boord maat",
          VLOOKUP(U712, 'Data order'!$AB$102:$AC$116, 2,0),
          VLOOKUP(U712, 'Data order'!$AB$2:$AC$91, 2,0)
      )
  ),
"")</f>
        <v/>
      </c>
      <c r="W712" s="180"/>
      <c r="X712" s="347"/>
      <c r="Y712" s="180">
        <v>1</v>
      </c>
      <c r="Z712" s="180"/>
      <c r="AA712" s="187" t="s">
        <v>135</v>
      </c>
      <c r="AB712" s="188"/>
      <c r="AC712" s="188"/>
      <c r="AD712" s="188"/>
      <c r="AE712" s="189" t="e">
        <f t="shared" si="216"/>
        <v>#DIV/0!</v>
      </c>
      <c r="AF712" s="190">
        <f t="shared" si="217"/>
        <v>0</v>
      </c>
      <c r="AG712" s="190">
        <f t="shared" si="218"/>
        <v>0</v>
      </c>
      <c r="AH712" s="180"/>
      <c r="AI712" s="180"/>
      <c r="AJ712" s="180"/>
      <c r="AK712" s="184" t="e">
        <f>VLOOKUP(AJ712,'Data order'!AJ:AK,2,0)</f>
        <v>#N/A</v>
      </c>
      <c r="AL712" s="180"/>
      <c r="AM712" s="184"/>
      <c r="AN712" s="184"/>
      <c r="AO712" s="194"/>
      <c r="AP712" s="195"/>
      <c r="AQ712" s="195" t="str">
        <f>IF(AP712="R", _xlfn.XLOOKUP(G712, 'Data order'!F:F, 'Data order'!G:G, ""), "")</f>
        <v/>
      </c>
      <c r="AR712" s="195"/>
      <c r="AS712" s="195"/>
      <c r="AT712" s="195" t="e">
        <f>VLOOKUP(AR712,'Data order'!AF:AG,2,0)</f>
        <v>#N/A</v>
      </c>
      <c r="AU712" s="195" t="s">
        <v>83</v>
      </c>
      <c r="AV712" s="195" t="s">
        <v>84</v>
      </c>
      <c r="AW712" s="196" t="s">
        <v>85</v>
      </c>
    </row>
    <row r="713" spans="1:49">
      <c r="A713" s="350"/>
      <c r="B713" s="176"/>
      <c r="C713" s="176"/>
      <c r="D713" s="177"/>
      <c r="E713" s="177"/>
      <c r="F713" s="178" t="e">
        <f>VLOOKUP(G713,Tabel11[#All],2,0)</f>
        <v>#N/A</v>
      </c>
      <c r="G713" s="179"/>
      <c r="H713" s="179"/>
      <c r="I713" s="180"/>
      <c r="J713" s="180"/>
      <c r="K713" s="180"/>
      <c r="L713" s="179"/>
      <c r="M713" s="181"/>
      <c r="N713" s="184"/>
      <c r="O713" s="184"/>
      <c r="P713" s="182"/>
      <c r="Q713" s="183" t="e">
        <f>VLOOKUP(P713,'Data order'!N:O,2,0)</f>
        <v>#N/A</v>
      </c>
      <c r="R713" s="184" t="e">
        <f>VLOOKUP(P713,'Data order'!N:P,3,0)</f>
        <v>#N/A</v>
      </c>
      <c r="S713" s="180"/>
      <c r="T713" s="179"/>
      <c r="U713" s="176" t="str">
        <f t="shared" ref="U713:U776" si="219">IF(T713="Boord maat",S713&amp;" boord",IF(S713="","",S713))</f>
        <v/>
      </c>
      <c r="V713" s="186" t="str">
        <f>IFERROR(
  IF(T713="Big&amp;Tall",
      VLOOKUP(U713, 'Data order'!$AB$92:$AC$101, 2,0),
      IF(T713="Boord maat",
          VLOOKUP(U713, 'Data order'!$AB$102:$AC$116, 2,0),
          VLOOKUP(U713, 'Data order'!$AB$2:$AC$91, 2,0)
      )
  ),
"")</f>
        <v/>
      </c>
      <c r="W713" s="180"/>
      <c r="X713" s="347"/>
      <c r="Y713" s="180">
        <v>1</v>
      </c>
      <c r="Z713" s="180"/>
      <c r="AA713" s="187" t="s">
        <v>135</v>
      </c>
      <c r="AB713" s="188"/>
      <c r="AC713" s="188"/>
      <c r="AD713" s="188"/>
      <c r="AE713" s="189" t="e">
        <f t="shared" si="216"/>
        <v>#DIV/0!</v>
      </c>
      <c r="AF713" s="190">
        <f t="shared" si="217"/>
        <v>0</v>
      </c>
      <c r="AG713" s="190">
        <f t="shared" si="218"/>
        <v>0</v>
      </c>
      <c r="AH713" s="180"/>
      <c r="AI713" s="180"/>
      <c r="AJ713" s="180"/>
      <c r="AK713" s="184" t="e">
        <f>VLOOKUP(AJ713,'Data order'!AJ:AK,2,0)</f>
        <v>#N/A</v>
      </c>
      <c r="AL713" s="180"/>
      <c r="AM713" s="184"/>
      <c r="AN713" s="184"/>
      <c r="AO713" s="194"/>
      <c r="AP713" s="195"/>
      <c r="AQ713" s="195" t="str">
        <f>IF(AP713="R", _xlfn.XLOOKUP(G713, 'Data order'!F:F, 'Data order'!G:G, ""), "")</f>
        <v/>
      </c>
      <c r="AR713" s="195"/>
      <c r="AS713" s="195"/>
      <c r="AT713" s="195" t="e">
        <f>VLOOKUP(AR713,'Data order'!AF:AG,2,0)</f>
        <v>#N/A</v>
      </c>
      <c r="AU713" s="195" t="s">
        <v>83</v>
      </c>
      <c r="AV713" s="195" t="s">
        <v>84</v>
      </c>
      <c r="AW713" s="196" t="s">
        <v>85</v>
      </c>
    </row>
    <row r="714" spans="1:49">
      <c r="A714" s="350"/>
      <c r="B714" s="176"/>
      <c r="C714" s="176"/>
      <c r="D714" s="177"/>
      <c r="E714" s="177"/>
      <c r="F714" s="178" t="e">
        <f>VLOOKUP(G714,Tabel11[#All],2,0)</f>
        <v>#N/A</v>
      </c>
      <c r="G714" s="179"/>
      <c r="H714" s="179"/>
      <c r="I714" s="180"/>
      <c r="J714" s="180"/>
      <c r="K714" s="180"/>
      <c r="L714" s="179"/>
      <c r="M714" s="181"/>
      <c r="N714" s="184"/>
      <c r="O714" s="184"/>
      <c r="P714" s="182"/>
      <c r="Q714" s="183" t="e">
        <f>VLOOKUP(P714,'Data order'!N:O,2,0)</f>
        <v>#N/A</v>
      </c>
      <c r="R714" s="184" t="e">
        <f>VLOOKUP(P714,'Data order'!N:P,3,0)</f>
        <v>#N/A</v>
      </c>
      <c r="S714" s="180"/>
      <c r="T714" s="179"/>
      <c r="U714" s="176" t="str">
        <f t="shared" si="219"/>
        <v/>
      </c>
      <c r="V714" s="186" t="str">
        <f>IFERROR(
  IF(T714="Big&amp;Tall",
      VLOOKUP(U714, 'Data order'!$AB$92:$AC$101, 2,0),
      IF(T714="Boord maat",
          VLOOKUP(U714, 'Data order'!$AB$102:$AC$116, 2,0),
          VLOOKUP(U714, 'Data order'!$AB$2:$AC$91, 2,0)
      )
  ),
"")</f>
        <v/>
      </c>
      <c r="W714" s="180"/>
      <c r="X714" s="347"/>
      <c r="Y714" s="180">
        <v>1</v>
      </c>
      <c r="Z714" s="180"/>
      <c r="AA714" s="187" t="s">
        <v>135</v>
      </c>
      <c r="AB714" s="188"/>
      <c r="AC714" s="188"/>
      <c r="AD714" s="188"/>
      <c r="AE714" s="189" t="e">
        <v>#DIV/0!</v>
      </c>
      <c r="AF714" s="190">
        <v>0</v>
      </c>
      <c r="AG714" s="190">
        <v>0</v>
      </c>
      <c r="AH714" s="180"/>
      <c r="AI714" s="180"/>
      <c r="AJ714" s="180"/>
      <c r="AK714" s="184" t="e">
        <f>VLOOKUP(AJ714,'Data order'!AJ:AK,2,0)</f>
        <v>#N/A</v>
      </c>
      <c r="AL714" s="180"/>
      <c r="AM714" s="184"/>
      <c r="AN714" s="184"/>
      <c r="AO714" s="194"/>
      <c r="AP714" s="195"/>
      <c r="AQ714" s="195" t="str">
        <f>IF(AP714="R", _xlfn.XLOOKUP(G714, 'Data order'!F:F, 'Data order'!G:G, ""), "")</f>
        <v/>
      </c>
      <c r="AR714" s="195"/>
      <c r="AS714" s="195"/>
      <c r="AT714" s="195" t="e">
        <f>VLOOKUP(AR714,'Data order'!AF:AG,2,0)</f>
        <v>#N/A</v>
      </c>
      <c r="AU714" s="195" t="s">
        <v>83</v>
      </c>
      <c r="AV714" s="195" t="s">
        <v>84</v>
      </c>
      <c r="AW714" s="196" t="s">
        <v>85</v>
      </c>
    </row>
    <row r="715" spans="1:49" ht="15" thickBot="1">
      <c r="A715" s="351"/>
      <c r="B715" s="197"/>
      <c r="C715" s="197"/>
      <c r="D715" s="198"/>
      <c r="E715" s="198"/>
      <c r="F715" s="199" t="e">
        <f>VLOOKUP(G715,Tabel11[#All],2,0)</f>
        <v>#N/A</v>
      </c>
      <c r="G715" s="200"/>
      <c r="H715" s="200"/>
      <c r="I715" s="201"/>
      <c r="J715" s="201"/>
      <c r="K715" s="201"/>
      <c r="L715" s="200"/>
      <c r="M715" s="202"/>
      <c r="N715" s="205"/>
      <c r="O715" s="205"/>
      <c r="P715" s="203"/>
      <c r="Q715" s="204" t="e">
        <f>VLOOKUP(P715,'Data order'!N:O,2,0)</f>
        <v>#N/A</v>
      </c>
      <c r="R715" s="205" t="e">
        <f>VLOOKUP(P715,'Data order'!N:P,3,0)</f>
        <v>#N/A</v>
      </c>
      <c r="S715" s="201"/>
      <c r="T715" s="200"/>
      <c r="U715" s="197" t="str">
        <f t="shared" si="219"/>
        <v/>
      </c>
      <c r="V715" s="207" t="str">
        <f>IFERROR(
  IF(T715="Big&amp;Tall",
      VLOOKUP(U715, 'Data order'!$AB$92:$AC$101, 2,0),
      IF(T715="Boord maat",
          VLOOKUP(U715, 'Data order'!$AB$102:$AC$116, 2,0),
          VLOOKUP(U715, 'Data order'!$AB$2:$AC$91, 2,0)
      )
  ),
"")</f>
        <v/>
      </c>
      <c r="W715" s="201"/>
      <c r="X715" s="348"/>
      <c r="Y715" s="201">
        <v>1</v>
      </c>
      <c r="Z715" s="201"/>
      <c r="AA715" s="208" t="s">
        <v>135</v>
      </c>
      <c r="AB715" s="209"/>
      <c r="AC715" s="209"/>
      <c r="AD715" s="209"/>
      <c r="AE715" s="210" t="e">
        <v>#DIV/0!</v>
      </c>
      <c r="AF715" s="211">
        <v>0</v>
      </c>
      <c r="AG715" s="211">
        <v>0</v>
      </c>
      <c r="AH715" s="201"/>
      <c r="AI715" s="201"/>
      <c r="AJ715" s="201"/>
      <c r="AK715" s="205" t="e">
        <f>VLOOKUP(AJ715,'Data order'!AJ:AK,2,0)</f>
        <v>#N/A</v>
      </c>
      <c r="AL715" s="201"/>
      <c r="AM715" s="205"/>
      <c r="AN715" s="205"/>
      <c r="AO715" s="212"/>
      <c r="AP715" s="213"/>
      <c r="AQ715" s="213" t="str">
        <f>IF(AP715="R", _xlfn.XLOOKUP(G715, 'Data order'!F:F, 'Data order'!G:G, ""), "")</f>
        <v/>
      </c>
      <c r="AR715" s="213"/>
      <c r="AS715" s="213"/>
      <c r="AT715" s="213" t="e">
        <f>VLOOKUP(AR715,'Data order'!AF:AG,2,0)</f>
        <v>#N/A</v>
      </c>
      <c r="AU715" s="213" t="s">
        <v>83</v>
      </c>
      <c r="AV715" s="213" t="s">
        <v>84</v>
      </c>
      <c r="AW715" s="214" t="s">
        <v>85</v>
      </c>
    </row>
    <row r="716" spans="1:49">
      <c r="A716" s="349"/>
      <c r="B716" s="160"/>
      <c r="C716" s="160"/>
      <c r="D716" s="161"/>
      <c r="E716" s="161"/>
      <c r="F716" s="160" t="e">
        <f>VLOOKUP(G716,Tabel11[#All],2,0)</f>
        <v>#N/A</v>
      </c>
      <c r="G716" s="162"/>
      <c r="H716" s="162"/>
      <c r="I716" s="162"/>
      <c r="J716" s="162"/>
      <c r="K716" s="162"/>
      <c r="L716" s="162"/>
      <c r="M716" s="164"/>
      <c r="N716" s="167"/>
      <c r="O716" s="167"/>
      <c r="P716" s="165"/>
      <c r="Q716" s="166" t="e">
        <f>VLOOKUP(P716,'Data order'!N:O,2,0)</f>
        <v>#N/A</v>
      </c>
      <c r="R716" s="167" t="e">
        <f>VLOOKUP(P716,'Data order'!N:P,3,0)</f>
        <v>#N/A</v>
      </c>
      <c r="S716" s="162"/>
      <c r="T716" s="162"/>
      <c r="U716" s="160" t="str">
        <f t="shared" si="219"/>
        <v/>
      </c>
      <c r="V716" s="215" t="str">
        <f>IFERROR(
  IF(T716="Big&amp;Tall",
      VLOOKUP(U716, 'Data order'!$AB$92:$AC$101, 2,0),
      IF(T716="Boord maat",
          VLOOKUP(U716, 'Data order'!$AB$102:$AC$116, 2,0),
          VLOOKUP(U716, 'Data order'!$AB$2:$AC$91, 2,0)
      )
  ),
"")</f>
        <v/>
      </c>
      <c r="W716" s="162"/>
      <c r="X716" s="346">
        <f t="shared" si="212"/>
        <v>0</v>
      </c>
      <c r="Y716" s="162">
        <v>1</v>
      </c>
      <c r="Z716" s="162"/>
      <c r="AA716" s="169" t="s">
        <v>135</v>
      </c>
      <c r="AB716" s="170"/>
      <c r="AC716" s="170"/>
      <c r="AD716" s="170"/>
      <c r="AE716" s="171" t="e">
        <f t="shared" ref="AE716:AE719" si="220">AD716/AB716</f>
        <v>#DIV/0!</v>
      </c>
      <c r="AF716" s="172">
        <f t="shared" ref="AF716:AF719" si="221">W716*AB716</f>
        <v>0</v>
      </c>
      <c r="AG716" s="172">
        <f t="shared" ref="AG716:AG719" si="222">W716*AD716</f>
        <v>0</v>
      </c>
      <c r="AH716" s="162"/>
      <c r="AI716" s="162"/>
      <c r="AJ716" s="162"/>
      <c r="AK716" s="167" t="e">
        <f>VLOOKUP(AJ716,'Data order'!AJ:AK,2,0)</f>
        <v>#N/A</v>
      </c>
      <c r="AL716" s="162"/>
      <c r="AM716" s="167"/>
      <c r="AN716" s="167"/>
      <c r="AO716" s="173"/>
      <c r="AP716" s="174"/>
      <c r="AQ716" s="174" t="str">
        <f>IF(AP716="R", _xlfn.XLOOKUP(G716, 'Data order'!F:F, 'Data order'!G:G, ""), "")</f>
        <v/>
      </c>
      <c r="AR716" s="174"/>
      <c r="AS716" s="174"/>
      <c r="AT716" s="174" t="e">
        <f>VLOOKUP(AR716,'Data order'!AF:AG,2,0)</f>
        <v>#N/A</v>
      </c>
      <c r="AU716" s="174" t="s">
        <v>83</v>
      </c>
      <c r="AV716" s="174" t="s">
        <v>84</v>
      </c>
      <c r="AW716" s="216" t="s">
        <v>85</v>
      </c>
    </row>
    <row r="717" spans="1:49">
      <c r="A717" s="350"/>
      <c r="B717" s="176"/>
      <c r="C717" s="176"/>
      <c r="D717" s="177"/>
      <c r="E717" s="177"/>
      <c r="F717" s="178" t="e">
        <f>VLOOKUP(G717,Tabel11[#All],2,0)</f>
        <v>#N/A</v>
      </c>
      <c r="G717" s="179"/>
      <c r="H717" s="179"/>
      <c r="I717" s="180"/>
      <c r="J717" s="180"/>
      <c r="K717" s="180"/>
      <c r="L717" s="179"/>
      <c r="M717" s="181"/>
      <c r="N717" s="184"/>
      <c r="O717" s="184"/>
      <c r="P717" s="182"/>
      <c r="Q717" s="183" t="e">
        <f>VLOOKUP(P717,'Data order'!N:O,2,0)</f>
        <v>#N/A</v>
      </c>
      <c r="R717" s="184" t="e">
        <f>VLOOKUP(P717,'Data order'!N:P,3,0)</f>
        <v>#N/A</v>
      </c>
      <c r="S717" s="180"/>
      <c r="T717" s="179"/>
      <c r="U717" s="176" t="str">
        <f t="shared" si="219"/>
        <v/>
      </c>
      <c r="V717" s="186" t="str">
        <f>IFERROR(
  IF(T717="Big&amp;Tall",
      VLOOKUP(U717, 'Data order'!$AB$92:$AC$101, 2,0),
      IF(T717="Boord maat",
          VLOOKUP(U717, 'Data order'!$AB$102:$AC$116, 2,0),
          VLOOKUP(U717, 'Data order'!$AB$2:$AC$91, 2,0)
      )
  ),
"")</f>
        <v/>
      </c>
      <c r="W717" s="180"/>
      <c r="X717" s="347"/>
      <c r="Y717" s="180">
        <v>1</v>
      </c>
      <c r="Z717" s="180"/>
      <c r="AA717" s="187" t="s">
        <v>135</v>
      </c>
      <c r="AB717" s="188"/>
      <c r="AC717" s="188"/>
      <c r="AD717" s="188"/>
      <c r="AE717" s="189" t="e">
        <f t="shared" si="220"/>
        <v>#DIV/0!</v>
      </c>
      <c r="AF717" s="190">
        <f t="shared" si="221"/>
        <v>0</v>
      </c>
      <c r="AG717" s="190">
        <f t="shared" si="222"/>
        <v>0</v>
      </c>
      <c r="AH717" s="180"/>
      <c r="AI717" s="180"/>
      <c r="AJ717" s="180"/>
      <c r="AK717" s="184" t="e">
        <f>VLOOKUP(AJ717,'Data order'!AJ:AK,2,0)</f>
        <v>#N/A</v>
      </c>
      <c r="AL717" s="180"/>
      <c r="AM717" s="184"/>
      <c r="AN717" s="184"/>
      <c r="AO717" s="194"/>
      <c r="AP717" s="195"/>
      <c r="AQ717" s="195" t="str">
        <f>IF(AP717="R", _xlfn.XLOOKUP(G717, 'Data order'!F:F, 'Data order'!G:G, ""), "")</f>
        <v/>
      </c>
      <c r="AR717" s="195"/>
      <c r="AS717" s="195"/>
      <c r="AT717" s="195" t="e">
        <f>VLOOKUP(AR717,'Data order'!AF:AG,2,0)</f>
        <v>#N/A</v>
      </c>
      <c r="AU717" s="195" t="s">
        <v>83</v>
      </c>
      <c r="AV717" s="195" t="s">
        <v>84</v>
      </c>
      <c r="AW717" s="196" t="s">
        <v>85</v>
      </c>
    </row>
    <row r="718" spans="1:49">
      <c r="A718" s="350"/>
      <c r="B718" s="176"/>
      <c r="C718" s="176"/>
      <c r="D718" s="177"/>
      <c r="E718" s="177"/>
      <c r="F718" s="178" t="e">
        <f>VLOOKUP(G718,Tabel11[#All],2,0)</f>
        <v>#N/A</v>
      </c>
      <c r="G718" s="179"/>
      <c r="H718" s="179"/>
      <c r="I718" s="180"/>
      <c r="J718" s="180"/>
      <c r="K718" s="180"/>
      <c r="L718" s="179"/>
      <c r="M718" s="181"/>
      <c r="N718" s="184"/>
      <c r="O718" s="184"/>
      <c r="P718" s="182"/>
      <c r="Q718" s="183" t="e">
        <f>VLOOKUP(P718,'Data order'!N:O,2,0)</f>
        <v>#N/A</v>
      </c>
      <c r="R718" s="184" t="e">
        <f>VLOOKUP(P718,'Data order'!N:P,3,0)</f>
        <v>#N/A</v>
      </c>
      <c r="S718" s="180"/>
      <c r="T718" s="179"/>
      <c r="U718" s="176" t="str">
        <f t="shared" si="219"/>
        <v/>
      </c>
      <c r="V718" s="186" t="str">
        <f>IFERROR(
  IF(T718="Big&amp;Tall",
      VLOOKUP(U718, 'Data order'!$AB$92:$AC$101, 2,0),
      IF(T718="Boord maat",
          VLOOKUP(U718, 'Data order'!$AB$102:$AC$116, 2,0),
          VLOOKUP(U718, 'Data order'!$AB$2:$AC$91, 2,0)
      )
  ),
"")</f>
        <v/>
      </c>
      <c r="W718" s="180"/>
      <c r="X718" s="347"/>
      <c r="Y718" s="180">
        <v>1</v>
      </c>
      <c r="Z718" s="180"/>
      <c r="AA718" s="187" t="s">
        <v>135</v>
      </c>
      <c r="AB718" s="188"/>
      <c r="AC718" s="188"/>
      <c r="AD718" s="188"/>
      <c r="AE718" s="189" t="e">
        <f t="shared" si="220"/>
        <v>#DIV/0!</v>
      </c>
      <c r="AF718" s="190">
        <f t="shared" si="221"/>
        <v>0</v>
      </c>
      <c r="AG718" s="190">
        <f t="shared" si="222"/>
        <v>0</v>
      </c>
      <c r="AH718" s="180"/>
      <c r="AI718" s="180"/>
      <c r="AJ718" s="180"/>
      <c r="AK718" s="184" t="e">
        <f>VLOOKUP(AJ718,'Data order'!AJ:AK,2,0)</f>
        <v>#N/A</v>
      </c>
      <c r="AL718" s="180"/>
      <c r="AM718" s="184"/>
      <c r="AN718" s="184"/>
      <c r="AO718" s="194"/>
      <c r="AP718" s="195"/>
      <c r="AQ718" s="195" t="str">
        <f>IF(AP718="R", _xlfn.XLOOKUP(G718, 'Data order'!F:F, 'Data order'!G:G, ""), "")</f>
        <v/>
      </c>
      <c r="AR718" s="195"/>
      <c r="AS718" s="195"/>
      <c r="AT718" s="195" t="e">
        <f>VLOOKUP(AR718,'Data order'!AF:AG,2,0)</f>
        <v>#N/A</v>
      </c>
      <c r="AU718" s="195" t="s">
        <v>83</v>
      </c>
      <c r="AV718" s="195" t="s">
        <v>84</v>
      </c>
      <c r="AW718" s="196" t="s">
        <v>85</v>
      </c>
    </row>
    <row r="719" spans="1:49">
      <c r="A719" s="350"/>
      <c r="B719" s="176"/>
      <c r="C719" s="176"/>
      <c r="D719" s="177"/>
      <c r="E719" s="177"/>
      <c r="F719" s="178" t="e">
        <f>VLOOKUP(G719,Tabel11[#All],2,0)</f>
        <v>#N/A</v>
      </c>
      <c r="G719" s="179"/>
      <c r="H719" s="179"/>
      <c r="I719" s="180"/>
      <c r="J719" s="180"/>
      <c r="K719" s="180"/>
      <c r="L719" s="179"/>
      <c r="M719" s="181"/>
      <c r="N719" s="184"/>
      <c r="O719" s="184"/>
      <c r="P719" s="182"/>
      <c r="Q719" s="183" t="e">
        <f>VLOOKUP(P719,'Data order'!N:O,2,0)</f>
        <v>#N/A</v>
      </c>
      <c r="R719" s="184" t="e">
        <f>VLOOKUP(P719,'Data order'!N:P,3,0)</f>
        <v>#N/A</v>
      </c>
      <c r="S719" s="180"/>
      <c r="T719" s="179"/>
      <c r="U719" s="176" t="str">
        <f t="shared" si="219"/>
        <v/>
      </c>
      <c r="V719" s="186" t="str">
        <f>IFERROR(
  IF(T719="Big&amp;Tall",
      VLOOKUP(U719, 'Data order'!$AB$92:$AC$101, 2,0),
      IF(T719="Boord maat",
          VLOOKUP(U719, 'Data order'!$AB$102:$AC$116, 2,0),
          VLOOKUP(U719, 'Data order'!$AB$2:$AC$91, 2,0)
      )
  ),
"")</f>
        <v/>
      </c>
      <c r="W719" s="180"/>
      <c r="X719" s="347"/>
      <c r="Y719" s="180">
        <v>1</v>
      </c>
      <c r="Z719" s="180"/>
      <c r="AA719" s="187" t="s">
        <v>135</v>
      </c>
      <c r="AB719" s="188"/>
      <c r="AC719" s="188"/>
      <c r="AD719" s="188"/>
      <c r="AE719" s="189" t="e">
        <f t="shared" si="220"/>
        <v>#DIV/0!</v>
      </c>
      <c r="AF719" s="190">
        <f t="shared" si="221"/>
        <v>0</v>
      </c>
      <c r="AG719" s="190">
        <f t="shared" si="222"/>
        <v>0</v>
      </c>
      <c r="AH719" s="180"/>
      <c r="AI719" s="180"/>
      <c r="AJ719" s="180"/>
      <c r="AK719" s="184" t="e">
        <f>VLOOKUP(AJ719,'Data order'!AJ:AK,2,0)</f>
        <v>#N/A</v>
      </c>
      <c r="AL719" s="180"/>
      <c r="AM719" s="184"/>
      <c r="AN719" s="184"/>
      <c r="AO719" s="194"/>
      <c r="AP719" s="195"/>
      <c r="AQ719" s="195" t="str">
        <f>IF(AP719="R", _xlfn.XLOOKUP(G719, 'Data order'!F:F, 'Data order'!G:G, ""), "")</f>
        <v/>
      </c>
      <c r="AR719" s="195"/>
      <c r="AS719" s="195"/>
      <c r="AT719" s="195" t="e">
        <f>VLOOKUP(AR719,'Data order'!AF:AG,2,0)</f>
        <v>#N/A</v>
      </c>
      <c r="AU719" s="195" t="s">
        <v>83</v>
      </c>
      <c r="AV719" s="195" t="s">
        <v>84</v>
      </c>
      <c r="AW719" s="196" t="s">
        <v>85</v>
      </c>
    </row>
    <row r="720" spans="1:49">
      <c r="A720" s="350"/>
      <c r="B720" s="176"/>
      <c r="C720" s="176"/>
      <c r="D720" s="177"/>
      <c r="E720" s="177"/>
      <c r="F720" s="178" t="e">
        <f>VLOOKUP(G720,Tabel11[#All],2,0)</f>
        <v>#N/A</v>
      </c>
      <c r="G720" s="179"/>
      <c r="H720" s="179"/>
      <c r="I720" s="180"/>
      <c r="J720" s="180"/>
      <c r="K720" s="180"/>
      <c r="L720" s="179"/>
      <c r="M720" s="181"/>
      <c r="N720" s="184"/>
      <c r="O720" s="184"/>
      <c r="P720" s="182"/>
      <c r="Q720" s="183" t="e">
        <f>VLOOKUP(P720,'Data order'!N:O,2,0)</f>
        <v>#N/A</v>
      </c>
      <c r="R720" s="184" t="e">
        <f>VLOOKUP(P720,'Data order'!N:P,3,0)</f>
        <v>#N/A</v>
      </c>
      <c r="S720" s="180"/>
      <c r="T720" s="179"/>
      <c r="U720" s="176" t="str">
        <f t="shared" si="219"/>
        <v/>
      </c>
      <c r="V720" s="186" t="str">
        <f>IFERROR(
  IF(T720="Big&amp;Tall",
      VLOOKUP(U720, 'Data order'!$AB$92:$AC$101, 2,0),
      IF(T720="Boord maat",
          VLOOKUP(U720, 'Data order'!$AB$102:$AC$116, 2,0),
          VLOOKUP(U720, 'Data order'!$AB$2:$AC$91, 2,0)
      )
  ),
"")</f>
        <v/>
      </c>
      <c r="W720" s="180"/>
      <c r="X720" s="347"/>
      <c r="Y720" s="180">
        <v>1</v>
      </c>
      <c r="Z720" s="180"/>
      <c r="AA720" s="187" t="s">
        <v>135</v>
      </c>
      <c r="AB720" s="188"/>
      <c r="AC720" s="188"/>
      <c r="AD720" s="188"/>
      <c r="AE720" s="189" t="e">
        <v>#DIV/0!</v>
      </c>
      <c r="AF720" s="190">
        <v>0</v>
      </c>
      <c r="AG720" s="190">
        <v>0</v>
      </c>
      <c r="AH720" s="180"/>
      <c r="AI720" s="180"/>
      <c r="AJ720" s="180"/>
      <c r="AK720" s="184" t="e">
        <f>VLOOKUP(AJ720,'Data order'!AJ:AK,2,0)</f>
        <v>#N/A</v>
      </c>
      <c r="AL720" s="180"/>
      <c r="AM720" s="184"/>
      <c r="AN720" s="184"/>
      <c r="AO720" s="194"/>
      <c r="AP720" s="195"/>
      <c r="AQ720" s="195" t="str">
        <f>IF(AP720="R", _xlfn.XLOOKUP(G720, 'Data order'!F:F, 'Data order'!G:G, ""), "")</f>
        <v/>
      </c>
      <c r="AR720" s="195"/>
      <c r="AS720" s="195"/>
      <c r="AT720" s="195" t="e">
        <f>VLOOKUP(AR720,'Data order'!AF:AG,2,0)</f>
        <v>#N/A</v>
      </c>
      <c r="AU720" s="195" t="s">
        <v>83</v>
      </c>
      <c r="AV720" s="195" t="s">
        <v>84</v>
      </c>
      <c r="AW720" s="196" t="s">
        <v>85</v>
      </c>
    </row>
    <row r="721" spans="1:49" ht="15" thickBot="1">
      <c r="A721" s="351"/>
      <c r="B721" s="197"/>
      <c r="C721" s="197"/>
      <c r="D721" s="198"/>
      <c r="E721" s="198"/>
      <c r="F721" s="199" t="e">
        <f>VLOOKUP(G721,Tabel11[#All],2,0)</f>
        <v>#N/A</v>
      </c>
      <c r="G721" s="200"/>
      <c r="H721" s="200"/>
      <c r="I721" s="201"/>
      <c r="J721" s="201"/>
      <c r="K721" s="201"/>
      <c r="L721" s="200"/>
      <c r="M721" s="202"/>
      <c r="N721" s="205"/>
      <c r="O721" s="205"/>
      <c r="P721" s="203"/>
      <c r="Q721" s="204" t="e">
        <f>VLOOKUP(P721,'Data order'!N:O,2,0)</f>
        <v>#N/A</v>
      </c>
      <c r="R721" s="205" t="e">
        <f>VLOOKUP(P721,'Data order'!N:P,3,0)</f>
        <v>#N/A</v>
      </c>
      <c r="S721" s="201"/>
      <c r="T721" s="200"/>
      <c r="U721" s="197" t="str">
        <f t="shared" si="219"/>
        <v/>
      </c>
      <c r="V721" s="207" t="str">
        <f>IFERROR(
  IF(T721="Big&amp;Tall",
      VLOOKUP(U721, 'Data order'!$AB$92:$AC$101, 2,0),
      IF(T721="Boord maat",
          VLOOKUP(U721, 'Data order'!$AB$102:$AC$116, 2,0),
          VLOOKUP(U721, 'Data order'!$AB$2:$AC$91, 2,0)
      )
  ),
"")</f>
        <v/>
      </c>
      <c r="W721" s="201"/>
      <c r="X721" s="348"/>
      <c r="Y721" s="201">
        <v>1</v>
      </c>
      <c r="Z721" s="201"/>
      <c r="AA721" s="208" t="s">
        <v>135</v>
      </c>
      <c r="AB721" s="209"/>
      <c r="AC721" s="209"/>
      <c r="AD721" s="209"/>
      <c r="AE721" s="210" t="e">
        <v>#DIV/0!</v>
      </c>
      <c r="AF721" s="211">
        <v>0</v>
      </c>
      <c r="AG721" s="211">
        <v>0</v>
      </c>
      <c r="AH721" s="201"/>
      <c r="AI721" s="201"/>
      <c r="AJ721" s="201"/>
      <c r="AK721" s="205" t="e">
        <f>VLOOKUP(AJ721,'Data order'!AJ:AK,2,0)</f>
        <v>#N/A</v>
      </c>
      <c r="AL721" s="201"/>
      <c r="AM721" s="205"/>
      <c r="AN721" s="205"/>
      <c r="AO721" s="212"/>
      <c r="AP721" s="213"/>
      <c r="AQ721" s="213" t="str">
        <f>IF(AP721="R", _xlfn.XLOOKUP(G721, 'Data order'!F:F, 'Data order'!G:G, ""), "")</f>
        <v/>
      </c>
      <c r="AR721" s="213"/>
      <c r="AS721" s="213"/>
      <c r="AT721" s="213" t="e">
        <f>VLOOKUP(AR721,'Data order'!AF:AG,2,0)</f>
        <v>#N/A</v>
      </c>
      <c r="AU721" s="213" t="s">
        <v>83</v>
      </c>
      <c r="AV721" s="213" t="s">
        <v>84</v>
      </c>
      <c r="AW721" s="214" t="s">
        <v>85</v>
      </c>
    </row>
    <row r="722" spans="1:49">
      <c r="A722" s="349"/>
      <c r="B722" s="160"/>
      <c r="C722" s="160"/>
      <c r="D722" s="161"/>
      <c r="E722" s="161"/>
      <c r="F722" s="160" t="e">
        <f>VLOOKUP(G722,Tabel11[#All],2,0)</f>
        <v>#N/A</v>
      </c>
      <c r="G722" s="162"/>
      <c r="H722" s="162"/>
      <c r="I722" s="162"/>
      <c r="J722" s="162"/>
      <c r="K722" s="162"/>
      <c r="L722" s="162"/>
      <c r="M722" s="164"/>
      <c r="N722" s="167"/>
      <c r="O722" s="167"/>
      <c r="P722" s="165"/>
      <c r="Q722" s="166" t="e">
        <f>VLOOKUP(P722,'Data order'!N:O,2,0)</f>
        <v>#N/A</v>
      </c>
      <c r="R722" s="167" t="e">
        <f>VLOOKUP(P722,'Data order'!N:P,3,0)</f>
        <v>#N/A</v>
      </c>
      <c r="S722" s="162"/>
      <c r="T722" s="162"/>
      <c r="U722" s="160" t="str">
        <f t="shared" si="219"/>
        <v/>
      </c>
      <c r="V722" s="215" t="str">
        <f>IFERROR(
  IF(T722="Big&amp;Tall",
      VLOOKUP(U722, 'Data order'!$AB$92:$AC$101, 2,0),
      IF(T722="Boord maat",
          VLOOKUP(U722, 'Data order'!$AB$102:$AC$116, 2,0),
          VLOOKUP(U722, 'Data order'!$AB$2:$AC$91, 2,0)
      )
  ),
"")</f>
        <v/>
      </c>
      <c r="W722" s="162"/>
      <c r="X722" s="346">
        <f t="shared" si="212"/>
        <v>0</v>
      </c>
      <c r="Y722" s="162">
        <v>1</v>
      </c>
      <c r="Z722" s="162"/>
      <c r="AA722" s="169" t="s">
        <v>135</v>
      </c>
      <c r="AB722" s="170"/>
      <c r="AC722" s="170"/>
      <c r="AD722" s="170"/>
      <c r="AE722" s="171" t="e">
        <f t="shared" ref="AE722:AE725" si="223">AD722/AB722</f>
        <v>#DIV/0!</v>
      </c>
      <c r="AF722" s="172">
        <f t="shared" ref="AF722:AF725" si="224">W722*AB722</f>
        <v>0</v>
      </c>
      <c r="AG722" s="172">
        <f t="shared" ref="AG722:AG725" si="225">W722*AD722</f>
        <v>0</v>
      </c>
      <c r="AH722" s="162"/>
      <c r="AI722" s="162"/>
      <c r="AJ722" s="162"/>
      <c r="AK722" s="167" t="e">
        <f>VLOOKUP(AJ722,'Data order'!AJ:AK,2,0)</f>
        <v>#N/A</v>
      </c>
      <c r="AL722" s="162"/>
      <c r="AM722" s="167"/>
      <c r="AN722" s="167"/>
      <c r="AO722" s="173"/>
      <c r="AP722" s="174"/>
      <c r="AQ722" s="174" t="str">
        <f>IF(AP722="R", _xlfn.XLOOKUP(G722, 'Data order'!F:F, 'Data order'!G:G, ""), "")</f>
        <v/>
      </c>
      <c r="AR722" s="174"/>
      <c r="AS722" s="174"/>
      <c r="AT722" s="174" t="e">
        <f>VLOOKUP(AR722,'Data order'!AF:AG,2,0)</f>
        <v>#N/A</v>
      </c>
      <c r="AU722" s="174" t="s">
        <v>83</v>
      </c>
      <c r="AV722" s="174" t="s">
        <v>84</v>
      </c>
      <c r="AW722" s="216" t="s">
        <v>85</v>
      </c>
    </row>
    <row r="723" spans="1:49">
      <c r="A723" s="350"/>
      <c r="B723" s="176"/>
      <c r="C723" s="176"/>
      <c r="D723" s="177"/>
      <c r="E723" s="177"/>
      <c r="F723" s="178" t="e">
        <f>VLOOKUP(G723,Tabel11[#All],2,0)</f>
        <v>#N/A</v>
      </c>
      <c r="G723" s="179"/>
      <c r="H723" s="179"/>
      <c r="I723" s="180"/>
      <c r="J723" s="180"/>
      <c r="K723" s="180"/>
      <c r="L723" s="179"/>
      <c r="M723" s="181"/>
      <c r="N723" s="184"/>
      <c r="O723" s="184"/>
      <c r="P723" s="182"/>
      <c r="Q723" s="183" t="e">
        <f>VLOOKUP(P723,'Data order'!N:O,2,0)</f>
        <v>#N/A</v>
      </c>
      <c r="R723" s="184" t="e">
        <f>VLOOKUP(P723,'Data order'!N:P,3,0)</f>
        <v>#N/A</v>
      </c>
      <c r="S723" s="180"/>
      <c r="T723" s="179"/>
      <c r="U723" s="176" t="str">
        <f t="shared" si="219"/>
        <v/>
      </c>
      <c r="V723" s="186" t="str">
        <f>IFERROR(
  IF(T723="Big&amp;Tall",
      VLOOKUP(U723, 'Data order'!$AB$92:$AC$101, 2,0),
      IF(T723="Boord maat",
          VLOOKUP(U723, 'Data order'!$AB$102:$AC$116, 2,0),
          VLOOKUP(U723, 'Data order'!$AB$2:$AC$91, 2,0)
      )
  ),
"")</f>
        <v/>
      </c>
      <c r="W723" s="180"/>
      <c r="X723" s="347"/>
      <c r="Y723" s="180">
        <v>1</v>
      </c>
      <c r="Z723" s="180"/>
      <c r="AA723" s="187" t="s">
        <v>135</v>
      </c>
      <c r="AB723" s="188"/>
      <c r="AC723" s="188"/>
      <c r="AD723" s="188"/>
      <c r="AE723" s="189" t="e">
        <f t="shared" si="223"/>
        <v>#DIV/0!</v>
      </c>
      <c r="AF723" s="190">
        <f t="shared" si="224"/>
        <v>0</v>
      </c>
      <c r="AG723" s="190">
        <f t="shared" si="225"/>
        <v>0</v>
      </c>
      <c r="AH723" s="180"/>
      <c r="AI723" s="180"/>
      <c r="AJ723" s="180"/>
      <c r="AK723" s="184" t="e">
        <f>VLOOKUP(AJ723,'Data order'!AJ:AK,2,0)</f>
        <v>#N/A</v>
      </c>
      <c r="AL723" s="180"/>
      <c r="AM723" s="184"/>
      <c r="AN723" s="184"/>
      <c r="AO723" s="194"/>
      <c r="AP723" s="195"/>
      <c r="AQ723" s="195" t="str">
        <f>IF(AP723="R", _xlfn.XLOOKUP(G723, 'Data order'!F:F, 'Data order'!G:G, ""), "")</f>
        <v/>
      </c>
      <c r="AR723" s="195"/>
      <c r="AS723" s="195"/>
      <c r="AT723" s="195" t="e">
        <f>VLOOKUP(AR723,'Data order'!AF:AG,2,0)</f>
        <v>#N/A</v>
      </c>
      <c r="AU723" s="195" t="s">
        <v>83</v>
      </c>
      <c r="AV723" s="195" t="s">
        <v>84</v>
      </c>
      <c r="AW723" s="196" t="s">
        <v>85</v>
      </c>
    </row>
    <row r="724" spans="1:49">
      <c r="A724" s="350"/>
      <c r="B724" s="176"/>
      <c r="C724" s="176"/>
      <c r="D724" s="177"/>
      <c r="E724" s="177"/>
      <c r="F724" s="178" t="e">
        <f>VLOOKUP(G724,Tabel11[#All],2,0)</f>
        <v>#N/A</v>
      </c>
      <c r="G724" s="179"/>
      <c r="H724" s="179"/>
      <c r="I724" s="180"/>
      <c r="J724" s="180"/>
      <c r="K724" s="180"/>
      <c r="L724" s="179"/>
      <c r="M724" s="181"/>
      <c r="N724" s="184"/>
      <c r="O724" s="184"/>
      <c r="P724" s="182"/>
      <c r="Q724" s="183" t="e">
        <f>VLOOKUP(P724,'Data order'!N:O,2,0)</f>
        <v>#N/A</v>
      </c>
      <c r="R724" s="184" t="e">
        <f>VLOOKUP(P724,'Data order'!N:P,3,0)</f>
        <v>#N/A</v>
      </c>
      <c r="S724" s="180"/>
      <c r="T724" s="179"/>
      <c r="U724" s="176" t="str">
        <f t="shared" si="219"/>
        <v/>
      </c>
      <c r="V724" s="186" t="str">
        <f>IFERROR(
  IF(T724="Big&amp;Tall",
      VLOOKUP(U724, 'Data order'!$AB$92:$AC$101, 2,0),
      IF(T724="Boord maat",
          VLOOKUP(U724, 'Data order'!$AB$102:$AC$116, 2,0),
          VLOOKUP(U724, 'Data order'!$AB$2:$AC$91, 2,0)
      )
  ),
"")</f>
        <v/>
      </c>
      <c r="W724" s="180"/>
      <c r="X724" s="347"/>
      <c r="Y724" s="180">
        <v>1</v>
      </c>
      <c r="Z724" s="180"/>
      <c r="AA724" s="187" t="s">
        <v>135</v>
      </c>
      <c r="AB724" s="188"/>
      <c r="AC724" s="188"/>
      <c r="AD724" s="188"/>
      <c r="AE724" s="189" t="e">
        <f t="shared" si="223"/>
        <v>#DIV/0!</v>
      </c>
      <c r="AF724" s="190">
        <f t="shared" si="224"/>
        <v>0</v>
      </c>
      <c r="AG724" s="190">
        <f t="shared" si="225"/>
        <v>0</v>
      </c>
      <c r="AH724" s="180"/>
      <c r="AI724" s="180"/>
      <c r="AJ724" s="180"/>
      <c r="AK724" s="184" t="e">
        <f>VLOOKUP(AJ724,'Data order'!AJ:AK,2,0)</f>
        <v>#N/A</v>
      </c>
      <c r="AL724" s="180"/>
      <c r="AM724" s="184"/>
      <c r="AN724" s="184"/>
      <c r="AO724" s="194"/>
      <c r="AP724" s="195"/>
      <c r="AQ724" s="195" t="str">
        <f>IF(AP724="R", _xlfn.XLOOKUP(G724, 'Data order'!F:F, 'Data order'!G:G, ""), "")</f>
        <v/>
      </c>
      <c r="AR724" s="195"/>
      <c r="AS724" s="195"/>
      <c r="AT724" s="195" t="e">
        <f>VLOOKUP(AR724,'Data order'!AF:AG,2,0)</f>
        <v>#N/A</v>
      </c>
      <c r="AU724" s="195" t="s">
        <v>83</v>
      </c>
      <c r="AV724" s="195" t="s">
        <v>84</v>
      </c>
      <c r="AW724" s="196" t="s">
        <v>85</v>
      </c>
    </row>
    <row r="725" spans="1:49">
      <c r="A725" s="350"/>
      <c r="B725" s="176"/>
      <c r="C725" s="176"/>
      <c r="D725" s="177"/>
      <c r="E725" s="177"/>
      <c r="F725" s="178" t="e">
        <f>VLOOKUP(G725,Tabel11[#All],2,0)</f>
        <v>#N/A</v>
      </c>
      <c r="G725" s="179"/>
      <c r="H725" s="179"/>
      <c r="I725" s="180"/>
      <c r="J725" s="180"/>
      <c r="K725" s="180"/>
      <c r="L725" s="179"/>
      <c r="M725" s="181"/>
      <c r="N725" s="184"/>
      <c r="O725" s="184"/>
      <c r="P725" s="182"/>
      <c r="Q725" s="183" t="e">
        <f>VLOOKUP(P725,'Data order'!N:O,2,0)</f>
        <v>#N/A</v>
      </c>
      <c r="R725" s="184" t="e">
        <f>VLOOKUP(P725,'Data order'!N:P,3,0)</f>
        <v>#N/A</v>
      </c>
      <c r="S725" s="180"/>
      <c r="T725" s="179"/>
      <c r="U725" s="176" t="str">
        <f t="shared" si="219"/>
        <v/>
      </c>
      <c r="V725" s="186" t="str">
        <f>IFERROR(
  IF(T725="Big&amp;Tall",
      VLOOKUP(U725, 'Data order'!$AB$92:$AC$101, 2,0),
      IF(T725="Boord maat",
          VLOOKUP(U725, 'Data order'!$AB$102:$AC$116, 2,0),
          VLOOKUP(U725, 'Data order'!$AB$2:$AC$91, 2,0)
      )
  ),
"")</f>
        <v/>
      </c>
      <c r="W725" s="180"/>
      <c r="X725" s="347"/>
      <c r="Y725" s="180">
        <v>1</v>
      </c>
      <c r="Z725" s="180"/>
      <c r="AA725" s="187" t="s">
        <v>135</v>
      </c>
      <c r="AB725" s="188"/>
      <c r="AC725" s="188"/>
      <c r="AD725" s="188"/>
      <c r="AE725" s="189" t="e">
        <f t="shared" si="223"/>
        <v>#DIV/0!</v>
      </c>
      <c r="AF725" s="190">
        <f t="shared" si="224"/>
        <v>0</v>
      </c>
      <c r="AG725" s="190">
        <f t="shared" si="225"/>
        <v>0</v>
      </c>
      <c r="AH725" s="180"/>
      <c r="AI725" s="180"/>
      <c r="AJ725" s="180"/>
      <c r="AK725" s="184" t="e">
        <f>VLOOKUP(AJ725,'Data order'!AJ:AK,2,0)</f>
        <v>#N/A</v>
      </c>
      <c r="AL725" s="180"/>
      <c r="AM725" s="184"/>
      <c r="AN725" s="184"/>
      <c r="AO725" s="194"/>
      <c r="AP725" s="195"/>
      <c r="AQ725" s="195" t="str">
        <f>IF(AP725="R", _xlfn.XLOOKUP(G725, 'Data order'!F:F, 'Data order'!G:G, ""), "")</f>
        <v/>
      </c>
      <c r="AR725" s="195"/>
      <c r="AS725" s="195"/>
      <c r="AT725" s="195" t="e">
        <f>VLOOKUP(AR725,'Data order'!AF:AG,2,0)</f>
        <v>#N/A</v>
      </c>
      <c r="AU725" s="195" t="s">
        <v>83</v>
      </c>
      <c r="AV725" s="195" t="s">
        <v>84</v>
      </c>
      <c r="AW725" s="196" t="s">
        <v>85</v>
      </c>
    </row>
    <row r="726" spans="1:49">
      <c r="A726" s="350"/>
      <c r="B726" s="176"/>
      <c r="C726" s="176"/>
      <c r="D726" s="177"/>
      <c r="E726" s="177"/>
      <c r="F726" s="178" t="e">
        <f>VLOOKUP(G726,Tabel11[#All],2,0)</f>
        <v>#N/A</v>
      </c>
      <c r="G726" s="179"/>
      <c r="H726" s="179"/>
      <c r="I726" s="180"/>
      <c r="J726" s="180"/>
      <c r="K726" s="180"/>
      <c r="L726" s="179"/>
      <c r="M726" s="181"/>
      <c r="N726" s="184"/>
      <c r="O726" s="184"/>
      <c r="P726" s="182"/>
      <c r="Q726" s="183" t="e">
        <f>VLOOKUP(P726,'Data order'!N:O,2,0)</f>
        <v>#N/A</v>
      </c>
      <c r="R726" s="184" t="e">
        <f>VLOOKUP(P726,'Data order'!N:P,3,0)</f>
        <v>#N/A</v>
      </c>
      <c r="S726" s="180"/>
      <c r="T726" s="179"/>
      <c r="U726" s="176" t="str">
        <f t="shared" si="219"/>
        <v/>
      </c>
      <c r="V726" s="186" t="str">
        <f>IFERROR(
  IF(T726="Big&amp;Tall",
      VLOOKUP(U726, 'Data order'!$AB$92:$AC$101, 2,0),
      IF(T726="Boord maat",
          VLOOKUP(U726, 'Data order'!$AB$102:$AC$116, 2,0),
          VLOOKUP(U726, 'Data order'!$AB$2:$AC$91, 2,0)
      )
  ),
"")</f>
        <v/>
      </c>
      <c r="W726" s="180"/>
      <c r="X726" s="347"/>
      <c r="Y726" s="180">
        <v>1</v>
      </c>
      <c r="Z726" s="180"/>
      <c r="AA726" s="187" t="s">
        <v>135</v>
      </c>
      <c r="AB726" s="188"/>
      <c r="AC726" s="188"/>
      <c r="AD726" s="188"/>
      <c r="AE726" s="189" t="e">
        <v>#DIV/0!</v>
      </c>
      <c r="AF726" s="190">
        <v>0</v>
      </c>
      <c r="AG726" s="190">
        <v>0</v>
      </c>
      <c r="AH726" s="180"/>
      <c r="AI726" s="180"/>
      <c r="AJ726" s="180"/>
      <c r="AK726" s="184" t="e">
        <f>VLOOKUP(AJ726,'Data order'!AJ:AK,2,0)</f>
        <v>#N/A</v>
      </c>
      <c r="AL726" s="180"/>
      <c r="AM726" s="184"/>
      <c r="AN726" s="184"/>
      <c r="AO726" s="194"/>
      <c r="AP726" s="195"/>
      <c r="AQ726" s="195" t="str">
        <f>IF(AP726="R", _xlfn.XLOOKUP(G726, 'Data order'!F:F, 'Data order'!G:G, ""), "")</f>
        <v/>
      </c>
      <c r="AR726" s="195"/>
      <c r="AS726" s="195"/>
      <c r="AT726" s="195" t="e">
        <f>VLOOKUP(AR726,'Data order'!AF:AG,2,0)</f>
        <v>#N/A</v>
      </c>
      <c r="AU726" s="195" t="s">
        <v>83</v>
      </c>
      <c r="AV726" s="195" t="s">
        <v>84</v>
      </c>
      <c r="AW726" s="196" t="s">
        <v>85</v>
      </c>
    </row>
    <row r="727" spans="1:49" ht="15" thickBot="1">
      <c r="A727" s="351"/>
      <c r="B727" s="197"/>
      <c r="C727" s="197"/>
      <c r="D727" s="198"/>
      <c r="E727" s="198"/>
      <c r="F727" s="199" t="e">
        <f>VLOOKUP(G727,Tabel11[#All],2,0)</f>
        <v>#N/A</v>
      </c>
      <c r="G727" s="200"/>
      <c r="H727" s="200"/>
      <c r="I727" s="201"/>
      <c r="J727" s="201"/>
      <c r="K727" s="201"/>
      <c r="L727" s="200"/>
      <c r="M727" s="202"/>
      <c r="N727" s="205"/>
      <c r="O727" s="205"/>
      <c r="P727" s="203"/>
      <c r="Q727" s="204" t="e">
        <f>VLOOKUP(P727,'Data order'!N:O,2,0)</f>
        <v>#N/A</v>
      </c>
      <c r="R727" s="205" t="e">
        <f>VLOOKUP(P727,'Data order'!N:P,3,0)</f>
        <v>#N/A</v>
      </c>
      <c r="S727" s="201"/>
      <c r="T727" s="200"/>
      <c r="U727" s="197" t="str">
        <f t="shared" si="219"/>
        <v/>
      </c>
      <c r="V727" s="207" t="str">
        <f>IFERROR(
  IF(T727="Big&amp;Tall",
      VLOOKUP(U727, 'Data order'!$AB$92:$AC$101, 2,0),
      IF(T727="Boord maat",
          VLOOKUP(U727, 'Data order'!$AB$102:$AC$116, 2,0),
          VLOOKUP(U727, 'Data order'!$AB$2:$AC$91, 2,0)
      )
  ),
"")</f>
        <v/>
      </c>
      <c r="W727" s="201"/>
      <c r="X727" s="348"/>
      <c r="Y727" s="201">
        <v>1</v>
      </c>
      <c r="Z727" s="201"/>
      <c r="AA727" s="208" t="s">
        <v>135</v>
      </c>
      <c r="AB727" s="209"/>
      <c r="AC727" s="209"/>
      <c r="AD727" s="209"/>
      <c r="AE727" s="210" t="e">
        <v>#DIV/0!</v>
      </c>
      <c r="AF727" s="211">
        <v>0</v>
      </c>
      <c r="AG727" s="211">
        <v>0</v>
      </c>
      <c r="AH727" s="201"/>
      <c r="AI727" s="201"/>
      <c r="AJ727" s="201"/>
      <c r="AK727" s="205" t="e">
        <f>VLOOKUP(AJ727,'Data order'!AJ:AK,2,0)</f>
        <v>#N/A</v>
      </c>
      <c r="AL727" s="201"/>
      <c r="AM727" s="205"/>
      <c r="AN727" s="205"/>
      <c r="AO727" s="212"/>
      <c r="AP727" s="213"/>
      <c r="AQ727" s="213" t="str">
        <f>IF(AP727="R", _xlfn.XLOOKUP(G727, 'Data order'!F:F, 'Data order'!G:G, ""), "")</f>
        <v/>
      </c>
      <c r="AR727" s="213"/>
      <c r="AS727" s="213"/>
      <c r="AT727" s="213" t="e">
        <f>VLOOKUP(AR727,'Data order'!AF:AG,2,0)</f>
        <v>#N/A</v>
      </c>
      <c r="AU727" s="213" t="s">
        <v>83</v>
      </c>
      <c r="AV727" s="213" t="s">
        <v>84</v>
      </c>
      <c r="AW727" s="214" t="s">
        <v>85</v>
      </c>
    </row>
    <row r="728" spans="1:49">
      <c r="A728" s="349"/>
      <c r="B728" s="160"/>
      <c r="C728" s="160"/>
      <c r="D728" s="161"/>
      <c r="E728" s="161"/>
      <c r="F728" s="160" t="e">
        <f>VLOOKUP(G728,Tabel11[#All],2,0)</f>
        <v>#N/A</v>
      </c>
      <c r="G728" s="162"/>
      <c r="H728" s="162"/>
      <c r="I728" s="162"/>
      <c r="J728" s="162"/>
      <c r="K728" s="162"/>
      <c r="L728" s="162"/>
      <c r="M728" s="164"/>
      <c r="N728" s="167"/>
      <c r="O728" s="167"/>
      <c r="P728" s="165"/>
      <c r="Q728" s="166" t="e">
        <f>VLOOKUP(P728,'Data order'!N:O,2,0)</f>
        <v>#N/A</v>
      </c>
      <c r="R728" s="167" t="e">
        <f>VLOOKUP(P728,'Data order'!N:P,3,0)</f>
        <v>#N/A</v>
      </c>
      <c r="S728" s="162"/>
      <c r="T728" s="162"/>
      <c r="U728" s="160" t="str">
        <f t="shared" si="219"/>
        <v/>
      </c>
      <c r="V728" s="215" t="str">
        <f>IFERROR(
  IF(T728="Big&amp;Tall",
      VLOOKUP(U728, 'Data order'!$AB$92:$AC$101, 2,0),
      IF(T728="Boord maat",
          VLOOKUP(U728, 'Data order'!$AB$102:$AC$116, 2,0),
          VLOOKUP(U728, 'Data order'!$AB$2:$AC$91, 2,0)
      )
  ),
"")</f>
        <v/>
      </c>
      <c r="W728" s="162"/>
      <c r="X728" s="346">
        <f t="shared" si="212"/>
        <v>0</v>
      </c>
      <c r="Y728" s="162">
        <v>1</v>
      </c>
      <c r="Z728" s="162"/>
      <c r="AA728" s="169" t="s">
        <v>135</v>
      </c>
      <c r="AB728" s="170"/>
      <c r="AC728" s="170"/>
      <c r="AD728" s="170"/>
      <c r="AE728" s="171" t="e">
        <f t="shared" ref="AE728:AE731" si="226">AD728/AB728</f>
        <v>#DIV/0!</v>
      </c>
      <c r="AF728" s="172">
        <f t="shared" ref="AF728:AF731" si="227">W728*AB728</f>
        <v>0</v>
      </c>
      <c r="AG728" s="172">
        <f t="shared" ref="AG728:AG731" si="228">W728*AD728</f>
        <v>0</v>
      </c>
      <c r="AH728" s="162"/>
      <c r="AI728" s="162"/>
      <c r="AJ728" s="162"/>
      <c r="AK728" s="167" t="e">
        <f>VLOOKUP(AJ728,'Data order'!AJ:AK,2,0)</f>
        <v>#N/A</v>
      </c>
      <c r="AL728" s="162"/>
      <c r="AM728" s="167"/>
      <c r="AN728" s="167"/>
      <c r="AO728" s="173"/>
      <c r="AP728" s="174"/>
      <c r="AQ728" s="174" t="str">
        <f>IF(AP728="R", _xlfn.XLOOKUP(G728, 'Data order'!F:F, 'Data order'!G:G, ""), "")</f>
        <v/>
      </c>
      <c r="AR728" s="174"/>
      <c r="AS728" s="174"/>
      <c r="AT728" s="174" t="e">
        <f>VLOOKUP(AR728,'Data order'!AF:AG,2,0)</f>
        <v>#N/A</v>
      </c>
      <c r="AU728" s="174" t="s">
        <v>83</v>
      </c>
      <c r="AV728" s="174" t="s">
        <v>84</v>
      </c>
      <c r="AW728" s="216" t="s">
        <v>85</v>
      </c>
    </row>
    <row r="729" spans="1:49">
      <c r="A729" s="350"/>
      <c r="B729" s="176"/>
      <c r="C729" s="176"/>
      <c r="D729" s="177"/>
      <c r="E729" s="177"/>
      <c r="F729" s="178" t="e">
        <f>VLOOKUP(G729,Tabel11[#All],2,0)</f>
        <v>#N/A</v>
      </c>
      <c r="G729" s="179"/>
      <c r="H729" s="179"/>
      <c r="I729" s="180"/>
      <c r="J729" s="180"/>
      <c r="K729" s="180"/>
      <c r="L729" s="179"/>
      <c r="M729" s="181"/>
      <c r="N729" s="184"/>
      <c r="O729" s="184"/>
      <c r="P729" s="182"/>
      <c r="Q729" s="183" t="e">
        <f>VLOOKUP(P729,'Data order'!N:O,2,0)</f>
        <v>#N/A</v>
      </c>
      <c r="R729" s="184" t="e">
        <f>VLOOKUP(P729,'Data order'!N:P,3,0)</f>
        <v>#N/A</v>
      </c>
      <c r="S729" s="180"/>
      <c r="T729" s="179"/>
      <c r="U729" s="176" t="str">
        <f t="shared" si="219"/>
        <v/>
      </c>
      <c r="V729" s="186" t="str">
        <f>IFERROR(
  IF(T729="Big&amp;Tall",
      VLOOKUP(U729, 'Data order'!$AB$92:$AC$101, 2,0),
      IF(T729="Boord maat",
          VLOOKUP(U729, 'Data order'!$AB$102:$AC$116, 2,0),
          VLOOKUP(U729, 'Data order'!$AB$2:$AC$91, 2,0)
      )
  ),
"")</f>
        <v/>
      </c>
      <c r="W729" s="180"/>
      <c r="X729" s="347"/>
      <c r="Y729" s="180">
        <v>1</v>
      </c>
      <c r="Z729" s="180"/>
      <c r="AA729" s="187" t="s">
        <v>135</v>
      </c>
      <c r="AB729" s="188"/>
      <c r="AC729" s="188"/>
      <c r="AD729" s="188"/>
      <c r="AE729" s="189" t="e">
        <f t="shared" si="226"/>
        <v>#DIV/0!</v>
      </c>
      <c r="AF729" s="190">
        <f t="shared" si="227"/>
        <v>0</v>
      </c>
      <c r="AG729" s="190">
        <f t="shared" si="228"/>
        <v>0</v>
      </c>
      <c r="AH729" s="180"/>
      <c r="AI729" s="180"/>
      <c r="AJ729" s="180"/>
      <c r="AK729" s="184" t="e">
        <f>VLOOKUP(AJ729,'Data order'!AJ:AK,2,0)</f>
        <v>#N/A</v>
      </c>
      <c r="AL729" s="180"/>
      <c r="AM729" s="184"/>
      <c r="AN729" s="184"/>
      <c r="AO729" s="194"/>
      <c r="AP729" s="195"/>
      <c r="AQ729" s="195" t="str">
        <f>IF(AP729="R", _xlfn.XLOOKUP(G729, 'Data order'!F:F, 'Data order'!G:G, ""), "")</f>
        <v/>
      </c>
      <c r="AR729" s="195"/>
      <c r="AS729" s="195"/>
      <c r="AT729" s="195" t="e">
        <f>VLOOKUP(AR729,'Data order'!AF:AG,2,0)</f>
        <v>#N/A</v>
      </c>
      <c r="AU729" s="195" t="s">
        <v>83</v>
      </c>
      <c r="AV729" s="195" t="s">
        <v>84</v>
      </c>
      <c r="AW729" s="196" t="s">
        <v>85</v>
      </c>
    </row>
    <row r="730" spans="1:49">
      <c r="A730" s="350"/>
      <c r="B730" s="176"/>
      <c r="C730" s="176"/>
      <c r="D730" s="177"/>
      <c r="E730" s="177"/>
      <c r="F730" s="178" t="e">
        <f>VLOOKUP(G730,Tabel11[#All],2,0)</f>
        <v>#N/A</v>
      </c>
      <c r="G730" s="179"/>
      <c r="H730" s="179"/>
      <c r="I730" s="180"/>
      <c r="J730" s="180"/>
      <c r="K730" s="180"/>
      <c r="L730" s="179"/>
      <c r="M730" s="181"/>
      <c r="N730" s="184"/>
      <c r="O730" s="184"/>
      <c r="P730" s="182"/>
      <c r="Q730" s="183" t="e">
        <f>VLOOKUP(P730,'Data order'!N:O,2,0)</f>
        <v>#N/A</v>
      </c>
      <c r="R730" s="184" t="e">
        <f>VLOOKUP(P730,'Data order'!N:P,3,0)</f>
        <v>#N/A</v>
      </c>
      <c r="S730" s="180"/>
      <c r="T730" s="179"/>
      <c r="U730" s="176" t="str">
        <f t="shared" si="219"/>
        <v/>
      </c>
      <c r="V730" s="186" t="str">
        <f>IFERROR(
  IF(T730="Big&amp;Tall",
      VLOOKUP(U730, 'Data order'!$AB$92:$AC$101, 2,0),
      IF(T730="Boord maat",
          VLOOKUP(U730, 'Data order'!$AB$102:$AC$116, 2,0),
          VLOOKUP(U730, 'Data order'!$AB$2:$AC$91, 2,0)
      )
  ),
"")</f>
        <v/>
      </c>
      <c r="W730" s="180"/>
      <c r="X730" s="347"/>
      <c r="Y730" s="180">
        <v>1</v>
      </c>
      <c r="Z730" s="180"/>
      <c r="AA730" s="187" t="s">
        <v>135</v>
      </c>
      <c r="AB730" s="188"/>
      <c r="AC730" s="188"/>
      <c r="AD730" s="188"/>
      <c r="AE730" s="189" t="e">
        <f t="shared" si="226"/>
        <v>#DIV/0!</v>
      </c>
      <c r="AF730" s="190">
        <f t="shared" si="227"/>
        <v>0</v>
      </c>
      <c r="AG730" s="190">
        <f t="shared" si="228"/>
        <v>0</v>
      </c>
      <c r="AH730" s="180"/>
      <c r="AI730" s="180"/>
      <c r="AJ730" s="180"/>
      <c r="AK730" s="184" t="e">
        <f>VLOOKUP(AJ730,'Data order'!AJ:AK,2,0)</f>
        <v>#N/A</v>
      </c>
      <c r="AL730" s="180"/>
      <c r="AM730" s="184"/>
      <c r="AN730" s="184"/>
      <c r="AO730" s="194"/>
      <c r="AP730" s="195"/>
      <c r="AQ730" s="195" t="str">
        <f>IF(AP730="R", _xlfn.XLOOKUP(G730, 'Data order'!F:F, 'Data order'!G:G, ""), "")</f>
        <v/>
      </c>
      <c r="AR730" s="195"/>
      <c r="AS730" s="195"/>
      <c r="AT730" s="195" t="e">
        <f>VLOOKUP(AR730,'Data order'!AF:AG,2,0)</f>
        <v>#N/A</v>
      </c>
      <c r="AU730" s="195" t="s">
        <v>83</v>
      </c>
      <c r="AV730" s="195" t="s">
        <v>84</v>
      </c>
      <c r="AW730" s="196" t="s">
        <v>85</v>
      </c>
    </row>
    <row r="731" spans="1:49">
      <c r="A731" s="350"/>
      <c r="B731" s="176"/>
      <c r="C731" s="176"/>
      <c r="D731" s="177"/>
      <c r="E731" s="177"/>
      <c r="F731" s="178" t="e">
        <f>VLOOKUP(G731,Tabel11[#All],2,0)</f>
        <v>#N/A</v>
      </c>
      <c r="G731" s="179"/>
      <c r="H731" s="179"/>
      <c r="I731" s="180"/>
      <c r="J731" s="180"/>
      <c r="K731" s="180"/>
      <c r="L731" s="179"/>
      <c r="M731" s="181"/>
      <c r="N731" s="184"/>
      <c r="O731" s="184"/>
      <c r="P731" s="182"/>
      <c r="Q731" s="183" t="e">
        <f>VLOOKUP(P731,'Data order'!N:O,2,0)</f>
        <v>#N/A</v>
      </c>
      <c r="R731" s="184" t="e">
        <f>VLOOKUP(P731,'Data order'!N:P,3,0)</f>
        <v>#N/A</v>
      </c>
      <c r="S731" s="180"/>
      <c r="T731" s="179"/>
      <c r="U731" s="176" t="str">
        <f t="shared" si="219"/>
        <v/>
      </c>
      <c r="V731" s="186" t="str">
        <f>IFERROR(
  IF(T731="Big&amp;Tall",
      VLOOKUP(U731, 'Data order'!$AB$92:$AC$101, 2,0),
      IF(T731="Boord maat",
          VLOOKUP(U731, 'Data order'!$AB$102:$AC$116, 2,0),
          VLOOKUP(U731, 'Data order'!$AB$2:$AC$91, 2,0)
      )
  ),
"")</f>
        <v/>
      </c>
      <c r="W731" s="180"/>
      <c r="X731" s="347"/>
      <c r="Y731" s="180">
        <v>1</v>
      </c>
      <c r="Z731" s="180"/>
      <c r="AA731" s="187" t="s">
        <v>135</v>
      </c>
      <c r="AB731" s="188"/>
      <c r="AC731" s="188"/>
      <c r="AD731" s="188"/>
      <c r="AE731" s="189" t="e">
        <f t="shared" si="226"/>
        <v>#DIV/0!</v>
      </c>
      <c r="AF731" s="190">
        <f t="shared" si="227"/>
        <v>0</v>
      </c>
      <c r="AG731" s="190">
        <f t="shared" si="228"/>
        <v>0</v>
      </c>
      <c r="AH731" s="180"/>
      <c r="AI731" s="180"/>
      <c r="AJ731" s="180"/>
      <c r="AK731" s="184" t="e">
        <f>VLOOKUP(AJ731,'Data order'!AJ:AK,2,0)</f>
        <v>#N/A</v>
      </c>
      <c r="AL731" s="180"/>
      <c r="AM731" s="184"/>
      <c r="AN731" s="184"/>
      <c r="AO731" s="194"/>
      <c r="AP731" s="195"/>
      <c r="AQ731" s="195" t="str">
        <f>IF(AP731="R", _xlfn.XLOOKUP(G731, 'Data order'!F:F, 'Data order'!G:G, ""), "")</f>
        <v/>
      </c>
      <c r="AR731" s="195"/>
      <c r="AS731" s="195"/>
      <c r="AT731" s="195" t="e">
        <f>VLOOKUP(AR731,'Data order'!AF:AG,2,0)</f>
        <v>#N/A</v>
      </c>
      <c r="AU731" s="195" t="s">
        <v>83</v>
      </c>
      <c r="AV731" s="195" t="s">
        <v>84</v>
      </c>
      <c r="AW731" s="196" t="s">
        <v>85</v>
      </c>
    </row>
    <row r="732" spans="1:49">
      <c r="A732" s="350"/>
      <c r="B732" s="176"/>
      <c r="C732" s="176"/>
      <c r="D732" s="177"/>
      <c r="E732" s="177"/>
      <c r="F732" s="178" t="e">
        <f>VLOOKUP(G732,Tabel11[#All],2,0)</f>
        <v>#N/A</v>
      </c>
      <c r="G732" s="179"/>
      <c r="H732" s="179"/>
      <c r="I732" s="180"/>
      <c r="J732" s="180"/>
      <c r="K732" s="180"/>
      <c r="L732" s="179"/>
      <c r="M732" s="181"/>
      <c r="N732" s="184"/>
      <c r="O732" s="184"/>
      <c r="P732" s="182"/>
      <c r="Q732" s="183" t="e">
        <f>VLOOKUP(P732,'Data order'!N:O,2,0)</f>
        <v>#N/A</v>
      </c>
      <c r="R732" s="184" t="e">
        <f>VLOOKUP(P732,'Data order'!N:P,3,0)</f>
        <v>#N/A</v>
      </c>
      <c r="S732" s="180"/>
      <c r="T732" s="179"/>
      <c r="U732" s="176" t="str">
        <f t="shared" si="219"/>
        <v/>
      </c>
      <c r="V732" s="186" t="str">
        <f>IFERROR(
  IF(T732="Big&amp;Tall",
      VLOOKUP(U732, 'Data order'!$AB$92:$AC$101, 2,0),
      IF(T732="Boord maat",
          VLOOKUP(U732, 'Data order'!$AB$102:$AC$116, 2,0),
          VLOOKUP(U732, 'Data order'!$AB$2:$AC$91, 2,0)
      )
  ),
"")</f>
        <v/>
      </c>
      <c r="W732" s="180"/>
      <c r="X732" s="347"/>
      <c r="Y732" s="180">
        <v>1</v>
      </c>
      <c r="Z732" s="180"/>
      <c r="AA732" s="187" t="s">
        <v>135</v>
      </c>
      <c r="AB732" s="188"/>
      <c r="AC732" s="188"/>
      <c r="AD732" s="188"/>
      <c r="AE732" s="189" t="e">
        <v>#DIV/0!</v>
      </c>
      <c r="AF732" s="190">
        <v>0</v>
      </c>
      <c r="AG732" s="190">
        <v>0</v>
      </c>
      <c r="AH732" s="180"/>
      <c r="AI732" s="180"/>
      <c r="AJ732" s="180"/>
      <c r="AK732" s="184" t="e">
        <f>VLOOKUP(AJ732,'Data order'!AJ:AK,2,0)</f>
        <v>#N/A</v>
      </c>
      <c r="AL732" s="180"/>
      <c r="AM732" s="184"/>
      <c r="AN732" s="184"/>
      <c r="AO732" s="194"/>
      <c r="AP732" s="195"/>
      <c r="AQ732" s="195" t="str">
        <f>IF(AP732="R", _xlfn.XLOOKUP(G732, 'Data order'!F:F, 'Data order'!G:G, ""), "")</f>
        <v/>
      </c>
      <c r="AR732" s="195"/>
      <c r="AS732" s="195"/>
      <c r="AT732" s="195" t="e">
        <f>VLOOKUP(AR732,'Data order'!AF:AG,2,0)</f>
        <v>#N/A</v>
      </c>
      <c r="AU732" s="195" t="s">
        <v>83</v>
      </c>
      <c r="AV732" s="195" t="s">
        <v>84</v>
      </c>
      <c r="AW732" s="196" t="s">
        <v>85</v>
      </c>
    </row>
    <row r="733" spans="1:49" ht="15" thickBot="1">
      <c r="A733" s="351"/>
      <c r="B733" s="197"/>
      <c r="C733" s="197"/>
      <c r="D733" s="198"/>
      <c r="E733" s="198"/>
      <c r="F733" s="199" t="e">
        <f>VLOOKUP(G733,Tabel11[#All],2,0)</f>
        <v>#N/A</v>
      </c>
      <c r="G733" s="200"/>
      <c r="H733" s="200"/>
      <c r="I733" s="201"/>
      <c r="J733" s="201"/>
      <c r="K733" s="201"/>
      <c r="L733" s="200"/>
      <c r="M733" s="202"/>
      <c r="N733" s="205"/>
      <c r="O733" s="205"/>
      <c r="P733" s="203"/>
      <c r="Q733" s="204" t="e">
        <f>VLOOKUP(P733,'Data order'!N:O,2,0)</f>
        <v>#N/A</v>
      </c>
      <c r="R733" s="205" t="e">
        <f>VLOOKUP(P733,'Data order'!N:P,3,0)</f>
        <v>#N/A</v>
      </c>
      <c r="S733" s="201"/>
      <c r="T733" s="200"/>
      <c r="U733" s="197" t="str">
        <f t="shared" si="219"/>
        <v/>
      </c>
      <c r="V733" s="207" t="str">
        <f>IFERROR(
  IF(T733="Big&amp;Tall",
      VLOOKUP(U733, 'Data order'!$AB$92:$AC$101, 2,0),
      IF(T733="Boord maat",
          VLOOKUP(U733, 'Data order'!$AB$102:$AC$116, 2,0),
          VLOOKUP(U733, 'Data order'!$AB$2:$AC$91, 2,0)
      )
  ),
"")</f>
        <v/>
      </c>
      <c r="W733" s="201"/>
      <c r="X733" s="348"/>
      <c r="Y733" s="201">
        <v>1</v>
      </c>
      <c r="Z733" s="201"/>
      <c r="AA733" s="208" t="s">
        <v>135</v>
      </c>
      <c r="AB733" s="209"/>
      <c r="AC733" s="209"/>
      <c r="AD733" s="209"/>
      <c r="AE733" s="210" t="e">
        <v>#DIV/0!</v>
      </c>
      <c r="AF733" s="211">
        <v>0</v>
      </c>
      <c r="AG733" s="211">
        <v>0</v>
      </c>
      <c r="AH733" s="201"/>
      <c r="AI733" s="201"/>
      <c r="AJ733" s="201"/>
      <c r="AK733" s="205" t="e">
        <f>VLOOKUP(AJ733,'Data order'!AJ:AK,2,0)</f>
        <v>#N/A</v>
      </c>
      <c r="AL733" s="201"/>
      <c r="AM733" s="205"/>
      <c r="AN733" s="205"/>
      <c r="AO733" s="212"/>
      <c r="AP733" s="213"/>
      <c r="AQ733" s="213" t="str">
        <f>IF(AP733="R", _xlfn.XLOOKUP(G733, 'Data order'!F:F, 'Data order'!G:G, ""), "")</f>
        <v/>
      </c>
      <c r="AR733" s="213"/>
      <c r="AS733" s="213"/>
      <c r="AT733" s="213" t="e">
        <f>VLOOKUP(AR733,'Data order'!AF:AG,2,0)</f>
        <v>#N/A</v>
      </c>
      <c r="AU733" s="213" t="s">
        <v>83</v>
      </c>
      <c r="AV733" s="213" t="s">
        <v>84</v>
      </c>
      <c r="AW733" s="214" t="s">
        <v>85</v>
      </c>
    </row>
    <row r="734" spans="1:49">
      <c r="A734" s="349"/>
      <c r="B734" s="160"/>
      <c r="C734" s="160"/>
      <c r="D734" s="161"/>
      <c r="E734" s="161"/>
      <c r="F734" s="160" t="e">
        <f>VLOOKUP(G734,Tabel11[#All],2,0)</f>
        <v>#N/A</v>
      </c>
      <c r="G734" s="162"/>
      <c r="H734" s="162"/>
      <c r="I734" s="162"/>
      <c r="J734" s="162"/>
      <c r="K734" s="162"/>
      <c r="L734" s="162"/>
      <c r="M734" s="164"/>
      <c r="N734" s="167"/>
      <c r="O734" s="167"/>
      <c r="P734" s="165"/>
      <c r="Q734" s="166" t="e">
        <f>VLOOKUP(P734,'Data order'!N:O,2,0)</f>
        <v>#N/A</v>
      </c>
      <c r="R734" s="167" t="e">
        <f>VLOOKUP(P734,'Data order'!N:P,3,0)</f>
        <v>#N/A</v>
      </c>
      <c r="S734" s="162"/>
      <c r="T734" s="162"/>
      <c r="U734" s="160" t="str">
        <f t="shared" si="219"/>
        <v/>
      </c>
      <c r="V734" s="215" t="str">
        <f>IFERROR(
  IF(T734="Big&amp;Tall",
      VLOOKUP(U734, 'Data order'!$AB$92:$AC$101, 2,0),
      IF(T734="Boord maat",
          VLOOKUP(U734, 'Data order'!$AB$102:$AC$116, 2,0),
          VLOOKUP(U734, 'Data order'!$AB$2:$AC$91, 2,0)
      )
  ),
"")</f>
        <v/>
      </c>
      <c r="W734" s="162"/>
      <c r="X734" s="346">
        <f t="shared" si="212"/>
        <v>0</v>
      </c>
      <c r="Y734" s="162">
        <v>1</v>
      </c>
      <c r="Z734" s="162"/>
      <c r="AA734" s="169" t="s">
        <v>135</v>
      </c>
      <c r="AB734" s="170"/>
      <c r="AC734" s="170"/>
      <c r="AD734" s="170"/>
      <c r="AE734" s="171" t="e">
        <f t="shared" ref="AE734:AE737" si="229">AD734/AB734</f>
        <v>#DIV/0!</v>
      </c>
      <c r="AF734" s="172">
        <f t="shared" ref="AF734:AF737" si="230">W734*AB734</f>
        <v>0</v>
      </c>
      <c r="AG734" s="172">
        <f t="shared" ref="AG734:AG737" si="231">W734*AD734</f>
        <v>0</v>
      </c>
      <c r="AH734" s="162"/>
      <c r="AI734" s="162"/>
      <c r="AJ734" s="162"/>
      <c r="AK734" s="167" t="e">
        <f>VLOOKUP(AJ734,'Data order'!AJ:AK,2,0)</f>
        <v>#N/A</v>
      </c>
      <c r="AL734" s="162"/>
      <c r="AM734" s="167"/>
      <c r="AN734" s="167"/>
      <c r="AO734" s="173"/>
      <c r="AP734" s="174"/>
      <c r="AQ734" s="174" t="str">
        <f>IF(AP734="R", _xlfn.XLOOKUP(G734, 'Data order'!F:F, 'Data order'!G:G, ""), "")</f>
        <v/>
      </c>
      <c r="AR734" s="174"/>
      <c r="AS734" s="174"/>
      <c r="AT734" s="174" t="e">
        <f>VLOOKUP(AR734,'Data order'!AF:AG,2,0)</f>
        <v>#N/A</v>
      </c>
      <c r="AU734" s="174" t="s">
        <v>83</v>
      </c>
      <c r="AV734" s="174" t="s">
        <v>84</v>
      </c>
      <c r="AW734" s="216" t="s">
        <v>85</v>
      </c>
    </row>
    <row r="735" spans="1:49">
      <c r="A735" s="350"/>
      <c r="B735" s="176"/>
      <c r="C735" s="176"/>
      <c r="D735" s="177"/>
      <c r="E735" s="177"/>
      <c r="F735" s="178" t="e">
        <f>VLOOKUP(G735,Tabel11[#All],2,0)</f>
        <v>#N/A</v>
      </c>
      <c r="G735" s="179"/>
      <c r="H735" s="179"/>
      <c r="I735" s="180"/>
      <c r="J735" s="180"/>
      <c r="K735" s="180"/>
      <c r="L735" s="179"/>
      <c r="M735" s="181"/>
      <c r="N735" s="184"/>
      <c r="O735" s="184"/>
      <c r="P735" s="182"/>
      <c r="Q735" s="183" t="e">
        <f>VLOOKUP(P735,'Data order'!N:O,2,0)</f>
        <v>#N/A</v>
      </c>
      <c r="R735" s="184" t="e">
        <f>VLOOKUP(P735,'Data order'!N:P,3,0)</f>
        <v>#N/A</v>
      </c>
      <c r="S735" s="180"/>
      <c r="T735" s="179"/>
      <c r="U735" s="176" t="str">
        <f t="shared" si="219"/>
        <v/>
      </c>
      <c r="V735" s="186" t="str">
        <f>IFERROR(
  IF(T735="Big&amp;Tall",
      VLOOKUP(U735, 'Data order'!$AB$92:$AC$101, 2,0),
      IF(T735="Boord maat",
          VLOOKUP(U735, 'Data order'!$AB$102:$AC$116, 2,0),
          VLOOKUP(U735, 'Data order'!$AB$2:$AC$91, 2,0)
      )
  ),
"")</f>
        <v/>
      </c>
      <c r="W735" s="180"/>
      <c r="X735" s="347"/>
      <c r="Y735" s="180">
        <v>1</v>
      </c>
      <c r="Z735" s="180"/>
      <c r="AA735" s="187" t="s">
        <v>135</v>
      </c>
      <c r="AB735" s="188"/>
      <c r="AC735" s="188"/>
      <c r="AD735" s="188"/>
      <c r="AE735" s="189" t="e">
        <f t="shared" si="229"/>
        <v>#DIV/0!</v>
      </c>
      <c r="AF735" s="190">
        <f t="shared" si="230"/>
        <v>0</v>
      </c>
      <c r="AG735" s="190">
        <f t="shared" si="231"/>
        <v>0</v>
      </c>
      <c r="AH735" s="180"/>
      <c r="AI735" s="180"/>
      <c r="AJ735" s="180"/>
      <c r="AK735" s="184" t="e">
        <f>VLOOKUP(AJ735,'Data order'!AJ:AK,2,0)</f>
        <v>#N/A</v>
      </c>
      <c r="AL735" s="180"/>
      <c r="AM735" s="184"/>
      <c r="AN735" s="184"/>
      <c r="AO735" s="194"/>
      <c r="AP735" s="195"/>
      <c r="AQ735" s="195" t="str">
        <f>IF(AP735="R", _xlfn.XLOOKUP(G735, 'Data order'!F:F, 'Data order'!G:G, ""), "")</f>
        <v/>
      </c>
      <c r="AR735" s="195"/>
      <c r="AS735" s="195"/>
      <c r="AT735" s="195" t="e">
        <f>VLOOKUP(AR735,'Data order'!AF:AG,2,0)</f>
        <v>#N/A</v>
      </c>
      <c r="AU735" s="195" t="s">
        <v>83</v>
      </c>
      <c r="AV735" s="195" t="s">
        <v>84</v>
      </c>
      <c r="AW735" s="196" t="s">
        <v>85</v>
      </c>
    </row>
    <row r="736" spans="1:49">
      <c r="A736" s="350"/>
      <c r="B736" s="176"/>
      <c r="C736" s="176"/>
      <c r="D736" s="177"/>
      <c r="E736" s="177"/>
      <c r="F736" s="178" t="e">
        <f>VLOOKUP(G736,Tabel11[#All],2,0)</f>
        <v>#N/A</v>
      </c>
      <c r="G736" s="179"/>
      <c r="H736" s="179"/>
      <c r="I736" s="180"/>
      <c r="J736" s="180"/>
      <c r="K736" s="180"/>
      <c r="L736" s="179"/>
      <c r="M736" s="181"/>
      <c r="N736" s="184"/>
      <c r="O736" s="184"/>
      <c r="P736" s="182"/>
      <c r="Q736" s="183" t="e">
        <f>VLOOKUP(P736,'Data order'!N:O,2,0)</f>
        <v>#N/A</v>
      </c>
      <c r="R736" s="184" t="e">
        <f>VLOOKUP(P736,'Data order'!N:P,3,0)</f>
        <v>#N/A</v>
      </c>
      <c r="S736" s="180"/>
      <c r="T736" s="179"/>
      <c r="U736" s="176" t="str">
        <f t="shared" si="219"/>
        <v/>
      </c>
      <c r="V736" s="186" t="str">
        <f>IFERROR(
  IF(T736="Big&amp;Tall",
      VLOOKUP(U736, 'Data order'!$AB$92:$AC$101, 2,0),
      IF(T736="Boord maat",
          VLOOKUP(U736, 'Data order'!$AB$102:$AC$116, 2,0),
          VLOOKUP(U736, 'Data order'!$AB$2:$AC$91, 2,0)
      )
  ),
"")</f>
        <v/>
      </c>
      <c r="W736" s="180"/>
      <c r="X736" s="347"/>
      <c r="Y736" s="180">
        <v>1</v>
      </c>
      <c r="Z736" s="180"/>
      <c r="AA736" s="187" t="s">
        <v>135</v>
      </c>
      <c r="AB736" s="188"/>
      <c r="AC736" s="188"/>
      <c r="AD736" s="188"/>
      <c r="AE736" s="189" t="e">
        <f t="shared" si="229"/>
        <v>#DIV/0!</v>
      </c>
      <c r="AF736" s="190">
        <f t="shared" si="230"/>
        <v>0</v>
      </c>
      <c r="AG736" s="190">
        <f t="shared" si="231"/>
        <v>0</v>
      </c>
      <c r="AH736" s="180"/>
      <c r="AI736" s="180"/>
      <c r="AJ736" s="180"/>
      <c r="AK736" s="184" t="e">
        <f>VLOOKUP(AJ736,'Data order'!AJ:AK,2,0)</f>
        <v>#N/A</v>
      </c>
      <c r="AL736" s="180"/>
      <c r="AM736" s="184"/>
      <c r="AN736" s="184"/>
      <c r="AO736" s="194"/>
      <c r="AP736" s="195"/>
      <c r="AQ736" s="195" t="str">
        <f>IF(AP736="R", _xlfn.XLOOKUP(G736, 'Data order'!F:F, 'Data order'!G:G, ""), "")</f>
        <v/>
      </c>
      <c r="AR736" s="195"/>
      <c r="AS736" s="195"/>
      <c r="AT736" s="195" t="e">
        <f>VLOOKUP(AR736,'Data order'!AF:AG,2,0)</f>
        <v>#N/A</v>
      </c>
      <c r="AU736" s="195" t="s">
        <v>83</v>
      </c>
      <c r="AV736" s="195" t="s">
        <v>84</v>
      </c>
      <c r="AW736" s="196" t="s">
        <v>85</v>
      </c>
    </row>
    <row r="737" spans="1:49">
      <c r="A737" s="350"/>
      <c r="B737" s="176"/>
      <c r="C737" s="176"/>
      <c r="D737" s="177"/>
      <c r="E737" s="177"/>
      <c r="F737" s="178" t="e">
        <f>VLOOKUP(G737,Tabel11[#All],2,0)</f>
        <v>#N/A</v>
      </c>
      <c r="G737" s="179"/>
      <c r="H737" s="179"/>
      <c r="I737" s="180"/>
      <c r="J737" s="180"/>
      <c r="K737" s="180"/>
      <c r="L737" s="179"/>
      <c r="M737" s="181"/>
      <c r="N737" s="184"/>
      <c r="O737" s="184"/>
      <c r="P737" s="182"/>
      <c r="Q737" s="183" t="e">
        <f>VLOOKUP(P737,'Data order'!N:O,2,0)</f>
        <v>#N/A</v>
      </c>
      <c r="R737" s="184" t="e">
        <f>VLOOKUP(P737,'Data order'!N:P,3,0)</f>
        <v>#N/A</v>
      </c>
      <c r="S737" s="180"/>
      <c r="T737" s="179"/>
      <c r="U737" s="176" t="str">
        <f t="shared" si="219"/>
        <v/>
      </c>
      <c r="V737" s="186" t="str">
        <f>IFERROR(
  IF(T737="Big&amp;Tall",
      VLOOKUP(U737, 'Data order'!$AB$92:$AC$101, 2,0),
      IF(T737="Boord maat",
          VLOOKUP(U737, 'Data order'!$AB$102:$AC$116, 2,0),
          VLOOKUP(U737, 'Data order'!$AB$2:$AC$91, 2,0)
      )
  ),
"")</f>
        <v/>
      </c>
      <c r="W737" s="180"/>
      <c r="X737" s="347"/>
      <c r="Y737" s="180">
        <v>1</v>
      </c>
      <c r="Z737" s="180"/>
      <c r="AA737" s="187" t="s">
        <v>135</v>
      </c>
      <c r="AB737" s="188"/>
      <c r="AC737" s="188"/>
      <c r="AD737" s="188"/>
      <c r="AE737" s="189" t="e">
        <f t="shared" si="229"/>
        <v>#DIV/0!</v>
      </c>
      <c r="AF737" s="190">
        <f t="shared" si="230"/>
        <v>0</v>
      </c>
      <c r="AG737" s="190">
        <f t="shared" si="231"/>
        <v>0</v>
      </c>
      <c r="AH737" s="180"/>
      <c r="AI737" s="180"/>
      <c r="AJ737" s="180"/>
      <c r="AK737" s="184" t="e">
        <f>VLOOKUP(AJ737,'Data order'!AJ:AK,2,0)</f>
        <v>#N/A</v>
      </c>
      <c r="AL737" s="180"/>
      <c r="AM737" s="184"/>
      <c r="AN737" s="184"/>
      <c r="AO737" s="194"/>
      <c r="AP737" s="195"/>
      <c r="AQ737" s="195" t="str">
        <f>IF(AP737="R", _xlfn.XLOOKUP(G737, 'Data order'!F:F, 'Data order'!G:G, ""), "")</f>
        <v/>
      </c>
      <c r="AR737" s="195"/>
      <c r="AS737" s="195"/>
      <c r="AT737" s="195" t="e">
        <f>VLOOKUP(AR737,'Data order'!AF:AG,2,0)</f>
        <v>#N/A</v>
      </c>
      <c r="AU737" s="195" t="s">
        <v>83</v>
      </c>
      <c r="AV737" s="195" t="s">
        <v>84</v>
      </c>
      <c r="AW737" s="196" t="s">
        <v>85</v>
      </c>
    </row>
    <row r="738" spans="1:49">
      <c r="A738" s="350"/>
      <c r="B738" s="176"/>
      <c r="C738" s="176"/>
      <c r="D738" s="177"/>
      <c r="E738" s="177"/>
      <c r="F738" s="178" t="e">
        <f>VLOOKUP(G738,Tabel11[#All],2,0)</f>
        <v>#N/A</v>
      </c>
      <c r="G738" s="179"/>
      <c r="H738" s="179"/>
      <c r="I738" s="180"/>
      <c r="J738" s="180"/>
      <c r="K738" s="180"/>
      <c r="L738" s="179"/>
      <c r="M738" s="181"/>
      <c r="N738" s="184"/>
      <c r="O738" s="184"/>
      <c r="P738" s="182"/>
      <c r="Q738" s="183" t="e">
        <f>VLOOKUP(P738,'Data order'!N:O,2,0)</f>
        <v>#N/A</v>
      </c>
      <c r="R738" s="184" t="e">
        <f>VLOOKUP(P738,'Data order'!N:P,3,0)</f>
        <v>#N/A</v>
      </c>
      <c r="S738" s="180"/>
      <c r="T738" s="179"/>
      <c r="U738" s="176" t="str">
        <f t="shared" si="219"/>
        <v/>
      </c>
      <c r="V738" s="186" t="str">
        <f>IFERROR(
  IF(T738="Big&amp;Tall",
      VLOOKUP(U738, 'Data order'!$AB$92:$AC$101, 2,0),
      IF(T738="Boord maat",
          VLOOKUP(U738, 'Data order'!$AB$102:$AC$116, 2,0),
          VLOOKUP(U738, 'Data order'!$AB$2:$AC$91, 2,0)
      )
  ),
"")</f>
        <v/>
      </c>
      <c r="W738" s="180"/>
      <c r="X738" s="347"/>
      <c r="Y738" s="180">
        <v>1</v>
      </c>
      <c r="Z738" s="180"/>
      <c r="AA738" s="187" t="s">
        <v>135</v>
      </c>
      <c r="AB738" s="188"/>
      <c r="AC738" s="188"/>
      <c r="AD738" s="188"/>
      <c r="AE738" s="189" t="e">
        <v>#DIV/0!</v>
      </c>
      <c r="AF738" s="190">
        <v>0</v>
      </c>
      <c r="AG738" s="190">
        <v>0</v>
      </c>
      <c r="AH738" s="180"/>
      <c r="AI738" s="180"/>
      <c r="AJ738" s="180"/>
      <c r="AK738" s="184" t="e">
        <f>VLOOKUP(AJ738,'Data order'!AJ:AK,2,0)</f>
        <v>#N/A</v>
      </c>
      <c r="AL738" s="180"/>
      <c r="AM738" s="184"/>
      <c r="AN738" s="184"/>
      <c r="AO738" s="194"/>
      <c r="AP738" s="195"/>
      <c r="AQ738" s="195" t="str">
        <f>IF(AP738="R", _xlfn.XLOOKUP(G738, 'Data order'!F:F, 'Data order'!G:G, ""), "")</f>
        <v/>
      </c>
      <c r="AR738" s="195"/>
      <c r="AS738" s="195"/>
      <c r="AT738" s="195" t="e">
        <f>VLOOKUP(AR738,'Data order'!AF:AG,2,0)</f>
        <v>#N/A</v>
      </c>
      <c r="AU738" s="195" t="s">
        <v>83</v>
      </c>
      <c r="AV738" s="195" t="s">
        <v>84</v>
      </c>
      <c r="AW738" s="196" t="s">
        <v>85</v>
      </c>
    </row>
    <row r="739" spans="1:49" ht="15" thickBot="1">
      <c r="A739" s="351"/>
      <c r="B739" s="197"/>
      <c r="C739" s="197"/>
      <c r="D739" s="198"/>
      <c r="E739" s="198"/>
      <c r="F739" s="199" t="e">
        <f>VLOOKUP(G739,Tabel11[#All],2,0)</f>
        <v>#N/A</v>
      </c>
      <c r="G739" s="200"/>
      <c r="H739" s="200"/>
      <c r="I739" s="201"/>
      <c r="J739" s="201"/>
      <c r="K739" s="201"/>
      <c r="L739" s="200"/>
      <c r="M739" s="202"/>
      <c r="N739" s="205"/>
      <c r="O739" s="205"/>
      <c r="P739" s="203"/>
      <c r="Q739" s="204" t="e">
        <f>VLOOKUP(P739,'Data order'!N:O,2,0)</f>
        <v>#N/A</v>
      </c>
      <c r="R739" s="205" t="e">
        <f>VLOOKUP(P739,'Data order'!N:P,3,0)</f>
        <v>#N/A</v>
      </c>
      <c r="S739" s="201"/>
      <c r="T739" s="200"/>
      <c r="U739" s="197" t="str">
        <f t="shared" si="219"/>
        <v/>
      </c>
      <c r="V739" s="207" t="str">
        <f>IFERROR(
  IF(T739="Big&amp;Tall",
      VLOOKUP(U739, 'Data order'!$AB$92:$AC$101, 2,0),
      IF(T739="Boord maat",
          VLOOKUP(U739, 'Data order'!$AB$102:$AC$116, 2,0),
          VLOOKUP(U739, 'Data order'!$AB$2:$AC$91, 2,0)
      )
  ),
"")</f>
        <v/>
      </c>
      <c r="W739" s="201"/>
      <c r="X739" s="348"/>
      <c r="Y739" s="201">
        <v>1</v>
      </c>
      <c r="Z739" s="201"/>
      <c r="AA739" s="208" t="s">
        <v>135</v>
      </c>
      <c r="AB739" s="209"/>
      <c r="AC739" s="209"/>
      <c r="AD739" s="209"/>
      <c r="AE739" s="210" t="e">
        <v>#DIV/0!</v>
      </c>
      <c r="AF739" s="211">
        <v>0</v>
      </c>
      <c r="AG739" s="211">
        <v>0</v>
      </c>
      <c r="AH739" s="201"/>
      <c r="AI739" s="201"/>
      <c r="AJ739" s="201"/>
      <c r="AK739" s="205" t="e">
        <f>VLOOKUP(AJ739,'Data order'!AJ:AK,2,0)</f>
        <v>#N/A</v>
      </c>
      <c r="AL739" s="201"/>
      <c r="AM739" s="205"/>
      <c r="AN739" s="205"/>
      <c r="AO739" s="212"/>
      <c r="AP739" s="213"/>
      <c r="AQ739" s="213" t="str">
        <f>IF(AP739="R", _xlfn.XLOOKUP(G739, 'Data order'!F:F, 'Data order'!G:G, ""), "")</f>
        <v/>
      </c>
      <c r="AR739" s="213"/>
      <c r="AS739" s="213"/>
      <c r="AT739" s="213" t="e">
        <f>VLOOKUP(AR739,'Data order'!AF:AG,2,0)</f>
        <v>#N/A</v>
      </c>
      <c r="AU739" s="213" t="s">
        <v>83</v>
      </c>
      <c r="AV739" s="213" t="s">
        <v>84</v>
      </c>
      <c r="AW739" s="214" t="s">
        <v>85</v>
      </c>
    </row>
    <row r="740" spans="1:49">
      <c r="A740" s="349"/>
      <c r="B740" s="160"/>
      <c r="C740" s="160"/>
      <c r="D740" s="161"/>
      <c r="E740" s="161"/>
      <c r="F740" s="160" t="e">
        <f>VLOOKUP(G740,Tabel11[#All],2,0)</f>
        <v>#N/A</v>
      </c>
      <c r="G740" s="162"/>
      <c r="H740" s="162"/>
      <c r="I740" s="162"/>
      <c r="J740" s="162"/>
      <c r="K740" s="162"/>
      <c r="L740" s="162"/>
      <c r="M740" s="164"/>
      <c r="N740" s="167"/>
      <c r="O740" s="167"/>
      <c r="P740" s="165"/>
      <c r="Q740" s="166" t="e">
        <f>VLOOKUP(P740,'Data order'!N:O,2,0)</f>
        <v>#N/A</v>
      </c>
      <c r="R740" s="167" t="e">
        <f>VLOOKUP(P740,'Data order'!N:P,3,0)</f>
        <v>#N/A</v>
      </c>
      <c r="S740" s="162"/>
      <c r="T740" s="162"/>
      <c r="U740" s="160" t="str">
        <f t="shared" si="219"/>
        <v/>
      </c>
      <c r="V740" s="215" t="str">
        <f>IFERROR(
  IF(T740="Big&amp;Tall",
      VLOOKUP(U740, 'Data order'!$AB$92:$AC$101, 2,0),
      IF(T740="Boord maat",
          VLOOKUP(U740, 'Data order'!$AB$102:$AC$116, 2,0),
          VLOOKUP(U740, 'Data order'!$AB$2:$AC$91, 2,0)
      )
  ),
"")</f>
        <v/>
      </c>
      <c r="W740" s="162"/>
      <c r="X740" s="346">
        <f t="shared" si="212"/>
        <v>0</v>
      </c>
      <c r="Y740" s="162">
        <v>1</v>
      </c>
      <c r="Z740" s="162"/>
      <c r="AA740" s="169" t="s">
        <v>135</v>
      </c>
      <c r="AB740" s="170"/>
      <c r="AC740" s="170"/>
      <c r="AD740" s="170"/>
      <c r="AE740" s="171" t="e">
        <f t="shared" ref="AE740:AE743" si="232">AD740/AB740</f>
        <v>#DIV/0!</v>
      </c>
      <c r="AF740" s="172">
        <f t="shared" ref="AF740:AF743" si="233">W740*AB740</f>
        <v>0</v>
      </c>
      <c r="AG740" s="172">
        <f t="shared" ref="AG740:AG743" si="234">W740*AD740</f>
        <v>0</v>
      </c>
      <c r="AH740" s="162"/>
      <c r="AI740" s="162"/>
      <c r="AJ740" s="162"/>
      <c r="AK740" s="167" t="e">
        <f>VLOOKUP(AJ740,'Data order'!AJ:AK,2,0)</f>
        <v>#N/A</v>
      </c>
      <c r="AL740" s="162"/>
      <c r="AM740" s="167"/>
      <c r="AN740" s="167"/>
      <c r="AO740" s="173"/>
      <c r="AP740" s="174"/>
      <c r="AQ740" s="174" t="str">
        <f>IF(AP740="R", _xlfn.XLOOKUP(G740, 'Data order'!F:F, 'Data order'!G:G, ""), "")</f>
        <v/>
      </c>
      <c r="AR740" s="174"/>
      <c r="AS740" s="174"/>
      <c r="AT740" s="174" t="e">
        <f>VLOOKUP(AR740,'Data order'!AF:AG,2,0)</f>
        <v>#N/A</v>
      </c>
      <c r="AU740" s="174" t="s">
        <v>83</v>
      </c>
      <c r="AV740" s="174" t="s">
        <v>84</v>
      </c>
      <c r="AW740" s="216" t="s">
        <v>85</v>
      </c>
    </row>
    <row r="741" spans="1:49">
      <c r="A741" s="350"/>
      <c r="B741" s="176"/>
      <c r="C741" s="176"/>
      <c r="D741" s="177"/>
      <c r="E741" s="177"/>
      <c r="F741" s="178" t="e">
        <f>VLOOKUP(G741,Tabel11[#All],2,0)</f>
        <v>#N/A</v>
      </c>
      <c r="G741" s="179"/>
      <c r="H741" s="179"/>
      <c r="I741" s="180"/>
      <c r="J741" s="180"/>
      <c r="K741" s="180"/>
      <c r="L741" s="179"/>
      <c r="M741" s="181"/>
      <c r="N741" s="184"/>
      <c r="O741" s="184"/>
      <c r="P741" s="182"/>
      <c r="Q741" s="183" t="e">
        <f>VLOOKUP(P741,'Data order'!N:O,2,0)</f>
        <v>#N/A</v>
      </c>
      <c r="R741" s="184" t="e">
        <f>VLOOKUP(P741,'Data order'!N:P,3,0)</f>
        <v>#N/A</v>
      </c>
      <c r="S741" s="180"/>
      <c r="T741" s="179"/>
      <c r="U741" s="176" t="str">
        <f t="shared" si="219"/>
        <v/>
      </c>
      <c r="V741" s="186" t="str">
        <f>IFERROR(
  IF(T741="Big&amp;Tall",
      VLOOKUP(U741, 'Data order'!$AB$92:$AC$101, 2,0),
      IF(T741="Boord maat",
          VLOOKUP(U741, 'Data order'!$AB$102:$AC$116, 2,0),
          VLOOKUP(U741, 'Data order'!$AB$2:$AC$91, 2,0)
      )
  ),
"")</f>
        <v/>
      </c>
      <c r="W741" s="180"/>
      <c r="X741" s="347"/>
      <c r="Y741" s="180">
        <v>1</v>
      </c>
      <c r="Z741" s="180"/>
      <c r="AA741" s="187" t="s">
        <v>135</v>
      </c>
      <c r="AB741" s="188"/>
      <c r="AC741" s="188"/>
      <c r="AD741" s="188"/>
      <c r="AE741" s="189" t="e">
        <f t="shared" si="232"/>
        <v>#DIV/0!</v>
      </c>
      <c r="AF741" s="190">
        <f t="shared" si="233"/>
        <v>0</v>
      </c>
      <c r="AG741" s="190">
        <f t="shared" si="234"/>
        <v>0</v>
      </c>
      <c r="AH741" s="180"/>
      <c r="AI741" s="180"/>
      <c r="AJ741" s="180"/>
      <c r="AK741" s="184" t="e">
        <f>VLOOKUP(AJ741,'Data order'!AJ:AK,2,0)</f>
        <v>#N/A</v>
      </c>
      <c r="AL741" s="180"/>
      <c r="AM741" s="184"/>
      <c r="AN741" s="184"/>
      <c r="AO741" s="194"/>
      <c r="AP741" s="195"/>
      <c r="AQ741" s="195" t="str">
        <f>IF(AP741="R", _xlfn.XLOOKUP(G741, 'Data order'!F:F, 'Data order'!G:G, ""), "")</f>
        <v/>
      </c>
      <c r="AR741" s="195"/>
      <c r="AS741" s="195"/>
      <c r="AT741" s="195" t="e">
        <f>VLOOKUP(AR741,'Data order'!AF:AG,2,0)</f>
        <v>#N/A</v>
      </c>
      <c r="AU741" s="195" t="s">
        <v>83</v>
      </c>
      <c r="AV741" s="195" t="s">
        <v>84</v>
      </c>
      <c r="AW741" s="196" t="s">
        <v>85</v>
      </c>
    </row>
    <row r="742" spans="1:49">
      <c r="A742" s="350"/>
      <c r="B742" s="176"/>
      <c r="C742" s="176"/>
      <c r="D742" s="177"/>
      <c r="E742" s="177"/>
      <c r="F742" s="178" t="e">
        <f>VLOOKUP(G742,Tabel11[#All],2,0)</f>
        <v>#N/A</v>
      </c>
      <c r="G742" s="179"/>
      <c r="H742" s="179"/>
      <c r="I742" s="180"/>
      <c r="J742" s="180"/>
      <c r="K742" s="180"/>
      <c r="L742" s="179"/>
      <c r="M742" s="181"/>
      <c r="N742" s="184"/>
      <c r="O742" s="184"/>
      <c r="P742" s="182"/>
      <c r="Q742" s="183" t="e">
        <f>VLOOKUP(P742,'Data order'!N:O,2,0)</f>
        <v>#N/A</v>
      </c>
      <c r="R742" s="184" t="e">
        <f>VLOOKUP(P742,'Data order'!N:P,3,0)</f>
        <v>#N/A</v>
      </c>
      <c r="S742" s="180"/>
      <c r="T742" s="179"/>
      <c r="U742" s="176" t="str">
        <f t="shared" si="219"/>
        <v/>
      </c>
      <c r="V742" s="186" t="str">
        <f>IFERROR(
  IF(T742="Big&amp;Tall",
      VLOOKUP(U742, 'Data order'!$AB$92:$AC$101, 2,0),
      IF(T742="Boord maat",
          VLOOKUP(U742, 'Data order'!$AB$102:$AC$116, 2,0),
          VLOOKUP(U742, 'Data order'!$AB$2:$AC$91, 2,0)
      )
  ),
"")</f>
        <v/>
      </c>
      <c r="W742" s="180"/>
      <c r="X742" s="347"/>
      <c r="Y742" s="180">
        <v>1</v>
      </c>
      <c r="Z742" s="180"/>
      <c r="AA742" s="187" t="s">
        <v>135</v>
      </c>
      <c r="AB742" s="188"/>
      <c r="AC742" s="188"/>
      <c r="AD742" s="188"/>
      <c r="AE742" s="189" t="e">
        <f t="shared" si="232"/>
        <v>#DIV/0!</v>
      </c>
      <c r="AF742" s="190">
        <f t="shared" si="233"/>
        <v>0</v>
      </c>
      <c r="AG742" s="190">
        <f t="shared" si="234"/>
        <v>0</v>
      </c>
      <c r="AH742" s="180"/>
      <c r="AI742" s="180"/>
      <c r="AJ742" s="180"/>
      <c r="AK742" s="184" t="e">
        <f>VLOOKUP(AJ742,'Data order'!AJ:AK,2,0)</f>
        <v>#N/A</v>
      </c>
      <c r="AL742" s="180"/>
      <c r="AM742" s="184"/>
      <c r="AN742" s="184"/>
      <c r="AO742" s="194"/>
      <c r="AP742" s="195"/>
      <c r="AQ742" s="195" t="str">
        <f>IF(AP742="R", _xlfn.XLOOKUP(G742, 'Data order'!F:F, 'Data order'!G:G, ""), "")</f>
        <v/>
      </c>
      <c r="AR742" s="195"/>
      <c r="AS742" s="195"/>
      <c r="AT742" s="195" t="e">
        <f>VLOOKUP(AR742,'Data order'!AF:AG,2,0)</f>
        <v>#N/A</v>
      </c>
      <c r="AU742" s="195" t="s">
        <v>83</v>
      </c>
      <c r="AV742" s="195" t="s">
        <v>84</v>
      </c>
      <c r="AW742" s="196" t="s">
        <v>85</v>
      </c>
    </row>
    <row r="743" spans="1:49">
      <c r="A743" s="350"/>
      <c r="B743" s="176"/>
      <c r="C743" s="176"/>
      <c r="D743" s="177"/>
      <c r="E743" s="177"/>
      <c r="F743" s="178" t="e">
        <f>VLOOKUP(G743,Tabel11[#All],2,0)</f>
        <v>#N/A</v>
      </c>
      <c r="G743" s="179"/>
      <c r="H743" s="179"/>
      <c r="I743" s="180"/>
      <c r="J743" s="180"/>
      <c r="K743" s="180"/>
      <c r="L743" s="179"/>
      <c r="M743" s="181"/>
      <c r="N743" s="184"/>
      <c r="O743" s="184"/>
      <c r="P743" s="182"/>
      <c r="Q743" s="183" t="e">
        <f>VLOOKUP(P743,'Data order'!N:O,2,0)</f>
        <v>#N/A</v>
      </c>
      <c r="R743" s="184" t="e">
        <f>VLOOKUP(P743,'Data order'!N:P,3,0)</f>
        <v>#N/A</v>
      </c>
      <c r="S743" s="180"/>
      <c r="T743" s="179"/>
      <c r="U743" s="176" t="str">
        <f t="shared" si="219"/>
        <v/>
      </c>
      <c r="V743" s="186" t="str">
        <f>IFERROR(
  IF(T743="Big&amp;Tall",
      VLOOKUP(U743, 'Data order'!$AB$92:$AC$101, 2,0),
      IF(T743="Boord maat",
          VLOOKUP(U743, 'Data order'!$AB$102:$AC$116, 2,0),
          VLOOKUP(U743, 'Data order'!$AB$2:$AC$91, 2,0)
      )
  ),
"")</f>
        <v/>
      </c>
      <c r="W743" s="180"/>
      <c r="X743" s="347"/>
      <c r="Y743" s="180">
        <v>1</v>
      </c>
      <c r="Z743" s="180"/>
      <c r="AA743" s="187" t="s">
        <v>135</v>
      </c>
      <c r="AB743" s="188"/>
      <c r="AC743" s="188"/>
      <c r="AD743" s="188"/>
      <c r="AE743" s="189" t="e">
        <f t="shared" si="232"/>
        <v>#DIV/0!</v>
      </c>
      <c r="AF743" s="190">
        <f t="shared" si="233"/>
        <v>0</v>
      </c>
      <c r="AG743" s="190">
        <f t="shared" si="234"/>
        <v>0</v>
      </c>
      <c r="AH743" s="180"/>
      <c r="AI743" s="180"/>
      <c r="AJ743" s="180"/>
      <c r="AK743" s="184" t="e">
        <f>VLOOKUP(AJ743,'Data order'!AJ:AK,2,0)</f>
        <v>#N/A</v>
      </c>
      <c r="AL743" s="180"/>
      <c r="AM743" s="184"/>
      <c r="AN743" s="184"/>
      <c r="AO743" s="194"/>
      <c r="AP743" s="195"/>
      <c r="AQ743" s="195" t="str">
        <f>IF(AP743="R", _xlfn.XLOOKUP(G743, 'Data order'!F:F, 'Data order'!G:G, ""), "")</f>
        <v/>
      </c>
      <c r="AR743" s="195"/>
      <c r="AS743" s="195"/>
      <c r="AT743" s="195" t="e">
        <f>VLOOKUP(AR743,'Data order'!AF:AG,2,0)</f>
        <v>#N/A</v>
      </c>
      <c r="AU743" s="195" t="s">
        <v>83</v>
      </c>
      <c r="AV743" s="195" t="s">
        <v>84</v>
      </c>
      <c r="AW743" s="196" t="s">
        <v>85</v>
      </c>
    </row>
    <row r="744" spans="1:49">
      <c r="A744" s="350"/>
      <c r="B744" s="176"/>
      <c r="C744" s="176"/>
      <c r="D744" s="177"/>
      <c r="E744" s="177"/>
      <c r="F744" s="178" t="e">
        <f>VLOOKUP(G744,Tabel11[#All],2,0)</f>
        <v>#N/A</v>
      </c>
      <c r="G744" s="179"/>
      <c r="H744" s="179"/>
      <c r="I744" s="180"/>
      <c r="J744" s="180"/>
      <c r="K744" s="180"/>
      <c r="L744" s="179"/>
      <c r="M744" s="181"/>
      <c r="N744" s="184"/>
      <c r="O744" s="184"/>
      <c r="P744" s="182"/>
      <c r="Q744" s="183" t="e">
        <f>VLOOKUP(P744,'Data order'!N:O,2,0)</f>
        <v>#N/A</v>
      </c>
      <c r="R744" s="184" t="e">
        <f>VLOOKUP(P744,'Data order'!N:P,3,0)</f>
        <v>#N/A</v>
      </c>
      <c r="S744" s="180"/>
      <c r="T744" s="179"/>
      <c r="U744" s="176" t="str">
        <f t="shared" si="219"/>
        <v/>
      </c>
      <c r="V744" s="186" t="str">
        <f>IFERROR(
  IF(T744="Big&amp;Tall",
      VLOOKUP(U744, 'Data order'!$AB$92:$AC$101, 2,0),
      IF(T744="Boord maat",
          VLOOKUP(U744, 'Data order'!$AB$102:$AC$116, 2,0),
          VLOOKUP(U744, 'Data order'!$AB$2:$AC$91, 2,0)
      )
  ),
"")</f>
        <v/>
      </c>
      <c r="W744" s="180"/>
      <c r="X744" s="347"/>
      <c r="Y744" s="180">
        <v>1</v>
      </c>
      <c r="Z744" s="180"/>
      <c r="AA744" s="187" t="s">
        <v>135</v>
      </c>
      <c r="AB744" s="188"/>
      <c r="AC744" s="188"/>
      <c r="AD744" s="188"/>
      <c r="AE744" s="189" t="e">
        <v>#DIV/0!</v>
      </c>
      <c r="AF744" s="190">
        <v>0</v>
      </c>
      <c r="AG744" s="190">
        <v>0</v>
      </c>
      <c r="AH744" s="180"/>
      <c r="AI744" s="180"/>
      <c r="AJ744" s="180"/>
      <c r="AK744" s="184" t="e">
        <f>VLOOKUP(AJ744,'Data order'!AJ:AK,2,0)</f>
        <v>#N/A</v>
      </c>
      <c r="AL744" s="180"/>
      <c r="AM744" s="184"/>
      <c r="AN744" s="184"/>
      <c r="AO744" s="194"/>
      <c r="AP744" s="195"/>
      <c r="AQ744" s="195" t="str">
        <f>IF(AP744="R", _xlfn.XLOOKUP(G744, 'Data order'!F:F, 'Data order'!G:G, ""), "")</f>
        <v/>
      </c>
      <c r="AR744" s="195"/>
      <c r="AS744" s="195"/>
      <c r="AT744" s="195" t="e">
        <f>VLOOKUP(AR744,'Data order'!AF:AG,2,0)</f>
        <v>#N/A</v>
      </c>
      <c r="AU744" s="195" t="s">
        <v>83</v>
      </c>
      <c r="AV744" s="195" t="s">
        <v>84</v>
      </c>
      <c r="AW744" s="196" t="s">
        <v>85</v>
      </c>
    </row>
    <row r="745" spans="1:49" ht="15" thickBot="1">
      <c r="A745" s="351"/>
      <c r="B745" s="197"/>
      <c r="C745" s="197"/>
      <c r="D745" s="198"/>
      <c r="E745" s="198"/>
      <c r="F745" s="199" t="e">
        <f>VLOOKUP(G745,Tabel11[#All],2,0)</f>
        <v>#N/A</v>
      </c>
      <c r="G745" s="200"/>
      <c r="H745" s="200"/>
      <c r="I745" s="201"/>
      <c r="J745" s="201"/>
      <c r="K745" s="201"/>
      <c r="L745" s="200"/>
      <c r="M745" s="202"/>
      <c r="N745" s="205"/>
      <c r="O745" s="205"/>
      <c r="P745" s="203"/>
      <c r="Q745" s="204" t="e">
        <f>VLOOKUP(P745,'Data order'!N:O,2,0)</f>
        <v>#N/A</v>
      </c>
      <c r="R745" s="205" t="e">
        <f>VLOOKUP(P745,'Data order'!N:P,3,0)</f>
        <v>#N/A</v>
      </c>
      <c r="S745" s="201"/>
      <c r="T745" s="200"/>
      <c r="U745" s="197" t="str">
        <f t="shared" si="219"/>
        <v/>
      </c>
      <c r="V745" s="207" t="str">
        <f>IFERROR(
  IF(T745="Big&amp;Tall",
      VLOOKUP(U745, 'Data order'!$AB$92:$AC$101, 2,0),
      IF(T745="Boord maat",
          VLOOKUP(U745, 'Data order'!$AB$102:$AC$116, 2,0),
          VLOOKUP(U745, 'Data order'!$AB$2:$AC$91, 2,0)
      )
  ),
"")</f>
        <v/>
      </c>
      <c r="W745" s="201"/>
      <c r="X745" s="348"/>
      <c r="Y745" s="201">
        <v>1</v>
      </c>
      <c r="Z745" s="201"/>
      <c r="AA745" s="208" t="s">
        <v>135</v>
      </c>
      <c r="AB745" s="209"/>
      <c r="AC745" s="209"/>
      <c r="AD745" s="209"/>
      <c r="AE745" s="210" t="e">
        <v>#DIV/0!</v>
      </c>
      <c r="AF745" s="211">
        <v>0</v>
      </c>
      <c r="AG745" s="211">
        <v>0</v>
      </c>
      <c r="AH745" s="201"/>
      <c r="AI745" s="201"/>
      <c r="AJ745" s="201"/>
      <c r="AK745" s="205" t="e">
        <f>VLOOKUP(AJ745,'Data order'!AJ:AK,2,0)</f>
        <v>#N/A</v>
      </c>
      <c r="AL745" s="201"/>
      <c r="AM745" s="205"/>
      <c r="AN745" s="205"/>
      <c r="AO745" s="212"/>
      <c r="AP745" s="213"/>
      <c r="AQ745" s="213" t="str">
        <f>IF(AP745="R", _xlfn.XLOOKUP(G745, 'Data order'!F:F, 'Data order'!G:G, ""), "")</f>
        <v/>
      </c>
      <c r="AR745" s="213"/>
      <c r="AS745" s="213"/>
      <c r="AT745" s="213" t="e">
        <f>VLOOKUP(AR745,'Data order'!AF:AG,2,0)</f>
        <v>#N/A</v>
      </c>
      <c r="AU745" s="213" t="s">
        <v>83</v>
      </c>
      <c r="AV745" s="213" t="s">
        <v>84</v>
      </c>
      <c r="AW745" s="214" t="s">
        <v>85</v>
      </c>
    </row>
    <row r="746" spans="1:49">
      <c r="A746" s="349"/>
      <c r="B746" s="160"/>
      <c r="C746" s="160"/>
      <c r="D746" s="161"/>
      <c r="E746" s="161"/>
      <c r="F746" s="160" t="e">
        <f>VLOOKUP(G746,Tabel11[#All],2,0)</f>
        <v>#N/A</v>
      </c>
      <c r="G746" s="162"/>
      <c r="H746" s="162"/>
      <c r="I746" s="162"/>
      <c r="J746" s="162"/>
      <c r="K746" s="162"/>
      <c r="L746" s="162"/>
      <c r="M746" s="164"/>
      <c r="N746" s="167"/>
      <c r="O746" s="167"/>
      <c r="P746" s="165"/>
      <c r="Q746" s="166" t="e">
        <f>VLOOKUP(P746,'Data order'!N:O,2,0)</f>
        <v>#N/A</v>
      </c>
      <c r="R746" s="167" t="e">
        <f>VLOOKUP(P746,'Data order'!N:P,3,0)</f>
        <v>#N/A</v>
      </c>
      <c r="S746" s="162"/>
      <c r="T746" s="162"/>
      <c r="U746" s="160" t="str">
        <f t="shared" si="219"/>
        <v/>
      </c>
      <c r="V746" s="215" t="str">
        <f>IFERROR(
  IF(T746="Big&amp;Tall",
      VLOOKUP(U746, 'Data order'!$AB$92:$AC$101, 2,0),
      IF(T746="Boord maat",
          VLOOKUP(U746, 'Data order'!$AB$102:$AC$116, 2,0),
          VLOOKUP(U746, 'Data order'!$AB$2:$AC$91, 2,0)
      )
  ),
"")</f>
        <v/>
      </c>
      <c r="W746" s="162"/>
      <c r="X746" s="346">
        <f t="shared" si="212"/>
        <v>0</v>
      </c>
      <c r="Y746" s="162">
        <v>1</v>
      </c>
      <c r="Z746" s="162"/>
      <c r="AA746" s="169" t="s">
        <v>135</v>
      </c>
      <c r="AB746" s="170"/>
      <c r="AC746" s="170"/>
      <c r="AD746" s="170"/>
      <c r="AE746" s="171" t="e">
        <f t="shared" ref="AE746:AE749" si="235">AD746/AB746</f>
        <v>#DIV/0!</v>
      </c>
      <c r="AF746" s="172">
        <f t="shared" ref="AF746:AF749" si="236">W746*AB746</f>
        <v>0</v>
      </c>
      <c r="AG746" s="172">
        <f t="shared" ref="AG746:AG749" si="237">W746*AD746</f>
        <v>0</v>
      </c>
      <c r="AH746" s="162"/>
      <c r="AI746" s="162"/>
      <c r="AJ746" s="162"/>
      <c r="AK746" s="167" t="e">
        <f>VLOOKUP(AJ746,'Data order'!AJ:AK,2,0)</f>
        <v>#N/A</v>
      </c>
      <c r="AL746" s="162"/>
      <c r="AM746" s="167"/>
      <c r="AN746" s="167"/>
      <c r="AO746" s="173"/>
      <c r="AP746" s="174"/>
      <c r="AQ746" s="174" t="str">
        <f>IF(AP746="R", _xlfn.XLOOKUP(G746, 'Data order'!F:F, 'Data order'!G:G, ""), "")</f>
        <v/>
      </c>
      <c r="AR746" s="174"/>
      <c r="AS746" s="174"/>
      <c r="AT746" s="174" t="e">
        <f>VLOOKUP(AR746,'Data order'!AF:AG,2,0)</f>
        <v>#N/A</v>
      </c>
      <c r="AU746" s="174" t="s">
        <v>83</v>
      </c>
      <c r="AV746" s="174" t="s">
        <v>84</v>
      </c>
      <c r="AW746" s="216" t="s">
        <v>85</v>
      </c>
    </row>
    <row r="747" spans="1:49">
      <c r="A747" s="350"/>
      <c r="B747" s="176"/>
      <c r="C747" s="176"/>
      <c r="D747" s="177"/>
      <c r="E747" s="177"/>
      <c r="F747" s="178" t="e">
        <f>VLOOKUP(G747,Tabel11[#All],2,0)</f>
        <v>#N/A</v>
      </c>
      <c r="G747" s="179"/>
      <c r="H747" s="179"/>
      <c r="I747" s="180"/>
      <c r="J747" s="180"/>
      <c r="K747" s="180"/>
      <c r="L747" s="179"/>
      <c r="M747" s="181"/>
      <c r="N747" s="184"/>
      <c r="O747" s="184"/>
      <c r="P747" s="182"/>
      <c r="Q747" s="183" t="e">
        <f>VLOOKUP(P747,'Data order'!N:O,2,0)</f>
        <v>#N/A</v>
      </c>
      <c r="R747" s="184" t="e">
        <f>VLOOKUP(P747,'Data order'!N:P,3,0)</f>
        <v>#N/A</v>
      </c>
      <c r="S747" s="180"/>
      <c r="T747" s="179"/>
      <c r="U747" s="176" t="str">
        <f t="shared" si="219"/>
        <v/>
      </c>
      <c r="V747" s="186" t="str">
        <f>IFERROR(
  IF(T747="Big&amp;Tall",
      VLOOKUP(U747, 'Data order'!$AB$92:$AC$101, 2,0),
      IF(T747="Boord maat",
          VLOOKUP(U747, 'Data order'!$AB$102:$AC$116, 2,0),
          VLOOKUP(U747, 'Data order'!$AB$2:$AC$91, 2,0)
      )
  ),
"")</f>
        <v/>
      </c>
      <c r="W747" s="180"/>
      <c r="X747" s="347"/>
      <c r="Y747" s="180">
        <v>1</v>
      </c>
      <c r="Z747" s="180"/>
      <c r="AA747" s="187" t="s">
        <v>135</v>
      </c>
      <c r="AB747" s="188"/>
      <c r="AC747" s="188"/>
      <c r="AD747" s="188"/>
      <c r="AE747" s="189" t="e">
        <f t="shared" si="235"/>
        <v>#DIV/0!</v>
      </c>
      <c r="AF747" s="190">
        <f t="shared" si="236"/>
        <v>0</v>
      </c>
      <c r="AG747" s="190">
        <f t="shared" si="237"/>
        <v>0</v>
      </c>
      <c r="AH747" s="180"/>
      <c r="AI747" s="180"/>
      <c r="AJ747" s="180"/>
      <c r="AK747" s="184" t="e">
        <f>VLOOKUP(AJ747,'Data order'!AJ:AK,2,0)</f>
        <v>#N/A</v>
      </c>
      <c r="AL747" s="180"/>
      <c r="AM747" s="184"/>
      <c r="AN747" s="184"/>
      <c r="AO747" s="194"/>
      <c r="AP747" s="195"/>
      <c r="AQ747" s="195" t="str">
        <f>IF(AP747="R", _xlfn.XLOOKUP(G747, 'Data order'!F:F, 'Data order'!G:G, ""), "")</f>
        <v/>
      </c>
      <c r="AR747" s="195"/>
      <c r="AS747" s="195"/>
      <c r="AT747" s="195" t="e">
        <f>VLOOKUP(AR747,'Data order'!AF:AG,2,0)</f>
        <v>#N/A</v>
      </c>
      <c r="AU747" s="195" t="s">
        <v>83</v>
      </c>
      <c r="AV747" s="195" t="s">
        <v>84</v>
      </c>
      <c r="AW747" s="196" t="s">
        <v>85</v>
      </c>
    </row>
    <row r="748" spans="1:49">
      <c r="A748" s="350"/>
      <c r="B748" s="176"/>
      <c r="C748" s="176"/>
      <c r="D748" s="177"/>
      <c r="E748" s="177"/>
      <c r="F748" s="178" t="e">
        <f>VLOOKUP(G748,Tabel11[#All],2,0)</f>
        <v>#N/A</v>
      </c>
      <c r="G748" s="179"/>
      <c r="H748" s="179"/>
      <c r="I748" s="180"/>
      <c r="J748" s="180"/>
      <c r="K748" s="180"/>
      <c r="L748" s="179"/>
      <c r="M748" s="181"/>
      <c r="N748" s="184"/>
      <c r="O748" s="184"/>
      <c r="P748" s="182"/>
      <c r="Q748" s="183" t="e">
        <f>VLOOKUP(P748,'Data order'!N:O,2,0)</f>
        <v>#N/A</v>
      </c>
      <c r="R748" s="184" t="e">
        <f>VLOOKUP(P748,'Data order'!N:P,3,0)</f>
        <v>#N/A</v>
      </c>
      <c r="S748" s="180"/>
      <c r="T748" s="179"/>
      <c r="U748" s="176" t="str">
        <f t="shared" si="219"/>
        <v/>
      </c>
      <c r="V748" s="186" t="str">
        <f>IFERROR(
  IF(T748="Big&amp;Tall",
      VLOOKUP(U748, 'Data order'!$AB$92:$AC$101, 2,0),
      IF(T748="Boord maat",
          VLOOKUP(U748, 'Data order'!$AB$102:$AC$116, 2,0),
          VLOOKUP(U748, 'Data order'!$AB$2:$AC$91, 2,0)
      )
  ),
"")</f>
        <v/>
      </c>
      <c r="W748" s="180"/>
      <c r="X748" s="347"/>
      <c r="Y748" s="180">
        <v>1</v>
      </c>
      <c r="Z748" s="180"/>
      <c r="AA748" s="187" t="s">
        <v>135</v>
      </c>
      <c r="AB748" s="188"/>
      <c r="AC748" s="188"/>
      <c r="AD748" s="188"/>
      <c r="AE748" s="189" t="e">
        <f t="shared" si="235"/>
        <v>#DIV/0!</v>
      </c>
      <c r="AF748" s="190">
        <f t="shared" si="236"/>
        <v>0</v>
      </c>
      <c r="AG748" s="190">
        <f t="shared" si="237"/>
        <v>0</v>
      </c>
      <c r="AH748" s="180"/>
      <c r="AI748" s="180"/>
      <c r="AJ748" s="180"/>
      <c r="AK748" s="184" t="e">
        <f>VLOOKUP(AJ748,'Data order'!AJ:AK,2,0)</f>
        <v>#N/A</v>
      </c>
      <c r="AL748" s="180"/>
      <c r="AM748" s="184"/>
      <c r="AN748" s="184"/>
      <c r="AO748" s="194"/>
      <c r="AP748" s="195"/>
      <c r="AQ748" s="195" t="str">
        <f>IF(AP748="R", _xlfn.XLOOKUP(G748, 'Data order'!F:F, 'Data order'!G:G, ""), "")</f>
        <v/>
      </c>
      <c r="AR748" s="195"/>
      <c r="AS748" s="195"/>
      <c r="AT748" s="195" t="e">
        <f>VLOOKUP(AR748,'Data order'!AF:AG,2,0)</f>
        <v>#N/A</v>
      </c>
      <c r="AU748" s="195" t="s">
        <v>83</v>
      </c>
      <c r="AV748" s="195" t="s">
        <v>84</v>
      </c>
      <c r="AW748" s="196" t="s">
        <v>85</v>
      </c>
    </row>
    <row r="749" spans="1:49">
      <c r="A749" s="350"/>
      <c r="B749" s="176"/>
      <c r="C749" s="176"/>
      <c r="D749" s="177"/>
      <c r="E749" s="177"/>
      <c r="F749" s="178" t="e">
        <f>VLOOKUP(G749,Tabel11[#All],2,0)</f>
        <v>#N/A</v>
      </c>
      <c r="G749" s="179"/>
      <c r="H749" s="179"/>
      <c r="I749" s="180"/>
      <c r="J749" s="180"/>
      <c r="K749" s="180"/>
      <c r="L749" s="179"/>
      <c r="M749" s="181"/>
      <c r="N749" s="184"/>
      <c r="O749" s="184"/>
      <c r="P749" s="182"/>
      <c r="Q749" s="183" t="e">
        <f>VLOOKUP(P749,'Data order'!N:O,2,0)</f>
        <v>#N/A</v>
      </c>
      <c r="R749" s="184" t="e">
        <f>VLOOKUP(P749,'Data order'!N:P,3,0)</f>
        <v>#N/A</v>
      </c>
      <c r="S749" s="180"/>
      <c r="T749" s="179"/>
      <c r="U749" s="176" t="str">
        <f t="shared" si="219"/>
        <v/>
      </c>
      <c r="V749" s="186" t="str">
        <f>IFERROR(
  IF(T749="Big&amp;Tall",
      VLOOKUP(U749, 'Data order'!$AB$92:$AC$101, 2,0),
      IF(T749="Boord maat",
          VLOOKUP(U749, 'Data order'!$AB$102:$AC$116, 2,0),
          VLOOKUP(U749, 'Data order'!$AB$2:$AC$91, 2,0)
      )
  ),
"")</f>
        <v/>
      </c>
      <c r="W749" s="180"/>
      <c r="X749" s="347"/>
      <c r="Y749" s="180">
        <v>1</v>
      </c>
      <c r="Z749" s="180"/>
      <c r="AA749" s="187" t="s">
        <v>135</v>
      </c>
      <c r="AB749" s="188"/>
      <c r="AC749" s="188"/>
      <c r="AD749" s="188"/>
      <c r="AE749" s="189" t="e">
        <f t="shared" si="235"/>
        <v>#DIV/0!</v>
      </c>
      <c r="AF749" s="190">
        <f t="shared" si="236"/>
        <v>0</v>
      </c>
      <c r="AG749" s="190">
        <f t="shared" si="237"/>
        <v>0</v>
      </c>
      <c r="AH749" s="180"/>
      <c r="AI749" s="180"/>
      <c r="AJ749" s="180"/>
      <c r="AK749" s="184" t="e">
        <f>VLOOKUP(AJ749,'Data order'!AJ:AK,2,0)</f>
        <v>#N/A</v>
      </c>
      <c r="AL749" s="180"/>
      <c r="AM749" s="184"/>
      <c r="AN749" s="184"/>
      <c r="AO749" s="194"/>
      <c r="AP749" s="195"/>
      <c r="AQ749" s="195" t="str">
        <f>IF(AP749="R", _xlfn.XLOOKUP(G749, 'Data order'!F:F, 'Data order'!G:G, ""), "")</f>
        <v/>
      </c>
      <c r="AR749" s="195"/>
      <c r="AS749" s="195"/>
      <c r="AT749" s="195" t="e">
        <f>VLOOKUP(AR749,'Data order'!AF:AG,2,0)</f>
        <v>#N/A</v>
      </c>
      <c r="AU749" s="195" t="s">
        <v>83</v>
      </c>
      <c r="AV749" s="195" t="s">
        <v>84</v>
      </c>
      <c r="AW749" s="196" t="s">
        <v>85</v>
      </c>
    </row>
    <row r="750" spans="1:49">
      <c r="A750" s="350"/>
      <c r="B750" s="176"/>
      <c r="C750" s="176"/>
      <c r="D750" s="177"/>
      <c r="E750" s="177"/>
      <c r="F750" s="178" t="e">
        <f>VLOOKUP(G750,Tabel11[#All],2,0)</f>
        <v>#N/A</v>
      </c>
      <c r="G750" s="179"/>
      <c r="H750" s="179"/>
      <c r="I750" s="180"/>
      <c r="J750" s="180"/>
      <c r="K750" s="180"/>
      <c r="L750" s="179"/>
      <c r="M750" s="181"/>
      <c r="N750" s="184"/>
      <c r="O750" s="184"/>
      <c r="P750" s="182"/>
      <c r="Q750" s="183" t="e">
        <f>VLOOKUP(P750,'Data order'!N:O,2,0)</f>
        <v>#N/A</v>
      </c>
      <c r="R750" s="184" t="e">
        <f>VLOOKUP(P750,'Data order'!N:P,3,0)</f>
        <v>#N/A</v>
      </c>
      <c r="S750" s="180"/>
      <c r="T750" s="179"/>
      <c r="U750" s="176" t="str">
        <f t="shared" si="219"/>
        <v/>
      </c>
      <c r="V750" s="186" t="str">
        <f>IFERROR(
  IF(T750="Big&amp;Tall",
      VLOOKUP(U750, 'Data order'!$AB$92:$AC$101, 2,0),
      IF(T750="Boord maat",
          VLOOKUP(U750, 'Data order'!$AB$102:$AC$116, 2,0),
          VLOOKUP(U750, 'Data order'!$AB$2:$AC$91, 2,0)
      )
  ),
"")</f>
        <v/>
      </c>
      <c r="W750" s="180"/>
      <c r="X750" s="347"/>
      <c r="Y750" s="180">
        <v>1</v>
      </c>
      <c r="Z750" s="180"/>
      <c r="AA750" s="187" t="s">
        <v>135</v>
      </c>
      <c r="AB750" s="188"/>
      <c r="AC750" s="188"/>
      <c r="AD750" s="188"/>
      <c r="AE750" s="189" t="e">
        <v>#DIV/0!</v>
      </c>
      <c r="AF750" s="190">
        <v>0</v>
      </c>
      <c r="AG750" s="190">
        <v>0</v>
      </c>
      <c r="AH750" s="180"/>
      <c r="AI750" s="180"/>
      <c r="AJ750" s="180"/>
      <c r="AK750" s="184" t="e">
        <f>VLOOKUP(AJ750,'Data order'!AJ:AK,2,0)</f>
        <v>#N/A</v>
      </c>
      <c r="AL750" s="180"/>
      <c r="AM750" s="184"/>
      <c r="AN750" s="184"/>
      <c r="AO750" s="194"/>
      <c r="AP750" s="195"/>
      <c r="AQ750" s="195" t="str">
        <f>IF(AP750="R", _xlfn.XLOOKUP(G750, 'Data order'!F:F, 'Data order'!G:G, ""), "")</f>
        <v/>
      </c>
      <c r="AR750" s="195"/>
      <c r="AS750" s="195"/>
      <c r="AT750" s="195" t="e">
        <f>VLOOKUP(AR750,'Data order'!AF:AG,2,0)</f>
        <v>#N/A</v>
      </c>
      <c r="AU750" s="195" t="s">
        <v>83</v>
      </c>
      <c r="AV750" s="195" t="s">
        <v>84</v>
      </c>
      <c r="AW750" s="196" t="s">
        <v>85</v>
      </c>
    </row>
    <row r="751" spans="1:49" ht="15" thickBot="1">
      <c r="A751" s="351"/>
      <c r="B751" s="197"/>
      <c r="C751" s="197"/>
      <c r="D751" s="198"/>
      <c r="E751" s="198"/>
      <c r="F751" s="199" t="e">
        <f>VLOOKUP(G751,Tabel11[#All],2,0)</f>
        <v>#N/A</v>
      </c>
      <c r="G751" s="200"/>
      <c r="H751" s="200"/>
      <c r="I751" s="201"/>
      <c r="J751" s="201"/>
      <c r="K751" s="201"/>
      <c r="L751" s="200"/>
      <c r="M751" s="202"/>
      <c r="N751" s="205"/>
      <c r="O751" s="205"/>
      <c r="P751" s="203"/>
      <c r="Q751" s="204" t="e">
        <f>VLOOKUP(P751,'Data order'!N:O,2,0)</f>
        <v>#N/A</v>
      </c>
      <c r="R751" s="205" t="e">
        <f>VLOOKUP(P751,'Data order'!N:P,3,0)</f>
        <v>#N/A</v>
      </c>
      <c r="S751" s="201"/>
      <c r="T751" s="200"/>
      <c r="U751" s="197" t="str">
        <f t="shared" si="219"/>
        <v/>
      </c>
      <c r="V751" s="207" t="str">
        <f>IFERROR(
  IF(T751="Big&amp;Tall",
      VLOOKUP(U751, 'Data order'!$AB$92:$AC$101, 2,0),
      IF(T751="Boord maat",
          VLOOKUP(U751, 'Data order'!$AB$102:$AC$116, 2,0),
          VLOOKUP(U751, 'Data order'!$AB$2:$AC$91, 2,0)
      )
  ),
"")</f>
        <v/>
      </c>
      <c r="W751" s="201"/>
      <c r="X751" s="348"/>
      <c r="Y751" s="201">
        <v>1</v>
      </c>
      <c r="Z751" s="201"/>
      <c r="AA751" s="208" t="s">
        <v>135</v>
      </c>
      <c r="AB751" s="209"/>
      <c r="AC751" s="209"/>
      <c r="AD751" s="209"/>
      <c r="AE751" s="210" t="e">
        <v>#DIV/0!</v>
      </c>
      <c r="AF751" s="211">
        <v>0</v>
      </c>
      <c r="AG751" s="211">
        <v>0</v>
      </c>
      <c r="AH751" s="201"/>
      <c r="AI751" s="201"/>
      <c r="AJ751" s="201"/>
      <c r="AK751" s="205" t="e">
        <f>VLOOKUP(AJ751,'Data order'!AJ:AK,2,0)</f>
        <v>#N/A</v>
      </c>
      <c r="AL751" s="201"/>
      <c r="AM751" s="205"/>
      <c r="AN751" s="205"/>
      <c r="AO751" s="212"/>
      <c r="AP751" s="213"/>
      <c r="AQ751" s="213" t="str">
        <f>IF(AP751="R", _xlfn.XLOOKUP(G751, 'Data order'!F:F, 'Data order'!G:G, ""), "")</f>
        <v/>
      </c>
      <c r="AR751" s="213"/>
      <c r="AS751" s="213"/>
      <c r="AT751" s="213" t="e">
        <f>VLOOKUP(AR751,'Data order'!AF:AG,2,0)</f>
        <v>#N/A</v>
      </c>
      <c r="AU751" s="213" t="s">
        <v>83</v>
      </c>
      <c r="AV751" s="213" t="s">
        <v>84</v>
      </c>
      <c r="AW751" s="214" t="s">
        <v>85</v>
      </c>
    </row>
    <row r="752" spans="1:49">
      <c r="A752" s="349"/>
      <c r="B752" s="160"/>
      <c r="C752" s="160"/>
      <c r="D752" s="161"/>
      <c r="E752" s="161"/>
      <c r="F752" s="160" t="e">
        <f>VLOOKUP(G752,Tabel11[#All],2,0)</f>
        <v>#N/A</v>
      </c>
      <c r="G752" s="162"/>
      <c r="H752" s="162"/>
      <c r="I752" s="162"/>
      <c r="J752" s="162"/>
      <c r="K752" s="162"/>
      <c r="L752" s="162"/>
      <c r="M752" s="164"/>
      <c r="N752" s="167"/>
      <c r="O752" s="167"/>
      <c r="P752" s="165"/>
      <c r="Q752" s="166" t="e">
        <f>VLOOKUP(P752,'Data order'!N:O,2,0)</f>
        <v>#N/A</v>
      </c>
      <c r="R752" s="167" t="e">
        <f>VLOOKUP(P752,'Data order'!N:P,3,0)</f>
        <v>#N/A</v>
      </c>
      <c r="S752" s="162"/>
      <c r="T752" s="162"/>
      <c r="U752" s="160" t="str">
        <f t="shared" si="219"/>
        <v/>
      </c>
      <c r="V752" s="215" t="str">
        <f>IFERROR(
  IF(T752="Big&amp;Tall",
      VLOOKUP(U752, 'Data order'!$AB$92:$AC$101, 2,0),
      IF(T752="Boord maat",
          VLOOKUP(U752, 'Data order'!$AB$102:$AC$116, 2,0),
          VLOOKUP(U752, 'Data order'!$AB$2:$AC$91, 2,0)
      )
  ),
"")</f>
        <v/>
      </c>
      <c r="W752" s="162"/>
      <c r="X752" s="346">
        <f t="shared" si="212"/>
        <v>0</v>
      </c>
      <c r="Y752" s="162">
        <v>1</v>
      </c>
      <c r="Z752" s="162"/>
      <c r="AA752" s="169" t="s">
        <v>135</v>
      </c>
      <c r="AB752" s="170"/>
      <c r="AC752" s="170"/>
      <c r="AD752" s="170"/>
      <c r="AE752" s="171" t="e">
        <f t="shared" ref="AE752:AE755" si="238">AD752/AB752</f>
        <v>#DIV/0!</v>
      </c>
      <c r="AF752" s="172">
        <f t="shared" ref="AF752:AF755" si="239">W752*AB752</f>
        <v>0</v>
      </c>
      <c r="AG752" s="172">
        <f t="shared" ref="AG752:AG755" si="240">W752*AD752</f>
        <v>0</v>
      </c>
      <c r="AH752" s="162"/>
      <c r="AI752" s="162"/>
      <c r="AJ752" s="162"/>
      <c r="AK752" s="167" t="e">
        <f>VLOOKUP(AJ752,'Data order'!AJ:AK,2,0)</f>
        <v>#N/A</v>
      </c>
      <c r="AL752" s="162"/>
      <c r="AM752" s="167"/>
      <c r="AN752" s="167"/>
      <c r="AO752" s="173"/>
      <c r="AP752" s="174"/>
      <c r="AQ752" s="174" t="str">
        <f>IF(AP752="R", _xlfn.XLOOKUP(G752, 'Data order'!F:F, 'Data order'!G:G, ""), "")</f>
        <v/>
      </c>
      <c r="AR752" s="174"/>
      <c r="AS752" s="174"/>
      <c r="AT752" s="174" t="e">
        <f>VLOOKUP(AR752,'Data order'!AF:AG,2,0)</f>
        <v>#N/A</v>
      </c>
      <c r="AU752" s="174" t="s">
        <v>83</v>
      </c>
      <c r="AV752" s="174" t="s">
        <v>84</v>
      </c>
      <c r="AW752" s="216" t="s">
        <v>85</v>
      </c>
    </row>
    <row r="753" spans="1:49">
      <c r="A753" s="350"/>
      <c r="B753" s="176"/>
      <c r="C753" s="176"/>
      <c r="D753" s="177"/>
      <c r="E753" s="177"/>
      <c r="F753" s="178" t="e">
        <f>VLOOKUP(G753,Tabel11[#All],2,0)</f>
        <v>#N/A</v>
      </c>
      <c r="G753" s="179"/>
      <c r="H753" s="179"/>
      <c r="I753" s="180"/>
      <c r="J753" s="180"/>
      <c r="K753" s="180"/>
      <c r="L753" s="179"/>
      <c r="M753" s="181"/>
      <c r="N753" s="184"/>
      <c r="O753" s="184"/>
      <c r="P753" s="182"/>
      <c r="Q753" s="183" t="e">
        <f>VLOOKUP(P753,'Data order'!N:O,2,0)</f>
        <v>#N/A</v>
      </c>
      <c r="R753" s="184" t="e">
        <f>VLOOKUP(P753,'Data order'!N:P,3,0)</f>
        <v>#N/A</v>
      </c>
      <c r="S753" s="180"/>
      <c r="T753" s="179"/>
      <c r="U753" s="176" t="str">
        <f t="shared" si="219"/>
        <v/>
      </c>
      <c r="V753" s="186" t="str">
        <f>IFERROR(
  IF(T753="Big&amp;Tall",
      VLOOKUP(U753, 'Data order'!$AB$92:$AC$101, 2,0),
      IF(T753="Boord maat",
          VLOOKUP(U753, 'Data order'!$AB$102:$AC$116, 2,0),
          VLOOKUP(U753, 'Data order'!$AB$2:$AC$91, 2,0)
      )
  ),
"")</f>
        <v/>
      </c>
      <c r="W753" s="180"/>
      <c r="X753" s="347"/>
      <c r="Y753" s="180">
        <v>1</v>
      </c>
      <c r="Z753" s="180"/>
      <c r="AA753" s="187" t="s">
        <v>135</v>
      </c>
      <c r="AB753" s="188"/>
      <c r="AC753" s="188"/>
      <c r="AD753" s="188"/>
      <c r="AE753" s="189" t="e">
        <f t="shared" si="238"/>
        <v>#DIV/0!</v>
      </c>
      <c r="AF753" s="190">
        <f t="shared" si="239"/>
        <v>0</v>
      </c>
      <c r="AG753" s="190">
        <f t="shared" si="240"/>
        <v>0</v>
      </c>
      <c r="AH753" s="180"/>
      <c r="AI753" s="180"/>
      <c r="AJ753" s="180"/>
      <c r="AK753" s="184" t="e">
        <f>VLOOKUP(AJ753,'Data order'!AJ:AK,2,0)</f>
        <v>#N/A</v>
      </c>
      <c r="AL753" s="180"/>
      <c r="AM753" s="184"/>
      <c r="AN753" s="184"/>
      <c r="AO753" s="194"/>
      <c r="AP753" s="195"/>
      <c r="AQ753" s="195" t="str">
        <f>IF(AP753="R", _xlfn.XLOOKUP(G753, 'Data order'!F:F, 'Data order'!G:G, ""), "")</f>
        <v/>
      </c>
      <c r="AR753" s="195"/>
      <c r="AS753" s="195"/>
      <c r="AT753" s="195" t="e">
        <f>VLOOKUP(AR753,'Data order'!AF:AG,2,0)</f>
        <v>#N/A</v>
      </c>
      <c r="AU753" s="195" t="s">
        <v>83</v>
      </c>
      <c r="AV753" s="195" t="s">
        <v>84</v>
      </c>
      <c r="AW753" s="196" t="s">
        <v>85</v>
      </c>
    </row>
    <row r="754" spans="1:49">
      <c r="A754" s="350"/>
      <c r="B754" s="176"/>
      <c r="C754" s="176"/>
      <c r="D754" s="177"/>
      <c r="E754" s="177"/>
      <c r="F754" s="178" t="e">
        <f>VLOOKUP(G754,Tabel11[#All],2,0)</f>
        <v>#N/A</v>
      </c>
      <c r="G754" s="179"/>
      <c r="H754" s="179"/>
      <c r="I754" s="180"/>
      <c r="J754" s="180"/>
      <c r="K754" s="180"/>
      <c r="L754" s="179"/>
      <c r="M754" s="181"/>
      <c r="N754" s="184"/>
      <c r="O754" s="184"/>
      <c r="P754" s="182"/>
      <c r="Q754" s="183" t="e">
        <f>VLOOKUP(P754,'Data order'!N:O,2,0)</f>
        <v>#N/A</v>
      </c>
      <c r="R754" s="184" t="e">
        <f>VLOOKUP(P754,'Data order'!N:P,3,0)</f>
        <v>#N/A</v>
      </c>
      <c r="S754" s="180"/>
      <c r="T754" s="179"/>
      <c r="U754" s="176" t="str">
        <f t="shared" si="219"/>
        <v/>
      </c>
      <c r="V754" s="186" t="str">
        <f>IFERROR(
  IF(T754="Big&amp;Tall",
      VLOOKUP(U754, 'Data order'!$AB$92:$AC$101, 2,0),
      IF(T754="Boord maat",
          VLOOKUP(U754, 'Data order'!$AB$102:$AC$116, 2,0),
          VLOOKUP(U754, 'Data order'!$AB$2:$AC$91, 2,0)
      )
  ),
"")</f>
        <v/>
      </c>
      <c r="W754" s="180"/>
      <c r="X754" s="347"/>
      <c r="Y754" s="180">
        <v>1</v>
      </c>
      <c r="Z754" s="180"/>
      <c r="AA754" s="187" t="s">
        <v>135</v>
      </c>
      <c r="AB754" s="188"/>
      <c r="AC754" s="188"/>
      <c r="AD754" s="188"/>
      <c r="AE754" s="189" t="e">
        <f t="shared" si="238"/>
        <v>#DIV/0!</v>
      </c>
      <c r="AF754" s="190">
        <f t="shared" si="239"/>
        <v>0</v>
      </c>
      <c r="AG754" s="190">
        <f t="shared" si="240"/>
        <v>0</v>
      </c>
      <c r="AH754" s="180"/>
      <c r="AI754" s="180"/>
      <c r="AJ754" s="180"/>
      <c r="AK754" s="184" t="e">
        <f>VLOOKUP(AJ754,'Data order'!AJ:AK,2,0)</f>
        <v>#N/A</v>
      </c>
      <c r="AL754" s="180"/>
      <c r="AM754" s="184"/>
      <c r="AN754" s="184"/>
      <c r="AO754" s="194"/>
      <c r="AP754" s="195"/>
      <c r="AQ754" s="195" t="str">
        <f>IF(AP754="R", _xlfn.XLOOKUP(G754, 'Data order'!F:F, 'Data order'!G:G, ""), "")</f>
        <v/>
      </c>
      <c r="AR754" s="195"/>
      <c r="AS754" s="195"/>
      <c r="AT754" s="195" t="e">
        <f>VLOOKUP(AR754,'Data order'!AF:AG,2,0)</f>
        <v>#N/A</v>
      </c>
      <c r="AU754" s="195" t="s">
        <v>83</v>
      </c>
      <c r="AV754" s="195" t="s">
        <v>84</v>
      </c>
      <c r="AW754" s="196" t="s">
        <v>85</v>
      </c>
    </row>
    <row r="755" spans="1:49">
      <c r="A755" s="350"/>
      <c r="B755" s="176"/>
      <c r="C755" s="176"/>
      <c r="D755" s="177"/>
      <c r="E755" s="177"/>
      <c r="F755" s="178" t="e">
        <f>VLOOKUP(G755,Tabel11[#All],2,0)</f>
        <v>#N/A</v>
      </c>
      <c r="G755" s="179"/>
      <c r="H755" s="179"/>
      <c r="I755" s="180"/>
      <c r="J755" s="180"/>
      <c r="K755" s="180"/>
      <c r="L755" s="179"/>
      <c r="M755" s="181"/>
      <c r="N755" s="184"/>
      <c r="O755" s="184"/>
      <c r="P755" s="182"/>
      <c r="Q755" s="183" t="e">
        <f>VLOOKUP(P755,'Data order'!N:O,2,0)</f>
        <v>#N/A</v>
      </c>
      <c r="R755" s="184" t="e">
        <f>VLOOKUP(P755,'Data order'!N:P,3,0)</f>
        <v>#N/A</v>
      </c>
      <c r="S755" s="180"/>
      <c r="T755" s="179"/>
      <c r="U755" s="176" t="str">
        <f t="shared" si="219"/>
        <v/>
      </c>
      <c r="V755" s="186" t="str">
        <f>IFERROR(
  IF(T755="Big&amp;Tall",
      VLOOKUP(U755, 'Data order'!$AB$92:$AC$101, 2,0),
      IF(T755="Boord maat",
          VLOOKUP(U755, 'Data order'!$AB$102:$AC$116, 2,0),
          VLOOKUP(U755, 'Data order'!$AB$2:$AC$91, 2,0)
      )
  ),
"")</f>
        <v/>
      </c>
      <c r="W755" s="180"/>
      <c r="X755" s="347"/>
      <c r="Y755" s="180">
        <v>1</v>
      </c>
      <c r="Z755" s="180"/>
      <c r="AA755" s="187" t="s">
        <v>135</v>
      </c>
      <c r="AB755" s="188"/>
      <c r="AC755" s="188"/>
      <c r="AD755" s="188"/>
      <c r="AE755" s="189" t="e">
        <f t="shared" si="238"/>
        <v>#DIV/0!</v>
      </c>
      <c r="AF755" s="190">
        <f t="shared" si="239"/>
        <v>0</v>
      </c>
      <c r="AG755" s="190">
        <f t="shared" si="240"/>
        <v>0</v>
      </c>
      <c r="AH755" s="180"/>
      <c r="AI755" s="180"/>
      <c r="AJ755" s="180"/>
      <c r="AK755" s="184" t="e">
        <f>VLOOKUP(AJ755,'Data order'!AJ:AK,2,0)</f>
        <v>#N/A</v>
      </c>
      <c r="AL755" s="180"/>
      <c r="AM755" s="184"/>
      <c r="AN755" s="184"/>
      <c r="AO755" s="194"/>
      <c r="AP755" s="195"/>
      <c r="AQ755" s="195" t="str">
        <f>IF(AP755="R", _xlfn.XLOOKUP(G755, 'Data order'!F:F, 'Data order'!G:G, ""), "")</f>
        <v/>
      </c>
      <c r="AR755" s="195"/>
      <c r="AS755" s="195"/>
      <c r="AT755" s="195" t="e">
        <f>VLOOKUP(AR755,'Data order'!AF:AG,2,0)</f>
        <v>#N/A</v>
      </c>
      <c r="AU755" s="195" t="s">
        <v>83</v>
      </c>
      <c r="AV755" s="195" t="s">
        <v>84</v>
      </c>
      <c r="AW755" s="196" t="s">
        <v>85</v>
      </c>
    </row>
    <row r="756" spans="1:49">
      <c r="A756" s="350"/>
      <c r="B756" s="176"/>
      <c r="C756" s="176"/>
      <c r="D756" s="177"/>
      <c r="E756" s="177"/>
      <c r="F756" s="178" t="e">
        <f>VLOOKUP(G756,Tabel11[#All],2,0)</f>
        <v>#N/A</v>
      </c>
      <c r="G756" s="179"/>
      <c r="H756" s="179"/>
      <c r="I756" s="180"/>
      <c r="J756" s="180"/>
      <c r="K756" s="180"/>
      <c r="L756" s="179"/>
      <c r="M756" s="181"/>
      <c r="N756" s="184"/>
      <c r="O756" s="184"/>
      <c r="P756" s="182"/>
      <c r="Q756" s="183" t="e">
        <f>VLOOKUP(P756,'Data order'!N:O,2,0)</f>
        <v>#N/A</v>
      </c>
      <c r="R756" s="184" t="e">
        <f>VLOOKUP(P756,'Data order'!N:P,3,0)</f>
        <v>#N/A</v>
      </c>
      <c r="S756" s="180"/>
      <c r="T756" s="179"/>
      <c r="U756" s="176" t="str">
        <f t="shared" si="219"/>
        <v/>
      </c>
      <c r="V756" s="186" t="str">
        <f>IFERROR(
  IF(T756="Big&amp;Tall",
      VLOOKUP(U756, 'Data order'!$AB$92:$AC$101, 2,0),
      IF(T756="Boord maat",
          VLOOKUP(U756, 'Data order'!$AB$102:$AC$116, 2,0),
          VLOOKUP(U756, 'Data order'!$AB$2:$AC$91, 2,0)
      )
  ),
"")</f>
        <v/>
      </c>
      <c r="W756" s="180"/>
      <c r="X756" s="347"/>
      <c r="Y756" s="180">
        <v>1</v>
      </c>
      <c r="Z756" s="180"/>
      <c r="AA756" s="187" t="s">
        <v>135</v>
      </c>
      <c r="AB756" s="188"/>
      <c r="AC756" s="188"/>
      <c r="AD756" s="188"/>
      <c r="AE756" s="189" t="e">
        <v>#DIV/0!</v>
      </c>
      <c r="AF756" s="190">
        <v>0</v>
      </c>
      <c r="AG756" s="190">
        <v>0</v>
      </c>
      <c r="AH756" s="180"/>
      <c r="AI756" s="180"/>
      <c r="AJ756" s="180"/>
      <c r="AK756" s="184" t="e">
        <f>VLOOKUP(AJ756,'Data order'!AJ:AK,2,0)</f>
        <v>#N/A</v>
      </c>
      <c r="AL756" s="180"/>
      <c r="AM756" s="184"/>
      <c r="AN756" s="184"/>
      <c r="AO756" s="194"/>
      <c r="AP756" s="195"/>
      <c r="AQ756" s="195" t="str">
        <f>IF(AP756="R", _xlfn.XLOOKUP(G756, 'Data order'!F:F, 'Data order'!G:G, ""), "")</f>
        <v/>
      </c>
      <c r="AR756" s="195"/>
      <c r="AS756" s="195"/>
      <c r="AT756" s="195" t="e">
        <f>VLOOKUP(AR756,'Data order'!AF:AG,2,0)</f>
        <v>#N/A</v>
      </c>
      <c r="AU756" s="195" t="s">
        <v>83</v>
      </c>
      <c r="AV756" s="195" t="s">
        <v>84</v>
      </c>
      <c r="AW756" s="196" t="s">
        <v>85</v>
      </c>
    </row>
    <row r="757" spans="1:49" ht="15" thickBot="1">
      <c r="A757" s="351"/>
      <c r="B757" s="197"/>
      <c r="C757" s="197"/>
      <c r="D757" s="198"/>
      <c r="E757" s="198"/>
      <c r="F757" s="199" t="e">
        <f>VLOOKUP(G757,Tabel11[#All],2,0)</f>
        <v>#N/A</v>
      </c>
      <c r="G757" s="200"/>
      <c r="H757" s="200"/>
      <c r="I757" s="201"/>
      <c r="J757" s="201"/>
      <c r="K757" s="201"/>
      <c r="L757" s="200"/>
      <c r="M757" s="202"/>
      <c r="N757" s="205"/>
      <c r="O757" s="205"/>
      <c r="P757" s="203"/>
      <c r="Q757" s="204" t="e">
        <f>VLOOKUP(P757,'Data order'!N:O,2,0)</f>
        <v>#N/A</v>
      </c>
      <c r="R757" s="205" t="e">
        <f>VLOOKUP(P757,'Data order'!N:P,3,0)</f>
        <v>#N/A</v>
      </c>
      <c r="S757" s="201"/>
      <c r="T757" s="200"/>
      <c r="U757" s="197" t="str">
        <f t="shared" si="219"/>
        <v/>
      </c>
      <c r="V757" s="207" t="str">
        <f>IFERROR(
  IF(T757="Big&amp;Tall",
      VLOOKUP(U757, 'Data order'!$AB$92:$AC$101, 2,0),
      IF(T757="Boord maat",
          VLOOKUP(U757, 'Data order'!$AB$102:$AC$116, 2,0),
          VLOOKUP(U757, 'Data order'!$AB$2:$AC$91, 2,0)
      )
  ),
"")</f>
        <v/>
      </c>
      <c r="W757" s="201"/>
      <c r="X757" s="348"/>
      <c r="Y757" s="201">
        <v>1</v>
      </c>
      <c r="Z757" s="201"/>
      <c r="AA757" s="208" t="s">
        <v>135</v>
      </c>
      <c r="AB757" s="209"/>
      <c r="AC757" s="209"/>
      <c r="AD757" s="209"/>
      <c r="AE757" s="210" t="e">
        <v>#DIV/0!</v>
      </c>
      <c r="AF757" s="211">
        <v>0</v>
      </c>
      <c r="AG757" s="211">
        <v>0</v>
      </c>
      <c r="AH757" s="201"/>
      <c r="AI757" s="201"/>
      <c r="AJ757" s="201"/>
      <c r="AK757" s="205" t="e">
        <f>VLOOKUP(AJ757,'Data order'!AJ:AK,2,0)</f>
        <v>#N/A</v>
      </c>
      <c r="AL757" s="201"/>
      <c r="AM757" s="205"/>
      <c r="AN757" s="205"/>
      <c r="AO757" s="212"/>
      <c r="AP757" s="213"/>
      <c r="AQ757" s="213" t="str">
        <f>IF(AP757="R", _xlfn.XLOOKUP(G757, 'Data order'!F:F, 'Data order'!G:G, ""), "")</f>
        <v/>
      </c>
      <c r="AR757" s="213"/>
      <c r="AS757" s="213"/>
      <c r="AT757" s="213" t="e">
        <f>VLOOKUP(AR757,'Data order'!AF:AG,2,0)</f>
        <v>#N/A</v>
      </c>
      <c r="AU757" s="213" t="s">
        <v>83</v>
      </c>
      <c r="AV757" s="213" t="s">
        <v>84</v>
      </c>
      <c r="AW757" s="214" t="s">
        <v>85</v>
      </c>
    </row>
    <row r="758" spans="1:49">
      <c r="A758" s="349"/>
      <c r="B758" s="160"/>
      <c r="C758" s="160"/>
      <c r="D758" s="161"/>
      <c r="E758" s="161"/>
      <c r="F758" s="160" t="e">
        <f>VLOOKUP(G758,Tabel11[#All],2,0)</f>
        <v>#N/A</v>
      </c>
      <c r="G758" s="162"/>
      <c r="H758" s="162"/>
      <c r="I758" s="162"/>
      <c r="J758" s="162"/>
      <c r="K758" s="162"/>
      <c r="L758" s="162"/>
      <c r="M758" s="164"/>
      <c r="N758" s="167"/>
      <c r="O758" s="167"/>
      <c r="P758" s="165"/>
      <c r="Q758" s="166" t="e">
        <f>VLOOKUP(P758,'Data order'!N:O,2,0)</f>
        <v>#N/A</v>
      </c>
      <c r="R758" s="167" t="e">
        <f>VLOOKUP(P758,'Data order'!N:P,3,0)</f>
        <v>#N/A</v>
      </c>
      <c r="S758" s="162"/>
      <c r="T758" s="162"/>
      <c r="U758" s="160" t="str">
        <f t="shared" si="219"/>
        <v/>
      </c>
      <c r="V758" s="215" t="str">
        <f>IFERROR(
  IF(T758="Big&amp;Tall",
      VLOOKUP(U758, 'Data order'!$AB$92:$AC$101, 2,0),
      IF(T758="Boord maat",
          VLOOKUP(U758, 'Data order'!$AB$102:$AC$116, 2,0),
          VLOOKUP(U758, 'Data order'!$AB$2:$AC$91, 2,0)
      )
  ),
"")</f>
        <v/>
      </c>
      <c r="W758" s="162"/>
      <c r="X758" s="346">
        <f t="shared" si="212"/>
        <v>0</v>
      </c>
      <c r="Y758" s="162">
        <v>1</v>
      </c>
      <c r="Z758" s="162"/>
      <c r="AA758" s="169" t="s">
        <v>135</v>
      </c>
      <c r="AB758" s="170"/>
      <c r="AC758" s="170"/>
      <c r="AD758" s="170"/>
      <c r="AE758" s="171" t="e">
        <f t="shared" ref="AE758:AE761" si="241">AD758/AB758</f>
        <v>#DIV/0!</v>
      </c>
      <c r="AF758" s="172">
        <f t="shared" ref="AF758:AF761" si="242">W758*AB758</f>
        <v>0</v>
      </c>
      <c r="AG758" s="172">
        <f t="shared" ref="AG758:AG761" si="243">W758*AD758</f>
        <v>0</v>
      </c>
      <c r="AH758" s="162"/>
      <c r="AI758" s="162"/>
      <c r="AJ758" s="162"/>
      <c r="AK758" s="167" t="e">
        <f>VLOOKUP(AJ758,'Data order'!AJ:AK,2,0)</f>
        <v>#N/A</v>
      </c>
      <c r="AL758" s="162"/>
      <c r="AM758" s="167"/>
      <c r="AN758" s="167"/>
      <c r="AO758" s="173"/>
      <c r="AP758" s="174"/>
      <c r="AQ758" s="174" t="str">
        <f>IF(AP758="R", _xlfn.XLOOKUP(G758, 'Data order'!F:F, 'Data order'!G:G, ""), "")</f>
        <v/>
      </c>
      <c r="AR758" s="174"/>
      <c r="AS758" s="174"/>
      <c r="AT758" s="174" t="e">
        <f>VLOOKUP(AR758,'Data order'!AF:AG,2,0)</f>
        <v>#N/A</v>
      </c>
      <c r="AU758" s="174" t="s">
        <v>83</v>
      </c>
      <c r="AV758" s="174" t="s">
        <v>84</v>
      </c>
      <c r="AW758" s="216" t="s">
        <v>85</v>
      </c>
    </row>
    <row r="759" spans="1:49">
      <c r="A759" s="350"/>
      <c r="B759" s="176"/>
      <c r="C759" s="176"/>
      <c r="D759" s="177"/>
      <c r="E759" s="177"/>
      <c r="F759" s="178" t="e">
        <f>VLOOKUP(G759,Tabel11[#All],2,0)</f>
        <v>#N/A</v>
      </c>
      <c r="G759" s="179"/>
      <c r="H759" s="179"/>
      <c r="I759" s="180"/>
      <c r="J759" s="180"/>
      <c r="K759" s="180"/>
      <c r="L759" s="179"/>
      <c r="M759" s="181"/>
      <c r="N759" s="184"/>
      <c r="O759" s="184"/>
      <c r="P759" s="182"/>
      <c r="Q759" s="183" t="e">
        <f>VLOOKUP(P759,'Data order'!N:O,2,0)</f>
        <v>#N/A</v>
      </c>
      <c r="R759" s="184" t="e">
        <f>VLOOKUP(P759,'Data order'!N:P,3,0)</f>
        <v>#N/A</v>
      </c>
      <c r="S759" s="180"/>
      <c r="T759" s="179"/>
      <c r="U759" s="176" t="str">
        <f t="shared" si="219"/>
        <v/>
      </c>
      <c r="V759" s="186" t="str">
        <f>IFERROR(
  IF(T759="Big&amp;Tall",
      VLOOKUP(U759, 'Data order'!$AB$92:$AC$101, 2,0),
      IF(T759="Boord maat",
          VLOOKUP(U759, 'Data order'!$AB$102:$AC$116, 2,0),
          VLOOKUP(U759, 'Data order'!$AB$2:$AC$91, 2,0)
      )
  ),
"")</f>
        <v/>
      </c>
      <c r="W759" s="180"/>
      <c r="X759" s="347"/>
      <c r="Y759" s="180">
        <v>1</v>
      </c>
      <c r="Z759" s="180"/>
      <c r="AA759" s="187" t="s">
        <v>135</v>
      </c>
      <c r="AB759" s="188"/>
      <c r="AC759" s="188"/>
      <c r="AD759" s="188"/>
      <c r="AE759" s="189" t="e">
        <f t="shared" si="241"/>
        <v>#DIV/0!</v>
      </c>
      <c r="AF759" s="190">
        <f t="shared" si="242"/>
        <v>0</v>
      </c>
      <c r="AG759" s="190">
        <f t="shared" si="243"/>
        <v>0</v>
      </c>
      <c r="AH759" s="180"/>
      <c r="AI759" s="180"/>
      <c r="AJ759" s="180"/>
      <c r="AK759" s="184" t="e">
        <f>VLOOKUP(AJ759,'Data order'!AJ:AK,2,0)</f>
        <v>#N/A</v>
      </c>
      <c r="AL759" s="180"/>
      <c r="AM759" s="184"/>
      <c r="AN759" s="184"/>
      <c r="AO759" s="194"/>
      <c r="AP759" s="195"/>
      <c r="AQ759" s="195" t="str">
        <f>IF(AP759="R", _xlfn.XLOOKUP(G759, 'Data order'!F:F, 'Data order'!G:G, ""), "")</f>
        <v/>
      </c>
      <c r="AR759" s="195"/>
      <c r="AS759" s="195"/>
      <c r="AT759" s="195" t="e">
        <f>VLOOKUP(AR759,'Data order'!AF:AG,2,0)</f>
        <v>#N/A</v>
      </c>
      <c r="AU759" s="195" t="s">
        <v>83</v>
      </c>
      <c r="AV759" s="195" t="s">
        <v>84</v>
      </c>
      <c r="AW759" s="196" t="s">
        <v>85</v>
      </c>
    </row>
    <row r="760" spans="1:49">
      <c r="A760" s="350"/>
      <c r="B760" s="176"/>
      <c r="C760" s="176"/>
      <c r="D760" s="177"/>
      <c r="E760" s="177"/>
      <c r="F760" s="178" t="e">
        <f>VLOOKUP(G760,Tabel11[#All],2,0)</f>
        <v>#N/A</v>
      </c>
      <c r="G760" s="179"/>
      <c r="H760" s="179"/>
      <c r="I760" s="180"/>
      <c r="J760" s="180"/>
      <c r="K760" s="180"/>
      <c r="L760" s="179"/>
      <c r="M760" s="181"/>
      <c r="N760" s="184"/>
      <c r="O760" s="184"/>
      <c r="P760" s="182"/>
      <c r="Q760" s="183" t="e">
        <f>VLOOKUP(P760,'Data order'!N:O,2,0)</f>
        <v>#N/A</v>
      </c>
      <c r="R760" s="184" t="e">
        <f>VLOOKUP(P760,'Data order'!N:P,3,0)</f>
        <v>#N/A</v>
      </c>
      <c r="S760" s="180"/>
      <c r="T760" s="179"/>
      <c r="U760" s="176" t="str">
        <f t="shared" si="219"/>
        <v/>
      </c>
      <c r="V760" s="186" t="str">
        <f>IFERROR(
  IF(T760="Big&amp;Tall",
      VLOOKUP(U760, 'Data order'!$AB$92:$AC$101, 2,0),
      IF(T760="Boord maat",
          VLOOKUP(U760, 'Data order'!$AB$102:$AC$116, 2,0),
          VLOOKUP(U760, 'Data order'!$AB$2:$AC$91, 2,0)
      )
  ),
"")</f>
        <v/>
      </c>
      <c r="W760" s="180"/>
      <c r="X760" s="347"/>
      <c r="Y760" s="180">
        <v>1</v>
      </c>
      <c r="Z760" s="180"/>
      <c r="AA760" s="187" t="s">
        <v>135</v>
      </c>
      <c r="AB760" s="188"/>
      <c r="AC760" s="188"/>
      <c r="AD760" s="188"/>
      <c r="AE760" s="189" t="e">
        <f t="shared" si="241"/>
        <v>#DIV/0!</v>
      </c>
      <c r="AF760" s="190">
        <f t="shared" si="242"/>
        <v>0</v>
      </c>
      <c r="AG760" s="190">
        <f t="shared" si="243"/>
        <v>0</v>
      </c>
      <c r="AH760" s="180"/>
      <c r="AI760" s="180"/>
      <c r="AJ760" s="180"/>
      <c r="AK760" s="184" t="e">
        <f>VLOOKUP(AJ760,'Data order'!AJ:AK,2,0)</f>
        <v>#N/A</v>
      </c>
      <c r="AL760" s="180"/>
      <c r="AM760" s="184"/>
      <c r="AN760" s="184"/>
      <c r="AO760" s="194"/>
      <c r="AP760" s="195"/>
      <c r="AQ760" s="195" t="str">
        <f>IF(AP760="R", _xlfn.XLOOKUP(G760, 'Data order'!F:F, 'Data order'!G:G, ""), "")</f>
        <v/>
      </c>
      <c r="AR760" s="195"/>
      <c r="AS760" s="195"/>
      <c r="AT760" s="195" t="e">
        <f>VLOOKUP(AR760,'Data order'!AF:AG,2,0)</f>
        <v>#N/A</v>
      </c>
      <c r="AU760" s="195" t="s">
        <v>83</v>
      </c>
      <c r="AV760" s="195" t="s">
        <v>84</v>
      </c>
      <c r="AW760" s="196" t="s">
        <v>85</v>
      </c>
    </row>
    <row r="761" spans="1:49">
      <c r="A761" s="350"/>
      <c r="B761" s="176"/>
      <c r="C761" s="176"/>
      <c r="D761" s="177"/>
      <c r="E761" s="177"/>
      <c r="F761" s="178" t="e">
        <f>VLOOKUP(G761,Tabel11[#All],2,0)</f>
        <v>#N/A</v>
      </c>
      <c r="G761" s="179"/>
      <c r="H761" s="179"/>
      <c r="I761" s="180"/>
      <c r="J761" s="180"/>
      <c r="K761" s="180"/>
      <c r="L761" s="179"/>
      <c r="M761" s="181"/>
      <c r="N761" s="184"/>
      <c r="O761" s="184"/>
      <c r="P761" s="182"/>
      <c r="Q761" s="183" t="e">
        <f>VLOOKUP(P761,'Data order'!N:O,2,0)</f>
        <v>#N/A</v>
      </c>
      <c r="R761" s="184" t="e">
        <f>VLOOKUP(P761,'Data order'!N:P,3,0)</f>
        <v>#N/A</v>
      </c>
      <c r="S761" s="180"/>
      <c r="T761" s="179"/>
      <c r="U761" s="176" t="str">
        <f t="shared" si="219"/>
        <v/>
      </c>
      <c r="V761" s="186" t="str">
        <f>IFERROR(
  IF(T761="Big&amp;Tall",
      VLOOKUP(U761, 'Data order'!$AB$92:$AC$101, 2,0),
      IF(T761="Boord maat",
          VLOOKUP(U761, 'Data order'!$AB$102:$AC$116, 2,0),
          VLOOKUP(U761, 'Data order'!$AB$2:$AC$91, 2,0)
      )
  ),
"")</f>
        <v/>
      </c>
      <c r="W761" s="180"/>
      <c r="X761" s="347"/>
      <c r="Y761" s="180">
        <v>1</v>
      </c>
      <c r="Z761" s="180"/>
      <c r="AA761" s="187" t="s">
        <v>135</v>
      </c>
      <c r="AB761" s="188"/>
      <c r="AC761" s="188"/>
      <c r="AD761" s="188"/>
      <c r="AE761" s="189" t="e">
        <f t="shared" si="241"/>
        <v>#DIV/0!</v>
      </c>
      <c r="AF761" s="190">
        <f t="shared" si="242"/>
        <v>0</v>
      </c>
      <c r="AG761" s="190">
        <f t="shared" si="243"/>
        <v>0</v>
      </c>
      <c r="AH761" s="180"/>
      <c r="AI761" s="180"/>
      <c r="AJ761" s="180"/>
      <c r="AK761" s="184" t="e">
        <f>VLOOKUP(AJ761,'Data order'!AJ:AK,2,0)</f>
        <v>#N/A</v>
      </c>
      <c r="AL761" s="180"/>
      <c r="AM761" s="184"/>
      <c r="AN761" s="184"/>
      <c r="AO761" s="194"/>
      <c r="AP761" s="195"/>
      <c r="AQ761" s="195" t="str">
        <f>IF(AP761="R", _xlfn.XLOOKUP(G761, 'Data order'!F:F, 'Data order'!G:G, ""), "")</f>
        <v/>
      </c>
      <c r="AR761" s="195"/>
      <c r="AS761" s="195"/>
      <c r="AT761" s="195" t="e">
        <f>VLOOKUP(AR761,'Data order'!AF:AG,2,0)</f>
        <v>#N/A</v>
      </c>
      <c r="AU761" s="195" t="s">
        <v>83</v>
      </c>
      <c r="AV761" s="195" t="s">
        <v>84</v>
      </c>
      <c r="AW761" s="196" t="s">
        <v>85</v>
      </c>
    </row>
    <row r="762" spans="1:49">
      <c r="A762" s="350"/>
      <c r="B762" s="176"/>
      <c r="C762" s="176"/>
      <c r="D762" s="177"/>
      <c r="E762" s="177"/>
      <c r="F762" s="178" t="e">
        <f>VLOOKUP(G762,Tabel11[#All],2,0)</f>
        <v>#N/A</v>
      </c>
      <c r="G762" s="179"/>
      <c r="H762" s="179"/>
      <c r="I762" s="180"/>
      <c r="J762" s="180"/>
      <c r="K762" s="180"/>
      <c r="L762" s="179"/>
      <c r="M762" s="181"/>
      <c r="N762" s="184"/>
      <c r="O762" s="184"/>
      <c r="P762" s="182"/>
      <c r="Q762" s="183" t="e">
        <f>VLOOKUP(P762,'Data order'!N:O,2,0)</f>
        <v>#N/A</v>
      </c>
      <c r="R762" s="184" t="e">
        <f>VLOOKUP(P762,'Data order'!N:P,3,0)</f>
        <v>#N/A</v>
      </c>
      <c r="S762" s="180"/>
      <c r="T762" s="179"/>
      <c r="U762" s="176" t="str">
        <f t="shared" si="219"/>
        <v/>
      </c>
      <c r="V762" s="186" t="str">
        <f>IFERROR(
  IF(T762="Big&amp;Tall",
      VLOOKUP(U762, 'Data order'!$AB$92:$AC$101, 2,0),
      IF(T762="Boord maat",
          VLOOKUP(U762, 'Data order'!$AB$102:$AC$116, 2,0),
          VLOOKUP(U762, 'Data order'!$AB$2:$AC$91, 2,0)
      )
  ),
"")</f>
        <v/>
      </c>
      <c r="W762" s="180"/>
      <c r="X762" s="347"/>
      <c r="Y762" s="180">
        <v>1</v>
      </c>
      <c r="Z762" s="180"/>
      <c r="AA762" s="187" t="s">
        <v>135</v>
      </c>
      <c r="AB762" s="188"/>
      <c r="AC762" s="188"/>
      <c r="AD762" s="188"/>
      <c r="AE762" s="189" t="e">
        <v>#DIV/0!</v>
      </c>
      <c r="AF762" s="190">
        <v>0</v>
      </c>
      <c r="AG762" s="190">
        <v>0</v>
      </c>
      <c r="AH762" s="180"/>
      <c r="AI762" s="180"/>
      <c r="AJ762" s="180"/>
      <c r="AK762" s="184" t="e">
        <f>VLOOKUP(AJ762,'Data order'!AJ:AK,2,0)</f>
        <v>#N/A</v>
      </c>
      <c r="AL762" s="180"/>
      <c r="AM762" s="184"/>
      <c r="AN762" s="184"/>
      <c r="AO762" s="194"/>
      <c r="AP762" s="195"/>
      <c r="AQ762" s="195" t="str">
        <f>IF(AP762="R", _xlfn.XLOOKUP(G762, 'Data order'!F:F, 'Data order'!G:G, ""), "")</f>
        <v/>
      </c>
      <c r="AR762" s="195"/>
      <c r="AS762" s="195"/>
      <c r="AT762" s="195" t="e">
        <f>VLOOKUP(AR762,'Data order'!AF:AG,2,0)</f>
        <v>#N/A</v>
      </c>
      <c r="AU762" s="195" t="s">
        <v>83</v>
      </c>
      <c r="AV762" s="195" t="s">
        <v>84</v>
      </c>
      <c r="AW762" s="196" t="s">
        <v>85</v>
      </c>
    </row>
    <row r="763" spans="1:49" ht="15" thickBot="1">
      <c r="A763" s="351"/>
      <c r="B763" s="197"/>
      <c r="C763" s="197"/>
      <c r="D763" s="198"/>
      <c r="E763" s="198"/>
      <c r="F763" s="199" t="e">
        <f>VLOOKUP(G763,Tabel11[#All],2,0)</f>
        <v>#N/A</v>
      </c>
      <c r="G763" s="200"/>
      <c r="H763" s="200"/>
      <c r="I763" s="201"/>
      <c r="J763" s="201"/>
      <c r="K763" s="201"/>
      <c r="L763" s="200"/>
      <c r="M763" s="202"/>
      <c r="N763" s="205"/>
      <c r="O763" s="205"/>
      <c r="P763" s="203"/>
      <c r="Q763" s="204" t="e">
        <f>VLOOKUP(P763,'Data order'!N:O,2,0)</f>
        <v>#N/A</v>
      </c>
      <c r="R763" s="205" t="e">
        <f>VLOOKUP(P763,'Data order'!N:P,3,0)</f>
        <v>#N/A</v>
      </c>
      <c r="S763" s="201"/>
      <c r="T763" s="200"/>
      <c r="U763" s="197" t="str">
        <f t="shared" si="219"/>
        <v/>
      </c>
      <c r="V763" s="207" t="str">
        <f>IFERROR(
  IF(T763="Big&amp;Tall",
      VLOOKUP(U763, 'Data order'!$AB$92:$AC$101, 2,0),
      IF(T763="Boord maat",
          VLOOKUP(U763, 'Data order'!$AB$102:$AC$116, 2,0),
          VLOOKUP(U763, 'Data order'!$AB$2:$AC$91, 2,0)
      )
  ),
"")</f>
        <v/>
      </c>
      <c r="W763" s="201"/>
      <c r="X763" s="348"/>
      <c r="Y763" s="201">
        <v>1</v>
      </c>
      <c r="Z763" s="201"/>
      <c r="AA763" s="208" t="s">
        <v>135</v>
      </c>
      <c r="AB763" s="209"/>
      <c r="AC763" s="209"/>
      <c r="AD763" s="209"/>
      <c r="AE763" s="210" t="e">
        <v>#DIV/0!</v>
      </c>
      <c r="AF763" s="211">
        <v>0</v>
      </c>
      <c r="AG763" s="211">
        <v>0</v>
      </c>
      <c r="AH763" s="201"/>
      <c r="AI763" s="201"/>
      <c r="AJ763" s="201"/>
      <c r="AK763" s="205" t="e">
        <f>VLOOKUP(AJ763,'Data order'!AJ:AK,2,0)</f>
        <v>#N/A</v>
      </c>
      <c r="AL763" s="201"/>
      <c r="AM763" s="205"/>
      <c r="AN763" s="205"/>
      <c r="AO763" s="212"/>
      <c r="AP763" s="213"/>
      <c r="AQ763" s="213" t="str">
        <f>IF(AP763="R", _xlfn.XLOOKUP(G763, 'Data order'!F:F, 'Data order'!G:G, ""), "")</f>
        <v/>
      </c>
      <c r="AR763" s="213"/>
      <c r="AS763" s="213"/>
      <c r="AT763" s="213" t="e">
        <f>VLOOKUP(AR763,'Data order'!AF:AG,2,0)</f>
        <v>#N/A</v>
      </c>
      <c r="AU763" s="213" t="s">
        <v>83</v>
      </c>
      <c r="AV763" s="213" t="s">
        <v>84</v>
      </c>
      <c r="AW763" s="214" t="s">
        <v>85</v>
      </c>
    </row>
    <row r="764" spans="1:49">
      <c r="A764" s="349"/>
      <c r="B764" s="160"/>
      <c r="C764" s="160"/>
      <c r="D764" s="161"/>
      <c r="E764" s="161"/>
      <c r="F764" s="160" t="e">
        <f>VLOOKUP(G764,Tabel11[#All],2,0)</f>
        <v>#N/A</v>
      </c>
      <c r="G764" s="162"/>
      <c r="H764" s="162"/>
      <c r="I764" s="162"/>
      <c r="J764" s="162"/>
      <c r="K764" s="162"/>
      <c r="L764" s="162"/>
      <c r="M764" s="164"/>
      <c r="N764" s="167"/>
      <c r="O764" s="167"/>
      <c r="P764" s="165"/>
      <c r="Q764" s="166" t="e">
        <f>VLOOKUP(P764,'Data order'!N:O,2,0)</f>
        <v>#N/A</v>
      </c>
      <c r="R764" s="167" t="e">
        <f>VLOOKUP(P764,'Data order'!N:P,3,0)</f>
        <v>#N/A</v>
      </c>
      <c r="S764" s="162"/>
      <c r="T764" s="162"/>
      <c r="U764" s="160" t="str">
        <f t="shared" si="219"/>
        <v/>
      </c>
      <c r="V764" s="215" t="str">
        <f>IFERROR(
  IF(T764="Big&amp;Tall",
      VLOOKUP(U764, 'Data order'!$AB$92:$AC$101, 2,0),
      IF(T764="Boord maat",
          VLOOKUP(U764, 'Data order'!$AB$102:$AC$116, 2,0),
          VLOOKUP(U764, 'Data order'!$AB$2:$AC$91, 2,0)
      )
  ),
"")</f>
        <v/>
      </c>
      <c r="W764" s="162"/>
      <c r="X764" s="346">
        <f t="shared" si="212"/>
        <v>0</v>
      </c>
      <c r="Y764" s="162">
        <v>1</v>
      </c>
      <c r="Z764" s="162"/>
      <c r="AA764" s="169" t="s">
        <v>135</v>
      </c>
      <c r="AB764" s="170"/>
      <c r="AC764" s="170"/>
      <c r="AD764" s="170"/>
      <c r="AE764" s="171" t="e">
        <f t="shared" ref="AE764:AE767" si="244">AD764/AB764</f>
        <v>#DIV/0!</v>
      </c>
      <c r="AF764" s="172">
        <f t="shared" ref="AF764:AF767" si="245">W764*AB764</f>
        <v>0</v>
      </c>
      <c r="AG764" s="172">
        <f t="shared" ref="AG764:AG767" si="246">W764*AD764</f>
        <v>0</v>
      </c>
      <c r="AH764" s="162"/>
      <c r="AI764" s="162"/>
      <c r="AJ764" s="162"/>
      <c r="AK764" s="167" t="e">
        <f>VLOOKUP(AJ764,'Data order'!AJ:AK,2,0)</f>
        <v>#N/A</v>
      </c>
      <c r="AL764" s="162"/>
      <c r="AM764" s="167"/>
      <c r="AN764" s="167"/>
      <c r="AO764" s="173"/>
      <c r="AP764" s="174"/>
      <c r="AQ764" s="174" t="str">
        <f>IF(AP764="R", _xlfn.XLOOKUP(G764, 'Data order'!F:F, 'Data order'!G:G, ""), "")</f>
        <v/>
      </c>
      <c r="AR764" s="174"/>
      <c r="AS764" s="174"/>
      <c r="AT764" s="174" t="e">
        <f>VLOOKUP(AR764,'Data order'!AF:AG,2,0)</f>
        <v>#N/A</v>
      </c>
      <c r="AU764" s="174" t="s">
        <v>83</v>
      </c>
      <c r="AV764" s="174" t="s">
        <v>84</v>
      </c>
      <c r="AW764" s="216" t="s">
        <v>85</v>
      </c>
    </row>
    <row r="765" spans="1:49">
      <c r="A765" s="350"/>
      <c r="B765" s="176"/>
      <c r="C765" s="176"/>
      <c r="D765" s="177"/>
      <c r="E765" s="177"/>
      <c r="F765" s="178" t="e">
        <f>VLOOKUP(G765,Tabel11[#All],2,0)</f>
        <v>#N/A</v>
      </c>
      <c r="G765" s="179"/>
      <c r="H765" s="179"/>
      <c r="I765" s="180"/>
      <c r="J765" s="180"/>
      <c r="K765" s="180"/>
      <c r="L765" s="179"/>
      <c r="M765" s="181"/>
      <c r="N765" s="184"/>
      <c r="O765" s="184"/>
      <c r="P765" s="182"/>
      <c r="Q765" s="183" t="e">
        <f>VLOOKUP(P765,'Data order'!N:O,2,0)</f>
        <v>#N/A</v>
      </c>
      <c r="R765" s="184" t="e">
        <f>VLOOKUP(P765,'Data order'!N:P,3,0)</f>
        <v>#N/A</v>
      </c>
      <c r="S765" s="180"/>
      <c r="T765" s="179"/>
      <c r="U765" s="176" t="str">
        <f t="shared" si="219"/>
        <v/>
      </c>
      <c r="V765" s="186" t="str">
        <f>IFERROR(
  IF(T765="Big&amp;Tall",
      VLOOKUP(U765, 'Data order'!$AB$92:$AC$101, 2,0),
      IF(T765="Boord maat",
          VLOOKUP(U765, 'Data order'!$AB$102:$AC$116, 2,0),
          VLOOKUP(U765, 'Data order'!$AB$2:$AC$91, 2,0)
      )
  ),
"")</f>
        <v/>
      </c>
      <c r="W765" s="180"/>
      <c r="X765" s="347"/>
      <c r="Y765" s="180">
        <v>1</v>
      </c>
      <c r="Z765" s="180"/>
      <c r="AA765" s="187" t="s">
        <v>135</v>
      </c>
      <c r="AB765" s="188"/>
      <c r="AC765" s="188"/>
      <c r="AD765" s="188"/>
      <c r="AE765" s="189" t="e">
        <f t="shared" si="244"/>
        <v>#DIV/0!</v>
      </c>
      <c r="AF765" s="190">
        <f t="shared" si="245"/>
        <v>0</v>
      </c>
      <c r="AG765" s="190">
        <f t="shared" si="246"/>
        <v>0</v>
      </c>
      <c r="AH765" s="180"/>
      <c r="AI765" s="180"/>
      <c r="AJ765" s="180"/>
      <c r="AK765" s="184" t="e">
        <f>VLOOKUP(AJ765,'Data order'!AJ:AK,2,0)</f>
        <v>#N/A</v>
      </c>
      <c r="AL765" s="180"/>
      <c r="AM765" s="184"/>
      <c r="AN765" s="184"/>
      <c r="AO765" s="194"/>
      <c r="AP765" s="195"/>
      <c r="AQ765" s="195" t="str">
        <f>IF(AP765="R", _xlfn.XLOOKUP(G765, 'Data order'!F:F, 'Data order'!G:G, ""), "")</f>
        <v/>
      </c>
      <c r="AR765" s="195"/>
      <c r="AS765" s="195"/>
      <c r="AT765" s="195" t="e">
        <f>VLOOKUP(AR765,'Data order'!AF:AG,2,0)</f>
        <v>#N/A</v>
      </c>
      <c r="AU765" s="195" t="s">
        <v>83</v>
      </c>
      <c r="AV765" s="195" t="s">
        <v>84</v>
      </c>
      <c r="AW765" s="196" t="s">
        <v>85</v>
      </c>
    </row>
    <row r="766" spans="1:49">
      <c r="A766" s="350"/>
      <c r="B766" s="176"/>
      <c r="C766" s="176"/>
      <c r="D766" s="177"/>
      <c r="E766" s="177"/>
      <c r="F766" s="178" t="e">
        <f>VLOOKUP(G766,Tabel11[#All],2,0)</f>
        <v>#N/A</v>
      </c>
      <c r="G766" s="179"/>
      <c r="H766" s="179"/>
      <c r="I766" s="180"/>
      <c r="J766" s="180"/>
      <c r="K766" s="180"/>
      <c r="L766" s="179"/>
      <c r="M766" s="181"/>
      <c r="N766" s="184"/>
      <c r="O766" s="184"/>
      <c r="P766" s="182"/>
      <c r="Q766" s="183" t="e">
        <f>VLOOKUP(P766,'Data order'!N:O,2,0)</f>
        <v>#N/A</v>
      </c>
      <c r="R766" s="184" t="e">
        <f>VLOOKUP(P766,'Data order'!N:P,3,0)</f>
        <v>#N/A</v>
      </c>
      <c r="S766" s="180"/>
      <c r="T766" s="179"/>
      <c r="U766" s="176" t="str">
        <f t="shared" si="219"/>
        <v/>
      </c>
      <c r="V766" s="186" t="str">
        <f>IFERROR(
  IF(T766="Big&amp;Tall",
      VLOOKUP(U766, 'Data order'!$AB$92:$AC$101, 2,0),
      IF(T766="Boord maat",
          VLOOKUP(U766, 'Data order'!$AB$102:$AC$116, 2,0),
          VLOOKUP(U766, 'Data order'!$AB$2:$AC$91, 2,0)
      )
  ),
"")</f>
        <v/>
      </c>
      <c r="W766" s="180"/>
      <c r="X766" s="347"/>
      <c r="Y766" s="180">
        <v>1</v>
      </c>
      <c r="Z766" s="180"/>
      <c r="AA766" s="187" t="s">
        <v>135</v>
      </c>
      <c r="AB766" s="188"/>
      <c r="AC766" s="188"/>
      <c r="AD766" s="188"/>
      <c r="AE766" s="189" t="e">
        <f t="shared" si="244"/>
        <v>#DIV/0!</v>
      </c>
      <c r="AF766" s="190">
        <f t="shared" si="245"/>
        <v>0</v>
      </c>
      <c r="AG766" s="190">
        <f t="shared" si="246"/>
        <v>0</v>
      </c>
      <c r="AH766" s="180"/>
      <c r="AI766" s="180"/>
      <c r="AJ766" s="180"/>
      <c r="AK766" s="184" t="e">
        <f>VLOOKUP(AJ766,'Data order'!AJ:AK,2,0)</f>
        <v>#N/A</v>
      </c>
      <c r="AL766" s="180"/>
      <c r="AM766" s="184"/>
      <c r="AN766" s="184"/>
      <c r="AO766" s="194"/>
      <c r="AP766" s="195"/>
      <c r="AQ766" s="195" t="str">
        <f>IF(AP766="R", _xlfn.XLOOKUP(G766, 'Data order'!F:F, 'Data order'!G:G, ""), "")</f>
        <v/>
      </c>
      <c r="AR766" s="195"/>
      <c r="AS766" s="195"/>
      <c r="AT766" s="195" t="e">
        <f>VLOOKUP(AR766,'Data order'!AF:AG,2,0)</f>
        <v>#N/A</v>
      </c>
      <c r="AU766" s="195" t="s">
        <v>83</v>
      </c>
      <c r="AV766" s="195" t="s">
        <v>84</v>
      </c>
      <c r="AW766" s="196" t="s">
        <v>85</v>
      </c>
    </row>
    <row r="767" spans="1:49">
      <c r="A767" s="350"/>
      <c r="B767" s="176"/>
      <c r="C767" s="176"/>
      <c r="D767" s="177"/>
      <c r="E767" s="177"/>
      <c r="F767" s="178" t="e">
        <f>VLOOKUP(G767,Tabel11[#All],2,0)</f>
        <v>#N/A</v>
      </c>
      <c r="G767" s="179"/>
      <c r="H767" s="179"/>
      <c r="I767" s="180"/>
      <c r="J767" s="180"/>
      <c r="K767" s="180"/>
      <c r="L767" s="179"/>
      <c r="M767" s="181"/>
      <c r="N767" s="184"/>
      <c r="O767" s="184"/>
      <c r="P767" s="182"/>
      <c r="Q767" s="183" t="e">
        <f>VLOOKUP(P767,'Data order'!N:O,2,0)</f>
        <v>#N/A</v>
      </c>
      <c r="R767" s="184" t="e">
        <f>VLOOKUP(P767,'Data order'!N:P,3,0)</f>
        <v>#N/A</v>
      </c>
      <c r="S767" s="180"/>
      <c r="T767" s="179"/>
      <c r="U767" s="176" t="str">
        <f t="shared" si="219"/>
        <v/>
      </c>
      <c r="V767" s="186" t="str">
        <f>IFERROR(
  IF(T767="Big&amp;Tall",
      VLOOKUP(U767, 'Data order'!$AB$92:$AC$101, 2,0),
      IF(T767="Boord maat",
          VLOOKUP(U767, 'Data order'!$AB$102:$AC$116, 2,0),
          VLOOKUP(U767, 'Data order'!$AB$2:$AC$91, 2,0)
      )
  ),
"")</f>
        <v/>
      </c>
      <c r="W767" s="180"/>
      <c r="X767" s="347"/>
      <c r="Y767" s="180">
        <v>1</v>
      </c>
      <c r="Z767" s="180"/>
      <c r="AA767" s="187" t="s">
        <v>135</v>
      </c>
      <c r="AB767" s="188"/>
      <c r="AC767" s="188"/>
      <c r="AD767" s="188"/>
      <c r="AE767" s="189" t="e">
        <f t="shared" si="244"/>
        <v>#DIV/0!</v>
      </c>
      <c r="AF767" s="190">
        <f t="shared" si="245"/>
        <v>0</v>
      </c>
      <c r="AG767" s="190">
        <f t="shared" si="246"/>
        <v>0</v>
      </c>
      <c r="AH767" s="180"/>
      <c r="AI767" s="180"/>
      <c r="AJ767" s="180"/>
      <c r="AK767" s="184" t="e">
        <f>VLOOKUP(AJ767,'Data order'!AJ:AK,2,0)</f>
        <v>#N/A</v>
      </c>
      <c r="AL767" s="180"/>
      <c r="AM767" s="184"/>
      <c r="AN767" s="184"/>
      <c r="AO767" s="194"/>
      <c r="AP767" s="195"/>
      <c r="AQ767" s="195" t="str">
        <f>IF(AP767="R", _xlfn.XLOOKUP(G767, 'Data order'!F:F, 'Data order'!G:G, ""), "")</f>
        <v/>
      </c>
      <c r="AR767" s="195"/>
      <c r="AS767" s="195"/>
      <c r="AT767" s="195" t="e">
        <f>VLOOKUP(AR767,'Data order'!AF:AG,2,0)</f>
        <v>#N/A</v>
      </c>
      <c r="AU767" s="195" t="s">
        <v>83</v>
      </c>
      <c r="AV767" s="195" t="s">
        <v>84</v>
      </c>
      <c r="AW767" s="196" t="s">
        <v>85</v>
      </c>
    </row>
    <row r="768" spans="1:49">
      <c r="A768" s="350"/>
      <c r="B768" s="176"/>
      <c r="C768" s="176"/>
      <c r="D768" s="177"/>
      <c r="E768" s="177"/>
      <c r="F768" s="178" t="e">
        <f>VLOOKUP(G768,Tabel11[#All],2,0)</f>
        <v>#N/A</v>
      </c>
      <c r="G768" s="179"/>
      <c r="H768" s="179"/>
      <c r="I768" s="180"/>
      <c r="J768" s="180"/>
      <c r="K768" s="180"/>
      <c r="L768" s="179"/>
      <c r="M768" s="181"/>
      <c r="N768" s="184"/>
      <c r="O768" s="184"/>
      <c r="P768" s="182"/>
      <c r="Q768" s="183" t="e">
        <f>VLOOKUP(P768,'Data order'!N:O,2,0)</f>
        <v>#N/A</v>
      </c>
      <c r="R768" s="184" t="e">
        <f>VLOOKUP(P768,'Data order'!N:P,3,0)</f>
        <v>#N/A</v>
      </c>
      <c r="S768" s="180"/>
      <c r="T768" s="179"/>
      <c r="U768" s="176" t="str">
        <f t="shared" si="219"/>
        <v/>
      </c>
      <c r="V768" s="186" t="str">
        <f>IFERROR(
  IF(T768="Big&amp;Tall",
      VLOOKUP(U768, 'Data order'!$AB$92:$AC$101, 2,0),
      IF(T768="Boord maat",
          VLOOKUP(U768, 'Data order'!$AB$102:$AC$116, 2,0),
          VLOOKUP(U768, 'Data order'!$AB$2:$AC$91, 2,0)
      )
  ),
"")</f>
        <v/>
      </c>
      <c r="W768" s="180"/>
      <c r="X768" s="347"/>
      <c r="Y768" s="180">
        <v>1</v>
      </c>
      <c r="Z768" s="180"/>
      <c r="AA768" s="187" t="s">
        <v>135</v>
      </c>
      <c r="AB768" s="188"/>
      <c r="AC768" s="188"/>
      <c r="AD768" s="188"/>
      <c r="AE768" s="189" t="e">
        <v>#DIV/0!</v>
      </c>
      <c r="AF768" s="190">
        <v>0</v>
      </c>
      <c r="AG768" s="190">
        <v>0</v>
      </c>
      <c r="AH768" s="180"/>
      <c r="AI768" s="180"/>
      <c r="AJ768" s="180"/>
      <c r="AK768" s="184" t="e">
        <f>VLOOKUP(AJ768,'Data order'!AJ:AK,2,0)</f>
        <v>#N/A</v>
      </c>
      <c r="AL768" s="180"/>
      <c r="AM768" s="184"/>
      <c r="AN768" s="184"/>
      <c r="AO768" s="194"/>
      <c r="AP768" s="195"/>
      <c r="AQ768" s="195" t="str">
        <f>IF(AP768="R", _xlfn.XLOOKUP(G768, 'Data order'!F:F, 'Data order'!G:G, ""), "")</f>
        <v/>
      </c>
      <c r="AR768" s="195"/>
      <c r="AS768" s="195"/>
      <c r="AT768" s="195" t="e">
        <f>VLOOKUP(AR768,'Data order'!AF:AG,2,0)</f>
        <v>#N/A</v>
      </c>
      <c r="AU768" s="195" t="s">
        <v>83</v>
      </c>
      <c r="AV768" s="195" t="s">
        <v>84</v>
      </c>
      <c r="AW768" s="196" t="s">
        <v>85</v>
      </c>
    </row>
    <row r="769" spans="1:49" ht="15" thickBot="1">
      <c r="A769" s="351"/>
      <c r="B769" s="197"/>
      <c r="C769" s="197"/>
      <c r="D769" s="198"/>
      <c r="E769" s="198"/>
      <c r="F769" s="199" t="e">
        <f>VLOOKUP(G769,Tabel11[#All],2,0)</f>
        <v>#N/A</v>
      </c>
      <c r="G769" s="200"/>
      <c r="H769" s="200"/>
      <c r="I769" s="201"/>
      <c r="J769" s="201"/>
      <c r="K769" s="201"/>
      <c r="L769" s="200"/>
      <c r="M769" s="202"/>
      <c r="N769" s="205"/>
      <c r="O769" s="205"/>
      <c r="P769" s="203"/>
      <c r="Q769" s="204" t="e">
        <f>VLOOKUP(P769,'Data order'!N:O,2,0)</f>
        <v>#N/A</v>
      </c>
      <c r="R769" s="205" t="e">
        <f>VLOOKUP(P769,'Data order'!N:P,3,0)</f>
        <v>#N/A</v>
      </c>
      <c r="S769" s="201"/>
      <c r="T769" s="200"/>
      <c r="U769" s="197" t="str">
        <f t="shared" si="219"/>
        <v/>
      </c>
      <c r="V769" s="207" t="str">
        <f>IFERROR(
  IF(T769="Big&amp;Tall",
      VLOOKUP(U769, 'Data order'!$AB$92:$AC$101, 2,0),
      IF(T769="Boord maat",
          VLOOKUP(U769, 'Data order'!$AB$102:$AC$116, 2,0),
          VLOOKUP(U769, 'Data order'!$AB$2:$AC$91, 2,0)
      )
  ),
"")</f>
        <v/>
      </c>
      <c r="W769" s="201"/>
      <c r="X769" s="348"/>
      <c r="Y769" s="201">
        <v>1</v>
      </c>
      <c r="Z769" s="201"/>
      <c r="AA769" s="208" t="s">
        <v>135</v>
      </c>
      <c r="AB769" s="209"/>
      <c r="AC769" s="209"/>
      <c r="AD769" s="209"/>
      <c r="AE769" s="210" t="e">
        <v>#DIV/0!</v>
      </c>
      <c r="AF769" s="211">
        <v>0</v>
      </c>
      <c r="AG769" s="211">
        <v>0</v>
      </c>
      <c r="AH769" s="201"/>
      <c r="AI769" s="201"/>
      <c r="AJ769" s="201"/>
      <c r="AK769" s="205" t="e">
        <f>VLOOKUP(AJ769,'Data order'!AJ:AK,2,0)</f>
        <v>#N/A</v>
      </c>
      <c r="AL769" s="201"/>
      <c r="AM769" s="205"/>
      <c r="AN769" s="205"/>
      <c r="AO769" s="212"/>
      <c r="AP769" s="213"/>
      <c r="AQ769" s="213" t="str">
        <f>IF(AP769="R", _xlfn.XLOOKUP(G769, 'Data order'!F:F, 'Data order'!G:G, ""), "")</f>
        <v/>
      </c>
      <c r="AR769" s="213"/>
      <c r="AS769" s="213"/>
      <c r="AT769" s="213" t="e">
        <f>VLOOKUP(AR769,'Data order'!AF:AG,2,0)</f>
        <v>#N/A</v>
      </c>
      <c r="AU769" s="213" t="s">
        <v>83</v>
      </c>
      <c r="AV769" s="213" t="s">
        <v>84</v>
      </c>
      <c r="AW769" s="214" t="s">
        <v>85</v>
      </c>
    </row>
    <row r="770" spans="1:49">
      <c r="A770" s="349"/>
      <c r="B770" s="160"/>
      <c r="C770" s="160"/>
      <c r="D770" s="161"/>
      <c r="E770" s="161"/>
      <c r="F770" s="160" t="e">
        <f>VLOOKUP(G770,Tabel11[#All],2,0)</f>
        <v>#N/A</v>
      </c>
      <c r="G770" s="162"/>
      <c r="H770" s="162"/>
      <c r="I770" s="162"/>
      <c r="J770" s="162"/>
      <c r="K770" s="162"/>
      <c r="L770" s="162"/>
      <c r="M770" s="164"/>
      <c r="N770" s="167"/>
      <c r="O770" s="167"/>
      <c r="P770" s="165"/>
      <c r="Q770" s="166" t="e">
        <f>VLOOKUP(P770,'Data order'!N:O,2,0)</f>
        <v>#N/A</v>
      </c>
      <c r="R770" s="167" t="e">
        <f>VLOOKUP(P770,'Data order'!N:P,3,0)</f>
        <v>#N/A</v>
      </c>
      <c r="S770" s="162"/>
      <c r="T770" s="162"/>
      <c r="U770" s="160" t="str">
        <f t="shared" si="219"/>
        <v/>
      </c>
      <c r="V770" s="215" t="str">
        <f>IFERROR(
  IF(T770="Big&amp;Tall",
      VLOOKUP(U770, 'Data order'!$AB$92:$AC$101, 2,0),
      IF(T770="Boord maat",
          VLOOKUP(U770, 'Data order'!$AB$102:$AC$116, 2,0),
          VLOOKUP(U770, 'Data order'!$AB$2:$AC$91, 2,0)
      )
  ),
"")</f>
        <v/>
      </c>
      <c r="W770" s="162"/>
      <c r="X770" s="346">
        <f t="shared" ref="X770:X830" si="247">SUM(W770:W775)</f>
        <v>0</v>
      </c>
      <c r="Y770" s="162">
        <v>1</v>
      </c>
      <c r="Z770" s="162"/>
      <c r="AA770" s="169" t="s">
        <v>135</v>
      </c>
      <c r="AB770" s="170"/>
      <c r="AC770" s="170"/>
      <c r="AD770" s="170"/>
      <c r="AE770" s="171" t="e">
        <f t="shared" ref="AE770:AE773" si="248">AD770/AB770</f>
        <v>#DIV/0!</v>
      </c>
      <c r="AF770" s="172">
        <f t="shared" ref="AF770:AF773" si="249">W770*AB770</f>
        <v>0</v>
      </c>
      <c r="AG770" s="172">
        <f t="shared" ref="AG770:AG773" si="250">W770*AD770</f>
        <v>0</v>
      </c>
      <c r="AH770" s="162"/>
      <c r="AI770" s="162"/>
      <c r="AJ770" s="162"/>
      <c r="AK770" s="167" t="e">
        <f>VLOOKUP(AJ770,'Data order'!AJ:AK,2,0)</f>
        <v>#N/A</v>
      </c>
      <c r="AL770" s="162"/>
      <c r="AM770" s="167"/>
      <c r="AN770" s="167"/>
      <c r="AO770" s="173"/>
      <c r="AP770" s="174"/>
      <c r="AQ770" s="174" t="str">
        <f>IF(AP770="R", _xlfn.XLOOKUP(G770, 'Data order'!F:F, 'Data order'!G:G, ""), "")</f>
        <v/>
      </c>
      <c r="AR770" s="174"/>
      <c r="AS770" s="174"/>
      <c r="AT770" s="174" t="e">
        <f>VLOOKUP(AR770,'Data order'!AF:AG,2,0)</f>
        <v>#N/A</v>
      </c>
      <c r="AU770" s="174" t="s">
        <v>83</v>
      </c>
      <c r="AV770" s="174" t="s">
        <v>84</v>
      </c>
      <c r="AW770" s="216" t="s">
        <v>85</v>
      </c>
    </row>
    <row r="771" spans="1:49">
      <c r="A771" s="350"/>
      <c r="B771" s="176"/>
      <c r="C771" s="176"/>
      <c r="D771" s="177"/>
      <c r="E771" s="177"/>
      <c r="F771" s="178" t="e">
        <f>VLOOKUP(G771,Tabel11[#All],2,0)</f>
        <v>#N/A</v>
      </c>
      <c r="G771" s="179"/>
      <c r="H771" s="179"/>
      <c r="I771" s="180"/>
      <c r="J771" s="180"/>
      <c r="K771" s="180"/>
      <c r="L771" s="179"/>
      <c r="M771" s="181"/>
      <c r="N771" s="184"/>
      <c r="O771" s="184"/>
      <c r="P771" s="182"/>
      <c r="Q771" s="183" t="e">
        <f>VLOOKUP(P771,'Data order'!N:O,2,0)</f>
        <v>#N/A</v>
      </c>
      <c r="R771" s="184" t="e">
        <f>VLOOKUP(P771,'Data order'!N:P,3,0)</f>
        <v>#N/A</v>
      </c>
      <c r="S771" s="180"/>
      <c r="T771" s="179"/>
      <c r="U771" s="176" t="str">
        <f t="shared" si="219"/>
        <v/>
      </c>
      <c r="V771" s="186" t="str">
        <f>IFERROR(
  IF(T771="Big&amp;Tall",
      VLOOKUP(U771, 'Data order'!$AB$92:$AC$101, 2,0),
      IF(T771="Boord maat",
          VLOOKUP(U771, 'Data order'!$AB$102:$AC$116, 2,0),
          VLOOKUP(U771, 'Data order'!$AB$2:$AC$91, 2,0)
      )
  ),
"")</f>
        <v/>
      </c>
      <c r="W771" s="180"/>
      <c r="X771" s="347"/>
      <c r="Y771" s="180">
        <v>1</v>
      </c>
      <c r="Z771" s="180"/>
      <c r="AA771" s="187" t="s">
        <v>135</v>
      </c>
      <c r="AB771" s="188"/>
      <c r="AC771" s="188"/>
      <c r="AD771" s="188"/>
      <c r="AE771" s="189" t="e">
        <f t="shared" si="248"/>
        <v>#DIV/0!</v>
      </c>
      <c r="AF771" s="190">
        <f t="shared" si="249"/>
        <v>0</v>
      </c>
      <c r="AG771" s="190">
        <f t="shared" si="250"/>
        <v>0</v>
      </c>
      <c r="AH771" s="180"/>
      <c r="AI771" s="180"/>
      <c r="AJ771" s="180"/>
      <c r="AK771" s="184" t="e">
        <f>VLOOKUP(AJ771,'Data order'!AJ:AK,2,0)</f>
        <v>#N/A</v>
      </c>
      <c r="AL771" s="180"/>
      <c r="AM771" s="184"/>
      <c r="AN771" s="184"/>
      <c r="AO771" s="194"/>
      <c r="AP771" s="195"/>
      <c r="AQ771" s="195" t="str">
        <f>IF(AP771="R", _xlfn.XLOOKUP(G771, 'Data order'!F:F, 'Data order'!G:G, ""), "")</f>
        <v/>
      </c>
      <c r="AR771" s="195"/>
      <c r="AS771" s="195"/>
      <c r="AT771" s="195" t="e">
        <f>VLOOKUP(AR771,'Data order'!AF:AG,2,0)</f>
        <v>#N/A</v>
      </c>
      <c r="AU771" s="195" t="s">
        <v>83</v>
      </c>
      <c r="AV771" s="195" t="s">
        <v>84</v>
      </c>
      <c r="AW771" s="196" t="s">
        <v>85</v>
      </c>
    </row>
    <row r="772" spans="1:49">
      <c r="A772" s="350"/>
      <c r="B772" s="176"/>
      <c r="C772" s="176"/>
      <c r="D772" s="177"/>
      <c r="E772" s="177"/>
      <c r="F772" s="178" t="e">
        <f>VLOOKUP(G772,Tabel11[#All],2,0)</f>
        <v>#N/A</v>
      </c>
      <c r="G772" s="179"/>
      <c r="H772" s="179"/>
      <c r="I772" s="180"/>
      <c r="J772" s="180"/>
      <c r="K772" s="180"/>
      <c r="L772" s="179"/>
      <c r="M772" s="181"/>
      <c r="N772" s="184"/>
      <c r="O772" s="184"/>
      <c r="P772" s="182"/>
      <c r="Q772" s="183" t="e">
        <f>VLOOKUP(P772,'Data order'!N:O,2,0)</f>
        <v>#N/A</v>
      </c>
      <c r="R772" s="184" t="e">
        <f>VLOOKUP(P772,'Data order'!N:P,3,0)</f>
        <v>#N/A</v>
      </c>
      <c r="S772" s="180"/>
      <c r="T772" s="179"/>
      <c r="U772" s="176" t="str">
        <f t="shared" si="219"/>
        <v/>
      </c>
      <c r="V772" s="186" t="str">
        <f>IFERROR(
  IF(T772="Big&amp;Tall",
      VLOOKUP(U772, 'Data order'!$AB$92:$AC$101, 2,0),
      IF(T772="Boord maat",
          VLOOKUP(U772, 'Data order'!$AB$102:$AC$116, 2,0),
          VLOOKUP(U772, 'Data order'!$AB$2:$AC$91, 2,0)
      )
  ),
"")</f>
        <v/>
      </c>
      <c r="W772" s="180"/>
      <c r="X772" s="347"/>
      <c r="Y772" s="180">
        <v>1</v>
      </c>
      <c r="Z772" s="180"/>
      <c r="AA772" s="187" t="s">
        <v>135</v>
      </c>
      <c r="AB772" s="188"/>
      <c r="AC772" s="188"/>
      <c r="AD772" s="188"/>
      <c r="AE772" s="189" t="e">
        <f t="shared" si="248"/>
        <v>#DIV/0!</v>
      </c>
      <c r="AF772" s="190">
        <f t="shared" si="249"/>
        <v>0</v>
      </c>
      <c r="AG772" s="190">
        <f t="shared" si="250"/>
        <v>0</v>
      </c>
      <c r="AH772" s="180"/>
      <c r="AI772" s="180"/>
      <c r="AJ772" s="180"/>
      <c r="AK772" s="184" t="e">
        <f>VLOOKUP(AJ772,'Data order'!AJ:AK,2,0)</f>
        <v>#N/A</v>
      </c>
      <c r="AL772" s="180"/>
      <c r="AM772" s="184"/>
      <c r="AN772" s="184"/>
      <c r="AO772" s="194"/>
      <c r="AP772" s="195"/>
      <c r="AQ772" s="195" t="str">
        <f>IF(AP772="R", _xlfn.XLOOKUP(G772, 'Data order'!F:F, 'Data order'!G:G, ""), "")</f>
        <v/>
      </c>
      <c r="AR772" s="195"/>
      <c r="AS772" s="195"/>
      <c r="AT772" s="195" t="e">
        <f>VLOOKUP(AR772,'Data order'!AF:AG,2,0)</f>
        <v>#N/A</v>
      </c>
      <c r="AU772" s="195" t="s">
        <v>83</v>
      </c>
      <c r="AV772" s="195" t="s">
        <v>84</v>
      </c>
      <c r="AW772" s="196" t="s">
        <v>85</v>
      </c>
    </row>
    <row r="773" spans="1:49">
      <c r="A773" s="350"/>
      <c r="B773" s="176"/>
      <c r="C773" s="176"/>
      <c r="D773" s="177"/>
      <c r="E773" s="177"/>
      <c r="F773" s="178" t="e">
        <f>VLOOKUP(G773,Tabel11[#All],2,0)</f>
        <v>#N/A</v>
      </c>
      <c r="G773" s="179"/>
      <c r="H773" s="179"/>
      <c r="I773" s="180"/>
      <c r="J773" s="180"/>
      <c r="K773" s="180"/>
      <c r="L773" s="179"/>
      <c r="M773" s="181"/>
      <c r="N773" s="184"/>
      <c r="O773" s="184"/>
      <c r="P773" s="182"/>
      <c r="Q773" s="183" t="e">
        <f>VLOOKUP(P773,'Data order'!N:O,2,0)</f>
        <v>#N/A</v>
      </c>
      <c r="R773" s="184" t="e">
        <f>VLOOKUP(P773,'Data order'!N:P,3,0)</f>
        <v>#N/A</v>
      </c>
      <c r="S773" s="180"/>
      <c r="T773" s="179"/>
      <c r="U773" s="176" t="str">
        <f t="shared" si="219"/>
        <v/>
      </c>
      <c r="V773" s="186" t="str">
        <f>IFERROR(
  IF(T773="Big&amp;Tall",
      VLOOKUP(U773, 'Data order'!$AB$92:$AC$101, 2,0),
      IF(T773="Boord maat",
          VLOOKUP(U773, 'Data order'!$AB$102:$AC$116, 2,0),
          VLOOKUP(U773, 'Data order'!$AB$2:$AC$91, 2,0)
      )
  ),
"")</f>
        <v/>
      </c>
      <c r="W773" s="180"/>
      <c r="X773" s="347"/>
      <c r="Y773" s="180">
        <v>1</v>
      </c>
      <c r="Z773" s="180"/>
      <c r="AA773" s="187" t="s">
        <v>135</v>
      </c>
      <c r="AB773" s="188"/>
      <c r="AC773" s="188"/>
      <c r="AD773" s="188"/>
      <c r="AE773" s="189" t="e">
        <f t="shared" si="248"/>
        <v>#DIV/0!</v>
      </c>
      <c r="AF773" s="190">
        <f t="shared" si="249"/>
        <v>0</v>
      </c>
      <c r="AG773" s="190">
        <f t="shared" si="250"/>
        <v>0</v>
      </c>
      <c r="AH773" s="180"/>
      <c r="AI773" s="180"/>
      <c r="AJ773" s="180"/>
      <c r="AK773" s="184" t="e">
        <f>VLOOKUP(AJ773,'Data order'!AJ:AK,2,0)</f>
        <v>#N/A</v>
      </c>
      <c r="AL773" s="180"/>
      <c r="AM773" s="184"/>
      <c r="AN773" s="184"/>
      <c r="AO773" s="194"/>
      <c r="AP773" s="195"/>
      <c r="AQ773" s="195" t="str">
        <f>IF(AP773="R", _xlfn.XLOOKUP(G773, 'Data order'!F:F, 'Data order'!G:G, ""), "")</f>
        <v/>
      </c>
      <c r="AR773" s="195"/>
      <c r="AS773" s="195"/>
      <c r="AT773" s="195" t="e">
        <f>VLOOKUP(AR773,'Data order'!AF:AG,2,0)</f>
        <v>#N/A</v>
      </c>
      <c r="AU773" s="195" t="s">
        <v>83</v>
      </c>
      <c r="AV773" s="195" t="s">
        <v>84</v>
      </c>
      <c r="AW773" s="196" t="s">
        <v>85</v>
      </c>
    </row>
    <row r="774" spans="1:49">
      <c r="A774" s="350"/>
      <c r="B774" s="176"/>
      <c r="C774" s="176"/>
      <c r="D774" s="177"/>
      <c r="E774" s="177"/>
      <c r="F774" s="178" t="e">
        <f>VLOOKUP(G774,Tabel11[#All],2,0)</f>
        <v>#N/A</v>
      </c>
      <c r="G774" s="179"/>
      <c r="H774" s="179"/>
      <c r="I774" s="180"/>
      <c r="J774" s="180"/>
      <c r="K774" s="180"/>
      <c r="L774" s="179"/>
      <c r="M774" s="181"/>
      <c r="N774" s="184"/>
      <c r="O774" s="184"/>
      <c r="P774" s="182"/>
      <c r="Q774" s="183" t="e">
        <f>VLOOKUP(P774,'Data order'!N:O,2,0)</f>
        <v>#N/A</v>
      </c>
      <c r="R774" s="184" t="e">
        <f>VLOOKUP(P774,'Data order'!N:P,3,0)</f>
        <v>#N/A</v>
      </c>
      <c r="S774" s="180"/>
      <c r="T774" s="179"/>
      <c r="U774" s="176" t="str">
        <f t="shared" si="219"/>
        <v/>
      </c>
      <c r="V774" s="186" t="str">
        <f>IFERROR(
  IF(T774="Big&amp;Tall",
      VLOOKUP(U774, 'Data order'!$AB$92:$AC$101, 2,0),
      IF(T774="Boord maat",
          VLOOKUP(U774, 'Data order'!$AB$102:$AC$116, 2,0),
          VLOOKUP(U774, 'Data order'!$AB$2:$AC$91, 2,0)
      )
  ),
"")</f>
        <v/>
      </c>
      <c r="W774" s="180"/>
      <c r="X774" s="347"/>
      <c r="Y774" s="180">
        <v>1</v>
      </c>
      <c r="Z774" s="180"/>
      <c r="AA774" s="187" t="s">
        <v>135</v>
      </c>
      <c r="AB774" s="188"/>
      <c r="AC774" s="188"/>
      <c r="AD774" s="188"/>
      <c r="AE774" s="189" t="e">
        <v>#DIV/0!</v>
      </c>
      <c r="AF774" s="190">
        <v>0</v>
      </c>
      <c r="AG774" s="190">
        <v>0</v>
      </c>
      <c r="AH774" s="180"/>
      <c r="AI774" s="180"/>
      <c r="AJ774" s="180"/>
      <c r="AK774" s="184" t="e">
        <f>VLOOKUP(AJ774,'Data order'!AJ:AK,2,0)</f>
        <v>#N/A</v>
      </c>
      <c r="AL774" s="180"/>
      <c r="AM774" s="184"/>
      <c r="AN774" s="184"/>
      <c r="AO774" s="194"/>
      <c r="AP774" s="195"/>
      <c r="AQ774" s="195" t="str">
        <f>IF(AP774="R", _xlfn.XLOOKUP(G774, 'Data order'!F:F, 'Data order'!G:G, ""), "")</f>
        <v/>
      </c>
      <c r="AR774" s="195"/>
      <c r="AS774" s="195"/>
      <c r="AT774" s="195" t="e">
        <f>VLOOKUP(AR774,'Data order'!AF:AG,2,0)</f>
        <v>#N/A</v>
      </c>
      <c r="AU774" s="195" t="s">
        <v>83</v>
      </c>
      <c r="AV774" s="195" t="s">
        <v>84</v>
      </c>
      <c r="AW774" s="196" t="s">
        <v>85</v>
      </c>
    </row>
    <row r="775" spans="1:49" ht="15" thickBot="1">
      <c r="A775" s="351"/>
      <c r="B775" s="197"/>
      <c r="C775" s="197"/>
      <c r="D775" s="198"/>
      <c r="E775" s="198"/>
      <c r="F775" s="199" t="e">
        <f>VLOOKUP(G775,Tabel11[#All],2,0)</f>
        <v>#N/A</v>
      </c>
      <c r="G775" s="200"/>
      <c r="H775" s="200"/>
      <c r="I775" s="201"/>
      <c r="J775" s="201"/>
      <c r="K775" s="201"/>
      <c r="L775" s="200"/>
      <c r="M775" s="202"/>
      <c r="N775" s="205"/>
      <c r="O775" s="205"/>
      <c r="P775" s="203"/>
      <c r="Q775" s="204" t="e">
        <f>VLOOKUP(P775,'Data order'!N:O,2,0)</f>
        <v>#N/A</v>
      </c>
      <c r="R775" s="205" t="e">
        <f>VLOOKUP(P775,'Data order'!N:P,3,0)</f>
        <v>#N/A</v>
      </c>
      <c r="S775" s="201"/>
      <c r="T775" s="200"/>
      <c r="U775" s="197" t="str">
        <f t="shared" si="219"/>
        <v/>
      </c>
      <c r="V775" s="207" t="str">
        <f>IFERROR(
  IF(T775="Big&amp;Tall",
      VLOOKUP(U775, 'Data order'!$AB$92:$AC$101, 2,0),
      IF(T775="Boord maat",
          VLOOKUP(U775, 'Data order'!$AB$102:$AC$116, 2,0),
          VLOOKUP(U775, 'Data order'!$AB$2:$AC$91, 2,0)
      )
  ),
"")</f>
        <v/>
      </c>
      <c r="W775" s="201"/>
      <c r="X775" s="348"/>
      <c r="Y775" s="201">
        <v>1</v>
      </c>
      <c r="Z775" s="201"/>
      <c r="AA775" s="208" t="s">
        <v>135</v>
      </c>
      <c r="AB775" s="209"/>
      <c r="AC775" s="209"/>
      <c r="AD775" s="209"/>
      <c r="AE775" s="210" t="e">
        <v>#DIV/0!</v>
      </c>
      <c r="AF775" s="211">
        <v>0</v>
      </c>
      <c r="AG775" s="211">
        <v>0</v>
      </c>
      <c r="AH775" s="201"/>
      <c r="AI775" s="201"/>
      <c r="AJ775" s="201"/>
      <c r="AK775" s="205" t="e">
        <f>VLOOKUP(AJ775,'Data order'!AJ:AK,2,0)</f>
        <v>#N/A</v>
      </c>
      <c r="AL775" s="201"/>
      <c r="AM775" s="205"/>
      <c r="AN775" s="205"/>
      <c r="AO775" s="212"/>
      <c r="AP775" s="213"/>
      <c r="AQ775" s="213" t="str">
        <f>IF(AP775="R", _xlfn.XLOOKUP(G775, 'Data order'!F:F, 'Data order'!G:G, ""), "")</f>
        <v/>
      </c>
      <c r="AR775" s="213"/>
      <c r="AS775" s="213"/>
      <c r="AT775" s="213" t="e">
        <f>VLOOKUP(AR775,'Data order'!AF:AG,2,0)</f>
        <v>#N/A</v>
      </c>
      <c r="AU775" s="213" t="s">
        <v>83</v>
      </c>
      <c r="AV775" s="213" t="s">
        <v>84</v>
      </c>
      <c r="AW775" s="214" t="s">
        <v>85</v>
      </c>
    </row>
    <row r="776" spans="1:49">
      <c r="A776" s="349"/>
      <c r="B776" s="160"/>
      <c r="C776" s="160"/>
      <c r="D776" s="161"/>
      <c r="E776" s="161"/>
      <c r="F776" s="160" t="e">
        <f>VLOOKUP(G776,Tabel11[#All],2,0)</f>
        <v>#N/A</v>
      </c>
      <c r="G776" s="162"/>
      <c r="H776" s="162"/>
      <c r="I776" s="162"/>
      <c r="J776" s="162"/>
      <c r="K776" s="162"/>
      <c r="L776" s="162"/>
      <c r="M776" s="164"/>
      <c r="N776" s="167"/>
      <c r="O776" s="167"/>
      <c r="P776" s="165"/>
      <c r="Q776" s="166" t="e">
        <f>VLOOKUP(P776,'Data order'!N:O,2,0)</f>
        <v>#N/A</v>
      </c>
      <c r="R776" s="167" t="e">
        <f>VLOOKUP(P776,'Data order'!N:P,3,0)</f>
        <v>#N/A</v>
      </c>
      <c r="S776" s="162"/>
      <c r="T776" s="162"/>
      <c r="U776" s="160" t="str">
        <f t="shared" si="219"/>
        <v/>
      </c>
      <c r="V776" s="215" t="str">
        <f>IFERROR(
  IF(T776="Big&amp;Tall",
      VLOOKUP(U776, 'Data order'!$AB$92:$AC$101, 2,0),
      IF(T776="Boord maat",
          VLOOKUP(U776, 'Data order'!$AB$102:$AC$116, 2,0),
          VLOOKUP(U776, 'Data order'!$AB$2:$AC$91, 2,0)
      )
  ),
"")</f>
        <v/>
      </c>
      <c r="W776" s="162"/>
      <c r="X776" s="346">
        <f t="shared" si="247"/>
        <v>0</v>
      </c>
      <c r="Y776" s="162">
        <v>1</v>
      </c>
      <c r="Z776" s="162"/>
      <c r="AA776" s="169" t="s">
        <v>135</v>
      </c>
      <c r="AB776" s="170"/>
      <c r="AC776" s="170"/>
      <c r="AD776" s="170"/>
      <c r="AE776" s="171" t="e">
        <f t="shared" ref="AE776:AE779" si="251">AD776/AB776</f>
        <v>#DIV/0!</v>
      </c>
      <c r="AF776" s="172">
        <f t="shared" ref="AF776:AF779" si="252">W776*AB776</f>
        <v>0</v>
      </c>
      <c r="AG776" s="172">
        <f t="shared" ref="AG776:AG779" si="253">W776*AD776</f>
        <v>0</v>
      </c>
      <c r="AH776" s="162"/>
      <c r="AI776" s="162"/>
      <c r="AJ776" s="162"/>
      <c r="AK776" s="167" t="e">
        <f>VLOOKUP(AJ776,'Data order'!AJ:AK,2,0)</f>
        <v>#N/A</v>
      </c>
      <c r="AL776" s="162"/>
      <c r="AM776" s="167"/>
      <c r="AN776" s="167"/>
      <c r="AO776" s="173"/>
      <c r="AP776" s="174"/>
      <c r="AQ776" s="174" t="str">
        <f>IF(AP776="R", _xlfn.XLOOKUP(G776, 'Data order'!F:F, 'Data order'!G:G, ""), "")</f>
        <v/>
      </c>
      <c r="AR776" s="174"/>
      <c r="AS776" s="174"/>
      <c r="AT776" s="174" t="e">
        <f>VLOOKUP(AR776,'Data order'!AF:AG,2,0)</f>
        <v>#N/A</v>
      </c>
      <c r="AU776" s="174" t="s">
        <v>83</v>
      </c>
      <c r="AV776" s="174" t="s">
        <v>84</v>
      </c>
      <c r="AW776" s="216" t="s">
        <v>85</v>
      </c>
    </row>
    <row r="777" spans="1:49">
      <c r="A777" s="350"/>
      <c r="B777" s="176"/>
      <c r="C777" s="176"/>
      <c r="D777" s="177"/>
      <c r="E777" s="177"/>
      <c r="F777" s="178" t="e">
        <f>VLOOKUP(G777,Tabel11[#All],2,0)</f>
        <v>#N/A</v>
      </c>
      <c r="G777" s="179"/>
      <c r="H777" s="179"/>
      <c r="I777" s="180"/>
      <c r="J777" s="180"/>
      <c r="K777" s="180"/>
      <c r="L777" s="179"/>
      <c r="M777" s="181"/>
      <c r="N777" s="184"/>
      <c r="O777" s="184"/>
      <c r="P777" s="182"/>
      <c r="Q777" s="183" t="e">
        <f>VLOOKUP(P777,'Data order'!N:O,2,0)</f>
        <v>#N/A</v>
      </c>
      <c r="R777" s="184" t="e">
        <f>VLOOKUP(P777,'Data order'!N:P,3,0)</f>
        <v>#N/A</v>
      </c>
      <c r="S777" s="180"/>
      <c r="T777" s="179"/>
      <c r="U777" s="176" t="str">
        <f t="shared" ref="U777:U840" si="254">IF(T777="Boord maat",S777&amp;" boord",IF(S777="","",S777))</f>
        <v/>
      </c>
      <c r="V777" s="186" t="str">
        <f>IFERROR(
  IF(T777="Big&amp;Tall",
      VLOOKUP(U777, 'Data order'!$AB$92:$AC$101, 2,0),
      IF(T777="Boord maat",
          VLOOKUP(U777, 'Data order'!$AB$102:$AC$116, 2,0),
          VLOOKUP(U777, 'Data order'!$AB$2:$AC$91, 2,0)
      )
  ),
"")</f>
        <v/>
      </c>
      <c r="W777" s="180"/>
      <c r="X777" s="347"/>
      <c r="Y777" s="180">
        <v>1</v>
      </c>
      <c r="Z777" s="180"/>
      <c r="AA777" s="187" t="s">
        <v>135</v>
      </c>
      <c r="AB777" s="188"/>
      <c r="AC777" s="188"/>
      <c r="AD777" s="188"/>
      <c r="AE777" s="189" t="e">
        <f t="shared" si="251"/>
        <v>#DIV/0!</v>
      </c>
      <c r="AF777" s="190">
        <f t="shared" si="252"/>
        <v>0</v>
      </c>
      <c r="AG777" s="190">
        <f t="shared" si="253"/>
        <v>0</v>
      </c>
      <c r="AH777" s="180"/>
      <c r="AI777" s="180"/>
      <c r="AJ777" s="180"/>
      <c r="AK777" s="184" t="e">
        <f>VLOOKUP(AJ777,'Data order'!AJ:AK,2,0)</f>
        <v>#N/A</v>
      </c>
      <c r="AL777" s="180"/>
      <c r="AM777" s="184"/>
      <c r="AN777" s="184"/>
      <c r="AO777" s="194"/>
      <c r="AP777" s="195"/>
      <c r="AQ777" s="195" t="str">
        <f>IF(AP777="R", _xlfn.XLOOKUP(G777, 'Data order'!F:F, 'Data order'!G:G, ""), "")</f>
        <v/>
      </c>
      <c r="AR777" s="195"/>
      <c r="AS777" s="195"/>
      <c r="AT777" s="195" t="e">
        <f>VLOOKUP(AR777,'Data order'!AF:AG,2,0)</f>
        <v>#N/A</v>
      </c>
      <c r="AU777" s="195" t="s">
        <v>83</v>
      </c>
      <c r="AV777" s="195" t="s">
        <v>84</v>
      </c>
      <c r="AW777" s="196" t="s">
        <v>85</v>
      </c>
    </row>
    <row r="778" spans="1:49">
      <c r="A778" s="350"/>
      <c r="B778" s="176"/>
      <c r="C778" s="176"/>
      <c r="D778" s="177"/>
      <c r="E778" s="177"/>
      <c r="F778" s="178" t="e">
        <f>VLOOKUP(G778,Tabel11[#All],2,0)</f>
        <v>#N/A</v>
      </c>
      <c r="G778" s="179"/>
      <c r="H778" s="179"/>
      <c r="I778" s="180"/>
      <c r="J778" s="180"/>
      <c r="K778" s="180"/>
      <c r="L778" s="179"/>
      <c r="M778" s="181"/>
      <c r="N778" s="184"/>
      <c r="O778" s="184"/>
      <c r="P778" s="182"/>
      <c r="Q778" s="183" t="e">
        <f>VLOOKUP(P778,'Data order'!N:O,2,0)</f>
        <v>#N/A</v>
      </c>
      <c r="R778" s="184" t="e">
        <f>VLOOKUP(P778,'Data order'!N:P,3,0)</f>
        <v>#N/A</v>
      </c>
      <c r="S778" s="180"/>
      <c r="T778" s="179"/>
      <c r="U778" s="176" t="str">
        <f t="shared" si="254"/>
        <v/>
      </c>
      <c r="V778" s="186" t="str">
        <f>IFERROR(
  IF(T778="Big&amp;Tall",
      VLOOKUP(U778, 'Data order'!$AB$92:$AC$101, 2,0),
      IF(T778="Boord maat",
          VLOOKUP(U778, 'Data order'!$AB$102:$AC$116, 2,0),
          VLOOKUP(U778, 'Data order'!$AB$2:$AC$91, 2,0)
      )
  ),
"")</f>
        <v/>
      </c>
      <c r="W778" s="180"/>
      <c r="X778" s="347"/>
      <c r="Y778" s="180">
        <v>1</v>
      </c>
      <c r="Z778" s="180"/>
      <c r="AA778" s="187" t="s">
        <v>135</v>
      </c>
      <c r="AB778" s="188"/>
      <c r="AC778" s="188"/>
      <c r="AD778" s="188"/>
      <c r="AE778" s="189" t="e">
        <f t="shared" si="251"/>
        <v>#DIV/0!</v>
      </c>
      <c r="AF778" s="190">
        <f t="shared" si="252"/>
        <v>0</v>
      </c>
      <c r="AG778" s="190">
        <f t="shared" si="253"/>
        <v>0</v>
      </c>
      <c r="AH778" s="180"/>
      <c r="AI778" s="180"/>
      <c r="AJ778" s="180"/>
      <c r="AK778" s="184" t="e">
        <f>VLOOKUP(AJ778,'Data order'!AJ:AK,2,0)</f>
        <v>#N/A</v>
      </c>
      <c r="AL778" s="180"/>
      <c r="AM778" s="184"/>
      <c r="AN778" s="184"/>
      <c r="AO778" s="194"/>
      <c r="AP778" s="195"/>
      <c r="AQ778" s="195" t="str">
        <f>IF(AP778="R", _xlfn.XLOOKUP(G778, 'Data order'!F:F, 'Data order'!G:G, ""), "")</f>
        <v/>
      </c>
      <c r="AR778" s="195"/>
      <c r="AS778" s="195"/>
      <c r="AT778" s="195" t="e">
        <f>VLOOKUP(AR778,'Data order'!AF:AG,2,0)</f>
        <v>#N/A</v>
      </c>
      <c r="AU778" s="195" t="s">
        <v>83</v>
      </c>
      <c r="AV778" s="195" t="s">
        <v>84</v>
      </c>
      <c r="AW778" s="196" t="s">
        <v>85</v>
      </c>
    </row>
    <row r="779" spans="1:49">
      <c r="A779" s="350"/>
      <c r="B779" s="176"/>
      <c r="C779" s="176"/>
      <c r="D779" s="177"/>
      <c r="E779" s="177"/>
      <c r="F779" s="178" t="e">
        <f>VLOOKUP(G779,Tabel11[#All],2,0)</f>
        <v>#N/A</v>
      </c>
      <c r="G779" s="179"/>
      <c r="H779" s="179"/>
      <c r="I779" s="180"/>
      <c r="J779" s="180"/>
      <c r="K779" s="180"/>
      <c r="L779" s="179"/>
      <c r="M779" s="181"/>
      <c r="N779" s="184"/>
      <c r="O779" s="184"/>
      <c r="P779" s="182"/>
      <c r="Q779" s="183" t="e">
        <f>VLOOKUP(P779,'Data order'!N:O,2,0)</f>
        <v>#N/A</v>
      </c>
      <c r="R779" s="184" t="e">
        <f>VLOOKUP(P779,'Data order'!N:P,3,0)</f>
        <v>#N/A</v>
      </c>
      <c r="S779" s="180"/>
      <c r="T779" s="179"/>
      <c r="U779" s="176" t="str">
        <f t="shared" si="254"/>
        <v/>
      </c>
      <c r="V779" s="186" t="str">
        <f>IFERROR(
  IF(T779="Big&amp;Tall",
      VLOOKUP(U779, 'Data order'!$AB$92:$AC$101, 2,0),
      IF(T779="Boord maat",
          VLOOKUP(U779, 'Data order'!$AB$102:$AC$116, 2,0),
          VLOOKUP(U779, 'Data order'!$AB$2:$AC$91, 2,0)
      )
  ),
"")</f>
        <v/>
      </c>
      <c r="W779" s="180"/>
      <c r="X779" s="347"/>
      <c r="Y779" s="180">
        <v>1</v>
      </c>
      <c r="Z779" s="180"/>
      <c r="AA779" s="187" t="s">
        <v>135</v>
      </c>
      <c r="AB779" s="188"/>
      <c r="AC779" s="188"/>
      <c r="AD779" s="188"/>
      <c r="AE779" s="189" t="e">
        <f t="shared" si="251"/>
        <v>#DIV/0!</v>
      </c>
      <c r="AF779" s="190">
        <f t="shared" si="252"/>
        <v>0</v>
      </c>
      <c r="AG779" s="190">
        <f t="shared" si="253"/>
        <v>0</v>
      </c>
      <c r="AH779" s="180"/>
      <c r="AI779" s="180"/>
      <c r="AJ779" s="180"/>
      <c r="AK779" s="184" t="e">
        <f>VLOOKUP(AJ779,'Data order'!AJ:AK,2,0)</f>
        <v>#N/A</v>
      </c>
      <c r="AL779" s="180"/>
      <c r="AM779" s="184"/>
      <c r="AN779" s="184"/>
      <c r="AO779" s="194"/>
      <c r="AP779" s="195"/>
      <c r="AQ779" s="195" t="str">
        <f>IF(AP779="R", _xlfn.XLOOKUP(G779, 'Data order'!F:F, 'Data order'!G:G, ""), "")</f>
        <v/>
      </c>
      <c r="AR779" s="195"/>
      <c r="AS779" s="195"/>
      <c r="AT779" s="195" t="e">
        <f>VLOOKUP(AR779,'Data order'!AF:AG,2,0)</f>
        <v>#N/A</v>
      </c>
      <c r="AU779" s="195" t="s">
        <v>83</v>
      </c>
      <c r="AV779" s="195" t="s">
        <v>84</v>
      </c>
      <c r="AW779" s="196" t="s">
        <v>85</v>
      </c>
    </row>
    <row r="780" spans="1:49">
      <c r="A780" s="350"/>
      <c r="B780" s="176"/>
      <c r="C780" s="176"/>
      <c r="D780" s="177"/>
      <c r="E780" s="177"/>
      <c r="F780" s="178" t="e">
        <f>VLOOKUP(G780,Tabel11[#All],2,0)</f>
        <v>#N/A</v>
      </c>
      <c r="G780" s="179"/>
      <c r="H780" s="179"/>
      <c r="I780" s="180"/>
      <c r="J780" s="180"/>
      <c r="K780" s="180"/>
      <c r="L780" s="179"/>
      <c r="M780" s="181"/>
      <c r="N780" s="184"/>
      <c r="O780" s="184"/>
      <c r="P780" s="182"/>
      <c r="Q780" s="183" t="e">
        <f>VLOOKUP(P780,'Data order'!N:O,2,0)</f>
        <v>#N/A</v>
      </c>
      <c r="R780" s="184" t="e">
        <f>VLOOKUP(P780,'Data order'!N:P,3,0)</f>
        <v>#N/A</v>
      </c>
      <c r="S780" s="180"/>
      <c r="T780" s="179"/>
      <c r="U780" s="176" t="str">
        <f t="shared" si="254"/>
        <v/>
      </c>
      <c r="V780" s="186" t="str">
        <f>IFERROR(
  IF(T780="Big&amp;Tall",
      VLOOKUP(U780, 'Data order'!$AB$92:$AC$101, 2,0),
      IF(T780="Boord maat",
          VLOOKUP(U780, 'Data order'!$AB$102:$AC$116, 2,0),
          VLOOKUP(U780, 'Data order'!$AB$2:$AC$91, 2,0)
      )
  ),
"")</f>
        <v/>
      </c>
      <c r="W780" s="180"/>
      <c r="X780" s="347"/>
      <c r="Y780" s="180">
        <v>1</v>
      </c>
      <c r="Z780" s="180"/>
      <c r="AA780" s="187" t="s">
        <v>135</v>
      </c>
      <c r="AB780" s="188"/>
      <c r="AC780" s="188"/>
      <c r="AD780" s="188"/>
      <c r="AE780" s="189" t="e">
        <v>#DIV/0!</v>
      </c>
      <c r="AF780" s="190">
        <v>0</v>
      </c>
      <c r="AG780" s="190">
        <v>0</v>
      </c>
      <c r="AH780" s="180"/>
      <c r="AI780" s="180"/>
      <c r="AJ780" s="180"/>
      <c r="AK780" s="184" t="e">
        <f>VLOOKUP(AJ780,'Data order'!AJ:AK,2,0)</f>
        <v>#N/A</v>
      </c>
      <c r="AL780" s="180"/>
      <c r="AM780" s="184"/>
      <c r="AN780" s="184"/>
      <c r="AO780" s="194"/>
      <c r="AP780" s="195"/>
      <c r="AQ780" s="195" t="str">
        <f>IF(AP780="R", _xlfn.XLOOKUP(G780, 'Data order'!F:F, 'Data order'!G:G, ""), "")</f>
        <v/>
      </c>
      <c r="AR780" s="195"/>
      <c r="AS780" s="195"/>
      <c r="AT780" s="195" t="e">
        <f>VLOOKUP(AR780,'Data order'!AF:AG,2,0)</f>
        <v>#N/A</v>
      </c>
      <c r="AU780" s="195" t="s">
        <v>83</v>
      </c>
      <c r="AV780" s="195" t="s">
        <v>84</v>
      </c>
      <c r="AW780" s="196" t="s">
        <v>85</v>
      </c>
    </row>
    <row r="781" spans="1:49" ht="15" thickBot="1">
      <c r="A781" s="351"/>
      <c r="B781" s="197"/>
      <c r="C781" s="197"/>
      <c r="D781" s="198"/>
      <c r="E781" s="198"/>
      <c r="F781" s="199" t="e">
        <f>VLOOKUP(G781,Tabel11[#All],2,0)</f>
        <v>#N/A</v>
      </c>
      <c r="G781" s="200"/>
      <c r="H781" s="200"/>
      <c r="I781" s="201"/>
      <c r="J781" s="201"/>
      <c r="K781" s="201"/>
      <c r="L781" s="200"/>
      <c r="M781" s="202"/>
      <c r="N781" s="205"/>
      <c r="O781" s="205"/>
      <c r="P781" s="203"/>
      <c r="Q781" s="204" t="e">
        <f>VLOOKUP(P781,'Data order'!N:O,2,0)</f>
        <v>#N/A</v>
      </c>
      <c r="R781" s="205" t="e">
        <f>VLOOKUP(P781,'Data order'!N:P,3,0)</f>
        <v>#N/A</v>
      </c>
      <c r="S781" s="201"/>
      <c r="T781" s="200"/>
      <c r="U781" s="197" t="str">
        <f t="shared" si="254"/>
        <v/>
      </c>
      <c r="V781" s="207" t="str">
        <f>IFERROR(
  IF(T781="Big&amp;Tall",
      VLOOKUP(U781, 'Data order'!$AB$92:$AC$101, 2,0),
      IF(T781="Boord maat",
          VLOOKUP(U781, 'Data order'!$AB$102:$AC$116, 2,0),
          VLOOKUP(U781, 'Data order'!$AB$2:$AC$91, 2,0)
      )
  ),
"")</f>
        <v/>
      </c>
      <c r="W781" s="201"/>
      <c r="X781" s="348"/>
      <c r="Y781" s="201">
        <v>1</v>
      </c>
      <c r="Z781" s="201"/>
      <c r="AA781" s="208" t="s">
        <v>135</v>
      </c>
      <c r="AB781" s="209"/>
      <c r="AC781" s="209"/>
      <c r="AD781" s="209"/>
      <c r="AE781" s="210" t="e">
        <v>#DIV/0!</v>
      </c>
      <c r="AF781" s="211">
        <v>0</v>
      </c>
      <c r="AG781" s="211">
        <v>0</v>
      </c>
      <c r="AH781" s="201"/>
      <c r="AI781" s="201"/>
      <c r="AJ781" s="201"/>
      <c r="AK781" s="205" t="e">
        <f>VLOOKUP(AJ781,'Data order'!AJ:AK,2,0)</f>
        <v>#N/A</v>
      </c>
      <c r="AL781" s="201"/>
      <c r="AM781" s="205"/>
      <c r="AN781" s="205"/>
      <c r="AO781" s="212"/>
      <c r="AP781" s="213"/>
      <c r="AQ781" s="213" t="str">
        <f>IF(AP781="R", _xlfn.XLOOKUP(G781, 'Data order'!F:F, 'Data order'!G:G, ""), "")</f>
        <v/>
      </c>
      <c r="AR781" s="213"/>
      <c r="AS781" s="213"/>
      <c r="AT781" s="213" t="e">
        <f>VLOOKUP(AR781,'Data order'!AF:AG,2,0)</f>
        <v>#N/A</v>
      </c>
      <c r="AU781" s="213" t="s">
        <v>83</v>
      </c>
      <c r="AV781" s="213" t="s">
        <v>84</v>
      </c>
      <c r="AW781" s="214" t="s">
        <v>85</v>
      </c>
    </row>
    <row r="782" spans="1:49">
      <c r="A782" s="349"/>
      <c r="B782" s="160"/>
      <c r="C782" s="160"/>
      <c r="D782" s="161"/>
      <c r="E782" s="161"/>
      <c r="F782" s="160" t="e">
        <f>VLOOKUP(G782,Tabel11[#All],2,0)</f>
        <v>#N/A</v>
      </c>
      <c r="G782" s="162"/>
      <c r="H782" s="162"/>
      <c r="I782" s="162"/>
      <c r="J782" s="162"/>
      <c r="K782" s="162"/>
      <c r="L782" s="162"/>
      <c r="M782" s="164"/>
      <c r="N782" s="167"/>
      <c r="O782" s="167"/>
      <c r="P782" s="165"/>
      <c r="Q782" s="166" t="e">
        <f>VLOOKUP(P782,'Data order'!N:O,2,0)</f>
        <v>#N/A</v>
      </c>
      <c r="R782" s="167" t="e">
        <f>VLOOKUP(P782,'Data order'!N:P,3,0)</f>
        <v>#N/A</v>
      </c>
      <c r="S782" s="162"/>
      <c r="T782" s="162"/>
      <c r="U782" s="160" t="str">
        <f t="shared" si="254"/>
        <v/>
      </c>
      <c r="V782" s="215" t="str">
        <f>IFERROR(
  IF(T782="Big&amp;Tall",
      VLOOKUP(U782, 'Data order'!$AB$92:$AC$101, 2,0),
      IF(T782="Boord maat",
          VLOOKUP(U782, 'Data order'!$AB$102:$AC$116, 2,0),
          VLOOKUP(U782, 'Data order'!$AB$2:$AC$91, 2,0)
      )
  ),
"")</f>
        <v/>
      </c>
      <c r="W782" s="162"/>
      <c r="X782" s="346">
        <f t="shared" si="247"/>
        <v>0</v>
      </c>
      <c r="Y782" s="162">
        <v>1</v>
      </c>
      <c r="Z782" s="162"/>
      <c r="AA782" s="169" t="s">
        <v>135</v>
      </c>
      <c r="AB782" s="170"/>
      <c r="AC782" s="170"/>
      <c r="AD782" s="170"/>
      <c r="AE782" s="171" t="e">
        <f t="shared" ref="AE782:AE785" si="255">AD782/AB782</f>
        <v>#DIV/0!</v>
      </c>
      <c r="AF782" s="172">
        <f t="shared" ref="AF782:AF785" si="256">W782*AB782</f>
        <v>0</v>
      </c>
      <c r="AG782" s="172">
        <f t="shared" ref="AG782:AG785" si="257">W782*AD782</f>
        <v>0</v>
      </c>
      <c r="AH782" s="162"/>
      <c r="AI782" s="162"/>
      <c r="AJ782" s="162"/>
      <c r="AK782" s="167" t="e">
        <f>VLOOKUP(AJ782,'Data order'!AJ:AK,2,0)</f>
        <v>#N/A</v>
      </c>
      <c r="AL782" s="162"/>
      <c r="AM782" s="167"/>
      <c r="AN782" s="167"/>
      <c r="AO782" s="173"/>
      <c r="AP782" s="174"/>
      <c r="AQ782" s="174" t="str">
        <f>IF(AP782="R", _xlfn.XLOOKUP(G782, 'Data order'!F:F, 'Data order'!G:G, ""), "")</f>
        <v/>
      </c>
      <c r="AR782" s="174"/>
      <c r="AS782" s="174"/>
      <c r="AT782" s="174" t="e">
        <f>VLOOKUP(AR782,'Data order'!AF:AG,2,0)</f>
        <v>#N/A</v>
      </c>
      <c r="AU782" s="174" t="s">
        <v>83</v>
      </c>
      <c r="AV782" s="174" t="s">
        <v>84</v>
      </c>
      <c r="AW782" s="216" t="s">
        <v>85</v>
      </c>
    </row>
    <row r="783" spans="1:49">
      <c r="A783" s="350"/>
      <c r="B783" s="176"/>
      <c r="C783" s="176"/>
      <c r="D783" s="177"/>
      <c r="E783" s="177"/>
      <c r="F783" s="178" t="e">
        <f>VLOOKUP(G783,Tabel11[#All],2,0)</f>
        <v>#N/A</v>
      </c>
      <c r="G783" s="179"/>
      <c r="H783" s="179"/>
      <c r="I783" s="180"/>
      <c r="J783" s="180"/>
      <c r="K783" s="180"/>
      <c r="L783" s="179"/>
      <c r="M783" s="181"/>
      <c r="N783" s="184"/>
      <c r="O783" s="184"/>
      <c r="P783" s="182"/>
      <c r="Q783" s="183" t="e">
        <f>VLOOKUP(P783,'Data order'!N:O,2,0)</f>
        <v>#N/A</v>
      </c>
      <c r="R783" s="184" t="e">
        <f>VLOOKUP(P783,'Data order'!N:P,3,0)</f>
        <v>#N/A</v>
      </c>
      <c r="S783" s="180"/>
      <c r="T783" s="179"/>
      <c r="U783" s="176" t="str">
        <f t="shared" si="254"/>
        <v/>
      </c>
      <c r="V783" s="186" t="str">
        <f>IFERROR(
  IF(T783="Big&amp;Tall",
      VLOOKUP(U783, 'Data order'!$AB$92:$AC$101, 2,0),
      IF(T783="Boord maat",
          VLOOKUP(U783, 'Data order'!$AB$102:$AC$116, 2,0),
          VLOOKUP(U783, 'Data order'!$AB$2:$AC$91, 2,0)
      )
  ),
"")</f>
        <v/>
      </c>
      <c r="W783" s="180"/>
      <c r="X783" s="347"/>
      <c r="Y783" s="180">
        <v>1</v>
      </c>
      <c r="Z783" s="180"/>
      <c r="AA783" s="187" t="s">
        <v>135</v>
      </c>
      <c r="AB783" s="188"/>
      <c r="AC783" s="188"/>
      <c r="AD783" s="188"/>
      <c r="AE783" s="189" t="e">
        <f t="shared" si="255"/>
        <v>#DIV/0!</v>
      </c>
      <c r="AF783" s="190">
        <f t="shared" si="256"/>
        <v>0</v>
      </c>
      <c r="AG783" s="190">
        <f t="shared" si="257"/>
        <v>0</v>
      </c>
      <c r="AH783" s="180"/>
      <c r="AI783" s="180"/>
      <c r="AJ783" s="180"/>
      <c r="AK783" s="184" t="e">
        <f>VLOOKUP(AJ783,'Data order'!AJ:AK,2,0)</f>
        <v>#N/A</v>
      </c>
      <c r="AL783" s="180"/>
      <c r="AM783" s="184"/>
      <c r="AN783" s="184"/>
      <c r="AO783" s="194"/>
      <c r="AP783" s="195"/>
      <c r="AQ783" s="195" t="str">
        <f>IF(AP783="R", _xlfn.XLOOKUP(G783, 'Data order'!F:F, 'Data order'!G:G, ""), "")</f>
        <v/>
      </c>
      <c r="AR783" s="195"/>
      <c r="AS783" s="195"/>
      <c r="AT783" s="195" t="e">
        <f>VLOOKUP(AR783,'Data order'!AF:AG,2,0)</f>
        <v>#N/A</v>
      </c>
      <c r="AU783" s="195" t="s">
        <v>83</v>
      </c>
      <c r="AV783" s="195" t="s">
        <v>84</v>
      </c>
      <c r="AW783" s="196" t="s">
        <v>85</v>
      </c>
    </row>
    <row r="784" spans="1:49">
      <c r="A784" s="350"/>
      <c r="B784" s="176"/>
      <c r="C784" s="176"/>
      <c r="D784" s="177"/>
      <c r="E784" s="177"/>
      <c r="F784" s="178" t="e">
        <f>VLOOKUP(G784,Tabel11[#All],2,0)</f>
        <v>#N/A</v>
      </c>
      <c r="G784" s="179"/>
      <c r="H784" s="179"/>
      <c r="I784" s="180"/>
      <c r="J784" s="180"/>
      <c r="K784" s="180"/>
      <c r="L784" s="179"/>
      <c r="M784" s="181"/>
      <c r="N784" s="184"/>
      <c r="O784" s="184"/>
      <c r="P784" s="182"/>
      <c r="Q784" s="183" t="e">
        <f>VLOOKUP(P784,'Data order'!N:O,2,0)</f>
        <v>#N/A</v>
      </c>
      <c r="R784" s="184" t="e">
        <f>VLOOKUP(P784,'Data order'!N:P,3,0)</f>
        <v>#N/A</v>
      </c>
      <c r="S784" s="180"/>
      <c r="T784" s="179"/>
      <c r="U784" s="176" t="str">
        <f t="shared" si="254"/>
        <v/>
      </c>
      <c r="V784" s="186" t="str">
        <f>IFERROR(
  IF(T784="Big&amp;Tall",
      VLOOKUP(U784, 'Data order'!$AB$92:$AC$101, 2,0),
      IF(T784="Boord maat",
          VLOOKUP(U784, 'Data order'!$AB$102:$AC$116, 2,0),
          VLOOKUP(U784, 'Data order'!$AB$2:$AC$91, 2,0)
      )
  ),
"")</f>
        <v/>
      </c>
      <c r="W784" s="180"/>
      <c r="X784" s="347"/>
      <c r="Y784" s="180">
        <v>1</v>
      </c>
      <c r="Z784" s="180"/>
      <c r="AA784" s="187" t="s">
        <v>135</v>
      </c>
      <c r="AB784" s="188"/>
      <c r="AC784" s="188"/>
      <c r="AD784" s="188"/>
      <c r="AE784" s="189" t="e">
        <f t="shared" si="255"/>
        <v>#DIV/0!</v>
      </c>
      <c r="AF784" s="190">
        <f t="shared" si="256"/>
        <v>0</v>
      </c>
      <c r="AG784" s="190">
        <f t="shared" si="257"/>
        <v>0</v>
      </c>
      <c r="AH784" s="180"/>
      <c r="AI784" s="180"/>
      <c r="AJ784" s="180"/>
      <c r="AK784" s="184" t="e">
        <f>VLOOKUP(AJ784,'Data order'!AJ:AK,2,0)</f>
        <v>#N/A</v>
      </c>
      <c r="AL784" s="180"/>
      <c r="AM784" s="184"/>
      <c r="AN784" s="184"/>
      <c r="AO784" s="194"/>
      <c r="AP784" s="195"/>
      <c r="AQ784" s="195" t="str">
        <f>IF(AP784="R", _xlfn.XLOOKUP(G784, 'Data order'!F:F, 'Data order'!G:G, ""), "")</f>
        <v/>
      </c>
      <c r="AR784" s="195"/>
      <c r="AS784" s="195"/>
      <c r="AT784" s="195" t="e">
        <f>VLOOKUP(AR784,'Data order'!AF:AG,2,0)</f>
        <v>#N/A</v>
      </c>
      <c r="AU784" s="195" t="s">
        <v>83</v>
      </c>
      <c r="AV784" s="195" t="s">
        <v>84</v>
      </c>
      <c r="AW784" s="196" t="s">
        <v>85</v>
      </c>
    </row>
    <row r="785" spans="1:49">
      <c r="A785" s="350"/>
      <c r="B785" s="176"/>
      <c r="C785" s="176"/>
      <c r="D785" s="177"/>
      <c r="E785" s="177"/>
      <c r="F785" s="178" t="e">
        <f>VLOOKUP(G785,Tabel11[#All],2,0)</f>
        <v>#N/A</v>
      </c>
      <c r="G785" s="179"/>
      <c r="H785" s="179"/>
      <c r="I785" s="180"/>
      <c r="J785" s="180"/>
      <c r="K785" s="180"/>
      <c r="L785" s="179"/>
      <c r="M785" s="181"/>
      <c r="N785" s="184"/>
      <c r="O785" s="184"/>
      <c r="P785" s="182"/>
      <c r="Q785" s="183" t="e">
        <f>VLOOKUP(P785,'Data order'!N:O,2,0)</f>
        <v>#N/A</v>
      </c>
      <c r="R785" s="184" t="e">
        <f>VLOOKUP(P785,'Data order'!N:P,3,0)</f>
        <v>#N/A</v>
      </c>
      <c r="S785" s="180"/>
      <c r="T785" s="179"/>
      <c r="U785" s="176" t="str">
        <f t="shared" si="254"/>
        <v/>
      </c>
      <c r="V785" s="186" t="str">
        <f>IFERROR(
  IF(T785="Big&amp;Tall",
      VLOOKUP(U785, 'Data order'!$AB$92:$AC$101, 2,0),
      IF(T785="Boord maat",
          VLOOKUP(U785, 'Data order'!$AB$102:$AC$116, 2,0),
          VLOOKUP(U785, 'Data order'!$AB$2:$AC$91, 2,0)
      )
  ),
"")</f>
        <v/>
      </c>
      <c r="W785" s="180"/>
      <c r="X785" s="347"/>
      <c r="Y785" s="180">
        <v>1</v>
      </c>
      <c r="Z785" s="180"/>
      <c r="AA785" s="187" t="s">
        <v>135</v>
      </c>
      <c r="AB785" s="188"/>
      <c r="AC785" s="188"/>
      <c r="AD785" s="188"/>
      <c r="AE785" s="189" t="e">
        <f t="shared" si="255"/>
        <v>#DIV/0!</v>
      </c>
      <c r="AF785" s="190">
        <f t="shared" si="256"/>
        <v>0</v>
      </c>
      <c r="AG785" s="190">
        <f t="shared" si="257"/>
        <v>0</v>
      </c>
      <c r="AH785" s="180"/>
      <c r="AI785" s="180"/>
      <c r="AJ785" s="180"/>
      <c r="AK785" s="184" t="e">
        <f>VLOOKUP(AJ785,'Data order'!AJ:AK,2,0)</f>
        <v>#N/A</v>
      </c>
      <c r="AL785" s="180"/>
      <c r="AM785" s="184"/>
      <c r="AN785" s="184"/>
      <c r="AO785" s="194"/>
      <c r="AP785" s="195"/>
      <c r="AQ785" s="195" t="str">
        <f>IF(AP785="R", _xlfn.XLOOKUP(G785, 'Data order'!F:F, 'Data order'!G:G, ""), "")</f>
        <v/>
      </c>
      <c r="AR785" s="195"/>
      <c r="AS785" s="195"/>
      <c r="AT785" s="195" t="e">
        <f>VLOOKUP(AR785,'Data order'!AF:AG,2,0)</f>
        <v>#N/A</v>
      </c>
      <c r="AU785" s="195" t="s">
        <v>83</v>
      </c>
      <c r="AV785" s="195" t="s">
        <v>84</v>
      </c>
      <c r="AW785" s="196" t="s">
        <v>85</v>
      </c>
    </row>
    <row r="786" spans="1:49">
      <c r="A786" s="350"/>
      <c r="B786" s="176"/>
      <c r="C786" s="176"/>
      <c r="D786" s="177"/>
      <c r="E786" s="177"/>
      <c r="F786" s="178" t="e">
        <f>VLOOKUP(G786,Tabel11[#All],2,0)</f>
        <v>#N/A</v>
      </c>
      <c r="G786" s="179"/>
      <c r="H786" s="179"/>
      <c r="I786" s="180"/>
      <c r="J786" s="180"/>
      <c r="K786" s="180"/>
      <c r="L786" s="179"/>
      <c r="M786" s="181"/>
      <c r="N786" s="184"/>
      <c r="O786" s="184"/>
      <c r="P786" s="182"/>
      <c r="Q786" s="183" t="e">
        <f>VLOOKUP(P786,'Data order'!N:O,2,0)</f>
        <v>#N/A</v>
      </c>
      <c r="R786" s="184" t="e">
        <f>VLOOKUP(P786,'Data order'!N:P,3,0)</f>
        <v>#N/A</v>
      </c>
      <c r="S786" s="180"/>
      <c r="T786" s="179"/>
      <c r="U786" s="176" t="str">
        <f t="shared" si="254"/>
        <v/>
      </c>
      <c r="V786" s="186" t="str">
        <f>IFERROR(
  IF(T786="Big&amp;Tall",
      VLOOKUP(U786, 'Data order'!$AB$92:$AC$101, 2,0),
      IF(T786="Boord maat",
          VLOOKUP(U786, 'Data order'!$AB$102:$AC$116, 2,0),
          VLOOKUP(U786, 'Data order'!$AB$2:$AC$91, 2,0)
      )
  ),
"")</f>
        <v/>
      </c>
      <c r="W786" s="180"/>
      <c r="X786" s="347"/>
      <c r="Y786" s="180">
        <v>1</v>
      </c>
      <c r="Z786" s="180"/>
      <c r="AA786" s="187" t="s">
        <v>135</v>
      </c>
      <c r="AB786" s="188"/>
      <c r="AC786" s="188"/>
      <c r="AD786" s="188"/>
      <c r="AE786" s="189" t="e">
        <v>#DIV/0!</v>
      </c>
      <c r="AF786" s="190">
        <v>0</v>
      </c>
      <c r="AG786" s="190">
        <v>0</v>
      </c>
      <c r="AH786" s="180"/>
      <c r="AI786" s="180"/>
      <c r="AJ786" s="180"/>
      <c r="AK786" s="184" t="e">
        <f>VLOOKUP(AJ786,'Data order'!AJ:AK,2,0)</f>
        <v>#N/A</v>
      </c>
      <c r="AL786" s="180"/>
      <c r="AM786" s="184"/>
      <c r="AN786" s="184"/>
      <c r="AO786" s="194"/>
      <c r="AP786" s="195"/>
      <c r="AQ786" s="195" t="str">
        <f>IF(AP786="R", _xlfn.XLOOKUP(G786, 'Data order'!F:F, 'Data order'!G:G, ""), "")</f>
        <v/>
      </c>
      <c r="AR786" s="195"/>
      <c r="AS786" s="195"/>
      <c r="AT786" s="195" t="e">
        <f>VLOOKUP(AR786,'Data order'!AF:AG,2,0)</f>
        <v>#N/A</v>
      </c>
      <c r="AU786" s="195" t="s">
        <v>83</v>
      </c>
      <c r="AV786" s="195" t="s">
        <v>84</v>
      </c>
      <c r="AW786" s="196" t="s">
        <v>85</v>
      </c>
    </row>
    <row r="787" spans="1:49" ht="15" thickBot="1">
      <c r="A787" s="351"/>
      <c r="B787" s="197"/>
      <c r="C787" s="197"/>
      <c r="D787" s="198"/>
      <c r="E787" s="198"/>
      <c r="F787" s="199" t="e">
        <f>VLOOKUP(G787,Tabel11[#All],2,0)</f>
        <v>#N/A</v>
      </c>
      <c r="G787" s="200"/>
      <c r="H787" s="200"/>
      <c r="I787" s="201"/>
      <c r="J787" s="201"/>
      <c r="K787" s="201"/>
      <c r="L787" s="200"/>
      <c r="M787" s="202"/>
      <c r="N787" s="205"/>
      <c r="O787" s="205"/>
      <c r="P787" s="203"/>
      <c r="Q787" s="204" t="e">
        <f>VLOOKUP(P787,'Data order'!N:O,2,0)</f>
        <v>#N/A</v>
      </c>
      <c r="R787" s="205" t="e">
        <f>VLOOKUP(P787,'Data order'!N:P,3,0)</f>
        <v>#N/A</v>
      </c>
      <c r="S787" s="201"/>
      <c r="T787" s="200"/>
      <c r="U787" s="197" t="str">
        <f t="shared" si="254"/>
        <v/>
      </c>
      <c r="V787" s="207" t="str">
        <f>IFERROR(
  IF(T787="Big&amp;Tall",
      VLOOKUP(U787, 'Data order'!$AB$92:$AC$101, 2,0),
      IF(T787="Boord maat",
          VLOOKUP(U787, 'Data order'!$AB$102:$AC$116, 2,0),
          VLOOKUP(U787, 'Data order'!$AB$2:$AC$91, 2,0)
      )
  ),
"")</f>
        <v/>
      </c>
      <c r="W787" s="201"/>
      <c r="X787" s="348"/>
      <c r="Y787" s="201">
        <v>1</v>
      </c>
      <c r="Z787" s="201"/>
      <c r="AA787" s="208" t="s">
        <v>135</v>
      </c>
      <c r="AB787" s="209"/>
      <c r="AC787" s="209"/>
      <c r="AD787" s="209"/>
      <c r="AE787" s="210" t="e">
        <v>#DIV/0!</v>
      </c>
      <c r="AF787" s="211">
        <v>0</v>
      </c>
      <c r="AG787" s="211">
        <v>0</v>
      </c>
      <c r="AH787" s="201"/>
      <c r="AI787" s="201"/>
      <c r="AJ787" s="201"/>
      <c r="AK787" s="205" t="e">
        <f>VLOOKUP(AJ787,'Data order'!AJ:AK,2,0)</f>
        <v>#N/A</v>
      </c>
      <c r="AL787" s="201"/>
      <c r="AM787" s="205"/>
      <c r="AN787" s="205"/>
      <c r="AO787" s="212"/>
      <c r="AP787" s="213"/>
      <c r="AQ787" s="213" t="str">
        <f>IF(AP787="R", _xlfn.XLOOKUP(G787, 'Data order'!F:F, 'Data order'!G:G, ""), "")</f>
        <v/>
      </c>
      <c r="AR787" s="213"/>
      <c r="AS787" s="213"/>
      <c r="AT787" s="213" t="e">
        <f>VLOOKUP(AR787,'Data order'!AF:AG,2,0)</f>
        <v>#N/A</v>
      </c>
      <c r="AU787" s="213" t="s">
        <v>83</v>
      </c>
      <c r="AV787" s="213" t="s">
        <v>84</v>
      </c>
      <c r="AW787" s="214" t="s">
        <v>85</v>
      </c>
    </row>
    <row r="788" spans="1:49">
      <c r="A788" s="349"/>
      <c r="B788" s="160"/>
      <c r="C788" s="160"/>
      <c r="D788" s="161"/>
      <c r="E788" s="161"/>
      <c r="F788" s="160" t="e">
        <f>VLOOKUP(G788,Tabel11[#All],2,0)</f>
        <v>#N/A</v>
      </c>
      <c r="G788" s="162"/>
      <c r="H788" s="162"/>
      <c r="I788" s="162"/>
      <c r="J788" s="162"/>
      <c r="K788" s="162"/>
      <c r="L788" s="162"/>
      <c r="M788" s="164"/>
      <c r="N788" s="167"/>
      <c r="O788" s="167"/>
      <c r="P788" s="165"/>
      <c r="Q788" s="166" t="e">
        <f>VLOOKUP(P788,'Data order'!N:O,2,0)</f>
        <v>#N/A</v>
      </c>
      <c r="R788" s="167" t="e">
        <f>VLOOKUP(P788,'Data order'!N:P,3,0)</f>
        <v>#N/A</v>
      </c>
      <c r="S788" s="162"/>
      <c r="T788" s="162"/>
      <c r="U788" s="160" t="str">
        <f t="shared" si="254"/>
        <v/>
      </c>
      <c r="V788" s="215" t="str">
        <f>IFERROR(
  IF(T788="Big&amp;Tall",
      VLOOKUP(U788, 'Data order'!$AB$92:$AC$101, 2,0),
      IF(T788="Boord maat",
          VLOOKUP(U788, 'Data order'!$AB$102:$AC$116, 2,0),
          VLOOKUP(U788, 'Data order'!$AB$2:$AC$91, 2,0)
      )
  ),
"")</f>
        <v/>
      </c>
      <c r="W788" s="162"/>
      <c r="X788" s="346">
        <f t="shared" si="247"/>
        <v>0</v>
      </c>
      <c r="Y788" s="162">
        <v>1</v>
      </c>
      <c r="Z788" s="162"/>
      <c r="AA788" s="169" t="s">
        <v>135</v>
      </c>
      <c r="AB788" s="170"/>
      <c r="AC788" s="170"/>
      <c r="AD788" s="170"/>
      <c r="AE788" s="171" t="e">
        <f t="shared" ref="AE788:AE791" si="258">AD788/AB788</f>
        <v>#DIV/0!</v>
      </c>
      <c r="AF788" s="172">
        <f t="shared" ref="AF788:AF791" si="259">W788*AB788</f>
        <v>0</v>
      </c>
      <c r="AG788" s="172">
        <f t="shared" ref="AG788:AG791" si="260">W788*AD788</f>
        <v>0</v>
      </c>
      <c r="AH788" s="162"/>
      <c r="AI788" s="162"/>
      <c r="AJ788" s="162"/>
      <c r="AK788" s="167" t="e">
        <f>VLOOKUP(AJ788,'Data order'!AJ:AK,2,0)</f>
        <v>#N/A</v>
      </c>
      <c r="AL788" s="162"/>
      <c r="AM788" s="167"/>
      <c r="AN788" s="167"/>
      <c r="AO788" s="173"/>
      <c r="AP788" s="174"/>
      <c r="AQ788" s="174" t="str">
        <f>IF(AP788="R", _xlfn.XLOOKUP(G788, 'Data order'!F:F, 'Data order'!G:G, ""), "")</f>
        <v/>
      </c>
      <c r="AR788" s="174"/>
      <c r="AS788" s="174"/>
      <c r="AT788" s="174" t="e">
        <f>VLOOKUP(AR788,'Data order'!AF:AG,2,0)</f>
        <v>#N/A</v>
      </c>
      <c r="AU788" s="174" t="s">
        <v>83</v>
      </c>
      <c r="AV788" s="174" t="s">
        <v>84</v>
      </c>
      <c r="AW788" s="216" t="s">
        <v>85</v>
      </c>
    </row>
    <row r="789" spans="1:49">
      <c r="A789" s="350"/>
      <c r="B789" s="176"/>
      <c r="C789" s="176"/>
      <c r="D789" s="177"/>
      <c r="E789" s="177"/>
      <c r="F789" s="178" t="e">
        <f>VLOOKUP(G789,Tabel11[#All],2,0)</f>
        <v>#N/A</v>
      </c>
      <c r="G789" s="179"/>
      <c r="H789" s="179"/>
      <c r="I789" s="180"/>
      <c r="J789" s="180"/>
      <c r="K789" s="180"/>
      <c r="L789" s="179"/>
      <c r="M789" s="181"/>
      <c r="N789" s="184"/>
      <c r="O789" s="184"/>
      <c r="P789" s="182"/>
      <c r="Q789" s="183" t="e">
        <f>VLOOKUP(P789,'Data order'!N:O,2,0)</f>
        <v>#N/A</v>
      </c>
      <c r="R789" s="184" t="e">
        <f>VLOOKUP(P789,'Data order'!N:P,3,0)</f>
        <v>#N/A</v>
      </c>
      <c r="S789" s="180"/>
      <c r="T789" s="179"/>
      <c r="U789" s="176" t="str">
        <f t="shared" si="254"/>
        <v/>
      </c>
      <c r="V789" s="186" t="str">
        <f>IFERROR(
  IF(T789="Big&amp;Tall",
      VLOOKUP(U789, 'Data order'!$AB$92:$AC$101, 2,0),
      IF(T789="Boord maat",
          VLOOKUP(U789, 'Data order'!$AB$102:$AC$116, 2,0),
          VLOOKUP(U789, 'Data order'!$AB$2:$AC$91, 2,0)
      )
  ),
"")</f>
        <v/>
      </c>
      <c r="W789" s="180"/>
      <c r="X789" s="347"/>
      <c r="Y789" s="180">
        <v>1</v>
      </c>
      <c r="Z789" s="180"/>
      <c r="AA789" s="187" t="s">
        <v>135</v>
      </c>
      <c r="AB789" s="188"/>
      <c r="AC789" s="188"/>
      <c r="AD789" s="188"/>
      <c r="AE789" s="189" t="e">
        <f t="shared" si="258"/>
        <v>#DIV/0!</v>
      </c>
      <c r="AF789" s="190">
        <f t="shared" si="259"/>
        <v>0</v>
      </c>
      <c r="AG789" s="190">
        <f t="shared" si="260"/>
        <v>0</v>
      </c>
      <c r="AH789" s="180"/>
      <c r="AI789" s="180"/>
      <c r="AJ789" s="180"/>
      <c r="AK789" s="184" t="e">
        <f>VLOOKUP(AJ789,'Data order'!AJ:AK,2,0)</f>
        <v>#N/A</v>
      </c>
      <c r="AL789" s="180"/>
      <c r="AM789" s="184"/>
      <c r="AN789" s="184"/>
      <c r="AO789" s="194"/>
      <c r="AP789" s="195"/>
      <c r="AQ789" s="195" t="str">
        <f>IF(AP789="R", _xlfn.XLOOKUP(G789, 'Data order'!F:F, 'Data order'!G:G, ""), "")</f>
        <v/>
      </c>
      <c r="AR789" s="195"/>
      <c r="AS789" s="195"/>
      <c r="AT789" s="195" t="e">
        <f>VLOOKUP(AR789,'Data order'!AF:AG,2,0)</f>
        <v>#N/A</v>
      </c>
      <c r="AU789" s="195" t="s">
        <v>83</v>
      </c>
      <c r="AV789" s="195" t="s">
        <v>84</v>
      </c>
      <c r="AW789" s="196" t="s">
        <v>85</v>
      </c>
    </row>
    <row r="790" spans="1:49">
      <c r="A790" s="350"/>
      <c r="B790" s="176"/>
      <c r="C790" s="176"/>
      <c r="D790" s="177"/>
      <c r="E790" s="177"/>
      <c r="F790" s="178" t="e">
        <f>VLOOKUP(G790,Tabel11[#All],2,0)</f>
        <v>#N/A</v>
      </c>
      <c r="G790" s="179"/>
      <c r="H790" s="179"/>
      <c r="I790" s="180"/>
      <c r="J790" s="180"/>
      <c r="K790" s="180"/>
      <c r="L790" s="179"/>
      <c r="M790" s="181"/>
      <c r="N790" s="184"/>
      <c r="O790" s="184"/>
      <c r="P790" s="182"/>
      <c r="Q790" s="183" t="e">
        <f>VLOOKUP(P790,'Data order'!N:O,2,0)</f>
        <v>#N/A</v>
      </c>
      <c r="R790" s="184" t="e">
        <f>VLOOKUP(P790,'Data order'!N:P,3,0)</f>
        <v>#N/A</v>
      </c>
      <c r="S790" s="180"/>
      <c r="T790" s="179"/>
      <c r="U790" s="176" t="str">
        <f t="shared" si="254"/>
        <v/>
      </c>
      <c r="V790" s="186" t="str">
        <f>IFERROR(
  IF(T790="Big&amp;Tall",
      VLOOKUP(U790, 'Data order'!$AB$92:$AC$101, 2,0),
      IF(T790="Boord maat",
          VLOOKUP(U790, 'Data order'!$AB$102:$AC$116, 2,0),
          VLOOKUP(U790, 'Data order'!$AB$2:$AC$91, 2,0)
      )
  ),
"")</f>
        <v/>
      </c>
      <c r="W790" s="180"/>
      <c r="X790" s="347"/>
      <c r="Y790" s="180">
        <v>1</v>
      </c>
      <c r="Z790" s="180"/>
      <c r="AA790" s="187" t="s">
        <v>135</v>
      </c>
      <c r="AB790" s="188"/>
      <c r="AC790" s="188"/>
      <c r="AD790" s="188"/>
      <c r="AE790" s="189" t="e">
        <f t="shared" si="258"/>
        <v>#DIV/0!</v>
      </c>
      <c r="AF790" s="190">
        <f t="shared" si="259"/>
        <v>0</v>
      </c>
      <c r="AG790" s="190">
        <f t="shared" si="260"/>
        <v>0</v>
      </c>
      <c r="AH790" s="180"/>
      <c r="AI790" s="180"/>
      <c r="AJ790" s="180"/>
      <c r="AK790" s="184" t="e">
        <f>VLOOKUP(AJ790,'Data order'!AJ:AK,2,0)</f>
        <v>#N/A</v>
      </c>
      <c r="AL790" s="180"/>
      <c r="AM790" s="184"/>
      <c r="AN790" s="184"/>
      <c r="AO790" s="194"/>
      <c r="AP790" s="195"/>
      <c r="AQ790" s="195" t="str">
        <f>IF(AP790="R", _xlfn.XLOOKUP(G790, 'Data order'!F:F, 'Data order'!G:G, ""), "")</f>
        <v/>
      </c>
      <c r="AR790" s="195"/>
      <c r="AS790" s="195"/>
      <c r="AT790" s="195" t="e">
        <f>VLOOKUP(AR790,'Data order'!AF:AG,2,0)</f>
        <v>#N/A</v>
      </c>
      <c r="AU790" s="195" t="s">
        <v>83</v>
      </c>
      <c r="AV790" s="195" t="s">
        <v>84</v>
      </c>
      <c r="AW790" s="196" t="s">
        <v>85</v>
      </c>
    </row>
    <row r="791" spans="1:49">
      <c r="A791" s="350"/>
      <c r="B791" s="176"/>
      <c r="C791" s="176"/>
      <c r="D791" s="177"/>
      <c r="E791" s="177"/>
      <c r="F791" s="178" t="e">
        <f>VLOOKUP(G791,Tabel11[#All],2,0)</f>
        <v>#N/A</v>
      </c>
      <c r="G791" s="179"/>
      <c r="H791" s="179"/>
      <c r="I791" s="180"/>
      <c r="J791" s="180"/>
      <c r="K791" s="180"/>
      <c r="L791" s="179"/>
      <c r="M791" s="181"/>
      <c r="N791" s="184"/>
      <c r="O791" s="184"/>
      <c r="P791" s="182"/>
      <c r="Q791" s="183" t="e">
        <f>VLOOKUP(P791,'Data order'!N:O,2,0)</f>
        <v>#N/A</v>
      </c>
      <c r="R791" s="184" t="e">
        <f>VLOOKUP(P791,'Data order'!N:P,3,0)</f>
        <v>#N/A</v>
      </c>
      <c r="S791" s="180"/>
      <c r="T791" s="179"/>
      <c r="U791" s="176" t="str">
        <f t="shared" si="254"/>
        <v/>
      </c>
      <c r="V791" s="186" t="str">
        <f>IFERROR(
  IF(T791="Big&amp;Tall",
      VLOOKUP(U791, 'Data order'!$AB$92:$AC$101, 2,0),
      IF(T791="Boord maat",
          VLOOKUP(U791, 'Data order'!$AB$102:$AC$116, 2,0),
          VLOOKUP(U791, 'Data order'!$AB$2:$AC$91, 2,0)
      )
  ),
"")</f>
        <v/>
      </c>
      <c r="W791" s="180"/>
      <c r="X791" s="347"/>
      <c r="Y791" s="180">
        <v>1</v>
      </c>
      <c r="Z791" s="180"/>
      <c r="AA791" s="187" t="s">
        <v>135</v>
      </c>
      <c r="AB791" s="188"/>
      <c r="AC791" s="188"/>
      <c r="AD791" s="188"/>
      <c r="AE791" s="189" t="e">
        <f t="shared" si="258"/>
        <v>#DIV/0!</v>
      </c>
      <c r="AF791" s="190">
        <f t="shared" si="259"/>
        <v>0</v>
      </c>
      <c r="AG791" s="190">
        <f t="shared" si="260"/>
        <v>0</v>
      </c>
      <c r="AH791" s="180"/>
      <c r="AI791" s="180"/>
      <c r="AJ791" s="180"/>
      <c r="AK791" s="184" t="e">
        <f>VLOOKUP(AJ791,'Data order'!AJ:AK,2,0)</f>
        <v>#N/A</v>
      </c>
      <c r="AL791" s="180"/>
      <c r="AM791" s="184"/>
      <c r="AN791" s="184"/>
      <c r="AO791" s="194"/>
      <c r="AP791" s="195"/>
      <c r="AQ791" s="195" t="str">
        <f>IF(AP791="R", _xlfn.XLOOKUP(G791, 'Data order'!F:F, 'Data order'!G:G, ""), "")</f>
        <v/>
      </c>
      <c r="AR791" s="195"/>
      <c r="AS791" s="195"/>
      <c r="AT791" s="195" t="e">
        <f>VLOOKUP(AR791,'Data order'!AF:AG,2,0)</f>
        <v>#N/A</v>
      </c>
      <c r="AU791" s="195" t="s">
        <v>83</v>
      </c>
      <c r="AV791" s="195" t="s">
        <v>84</v>
      </c>
      <c r="AW791" s="196" t="s">
        <v>85</v>
      </c>
    </row>
    <row r="792" spans="1:49">
      <c r="A792" s="350"/>
      <c r="B792" s="176"/>
      <c r="C792" s="176"/>
      <c r="D792" s="177"/>
      <c r="E792" s="177"/>
      <c r="F792" s="178" t="e">
        <f>VLOOKUP(G792,Tabel11[#All],2,0)</f>
        <v>#N/A</v>
      </c>
      <c r="G792" s="179"/>
      <c r="H792" s="179"/>
      <c r="I792" s="180"/>
      <c r="J792" s="180"/>
      <c r="K792" s="180"/>
      <c r="L792" s="179"/>
      <c r="M792" s="181"/>
      <c r="N792" s="184"/>
      <c r="O792" s="184"/>
      <c r="P792" s="182"/>
      <c r="Q792" s="183" t="e">
        <f>VLOOKUP(P792,'Data order'!N:O,2,0)</f>
        <v>#N/A</v>
      </c>
      <c r="R792" s="184" t="e">
        <f>VLOOKUP(P792,'Data order'!N:P,3,0)</f>
        <v>#N/A</v>
      </c>
      <c r="S792" s="180"/>
      <c r="T792" s="179"/>
      <c r="U792" s="176" t="str">
        <f t="shared" si="254"/>
        <v/>
      </c>
      <c r="V792" s="186" t="str">
        <f>IFERROR(
  IF(T792="Big&amp;Tall",
      VLOOKUP(U792, 'Data order'!$AB$92:$AC$101, 2,0),
      IF(T792="Boord maat",
          VLOOKUP(U792, 'Data order'!$AB$102:$AC$116, 2,0),
          VLOOKUP(U792, 'Data order'!$AB$2:$AC$91, 2,0)
      )
  ),
"")</f>
        <v/>
      </c>
      <c r="W792" s="180"/>
      <c r="X792" s="347"/>
      <c r="Y792" s="180">
        <v>1</v>
      </c>
      <c r="Z792" s="180"/>
      <c r="AA792" s="187" t="s">
        <v>135</v>
      </c>
      <c r="AB792" s="188"/>
      <c r="AC792" s="188"/>
      <c r="AD792" s="188"/>
      <c r="AE792" s="189" t="e">
        <v>#DIV/0!</v>
      </c>
      <c r="AF792" s="190">
        <v>0</v>
      </c>
      <c r="AG792" s="190">
        <v>0</v>
      </c>
      <c r="AH792" s="180"/>
      <c r="AI792" s="180"/>
      <c r="AJ792" s="180"/>
      <c r="AK792" s="184" t="e">
        <f>VLOOKUP(AJ792,'Data order'!AJ:AK,2,0)</f>
        <v>#N/A</v>
      </c>
      <c r="AL792" s="180"/>
      <c r="AM792" s="184"/>
      <c r="AN792" s="184"/>
      <c r="AO792" s="194"/>
      <c r="AP792" s="195"/>
      <c r="AQ792" s="195" t="str">
        <f>IF(AP792="R", _xlfn.XLOOKUP(G792, 'Data order'!F:F, 'Data order'!G:G, ""), "")</f>
        <v/>
      </c>
      <c r="AR792" s="195"/>
      <c r="AS792" s="195"/>
      <c r="AT792" s="195" t="e">
        <f>VLOOKUP(AR792,'Data order'!AF:AG,2,0)</f>
        <v>#N/A</v>
      </c>
      <c r="AU792" s="195" t="s">
        <v>83</v>
      </c>
      <c r="AV792" s="195" t="s">
        <v>84</v>
      </c>
      <c r="AW792" s="196" t="s">
        <v>85</v>
      </c>
    </row>
    <row r="793" spans="1:49" ht="15" thickBot="1">
      <c r="A793" s="351"/>
      <c r="B793" s="197"/>
      <c r="C793" s="197"/>
      <c r="D793" s="198"/>
      <c r="E793" s="198"/>
      <c r="F793" s="199" t="e">
        <f>VLOOKUP(G793,Tabel11[#All],2,0)</f>
        <v>#N/A</v>
      </c>
      <c r="G793" s="200"/>
      <c r="H793" s="200"/>
      <c r="I793" s="201"/>
      <c r="J793" s="201"/>
      <c r="K793" s="201"/>
      <c r="L793" s="200"/>
      <c r="M793" s="202"/>
      <c r="N793" s="205"/>
      <c r="O793" s="205"/>
      <c r="P793" s="203"/>
      <c r="Q793" s="204" t="e">
        <f>VLOOKUP(P793,'Data order'!N:O,2,0)</f>
        <v>#N/A</v>
      </c>
      <c r="R793" s="205" t="e">
        <f>VLOOKUP(P793,'Data order'!N:P,3,0)</f>
        <v>#N/A</v>
      </c>
      <c r="S793" s="201"/>
      <c r="T793" s="200"/>
      <c r="U793" s="197" t="str">
        <f t="shared" si="254"/>
        <v/>
      </c>
      <c r="V793" s="207" t="str">
        <f>IFERROR(
  IF(T793="Big&amp;Tall",
      VLOOKUP(U793, 'Data order'!$AB$92:$AC$101, 2,0),
      IF(T793="Boord maat",
          VLOOKUP(U793, 'Data order'!$AB$102:$AC$116, 2,0),
          VLOOKUP(U793, 'Data order'!$AB$2:$AC$91, 2,0)
      )
  ),
"")</f>
        <v/>
      </c>
      <c r="W793" s="201"/>
      <c r="X793" s="348"/>
      <c r="Y793" s="201">
        <v>1</v>
      </c>
      <c r="Z793" s="201"/>
      <c r="AA793" s="208" t="s">
        <v>135</v>
      </c>
      <c r="AB793" s="209"/>
      <c r="AC793" s="209"/>
      <c r="AD793" s="209"/>
      <c r="AE793" s="210" t="e">
        <v>#DIV/0!</v>
      </c>
      <c r="AF793" s="211">
        <v>0</v>
      </c>
      <c r="AG793" s="211">
        <v>0</v>
      </c>
      <c r="AH793" s="201"/>
      <c r="AI793" s="201"/>
      <c r="AJ793" s="201"/>
      <c r="AK793" s="205" t="e">
        <f>VLOOKUP(AJ793,'Data order'!AJ:AK,2,0)</f>
        <v>#N/A</v>
      </c>
      <c r="AL793" s="201"/>
      <c r="AM793" s="205"/>
      <c r="AN793" s="205"/>
      <c r="AO793" s="212"/>
      <c r="AP793" s="213"/>
      <c r="AQ793" s="213" t="str">
        <f>IF(AP793="R", _xlfn.XLOOKUP(G793, 'Data order'!F:F, 'Data order'!G:G, ""), "")</f>
        <v/>
      </c>
      <c r="AR793" s="213"/>
      <c r="AS793" s="213"/>
      <c r="AT793" s="213" t="e">
        <f>VLOOKUP(AR793,'Data order'!AF:AG,2,0)</f>
        <v>#N/A</v>
      </c>
      <c r="AU793" s="213" t="s">
        <v>83</v>
      </c>
      <c r="AV793" s="213" t="s">
        <v>84</v>
      </c>
      <c r="AW793" s="214" t="s">
        <v>85</v>
      </c>
    </row>
    <row r="794" spans="1:49">
      <c r="A794" s="349"/>
      <c r="B794" s="160"/>
      <c r="C794" s="160"/>
      <c r="D794" s="161"/>
      <c r="E794" s="161"/>
      <c r="F794" s="160" t="e">
        <f>VLOOKUP(G794,Tabel11[#All],2,0)</f>
        <v>#N/A</v>
      </c>
      <c r="G794" s="162"/>
      <c r="H794" s="162"/>
      <c r="I794" s="162"/>
      <c r="J794" s="162"/>
      <c r="K794" s="162"/>
      <c r="L794" s="162"/>
      <c r="M794" s="164"/>
      <c r="N794" s="167"/>
      <c r="O794" s="167"/>
      <c r="P794" s="165"/>
      <c r="Q794" s="166" t="e">
        <f>VLOOKUP(P794,'Data order'!N:O,2,0)</f>
        <v>#N/A</v>
      </c>
      <c r="R794" s="167" t="e">
        <f>VLOOKUP(P794,'Data order'!N:P,3,0)</f>
        <v>#N/A</v>
      </c>
      <c r="S794" s="162"/>
      <c r="T794" s="162"/>
      <c r="U794" s="160" t="str">
        <f t="shared" si="254"/>
        <v/>
      </c>
      <c r="V794" s="215" t="str">
        <f>IFERROR(
  IF(T794="Big&amp;Tall",
      VLOOKUP(U794, 'Data order'!$AB$92:$AC$101, 2,0),
      IF(T794="Boord maat",
          VLOOKUP(U794, 'Data order'!$AB$102:$AC$116, 2,0),
          VLOOKUP(U794, 'Data order'!$AB$2:$AC$91, 2,0)
      )
  ),
"")</f>
        <v/>
      </c>
      <c r="W794" s="162"/>
      <c r="X794" s="346">
        <f t="shared" si="247"/>
        <v>0</v>
      </c>
      <c r="Y794" s="162">
        <v>1</v>
      </c>
      <c r="Z794" s="162"/>
      <c r="AA794" s="169" t="s">
        <v>135</v>
      </c>
      <c r="AB794" s="170"/>
      <c r="AC794" s="170"/>
      <c r="AD794" s="170"/>
      <c r="AE794" s="171" t="e">
        <f t="shared" ref="AE794:AE797" si="261">AD794/AB794</f>
        <v>#DIV/0!</v>
      </c>
      <c r="AF794" s="172">
        <f t="shared" ref="AF794:AF797" si="262">W794*AB794</f>
        <v>0</v>
      </c>
      <c r="AG794" s="172">
        <f t="shared" ref="AG794:AG797" si="263">W794*AD794</f>
        <v>0</v>
      </c>
      <c r="AH794" s="162"/>
      <c r="AI794" s="162"/>
      <c r="AJ794" s="162"/>
      <c r="AK794" s="167" t="e">
        <f>VLOOKUP(AJ794,'Data order'!AJ:AK,2,0)</f>
        <v>#N/A</v>
      </c>
      <c r="AL794" s="162"/>
      <c r="AM794" s="167"/>
      <c r="AN794" s="167"/>
      <c r="AO794" s="173"/>
      <c r="AP794" s="174"/>
      <c r="AQ794" s="174" t="str">
        <f>IF(AP794="R", _xlfn.XLOOKUP(G794, 'Data order'!F:F, 'Data order'!G:G, ""), "")</f>
        <v/>
      </c>
      <c r="AR794" s="174"/>
      <c r="AS794" s="174"/>
      <c r="AT794" s="174" t="e">
        <f>VLOOKUP(AR794,'Data order'!AF:AG,2,0)</f>
        <v>#N/A</v>
      </c>
      <c r="AU794" s="174" t="s">
        <v>83</v>
      </c>
      <c r="AV794" s="174" t="s">
        <v>84</v>
      </c>
      <c r="AW794" s="216" t="s">
        <v>85</v>
      </c>
    </row>
    <row r="795" spans="1:49">
      <c r="A795" s="350"/>
      <c r="B795" s="176"/>
      <c r="C795" s="176"/>
      <c r="D795" s="177"/>
      <c r="E795" s="177"/>
      <c r="F795" s="178" t="e">
        <f>VLOOKUP(G795,Tabel11[#All],2,0)</f>
        <v>#N/A</v>
      </c>
      <c r="G795" s="179"/>
      <c r="H795" s="179"/>
      <c r="I795" s="180"/>
      <c r="J795" s="180"/>
      <c r="K795" s="180"/>
      <c r="L795" s="179"/>
      <c r="M795" s="181"/>
      <c r="N795" s="184"/>
      <c r="O795" s="184"/>
      <c r="P795" s="182"/>
      <c r="Q795" s="183" t="e">
        <f>VLOOKUP(P795,'Data order'!N:O,2,0)</f>
        <v>#N/A</v>
      </c>
      <c r="R795" s="184" t="e">
        <f>VLOOKUP(P795,'Data order'!N:P,3,0)</f>
        <v>#N/A</v>
      </c>
      <c r="S795" s="180"/>
      <c r="T795" s="179"/>
      <c r="U795" s="176" t="str">
        <f t="shared" si="254"/>
        <v/>
      </c>
      <c r="V795" s="186" t="str">
        <f>IFERROR(
  IF(T795="Big&amp;Tall",
      VLOOKUP(U795, 'Data order'!$AB$92:$AC$101, 2,0),
      IF(T795="Boord maat",
          VLOOKUP(U795, 'Data order'!$AB$102:$AC$116, 2,0),
          VLOOKUP(U795, 'Data order'!$AB$2:$AC$91, 2,0)
      )
  ),
"")</f>
        <v/>
      </c>
      <c r="W795" s="180"/>
      <c r="X795" s="347"/>
      <c r="Y795" s="180">
        <v>1</v>
      </c>
      <c r="Z795" s="180"/>
      <c r="AA795" s="187" t="s">
        <v>135</v>
      </c>
      <c r="AB795" s="188"/>
      <c r="AC795" s="188"/>
      <c r="AD795" s="188"/>
      <c r="AE795" s="189" t="e">
        <f t="shared" si="261"/>
        <v>#DIV/0!</v>
      </c>
      <c r="AF795" s="190">
        <f t="shared" si="262"/>
        <v>0</v>
      </c>
      <c r="AG795" s="190">
        <f t="shared" si="263"/>
        <v>0</v>
      </c>
      <c r="AH795" s="180"/>
      <c r="AI795" s="180"/>
      <c r="AJ795" s="180"/>
      <c r="AK795" s="184" t="e">
        <f>VLOOKUP(AJ795,'Data order'!AJ:AK,2,0)</f>
        <v>#N/A</v>
      </c>
      <c r="AL795" s="180"/>
      <c r="AM795" s="184"/>
      <c r="AN795" s="184"/>
      <c r="AO795" s="194"/>
      <c r="AP795" s="195"/>
      <c r="AQ795" s="195" t="str">
        <f>IF(AP795="R", _xlfn.XLOOKUP(G795, 'Data order'!F:F, 'Data order'!G:G, ""), "")</f>
        <v/>
      </c>
      <c r="AR795" s="195"/>
      <c r="AS795" s="195"/>
      <c r="AT795" s="195" t="e">
        <f>VLOOKUP(AR795,'Data order'!AF:AG,2,0)</f>
        <v>#N/A</v>
      </c>
      <c r="AU795" s="195" t="s">
        <v>83</v>
      </c>
      <c r="AV795" s="195" t="s">
        <v>84</v>
      </c>
      <c r="AW795" s="196" t="s">
        <v>85</v>
      </c>
    </row>
    <row r="796" spans="1:49">
      <c r="A796" s="350"/>
      <c r="B796" s="176"/>
      <c r="C796" s="176"/>
      <c r="D796" s="177"/>
      <c r="E796" s="177"/>
      <c r="F796" s="178" t="e">
        <f>VLOOKUP(G796,Tabel11[#All],2,0)</f>
        <v>#N/A</v>
      </c>
      <c r="G796" s="179"/>
      <c r="H796" s="179"/>
      <c r="I796" s="180"/>
      <c r="J796" s="180"/>
      <c r="K796" s="180"/>
      <c r="L796" s="179"/>
      <c r="M796" s="181"/>
      <c r="N796" s="184"/>
      <c r="O796" s="184"/>
      <c r="P796" s="182"/>
      <c r="Q796" s="183" t="e">
        <f>VLOOKUP(P796,'Data order'!N:O,2,0)</f>
        <v>#N/A</v>
      </c>
      <c r="R796" s="184" t="e">
        <f>VLOOKUP(P796,'Data order'!N:P,3,0)</f>
        <v>#N/A</v>
      </c>
      <c r="S796" s="180"/>
      <c r="T796" s="179"/>
      <c r="U796" s="176" t="str">
        <f t="shared" si="254"/>
        <v/>
      </c>
      <c r="V796" s="186" t="str">
        <f>IFERROR(
  IF(T796="Big&amp;Tall",
      VLOOKUP(U796, 'Data order'!$AB$92:$AC$101, 2,0),
      IF(T796="Boord maat",
          VLOOKUP(U796, 'Data order'!$AB$102:$AC$116, 2,0),
          VLOOKUP(U796, 'Data order'!$AB$2:$AC$91, 2,0)
      )
  ),
"")</f>
        <v/>
      </c>
      <c r="W796" s="180"/>
      <c r="X796" s="347"/>
      <c r="Y796" s="180">
        <v>1</v>
      </c>
      <c r="Z796" s="180"/>
      <c r="AA796" s="187" t="s">
        <v>135</v>
      </c>
      <c r="AB796" s="188"/>
      <c r="AC796" s="188"/>
      <c r="AD796" s="188"/>
      <c r="AE796" s="189" t="e">
        <f t="shared" si="261"/>
        <v>#DIV/0!</v>
      </c>
      <c r="AF796" s="190">
        <f t="shared" si="262"/>
        <v>0</v>
      </c>
      <c r="AG796" s="190">
        <f t="shared" si="263"/>
        <v>0</v>
      </c>
      <c r="AH796" s="180"/>
      <c r="AI796" s="180"/>
      <c r="AJ796" s="180"/>
      <c r="AK796" s="184" t="e">
        <f>VLOOKUP(AJ796,'Data order'!AJ:AK,2,0)</f>
        <v>#N/A</v>
      </c>
      <c r="AL796" s="180"/>
      <c r="AM796" s="184"/>
      <c r="AN796" s="184"/>
      <c r="AO796" s="194"/>
      <c r="AP796" s="195"/>
      <c r="AQ796" s="195" t="str">
        <f>IF(AP796="R", _xlfn.XLOOKUP(G796, 'Data order'!F:F, 'Data order'!G:G, ""), "")</f>
        <v/>
      </c>
      <c r="AR796" s="195"/>
      <c r="AS796" s="195"/>
      <c r="AT796" s="195" t="e">
        <f>VLOOKUP(AR796,'Data order'!AF:AG,2,0)</f>
        <v>#N/A</v>
      </c>
      <c r="AU796" s="195" t="s">
        <v>83</v>
      </c>
      <c r="AV796" s="195" t="s">
        <v>84</v>
      </c>
      <c r="AW796" s="196" t="s">
        <v>85</v>
      </c>
    </row>
    <row r="797" spans="1:49">
      <c r="A797" s="350"/>
      <c r="B797" s="176"/>
      <c r="C797" s="176"/>
      <c r="D797" s="177"/>
      <c r="E797" s="177"/>
      <c r="F797" s="178" t="e">
        <f>VLOOKUP(G797,Tabel11[#All],2,0)</f>
        <v>#N/A</v>
      </c>
      <c r="G797" s="179"/>
      <c r="H797" s="179"/>
      <c r="I797" s="180"/>
      <c r="J797" s="180"/>
      <c r="K797" s="180"/>
      <c r="L797" s="179"/>
      <c r="M797" s="181"/>
      <c r="N797" s="184"/>
      <c r="O797" s="184"/>
      <c r="P797" s="182"/>
      <c r="Q797" s="183" t="e">
        <f>VLOOKUP(P797,'Data order'!N:O,2,0)</f>
        <v>#N/A</v>
      </c>
      <c r="R797" s="184" t="e">
        <f>VLOOKUP(P797,'Data order'!N:P,3,0)</f>
        <v>#N/A</v>
      </c>
      <c r="S797" s="180"/>
      <c r="T797" s="179"/>
      <c r="U797" s="176" t="str">
        <f t="shared" si="254"/>
        <v/>
      </c>
      <c r="V797" s="186" t="str">
        <f>IFERROR(
  IF(T797="Big&amp;Tall",
      VLOOKUP(U797, 'Data order'!$AB$92:$AC$101, 2,0),
      IF(T797="Boord maat",
          VLOOKUP(U797, 'Data order'!$AB$102:$AC$116, 2,0),
          VLOOKUP(U797, 'Data order'!$AB$2:$AC$91, 2,0)
      )
  ),
"")</f>
        <v/>
      </c>
      <c r="W797" s="180"/>
      <c r="X797" s="347"/>
      <c r="Y797" s="180">
        <v>1</v>
      </c>
      <c r="Z797" s="180"/>
      <c r="AA797" s="187" t="s">
        <v>135</v>
      </c>
      <c r="AB797" s="188"/>
      <c r="AC797" s="188"/>
      <c r="AD797" s="188"/>
      <c r="AE797" s="189" t="e">
        <f t="shared" si="261"/>
        <v>#DIV/0!</v>
      </c>
      <c r="AF797" s="190">
        <f t="shared" si="262"/>
        <v>0</v>
      </c>
      <c r="AG797" s="190">
        <f t="shared" si="263"/>
        <v>0</v>
      </c>
      <c r="AH797" s="180"/>
      <c r="AI797" s="180"/>
      <c r="AJ797" s="180"/>
      <c r="AK797" s="184" t="e">
        <f>VLOOKUP(AJ797,'Data order'!AJ:AK,2,0)</f>
        <v>#N/A</v>
      </c>
      <c r="AL797" s="180"/>
      <c r="AM797" s="184"/>
      <c r="AN797" s="184"/>
      <c r="AO797" s="194"/>
      <c r="AP797" s="195"/>
      <c r="AQ797" s="195" t="str">
        <f>IF(AP797="R", _xlfn.XLOOKUP(G797, 'Data order'!F:F, 'Data order'!G:G, ""), "")</f>
        <v/>
      </c>
      <c r="AR797" s="195"/>
      <c r="AS797" s="195"/>
      <c r="AT797" s="195" t="e">
        <f>VLOOKUP(AR797,'Data order'!AF:AG,2,0)</f>
        <v>#N/A</v>
      </c>
      <c r="AU797" s="195" t="s">
        <v>83</v>
      </c>
      <c r="AV797" s="195" t="s">
        <v>84</v>
      </c>
      <c r="AW797" s="196" t="s">
        <v>85</v>
      </c>
    </row>
    <row r="798" spans="1:49">
      <c r="A798" s="350"/>
      <c r="B798" s="176"/>
      <c r="C798" s="176"/>
      <c r="D798" s="177"/>
      <c r="E798" s="177"/>
      <c r="F798" s="178" t="e">
        <f>VLOOKUP(G798,Tabel11[#All],2,0)</f>
        <v>#N/A</v>
      </c>
      <c r="G798" s="179"/>
      <c r="H798" s="179"/>
      <c r="I798" s="180"/>
      <c r="J798" s="180"/>
      <c r="K798" s="180"/>
      <c r="L798" s="179"/>
      <c r="M798" s="181"/>
      <c r="N798" s="184"/>
      <c r="O798" s="184"/>
      <c r="P798" s="182"/>
      <c r="Q798" s="183" t="e">
        <f>VLOOKUP(P798,'Data order'!N:O,2,0)</f>
        <v>#N/A</v>
      </c>
      <c r="R798" s="184" t="e">
        <f>VLOOKUP(P798,'Data order'!N:P,3,0)</f>
        <v>#N/A</v>
      </c>
      <c r="S798" s="180"/>
      <c r="T798" s="179"/>
      <c r="U798" s="176" t="str">
        <f t="shared" si="254"/>
        <v/>
      </c>
      <c r="V798" s="186" t="str">
        <f>IFERROR(
  IF(T798="Big&amp;Tall",
      VLOOKUP(U798, 'Data order'!$AB$92:$AC$101, 2,0),
      IF(T798="Boord maat",
          VLOOKUP(U798, 'Data order'!$AB$102:$AC$116, 2,0),
          VLOOKUP(U798, 'Data order'!$AB$2:$AC$91, 2,0)
      )
  ),
"")</f>
        <v/>
      </c>
      <c r="W798" s="180"/>
      <c r="X798" s="347"/>
      <c r="Y798" s="180">
        <v>1</v>
      </c>
      <c r="Z798" s="180"/>
      <c r="AA798" s="187" t="s">
        <v>135</v>
      </c>
      <c r="AB798" s="188"/>
      <c r="AC798" s="188"/>
      <c r="AD798" s="188"/>
      <c r="AE798" s="189" t="e">
        <v>#DIV/0!</v>
      </c>
      <c r="AF798" s="190">
        <v>0</v>
      </c>
      <c r="AG798" s="190">
        <v>0</v>
      </c>
      <c r="AH798" s="180"/>
      <c r="AI798" s="180"/>
      <c r="AJ798" s="180"/>
      <c r="AK798" s="184" t="e">
        <f>VLOOKUP(AJ798,'Data order'!AJ:AK,2,0)</f>
        <v>#N/A</v>
      </c>
      <c r="AL798" s="180"/>
      <c r="AM798" s="184"/>
      <c r="AN798" s="184"/>
      <c r="AO798" s="194"/>
      <c r="AP798" s="195"/>
      <c r="AQ798" s="195" t="str">
        <f>IF(AP798="R", _xlfn.XLOOKUP(G798, 'Data order'!F:F, 'Data order'!G:G, ""), "")</f>
        <v/>
      </c>
      <c r="AR798" s="195"/>
      <c r="AS798" s="195"/>
      <c r="AT798" s="195" t="e">
        <f>VLOOKUP(AR798,'Data order'!AF:AG,2,0)</f>
        <v>#N/A</v>
      </c>
      <c r="AU798" s="195" t="s">
        <v>83</v>
      </c>
      <c r="AV798" s="195" t="s">
        <v>84</v>
      </c>
      <c r="AW798" s="196" t="s">
        <v>85</v>
      </c>
    </row>
    <row r="799" spans="1:49" ht="15" thickBot="1">
      <c r="A799" s="351"/>
      <c r="B799" s="197"/>
      <c r="C799" s="197"/>
      <c r="D799" s="198"/>
      <c r="E799" s="198"/>
      <c r="F799" s="199" t="e">
        <f>VLOOKUP(G799,Tabel11[#All],2,0)</f>
        <v>#N/A</v>
      </c>
      <c r="G799" s="200"/>
      <c r="H799" s="200"/>
      <c r="I799" s="201"/>
      <c r="J799" s="201"/>
      <c r="K799" s="201"/>
      <c r="L799" s="200"/>
      <c r="M799" s="202"/>
      <c r="N799" s="205"/>
      <c r="O799" s="205"/>
      <c r="P799" s="203"/>
      <c r="Q799" s="204" t="e">
        <f>VLOOKUP(P799,'Data order'!N:O,2,0)</f>
        <v>#N/A</v>
      </c>
      <c r="R799" s="205" t="e">
        <f>VLOOKUP(P799,'Data order'!N:P,3,0)</f>
        <v>#N/A</v>
      </c>
      <c r="S799" s="201"/>
      <c r="T799" s="200"/>
      <c r="U799" s="197" t="str">
        <f t="shared" si="254"/>
        <v/>
      </c>
      <c r="V799" s="207" t="str">
        <f>IFERROR(
  IF(T799="Big&amp;Tall",
      VLOOKUP(U799, 'Data order'!$AB$92:$AC$101, 2,0),
      IF(T799="Boord maat",
          VLOOKUP(U799, 'Data order'!$AB$102:$AC$116, 2,0),
          VLOOKUP(U799, 'Data order'!$AB$2:$AC$91, 2,0)
      )
  ),
"")</f>
        <v/>
      </c>
      <c r="W799" s="201"/>
      <c r="X799" s="348"/>
      <c r="Y799" s="201">
        <v>1</v>
      </c>
      <c r="Z799" s="201"/>
      <c r="AA799" s="208" t="s">
        <v>135</v>
      </c>
      <c r="AB799" s="209"/>
      <c r="AC799" s="209"/>
      <c r="AD799" s="209"/>
      <c r="AE799" s="210" t="e">
        <v>#DIV/0!</v>
      </c>
      <c r="AF799" s="211">
        <v>0</v>
      </c>
      <c r="AG799" s="211">
        <v>0</v>
      </c>
      <c r="AH799" s="201"/>
      <c r="AI799" s="201"/>
      <c r="AJ799" s="201"/>
      <c r="AK799" s="205" t="e">
        <f>VLOOKUP(AJ799,'Data order'!AJ:AK,2,0)</f>
        <v>#N/A</v>
      </c>
      <c r="AL799" s="201"/>
      <c r="AM799" s="205"/>
      <c r="AN799" s="205"/>
      <c r="AO799" s="212"/>
      <c r="AP799" s="213"/>
      <c r="AQ799" s="213" t="str">
        <f>IF(AP799="R", _xlfn.XLOOKUP(G799, 'Data order'!F:F, 'Data order'!G:G, ""), "")</f>
        <v/>
      </c>
      <c r="AR799" s="213"/>
      <c r="AS799" s="213"/>
      <c r="AT799" s="213" t="e">
        <f>VLOOKUP(AR799,'Data order'!AF:AG,2,0)</f>
        <v>#N/A</v>
      </c>
      <c r="AU799" s="213" t="s">
        <v>83</v>
      </c>
      <c r="AV799" s="213" t="s">
        <v>84</v>
      </c>
      <c r="AW799" s="214" t="s">
        <v>85</v>
      </c>
    </row>
    <row r="800" spans="1:49">
      <c r="A800" s="349"/>
      <c r="B800" s="160"/>
      <c r="C800" s="160"/>
      <c r="D800" s="161"/>
      <c r="E800" s="161"/>
      <c r="F800" s="160" t="e">
        <f>VLOOKUP(G800,Tabel11[#All],2,0)</f>
        <v>#N/A</v>
      </c>
      <c r="G800" s="162"/>
      <c r="H800" s="162"/>
      <c r="I800" s="162"/>
      <c r="J800" s="162"/>
      <c r="K800" s="162"/>
      <c r="L800" s="162"/>
      <c r="M800" s="164"/>
      <c r="N800" s="167"/>
      <c r="O800" s="167"/>
      <c r="P800" s="165"/>
      <c r="Q800" s="166" t="e">
        <f>VLOOKUP(P800,'Data order'!N:O,2,0)</f>
        <v>#N/A</v>
      </c>
      <c r="R800" s="167" t="e">
        <f>VLOOKUP(P800,'Data order'!N:P,3,0)</f>
        <v>#N/A</v>
      </c>
      <c r="S800" s="162"/>
      <c r="T800" s="162"/>
      <c r="U800" s="160" t="str">
        <f t="shared" si="254"/>
        <v/>
      </c>
      <c r="V800" s="215" t="str">
        <f>IFERROR(
  IF(T800="Big&amp;Tall",
      VLOOKUP(U800, 'Data order'!$AB$92:$AC$101, 2,0),
      IF(T800="Boord maat",
          VLOOKUP(U800, 'Data order'!$AB$102:$AC$116, 2,0),
          VLOOKUP(U800, 'Data order'!$AB$2:$AC$91, 2,0)
      )
  ),
"")</f>
        <v/>
      </c>
      <c r="W800" s="162"/>
      <c r="X800" s="346">
        <f t="shared" si="247"/>
        <v>0</v>
      </c>
      <c r="Y800" s="162">
        <v>1</v>
      </c>
      <c r="Z800" s="162"/>
      <c r="AA800" s="169" t="s">
        <v>135</v>
      </c>
      <c r="AB800" s="170"/>
      <c r="AC800" s="170"/>
      <c r="AD800" s="170"/>
      <c r="AE800" s="171" t="e">
        <f t="shared" ref="AE800:AE803" si="264">AD800/AB800</f>
        <v>#DIV/0!</v>
      </c>
      <c r="AF800" s="172">
        <f t="shared" ref="AF800:AF803" si="265">W800*AB800</f>
        <v>0</v>
      </c>
      <c r="AG800" s="172">
        <f t="shared" ref="AG800:AG803" si="266">W800*AD800</f>
        <v>0</v>
      </c>
      <c r="AH800" s="162"/>
      <c r="AI800" s="162"/>
      <c r="AJ800" s="162"/>
      <c r="AK800" s="167" t="e">
        <f>VLOOKUP(AJ800,'Data order'!AJ:AK,2,0)</f>
        <v>#N/A</v>
      </c>
      <c r="AL800" s="162"/>
      <c r="AM800" s="167"/>
      <c r="AN800" s="167"/>
      <c r="AO800" s="173"/>
      <c r="AP800" s="174"/>
      <c r="AQ800" s="174" t="str">
        <f>IF(AP800="R", _xlfn.XLOOKUP(G800, 'Data order'!F:F, 'Data order'!G:G, ""), "")</f>
        <v/>
      </c>
      <c r="AR800" s="174"/>
      <c r="AS800" s="174"/>
      <c r="AT800" s="174" t="e">
        <f>VLOOKUP(AR800,'Data order'!AF:AG,2,0)</f>
        <v>#N/A</v>
      </c>
      <c r="AU800" s="174" t="s">
        <v>83</v>
      </c>
      <c r="AV800" s="174" t="s">
        <v>84</v>
      </c>
      <c r="AW800" s="216" t="s">
        <v>85</v>
      </c>
    </row>
    <row r="801" spans="1:49">
      <c r="A801" s="350"/>
      <c r="B801" s="176"/>
      <c r="C801" s="176"/>
      <c r="D801" s="177"/>
      <c r="E801" s="177"/>
      <c r="F801" s="178" t="e">
        <f>VLOOKUP(G801,Tabel11[#All],2,0)</f>
        <v>#N/A</v>
      </c>
      <c r="G801" s="179"/>
      <c r="H801" s="179"/>
      <c r="I801" s="180"/>
      <c r="J801" s="180"/>
      <c r="K801" s="180"/>
      <c r="L801" s="179"/>
      <c r="M801" s="181"/>
      <c r="N801" s="184"/>
      <c r="O801" s="184"/>
      <c r="P801" s="182"/>
      <c r="Q801" s="183" t="e">
        <f>VLOOKUP(P801,'Data order'!N:O,2,0)</f>
        <v>#N/A</v>
      </c>
      <c r="R801" s="184" t="e">
        <f>VLOOKUP(P801,'Data order'!N:P,3,0)</f>
        <v>#N/A</v>
      </c>
      <c r="S801" s="180"/>
      <c r="T801" s="179"/>
      <c r="U801" s="176" t="str">
        <f t="shared" si="254"/>
        <v/>
      </c>
      <c r="V801" s="186" t="str">
        <f>IFERROR(
  IF(T801="Big&amp;Tall",
      VLOOKUP(U801, 'Data order'!$AB$92:$AC$101, 2,0),
      IF(T801="Boord maat",
          VLOOKUP(U801, 'Data order'!$AB$102:$AC$116, 2,0),
          VLOOKUP(U801, 'Data order'!$AB$2:$AC$91, 2,0)
      )
  ),
"")</f>
        <v/>
      </c>
      <c r="W801" s="180"/>
      <c r="X801" s="347"/>
      <c r="Y801" s="180">
        <v>1</v>
      </c>
      <c r="Z801" s="180"/>
      <c r="AA801" s="187" t="s">
        <v>135</v>
      </c>
      <c r="AB801" s="188"/>
      <c r="AC801" s="188"/>
      <c r="AD801" s="188"/>
      <c r="AE801" s="189" t="e">
        <f t="shared" si="264"/>
        <v>#DIV/0!</v>
      </c>
      <c r="AF801" s="190">
        <f t="shared" si="265"/>
        <v>0</v>
      </c>
      <c r="AG801" s="190">
        <f t="shared" si="266"/>
        <v>0</v>
      </c>
      <c r="AH801" s="180"/>
      <c r="AI801" s="180"/>
      <c r="AJ801" s="180"/>
      <c r="AK801" s="184" t="e">
        <f>VLOOKUP(AJ801,'Data order'!AJ:AK,2,0)</f>
        <v>#N/A</v>
      </c>
      <c r="AL801" s="180"/>
      <c r="AM801" s="184"/>
      <c r="AN801" s="184"/>
      <c r="AO801" s="194"/>
      <c r="AP801" s="195"/>
      <c r="AQ801" s="195" t="str">
        <f>IF(AP801="R", _xlfn.XLOOKUP(G801, 'Data order'!F:F, 'Data order'!G:G, ""), "")</f>
        <v/>
      </c>
      <c r="AR801" s="195"/>
      <c r="AS801" s="195"/>
      <c r="AT801" s="195" t="e">
        <f>VLOOKUP(AR801,'Data order'!AF:AG,2,0)</f>
        <v>#N/A</v>
      </c>
      <c r="AU801" s="195" t="s">
        <v>83</v>
      </c>
      <c r="AV801" s="195" t="s">
        <v>84</v>
      </c>
      <c r="AW801" s="196" t="s">
        <v>85</v>
      </c>
    </row>
    <row r="802" spans="1:49">
      <c r="A802" s="350"/>
      <c r="B802" s="176"/>
      <c r="C802" s="176"/>
      <c r="D802" s="177"/>
      <c r="E802" s="177"/>
      <c r="F802" s="178" t="e">
        <f>VLOOKUP(G802,Tabel11[#All],2,0)</f>
        <v>#N/A</v>
      </c>
      <c r="G802" s="179"/>
      <c r="H802" s="179"/>
      <c r="I802" s="180"/>
      <c r="J802" s="180"/>
      <c r="K802" s="180"/>
      <c r="L802" s="179"/>
      <c r="M802" s="181"/>
      <c r="N802" s="184"/>
      <c r="O802" s="184"/>
      <c r="P802" s="182"/>
      <c r="Q802" s="183" t="e">
        <f>VLOOKUP(P802,'Data order'!N:O,2,0)</f>
        <v>#N/A</v>
      </c>
      <c r="R802" s="184" t="e">
        <f>VLOOKUP(P802,'Data order'!N:P,3,0)</f>
        <v>#N/A</v>
      </c>
      <c r="S802" s="180"/>
      <c r="T802" s="179"/>
      <c r="U802" s="176" t="str">
        <f t="shared" si="254"/>
        <v/>
      </c>
      <c r="V802" s="186" t="str">
        <f>IFERROR(
  IF(T802="Big&amp;Tall",
      VLOOKUP(U802, 'Data order'!$AB$92:$AC$101, 2,0),
      IF(T802="Boord maat",
          VLOOKUP(U802, 'Data order'!$AB$102:$AC$116, 2,0),
          VLOOKUP(U802, 'Data order'!$AB$2:$AC$91, 2,0)
      )
  ),
"")</f>
        <v/>
      </c>
      <c r="W802" s="180"/>
      <c r="X802" s="347"/>
      <c r="Y802" s="180">
        <v>1</v>
      </c>
      <c r="Z802" s="180"/>
      <c r="AA802" s="187" t="s">
        <v>135</v>
      </c>
      <c r="AB802" s="188"/>
      <c r="AC802" s="188"/>
      <c r="AD802" s="188"/>
      <c r="AE802" s="189" t="e">
        <f t="shared" si="264"/>
        <v>#DIV/0!</v>
      </c>
      <c r="AF802" s="190">
        <f t="shared" si="265"/>
        <v>0</v>
      </c>
      <c r="AG802" s="190">
        <f t="shared" si="266"/>
        <v>0</v>
      </c>
      <c r="AH802" s="180"/>
      <c r="AI802" s="180"/>
      <c r="AJ802" s="180"/>
      <c r="AK802" s="184" t="e">
        <f>VLOOKUP(AJ802,'Data order'!AJ:AK,2,0)</f>
        <v>#N/A</v>
      </c>
      <c r="AL802" s="180"/>
      <c r="AM802" s="184"/>
      <c r="AN802" s="184"/>
      <c r="AO802" s="194"/>
      <c r="AP802" s="195"/>
      <c r="AQ802" s="195" t="str">
        <f>IF(AP802="R", _xlfn.XLOOKUP(G802, 'Data order'!F:F, 'Data order'!G:G, ""), "")</f>
        <v/>
      </c>
      <c r="AR802" s="195"/>
      <c r="AS802" s="195"/>
      <c r="AT802" s="195" t="e">
        <f>VLOOKUP(AR802,'Data order'!AF:AG,2,0)</f>
        <v>#N/A</v>
      </c>
      <c r="AU802" s="195" t="s">
        <v>83</v>
      </c>
      <c r="AV802" s="195" t="s">
        <v>84</v>
      </c>
      <c r="AW802" s="196" t="s">
        <v>85</v>
      </c>
    </row>
    <row r="803" spans="1:49">
      <c r="A803" s="350"/>
      <c r="B803" s="176"/>
      <c r="C803" s="176"/>
      <c r="D803" s="177"/>
      <c r="E803" s="177"/>
      <c r="F803" s="178" t="e">
        <f>VLOOKUP(G803,Tabel11[#All],2,0)</f>
        <v>#N/A</v>
      </c>
      <c r="G803" s="179"/>
      <c r="H803" s="179"/>
      <c r="I803" s="180"/>
      <c r="J803" s="180"/>
      <c r="K803" s="180"/>
      <c r="L803" s="179"/>
      <c r="M803" s="181"/>
      <c r="N803" s="184"/>
      <c r="O803" s="184"/>
      <c r="P803" s="182"/>
      <c r="Q803" s="183" t="e">
        <f>VLOOKUP(P803,'Data order'!N:O,2,0)</f>
        <v>#N/A</v>
      </c>
      <c r="R803" s="184" t="e">
        <f>VLOOKUP(P803,'Data order'!N:P,3,0)</f>
        <v>#N/A</v>
      </c>
      <c r="S803" s="180"/>
      <c r="T803" s="179"/>
      <c r="U803" s="176" t="str">
        <f t="shared" si="254"/>
        <v/>
      </c>
      <c r="V803" s="186" t="str">
        <f>IFERROR(
  IF(T803="Big&amp;Tall",
      VLOOKUP(U803, 'Data order'!$AB$92:$AC$101, 2,0),
      IF(T803="Boord maat",
          VLOOKUP(U803, 'Data order'!$AB$102:$AC$116, 2,0),
          VLOOKUP(U803, 'Data order'!$AB$2:$AC$91, 2,0)
      )
  ),
"")</f>
        <v/>
      </c>
      <c r="W803" s="180"/>
      <c r="X803" s="347"/>
      <c r="Y803" s="180">
        <v>1</v>
      </c>
      <c r="Z803" s="180"/>
      <c r="AA803" s="187" t="s">
        <v>135</v>
      </c>
      <c r="AB803" s="188"/>
      <c r="AC803" s="188"/>
      <c r="AD803" s="188"/>
      <c r="AE803" s="189" t="e">
        <f t="shared" si="264"/>
        <v>#DIV/0!</v>
      </c>
      <c r="AF803" s="190">
        <f t="shared" si="265"/>
        <v>0</v>
      </c>
      <c r="AG803" s="190">
        <f t="shared" si="266"/>
        <v>0</v>
      </c>
      <c r="AH803" s="180"/>
      <c r="AI803" s="180"/>
      <c r="AJ803" s="180"/>
      <c r="AK803" s="184" t="e">
        <f>VLOOKUP(AJ803,'Data order'!AJ:AK,2,0)</f>
        <v>#N/A</v>
      </c>
      <c r="AL803" s="180"/>
      <c r="AM803" s="184"/>
      <c r="AN803" s="184"/>
      <c r="AO803" s="194"/>
      <c r="AP803" s="195"/>
      <c r="AQ803" s="195" t="str">
        <f>IF(AP803="R", _xlfn.XLOOKUP(G803, 'Data order'!F:F, 'Data order'!G:G, ""), "")</f>
        <v/>
      </c>
      <c r="AR803" s="195"/>
      <c r="AS803" s="195"/>
      <c r="AT803" s="195" t="e">
        <f>VLOOKUP(AR803,'Data order'!AF:AG,2,0)</f>
        <v>#N/A</v>
      </c>
      <c r="AU803" s="195" t="s">
        <v>83</v>
      </c>
      <c r="AV803" s="195" t="s">
        <v>84</v>
      </c>
      <c r="AW803" s="196" t="s">
        <v>85</v>
      </c>
    </row>
    <row r="804" spans="1:49">
      <c r="A804" s="350"/>
      <c r="B804" s="176"/>
      <c r="C804" s="176"/>
      <c r="D804" s="177"/>
      <c r="E804" s="177"/>
      <c r="F804" s="178" t="e">
        <f>VLOOKUP(G804,Tabel11[#All],2,0)</f>
        <v>#N/A</v>
      </c>
      <c r="G804" s="179"/>
      <c r="H804" s="179"/>
      <c r="I804" s="180"/>
      <c r="J804" s="180"/>
      <c r="K804" s="180"/>
      <c r="L804" s="179"/>
      <c r="M804" s="181"/>
      <c r="N804" s="184"/>
      <c r="O804" s="184"/>
      <c r="P804" s="182"/>
      <c r="Q804" s="183" t="e">
        <f>VLOOKUP(P804,'Data order'!N:O,2,0)</f>
        <v>#N/A</v>
      </c>
      <c r="R804" s="184" t="e">
        <f>VLOOKUP(P804,'Data order'!N:P,3,0)</f>
        <v>#N/A</v>
      </c>
      <c r="S804" s="180"/>
      <c r="T804" s="179"/>
      <c r="U804" s="176" t="str">
        <f t="shared" si="254"/>
        <v/>
      </c>
      <c r="V804" s="186" t="str">
        <f>IFERROR(
  IF(T804="Big&amp;Tall",
      VLOOKUP(U804, 'Data order'!$AB$92:$AC$101, 2,0),
      IF(T804="Boord maat",
          VLOOKUP(U804, 'Data order'!$AB$102:$AC$116, 2,0),
          VLOOKUP(U804, 'Data order'!$AB$2:$AC$91, 2,0)
      )
  ),
"")</f>
        <v/>
      </c>
      <c r="W804" s="180"/>
      <c r="X804" s="347"/>
      <c r="Y804" s="180">
        <v>1</v>
      </c>
      <c r="Z804" s="180"/>
      <c r="AA804" s="187" t="s">
        <v>135</v>
      </c>
      <c r="AB804" s="188"/>
      <c r="AC804" s="188"/>
      <c r="AD804" s="188"/>
      <c r="AE804" s="189" t="e">
        <v>#DIV/0!</v>
      </c>
      <c r="AF804" s="190">
        <v>0</v>
      </c>
      <c r="AG804" s="190">
        <v>0</v>
      </c>
      <c r="AH804" s="180"/>
      <c r="AI804" s="180"/>
      <c r="AJ804" s="180"/>
      <c r="AK804" s="184" t="e">
        <f>VLOOKUP(AJ804,'Data order'!AJ:AK,2,0)</f>
        <v>#N/A</v>
      </c>
      <c r="AL804" s="180"/>
      <c r="AM804" s="184"/>
      <c r="AN804" s="184"/>
      <c r="AO804" s="194"/>
      <c r="AP804" s="195"/>
      <c r="AQ804" s="195" t="str">
        <f>IF(AP804="R", _xlfn.XLOOKUP(G804, 'Data order'!F:F, 'Data order'!G:G, ""), "")</f>
        <v/>
      </c>
      <c r="AR804" s="195"/>
      <c r="AS804" s="195"/>
      <c r="AT804" s="195" t="e">
        <f>VLOOKUP(AR804,'Data order'!AF:AG,2,0)</f>
        <v>#N/A</v>
      </c>
      <c r="AU804" s="195" t="s">
        <v>83</v>
      </c>
      <c r="AV804" s="195" t="s">
        <v>84</v>
      </c>
      <c r="AW804" s="196" t="s">
        <v>85</v>
      </c>
    </row>
    <row r="805" spans="1:49" ht="15" thickBot="1">
      <c r="A805" s="351"/>
      <c r="B805" s="197"/>
      <c r="C805" s="197"/>
      <c r="D805" s="198"/>
      <c r="E805" s="198"/>
      <c r="F805" s="199" t="e">
        <f>VLOOKUP(G805,Tabel11[#All],2,0)</f>
        <v>#N/A</v>
      </c>
      <c r="G805" s="200"/>
      <c r="H805" s="200"/>
      <c r="I805" s="201"/>
      <c r="J805" s="201"/>
      <c r="K805" s="201"/>
      <c r="L805" s="200"/>
      <c r="M805" s="202"/>
      <c r="N805" s="205"/>
      <c r="O805" s="205"/>
      <c r="P805" s="203"/>
      <c r="Q805" s="204" t="e">
        <f>VLOOKUP(P805,'Data order'!N:O,2,0)</f>
        <v>#N/A</v>
      </c>
      <c r="R805" s="205" t="e">
        <f>VLOOKUP(P805,'Data order'!N:P,3,0)</f>
        <v>#N/A</v>
      </c>
      <c r="S805" s="201"/>
      <c r="T805" s="200"/>
      <c r="U805" s="197" t="str">
        <f t="shared" si="254"/>
        <v/>
      </c>
      <c r="V805" s="207" t="str">
        <f>IFERROR(
  IF(T805="Big&amp;Tall",
      VLOOKUP(U805, 'Data order'!$AB$92:$AC$101, 2,0),
      IF(T805="Boord maat",
          VLOOKUP(U805, 'Data order'!$AB$102:$AC$116, 2,0),
          VLOOKUP(U805, 'Data order'!$AB$2:$AC$91, 2,0)
      )
  ),
"")</f>
        <v/>
      </c>
      <c r="W805" s="201"/>
      <c r="X805" s="348"/>
      <c r="Y805" s="201">
        <v>1</v>
      </c>
      <c r="Z805" s="201"/>
      <c r="AA805" s="208" t="s">
        <v>135</v>
      </c>
      <c r="AB805" s="209"/>
      <c r="AC805" s="209"/>
      <c r="AD805" s="209"/>
      <c r="AE805" s="210" t="e">
        <v>#DIV/0!</v>
      </c>
      <c r="AF805" s="211">
        <v>0</v>
      </c>
      <c r="AG805" s="211">
        <v>0</v>
      </c>
      <c r="AH805" s="201"/>
      <c r="AI805" s="201"/>
      <c r="AJ805" s="201"/>
      <c r="AK805" s="205" t="e">
        <f>VLOOKUP(AJ805,'Data order'!AJ:AK,2,0)</f>
        <v>#N/A</v>
      </c>
      <c r="AL805" s="201"/>
      <c r="AM805" s="205"/>
      <c r="AN805" s="205"/>
      <c r="AO805" s="212"/>
      <c r="AP805" s="213"/>
      <c r="AQ805" s="213" t="str">
        <f>IF(AP805="R", _xlfn.XLOOKUP(G805, 'Data order'!F:F, 'Data order'!G:G, ""), "")</f>
        <v/>
      </c>
      <c r="AR805" s="213"/>
      <c r="AS805" s="213"/>
      <c r="AT805" s="213" t="e">
        <f>VLOOKUP(AR805,'Data order'!AF:AG,2,0)</f>
        <v>#N/A</v>
      </c>
      <c r="AU805" s="213" t="s">
        <v>83</v>
      </c>
      <c r="AV805" s="213" t="s">
        <v>84</v>
      </c>
      <c r="AW805" s="214" t="s">
        <v>85</v>
      </c>
    </row>
    <row r="806" spans="1:49">
      <c r="A806" s="349"/>
      <c r="B806" s="160"/>
      <c r="C806" s="160"/>
      <c r="D806" s="161"/>
      <c r="E806" s="161"/>
      <c r="F806" s="160" t="e">
        <f>VLOOKUP(G806,Tabel11[#All],2,0)</f>
        <v>#N/A</v>
      </c>
      <c r="G806" s="162"/>
      <c r="H806" s="162"/>
      <c r="I806" s="162"/>
      <c r="J806" s="162"/>
      <c r="K806" s="162"/>
      <c r="L806" s="162"/>
      <c r="M806" s="164"/>
      <c r="N806" s="167"/>
      <c r="O806" s="167"/>
      <c r="P806" s="165"/>
      <c r="Q806" s="166" t="e">
        <f>VLOOKUP(P806,'Data order'!N:O,2,0)</f>
        <v>#N/A</v>
      </c>
      <c r="R806" s="167" t="e">
        <f>VLOOKUP(P806,'Data order'!N:P,3,0)</f>
        <v>#N/A</v>
      </c>
      <c r="S806" s="162"/>
      <c r="T806" s="162"/>
      <c r="U806" s="160" t="str">
        <f t="shared" si="254"/>
        <v/>
      </c>
      <c r="V806" s="215" t="str">
        <f>IFERROR(
  IF(T806="Big&amp;Tall",
      VLOOKUP(U806, 'Data order'!$AB$92:$AC$101, 2,0),
      IF(T806="Boord maat",
          VLOOKUP(U806, 'Data order'!$AB$102:$AC$116, 2,0),
          VLOOKUP(U806, 'Data order'!$AB$2:$AC$91, 2,0)
      )
  ),
"")</f>
        <v/>
      </c>
      <c r="W806" s="162"/>
      <c r="X806" s="346">
        <f t="shared" si="247"/>
        <v>0</v>
      </c>
      <c r="Y806" s="162">
        <v>1</v>
      </c>
      <c r="Z806" s="162"/>
      <c r="AA806" s="169" t="s">
        <v>135</v>
      </c>
      <c r="AB806" s="170"/>
      <c r="AC806" s="170"/>
      <c r="AD806" s="170"/>
      <c r="AE806" s="171" t="e">
        <f t="shared" ref="AE806:AE809" si="267">AD806/AB806</f>
        <v>#DIV/0!</v>
      </c>
      <c r="AF806" s="172">
        <f t="shared" ref="AF806:AF809" si="268">W806*AB806</f>
        <v>0</v>
      </c>
      <c r="AG806" s="172">
        <f t="shared" ref="AG806:AG809" si="269">W806*AD806</f>
        <v>0</v>
      </c>
      <c r="AH806" s="162"/>
      <c r="AI806" s="162"/>
      <c r="AJ806" s="162"/>
      <c r="AK806" s="167" t="e">
        <f>VLOOKUP(AJ806,'Data order'!AJ:AK,2,0)</f>
        <v>#N/A</v>
      </c>
      <c r="AL806" s="162"/>
      <c r="AM806" s="167"/>
      <c r="AN806" s="167"/>
      <c r="AO806" s="173"/>
      <c r="AP806" s="174"/>
      <c r="AQ806" s="174" t="str">
        <f>IF(AP806="R", _xlfn.XLOOKUP(G806, 'Data order'!F:F, 'Data order'!G:G, ""), "")</f>
        <v/>
      </c>
      <c r="AR806" s="174"/>
      <c r="AS806" s="174"/>
      <c r="AT806" s="174" t="e">
        <f>VLOOKUP(AR806,'Data order'!AF:AG,2,0)</f>
        <v>#N/A</v>
      </c>
      <c r="AU806" s="174" t="s">
        <v>83</v>
      </c>
      <c r="AV806" s="174" t="s">
        <v>84</v>
      </c>
      <c r="AW806" s="216" t="s">
        <v>85</v>
      </c>
    </row>
    <row r="807" spans="1:49">
      <c r="A807" s="350"/>
      <c r="B807" s="176"/>
      <c r="C807" s="176"/>
      <c r="D807" s="177"/>
      <c r="E807" s="177"/>
      <c r="F807" s="178" t="e">
        <f>VLOOKUP(G807,Tabel11[#All],2,0)</f>
        <v>#N/A</v>
      </c>
      <c r="G807" s="179"/>
      <c r="H807" s="179"/>
      <c r="I807" s="180"/>
      <c r="J807" s="180"/>
      <c r="K807" s="180"/>
      <c r="L807" s="179"/>
      <c r="M807" s="181"/>
      <c r="N807" s="184"/>
      <c r="O807" s="184"/>
      <c r="P807" s="182"/>
      <c r="Q807" s="183" t="e">
        <f>VLOOKUP(P807,'Data order'!N:O,2,0)</f>
        <v>#N/A</v>
      </c>
      <c r="R807" s="184" t="e">
        <f>VLOOKUP(P807,'Data order'!N:P,3,0)</f>
        <v>#N/A</v>
      </c>
      <c r="S807" s="180"/>
      <c r="T807" s="179"/>
      <c r="U807" s="176" t="str">
        <f t="shared" si="254"/>
        <v/>
      </c>
      <c r="V807" s="186" t="str">
        <f>IFERROR(
  IF(T807="Big&amp;Tall",
      VLOOKUP(U807, 'Data order'!$AB$92:$AC$101, 2,0),
      IF(T807="Boord maat",
          VLOOKUP(U807, 'Data order'!$AB$102:$AC$116, 2,0),
          VLOOKUP(U807, 'Data order'!$AB$2:$AC$91, 2,0)
      )
  ),
"")</f>
        <v/>
      </c>
      <c r="W807" s="180"/>
      <c r="X807" s="347"/>
      <c r="Y807" s="180">
        <v>1</v>
      </c>
      <c r="Z807" s="180"/>
      <c r="AA807" s="187" t="s">
        <v>135</v>
      </c>
      <c r="AB807" s="188"/>
      <c r="AC807" s="188"/>
      <c r="AD807" s="188"/>
      <c r="AE807" s="189" t="e">
        <f t="shared" si="267"/>
        <v>#DIV/0!</v>
      </c>
      <c r="AF807" s="190">
        <f t="shared" si="268"/>
        <v>0</v>
      </c>
      <c r="AG807" s="190">
        <f t="shared" si="269"/>
        <v>0</v>
      </c>
      <c r="AH807" s="180"/>
      <c r="AI807" s="180"/>
      <c r="AJ807" s="180"/>
      <c r="AK807" s="184" t="e">
        <f>VLOOKUP(AJ807,'Data order'!AJ:AK,2,0)</f>
        <v>#N/A</v>
      </c>
      <c r="AL807" s="180"/>
      <c r="AM807" s="184"/>
      <c r="AN807" s="184"/>
      <c r="AO807" s="194"/>
      <c r="AP807" s="195"/>
      <c r="AQ807" s="195" t="str">
        <f>IF(AP807="R", _xlfn.XLOOKUP(G807, 'Data order'!F:F, 'Data order'!G:G, ""), "")</f>
        <v/>
      </c>
      <c r="AR807" s="195"/>
      <c r="AS807" s="195"/>
      <c r="AT807" s="195" t="e">
        <f>VLOOKUP(AR807,'Data order'!AF:AG,2,0)</f>
        <v>#N/A</v>
      </c>
      <c r="AU807" s="195" t="s">
        <v>83</v>
      </c>
      <c r="AV807" s="195" t="s">
        <v>84</v>
      </c>
      <c r="AW807" s="196" t="s">
        <v>85</v>
      </c>
    </row>
    <row r="808" spans="1:49">
      <c r="A808" s="350"/>
      <c r="B808" s="176"/>
      <c r="C808" s="176"/>
      <c r="D808" s="177"/>
      <c r="E808" s="177"/>
      <c r="F808" s="178" t="e">
        <f>VLOOKUP(G808,Tabel11[#All],2,0)</f>
        <v>#N/A</v>
      </c>
      <c r="G808" s="179"/>
      <c r="H808" s="179"/>
      <c r="I808" s="180"/>
      <c r="J808" s="180"/>
      <c r="K808" s="180"/>
      <c r="L808" s="179"/>
      <c r="M808" s="181"/>
      <c r="N808" s="184"/>
      <c r="O808" s="184"/>
      <c r="P808" s="182"/>
      <c r="Q808" s="183" t="e">
        <f>VLOOKUP(P808,'Data order'!N:O,2,0)</f>
        <v>#N/A</v>
      </c>
      <c r="R808" s="184" t="e">
        <f>VLOOKUP(P808,'Data order'!N:P,3,0)</f>
        <v>#N/A</v>
      </c>
      <c r="S808" s="180"/>
      <c r="T808" s="179"/>
      <c r="U808" s="176" t="str">
        <f t="shared" si="254"/>
        <v/>
      </c>
      <c r="V808" s="186" t="str">
        <f>IFERROR(
  IF(T808="Big&amp;Tall",
      VLOOKUP(U808, 'Data order'!$AB$92:$AC$101, 2,0),
      IF(T808="Boord maat",
          VLOOKUP(U808, 'Data order'!$AB$102:$AC$116, 2,0),
          VLOOKUP(U808, 'Data order'!$AB$2:$AC$91, 2,0)
      )
  ),
"")</f>
        <v/>
      </c>
      <c r="W808" s="180"/>
      <c r="X808" s="347"/>
      <c r="Y808" s="180">
        <v>1</v>
      </c>
      <c r="Z808" s="180"/>
      <c r="AA808" s="187" t="s">
        <v>135</v>
      </c>
      <c r="AB808" s="188"/>
      <c r="AC808" s="188"/>
      <c r="AD808" s="188"/>
      <c r="AE808" s="189" t="e">
        <f t="shared" si="267"/>
        <v>#DIV/0!</v>
      </c>
      <c r="AF808" s="190">
        <f t="shared" si="268"/>
        <v>0</v>
      </c>
      <c r="AG808" s="190">
        <f t="shared" si="269"/>
        <v>0</v>
      </c>
      <c r="AH808" s="180"/>
      <c r="AI808" s="180"/>
      <c r="AJ808" s="180"/>
      <c r="AK808" s="184" t="e">
        <f>VLOOKUP(AJ808,'Data order'!AJ:AK,2,0)</f>
        <v>#N/A</v>
      </c>
      <c r="AL808" s="180"/>
      <c r="AM808" s="184"/>
      <c r="AN808" s="184"/>
      <c r="AO808" s="194"/>
      <c r="AP808" s="195"/>
      <c r="AQ808" s="195" t="str">
        <f>IF(AP808="R", _xlfn.XLOOKUP(G808, 'Data order'!F:F, 'Data order'!G:G, ""), "")</f>
        <v/>
      </c>
      <c r="AR808" s="195"/>
      <c r="AS808" s="195"/>
      <c r="AT808" s="195" t="e">
        <f>VLOOKUP(AR808,'Data order'!AF:AG,2,0)</f>
        <v>#N/A</v>
      </c>
      <c r="AU808" s="195" t="s">
        <v>83</v>
      </c>
      <c r="AV808" s="195" t="s">
        <v>84</v>
      </c>
      <c r="AW808" s="196" t="s">
        <v>85</v>
      </c>
    </row>
    <row r="809" spans="1:49">
      <c r="A809" s="350"/>
      <c r="B809" s="176"/>
      <c r="C809" s="176"/>
      <c r="D809" s="177"/>
      <c r="E809" s="177"/>
      <c r="F809" s="178" t="e">
        <f>VLOOKUP(G809,Tabel11[#All],2,0)</f>
        <v>#N/A</v>
      </c>
      <c r="G809" s="179"/>
      <c r="H809" s="179"/>
      <c r="I809" s="180"/>
      <c r="J809" s="180"/>
      <c r="K809" s="180"/>
      <c r="L809" s="179"/>
      <c r="M809" s="181"/>
      <c r="N809" s="184"/>
      <c r="O809" s="184"/>
      <c r="P809" s="182"/>
      <c r="Q809" s="183" t="e">
        <f>VLOOKUP(P809,'Data order'!N:O,2,0)</f>
        <v>#N/A</v>
      </c>
      <c r="R809" s="184" t="e">
        <f>VLOOKUP(P809,'Data order'!N:P,3,0)</f>
        <v>#N/A</v>
      </c>
      <c r="S809" s="180"/>
      <c r="T809" s="179"/>
      <c r="U809" s="176" t="str">
        <f t="shared" si="254"/>
        <v/>
      </c>
      <c r="V809" s="186" t="str">
        <f>IFERROR(
  IF(T809="Big&amp;Tall",
      VLOOKUP(U809, 'Data order'!$AB$92:$AC$101, 2,0),
      IF(T809="Boord maat",
          VLOOKUP(U809, 'Data order'!$AB$102:$AC$116, 2,0),
          VLOOKUP(U809, 'Data order'!$AB$2:$AC$91, 2,0)
      )
  ),
"")</f>
        <v/>
      </c>
      <c r="W809" s="180"/>
      <c r="X809" s="347"/>
      <c r="Y809" s="180">
        <v>1</v>
      </c>
      <c r="Z809" s="180"/>
      <c r="AA809" s="187" t="s">
        <v>135</v>
      </c>
      <c r="AB809" s="188"/>
      <c r="AC809" s="188"/>
      <c r="AD809" s="188"/>
      <c r="AE809" s="189" t="e">
        <f t="shared" si="267"/>
        <v>#DIV/0!</v>
      </c>
      <c r="AF809" s="190">
        <f t="shared" si="268"/>
        <v>0</v>
      </c>
      <c r="AG809" s="190">
        <f t="shared" si="269"/>
        <v>0</v>
      </c>
      <c r="AH809" s="180"/>
      <c r="AI809" s="180"/>
      <c r="AJ809" s="180"/>
      <c r="AK809" s="184" t="e">
        <f>VLOOKUP(AJ809,'Data order'!AJ:AK,2,0)</f>
        <v>#N/A</v>
      </c>
      <c r="AL809" s="180"/>
      <c r="AM809" s="184"/>
      <c r="AN809" s="184"/>
      <c r="AO809" s="194"/>
      <c r="AP809" s="195"/>
      <c r="AQ809" s="195" t="str">
        <f>IF(AP809="R", _xlfn.XLOOKUP(G809, 'Data order'!F:F, 'Data order'!G:G, ""), "")</f>
        <v/>
      </c>
      <c r="AR809" s="195"/>
      <c r="AS809" s="195"/>
      <c r="AT809" s="195" t="e">
        <f>VLOOKUP(AR809,'Data order'!AF:AG,2,0)</f>
        <v>#N/A</v>
      </c>
      <c r="AU809" s="195" t="s">
        <v>83</v>
      </c>
      <c r="AV809" s="195" t="s">
        <v>84</v>
      </c>
      <c r="AW809" s="196" t="s">
        <v>85</v>
      </c>
    </row>
    <row r="810" spans="1:49">
      <c r="A810" s="350"/>
      <c r="B810" s="176"/>
      <c r="C810" s="176"/>
      <c r="D810" s="177"/>
      <c r="E810" s="177"/>
      <c r="F810" s="178" t="e">
        <f>VLOOKUP(G810,Tabel11[#All],2,0)</f>
        <v>#N/A</v>
      </c>
      <c r="G810" s="179"/>
      <c r="H810" s="179"/>
      <c r="I810" s="180"/>
      <c r="J810" s="180"/>
      <c r="K810" s="180"/>
      <c r="L810" s="179"/>
      <c r="M810" s="181"/>
      <c r="N810" s="184"/>
      <c r="O810" s="184"/>
      <c r="P810" s="182"/>
      <c r="Q810" s="183" t="e">
        <f>VLOOKUP(P810,'Data order'!N:O,2,0)</f>
        <v>#N/A</v>
      </c>
      <c r="R810" s="184" t="e">
        <f>VLOOKUP(P810,'Data order'!N:P,3,0)</f>
        <v>#N/A</v>
      </c>
      <c r="S810" s="180"/>
      <c r="T810" s="179"/>
      <c r="U810" s="176" t="str">
        <f t="shared" si="254"/>
        <v/>
      </c>
      <c r="V810" s="186" t="str">
        <f>IFERROR(
  IF(T810="Big&amp;Tall",
      VLOOKUP(U810, 'Data order'!$AB$92:$AC$101, 2,0),
      IF(T810="Boord maat",
          VLOOKUP(U810, 'Data order'!$AB$102:$AC$116, 2,0),
          VLOOKUP(U810, 'Data order'!$AB$2:$AC$91, 2,0)
      )
  ),
"")</f>
        <v/>
      </c>
      <c r="W810" s="180"/>
      <c r="X810" s="347"/>
      <c r="Y810" s="180">
        <v>1</v>
      </c>
      <c r="Z810" s="180"/>
      <c r="AA810" s="187" t="s">
        <v>135</v>
      </c>
      <c r="AB810" s="188"/>
      <c r="AC810" s="188"/>
      <c r="AD810" s="188"/>
      <c r="AE810" s="189" t="e">
        <v>#DIV/0!</v>
      </c>
      <c r="AF810" s="190">
        <v>0</v>
      </c>
      <c r="AG810" s="190">
        <v>0</v>
      </c>
      <c r="AH810" s="180"/>
      <c r="AI810" s="180"/>
      <c r="AJ810" s="180"/>
      <c r="AK810" s="184" t="e">
        <f>VLOOKUP(AJ810,'Data order'!AJ:AK,2,0)</f>
        <v>#N/A</v>
      </c>
      <c r="AL810" s="180"/>
      <c r="AM810" s="184"/>
      <c r="AN810" s="184"/>
      <c r="AO810" s="194"/>
      <c r="AP810" s="195"/>
      <c r="AQ810" s="195" t="str">
        <f>IF(AP810="R", _xlfn.XLOOKUP(G810, 'Data order'!F:F, 'Data order'!G:G, ""), "")</f>
        <v/>
      </c>
      <c r="AR810" s="195"/>
      <c r="AS810" s="195"/>
      <c r="AT810" s="195" t="e">
        <f>VLOOKUP(AR810,'Data order'!AF:AG,2,0)</f>
        <v>#N/A</v>
      </c>
      <c r="AU810" s="195" t="s">
        <v>83</v>
      </c>
      <c r="AV810" s="195" t="s">
        <v>84</v>
      </c>
      <c r="AW810" s="196" t="s">
        <v>85</v>
      </c>
    </row>
    <row r="811" spans="1:49" ht="15" thickBot="1">
      <c r="A811" s="351"/>
      <c r="B811" s="197"/>
      <c r="C811" s="197"/>
      <c r="D811" s="198"/>
      <c r="E811" s="198"/>
      <c r="F811" s="199" t="e">
        <f>VLOOKUP(G811,Tabel11[#All],2,0)</f>
        <v>#N/A</v>
      </c>
      <c r="G811" s="200"/>
      <c r="H811" s="200"/>
      <c r="I811" s="201"/>
      <c r="J811" s="201"/>
      <c r="K811" s="201"/>
      <c r="L811" s="200"/>
      <c r="M811" s="202"/>
      <c r="N811" s="205"/>
      <c r="O811" s="205"/>
      <c r="P811" s="203"/>
      <c r="Q811" s="204" t="e">
        <f>VLOOKUP(P811,'Data order'!N:O,2,0)</f>
        <v>#N/A</v>
      </c>
      <c r="R811" s="205" t="e">
        <f>VLOOKUP(P811,'Data order'!N:P,3,0)</f>
        <v>#N/A</v>
      </c>
      <c r="S811" s="201"/>
      <c r="T811" s="200"/>
      <c r="U811" s="197" t="str">
        <f t="shared" si="254"/>
        <v/>
      </c>
      <c r="V811" s="207" t="str">
        <f>IFERROR(
  IF(T811="Big&amp;Tall",
      VLOOKUP(U811, 'Data order'!$AB$92:$AC$101, 2,0),
      IF(T811="Boord maat",
          VLOOKUP(U811, 'Data order'!$AB$102:$AC$116, 2,0),
          VLOOKUP(U811, 'Data order'!$AB$2:$AC$91, 2,0)
      )
  ),
"")</f>
        <v/>
      </c>
      <c r="W811" s="201"/>
      <c r="X811" s="348"/>
      <c r="Y811" s="201">
        <v>1</v>
      </c>
      <c r="Z811" s="201"/>
      <c r="AA811" s="208" t="s">
        <v>135</v>
      </c>
      <c r="AB811" s="209"/>
      <c r="AC811" s="209"/>
      <c r="AD811" s="209"/>
      <c r="AE811" s="210" t="e">
        <v>#DIV/0!</v>
      </c>
      <c r="AF811" s="211">
        <v>0</v>
      </c>
      <c r="AG811" s="211">
        <v>0</v>
      </c>
      <c r="AH811" s="201"/>
      <c r="AI811" s="201"/>
      <c r="AJ811" s="201"/>
      <c r="AK811" s="205" t="e">
        <f>VLOOKUP(AJ811,'Data order'!AJ:AK,2,0)</f>
        <v>#N/A</v>
      </c>
      <c r="AL811" s="201"/>
      <c r="AM811" s="205"/>
      <c r="AN811" s="205"/>
      <c r="AO811" s="212"/>
      <c r="AP811" s="213"/>
      <c r="AQ811" s="213" t="str">
        <f>IF(AP811="R", _xlfn.XLOOKUP(G811, 'Data order'!F:F, 'Data order'!G:G, ""), "")</f>
        <v/>
      </c>
      <c r="AR811" s="213"/>
      <c r="AS811" s="213"/>
      <c r="AT811" s="213" t="e">
        <f>VLOOKUP(AR811,'Data order'!AF:AG,2,0)</f>
        <v>#N/A</v>
      </c>
      <c r="AU811" s="213" t="s">
        <v>83</v>
      </c>
      <c r="AV811" s="213" t="s">
        <v>84</v>
      </c>
      <c r="AW811" s="214" t="s">
        <v>85</v>
      </c>
    </row>
    <row r="812" spans="1:49">
      <c r="A812" s="349"/>
      <c r="B812" s="160"/>
      <c r="C812" s="160"/>
      <c r="D812" s="161"/>
      <c r="E812" s="161"/>
      <c r="F812" s="160" t="e">
        <f>VLOOKUP(G812,Tabel11[#All],2,0)</f>
        <v>#N/A</v>
      </c>
      <c r="G812" s="162"/>
      <c r="H812" s="162"/>
      <c r="I812" s="162"/>
      <c r="J812" s="162"/>
      <c r="K812" s="162"/>
      <c r="L812" s="162"/>
      <c r="M812" s="164"/>
      <c r="N812" s="167"/>
      <c r="O812" s="167"/>
      <c r="P812" s="165"/>
      <c r="Q812" s="166" t="e">
        <f>VLOOKUP(P812,'Data order'!N:O,2,0)</f>
        <v>#N/A</v>
      </c>
      <c r="R812" s="167" t="e">
        <f>VLOOKUP(P812,'Data order'!N:P,3,0)</f>
        <v>#N/A</v>
      </c>
      <c r="S812" s="162"/>
      <c r="T812" s="162"/>
      <c r="U812" s="160" t="str">
        <f t="shared" si="254"/>
        <v/>
      </c>
      <c r="V812" s="215" t="str">
        <f>IFERROR(
  IF(T812="Big&amp;Tall",
      VLOOKUP(U812, 'Data order'!$AB$92:$AC$101, 2,0),
      IF(T812="Boord maat",
          VLOOKUP(U812, 'Data order'!$AB$102:$AC$116, 2,0),
          VLOOKUP(U812, 'Data order'!$AB$2:$AC$91, 2,0)
      )
  ),
"")</f>
        <v/>
      </c>
      <c r="W812" s="162"/>
      <c r="X812" s="346">
        <f t="shared" si="247"/>
        <v>0</v>
      </c>
      <c r="Y812" s="162">
        <v>1</v>
      </c>
      <c r="Z812" s="162"/>
      <c r="AA812" s="169" t="s">
        <v>135</v>
      </c>
      <c r="AB812" s="170"/>
      <c r="AC812" s="170"/>
      <c r="AD812" s="170"/>
      <c r="AE812" s="171" t="e">
        <f t="shared" ref="AE812:AE815" si="270">AD812/AB812</f>
        <v>#DIV/0!</v>
      </c>
      <c r="AF812" s="172">
        <f t="shared" ref="AF812:AF815" si="271">W812*AB812</f>
        <v>0</v>
      </c>
      <c r="AG812" s="172">
        <f t="shared" ref="AG812:AG815" si="272">W812*AD812</f>
        <v>0</v>
      </c>
      <c r="AH812" s="162"/>
      <c r="AI812" s="162"/>
      <c r="AJ812" s="162"/>
      <c r="AK812" s="167" t="e">
        <f>VLOOKUP(AJ812,'Data order'!AJ:AK,2,0)</f>
        <v>#N/A</v>
      </c>
      <c r="AL812" s="162"/>
      <c r="AM812" s="167"/>
      <c r="AN812" s="167"/>
      <c r="AO812" s="173"/>
      <c r="AP812" s="174"/>
      <c r="AQ812" s="174" t="str">
        <f>IF(AP812="R", _xlfn.XLOOKUP(G812, 'Data order'!F:F, 'Data order'!G:G, ""), "")</f>
        <v/>
      </c>
      <c r="AR812" s="174"/>
      <c r="AS812" s="174"/>
      <c r="AT812" s="174" t="e">
        <f>VLOOKUP(AR812,'Data order'!AF:AG,2,0)</f>
        <v>#N/A</v>
      </c>
      <c r="AU812" s="174" t="s">
        <v>83</v>
      </c>
      <c r="AV812" s="174" t="s">
        <v>84</v>
      </c>
      <c r="AW812" s="216" t="s">
        <v>85</v>
      </c>
    </row>
    <row r="813" spans="1:49">
      <c r="A813" s="350"/>
      <c r="B813" s="176"/>
      <c r="C813" s="176"/>
      <c r="D813" s="177"/>
      <c r="E813" s="177"/>
      <c r="F813" s="178" t="e">
        <f>VLOOKUP(G813,Tabel11[#All],2,0)</f>
        <v>#N/A</v>
      </c>
      <c r="G813" s="179"/>
      <c r="H813" s="179"/>
      <c r="I813" s="180"/>
      <c r="J813" s="180"/>
      <c r="K813" s="180"/>
      <c r="L813" s="179"/>
      <c r="M813" s="181"/>
      <c r="N813" s="184"/>
      <c r="O813" s="184"/>
      <c r="P813" s="182"/>
      <c r="Q813" s="183" t="e">
        <f>VLOOKUP(P813,'Data order'!N:O,2,0)</f>
        <v>#N/A</v>
      </c>
      <c r="R813" s="184" t="e">
        <f>VLOOKUP(P813,'Data order'!N:P,3,0)</f>
        <v>#N/A</v>
      </c>
      <c r="S813" s="180"/>
      <c r="T813" s="179"/>
      <c r="U813" s="176" t="str">
        <f t="shared" si="254"/>
        <v/>
      </c>
      <c r="V813" s="186" t="str">
        <f>IFERROR(
  IF(T813="Big&amp;Tall",
      VLOOKUP(U813, 'Data order'!$AB$92:$AC$101, 2,0),
      IF(T813="Boord maat",
          VLOOKUP(U813, 'Data order'!$AB$102:$AC$116, 2,0),
          VLOOKUP(U813, 'Data order'!$AB$2:$AC$91, 2,0)
      )
  ),
"")</f>
        <v/>
      </c>
      <c r="W813" s="180"/>
      <c r="X813" s="347"/>
      <c r="Y813" s="180">
        <v>1</v>
      </c>
      <c r="Z813" s="180"/>
      <c r="AA813" s="187" t="s">
        <v>135</v>
      </c>
      <c r="AB813" s="188"/>
      <c r="AC813" s="188"/>
      <c r="AD813" s="188"/>
      <c r="AE813" s="189" t="e">
        <f t="shared" si="270"/>
        <v>#DIV/0!</v>
      </c>
      <c r="AF813" s="190">
        <f t="shared" si="271"/>
        <v>0</v>
      </c>
      <c r="AG813" s="190">
        <f t="shared" si="272"/>
        <v>0</v>
      </c>
      <c r="AH813" s="180"/>
      <c r="AI813" s="180"/>
      <c r="AJ813" s="180"/>
      <c r="AK813" s="184" t="e">
        <f>VLOOKUP(AJ813,'Data order'!AJ:AK,2,0)</f>
        <v>#N/A</v>
      </c>
      <c r="AL813" s="180"/>
      <c r="AM813" s="184"/>
      <c r="AN813" s="184"/>
      <c r="AO813" s="194"/>
      <c r="AP813" s="195"/>
      <c r="AQ813" s="195" t="str">
        <f>IF(AP813="R", _xlfn.XLOOKUP(G813, 'Data order'!F:F, 'Data order'!G:G, ""), "")</f>
        <v/>
      </c>
      <c r="AR813" s="195"/>
      <c r="AS813" s="195"/>
      <c r="AT813" s="195" t="e">
        <f>VLOOKUP(AR813,'Data order'!AF:AG,2,0)</f>
        <v>#N/A</v>
      </c>
      <c r="AU813" s="195" t="s">
        <v>83</v>
      </c>
      <c r="AV813" s="195" t="s">
        <v>84</v>
      </c>
      <c r="AW813" s="196" t="s">
        <v>85</v>
      </c>
    </row>
    <row r="814" spans="1:49">
      <c r="A814" s="350"/>
      <c r="B814" s="176"/>
      <c r="C814" s="176"/>
      <c r="D814" s="177"/>
      <c r="E814" s="177"/>
      <c r="F814" s="178" t="e">
        <f>VLOOKUP(G814,Tabel11[#All],2,0)</f>
        <v>#N/A</v>
      </c>
      <c r="G814" s="179"/>
      <c r="H814" s="179"/>
      <c r="I814" s="180"/>
      <c r="J814" s="180"/>
      <c r="K814" s="180"/>
      <c r="L814" s="179"/>
      <c r="M814" s="181"/>
      <c r="N814" s="184"/>
      <c r="O814" s="184"/>
      <c r="P814" s="182"/>
      <c r="Q814" s="183" t="e">
        <f>VLOOKUP(P814,'Data order'!N:O,2,0)</f>
        <v>#N/A</v>
      </c>
      <c r="R814" s="184" t="e">
        <f>VLOOKUP(P814,'Data order'!N:P,3,0)</f>
        <v>#N/A</v>
      </c>
      <c r="S814" s="180"/>
      <c r="T814" s="179"/>
      <c r="U814" s="176" t="str">
        <f t="shared" si="254"/>
        <v/>
      </c>
      <c r="V814" s="186" t="str">
        <f>IFERROR(
  IF(T814="Big&amp;Tall",
      VLOOKUP(U814, 'Data order'!$AB$92:$AC$101, 2,0),
      IF(T814="Boord maat",
          VLOOKUP(U814, 'Data order'!$AB$102:$AC$116, 2,0),
          VLOOKUP(U814, 'Data order'!$AB$2:$AC$91, 2,0)
      )
  ),
"")</f>
        <v/>
      </c>
      <c r="W814" s="180"/>
      <c r="X814" s="347"/>
      <c r="Y814" s="180">
        <v>1</v>
      </c>
      <c r="Z814" s="180"/>
      <c r="AA814" s="187" t="s">
        <v>135</v>
      </c>
      <c r="AB814" s="188"/>
      <c r="AC814" s="188"/>
      <c r="AD814" s="188"/>
      <c r="AE814" s="189" t="e">
        <f t="shared" si="270"/>
        <v>#DIV/0!</v>
      </c>
      <c r="AF814" s="190">
        <f t="shared" si="271"/>
        <v>0</v>
      </c>
      <c r="AG814" s="190">
        <f t="shared" si="272"/>
        <v>0</v>
      </c>
      <c r="AH814" s="180"/>
      <c r="AI814" s="180"/>
      <c r="AJ814" s="180"/>
      <c r="AK814" s="184" t="e">
        <f>VLOOKUP(AJ814,'Data order'!AJ:AK,2,0)</f>
        <v>#N/A</v>
      </c>
      <c r="AL814" s="180"/>
      <c r="AM814" s="184"/>
      <c r="AN814" s="184"/>
      <c r="AO814" s="194"/>
      <c r="AP814" s="195"/>
      <c r="AQ814" s="195" t="str">
        <f>IF(AP814="R", _xlfn.XLOOKUP(G814, 'Data order'!F:F, 'Data order'!G:G, ""), "")</f>
        <v/>
      </c>
      <c r="AR814" s="195"/>
      <c r="AS814" s="195"/>
      <c r="AT814" s="195" t="e">
        <f>VLOOKUP(AR814,'Data order'!AF:AG,2,0)</f>
        <v>#N/A</v>
      </c>
      <c r="AU814" s="195" t="s">
        <v>83</v>
      </c>
      <c r="AV814" s="195" t="s">
        <v>84</v>
      </c>
      <c r="AW814" s="196" t="s">
        <v>85</v>
      </c>
    </row>
    <row r="815" spans="1:49">
      <c r="A815" s="350"/>
      <c r="B815" s="176"/>
      <c r="C815" s="176"/>
      <c r="D815" s="177"/>
      <c r="E815" s="177"/>
      <c r="F815" s="178" t="e">
        <f>VLOOKUP(G815,Tabel11[#All],2,0)</f>
        <v>#N/A</v>
      </c>
      <c r="G815" s="179"/>
      <c r="H815" s="179"/>
      <c r="I815" s="180"/>
      <c r="J815" s="180"/>
      <c r="K815" s="180"/>
      <c r="L815" s="179"/>
      <c r="M815" s="181"/>
      <c r="N815" s="184"/>
      <c r="O815" s="184"/>
      <c r="P815" s="182"/>
      <c r="Q815" s="183" t="e">
        <f>VLOOKUP(P815,'Data order'!N:O,2,0)</f>
        <v>#N/A</v>
      </c>
      <c r="R815" s="184" t="e">
        <f>VLOOKUP(P815,'Data order'!N:P,3,0)</f>
        <v>#N/A</v>
      </c>
      <c r="S815" s="180"/>
      <c r="T815" s="179"/>
      <c r="U815" s="176" t="str">
        <f t="shared" si="254"/>
        <v/>
      </c>
      <c r="V815" s="186" t="str">
        <f>IFERROR(
  IF(T815="Big&amp;Tall",
      VLOOKUP(U815, 'Data order'!$AB$92:$AC$101, 2,0),
      IF(T815="Boord maat",
          VLOOKUP(U815, 'Data order'!$AB$102:$AC$116, 2,0),
          VLOOKUP(U815, 'Data order'!$AB$2:$AC$91, 2,0)
      )
  ),
"")</f>
        <v/>
      </c>
      <c r="W815" s="180"/>
      <c r="X815" s="347"/>
      <c r="Y815" s="180">
        <v>1</v>
      </c>
      <c r="Z815" s="180"/>
      <c r="AA815" s="187" t="s">
        <v>135</v>
      </c>
      <c r="AB815" s="188"/>
      <c r="AC815" s="188"/>
      <c r="AD815" s="188"/>
      <c r="AE815" s="189" t="e">
        <f t="shared" si="270"/>
        <v>#DIV/0!</v>
      </c>
      <c r="AF815" s="190">
        <f t="shared" si="271"/>
        <v>0</v>
      </c>
      <c r="AG815" s="190">
        <f t="shared" si="272"/>
        <v>0</v>
      </c>
      <c r="AH815" s="180"/>
      <c r="AI815" s="180"/>
      <c r="AJ815" s="180"/>
      <c r="AK815" s="184" t="e">
        <f>VLOOKUP(AJ815,'Data order'!AJ:AK,2,0)</f>
        <v>#N/A</v>
      </c>
      <c r="AL815" s="180"/>
      <c r="AM815" s="184"/>
      <c r="AN815" s="184"/>
      <c r="AO815" s="194"/>
      <c r="AP815" s="195"/>
      <c r="AQ815" s="195" t="str">
        <f>IF(AP815="R", _xlfn.XLOOKUP(G815, 'Data order'!F:F, 'Data order'!G:G, ""), "")</f>
        <v/>
      </c>
      <c r="AR815" s="195"/>
      <c r="AS815" s="195"/>
      <c r="AT815" s="195" t="e">
        <f>VLOOKUP(AR815,'Data order'!AF:AG,2,0)</f>
        <v>#N/A</v>
      </c>
      <c r="AU815" s="195" t="s">
        <v>83</v>
      </c>
      <c r="AV815" s="195" t="s">
        <v>84</v>
      </c>
      <c r="AW815" s="196" t="s">
        <v>85</v>
      </c>
    </row>
    <row r="816" spans="1:49">
      <c r="A816" s="350"/>
      <c r="B816" s="176"/>
      <c r="C816" s="176"/>
      <c r="D816" s="177"/>
      <c r="E816" s="177"/>
      <c r="F816" s="178" t="e">
        <f>VLOOKUP(G816,Tabel11[#All],2,0)</f>
        <v>#N/A</v>
      </c>
      <c r="G816" s="179"/>
      <c r="H816" s="179"/>
      <c r="I816" s="180"/>
      <c r="J816" s="180"/>
      <c r="K816" s="180"/>
      <c r="L816" s="179"/>
      <c r="M816" s="181"/>
      <c r="N816" s="184"/>
      <c r="O816" s="184"/>
      <c r="P816" s="182"/>
      <c r="Q816" s="183" t="e">
        <f>VLOOKUP(P816,'Data order'!N:O,2,0)</f>
        <v>#N/A</v>
      </c>
      <c r="R816" s="184" t="e">
        <f>VLOOKUP(P816,'Data order'!N:P,3,0)</f>
        <v>#N/A</v>
      </c>
      <c r="S816" s="180"/>
      <c r="T816" s="179"/>
      <c r="U816" s="176" t="str">
        <f t="shared" si="254"/>
        <v/>
      </c>
      <c r="V816" s="186" t="str">
        <f>IFERROR(
  IF(T816="Big&amp;Tall",
      VLOOKUP(U816, 'Data order'!$AB$92:$AC$101, 2,0),
      IF(T816="Boord maat",
          VLOOKUP(U816, 'Data order'!$AB$102:$AC$116, 2,0),
          VLOOKUP(U816, 'Data order'!$AB$2:$AC$91, 2,0)
      )
  ),
"")</f>
        <v/>
      </c>
      <c r="W816" s="180"/>
      <c r="X816" s="347"/>
      <c r="Y816" s="180">
        <v>1</v>
      </c>
      <c r="Z816" s="180"/>
      <c r="AA816" s="187" t="s">
        <v>135</v>
      </c>
      <c r="AB816" s="188"/>
      <c r="AC816" s="188"/>
      <c r="AD816" s="188"/>
      <c r="AE816" s="189" t="e">
        <v>#DIV/0!</v>
      </c>
      <c r="AF816" s="190">
        <v>0</v>
      </c>
      <c r="AG816" s="190">
        <v>0</v>
      </c>
      <c r="AH816" s="180"/>
      <c r="AI816" s="180"/>
      <c r="AJ816" s="180"/>
      <c r="AK816" s="184" t="e">
        <f>VLOOKUP(AJ816,'Data order'!AJ:AK,2,0)</f>
        <v>#N/A</v>
      </c>
      <c r="AL816" s="180"/>
      <c r="AM816" s="184"/>
      <c r="AN816" s="184"/>
      <c r="AO816" s="194"/>
      <c r="AP816" s="195"/>
      <c r="AQ816" s="195" t="str">
        <f>IF(AP816="R", _xlfn.XLOOKUP(G816, 'Data order'!F:F, 'Data order'!G:G, ""), "")</f>
        <v/>
      </c>
      <c r="AR816" s="195"/>
      <c r="AS816" s="195"/>
      <c r="AT816" s="195" t="e">
        <f>VLOOKUP(AR816,'Data order'!AF:AG,2,0)</f>
        <v>#N/A</v>
      </c>
      <c r="AU816" s="195" t="s">
        <v>83</v>
      </c>
      <c r="AV816" s="195" t="s">
        <v>84</v>
      </c>
      <c r="AW816" s="196" t="s">
        <v>85</v>
      </c>
    </row>
    <row r="817" spans="1:49" ht="15" thickBot="1">
      <c r="A817" s="351"/>
      <c r="B817" s="197"/>
      <c r="C817" s="197"/>
      <c r="D817" s="198"/>
      <c r="E817" s="198"/>
      <c r="F817" s="199" t="e">
        <f>VLOOKUP(G817,Tabel11[#All],2,0)</f>
        <v>#N/A</v>
      </c>
      <c r="G817" s="200"/>
      <c r="H817" s="200"/>
      <c r="I817" s="201"/>
      <c r="J817" s="201"/>
      <c r="K817" s="201"/>
      <c r="L817" s="200"/>
      <c r="M817" s="202"/>
      <c r="N817" s="205"/>
      <c r="O817" s="205"/>
      <c r="P817" s="203"/>
      <c r="Q817" s="204" t="e">
        <f>VLOOKUP(P817,'Data order'!N:O,2,0)</f>
        <v>#N/A</v>
      </c>
      <c r="R817" s="205" t="e">
        <f>VLOOKUP(P817,'Data order'!N:P,3,0)</f>
        <v>#N/A</v>
      </c>
      <c r="S817" s="201"/>
      <c r="T817" s="200"/>
      <c r="U817" s="197" t="str">
        <f t="shared" si="254"/>
        <v/>
      </c>
      <c r="V817" s="207" t="str">
        <f>IFERROR(
  IF(T817="Big&amp;Tall",
      VLOOKUP(U817, 'Data order'!$AB$92:$AC$101, 2,0),
      IF(T817="Boord maat",
          VLOOKUP(U817, 'Data order'!$AB$102:$AC$116, 2,0),
          VLOOKUP(U817, 'Data order'!$AB$2:$AC$91, 2,0)
      )
  ),
"")</f>
        <v/>
      </c>
      <c r="W817" s="201"/>
      <c r="X817" s="348"/>
      <c r="Y817" s="201">
        <v>1</v>
      </c>
      <c r="Z817" s="201"/>
      <c r="AA817" s="208" t="s">
        <v>135</v>
      </c>
      <c r="AB817" s="209"/>
      <c r="AC817" s="209"/>
      <c r="AD817" s="209"/>
      <c r="AE817" s="210" t="e">
        <v>#DIV/0!</v>
      </c>
      <c r="AF817" s="211">
        <v>0</v>
      </c>
      <c r="AG817" s="211">
        <v>0</v>
      </c>
      <c r="AH817" s="201"/>
      <c r="AI817" s="201"/>
      <c r="AJ817" s="201"/>
      <c r="AK817" s="205" t="e">
        <f>VLOOKUP(AJ817,'Data order'!AJ:AK,2,0)</f>
        <v>#N/A</v>
      </c>
      <c r="AL817" s="201"/>
      <c r="AM817" s="205"/>
      <c r="AN817" s="205"/>
      <c r="AO817" s="212"/>
      <c r="AP817" s="213"/>
      <c r="AQ817" s="213" t="str">
        <f>IF(AP817="R", _xlfn.XLOOKUP(G817, 'Data order'!F:F, 'Data order'!G:G, ""), "")</f>
        <v/>
      </c>
      <c r="AR817" s="213"/>
      <c r="AS817" s="213"/>
      <c r="AT817" s="213" t="e">
        <f>VLOOKUP(AR817,'Data order'!AF:AG,2,0)</f>
        <v>#N/A</v>
      </c>
      <c r="AU817" s="213" t="s">
        <v>83</v>
      </c>
      <c r="AV817" s="213" t="s">
        <v>84</v>
      </c>
      <c r="AW817" s="214" t="s">
        <v>85</v>
      </c>
    </row>
    <row r="818" spans="1:49">
      <c r="A818" s="349"/>
      <c r="B818" s="160"/>
      <c r="C818" s="160"/>
      <c r="D818" s="161"/>
      <c r="E818" s="161"/>
      <c r="F818" s="160" t="e">
        <f>VLOOKUP(G818,Tabel11[#All],2,0)</f>
        <v>#N/A</v>
      </c>
      <c r="G818" s="162"/>
      <c r="H818" s="162"/>
      <c r="I818" s="162"/>
      <c r="J818" s="162"/>
      <c r="K818" s="162"/>
      <c r="L818" s="162"/>
      <c r="M818" s="164"/>
      <c r="N818" s="167"/>
      <c r="O818" s="167"/>
      <c r="P818" s="165"/>
      <c r="Q818" s="166" t="e">
        <f>VLOOKUP(P818,'Data order'!N:O,2,0)</f>
        <v>#N/A</v>
      </c>
      <c r="R818" s="167" t="e">
        <f>VLOOKUP(P818,'Data order'!N:P,3,0)</f>
        <v>#N/A</v>
      </c>
      <c r="S818" s="162"/>
      <c r="T818" s="162"/>
      <c r="U818" s="160" t="str">
        <f t="shared" si="254"/>
        <v/>
      </c>
      <c r="V818" s="215" t="str">
        <f>IFERROR(
  IF(T818="Big&amp;Tall",
      VLOOKUP(U818, 'Data order'!$AB$92:$AC$101, 2,0),
      IF(T818="Boord maat",
          VLOOKUP(U818, 'Data order'!$AB$102:$AC$116, 2,0),
          VLOOKUP(U818, 'Data order'!$AB$2:$AC$91, 2,0)
      )
  ),
"")</f>
        <v/>
      </c>
      <c r="W818" s="162"/>
      <c r="X818" s="346">
        <f t="shared" si="247"/>
        <v>0</v>
      </c>
      <c r="Y818" s="162">
        <v>1</v>
      </c>
      <c r="Z818" s="162"/>
      <c r="AA818" s="169" t="s">
        <v>135</v>
      </c>
      <c r="AB818" s="170"/>
      <c r="AC818" s="170"/>
      <c r="AD818" s="170"/>
      <c r="AE818" s="171" t="e">
        <f t="shared" ref="AE818:AE821" si="273">AD818/AB818</f>
        <v>#DIV/0!</v>
      </c>
      <c r="AF818" s="172">
        <f t="shared" ref="AF818:AF821" si="274">W818*AB818</f>
        <v>0</v>
      </c>
      <c r="AG818" s="172">
        <f t="shared" ref="AG818:AG821" si="275">W818*AD818</f>
        <v>0</v>
      </c>
      <c r="AH818" s="162"/>
      <c r="AI818" s="162"/>
      <c r="AJ818" s="162"/>
      <c r="AK818" s="167" t="e">
        <f>VLOOKUP(AJ818,'Data order'!AJ:AK,2,0)</f>
        <v>#N/A</v>
      </c>
      <c r="AL818" s="162"/>
      <c r="AM818" s="167"/>
      <c r="AN818" s="167"/>
      <c r="AO818" s="173"/>
      <c r="AP818" s="174"/>
      <c r="AQ818" s="174" t="str">
        <f>IF(AP818="R", _xlfn.XLOOKUP(G818, 'Data order'!F:F, 'Data order'!G:G, ""), "")</f>
        <v/>
      </c>
      <c r="AR818" s="174"/>
      <c r="AS818" s="174"/>
      <c r="AT818" s="174" t="e">
        <f>VLOOKUP(AR818,'Data order'!AF:AG,2,0)</f>
        <v>#N/A</v>
      </c>
      <c r="AU818" s="174" t="s">
        <v>83</v>
      </c>
      <c r="AV818" s="174" t="s">
        <v>84</v>
      </c>
      <c r="AW818" s="216" t="s">
        <v>85</v>
      </c>
    </row>
    <row r="819" spans="1:49">
      <c r="A819" s="350"/>
      <c r="B819" s="176"/>
      <c r="C819" s="176"/>
      <c r="D819" s="177"/>
      <c r="E819" s="177"/>
      <c r="F819" s="178" t="e">
        <f>VLOOKUP(G819,Tabel11[#All],2,0)</f>
        <v>#N/A</v>
      </c>
      <c r="G819" s="179"/>
      <c r="H819" s="179"/>
      <c r="I819" s="180"/>
      <c r="J819" s="180"/>
      <c r="K819" s="180"/>
      <c r="L819" s="179"/>
      <c r="M819" s="181"/>
      <c r="N819" s="184"/>
      <c r="O819" s="184"/>
      <c r="P819" s="182"/>
      <c r="Q819" s="183" t="e">
        <f>VLOOKUP(P819,'Data order'!N:O,2,0)</f>
        <v>#N/A</v>
      </c>
      <c r="R819" s="184" t="e">
        <f>VLOOKUP(P819,'Data order'!N:P,3,0)</f>
        <v>#N/A</v>
      </c>
      <c r="S819" s="180"/>
      <c r="T819" s="179"/>
      <c r="U819" s="176" t="str">
        <f t="shared" si="254"/>
        <v/>
      </c>
      <c r="V819" s="186" t="str">
        <f>IFERROR(
  IF(T819="Big&amp;Tall",
      VLOOKUP(U819, 'Data order'!$AB$92:$AC$101, 2,0),
      IF(T819="Boord maat",
          VLOOKUP(U819, 'Data order'!$AB$102:$AC$116, 2,0),
          VLOOKUP(U819, 'Data order'!$AB$2:$AC$91, 2,0)
      )
  ),
"")</f>
        <v/>
      </c>
      <c r="W819" s="180"/>
      <c r="X819" s="347"/>
      <c r="Y819" s="180">
        <v>1</v>
      </c>
      <c r="Z819" s="180"/>
      <c r="AA819" s="187" t="s">
        <v>135</v>
      </c>
      <c r="AB819" s="188"/>
      <c r="AC819" s="188"/>
      <c r="AD819" s="188"/>
      <c r="AE819" s="189" t="e">
        <f t="shared" si="273"/>
        <v>#DIV/0!</v>
      </c>
      <c r="AF819" s="190">
        <f t="shared" si="274"/>
        <v>0</v>
      </c>
      <c r="AG819" s="190">
        <f t="shared" si="275"/>
        <v>0</v>
      </c>
      <c r="AH819" s="180"/>
      <c r="AI819" s="180"/>
      <c r="AJ819" s="180"/>
      <c r="AK819" s="184" t="e">
        <f>VLOOKUP(AJ819,'Data order'!AJ:AK,2,0)</f>
        <v>#N/A</v>
      </c>
      <c r="AL819" s="180"/>
      <c r="AM819" s="184"/>
      <c r="AN819" s="184"/>
      <c r="AO819" s="194"/>
      <c r="AP819" s="195"/>
      <c r="AQ819" s="195" t="str">
        <f>IF(AP819="R", _xlfn.XLOOKUP(G819, 'Data order'!F:F, 'Data order'!G:G, ""), "")</f>
        <v/>
      </c>
      <c r="AR819" s="195"/>
      <c r="AS819" s="195"/>
      <c r="AT819" s="195" t="e">
        <f>VLOOKUP(AR819,'Data order'!AF:AG,2,0)</f>
        <v>#N/A</v>
      </c>
      <c r="AU819" s="195" t="s">
        <v>83</v>
      </c>
      <c r="AV819" s="195" t="s">
        <v>84</v>
      </c>
      <c r="AW819" s="196" t="s">
        <v>85</v>
      </c>
    </row>
    <row r="820" spans="1:49">
      <c r="A820" s="350"/>
      <c r="B820" s="176"/>
      <c r="C820" s="176"/>
      <c r="D820" s="177"/>
      <c r="E820" s="177"/>
      <c r="F820" s="178" t="e">
        <f>VLOOKUP(G820,Tabel11[#All],2,0)</f>
        <v>#N/A</v>
      </c>
      <c r="G820" s="179"/>
      <c r="H820" s="179"/>
      <c r="I820" s="180"/>
      <c r="J820" s="180"/>
      <c r="K820" s="180"/>
      <c r="L820" s="179"/>
      <c r="M820" s="181"/>
      <c r="N820" s="184"/>
      <c r="O820" s="184"/>
      <c r="P820" s="182"/>
      <c r="Q820" s="183" t="e">
        <f>VLOOKUP(P820,'Data order'!N:O,2,0)</f>
        <v>#N/A</v>
      </c>
      <c r="R820" s="184" t="e">
        <f>VLOOKUP(P820,'Data order'!N:P,3,0)</f>
        <v>#N/A</v>
      </c>
      <c r="S820" s="180"/>
      <c r="T820" s="179"/>
      <c r="U820" s="176" t="str">
        <f t="shared" si="254"/>
        <v/>
      </c>
      <c r="V820" s="186" t="str">
        <f>IFERROR(
  IF(T820="Big&amp;Tall",
      VLOOKUP(U820, 'Data order'!$AB$92:$AC$101, 2,0),
      IF(T820="Boord maat",
          VLOOKUP(U820, 'Data order'!$AB$102:$AC$116, 2,0),
          VLOOKUP(U820, 'Data order'!$AB$2:$AC$91, 2,0)
      )
  ),
"")</f>
        <v/>
      </c>
      <c r="W820" s="180"/>
      <c r="X820" s="347"/>
      <c r="Y820" s="180">
        <v>1</v>
      </c>
      <c r="Z820" s="180"/>
      <c r="AA820" s="187" t="s">
        <v>135</v>
      </c>
      <c r="AB820" s="188"/>
      <c r="AC820" s="188"/>
      <c r="AD820" s="188"/>
      <c r="AE820" s="189" t="e">
        <f t="shared" si="273"/>
        <v>#DIV/0!</v>
      </c>
      <c r="AF820" s="190">
        <f t="shared" si="274"/>
        <v>0</v>
      </c>
      <c r="AG820" s="190">
        <f t="shared" si="275"/>
        <v>0</v>
      </c>
      <c r="AH820" s="180"/>
      <c r="AI820" s="180"/>
      <c r="AJ820" s="180"/>
      <c r="AK820" s="184" t="e">
        <f>VLOOKUP(AJ820,'Data order'!AJ:AK,2,0)</f>
        <v>#N/A</v>
      </c>
      <c r="AL820" s="180"/>
      <c r="AM820" s="184"/>
      <c r="AN820" s="184"/>
      <c r="AO820" s="194"/>
      <c r="AP820" s="195"/>
      <c r="AQ820" s="195" t="str">
        <f>IF(AP820="R", _xlfn.XLOOKUP(G820, 'Data order'!F:F, 'Data order'!G:G, ""), "")</f>
        <v/>
      </c>
      <c r="AR820" s="195"/>
      <c r="AS820" s="195"/>
      <c r="AT820" s="195" t="e">
        <f>VLOOKUP(AR820,'Data order'!AF:AG,2,0)</f>
        <v>#N/A</v>
      </c>
      <c r="AU820" s="195" t="s">
        <v>83</v>
      </c>
      <c r="AV820" s="195" t="s">
        <v>84</v>
      </c>
      <c r="AW820" s="196" t="s">
        <v>85</v>
      </c>
    </row>
    <row r="821" spans="1:49">
      <c r="A821" s="350"/>
      <c r="B821" s="176"/>
      <c r="C821" s="176"/>
      <c r="D821" s="177"/>
      <c r="E821" s="177"/>
      <c r="F821" s="178" t="e">
        <f>VLOOKUP(G821,Tabel11[#All],2,0)</f>
        <v>#N/A</v>
      </c>
      <c r="G821" s="179"/>
      <c r="H821" s="179"/>
      <c r="I821" s="180"/>
      <c r="J821" s="180"/>
      <c r="K821" s="180"/>
      <c r="L821" s="179"/>
      <c r="M821" s="181"/>
      <c r="N821" s="184"/>
      <c r="O821" s="184"/>
      <c r="P821" s="182"/>
      <c r="Q821" s="183" t="e">
        <f>VLOOKUP(P821,'Data order'!N:O,2,0)</f>
        <v>#N/A</v>
      </c>
      <c r="R821" s="184" t="e">
        <f>VLOOKUP(P821,'Data order'!N:P,3,0)</f>
        <v>#N/A</v>
      </c>
      <c r="S821" s="180"/>
      <c r="T821" s="179"/>
      <c r="U821" s="176" t="str">
        <f t="shared" si="254"/>
        <v/>
      </c>
      <c r="V821" s="186" t="str">
        <f>IFERROR(
  IF(T821="Big&amp;Tall",
      VLOOKUP(U821, 'Data order'!$AB$92:$AC$101, 2,0),
      IF(T821="Boord maat",
          VLOOKUP(U821, 'Data order'!$AB$102:$AC$116, 2,0),
          VLOOKUP(U821, 'Data order'!$AB$2:$AC$91, 2,0)
      )
  ),
"")</f>
        <v/>
      </c>
      <c r="W821" s="180"/>
      <c r="X821" s="347"/>
      <c r="Y821" s="180">
        <v>1</v>
      </c>
      <c r="Z821" s="180"/>
      <c r="AA821" s="187" t="s">
        <v>135</v>
      </c>
      <c r="AB821" s="188"/>
      <c r="AC821" s="188"/>
      <c r="AD821" s="188"/>
      <c r="AE821" s="189" t="e">
        <f t="shared" si="273"/>
        <v>#DIV/0!</v>
      </c>
      <c r="AF821" s="190">
        <f t="shared" si="274"/>
        <v>0</v>
      </c>
      <c r="AG821" s="190">
        <f t="shared" si="275"/>
        <v>0</v>
      </c>
      <c r="AH821" s="180"/>
      <c r="AI821" s="180"/>
      <c r="AJ821" s="180"/>
      <c r="AK821" s="184" t="e">
        <f>VLOOKUP(AJ821,'Data order'!AJ:AK,2,0)</f>
        <v>#N/A</v>
      </c>
      <c r="AL821" s="180"/>
      <c r="AM821" s="184"/>
      <c r="AN821" s="184"/>
      <c r="AO821" s="194"/>
      <c r="AP821" s="195"/>
      <c r="AQ821" s="195" t="str">
        <f>IF(AP821="R", _xlfn.XLOOKUP(G821, 'Data order'!F:F, 'Data order'!G:G, ""), "")</f>
        <v/>
      </c>
      <c r="AR821" s="195"/>
      <c r="AS821" s="195"/>
      <c r="AT821" s="195" t="e">
        <f>VLOOKUP(AR821,'Data order'!AF:AG,2,0)</f>
        <v>#N/A</v>
      </c>
      <c r="AU821" s="195" t="s">
        <v>83</v>
      </c>
      <c r="AV821" s="195" t="s">
        <v>84</v>
      </c>
      <c r="AW821" s="196" t="s">
        <v>85</v>
      </c>
    </row>
    <row r="822" spans="1:49">
      <c r="A822" s="350"/>
      <c r="B822" s="176"/>
      <c r="C822" s="176"/>
      <c r="D822" s="177"/>
      <c r="E822" s="177"/>
      <c r="F822" s="178" t="e">
        <f>VLOOKUP(G822,Tabel11[#All],2,0)</f>
        <v>#N/A</v>
      </c>
      <c r="G822" s="179"/>
      <c r="H822" s="179"/>
      <c r="I822" s="180"/>
      <c r="J822" s="180"/>
      <c r="K822" s="180"/>
      <c r="L822" s="179"/>
      <c r="M822" s="181"/>
      <c r="N822" s="184"/>
      <c r="O822" s="184"/>
      <c r="P822" s="182"/>
      <c r="Q822" s="183" t="e">
        <f>VLOOKUP(P822,'Data order'!N:O,2,0)</f>
        <v>#N/A</v>
      </c>
      <c r="R822" s="184" t="e">
        <f>VLOOKUP(P822,'Data order'!N:P,3,0)</f>
        <v>#N/A</v>
      </c>
      <c r="S822" s="180"/>
      <c r="T822" s="179"/>
      <c r="U822" s="176" t="str">
        <f t="shared" si="254"/>
        <v/>
      </c>
      <c r="V822" s="186" t="str">
        <f>IFERROR(
  IF(T822="Big&amp;Tall",
      VLOOKUP(U822, 'Data order'!$AB$92:$AC$101, 2,0),
      IF(T822="Boord maat",
          VLOOKUP(U822, 'Data order'!$AB$102:$AC$116, 2,0),
          VLOOKUP(U822, 'Data order'!$AB$2:$AC$91, 2,0)
      )
  ),
"")</f>
        <v/>
      </c>
      <c r="W822" s="180"/>
      <c r="X822" s="347"/>
      <c r="Y822" s="180">
        <v>1</v>
      </c>
      <c r="Z822" s="180"/>
      <c r="AA822" s="187" t="s">
        <v>135</v>
      </c>
      <c r="AB822" s="188"/>
      <c r="AC822" s="188"/>
      <c r="AD822" s="188"/>
      <c r="AE822" s="189" t="e">
        <v>#DIV/0!</v>
      </c>
      <c r="AF822" s="190">
        <v>0</v>
      </c>
      <c r="AG822" s="190">
        <v>0</v>
      </c>
      <c r="AH822" s="180"/>
      <c r="AI822" s="180"/>
      <c r="AJ822" s="180"/>
      <c r="AK822" s="184" t="e">
        <f>VLOOKUP(AJ822,'Data order'!AJ:AK,2,0)</f>
        <v>#N/A</v>
      </c>
      <c r="AL822" s="180"/>
      <c r="AM822" s="184"/>
      <c r="AN822" s="184"/>
      <c r="AO822" s="194"/>
      <c r="AP822" s="195"/>
      <c r="AQ822" s="195" t="str">
        <f>IF(AP822="R", _xlfn.XLOOKUP(G822, 'Data order'!F:F, 'Data order'!G:G, ""), "")</f>
        <v/>
      </c>
      <c r="AR822" s="195"/>
      <c r="AS822" s="195"/>
      <c r="AT822" s="195" t="e">
        <f>VLOOKUP(AR822,'Data order'!AF:AG,2,0)</f>
        <v>#N/A</v>
      </c>
      <c r="AU822" s="195" t="s">
        <v>83</v>
      </c>
      <c r="AV822" s="195" t="s">
        <v>84</v>
      </c>
      <c r="AW822" s="196" t="s">
        <v>85</v>
      </c>
    </row>
    <row r="823" spans="1:49" ht="15" thickBot="1">
      <c r="A823" s="351"/>
      <c r="B823" s="197"/>
      <c r="C823" s="197"/>
      <c r="D823" s="198"/>
      <c r="E823" s="198"/>
      <c r="F823" s="199" t="e">
        <f>VLOOKUP(G823,Tabel11[#All],2,0)</f>
        <v>#N/A</v>
      </c>
      <c r="G823" s="200"/>
      <c r="H823" s="200"/>
      <c r="I823" s="201"/>
      <c r="J823" s="201"/>
      <c r="K823" s="201"/>
      <c r="L823" s="200"/>
      <c r="M823" s="202"/>
      <c r="N823" s="205"/>
      <c r="O823" s="205"/>
      <c r="P823" s="203"/>
      <c r="Q823" s="204" t="e">
        <f>VLOOKUP(P823,'Data order'!N:O,2,0)</f>
        <v>#N/A</v>
      </c>
      <c r="R823" s="205" t="e">
        <f>VLOOKUP(P823,'Data order'!N:P,3,0)</f>
        <v>#N/A</v>
      </c>
      <c r="S823" s="201"/>
      <c r="T823" s="200"/>
      <c r="U823" s="197" t="str">
        <f t="shared" si="254"/>
        <v/>
      </c>
      <c r="V823" s="207" t="str">
        <f>IFERROR(
  IF(T823="Big&amp;Tall",
      VLOOKUP(U823, 'Data order'!$AB$92:$AC$101, 2,0),
      IF(T823="Boord maat",
          VLOOKUP(U823, 'Data order'!$AB$102:$AC$116, 2,0),
          VLOOKUP(U823, 'Data order'!$AB$2:$AC$91, 2,0)
      )
  ),
"")</f>
        <v/>
      </c>
      <c r="W823" s="201"/>
      <c r="X823" s="348"/>
      <c r="Y823" s="201">
        <v>1</v>
      </c>
      <c r="Z823" s="201"/>
      <c r="AA823" s="208" t="s">
        <v>135</v>
      </c>
      <c r="AB823" s="209"/>
      <c r="AC823" s="209"/>
      <c r="AD823" s="209"/>
      <c r="AE823" s="210" t="e">
        <v>#DIV/0!</v>
      </c>
      <c r="AF823" s="211">
        <v>0</v>
      </c>
      <c r="AG823" s="211">
        <v>0</v>
      </c>
      <c r="AH823" s="201"/>
      <c r="AI823" s="201"/>
      <c r="AJ823" s="201"/>
      <c r="AK823" s="205" t="e">
        <f>VLOOKUP(AJ823,'Data order'!AJ:AK,2,0)</f>
        <v>#N/A</v>
      </c>
      <c r="AL823" s="201"/>
      <c r="AM823" s="205"/>
      <c r="AN823" s="205"/>
      <c r="AO823" s="212"/>
      <c r="AP823" s="213"/>
      <c r="AQ823" s="213" t="str">
        <f>IF(AP823="R", _xlfn.XLOOKUP(G823, 'Data order'!F:F, 'Data order'!G:G, ""), "")</f>
        <v/>
      </c>
      <c r="AR823" s="213"/>
      <c r="AS823" s="213"/>
      <c r="AT823" s="213" t="e">
        <f>VLOOKUP(AR823,'Data order'!AF:AG,2,0)</f>
        <v>#N/A</v>
      </c>
      <c r="AU823" s="213" t="s">
        <v>83</v>
      </c>
      <c r="AV823" s="213" t="s">
        <v>84</v>
      </c>
      <c r="AW823" s="214" t="s">
        <v>85</v>
      </c>
    </row>
    <row r="824" spans="1:49">
      <c r="A824" s="349"/>
      <c r="B824" s="160"/>
      <c r="C824" s="160"/>
      <c r="D824" s="161"/>
      <c r="E824" s="161"/>
      <c r="F824" s="160" t="e">
        <f>VLOOKUP(G824,Tabel11[#All],2,0)</f>
        <v>#N/A</v>
      </c>
      <c r="G824" s="162"/>
      <c r="H824" s="162"/>
      <c r="I824" s="162"/>
      <c r="J824" s="162"/>
      <c r="K824" s="162"/>
      <c r="L824" s="162"/>
      <c r="M824" s="164"/>
      <c r="N824" s="167"/>
      <c r="O824" s="167"/>
      <c r="P824" s="165"/>
      <c r="Q824" s="166" t="e">
        <f>VLOOKUP(P824,'Data order'!N:O,2,0)</f>
        <v>#N/A</v>
      </c>
      <c r="R824" s="167" t="e">
        <f>VLOOKUP(P824,'Data order'!N:P,3,0)</f>
        <v>#N/A</v>
      </c>
      <c r="S824" s="162"/>
      <c r="T824" s="162"/>
      <c r="U824" s="160" t="str">
        <f t="shared" si="254"/>
        <v/>
      </c>
      <c r="V824" s="215" t="str">
        <f>IFERROR(
  IF(T824="Big&amp;Tall",
      VLOOKUP(U824, 'Data order'!$AB$92:$AC$101, 2,0),
      IF(T824="Boord maat",
          VLOOKUP(U824, 'Data order'!$AB$102:$AC$116, 2,0),
          VLOOKUP(U824, 'Data order'!$AB$2:$AC$91, 2,0)
      )
  ),
"")</f>
        <v/>
      </c>
      <c r="W824" s="162"/>
      <c r="X824" s="346">
        <f t="shared" si="247"/>
        <v>0</v>
      </c>
      <c r="Y824" s="162">
        <v>1</v>
      </c>
      <c r="Z824" s="162"/>
      <c r="AA824" s="169" t="s">
        <v>135</v>
      </c>
      <c r="AB824" s="170"/>
      <c r="AC824" s="170"/>
      <c r="AD824" s="170"/>
      <c r="AE824" s="171" t="e">
        <f t="shared" ref="AE824:AE827" si="276">AD824/AB824</f>
        <v>#DIV/0!</v>
      </c>
      <c r="AF824" s="172">
        <f t="shared" ref="AF824:AF827" si="277">W824*AB824</f>
        <v>0</v>
      </c>
      <c r="AG824" s="172">
        <f t="shared" ref="AG824:AG827" si="278">W824*AD824</f>
        <v>0</v>
      </c>
      <c r="AH824" s="162"/>
      <c r="AI824" s="162"/>
      <c r="AJ824" s="162"/>
      <c r="AK824" s="167" t="e">
        <f>VLOOKUP(AJ824,'Data order'!AJ:AK,2,0)</f>
        <v>#N/A</v>
      </c>
      <c r="AL824" s="162"/>
      <c r="AM824" s="167"/>
      <c r="AN824" s="167"/>
      <c r="AO824" s="173"/>
      <c r="AP824" s="174"/>
      <c r="AQ824" s="174" t="str">
        <f>IF(AP824="R", _xlfn.XLOOKUP(G824, 'Data order'!F:F, 'Data order'!G:G, ""), "")</f>
        <v/>
      </c>
      <c r="AR824" s="174"/>
      <c r="AS824" s="174"/>
      <c r="AT824" s="174" t="e">
        <f>VLOOKUP(AR824,'Data order'!AF:AG,2,0)</f>
        <v>#N/A</v>
      </c>
      <c r="AU824" s="174" t="s">
        <v>83</v>
      </c>
      <c r="AV824" s="174" t="s">
        <v>84</v>
      </c>
      <c r="AW824" s="216" t="s">
        <v>85</v>
      </c>
    </row>
    <row r="825" spans="1:49">
      <c r="A825" s="350"/>
      <c r="B825" s="176"/>
      <c r="C825" s="176"/>
      <c r="D825" s="177"/>
      <c r="E825" s="177"/>
      <c r="F825" s="178" t="e">
        <f>VLOOKUP(G825,Tabel11[#All],2,0)</f>
        <v>#N/A</v>
      </c>
      <c r="G825" s="179"/>
      <c r="H825" s="179"/>
      <c r="I825" s="180"/>
      <c r="J825" s="180"/>
      <c r="K825" s="180"/>
      <c r="L825" s="179"/>
      <c r="M825" s="181"/>
      <c r="N825" s="184"/>
      <c r="O825" s="184"/>
      <c r="P825" s="182"/>
      <c r="Q825" s="183" t="e">
        <f>VLOOKUP(P825,'Data order'!N:O,2,0)</f>
        <v>#N/A</v>
      </c>
      <c r="R825" s="184" t="e">
        <f>VLOOKUP(P825,'Data order'!N:P,3,0)</f>
        <v>#N/A</v>
      </c>
      <c r="S825" s="180"/>
      <c r="T825" s="179"/>
      <c r="U825" s="176" t="str">
        <f t="shared" si="254"/>
        <v/>
      </c>
      <c r="V825" s="186" t="str">
        <f>IFERROR(
  IF(T825="Big&amp;Tall",
      VLOOKUP(U825, 'Data order'!$AB$92:$AC$101, 2,0),
      IF(T825="Boord maat",
          VLOOKUP(U825, 'Data order'!$AB$102:$AC$116, 2,0),
          VLOOKUP(U825, 'Data order'!$AB$2:$AC$91, 2,0)
      )
  ),
"")</f>
        <v/>
      </c>
      <c r="W825" s="180"/>
      <c r="X825" s="347"/>
      <c r="Y825" s="180">
        <v>1</v>
      </c>
      <c r="Z825" s="180"/>
      <c r="AA825" s="187" t="s">
        <v>135</v>
      </c>
      <c r="AB825" s="188"/>
      <c r="AC825" s="188"/>
      <c r="AD825" s="188"/>
      <c r="AE825" s="189" t="e">
        <f t="shared" si="276"/>
        <v>#DIV/0!</v>
      </c>
      <c r="AF825" s="190">
        <f t="shared" si="277"/>
        <v>0</v>
      </c>
      <c r="AG825" s="190">
        <f t="shared" si="278"/>
        <v>0</v>
      </c>
      <c r="AH825" s="180"/>
      <c r="AI825" s="180"/>
      <c r="AJ825" s="180"/>
      <c r="AK825" s="184" t="e">
        <f>VLOOKUP(AJ825,'Data order'!AJ:AK,2,0)</f>
        <v>#N/A</v>
      </c>
      <c r="AL825" s="180"/>
      <c r="AM825" s="184"/>
      <c r="AN825" s="184"/>
      <c r="AO825" s="194"/>
      <c r="AP825" s="195"/>
      <c r="AQ825" s="195" t="str">
        <f>IF(AP825="R", _xlfn.XLOOKUP(G825, 'Data order'!F:F, 'Data order'!G:G, ""), "")</f>
        <v/>
      </c>
      <c r="AR825" s="195"/>
      <c r="AS825" s="195"/>
      <c r="AT825" s="195" t="e">
        <f>VLOOKUP(AR825,'Data order'!AF:AG,2,0)</f>
        <v>#N/A</v>
      </c>
      <c r="AU825" s="195" t="s">
        <v>83</v>
      </c>
      <c r="AV825" s="195" t="s">
        <v>84</v>
      </c>
      <c r="AW825" s="196" t="s">
        <v>85</v>
      </c>
    </row>
    <row r="826" spans="1:49">
      <c r="A826" s="350"/>
      <c r="B826" s="176"/>
      <c r="C826" s="176"/>
      <c r="D826" s="177"/>
      <c r="E826" s="177"/>
      <c r="F826" s="178" t="e">
        <f>VLOOKUP(G826,Tabel11[#All],2,0)</f>
        <v>#N/A</v>
      </c>
      <c r="G826" s="179"/>
      <c r="H826" s="179"/>
      <c r="I826" s="180"/>
      <c r="J826" s="180"/>
      <c r="K826" s="180"/>
      <c r="L826" s="179"/>
      <c r="M826" s="181"/>
      <c r="N826" s="184"/>
      <c r="O826" s="184"/>
      <c r="P826" s="182"/>
      <c r="Q826" s="183" t="e">
        <f>VLOOKUP(P826,'Data order'!N:O,2,0)</f>
        <v>#N/A</v>
      </c>
      <c r="R826" s="184" t="e">
        <f>VLOOKUP(P826,'Data order'!N:P,3,0)</f>
        <v>#N/A</v>
      </c>
      <c r="S826" s="180"/>
      <c r="T826" s="179"/>
      <c r="U826" s="176" t="str">
        <f t="shared" si="254"/>
        <v/>
      </c>
      <c r="V826" s="186" t="str">
        <f>IFERROR(
  IF(T826="Big&amp;Tall",
      VLOOKUP(U826, 'Data order'!$AB$92:$AC$101, 2,0),
      IF(T826="Boord maat",
          VLOOKUP(U826, 'Data order'!$AB$102:$AC$116, 2,0),
          VLOOKUP(U826, 'Data order'!$AB$2:$AC$91, 2,0)
      )
  ),
"")</f>
        <v/>
      </c>
      <c r="W826" s="180"/>
      <c r="X826" s="347"/>
      <c r="Y826" s="180">
        <v>1</v>
      </c>
      <c r="Z826" s="180"/>
      <c r="AA826" s="187" t="s">
        <v>135</v>
      </c>
      <c r="AB826" s="188"/>
      <c r="AC826" s="188"/>
      <c r="AD826" s="188"/>
      <c r="AE826" s="189" t="e">
        <f t="shared" si="276"/>
        <v>#DIV/0!</v>
      </c>
      <c r="AF826" s="190">
        <f t="shared" si="277"/>
        <v>0</v>
      </c>
      <c r="AG826" s="190">
        <f t="shared" si="278"/>
        <v>0</v>
      </c>
      <c r="AH826" s="180"/>
      <c r="AI826" s="180"/>
      <c r="AJ826" s="180"/>
      <c r="AK826" s="184" t="e">
        <f>VLOOKUP(AJ826,'Data order'!AJ:AK,2,0)</f>
        <v>#N/A</v>
      </c>
      <c r="AL826" s="180"/>
      <c r="AM826" s="184"/>
      <c r="AN826" s="184"/>
      <c r="AO826" s="194"/>
      <c r="AP826" s="195"/>
      <c r="AQ826" s="195" t="str">
        <f>IF(AP826="R", _xlfn.XLOOKUP(G826, 'Data order'!F:F, 'Data order'!G:G, ""), "")</f>
        <v/>
      </c>
      <c r="AR826" s="195"/>
      <c r="AS826" s="195"/>
      <c r="AT826" s="195" t="e">
        <f>VLOOKUP(AR826,'Data order'!AF:AG,2,0)</f>
        <v>#N/A</v>
      </c>
      <c r="AU826" s="195" t="s">
        <v>83</v>
      </c>
      <c r="AV826" s="195" t="s">
        <v>84</v>
      </c>
      <c r="AW826" s="196" t="s">
        <v>85</v>
      </c>
    </row>
    <row r="827" spans="1:49">
      <c r="A827" s="350"/>
      <c r="B827" s="176"/>
      <c r="C827" s="176"/>
      <c r="D827" s="177"/>
      <c r="E827" s="177"/>
      <c r="F827" s="178" t="e">
        <f>VLOOKUP(G827,Tabel11[#All],2,0)</f>
        <v>#N/A</v>
      </c>
      <c r="G827" s="179"/>
      <c r="H827" s="179"/>
      <c r="I827" s="180"/>
      <c r="J827" s="180"/>
      <c r="K827" s="180"/>
      <c r="L827" s="179"/>
      <c r="M827" s="181"/>
      <c r="N827" s="184"/>
      <c r="O827" s="184"/>
      <c r="P827" s="182"/>
      <c r="Q827" s="183" t="e">
        <f>VLOOKUP(P827,'Data order'!N:O,2,0)</f>
        <v>#N/A</v>
      </c>
      <c r="R827" s="184" t="e">
        <f>VLOOKUP(P827,'Data order'!N:P,3,0)</f>
        <v>#N/A</v>
      </c>
      <c r="S827" s="180"/>
      <c r="T827" s="179"/>
      <c r="U827" s="176" t="str">
        <f t="shared" si="254"/>
        <v/>
      </c>
      <c r="V827" s="186" t="str">
        <f>IFERROR(
  IF(T827="Big&amp;Tall",
      VLOOKUP(U827, 'Data order'!$AB$92:$AC$101, 2,0),
      IF(T827="Boord maat",
          VLOOKUP(U827, 'Data order'!$AB$102:$AC$116, 2,0),
          VLOOKUP(U827, 'Data order'!$AB$2:$AC$91, 2,0)
      )
  ),
"")</f>
        <v/>
      </c>
      <c r="W827" s="180"/>
      <c r="X827" s="347"/>
      <c r="Y827" s="180">
        <v>1</v>
      </c>
      <c r="Z827" s="180"/>
      <c r="AA827" s="187" t="s">
        <v>135</v>
      </c>
      <c r="AB827" s="188"/>
      <c r="AC827" s="188"/>
      <c r="AD827" s="188"/>
      <c r="AE827" s="189" t="e">
        <f t="shared" si="276"/>
        <v>#DIV/0!</v>
      </c>
      <c r="AF827" s="190">
        <f t="shared" si="277"/>
        <v>0</v>
      </c>
      <c r="AG827" s="190">
        <f t="shared" si="278"/>
        <v>0</v>
      </c>
      <c r="AH827" s="180"/>
      <c r="AI827" s="180"/>
      <c r="AJ827" s="180"/>
      <c r="AK827" s="184" t="e">
        <f>VLOOKUP(AJ827,'Data order'!AJ:AK,2,0)</f>
        <v>#N/A</v>
      </c>
      <c r="AL827" s="180"/>
      <c r="AM827" s="184"/>
      <c r="AN827" s="184"/>
      <c r="AO827" s="194"/>
      <c r="AP827" s="195"/>
      <c r="AQ827" s="195" t="str">
        <f>IF(AP827="R", _xlfn.XLOOKUP(G827, 'Data order'!F:F, 'Data order'!G:G, ""), "")</f>
        <v/>
      </c>
      <c r="AR827" s="195"/>
      <c r="AS827" s="195"/>
      <c r="AT827" s="195" t="e">
        <f>VLOOKUP(AR827,'Data order'!AF:AG,2,0)</f>
        <v>#N/A</v>
      </c>
      <c r="AU827" s="195" t="s">
        <v>83</v>
      </c>
      <c r="AV827" s="195" t="s">
        <v>84</v>
      </c>
      <c r="AW827" s="196" t="s">
        <v>85</v>
      </c>
    </row>
    <row r="828" spans="1:49">
      <c r="A828" s="350"/>
      <c r="B828" s="176"/>
      <c r="C828" s="176"/>
      <c r="D828" s="177"/>
      <c r="E828" s="177"/>
      <c r="F828" s="178" t="e">
        <f>VLOOKUP(G828,Tabel11[#All],2,0)</f>
        <v>#N/A</v>
      </c>
      <c r="G828" s="179"/>
      <c r="H828" s="179"/>
      <c r="I828" s="180"/>
      <c r="J828" s="180"/>
      <c r="K828" s="180"/>
      <c r="L828" s="179"/>
      <c r="M828" s="181"/>
      <c r="N828" s="184"/>
      <c r="O828" s="184"/>
      <c r="P828" s="182"/>
      <c r="Q828" s="183" t="e">
        <f>VLOOKUP(P828,'Data order'!N:O,2,0)</f>
        <v>#N/A</v>
      </c>
      <c r="R828" s="184" t="e">
        <f>VLOOKUP(P828,'Data order'!N:P,3,0)</f>
        <v>#N/A</v>
      </c>
      <c r="S828" s="180"/>
      <c r="T828" s="179"/>
      <c r="U828" s="176" t="str">
        <f t="shared" si="254"/>
        <v/>
      </c>
      <c r="V828" s="186" t="str">
        <f>IFERROR(
  IF(T828="Big&amp;Tall",
      VLOOKUP(U828, 'Data order'!$AB$92:$AC$101, 2,0),
      IF(T828="Boord maat",
          VLOOKUP(U828, 'Data order'!$AB$102:$AC$116, 2,0),
          VLOOKUP(U828, 'Data order'!$AB$2:$AC$91, 2,0)
      )
  ),
"")</f>
        <v/>
      </c>
      <c r="W828" s="180"/>
      <c r="X828" s="347"/>
      <c r="Y828" s="180">
        <v>1</v>
      </c>
      <c r="Z828" s="180"/>
      <c r="AA828" s="187" t="s">
        <v>135</v>
      </c>
      <c r="AB828" s="188"/>
      <c r="AC828" s="188"/>
      <c r="AD828" s="188"/>
      <c r="AE828" s="189" t="e">
        <v>#DIV/0!</v>
      </c>
      <c r="AF828" s="190">
        <v>0</v>
      </c>
      <c r="AG828" s="190">
        <v>0</v>
      </c>
      <c r="AH828" s="180"/>
      <c r="AI828" s="180"/>
      <c r="AJ828" s="180"/>
      <c r="AK828" s="184" t="e">
        <f>VLOOKUP(AJ828,'Data order'!AJ:AK,2,0)</f>
        <v>#N/A</v>
      </c>
      <c r="AL828" s="180"/>
      <c r="AM828" s="184"/>
      <c r="AN828" s="184"/>
      <c r="AO828" s="194"/>
      <c r="AP828" s="195"/>
      <c r="AQ828" s="195" t="str">
        <f>IF(AP828="R", _xlfn.XLOOKUP(G828, 'Data order'!F:F, 'Data order'!G:G, ""), "")</f>
        <v/>
      </c>
      <c r="AR828" s="195"/>
      <c r="AS828" s="195"/>
      <c r="AT828" s="195" t="e">
        <f>VLOOKUP(AR828,'Data order'!AF:AG,2,0)</f>
        <v>#N/A</v>
      </c>
      <c r="AU828" s="195" t="s">
        <v>83</v>
      </c>
      <c r="AV828" s="195" t="s">
        <v>84</v>
      </c>
      <c r="AW828" s="196" t="s">
        <v>85</v>
      </c>
    </row>
    <row r="829" spans="1:49" ht="15" thickBot="1">
      <c r="A829" s="351"/>
      <c r="B829" s="197"/>
      <c r="C829" s="197"/>
      <c r="D829" s="198"/>
      <c r="E829" s="198"/>
      <c r="F829" s="199" t="e">
        <f>VLOOKUP(G829,Tabel11[#All],2,0)</f>
        <v>#N/A</v>
      </c>
      <c r="G829" s="200"/>
      <c r="H829" s="200"/>
      <c r="I829" s="201"/>
      <c r="J829" s="201"/>
      <c r="K829" s="201"/>
      <c r="L829" s="200"/>
      <c r="M829" s="202"/>
      <c r="N829" s="205"/>
      <c r="O829" s="205"/>
      <c r="P829" s="203"/>
      <c r="Q829" s="204" t="e">
        <f>VLOOKUP(P829,'Data order'!N:O,2,0)</f>
        <v>#N/A</v>
      </c>
      <c r="R829" s="205" t="e">
        <f>VLOOKUP(P829,'Data order'!N:P,3,0)</f>
        <v>#N/A</v>
      </c>
      <c r="S829" s="201"/>
      <c r="T829" s="200"/>
      <c r="U829" s="197" t="str">
        <f t="shared" si="254"/>
        <v/>
      </c>
      <c r="V829" s="207" t="str">
        <f>IFERROR(
  IF(T829="Big&amp;Tall",
      VLOOKUP(U829, 'Data order'!$AB$92:$AC$101, 2,0),
      IF(T829="Boord maat",
          VLOOKUP(U829, 'Data order'!$AB$102:$AC$116, 2,0),
          VLOOKUP(U829, 'Data order'!$AB$2:$AC$91, 2,0)
      )
  ),
"")</f>
        <v/>
      </c>
      <c r="W829" s="201"/>
      <c r="X829" s="348"/>
      <c r="Y829" s="201">
        <v>1</v>
      </c>
      <c r="Z829" s="201"/>
      <c r="AA829" s="208" t="s">
        <v>135</v>
      </c>
      <c r="AB829" s="209"/>
      <c r="AC829" s="209"/>
      <c r="AD829" s="209"/>
      <c r="AE829" s="210" t="e">
        <v>#DIV/0!</v>
      </c>
      <c r="AF829" s="211">
        <v>0</v>
      </c>
      <c r="AG829" s="211">
        <v>0</v>
      </c>
      <c r="AH829" s="201"/>
      <c r="AI829" s="201"/>
      <c r="AJ829" s="201"/>
      <c r="AK829" s="205" t="e">
        <f>VLOOKUP(AJ829,'Data order'!AJ:AK,2,0)</f>
        <v>#N/A</v>
      </c>
      <c r="AL829" s="201"/>
      <c r="AM829" s="205"/>
      <c r="AN829" s="205"/>
      <c r="AO829" s="212"/>
      <c r="AP829" s="213"/>
      <c r="AQ829" s="213" t="str">
        <f>IF(AP829="R", _xlfn.XLOOKUP(G829, 'Data order'!F:F, 'Data order'!G:G, ""), "")</f>
        <v/>
      </c>
      <c r="AR829" s="213"/>
      <c r="AS829" s="213"/>
      <c r="AT829" s="213" t="e">
        <f>VLOOKUP(AR829,'Data order'!AF:AG,2,0)</f>
        <v>#N/A</v>
      </c>
      <c r="AU829" s="213" t="s">
        <v>83</v>
      </c>
      <c r="AV829" s="213" t="s">
        <v>84</v>
      </c>
      <c r="AW829" s="214" t="s">
        <v>85</v>
      </c>
    </row>
    <row r="830" spans="1:49">
      <c r="A830" s="349"/>
      <c r="B830" s="160"/>
      <c r="C830" s="160"/>
      <c r="D830" s="161"/>
      <c r="E830" s="161"/>
      <c r="F830" s="160" t="e">
        <f>VLOOKUP(G830,Tabel11[#All],2,0)</f>
        <v>#N/A</v>
      </c>
      <c r="G830" s="162"/>
      <c r="H830" s="162"/>
      <c r="I830" s="162"/>
      <c r="J830" s="162"/>
      <c r="K830" s="162"/>
      <c r="L830" s="162"/>
      <c r="M830" s="164"/>
      <c r="N830" s="167"/>
      <c r="O830" s="167"/>
      <c r="P830" s="165"/>
      <c r="Q830" s="166" t="e">
        <f>VLOOKUP(P830,'Data order'!N:O,2,0)</f>
        <v>#N/A</v>
      </c>
      <c r="R830" s="167" t="e">
        <f>VLOOKUP(P830,'Data order'!N:P,3,0)</f>
        <v>#N/A</v>
      </c>
      <c r="S830" s="162"/>
      <c r="T830" s="162"/>
      <c r="U830" s="160" t="str">
        <f t="shared" si="254"/>
        <v/>
      </c>
      <c r="V830" s="215" t="str">
        <f>IFERROR(
  IF(T830="Big&amp;Tall",
      VLOOKUP(U830, 'Data order'!$AB$92:$AC$101, 2,0),
      IF(T830="Boord maat",
          VLOOKUP(U830, 'Data order'!$AB$102:$AC$116, 2,0),
          VLOOKUP(U830, 'Data order'!$AB$2:$AC$91, 2,0)
      )
  ),
"")</f>
        <v/>
      </c>
      <c r="W830" s="162"/>
      <c r="X830" s="346">
        <f t="shared" si="247"/>
        <v>0</v>
      </c>
      <c r="Y830" s="162">
        <v>1</v>
      </c>
      <c r="Z830" s="162"/>
      <c r="AA830" s="169" t="s">
        <v>135</v>
      </c>
      <c r="AB830" s="170"/>
      <c r="AC830" s="170"/>
      <c r="AD830" s="170"/>
      <c r="AE830" s="171" t="e">
        <f t="shared" ref="AE830:AE833" si="279">AD830/AB830</f>
        <v>#DIV/0!</v>
      </c>
      <c r="AF830" s="172">
        <f t="shared" ref="AF830:AF833" si="280">W830*AB830</f>
        <v>0</v>
      </c>
      <c r="AG830" s="172">
        <f t="shared" ref="AG830:AG833" si="281">W830*AD830</f>
        <v>0</v>
      </c>
      <c r="AH830" s="162"/>
      <c r="AI830" s="162"/>
      <c r="AJ830" s="162"/>
      <c r="AK830" s="167" t="e">
        <f>VLOOKUP(AJ830,'Data order'!AJ:AK,2,0)</f>
        <v>#N/A</v>
      </c>
      <c r="AL830" s="162"/>
      <c r="AM830" s="167"/>
      <c r="AN830" s="167"/>
      <c r="AO830" s="173"/>
      <c r="AP830" s="174"/>
      <c r="AQ830" s="174" t="str">
        <f>IF(AP830="R", _xlfn.XLOOKUP(G830, 'Data order'!F:F, 'Data order'!G:G, ""), "")</f>
        <v/>
      </c>
      <c r="AR830" s="174"/>
      <c r="AS830" s="174"/>
      <c r="AT830" s="174" t="e">
        <f>VLOOKUP(AR830,'Data order'!AF:AG,2,0)</f>
        <v>#N/A</v>
      </c>
      <c r="AU830" s="174" t="s">
        <v>83</v>
      </c>
      <c r="AV830" s="174" t="s">
        <v>84</v>
      </c>
      <c r="AW830" s="216" t="s">
        <v>85</v>
      </c>
    </row>
    <row r="831" spans="1:49">
      <c r="A831" s="350"/>
      <c r="B831" s="176"/>
      <c r="C831" s="176"/>
      <c r="D831" s="177"/>
      <c r="E831" s="177"/>
      <c r="F831" s="178" t="e">
        <f>VLOOKUP(G831,Tabel11[#All],2,0)</f>
        <v>#N/A</v>
      </c>
      <c r="G831" s="179"/>
      <c r="H831" s="179"/>
      <c r="I831" s="180"/>
      <c r="J831" s="180"/>
      <c r="K831" s="180"/>
      <c r="L831" s="179"/>
      <c r="M831" s="181"/>
      <c r="N831" s="184"/>
      <c r="O831" s="184"/>
      <c r="P831" s="182"/>
      <c r="Q831" s="183" t="e">
        <f>VLOOKUP(P831,'Data order'!N:O,2,0)</f>
        <v>#N/A</v>
      </c>
      <c r="R831" s="184" t="e">
        <f>VLOOKUP(P831,'Data order'!N:P,3,0)</f>
        <v>#N/A</v>
      </c>
      <c r="S831" s="180"/>
      <c r="T831" s="179"/>
      <c r="U831" s="176" t="str">
        <f t="shared" si="254"/>
        <v/>
      </c>
      <c r="V831" s="186" t="str">
        <f>IFERROR(
  IF(T831="Big&amp;Tall",
      VLOOKUP(U831, 'Data order'!$AB$92:$AC$101, 2,0),
      IF(T831="Boord maat",
          VLOOKUP(U831, 'Data order'!$AB$102:$AC$116, 2,0),
          VLOOKUP(U831, 'Data order'!$AB$2:$AC$91, 2,0)
      )
  ),
"")</f>
        <v/>
      </c>
      <c r="W831" s="180"/>
      <c r="X831" s="347"/>
      <c r="Y831" s="180">
        <v>1</v>
      </c>
      <c r="Z831" s="180"/>
      <c r="AA831" s="187" t="s">
        <v>135</v>
      </c>
      <c r="AB831" s="188"/>
      <c r="AC831" s="188"/>
      <c r="AD831" s="188"/>
      <c r="AE831" s="189" t="e">
        <f t="shared" si="279"/>
        <v>#DIV/0!</v>
      </c>
      <c r="AF831" s="190">
        <f t="shared" si="280"/>
        <v>0</v>
      </c>
      <c r="AG831" s="190">
        <f t="shared" si="281"/>
        <v>0</v>
      </c>
      <c r="AH831" s="180"/>
      <c r="AI831" s="180"/>
      <c r="AJ831" s="180"/>
      <c r="AK831" s="184" t="e">
        <f>VLOOKUP(AJ831,'Data order'!AJ:AK,2,0)</f>
        <v>#N/A</v>
      </c>
      <c r="AL831" s="180"/>
      <c r="AM831" s="184"/>
      <c r="AN831" s="184"/>
      <c r="AO831" s="194"/>
      <c r="AP831" s="195"/>
      <c r="AQ831" s="195" t="str">
        <f>IF(AP831="R", _xlfn.XLOOKUP(G831, 'Data order'!F:F, 'Data order'!G:G, ""), "")</f>
        <v/>
      </c>
      <c r="AR831" s="195"/>
      <c r="AS831" s="195"/>
      <c r="AT831" s="195" t="e">
        <f>VLOOKUP(AR831,'Data order'!AF:AG,2,0)</f>
        <v>#N/A</v>
      </c>
      <c r="AU831" s="195" t="s">
        <v>83</v>
      </c>
      <c r="AV831" s="195" t="s">
        <v>84</v>
      </c>
      <c r="AW831" s="196" t="s">
        <v>85</v>
      </c>
    </row>
    <row r="832" spans="1:49">
      <c r="A832" s="350"/>
      <c r="B832" s="176"/>
      <c r="C832" s="176"/>
      <c r="D832" s="177"/>
      <c r="E832" s="177"/>
      <c r="F832" s="178" t="e">
        <f>VLOOKUP(G832,Tabel11[#All],2,0)</f>
        <v>#N/A</v>
      </c>
      <c r="G832" s="179"/>
      <c r="H832" s="179"/>
      <c r="I832" s="180"/>
      <c r="J832" s="180"/>
      <c r="K832" s="180"/>
      <c r="L832" s="179"/>
      <c r="M832" s="181"/>
      <c r="N832" s="184"/>
      <c r="O832" s="184"/>
      <c r="P832" s="182"/>
      <c r="Q832" s="183" t="e">
        <f>VLOOKUP(P832,'Data order'!N:O,2,0)</f>
        <v>#N/A</v>
      </c>
      <c r="R832" s="184" t="e">
        <f>VLOOKUP(P832,'Data order'!N:P,3,0)</f>
        <v>#N/A</v>
      </c>
      <c r="S832" s="180"/>
      <c r="T832" s="179"/>
      <c r="U832" s="176" t="str">
        <f t="shared" si="254"/>
        <v/>
      </c>
      <c r="V832" s="186" t="str">
        <f>IFERROR(
  IF(T832="Big&amp;Tall",
      VLOOKUP(U832, 'Data order'!$AB$92:$AC$101, 2,0),
      IF(T832="Boord maat",
          VLOOKUP(U832, 'Data order'!$AB$102:$AC$116, 2,0),
          VLOOKUP(U832, 'Data order'!$AB$2:$AC$91, 2,0)
      )
  ),
"")</f>
        <v/>
      </c>
      <c r="W832" s="180"/>
      <c r="X832" s="347"/>
      <c r="Y832" s="180">
        <v>1</v>
      </c>
      <c r="Z832" s="180"/>
      <c r="AA832" s="187" t="s">
        <v>135</v>
      </c>
      <c r="AB832" s="188"/>
      <c r="AC832" s="188"/>
      <c r="AD832" s="188"/>
      <c r="AE832" s="189" t="e">
        <f t="shared" si="279"/>
        <v>#DIV/0!</v>
      </c>
      <c r="AF832" s="190">
        <f t="shared" si="280"/>
        <v>0</v>
      </c>
      <c r="AG832" s="190">
        <f t="shared" si="281"/>
        <v>0</v>
      </c>
      <c r="AH832" s="180"/>
      <c r="AI832" s="180"/>
      <c r="AJ832" s="180"/>
      <c r="AK832" s="184" t="e">
        <f>VLOOKUP(AJ832,'Data order'!AJ:AK,2,0)</f>
        <v>#N/A</v>
      </c>
      <c r="AL832" s="180"/>
      <c r="AM832" s="184"/>
      <c r="AN832" s="184"/>
      <c r="AO832" s="194"/>
      <c r="AP832" s="195"/>
      <c r="AQ832" s="195" t="str">
        <f>IF(AP832="R", _xlfn.XLOOKUP(G832, 'Data order'!F:F, 'Data order'!G:G, ""), "")</f>
        <v/>
      </c>
      <c r="AR832" s="195"/>
      <c r="AS832" s="195"/>
      <c r="AT832" s="195" t="e">
        <f>VLOOKUP(AR832,'Data order'!AF:AG,2,0)</f>
        <v>#N/A</v>
      </c>
      <c r="AU832" s="195" t="s">
        <v>83</v>
      </c>
      <c r="AV832" s="195" t="s">
        <v>84</v>
      </c>
      <c r="AW832" s="196" t="s">
        <v>85</v>
      </c>
    </row>
    <row r="833" spans="1:49">
      <c r="A833" s="350"/>
      <c r="B833" s="176"/>
      <c r="C833" s="176"/>
      <c r="D833" s="177"/>
      <c r="E833" s="177"/>
      <c r="F833" s="178" t="e">
        <f>VLOOKUP(G833,Tabel11[#All],2,0)</f>
        <v>#N/A</v>
      </c>
      <c r="G833" s="179"/>
      <c r="H833" s="179"/>
      <c r="I833" s="180"/>
      <c r="J833" s="180"/>
      <c r="K833" s="180"/>
      <c r="L833" s="179"/>
      <c r="M833" s="181"/>
      <c r="N833" s="184"/>
      <c r="O833" s="184"/>
      <c r="P833" s="182"/>
      <c r="Q833" s="183" t="e">
        <f>VLOOKUP(P833,'Data order'!N:O,2,0)</f>
        <v>#N/A</v>
      </c>
      <c r="R833" s="184" t="e">
        <f>VLOOKUP(P833,'Data order'!N:P,3,0)</f>
        <v>#N/A</v>
      </c>
      <c r="S833" s="180"/>
      <c r="T833" s="179"/>
      <c r="U833" s="176" t="str">
        <f t="shared" si="254"/>
        <v/>
      </c>
      <c r="V833" s="186" t="str">
        <f>IFERROR(
  IF(T833="Big&amp;Tall",
      VLOOKUP(U833, 'Data order'!$AB$92:$AC$101, 2,0),
      IF(T833="Boord maat",
          VLOOKUP(U833, 'Data order'!$AB$102:$AC$116, 2,0),
          VLOOKUP(U833, 'Data order'!$AB$2:$AC$91, 2,0)
      )
  ),
"")</f>
        <v/>
      </c>
      <c r="W833" s="180"/>
      <c r="X833" s="347"/>
      <c r="Y833" s="180">
        <v>1</v>
      </c>
      <c r="Z833" s="180"/>
      <c r="AA833" s="187" t="s">
        <v>135</v>
      </c>
      <c r="AB833" s="188"/>
      <c r="AC833" s="188"/>
      <c r="AD833" s="188"/>
      <c r="AE833" s="189" t="e">
        <f t="shared" si="279"/>
        <v>#DIV/0!</v>
      </c>
      <c r="AF833" s="190">
        <f t="shared" si="280"/>
        <v>0</v>
      </c>
      <c r="AG833" s="190">
        <f t="shared" si="281"/>
        <v>0</v>
      </c>
      <c r="AH833" s="180"/>
      <c r="AI833" s="180"/>
      <c r="AJ833" s="180"/>
      <c r="AK833" s="184" t="e">
        <f>VLOOKUP(AJ833,'Data order'!AJ:AK,2,0)</f>
        <v>#N/A</v>
      </c>
      <c r="AL833" s="180"/>
      <c r="AM833" s="184"/>
      <c r="AN833" s="184"/>
      <c r="AO833" s="194"/>
      <c r="AP833" s="195"/>
      <c r="AQ833" s="195" t="str">
        <f>IF(AP833="R", _xlfn.XLOOKUP(G833, 'Data order'!F:F, 'Data order'!G:G, ""), "")</f>
        <v/>
      </c>
      <c r="AR833" s="195"/>
      <c r="AS833" s="195"/>
      <c r="AT833" s="195" t="e">
        <f>VLOOKUP(AR833,'Data order'!AF:AG,2,0)</f>
        <v>#N/A</v>
      </c>
      <c r="AU833" s="195" t="s">
        <v>83</v>
      </c>
      <c r="AV833" s="195" t="s">
        <v>84</v>
      </c>
      <c r="AW833" s="196" t="s">
        <v>85</v>
      </c>
    </row>
    <row r="834" spans="1:49">
      <c r="A834" s="350"/>
      <c r="B834" s="176"/>
      <c r="C834" s="176"/>
      <c r="D834" s="177"/>
      <c r="E834" s="177"/>
      <c r="F834" s="178" t="e">
        <f>VLOOKUP(G834,Tabel11[#All],2,0)</f>
        <v>#N/A</v>
      </c>
      <c r="G834" s="179"/>
      <c r="H834" s="179"/>
      <c r="I834" s="180"/>
      <c r="J834" s="180"/>
      <c r="K834" s="180"/>
      <c r="L834" s="179"/>
      <c r="M834" s="181"/>
      <c r="N834" s="184"/>
      <c r="O834" s="184"/>
      <c r="P834" s="182"/>
      <c r="Q834" s="183" t="e">
        <f>VLOOKUP(P834,'Data order'!N:O,2,0)</f>
        <v>#N/A</v>
      </c>
      <c r="R834" s="184" t="e">
        <f>VLOOKUP(P834,'Data order'!N:P,3,0)</f>
        <v>#N/A</v>
      </c>
      <c r="S834" s="180"/>
      <c r="T834" s="179"/>
      <c r="U834" s="176" t="str">
        <f t="shared" si="254"/>
        <v/>
      </c>
      <c r="V834" s="186" t="str">
        <f>IFERROR(
  IF(T834="Big&amp;Tall",
      VLOOKUP(U834, 'Data order'!$AB$92:$AC$101, 2,0),
      IF(T834="Boord maat",
          VLOOKUP(U834, 'Data order'!$AB$102:$AC$116, 2,0),
          VLOOKUP(U834, 'Data order'!$AB$2:$AC$91, 2,0)
      )
  ),
"")</f>
        <v/>
      </c>
      <c r="W834" s="180"/>
      <c r="X834" s="347"/>
      <c r="Y834" s="180">
        <v>1</v>
      </c>
      <c r="Z834" s="180"/>
      <c r="AA834" s="187" t="s">
        <v>135</v>
      </c>
      <c r="AB834" s="188"/>
      <c r="AC834" s="188"/>
      <c r="AD834" s="188"/>
      <c r="AE834" s="189" t="e">
        <v>#DIV/0!</v>
      </c>
      <c r="AF834" s="190">
        <v>0</v>
      </c>
      <c r="AG834" s="190">
        <v>0</v>
      </c>
      <c r="AH834" s="180"/>
      <c r="AI834" s="180"/>
      <c r="AJ834" s="180"/>
      <c r="AK834" s="184" t="e">
        <f>VLOOKUP(AJ834,'Data order'!AJ:AK,2,0)</f>
        <v>#N/A</v>
      </c>
      <c r="AL834" s="180"/>
      <c r="AM834" s="184"/>
      <c r="AN834" s="184"/>
      <c r="AO834" s="194"/>
      <c r="AP834" s="195"/>
      <c r="AQ834" s="195" t="str">
        <f>IF(AP834="R", _xlfn.XLOOKUP(G834, 'Data order'!F:F, 'Data order'!G:G, ""), "")</f>
        <v/>
      </c>
      <c r="AR834" s="195"/>
      <c r="AS834" s="195"/>
      <c r="AT834" s="195" t="e">
        <f>VLOOKUP(AR834,'Data order'!AF:AG,2,0)</f>
        <v>#N/A</v>
      </c>
      <c r="AU834" s="195" t="s">
        <v>83</v>
      </c>
      <c r="AV834" s="195" t="s">
        <v>84</v>
      </c>
      <c r="AW834" s="196" t="s">
        <v>85</v>
      </c>
    </row>
    <row r="835" spans="1:49" ht="15" thickBot="1">
      <c r="A835" s="351"/>
      <c r="B835" s="197"/>
      <c r="C835" s="197"/>
      <c r="D835" s="198"/>
      <c r="E835" s="198"/>
      <c r="F835" s="199" t="e">
        <f>VLOOKUP(G835,Tabel11[#All],2,0)</f>
        <v>#N/A</v>
      </c>
      <c r="G835" s="200"/>
      <c r="H835" s="200"/>
      <c r="I835" s="201"/>
      <c r="J835" s="201"/>
      <c r="K835" s="201"/>
      <c r="L835" s="200"/>
      <c r="M835" s="202"/>
      <c r="N835" s="205"/>
      <c r="O835" s="205"/>
      <c r="P835" s="203"/>
      <c r="Q835" s="204" t="e">
        <f>VLOOKUP(P835,'Data order'!N:O,2,0)</f>
        <v>#N/A</v>
      </c>
      <c r="R835" s="205" t="e">
        <f>VLOOKUP(P835,'Data order'!N:P,3,0)</f>
        <v>#N/A</v>
      </c>
      <c r="S835" s="201"/>
      <c r="T835" s="200"/>
      <c r="U835" s="197" t="str">
        <f t="shared" si="254"/>
        <v/>
      </c>
      <c r="V835" s="207" t="str">
        <f>IFERROR(
  IF(T835="Big&amp;Tall",
      VLOOKUP(U835, 'Data order'!$AB$92:$AC$101, 2,0),
      IF(T835="Boord maat",
          VLOOKUP(U835, 'Data order'!$AB$102:$AC$116, 2,0),
          VLOOKUP(U835, 'Data order'!$AB$2:$AC$91, 2,0)
      )
  ),
"")</f>
        <v/>
      </c>
      <c r="W835" s="201"/>
      <c r="X835" s="348"/>
      <c r="Y835" s="201">
        <v>1</v>
      </c>
      <c r="Z835" s="201"/>
      <c r="AA835" s="208" t="s">
        <v>135</v>
      </c>
      <c r="AB835" s="209"/>
      <c r="AC835" s="209"/>
      <c r="AD835" s="209"/>
      <c r="AE835" s="210" t="e">
        <v>#DIV/0!</v>
      </c>
      <c r="AF835" s="211">
        <v>0</v>
      </c>
      <c r="AG835" s="211">
        <v>0</v>
      </c>
      <c r="AH835" s="201"/>
      <c r="AI835" s="201"/>
      <c r="AJ835" s="201"/>
      <c r="AK835" s="205" t="e">
        <f>VLOOKUP(AJ835,'Data order'!AJ:AK,2,0)</f>
        <v>#N/A</v>
      </c>
      <c r="AL835" s="201"/>
      <c r="AM835" s="205"/>
      <c r="AN835" s="205"/>
      <c r="AO835" s="212"/>
      <c r="AP835" s="213"/>
      <c r="AQ835" s="213" t="str">
        <f>IF(AP835="R", _xlfn.XLOOKUP(G835, 'Data order'!F:F, 'Data order'!G:G, ""), "")</f>
        <v/>
      </c>
      <c r="AR835" s="213"/>
      <c r="AS835" s="213"/>
      <c r="AT835" s="213" t="e">
        <f>VLOOKUP(AR835,'Data order'!AF:AG,2,0)</f>
        <v>#N/A</v>
      </c>
      <c r="AU835" s="213" t="s">
        <v>83</v>
      </c>
      <c r="AV835" s="213" t="s">
        <v>84</v>
      </c>
      <c r="AW835" s="214" t="s">
        <v>85</v>
      </c>
    </row>
    <row r="836" spans="1:49">
      <c r="A836" s="349"/>
      <c r="B836" s="160"/>
      <c r="C836" s="160"/>
      <c r="D836" s="161"/>
      <c r="E836" s="161"/>
      <c r="F836" s="160" t="e">
        <f>VLOOKUP(G836,Tabel11[#All],2,0)</f>
        <v>#N/A</v>
      </c>
      <c r="G836" s="162"/>
      <c r="H836" s="162"/>
      <c r="I836" s="162"/>
      <c r="J836" s="162"/>
      <c r="K836" s="162"/>
      <c r="L836" s="162"/>
      <c r="M836" s="164"/>
      <c r="N836" s="167"/>
      <c r="O836" s="167"/>
      <c r="P836" s="165"/>
      <c r="Q836" s="166" t="e">
        <f>VLOOKUP(P836,'Data order'!N:O,2,0)</f>
        <v>#N/A</v>
      </c>
      <c r="R836" s="167" t="e">
        <f>VLOOKUP(P836,'Data order'!N:P,3,0)</f>
        <v>#N/A</v>
      </c>
      <c r="S836" s="162"/>
      <c r="T836" s="162"/>
      <c r="U836" s="160" t="str">
        <f t="shared" si="254"/>
        <v/>
      </c>
      <c r="V836" s="215" t="str">
        <f>IFERROR(
  IF(T836="Big&amp;Tall",
      VLOOKUP(U836, 'Data order'!$AB$92:$AC$101, 2,0),
      IF(T836="Boord maat",
          VLOOKUP(U836, 'Data order'!$AB$102:$AC$116, 2,0),
          VLOOKUP(U836, 'Data order'!$AB$2:$AC$91, 2,0)
      )
  ),
"")</f>
        <v/>
      </c>
      <c r="W836" s="162"/>
      <c r="X836" s="346">
        <f t="shared" ref="X836:X896" si="282">SUM(W836:W841)</f>
        <v>0</v>
      </c>
      <c r="Y836" s="162">
        <v>1</v>
      </c>
      <c r="Z836" s="162"/>
      <c r="AA836" s="169" t="s">
        <v>135</v>
      </c>
      <c r="AB836" s="170"/>
      <c r="AC836" s="170"/>
      <c r="AD836" s="170"/>
      <c r="AE836" s="171" t="e">
        <f t="shared" ref="AE836:AE839" si="283">AD836/AB836</f>
        <v>#DIV/0!</v>
      </c>
      <c r="AF836" s="172">
        <f t="shared" ref="AF836:AF839" si="284">W836*AB836</f>
        <v>0</v>
      </c>
      <c r="AG836" s="172">
        <f t="shared" ref="AG836:AG839" si="285">W836*AD836</f>
        <v>0</v>
      </c>
      <c r="AH836" s="162"/>
      <c r="AI836" s="162"/>
      <c r="AJ836" s="162"/>
      <c r="AK836" s="167" t="e">
        <f>VLOOKUP(AJ836,'Data order'!AJ:AK,2,0)</f>
        <v>#N/A</v>
      </c>
      <c r="AL836" s="162"/>
      <c r="AM836" s="167"/>
      <c r="AN836" s="167"/>
      <c r="AO836" s="173"/>
      <c r="AP836" s="174"/>
      <c r="AQ836" s="174" t="str">
        <f>IF(AP836="R", _xlfn.XLOOKUP(G836, 'Data order'!F:F, 'Data order'!G:G, ""), "")</f>
        <v/>
      </c>
      <c r="AR836" s="174"/>
      <c r="AS836" s="174"/>
      <c r="AT836" s="174" t="e">
        <f>VLOOKUP(AR836,'Data order'!AF:AG,2,0)</f>
        <v>#N/A</v>
      </c>
      <c r="AU836" s="174" t="s">
        <v>83</v>
      </c>
      <c r="AV836" s="174" t="s">
        <v>84</v>
      </c>
      <c r="AW836" s="216" t="s">
        <v>85</v>
      </c>
    </row>
    <row r="837" spans="1:49">
      <c r="A837" s="350"/>
      <c r="B837" s="176"/>
      <c r="C837" s="176"/>
      <c r="D837" s="177"/>
      <c r="E837" s="177"/>
      <c r="F837" s="178" t="e">
        <f>VLOOKUP(G837,Tabel11[#All],2,0)</f>
        <v>#N/A</v>
      </c>
      <c r="G837" s="179"/>
      <c r="H837" s="179"/>
      <c r="I837" s="180"/>
      <c r="J837" s="180"/>
      <c r="K837" s="180"/>
      <c r="L837" s="179"/>
      <c r="M837" s="181"/>
      <c r="N837" s="184"/>
      <c r="O837" s="184"/>
      <c r="P837" s="182"/>
      <c r="Q837" s="183" t="e">
        <f>VLOOKUP(P837,'Data order'!N:O,2,0)</f>
        <v>#N/A</v>
      </c>
      <c r="R837" s="184" t="e">
        <f>VLOOKUP(P837,'Data order'!N:P,3,0)</f>
        <v>#N/A</v>
      </c>
      <c r="S837" s="180"/>
      <c r="T837" s="179"/>
      <c r="U837" s="176" t="str">
        <f t="shared" si="254"/>
        <v/>
      </c>
      <c r="V837" s="186" t="str">
        <f>IFERROR(
  IF(T837="Big&amp;Tall",
      VLOOKUP(U837, 'Data order'!$AB$92:$AC$101, 2,0),
      IF(T837="Boord maat",
          VLOOKUP(U837, 'Data order'!$AB$102:$AC$116, 2,0),
          VLOOKUP(U837, 'Data order'!$AB$2:$AC$91, 2,0)
      )
  ),
"")</f>
        <v/>
      </c>
      <c r="W837" s="180"/>
      <c r="X837" s="347"/>
      <c r="Y837" s="180">
        <v>1</v>
      </c>
      <c r="Z837" s="180"/>
      <c r="AA837" s="187" t="s">
        <v>135</v>
      </c>
      <c r="AB837" s="188"/>
      <c r="AC837" s="188"/>
      <c r="AD837" s="188"/>
      <c r="AE837" s="189" t="e">
        <f t="shared" si="283"/>
        <v>#DIV/0!</v>
      </c>
      <c r="AF837" s="190">
        <f t="shared" si="284"/>
        <v>0</v>
      </c>
      <c r="AG837" s="190">
        <f t="shared" si="285"/>
        <v>0</v>
      </c>
      <c r="AH837" s="180"/>
      <c r="AI837" s="180"/>
      <c r="AJ837" s="180"/>
      <c r="AK837" s="184" t="e">
        <f>VLOOKUP(AJ837,'Data order'!AJ:AK,2,0)</f>
        <v>#N/A</v>
      </c>
      <c r="AL837" s="180"/>
      <c r="AM837" s="184"/>
      <c r="AN837" s="184"/>
      <c r="AO837" s="194"/>
      <c r="AP837" s="195"/>
      <c r="AQ837" s="195" t="str">
        <f>IF(AP837="R", _xlfn.XLOOKUP(G837, 'Data order'!F:F, 'Data order'!G:G, ""), "")</f>
        <v/>
      </c>
      <c r="AR837" s="195"/>
      <c r="AS837" s="195"/>
      <c r="AT837" s="195" t="e">
        <f>VLOOKUP(AR837,'Data order'!AF:AG,2,0)</f>
        <v>#N/A</v>
      </c>
      <c r="AU837" s="195" t="s">
        <v>83</v>
      </c>
      <c r="AV837" s="195" t="s">
        <v>84</v>
      </c>
      <c r="AW837" s="196" t="s">
        <v>85</v>
      </c>
    </row>
    <row r="838" spans="1:49">
      <c r="A838" s="350"/>
      <c r="B838" s="176"/>
      <c r="C838" s="176"/>
      <c r="D838" s="177"/>
      <c r="E838" s="177"/>
      <c r="F838" s="178" t="e">
        <f>VLOOKUP(G838,Tabel11[#All],2,0)</f>
        <v>#N/A</v>
      </c>
      <c r="G838" s="179"/>
      <c r="H838" s="179"/>
      <c r="I838" s="180"/>
      <c r="J838" s="180"/>
      <c r="K838" s="180"/>
      <c r="L838" s="179"/>
      <c r="M838" s="181"/>
      <c r="N838" s="184"/>
      <c r="O838" s="184"/>
      <c r="P838" s="182"/>
      <c r="Q838" s="183" t="e">
        <f>VLOOKUP(P838,'Data order'!N:O,2,0)</f>
        <v>#N/A</v>
      </c>
      <c r="R838" s="184" t="e">
        <f>VLOOKUP(P838,'Data order'!N:P,3,0)</f>
        <v>#N/A</v>
      </c>
      <c r="S838" s="180"/>
      <c r="T838" s="179"/>
      <c r="U838" s="176" t="str">
        <f t="shared" si="254"/>
        <v/>
      </c>
      <c r="V838" s="186" t="str">
        <f>IFERROR(
  IF(T838="Big&amp;Tall",
      VLOOKUP(U838, 'Data order'!$AB$92:$AC$101, 2,0),
      IF(T838="Boord maat",
          VLOOKUP(U838, 'Data order'!$AB$102:$AC$116, 2,0),
          VLOOKUP(U838, 'Data order'!$AB$2:$AC$91, 2,0)
      )
  ),
"")</f>
        <v/>
      </c>
      <c r="W838" s="180"/>
      <c r="X838" s="347"/>
      <c r="Y838" s="180">
        <v>1</v>
      </c>
      <c r="Z838" s="180"/>
      <c r="AA838" s="187" t="s">
        <v>135</v>
      </c>
      <c r="AB838" s="188"/>
      <c r="AC838" s="188"/>
      <c r="AD838" s="188"/>
      <c r="AE838" s="189" t="e">
        <f t="shared" si="283"/>
        <v>#DIV/0!</v>
      </c>
      <c r="AF838" s="190">
        <f t="shared" si="284"/>
        <v>0</v>
      </c>
      <c r="AG838" s="190">
        <f t="shared" si="285"/>
        <v>0</v>
      </c>
      <c r="AH838" s="180"/>
      <c r="AI838" s="180"/>
      <c r="AJ838" s="180"/>
      <c r="AK838" s="184" t="e">
        <f>VLOOKUP(AJ838,'Data order'!AJ:AK,2,0)</f>
        <v>#N/A</v>
      </c>
      <c r="AL838" s="180"/>
      <c r="AM838" s="184"/>
      <c r="AN838" s="184"/>
      <c r="AO838" s="194"/>
      <c r="AP838" s="195"/>
      <c r="AQ838" s="195" t="str">
        <f>IF(AP838="R", _xlfn.XLOOKUP(G838, 'Data order'!F:F, 'Data order'!G:G, ""), "")</f>
        <v/>
      </c>
      <c r="AR838" s="195"/>
      <c r="AS838" s="195"/>
      <c r="AT838" s="195" t="e">
        <f>VLOOKUP(AR838,'Data order'!AF:AG,2,0)</f>
        <v>#N/A</v>
      </c>
      <c r="AU838" s="195" t="s">
        <v>83</v>
      </c>
      <c r="AV838" s="195" t="s">
        <v>84</v>
      </c>
      <c r="AW838" s="196" t="s">
        <v>85</v>
      </c>
    </row>
    <row r="839" spans="1:49">
      <c r="A839" s="350"/>
      <c r="B839" s="176"/>
      <c r="C839" s="176"/>
      <c r="D839" s="177"/>
      <c r="E839" s="177"/>
      <c r="F839" s="178" t="e">
        <f>VLOOKUP(G839,Tabel11[#All],2,0)</f>
        <v>#N/A</v>
      </c>
      <c r="G839" s="179"/>
      <c r="H839" s="179"/>
      <c r="I839" s="180"/>
      <c r="J839" s="180"/>
      <c r="K839" s="180"/>
      <c r="L839" s="179"/>
      <c r="M839" s="181"/>
      <c r="N839" s="184"/>
      <c r="O839" s="184"/>
      <c r="P839" s="182"/>
      <c r="Q839" s="183" t="e">
        <f>VLOOKUP(P839,'Data order'!N:O,2,0)</f>
        <v>#N/A</v>
      </c>
      <c r="R839" s="184" t="e">
        <f>VLOOKUP(P839,'Data order'!N:P,3,0)</f>
        <v>#N/A</v>
      </c>
      <c r="S839" s="180"/>
      <c r="T839" s="179"/>
      <c r="U839" s="176" t="str">
        <f t="shared" si="254"/>
        <v/>
      </c>
      <c r="V839" s="186" t="str">
        <f>IFERROR(
  IF(T839="Big&amp;Tall",
      VLOOKUP(U839, 'Data order'!$AB$92:$AC$101, 2,0),
      IF(T839="Boord maat",
          VLOOKUP(U839, 'Data order'!$AB$102:$AC$116, 2,0),
          VLOOKUP(U839, 'Data order'!$AB$2:$AC$91, 2,0)
      )
  ),
"")</f>
        <v/>
      </c>
      <c r="W839" s="180"/>
      <c r="X839" s="347"/>
      <c r="Y839" s="180">
        <v>1</v>
      </c>
      <c r="Z839" s="180"/>
      <c r="AA839" s="187" t="s">
        <v>135</v>
      </c>
      <c r="AB839" s="188"/>
      <c r="AC839" s="188"/>
      <c r="AD839" s="188"/>
      <c r="AE839" s="189" t="e">
        <f t="shared" si="283"/>
        <v>#DIV/0!</v>
      </c>
      <c r="AF839" s="190">
        <f t="shared" si="284"/>
        <v>0</v>
      </c>
      <c r="AG839" s="190">
        <f t="shared" si="285"/>
        <v>0</v>
      </c>
      <c r="AH839" s="180"/>
      <c r="AI839" s="180"/>
      <c r="AJ839" s="180"/>
      <c r="AK839" s="184" t="e">
        <f>VLOOKUP(AJ839,'Data order'!AJ:AK,2,0)</f>
        <v>#N/A</v>
      </c>
      <c r="AL839" s="180"/>
      <c r="AM839" s="184"/>
      <c r="AN839" s="184"/>
      <c r="AO839" s="194"/>
      <c r="AP839" s="195"/>
      <c r="AQ839" s="195" t="str">
        <f>IF(AP839="R", _xlfn.XLOOKUP(G839, 'Data order'!F:F, 'Data order'!G:G, ""), "")</f>
        <v/>
      </c>
      <c r="AR839" s="195"/>
      <c r="AS839" s="195"/>
      <c r="AT839" s="195" t="e">
        <f>VLOOKUP(AR839,'Data order'!AF:AG,2,0)</f>
        <v>#N/A</v>
      </c>
      <c r="AU839" s="195" t="s">
        <v>83</v>
      </c>
      <c r="AV839" s="195" t="s">
        <v>84</v>
      </c>
      <c r="AW839" s="196" t="s">
        <v>85</v>
      </c>
    </row>
    <row r="840" spans="1:49">
      <c r="A840" s="350"/>
      <c r="B840" s="176"/>
      <c r="C840" s="176"/>
      <c r="D840" s="177"/>
      <c r="E840" s="177"/>
      <c r="F840" s="178" t="e">
        <f>VLOOKUP(G840,Tabel11[#All],2,0)</f>
        <v>#N/A</v>
      </c>
      <c r="G840" s="179"/>
      <c r="H840" s="179"/>
      <c r="I840" s="180"/>
      <c r="J840" s="180"/>
      <c r="K840" s="180"/>
      <c r="L840" s="179"/>
      <c r="M840" s="181"/>
      <c r="N840" s="184"/>
      <c r="O840" s="184"/>
      <c r="P840" s="182"/>
      <c r="Q840" s="183" t="e">
        <f>VLOOKUP(P840,'Data order'!N:O,2,0)</f>
        <v>#N/A</v>
      </c>
      <c r="R840" s="184" t="e">
        <f>VLOOKUP(P840,'Data order'!N:P,3,0)</f>
        <v>#N/A</v>
      </c>
      <c r="S840" s="180"/>
      <c r="T840" s="179"/>
      <c r="U840" s="176" t="str">
        <f t="shared" si="254"/>
        <v/>
      </c>
      <c r="V840" s="186" t="str">
        <f>IFERROR(
  IF(T840="Big&amp;Tall",
      VLOOKUP(U840, 'Data order'!$AB$92:$AC$101, 2,0),
      IF(T840="Boord maat",
          VLOOKUP(U840, 'Data order'!$AB$102:$AC$116, 2,0),
          VLOOKUP(U840, 'Data order'!$AB$2:$AC$91, 2,0)
      )
  ),
"")</f>
        <v/>
      </c>
      <c r="W840" s="180"/>
      <c r="X840" s="347"/>
      <c r="Y840" s="180">
        <v>1</v>
      </c>
      <c r="Z840" s="180"/>
      <c r="AA840" s="187" t="s">
        <v>135</v>
      </c>
      <c r="AB840" s="188"/>
      <c r="AC840" s="188"/>
      <c r="AD840" s="188"/>
      <c r="AE840" s="189" t="e">
        <v>#DIV/0!</v>
      </c>
      <c r="AF840" s="190">
        <v>0</v>
      </c>
      <c r="AG840" s="190">
        <v>0</v>
      </c>
      <c r="AH840" s="180"/>
      <c r="AI840" s="180"/>
      <c r="AJ840" s="180"/>
      <c r="AK840" s="184" t="e">
        <f>VLOOKUP(AJ840,'Data order'!AJ:AK,2,0)</f>
        <v>#N/A</v>
      </c>
      <c r="AL840" s="180"/>
      <c r="AM840" s="184"/>
      <c r="AN840" s="184"/>
      <c r="AO840" s="194"/>
      <c r="AP840" s="195"/>
      <c r="AQ840" s="195" t="str">
        <f>IF(AP840="R", _xlfn.XLOOKUP(G840, 'Data order'!F:F, 'Data order'!G:G, ""), "")</f>
        <v/>
      </c>
      <c r="AR840" s="195"/>
      <c r="AS840" s="195"/>
      <c r="AT840" s="195" t="e">
        <f>VLOOKUP(AR840,'Data order'!AF:AG,2,0)</f>
        <v>#N/A</v>
      </c>
      <c r="AU840" s="195" t="s">
        <v>83</v>
      </c>
      <c r="AV840" s="195" t="s">
        <v>84</v>
      </c>
      <c r="AW840" s="196" t="s">
        <v>85</v>
      </c>
    </row>
    <row r="841" spans="1:49" ht="15" thickBot="1">
      <c r="A841" s="351"/>
      <c r="B841" s="197"/>
      <c r="C841" s="197"/>
      <c r="D841" s="198"/>
      <c r="E841" s="198"/>
      <c r="F841" s="199" t="e">
        <f>VLOOKUP(G841,Tabel11[#All],2,0)</f>
        <v>#N/A</v>
      </c>
      <c r="G841" s="200"/>
      <c r="H841" s="200"/>
      <c r="I841" s="201"/>
      <c r="J841" s="201"/>
      <c r="K841" s="201"/>
      <c r="L841" s="200"/>
      <c r="M841" s="202"/>
      <c r="N841" s="205"/>
      <c r="O841" s="205"/>
      <c r="P841" s="203"/>
      <c r="Q841" s="204" t="e">
        <f>VLOOKUP(P841,'Data order'!N:O,2,0)</f>
        <v>#N/A</v>
      </c>
      <c r="R841" s="205" t="e">
        <f>VLOOKUP(P841,'Data order'!N:P,3,0)</f>
        <v>#N/A</v>
      </c>
      <c r="S841" s="201"/>
      <c r="T841" s="200"/>
      <c r="U841" s="197" t="str">
        <f t="shared" ref="U841:U904" si="286">IF(T841="Boord maat",S841&amp;" boord",IF(S841="","",S841))</f>
        <v/>
      </c>
      <c r="V841" s="207" t="str">
        <f>IFERROR(
  IF(T841="Big&amp;Tall",
      VLOOKUP(U841, 'Data order'!$AB$92:$AC$101, 2,0),
      IF(T841="Boord maat",
          VLOOKUP(U841, 'Data order'!$AB$102:$AC$116, 2,0),
          VLOOKUP(U841, 'Data order'!$AB$2:$AC$91, 2,0)
      )
  ),
"")</f>
        <v/>
      </c>
      <c r="W841" s="201"/>
      <c r="X841" s="348"/>
      <c r="Y841" s="201">
        <v>1</v>
      </c>
      <c r="Z841" s="201"/>
      <c r="AA841" s="208" t="s">
        <v>135</v>
      </c>
      <c r="AB841" s="209"/>
      <c r="AC841" s="209"/>
      <c r="AD841" s="209"/>
      <c r="AE841" s="210" t="e">
        <v>#DIV/0!</v>
      </c>
      <c r="AF841" s="211">
        <v>0</v>
      </c>
      <c r="AG841" s="211">
        <v>0</v>
      </c>
      <c r="AH841" s="201"/>
      <c r="AI841" s="201"/>
      <c r="AJ841" s="201"/>
      <c r="AK841" s="205" t="e">
        <f>VLOOKUP(AJ841,'Data order'!AJ:AK,2,0)</f>
        <v>#N/A</v>
      </c>
      <c r="AL841" s="201"/>
      <c r="AM841" s="205"/>
      <c r="AN841" s="205"/>
      <c r="AO841" s="212"/>
      <c r="AP841" s="213"/>
      <c r="AQ841" s="213" t="str">
        <f>IF(AP841="R", _xlfn.XLOOKUP(G841, 'Data order'!F:F, 'Data order'!G:G, ""), "")</f>
        <v/>
      </c>
      <c r="AR841" s="213"/>
      <c r="AS841" s="213"/>
      <c r="AT841" s="213" t="e">
        <f>VLOOKUP(AR841,'Data order'!AF:AG,2,0)</f>
        <v>#N/A</v>
      </c>
      <c r="AU841" s="213" t="s">
        <v>83</v>
      </c>
      <c r="AV841" s="213" t="s">
        <v>84</v>
      </c>
      <c r="AW841" s="214" t="s">
        <v>85</v>
      </c>
    </row>
    <row r="842" spans="1:49">
      <c r="A842" s="349"/>
      <c r="B842" s="160"/>
      <c r="C842" s="160"/>
      <c r="D842" s="161"/>
      <c r="E842" s="161"/>
      <c r="F842" s="160" t="e">
        <f>VLOOKUP(G842,Tabel11[#All],2,0)</f>
        <v>#N/A</v>
      </c>
      <c r="G842" s="162"/>
      <c r="H842" s="162"/>
      <c r="I842" s="162"/>
      <c r="J842" s="162"/>
      <c r="K842" s="162"/>
      <c r="L842" s="162"/>
      <c r="M842" s="164"/>
      <c r="N842" s="167"/>
      <c r="O842" s="167"/>
      <c r="P842" s="165"/>
      <c r="Q842" s="166" t="e">
        <f>VLOOKUP(P842,'Data order'!N:O,2,0)</f>
        <v>#N/A</v>
      </c>
      <c r="R842" s="167" t="e">
        <f>VLOOKUP(P842,'Data order'!N:P,3,0)</f>
        <v>#N/A</v>
      </c>
      <c r="S842" s="162"/>
      <c r="T842" s="162"/>
      <c r="U842" s="160" t="str">
        <f t="shared" si="286"/>
        <v/>
      </c>
      <c r="V842" s="215" t="str">
        <f>IFERROR(
  IF(T842="Big&amp;Tall",
      VLOOKUP(U842, 'Data order'!$AB$92:$AC$101, 2,0),
      IF(T842="Boord maat",
          VLOOKUP(U842, 'Data order'!$AB$102:$AC$116, 2,0),
          VLOOKUP(U842, 'Data order'!$AB$2:$AC$91, 2,0)
      )
  ),
"")</f>
        <v/>
      </c>
      <c r="W842" s="162"/>
      <c r="X842" s="346">
        <f t="shared" si="282"/>
        <v>0</v>
      </c>
      <c r="Y842" s="162">
        <v>1</v>
      </c>
      <c r="Z842" s="162"/>
      <c r="AA842" s="169" t="s">
        <v>135</v>
      </c>
      <c r="AB842" s="170"/>
      <c r="AC842" s="170"/>
      <c r="AD842" s="170"/>
      <c r="AE842" s="171" t="e">
        <f t="shared" ref="AE842:AE845" si="287">AD842/AB842</f>
        <v>#DIV/0!</v>
      </c>
      <c r="AF842" s="172">
        <f t="shared" ref="AF842:AF845" si="288">W842*AB842</f>
        <v>0</v>
      </c>
      <c r="AG842" s="172">
        <f t="shared" ref="AG842:AG845" si="289">W842*AD842</f>
        <v>0</v>
      </c>
      <c r="AH842" s="162"/>
      <c r="AI842" s="162"/>
      <c r="AJ842" s="162"/>
      <c r="AK842" s="167" t="e">
        <f>VLOOKUP(AJ842,'Data order'!AJ:AK,2,0)</f>
        <v>#N/A</v>
      </c>
      <c r="AL842" s="162"/>
      <c r="AM842" s="167"/>
      <c r="AN842" s="167"/>
      <c r="AO842" s="173"/>
      <c r="AP842" s="174"/>
      <c r="AQ842" s="174" t="str">
        <f>IF(AP842="R", _xlfn.XLOOKUP(G842, 'Data order'!F:F, 'Data order'!G:G, ""), "")</f>
        <v/>
      </c>
      <c r="AR842" s="174"/>
      <c r="AS842" s="174"/>
      <c r="AT842" s="174" t="e">
        <f>VLOOKUP(AR842,'Data order'!AF:AG,2,0)</f>
        <v>#N/A</v>
      </c>
      <c r="AU842" s="174" t="s">
        <v>83</v>
      </c>
      <c r="AV842" s="174" t="s">
        <v>84</v>
      </c>
      <c r="AW842" s="216" t="s">
        <v>85</v>
      </c>
    </row>
    <row r="843" spans="1:49">
      <c r="A843" s="350"/>
      <c r="B843" s="176"/>
      <c r="C843" s="176"/>
      <c r="D843" s="177"/>
      <c r="E843" s="177"/>
      <c r="F843" s="178" t="e">
        <f>VLOOKUP(G843,Tabel11[#All],2,0)</f>
        <v>#N/A</v>
      </c>
      <c r="G843" s="179"/>
      <c r="H843" s="179"/>
      <c r="I843" s="180"/>
      <c r="J843" s="180"/>
      <c r="K843" s="180"/>
      <c r="L843" s="179"/>
      <c r="M843" s="181"/>
      <c r="N843" s="184"/>
      <c r="O843" s="184"/>
      <c r="P843" s="182"/>
      <c r="Q843" s="183" t="e">
        <f>VLOOKUP(P843,'Data order'!N:O,2,0)</f>
        <v>#N/A</v>
      </c>
      <c r="R843" s="184" t="e">
        <f>VLOOKUP(P843,'Data order'!N:P,3,0)</f>
        <v>#N/A</v>
      </c>
      <c r="S843" s="180"/>
      <c r="T843" s="179"/>
      <c r="U843" s="176" t="str">
        <f t="shared" si="286"/>
        <v/>
      </c>
      <c r="V843" s="186" t="str">
        <f>IFERROR(
  IF(T843="Big&amp;Tall",
      VLOOKUP(U843, 'Data order'!$AB$92:$AC$101, 2,0),
      IF(T843="Boord maat",
          VLOOKUP(U843, 'Data order'!$AB$102:$AC$116, 2,0),
          VLOOKUP(U843, 'Data order'!$AB$2:$AC$91, 2,0)
      )
  ),
"")</f>
        <v/>
      </c>
      <c r="W843" s="180"/>
      <c r="X843" s="347"/>
      <c r="Y843" s="180">
        <v>1</v>
      </c>
      <c r="Z843" s="180"/>
      <c r="AA843" s="187" t="s">
        <v>135</v>
      </c>
      <c r="AB843" s="188"/>
      <c r="AC843" s="188"/>
      <c r="AD843" s="188"/>
      <c r="AE843" s="189" t="e">
        <f t="shared" si="287"/>
        <v>#DIV/0!</v>
      </c>
      <c r="AF843" s="190">
        <f t="shared" si="288"/>
        <v>0</v>
      </c>
      <c r="AG843" s="190">
        <f t="shared" si="289"/>
        <v>0</v>
      </c>
      <c r="AH843" s="180"/>
      <c r="AI843" s="180"/>
      <c r="AJ843" s="180"/>
      <c r="AK843" s="184" t="e">
        <f>VLOOKUP(AJ843,'Data order'!AJ:AK,2,0)</f>
        <v>#N/A</v>
      </c>
      <c r="AL843" s="180"/>
      <c r="AM843" s="184"/>
      <c r="AN843" s="184"/>
      <c r="AO843" s="194"/>
      <c r="AP843" s="195"/>
      <c r="AQ843" s="195" t="str">
        <f>IF(AP843="R", _xlfn.XLOOKUP(G843, 'Data order'!F:F, 'Data order'!G:G, ""), "")</f>
        <v/>
      </c>
      <c r="AR843" s="195"/>
      <c r="AS843" s="195"/>
      <c r="AT843" s="195" t="e">
        <f>VLOOKUP(AR843,'Data order'!AF:AG,2,0)</f>
        <v>#N/A</v>
      </c>
      <c r="AU843" s="195" t="s">
        <v>83</v>
      </c>
      <c r="AV843" s="195" t="s">
        <v>84</v>
      </c>
      <c r="AW843" s="196" t="s">
        <v>85</v>
      </c>
    </row>
    <row r="844" spans="1:49">
      <c r="A844" s="350"/>
      <c r="B844" s="176"/>
      <c r="C844" s="176"/>
      <c r="D844" s="177"/>
      <c r="E844" s="177"/>
      <c r="F844" s="178" t="e">
        <f>VLOOKUP(G844,Tabel11[#All],2,0)</f>
        <v>#N/A</v>
      </c>
      <c r="G844" s="179"/>
      <c r="H844" s="179"/>
      <c r="I844" s="180"/>
      <c r="J844" s="180"/>
      <c r="K844" s="180"/>
      <c r="L844" s="179"/>
      <c r="M844" s="181"/>
      <c r="N844" s="184"/>
      <c r="O844" s="184"/>
      <c r="P844" s="182"/>
      <c r="Q844" s="183" t="e">
        <f>VLOOKUP(P844,'Data order'!N:O,2,0)</f>
        <v>#N/A</v>
      </c>
      <c r="R844" s="184" t="e">
        <f>VLOOKUP(P844,'Data order'!N:P,3,0)</f>
        <v>#N/A</v>
      </c>
      <c r="S844" s="180"/>
      <c r="T844" s="179"/>
      <c r="U844" s="176" t="str">
        <f t="shared" si="286"/>
        <v/>
      </c>
      <c r="V844" s="186" t="str">
        <f>IFERROR(
  IF(T844="Big&amp;Tall",
      VLOOKUP(U844, 'Data order'!$AB$92:$AC$101, 2,0),
      IF(T844="Boord maat",
          VLOOKUP(U844, 'Data order'!$AB$102:$AC$116, 2,0),
          VLOOKUP(U844, 'Data order'!$AB$2:$AC$91, 2,0)
      )
  ),
"")</f>
        <v/>
      </c>
      <c r="W844" s="180"/>
      <c r="X844" s="347"/>
      <c r="Y844" s="180">
        <v>1</v>
      </c>
      <c r="Z844" s="180"/>
      <c r="AA844" s="187" t="s">
        <v>135</v>
      </c>
      <c r="AB844" s="188"/>
      <c r="AC844" s="188"/>
      <c r="AD844" s="188"/>
      <c r="AE844" s="189" t="e">
        <f t="shared" si="287"/>
        <v>#DIV/0!</v>
      </c>
      <c r="AF844" s="190">
        <f t="shared" si="288"/>
        <v>0</v>
      </c>
      <c r="AG844" s="190">
        <f t="shared" si="289"/>
        <v>0</v>
      </c>
      <c r="AH844" s="180"/>
      <c r="AI844" s="180"/>
      <c r="AJ844" s="180"/>
      <c r="AK844" s="184" t="e">
        <f>VLOOKUP(AJ844,'Data order'!AJ:AK,2,0)</f>
        <v>#N/A</v>
      </c>
      <c r="AL844" s="180"/>
      <c r="AM844" s="184"/>
      <c r="AN844" s="184"/>
      <c r="AO844" s="194"/>
      <c r="AP844" s="195"/>
      <c r="AQ844" s="195" t="str">
        <f>IF(AP844="R", _xlfn.XLOOKUP(G844, 'Data order'!F:F, 'Data order'!G:G, ""), "")</f>
        <v/>
      </c>
      <c r="AR844" s="195"/>
      <c r="AS844" s="195"/>
      <c r="AT844" s="195" t="e">
        <f>VLOOKUP(AR844,'Data order'!AF:AG,2,0)</f>
        <v>#N/A</v>
      </c>
      <c r="AU844" s="195" t="s">
        <v>83</v>
      </c>
      <c r="AV844" s="195" t="s">
        <v>84</v>
      </c>
      <c r="AW844" s="196" t="s">
        <v>85</v>
      </c>
    </row>
    <row r="845" spans="1:49">
      <c r="A845" s="350"/>
      <c r="B845" s="176"/>
      <c r="C845" s="176"/>
      <c r="D845" s="177"/>
      <c r="E845" s="177"/>
      <c r="F845" s="178" t="e">
        <f>VLOOKUP(G845,Tabel11[#All],2,0)</f>
        <v>#N/A</v>
      </c>
      <c r="G845" s="179"/>
      <c r="H845" s="179"/>
      <c r="I845" s="180"/>
      <c r="J845" s="180"/>
      <c r="K845" s="180"/>
      <c r="L845" s="179"/>
      <c r="M845" s="181"/>
      <c r="N845" s="184"/>
      <c r="O845" s="184"/>
      <c r="P845" s="182"/>
      <c r="Q845" s="183" t="e">
        <f>VLOOKUP(P845,'Data order'!N:O,2,0)</f>
        <v>#N/A</v>
      </c>
      <c r="R845" s="184" t="e">
        <f>VLOOKUP(P845,'Data order'!N:P,3,0)</f>
        <v>#N/A</v>
      </c>
      <c r="S845" s="180"/>
      <c r="T845" s="179"/>
      <c r="U845" s="176" t="str">
        <f t="shared" si="286"/>
        <v/>
      </c>
      <c r="V845" s="186" t="str">
        <f>IFERROR(
  IF(T845="Big&amp;Tall",
      VLOOKUP(U845, 'Data order'!$AB$92:$AC$101, 2,0),
      IF(T845="Boord maat",
          VLOOKUP(U845, 'Data order'!$AB$102:$AC$116, 2,0),
          VLOOKUP(U845, 'Data order'!$AB$2:$AC$91, 2,0)
      )
  ),
"")</f>
        <v/>
      </c>
      <c r="W845" s="180"/>
      <c r="X845" s="347"/>
      <c r="Y845" s="180">
        <v>1</v>
      </c>
      <c r="Z845" s="180"/>
      <c r="AA845" s="187" t="s">
        <v>135</v>
      </c>
      <c r="AB845" s="188"/>
      <c r="AC845" s="188"/>
      <c r="AD845" s="188"/>
      <c r="AE845" s="189" t="e">
        <f t="shared" si="287"/>
        <v>#DIV/0!</v>
      </c>
      <c r="AF845" s="190">
        <f t="shared" si="288"/>
        <v>0</v>
      </c>
      <c r="AG845" s="190">
        <f t="shared" si="289"/>
        <v>0</v>
      </c>
      <c r="AH845" s="180"/>
      <c r="AI845" s="180"/>
      <c r="AJ845" s="180"/>
      <c r="AK845" s="184" t="e">
        <f>VLOOKUP(AJ845,'Data order'!AJ:AK,2,0)</f>
        <v>#N/A</v>
      </c>
      <c r="AL845" s="180"/>
      <c r="AM845" s="184"/>
      <c r="AN845" s="184"/>
      <c r="AO845" s="194"/>
      <c r="AP845" s="195"/>
      <c r="AQ845" s="195" t="str">
        <f>IF(AP845="R", _xlfn.XLOOKUP(G845, 'Data order'!F:F, 'Data order'!G:G, ""), "")</f>
        <v/>
      </c>
      <c r="AR845" s="195"/>
      <c r="AS845" s="195"/>
      <c r="AT845" s="195" t="e">
        <f>VLOOKUP(AR845,'Data order'!AF:AG,2,0)</f>
        <v>#N/A</v>
      </c>
      <c r="AU845" s="195" t="s">
        <v>83</v>
      </c>
      <c r="AV845" s="195" t="s">
        <v>84</v>
      </c>
      <c r="AW845" s="196" t="s">
        <v>85</v>
      </c>
    </row>
    <row r="846" spans="1:49">
      <c r="A846" s="350"/>
      <c r="B846" s="176"/>
      <c r="C846" s="176"/>
      <c r="D846" s="177"/>
      <c r="E846" s="177"/>
      <c r="F846" s="178" t="e">
        <f>VLOOKUP(G846,Tabel11[#All],2,0)</f>
        <v>#N/A</v>
      </c>
      <c r="G846" s="179"/>
      <c r="H846" s="179"/>
      <c r="I846" s="180"/>
      <c r="J846" s="180"/>
      <c r="K846" s="180"/>
      <c r="L846" s="179"/>
      <c r="M846" s="181"/>
      <c r="N846" s="184"/>
      <c r="O846" s="184"/>
      <c r="P846" s="182"/>
      <c r="Q846" s="183" t="e">
        <f>VLOOKUP(P846,'Data order'!N:O,2,0)</f>
        <v>#N/A</v>
      </c>
      <c r="R846" s="184" t="e">
        <f>VLOOKUP(P846,'Data order'!N:P,3,0)</f>
        <v>#N/A</v>
      </c>
      <c r="S846" s="180"/>
      <c r="T846" s="179"/>
      <c r="U846" s="176" t="str">
        <f t="shared" si="286"/>
        <v/>
      </c>
      <c r="V846" s="186" t="str">
        <f>IFERROR(
  IF(T846="Big&amp;Tall",
      VLOOKUP(U846, 'Data order'!$AB$92:$AC$101, 2,0),
      IF(T846="Boord maat",
          VLOOKUP(U846, 'Data order'!$AB$102:$AC$116, 2,0),
          VLOOKUP(U846, 'Data order'!$AB$2:$AC$91, 2,0)
      )
  ),
"")</f>
        <v/>
      </c>
      <c r="W846" s="180"/>
      <c r="X846" s="347"/>
      <c r="Y846" s="180">
        <v>1</v>
      </c>
      <c r="Z846" s="180"/>
      <c r="AA846" s="187" t="s">
        <v>135</v>
      </c>
      <c r="AB846" s="188"/>
      <c r="AC846" s="188"/>
      <c r="AD846" s="188"/>
      <c r="AE846" s="189" t="e">
        <v>#DIV/0!</v>
      </c>
      <c r="AF846" s="190">
        <v>0</v>
      </c>
      <c r="AG846" s="190">
        <v>0</v>
      </c>
      <c r="AH846" s="180"/>
      <c r="AI846" s="180"/>
      <c r="AJ846" s="180"/>
      <c r="AK846" s="184" t="e">
        <f>VLOOKUP(AJ846,'Data order'!AJ:AK,2,0)</f>
        <v>#N/A</v>
      </c>
      <c r="AL846" s="180"/>
      <c r="AM846" s="184"/>
      <c r="AN846" s="184"/>
      <c r="AO846" s="194"/>
      <c r="AP846" s="195"/>
      <c r="AQ846" s="195" t="str">
        <f>IF(AP846="R", _xlfn.XLOOKUP(G846, 'Data order'!F:F, 'Data order'!G:G, ""), "")</f>
        <v/>
      </c>
      <c r="AR846" s="195"/>
      <c r="AS846" s="195"/>
      <c r="AT846" s="195" t="e">
        <f>VLOOKUP(AR846,'Data order'!AF:AG,2,0)</f>
        <v>#N/A</v>
      </c>
      <c r="AU846" s="195" t="s">
        <v>83</v>
      </c>
      <c r="AV846" s="195" t="s">
        <v>84</v>
      </c>
      <c r="AW846" s="196" t="s">
        <v>85</v>
      </c>
    </row>
    <row r="847" spans="1:49" ht="15" thickBot="1">
      <c r="A847" s="351"/>
      <c r="B847" s="197"/>
      <c r="C847" s="197"/>
      <c r="D847" s="198"/>
      <c r="E847" s="198"/>
      <c r="F847" s="199" t="e">
        <f>VLOOKUP(G847,Tabel11[#All],2,0)</f>
        <v>#N/A</v>
      </c>
      <c r="G847" s="200"/>
      <c r="H847" s="200"/>
      <c r="I847" s="201"/>
      <c r="J847" s="201"/>
      <c r="K847" s="201"/>
      <c r="L847" s="200"/>
      <c r="M847" s="202"/>
      <c r="N847" s="205"/>
      <c r="O847" s="205"/>
      <c r="P847" s="203"/>
      <c r="Q847" s="204" t="e">
        <f>VLOOKUP(P847,'Data order'!N:O,2,0)</f>
        <v>#N/A</v>
      </c>
      <c r="R847" s="205" t="e">
        <f>VLOOKUP(P847,'Data order'!N:P,3,0)</f>
        <v>#N/A</v>
      </c>
      <c r="S847" s="201"/>
      <c r="T847" s="200"/>
      <c r="U847" s="197" t="str">
        <f t="shared" si="286"/>
        <v/>
      </c>
      <c r="V847" s="207" t="str">
        <f>IFERROR(
  IF(T847="Big&amp;Tall",
      VLOOKUP(U847, 'Data order'!$AB$92:$AC$101, 2,0),
      IF(T847="Boord maat",
          VLOOKUP(U847, 'Data order'!$AB$102:$AC$116, 2,0),
          VLOOKUP(U847, 'Data order'!$AB$2:$AC$91, 2,0)
      )
  ),
"")</f>
        <v/>
      </c>
      <c r="W847" s="201"/>
      <c r="X847" s="348"/>
      <c r="Y847" s="201">
        <v>1</v>
      </c>
      <c r="Z847" s="201"/>
      <c r="AA847" s="208" t="s">
        <v>135</v>
      </c>
      <c r="AB847" s="209"/>
      <c r="AC847" s="209"/>
      <c r="AD847" s="209"/>
      <c r="AE847" s="210" t="e">
        <v>#DIV/0!</v>
      </c>
      <c r="AF847" s="211">
        <v>0</v>
      </c>
      <c r="AG847" s="211">
        <v>0</v>
      </c>
      <c r="AH847" s="201"/>
      <c r="AI847" s="201"/>
      <c r="AJ847" s="201"/>
      <c r="AK847" s="205" t="e">
        <f>VLOOKUP(AJ847,'Data order'!AJ:AK,2,0)</f>
        <v>#N/A</v>
      </c>
      <c r="AL847" s="201"/>
      <c r="AM847" s="205"/>
      <c r="AN847" s="205"/>
      <c r="AO847" s="212"/>
      <c r="AP847" s="213"/>
      <c r="AQ847" s="213" t="str">
        <f>IF(AP847="R", _xlfn.XLOOKUP(G847, 'Data order'!F:F, 'Data order'!G:G, ""), "")</f>
        <v/>
      </c>
      <c r="AR847" s="213"/>
      <c r="AS847" s="213"/>
      <c r="AT847" s="213" t="e">
        <f>VLOOKUP(AR847,'Data order'!AF:AG,2,0)</f>
        <v>#N/A</v>
      </c>
      <c r="AU847" s="213" t="s">
        <v>83</v>
      </c>
      <c r="AV847" s="213" t="s">
        <v>84</v>
      </c>
      <c r="AW847" s="214" t="s">
        <v>85</v>
      </c>
    </row>
    <row r="848" spans="1:49">
      <c r="A848" s="349"/>
      <c r="B848" s="160"/>
      <c r="C848" s="160"/>
      <c r="D848" s="161"/>
      <c r="E848" s="161"/>
      <c r="F848" s="160" t="e">
        <f>VLOOKUP(G848,Tabel11[#All],2,0)</f>
        <v>#N/A</v>
      </c>
      <c r="G848" s="162"/>
      <c r="H848" s="162"/>
      <c r="I848" s="162"/>
      <c r="J848" s="162"/>
      <c r="K848" s="162"/>
      <c r="L848" s="162"/>
      <c r="M848" s="164"/>
      <c r="N848" s="167"/>
      <c r="O848" s="167"/>
      <c r="P848" s="165"/>
      <c r="Q848" s="166" t="e">
        <f>VLOOKUP(P848,'Data order'!N:O,2,0)</f>
        <v>#N/A</v>
      </c>
      <c r="R848" s="167" t="e">
        <f>VLOOKUP(P848,'Data order'!N:P,3,0)</f>
        <v>#N/A</v>
      </c>
      <c r="S848" s="162"/>
      <c r="T848" s="162"/>
      <c r="U848" s="160" t="str">
        <f t="shared" si="286"/>
        <v/>
      </c>
      <c r="V848" s="215" t="str">
        <f>IFERROR(
  IF(T848="Big&amp;Tall",
      VLOOKUP(U848, 'Data order'!$AB$92:$AC$101, 2,0),
      IF(T848="Boord maat",
          VLOOKUP(U848, 'Data order'!$AB$102:$AC$116, 2,0),
          VLOOKUP(U848, 'Data order'!$AB$2:$AC$91, 2,0)
      )
  ),
"")</f>
        <v/>
      </c>
      <c r="W848" s="162"/>
      <c r="X848" s="346">
        <f t="shared" si="282"/>
        <v>0</v>
      </c>
      <c r="Y848" s="162">
        <v>1</v>
      </c>
      <c r="Z848" s="162"/>
      <c r="AA848" s="169" t="s">
        <v>135</v>
      </c>
      <c r="AB848" s="170"/>
      <c r="AC848" s="170"/>
      <c r="AD848" s="170"/>
      <c r="AE848" s="171" t="e">
        <f t="shared" ref="AE848:AE851" si="290">AD848/AB848</f>
        <v>#DIV/0!</v>
      </c>
      <c r="AF848" s="172">
        <f t="shared" ref="AF848:AF851" si="291">W848*AB848</f>
        <v>0</v>
      </c>
      <c r="AG848" s="172">
        <f t="shared" ref="AG848:AG851" si="292">W848*AD848</f>
        <v>0</v>
      </c>
      <c r="AH848" s="162"/>
      <c r="AI848" s="162"/>
      <c r="AJ848" s="162"/>
      <c r="AK848" s="167" t="e">
        <f>VLOOKUP(AJ848,'Data order'!AJ:AK,2,0)</f>
        <v>#N/A</v>
      </c>
      <c r="AL848" s="162"/>
      <c r="AM848" s="167"/>
      <c r="AN848" s="167"/>
      <c r="AO848" s="173"/>
      <c r="AP848" s="174"/>
      <c r="AQ848" s="174" t="str">
        <f>IF(AP848="R", _xlfn.XLOOKUP(G848, 'Data order'!F:F, 'Data order'!G:G, ""), "")</f>
        <v/>
      </c>
      <c r="AR848" s="174"/>
      <c r="AS848" s="174"/>
      <c r="AT848" s="174" t="e">
        <f>VLOOKUP(AR848,'Data order'!AF:AG,2,0)</f>
        <v>#N/A</v>
      </c>
      <c r="AU848" s="174" t="s">
        <v>83</v>
      </c>
      <c r="AV848" s="174" t="s">
        <v>84</v>
      </c>
      <c r="AW848" s="216" t="s">
        <v>85</v>
      </c>
    </row>
    <row r="849" spans="1:49">
      <c r="A849" s="350"/>
      <c r="B849" s="176"/>
      <c r="C849" s="176"/>
      <c r="D849" s="177"/>
      <c r="E849" s="177"/>
      <c r="F849" s="178" t="e">
        <f>VLOOKUP(G849,Tabel11[#All],2,0)</f>
        <v>#N/A</v>
      </c>
      <c r="G849" s="179"/>
      <c r="H849" s="179"/>
      <c r="I849" s="180"/>
      <c r="J849" s="180"/>
      <c r="K849" s="180"/>
      <c r="L849" s="179"/>
      <c r="M849" s="181"/>
      <c r="N849" s="184"/>
      <c r="O849" s="184"/>
      <c r="P849" s="182"/>
      <c r="Q849" s="183" t="e">
        <f>VLOOKUP(P849,'Data order'!N:O,2,0)</f>
        <v>#N/A</v>
      </c>
      <c r="R849" s="184" t="e">
        <f>VLOOKUP(P849,'Data order'!N:P,3,0)</f>
        <v>#N/A</v>
      </c>
      <c r="S849" s="180"/>
      <c r="T849" s="179"/>
      <c r="U849" s="176" t="str">
        <f t="shared" si="286"/>
        <v/>
      </c>
      <c r="V849" s="186" t="str">
        <f>IFERROR(
  IF(T849="Big&amp;Tall",
      VLOOKUP(U849, 'Data order'!$AB$92:$AC$101, 2,0),
      IF(T849="Boord maat",
          VLOOKUP(U849, 'Data order'!$AB$102:$AC$116, 2,0),
          VLOOKUP(U849, 'Data order'!$AB$2:$AC$91, 2,0)
      )
  ),
"")</f>
        <v/>
      </c>
      <c r="W849" s="180"/>
      <c r="X849" s="347"/>
      <c r="Y849" s="180">
        <v>1</v>
      </c>
      <c r="Z849" s="180"/>
      <c r="AA849" s="187" t="s">
        <v>135</v>
      </c>
      <c r="AB849" s="188"/>
      <c r="AC849" s="188"/>
      <c r="AD849" s="188"/>
      <c r="AE849" s="189" t="e">
        <f t="shared" si="290"/>
        <v>#DIV/0!</v>
      </c>
      <c r="AF849" s="190">
        <f t="shared" si="291"/>
        <v>0</v>
      </c>
      <c r="AG849" s="190">
        <f t="shared" si="292"/>
        <v>0</v>
      </c>
      <c r="AH849" s="180"/>
      <c r="AI849" s="180"/>
      <c r="AJ849" s="180"/>
      <c r="AK849" s="184" t="e">
        <f>VLOOKUP(AJ849,'Data order'!AJ:AK,2,0)</f>
        <v>#N/A</v>
      </c>
      <c r="AL849" s="180"/>
      <c r="AM849" s="184"/>
      <c r="AN849" s="184"/>
      <c r="AO849" s="194"/>
      <c r="AP849" s="195"/>
      <c r="AQ849" s="195" t="str">
        <f>IF(AP849="R", _xlfn.XLOOKUP(G849, 'Data order'!F:F, 'Data order'!G:G, ""), "")</f>
        <v/>
      </c>
      <c r="AR849" s="195"/>
      <c r="AS849" s="195"/>
      <c r="AT849" s="195" t="e">
        <f>VLOOKUP(AR849,'Data order'!AF:AG,2,0)</f>
        <v>#N/A</v>
      </c>
      <c r="AU849" s="195" t="s">
        <v>83</v>
      </c>
      <c r="AV849" s="195" t="s">
        <v>84</v>
      </c>
      <c r="AW849" s="196" t="s">
        <v>85</v>
      </c>
    </row>
    <row r="850" spans="1:49">
      <c r="A850" s="350"/>
      <c r="B850" s="176"/>
      <c r="C850" s="176"/>
      <c r="D850" s="177"/>
      <c r="E850" s="177"/>
      <c r="F850" s="178" t="e">
        <f>VLOOKUP(G850,Tabel11[#All],2,0)</f>
        <v>#N/A</v>
      </c>
      <c r="G850" s="179"/>
      <c r="H850" s="179"/>
      <c r="I850" s="180"/>
      <c r="J850" s="180"/>
      <c r="K850" s="180"/>
      <c r="L850" s="179"/>
      <c r="M850" s="181"/>
      <c r="N850" s="184"/>
      <c r="O850" s="184"/>
      <c r="P850" s="182"/>
      <c r="Q850" s="183" t="e">
        <f>VLOOKUP(P850,'Data order'!N:O,2,0)</f>
        <v>#N/A</v>
      </c>
      <c r="R850" s="184" t="e">
        <f>VLOOKUP(P850,'Data order'!N:P,3,0)</f>
        <v>#N/A</v>
      </c>
      <c r="S850" s="180"/>
      <c r="T850" s="179"/>
      <c r="U850" s="176" t="str">
        <f t="shared" si="286"/>
        <v/>
      </c>
      <c r="V850" s="186" t="str">
        <f>IFERROR(
  IF(T850="Big&amp;Tall",
      VLOOKUP(U850, 'Data order'!$AB$92:$AC$101, 2,0),
      IF(T850="Boord maat",
          VLOOKUP(U850, 'Data order'!$AB$102:$AC$116, 2,0),
          VLOOKUP(U850, 'Data order'!$AB$2:$AC$91, 2,0)
      )
  ),
"")</f>
        <v/>
      </c>
      <c r="W850" s="180"/>
      <c r="X850" s="347"/>
      <c r="Y850" s="180">
        <v>1</v>
      </c>
      <c r="Z850" s="180"/>
      <c r="AA850" s="187" t="s">
        <v>135</v>
      </c>
      <c r="AB850" s="188"/>
      <c r="AC850" s="188"/>
      <c r="AD850" s="188"/>
      <c r="AE850" s="189" t="e">
        <f t="shared" si="290"/>
        <v>#DIV/0!</v>
      </c>
      <c r="AF850" s="190">
        <f t="shared" si="291"/>
        <v>0</v>
      </c>
      <c r="AG850" s="190">
        <f t="shared" si="292"/>
        <v>0</v>
      </c>
      <c r="AH850" s="180"/>
      <c r="AI850" s="180"/>
      <c r="AJ850" s="180"/>
      <c r="AK850" s="184" t="e">
        <f>VLOOKUP(AJ850,'Data order'!AJ:AK,2,0)</f>
        <v>#N/A</v>
      </c>
      <c r="AL850" s="180"/>
      <c r="AM850" s="184"/>
      <c r="AN850" s="184"/>
      <c r="AO850" s="194"/>
      <c r="AP850" s="195"/>
      <c r="AQ850" s="195" t="str">
        <f>IF(AP850="R", _xlfn.XLOOKUP(G850, 'Data order'!F:F, 'Data order'!G:G, ""), "")</f>
        <v/>
      </c>
      <c r="AR850" s="195"/>
      <c r="AS850" s="195"/>
      <c r="AT850" s="195" t="e">
        <f>VLOOKUP(AR850,'Data order'!AF:AG,2,0)</f>
        <v>#N/A</v>
      </c>
      <c r="AU850" s="195" t="s">
        <v>83</v>
      </c>
      <c r="AV850" s="195" t="s">
        <v>84</v>
      </c>
      <c r="AW850" s="196" t="s">
        <v>85</v>
      </c>
    </row>
    <row r="851" spans="1:49">
      <c r="A851" s="350"/>
      <c r="B851" s="176"/>
      <c r="C851" s="176"/>
      <c r="D851" s="177"/>
      <c r="E851" s="177"/>
      <c r="F851" s="178" t="e">
        <f>VLOOKUP(G851,Tabel11[#All],2,0)</f>
        <v>#N/A</v>
      </c>
      <c r="G851" s="179"/>
      <c r="H851" s="179"/>
      <c r="I851" s="180"/>
      <c r="J851" s="180"/>
      <c r="K851" s="180"/>
      <c r="L851" s="179"/>
      <c r="M851" s="181"/>
      <c r="N851" s="184"/>
      <c r="O851" s="184"/>
      <c r="P851" s="182"/>
      <c r="Q851" s="183" t="e">
        <f>VLOOKUP(P851,'Data order'!N:O,2,0)</f>
        <v>#N/A</v>
      </c>
      <c r="R851" s="184" t="e">
        <f>VLOOKUP(P851,'Data order'!N:P,3,0)</f>
        <v>#N/A</v>
      </c>
      <c r="S851" s="180"/>
      <c r="T851" s="179"/>
      <c r="U851" s="176" t="str">
        <f t="shared" si="286"/>
        <v/>
      </c>
      <c r="V851" s="186" t="str">
        <f>IFERROR(
  IF(T851="Big&amp;Tall",
      VLOOKUP(U851, 'Data order'!$AB$92:$AC$101, 2,0),
      IF(T851="Boord maat",
          VLOOKUP(U851, 'Data order'!$AB$102:$AC$116, 2,0),
          VLOOKUP(U851, 'Data order'!$AB$2:$AC$91, 2,0)
      )
  ),
"")</f>
        <v/>
      </c>
      <c r="W851" s="180"/>
      <c r="X851" s="347"/>
      <c r="Y851" s="180">
        <v>1</v>
      </c>
      <c r="Z851" s="180"/>
      <c r="AA851" s="187" t="s">
        <v>135</v>
      </c>
      <c r="AB851" s="188"/>
      <c r="AC851" s="188"/>
      <c r="AD851" s="188"/>
      <c r="AE851" s="189" t="e">
        <f t="shared" si="290"/>
        <v>#DIV/0!</v>
      </c>
      <c r="AF851" s="190">
        <f t="shared" si="291"/>
        <v>0</v>
      </c>
      <c r="AG851" s="190">
        <f t="shared" si="292"/>
        <v>0</v>
      </c>
      <c r="AH851" s="180"/>
      <c r="AI851" s="180"/>
      <c r="AJ851" s="180"/>
      <c r="AK851" s="184" t="e">
        <f>VLOOKUP(AJ851,'Data order'!AJ:AK,2,0)</f>
        <v>#N/A</v>
      </c>
      <c r="AL851" s="180"/>
      <c r="AM851" s="184"/>
      <c r="AN851" s="184"/>
      <c r="AO851" s="194"/>
      <c r="AP851" s="195"/>
      <c r="AQ851" s="195" t="str">
        <f>IF(AP851="R", _xlfn.XLOOKUP(G851, 'Data order'!F:F, 'Data order'!G:G, ""), "")</f>
        <v/>
      </c>
      <c r="AR851" s="195"/>
      <c r="AS851" s="195"/>
      <c r="AT851" s="195" t="e">
        <f>VLOOKUP(AR851,'Data order'!AF:AG,2,0)</f>
        <v>#N/A</v>
      </c>
      <c r="AU851" s="195" t="s">
        <v>83</v>
      </c>
      <c r="AV851" s="195" t="s">
        <v>84</v>
      </c>
      <c r="AW851" s="196" t="s">
        <v>85</v>
      </c>
    </row>
    <row r="852" spans="1:49">
      <c r="A852" s="350"/>
      <c r="B852" s="176"/>
      <c r="C852" s="176"/>
      <c r="D852" s="177"/>
      <c r="E852" s="177"/>
      <c r="F852" s="178" t="e">
        <f>VLOOKUP(G852,Tabel11[#All],2,0)</f>
        <v>#N/A</v>
      </c>
      <c r="G852" s="179"/>
      <c r="H852" s="179"/>
      <c r="I852" s="180"/>
      <c r="J852" s="180"/>
      <c r="K852" s="180"/>
      <c r="L852" s="179"/>
      <c r="M852" s="181"/>
      <c r="N852" s="184"/>
      <c r="O852" s="184"/>
      <c r="P852" s="182"/>
      <c r="Q852" s="183" t="e">
        <f>VLOOKUP(P852,'Data order'!N:O,2,0)</f>
        <v>#N/A</v>
      </c>
      <c r="R852" s="184" t="e">
        <f>VLOOKUP(P852,'Data order'!N:P,3,0)</f>
        <v>#N/A</v>
      </c>
      <c r="S852" s="180"/>
      <c r="T852" s="179"/>
      <c r="U852" s="176" t="str">
        <f t="shared" si="286"/>
        <v/>
      </c>
      <c r="V852" s="186" t="str">
        <f>IFERROR(
  IF(T852="Big&amp;Tall",
      VLOOKUP(U852, 'Data order'!$AB$92:$AC$101, 2,0),
      IF(T852="Boord maat",
          VLOOKUP(U852, 'Data order'!$AB$102:$AC$116, 2,0),
          VLOOKUP(U852, 'Data order'!$AB$2:$AC$91, 2,0)
      )
  ),
"")</f>
        <v/>
      </c>
      <c r="W852" s="180"/>
      <c r="X852" s="347"/>
      <c r="Y852" s="180">
        <v>1</v>
      </c>
      <c r="Z852" s="180"/>
      <c r="AA852" s="187" t="s">
        <v>135</v>
      </c>
      <c r="AB852" s="188"/>
      <c r="AC852" s="188"/>
      <c r="AD852" s="188"/>
      <c r="AE852" s="189" t="e">
        <v>#DIV/0!</v>
      </c>
      <c r="AF852" s="190">
        <v>0</v>
      </c>
      <c r="AG852" s="190">
        <v>0</v>
      </c>
      <c r="AH852" s="180"/>
      <c r="AI852" s="180"/>
      <c r="AJ852" s="180"/>
      <c r="AK852" s="184" t="e">
        <f>VLOOKUP(AJ852,'Data order'!AJ:AK,2,0)</f>
        <v>#N/A</v>
      </c>
      <c r="AL852" s="180"/>
      <c r="AM852" s="184"/>
      <c r="AN852" s="184"/>
      <c r="AO852" s="194"/>
      <c r="AP852" s="195"/>
      <c r="AQ852" s="195" t="str">
        <f>IF(AP852="R", _xlfn.XLOOKUP(G852, 'Data order'!F:F, 'Data order'!G:G, ""), "")</f>
        <v/>
      </c>
      <c r="AR852" s="195"/>
      <c r="AS852" s="195"/>
      <c r="AT852" s="195" t="e">
        <f>VLOOKUP(AR852,'Data order'!AF:AG,2,0)</f>
        <v>#N/A</v>
      </c>
      <c r="AU852" s="195" t="s">
        <v>83</v>
      </c>
      <c r="AV852" s="195" t="s">
        <v>84</v>
      </c>
      <c r="AW852" s="196" t="s">
        <v>85</v>
      </c>
    </row>
    <row r="853" spans="1:49" ht="15" thickBot="1">
      <c r="A853" s="351"/>
      <c r="B853" s="197"/>
      <c r="C853" s="197"/>
      <c r="D853" s="198"/>
      <c r="E853" s="198"/>
      <c r="F853" s="199" t="e">
        <f>VLOOKUP(G853,Tabel11[#All],2,0)</f>
        <v>#N/A</v>
      </c>
      <c r="G853" s="200"/>
      <c r="H853" s="200"/>
      <c r="I853" s="201"/>
      <c r="J853" s="201"/>
      <c r="K853" s="201"/>
      <c r="L853" s="200"/>
      <c r="M853" s="202"/>
      <c r="N853" s="205"/>
      <c r="O853" s="205"/>
      <c r="P853" s="203"/>
      <c r="Q853" s="204" t="e">
        <f>VLOOKUP(P853,'Data order'!N:O,2,0)</f>
        <v>#N/A</v>
      </c>
      <c r="R853" s="205" t="e">
        <f>VLOOKUP(P853,'Data order'!N:P,3,0)</f>
        <v>#N/A</v>
      </c>
      <c r="S853" s="201"/>
      <c r="T853" s="200"/>
      <c r="U853" s="197" t="str">
        <f t="shared" si="286"/>
        <v/>
      </c>
      <c r="V853" s="207" t="str">
        <f>IFERROR(
  IF(T853="Big&amp;Tall",
      VLOOKUP(U853, 'Data order'!$AB$92:$AC$101, 2,0),
      IF(T853="Boord maat",
          VLOOKUP(U853, 'Data order'!$AB$102:$AC$116, 2,0),
          VLOOKUP(U853, 'Data order'!$AB$2:$AC$91, 2,0)
      )
  ),
"")</f>
        <v/>
      </c>
      <c r="W853" s="201"/>
      <c r="X853" s="348"/>
      <c r="Y853" s="201">
        <v>1</v>
      </c>
      <c r="Z853" s="201"/>
      <c r="AA853" s="208" t="s">
        <v>135</v>
      </c>
      <c r="AB853" s="209"/>
      <c r="AC853" s="209"/>
      <c r="AD853" s="209"/>
      <c r="AE853" s="210" t="e">
        <v>#DIV/0!</v>
      </c>
      <c r="AF853" s="211">
        <v>0</v>
      </c>
      <c r="AG853" s="211">
        <v>0</v>
      </c>
      <c r="AH853" s="201"/>
      <c r="AI853" s="201"/>
      <c r="AJ853" s="201"/>
      <c r="AK853" s="205" t="e">
        <f>VLOOKUP(AJ853,'Data order'!AJ:AK,2,0)</f>
        <v>#N/A</v>
      </c>
      <c r="AL853" s="201"/>
      <c r="AM853" s="205"/>
      <c r="AN853" s="205"/>
      <c r="AO853" s="212"/>
      <c r="AP853" s="213"/>
      <c r="AQ853" s="213" t="str">
        <f>IF(AP853="R", _xlfn.XLOOKUP(G853, 'Data order'!F:F, 'Data order'!G:G, ""), "")</f>
        <v/>
      </c>
      <c r="AR853" s="213"/>
      <c r="AS853" s="213"/>
      <c r="AT853" s="213" t="e">
        <f>VLOOKUP(AR853,'Data order'!AF:AG,2,0)</f>
        <v>#N/A</v>
      </c>
      <c r="AU853" s="213" t="s">
        <v>83</v>
      </c>
      <c r="AV853" s="213" t="s">
        <v>84</v>
      </c>
      <c r="AW853" s="214" t="s">
        <v>85</v>
      </c>
    </row>
    <row r="854" spans="1:49">
      <c r="A854" s="349"/>
      <c r="B854" s="160"/>
      <c r="C854" s="160"/>
      <c r="D854" s="161"/>
      <c r="E854" s="161"/>
      <c r="F854" s="160" t="e">
        <f>VLOOKUP(G854,Tabel11[#All],2,0)</f>
        <v>#N/A</v>
      </c>
      <c r="G854" s="162"/>
      <c r="H854" s="162"/>
      <c r="I854" s="162"/>
      <c r="J854" s="162"/>
      <c r="K854" s="162"/>
      <c r="L854" s="162"/>
      <c r="M854" s="164"/>
      <c r="N854" s="167"/>
      <c r="O854" s="167"/>
      <c r="P854" s="165"/>
      <c r="Q854" s="166" t="e">
        <f>VLOOKUP(P854,'Data order'!N:O,2,0)</f>
        <v>#N/A</v>
      </c>
      <c r="R854" s="167" t="e">
        <f>VLOOKUP(P854,'Data order'!N:P,3,0)</f>
        <v>#N/A</v>
      </c>
      <c r="S854" s="162"/>
      <c r="T854" s="162"/>
      <c r="U854" s="160" t="str">
        <f t="shared" si="286"/>
        <v/>
      </c>
      <c r="V854" s="215" t="str">
        <f>IFERROR(
  IF(T854="Big&amp;Tall",
      VLOOKUP(U854, 'Data order'!$AB$92:$AC$101, 2,0),
      IF(T854="Boord maat",
          VLOOKUP(U854, 'Data order'!$AB$102:$AC$116, 2,0),
          VLOOKUP(U854, 'Data order'!$AB$2:$AC$91, 2,0)
      )
  ),
"")</f>
        <v/>
      </c>
      <c r="W854" s="162"/>
      <c r="X854" s="346">
        <f t="shared" si="282"/>
        <v>0</v>
      </c>
      <c r="Y854" s="162">
        <v>1</v>
      </c>
      <c r="Z854" s="162"/>
      <c r="AA854" s="169" t="s">
        <v>135</v>
      </c>
      <c r="AB854" s="170"/>
      <c r="AC854" s="170"/>
      <c r="AD854" s="170"/>
      <c r="AE854" s="171" t="e">
        <f t="shared" ref="AE854:AE857" si="293">AD854/AB854</f>
        <v>#DIV/0!</v>
      </c>
      <c r="AF854" s="172">
        <f t="shared" ref="AF854:AF857" si="294">W854*AB854</f>
        <v>0</v>
      </c>
      <c r="AG854" s="172">
        <f t="shared" ref="AG854:AG857" si="295">W854*AD854</f>
        <v>0</v>
      </c>
      <c r="AH854" s="162"/>
      <c r="AI854" s="162"/>
      <c r="AJ854" s="162"/>
      <c r="AK854" s="167" t="e">
        <f>VLOOKUP(AJ854,'Data order'!AJ:AK,2,0)</f>
        <v>#N/A</v>
      </c>
      <c r="AL854" s="162"/>
      <c r="AM854" s="167"/>
      <c r="AN854" s="167"/>
      <c r="AO854" s="173"/>
      <c r="AP854" s="174"/>
      <c r="AQ854" s="174" t="str">
        <f>IF(AP854="R", _xlfn.XLOOKUP(G854, 'Data order'!F:F, 'Data order'!G:G, ""), "")</f>
        <v/>
      </c>
      <c r="AR854" s="174"/>
      <c r="AS854" s="174"/>
      <c r="AT854" s="174" t="e">
        <f>VLOOKUP(AR854,'Data order'!AF:AG,2,0)</f>
        <v>#N/A</v>
      </c>
      <c r="AU854" s="174" t="s">
        <v>83</v>
      </c>
      <c r="AV854" s="174" t="s">
        <v>84</v>
      </c>
      <c r="AW854" s="216" t="s">
        <v>85</v>
      </c>
    </row>
    <row r="855" spans="1:49">
      <c r="A855" s="350"/>
      <c r="B855" s="176"/>
      <c r="C855" s="176"/>
      <c r="D855" s="177"/>
      <c r="E855" s="177"/>
      <c r="F855" s="178" t="e">
        <f>VLOOKUP(G855,Tabel11[#All],2,0)</f>
        <v>#N/A</v>
      </c>
      <c r="G855" s="179"/>
      <c r="H855" s="179"/>
      <c r="I855" s="180"/>
      <c r="J855" s="180"/>
      <c r="K855" s="180"/>
      <c r="L855" s="179"/>
      <c r="M855" s="181"/>
      <c r="N855" s="184"/>
      <c r="O855" s="184"/>
      <c r="P855" s="182"/>
      <c r="Q855" s="183" t="e">
        <f>VLOOKUP(P855,'Data order'!N:O,2,0)</f>
        <v>#N/A</v>
      </c>
      <c r="R855" s="184" t="e">
        <f>VLOOKUP(P855,'Data order'!N:P,3,0)</f>
        <v>#N/A</v>
      </c>
      <c r="S855" s="180"/>
      <c r="T855" s="179"/>
      <c r="U855" s="176" t="str">
        <f t="shared" si="286"/>
        <v/>
      </c>
      <c r="V855" s="186" t="str">
        <f>IFERROR(
  IF(T855="Big&amp;Tall",
      VLOOKUP(U855, 'Data order'!$AB$92:$AC$101, 2,0),
      IF(T855="Boord maat",
          VLOOKUP(U855, 'Data order'!$AB$102:$AC$116, 2,0),
          VLOOKUP(U855, 'Data order'!$AB$2:$AC$91, 2,0)
      )
  ),
"")</f>
        <v/>
      </c>
      <c r="W855" s="180"/>
      <c r="X855" s="347"/>
      <c r="Y855" s="180">
        <v>1</v>
      </c>
      <c r="Z855" s="180"/>
      <c r="AA855" s="187" t="s">
        <v>135</v>
      </c>
      <c r="AB855" s="188"/>
      <c r="AC855" s="188"/>
      <c r="AD855" s="188"/>
      <c r="AE855" s="189" t="e">
        <f t="shared" si="293"/>
        <v>#DIV/0!</v>
      </c>
      <c r="AF855" s="190">
        <f t="shared" si="294"/>
        <v>0</v>
      </c>
      <c r="AG855" s="190">
        <f t="shared" si="295"/>
        <v>0</v>
      </c>
      <c r="AH855" s="180"/>
      <c r="AI855" s="180"/>
      <c r="AJ855" s="180"/>
      <c r="AK855" s="184" t="e">
        <f>VLOOKUP(AJ855,'Data order'!AJ:AK,2,0)</f>
        <v>#N/A</v>
      </c>
      <c r="AL855" s="180"/>
      <c r="AM855" s="184"/>
      <c r="AN855" s="184"/>
      <c r="AO855" s="194"/>
      <c r="AP855" s="195"/>
      <c r="AQ855" s="195" t="str">
        <f>IF(AP855="R", _xlfn.XLOOKUP(G855, 'Data order'!F:F, 'Data order'!G:G, ""), "")</f>
        <v/>
      </c>
      <c r="AR855" s="195"/>
      <c r="AS855" s="195"/>
      <c r="AT855" s="195" t="e">
        <f>VLOOKUP(AR855,'Data order'!AF:AG,2,0)</f>
        <v>#N/A</v>
      </c>
      <c r="AU855" s="195" t="s">
        <v>83</v>
      </c>
      <c r="AV855" s="195" t="s">
        <v>84</v>
      </c>
      <c r="AW855" s="196" t="s">
        <v>85</v>
      </c>
    </row>
    <row r="856" spans="1:49">
      <c r="A856" s="350"/>
      <c r="B856" s="176"/>
      <c r="C856" s="176"/>
      <c r="D856" s="177"/>
      <c r="E856" s="177"/>
      <c r="F856" s="178" t="e">
        <f>VLOOKUP(G856,Tabel11[#All],2,0)</f>
        <v>#N/A</v>
      </c>
      <c r="G856" s="179"/>
      <c r="H856" s="179"/>
      <c r="I856" s="180"/>
      <c r="J856" s="180"/>
      <c r="K856" s="180"/>
      <c r="L856" s="179"/>
      <c r="M856" s="181"/>
      <c r="N856" s="184"/>
      <c r="O856" s="184"/>
      <c r="P856" s="182"/>
      <c r="Q856" s="183" t="e">
        <f>VLOOKUP(P856,'Data order'!N:O,2,0)</f>
        <v>#N/A</v>
      </c>
      <c r="R856" s="184" t="e">
        <f>VLOOKUP(P856,'Data order'!N:P,3,0)</f>
        <v>#N/A</v>
      </c>
      <c r="S856" s="180"/>
      <c r="T856" s="179"/>
      <c r="U856" s="176" t="str">
        <f t="shared" si="286"/>
        <v/>
      </c>
      <c r="V856" s="186" t="str">
        <f>IFERROR(
  IF(T856="Big&amp;Tall",
      VLOOKUP(U856, 'Data order'!$AB$92:$AC$101, 2,0),
      IF(T856="Boord maat",
          VLOOKUP(U856, 'Data order'!$AB$102:$AC$116, 2,0),
          VLOOKUP(U856, 'Data order'!$AB$2:$AC$91, 2,0)
      )
  ),
"")</f>
        <v/>
      </c>
      <c r="W856" s="180"/>
      <c r="X856" s="347"/>
      <c r="Y856" s="180">
        <v>1</v>
      </c>
      <c r="Z856" s="180"/>
      <c r="AA856" s="187" t="s">
        <v>135</v>
      </c>
      <c r="AB856" s="188"/>
      <c r="AC856" s="188"/>
      <c r="AD856" s="188"/>
      <c r="AE856" s="189" t="e">
        <f t="shared" si="293"/>
        <v>#DIV/0!</v>
      </c>
      <c r="AF856" s="190">
        <f t="shared" si="294"/>
        <v>0</v>
      </c>
      <c r="AG856" s="190">
        <f t="shared" si="295"/>
        <v>0</v>
      </c>
      <c r="AH856" s="180"/>
      <c r="AI856" s="180"/>
      <c r="AJ856" s="180"/>
      <c r="AK856" s="184" t="e">
        <f>VLOOKUP(AJ856,'Data order'!AJ:AK,2,0)</f>
        <v>#N/A</v>
      </c>
      <c r="AL856" s="180"/>
      <c r="AM856" s="184"/>
      <c r="AN856" s="184"/>
      <c r="AO856" s="194"/>
      <c r="AP856" s="195"/>
      <c r="AQ856" s="195" t="str">
        <f>IF(AP856="R", _xlfn.XLOOKUP(G856, 'Data order'!F:F, 'Data order'!G:G, ""), "")</f>
        <v/>
      </c>
      <c r="AR856" s="195"/>
      <c r="AS856" s="195"/>
      <c r="AT856" s="195" t="e">
        <f>VLOOKUP(AR856,'Data order'!AF:AG,2,0)</f>
        <v>#N/A</v>
      </c>
      <c r="AU856" s="195" t="s">
        <v>83</v>
      </c>
      <c r="AV856" s="195" t="s">
        <v>84</v>
      </c>
      <c r="AW856" s="196" t="s">
        <v>85</v>
      </c>
    </row>
    <row r="857" spans="1:49">
      <c r="A857" s="350"/>
      <c r="B857" s="176"/>
      <c r="C857" s="176"/>
      <c r="D857" s="177"/>
      <c r="E857" s="177"/>
      <c r="F857" s="178" t="e">
        <f>VLOOKUP(G857,Tabel11[#All],2,0)</f>
        <v>#N/A</v>
      </c>
      <c r="G857" s="179"/>
      <c r="H857" s="179"/>
      <c r="I857" s="180"/>
      <c r="J857" s="180"/>
      <c r="K857" s="180"/>
      <c r="L857" s="179"/>
      <c r="M857" s="181"/>
      <c r="N857" s="184"/>
      <c r="O857" s="184"/>
      <c r="P857" s="182"/>
      <c r="Q857" s="183" t="e">
        <f>VLOOKUP(P857,'Data order'!N:O,2,0)</f>
        <v>#N/A</v>
      </c>
      <c r="R857" s="184" t="e">
        <f>VLOOKUP(P857,'Data order'!N:P,3,0)</f>
        <v>#N/A</v>
      </c>
      <c r="S857" s="180"/>
      <c r="T857" s="179"/>
      <c r="U857" s="176" t="str">
        <f t="shared" si="286"/>
        <v/>
      </c>
      <c r="V857" s="186" t="str">
        <f>IFERROR(
  IF(T857="Big&amp;Tall",
      VLOOKUP(U857, 'Data order'!$AB$92:$AC$101, 2,0),
      IF(T857="Boord maat",
          VLOOKUP(U857, 'Data order'!$AB$102:$AC$116, 2,0),
          VLOOKUP(U857, 'Data order'!$AB$2:$AC$91, 2,0)
      )
  ),
"")</f>
        <v/>
      </c>
      <c r="W857" s="180"/>
      <c r="X857" s="347"/>
      <c r="Y857" s="180">
        <v>1</v>
      </c>
      <c r="Z857" s="180"/>
      <c r="AA857" s="187" t="s">
        <v>135</v>
      </c>
      <c r="AB857" s="188"/>
      <c r="AC857" s="188"/>
      <c r="AD857" s="188"/>
      <c r="AE857" s="189" t="e">
        <f t="shared" si="293"/>
        <v>#DIV/0!</v>
      </c>
      <c r="AF857" s="190">
        <f t="shared" si="294"/>
        <v>0</v>
      </c>
      <c r="AG857" s="190">
        <f t="shared" si="295"/>
        <v>0</v>
      </c>
      <c r="AH857" s="180"/>
      <c r="AI857" s="180"/>
      <c r="AJ857" s="180"/>
      <c r="AK857" s="184" t="e">
        <f>VLOOKUP(AJ857,'Data order'!AJ:AK,2,0)</f>
        <v>#N/A</v>
      </c>
      <c r="AL857" s="180"/>
      <c r="AM857" s="184"/>
      <c r="AN857" s="184"/>
      <c r="AO857" s="194"/>
      <c r="AP857" s="195"/>
      <c r="AQ857" s="195" t="str">
        <f>IF(AP857="R", _xlfn.XLOOKUP(G857, 'Data order'!F:F, 'Data order'!G:G, ""), "")</f>
        <v/>
      </c>
      <c r="AR857" s="195"/>
      <c r="AS857" s="195"/>
      <c r="AT857" s="195" t="e">
        <f>VLOOKUP(AR857,'Data order'!AF:AG,2,0)</f>
        <v>#N/A</v>
      </c>
      <c r="AU857" s="195" t="s">
        <v>83</v>
      </c>
      <c r="AV857" s="195" t="s">
        <v>84</v>
      </c>
      <c r="AW857" s="196" t="s">
        <v>85</v>
      </c>
    </row>
    <row r="858" spans="1:49">
      <c r="A858" s="350"/>
      <c r="B858" s="176"/>
      <c r="C858" s="176"/>
      <c r="D858" s="177"/>
      <c r="E858" s="177"/>
      <c r="F858" s="178" t="e">
        <f>VLOOKUP(G858,Tabel11[#All],2,0)</f>
        <v>#N/A</v>
      </c>
      <c r="G858" s="179"/>
      <c r="H858" s="179"/>
      <c r="I858" s="180"/>
      <c r="J858" s="180"/>
      <c r="K858" s="180"/>
      <c r="L858" s="179"/>
      <c r="M858" s="181"/>
      <c r="N858" s="184"/>
      <c r="O858" s="184"/>
      <c r="P858" s="182"/>
      <c r="Q858" s="183" t="e">
        <f>VLOOKUP(P858,'Data order'!N:O,2,0)</f>
        <v>#N/A</v>
      </c>
      <c r="R858" s="184" t="e">
        <f>VLOOKUP(P858,'Data order'!N:P,3,0)</f>
        <v>#N/A</v>
      </c>
      <c r="S858" s="180"/>
      <c r="T858" s="179"/>
      <c r="U858" s="176" t="str">
        <f t="shared" si="286"/>
        <v/>
      </c>
      <c r="V858" s="186" t="str">
        <f>IFERROR(
  IF(T858="Big&amp;Tall",
      VLOOKUP(U858, 'Data order'!$AB$92:$AC$101, 2,0),
      IF(T858="Boord maat",
          VLOOKUP(U858, 'Data order'!$AB$102:$AC$116, 2,0),
          VLOOKUP(U858, 'Data order'!$AB$2:$AC$91, 2,0)
      )
  ),
"")</f>
        <v/>
      </c>
      <c r="W858" s="180"/>
      <c r="X858" s="347"/>
      <c r="Y858" s="180">
        <v>1</v>
      </c>
      <c r="Z858" s="180"/>
      <c r="AA858" s="187" t="s">
        <v>135</v>
      </c>
      <c r="AB858" s="188"/>
      <c r="AC858" s="188"/>
      <c r="AD858" s="188"/>
      <c r="AE858" s="189" t="e">
        <v>#DIV/0!</v>
      </c>
      <c r="AF858" s="190">
        <v>0</v>
      </c>
      <c r="AG858" s="190">
        <v>0</v>
      </c>
      <c r="AH858" s="180"/>
      <c r="AI858" s="180"/>
      <c r="AJ858" s="180"/>
      <c r="AK858" s="184" t="e">
        <f>VLOOKUP(AJ858,'Data order'!AJ:AK,2,0)</f>
        <v>#N/A</v>
      </c>
      <c r="AL858" s="180"/>
      <c r="AM858" s="184"/>
      <c r="AN858" s="184"/>
      <c r="AO858" s="194"/>
      <c r="AP858" s="195"/>
      <c r="AQ858" s="195" t="str">
        <f>IF(AP858="R", _xlfn.XLOOKUP(G858, 'Data order'!F:F, 'Data order'!G:G, ""), "")</f>
        <v/>
      </c>
      <c r="AR858" s="195"/>
      <c r="AS858" s="195"/>
      <c r="AT858" s="195" t="e">
        <f>VLOOKUP(AR858,'Data order'!AF:AG,2,0)</f>
        <v>#N/A</v>
      </c>
      <c r="AU858" s="195" t="s">
        <v>83</v>
      </c>
      <c r="AV858" s="195" t="s">
        <v>84</v>
      </c>
      <c r="AW858" s="196" t="s">
        <v>85</v>
      </c>
    </row>
    <row r="859" spans="1:49" ht="15" thickBot="1">
      <c r="A859" s="351"/>
      <c r="B859" s="197"/>
      <c r="C859" s="197"/>
      <c r="D859" s="198"/>
      <c r="E859" s="198"/>
      <c r="F859" s="199" t="e">
        <f>VLOOKUP(G859,Tabel11[#All],2,0)</f>
        <v>#N/A</v>
      </c>
      <c r="G859" s="200"/>
      <c r="H859" s="200"/>
      <c r="I859" s="201"/>
      <c r="J859" s="201"/>
      <c r="K859" s="201"/>
      <c r="L859" s="200"/>
      <c r="M859" s="202"/>
      <c r="N859" s="205"/>
      <c r="O859" s="205"/>
      <c r="P859" s="203"/>
      <c r="Q859" s="204" t="e">
        <f>VLOOKUP(P859,'Data order'!N:O,2,0)</f>
        <v>#N/A</v>
      </c>
      <c r="R859" s="205" t="e">
        <f>VLOOKUP(P859,'Data order'!N:P,3,0)</f>
        <v>#N/A</v>
      </c>
      <c r="S859" s="201"/>
      <c r="T859" s="200"/>
      <c r="U859" s="197" t="str">
        <f t="shared" si="286"/>
        <v/>
      </c>
      <c r="V859" s="207" t="str">
        <f>IFERROR(
  IF(T859="Big&amp;Tall",
      VLOOKUP(U859, 'Data order'!$AB$92:$AC$101, 2,0),
      IF(T859="Boord maat",
          VLOOKUP(U859, 'Data order'!$AB$102:$AC$116, 2,0),
          VLOOKUP(U859, 'Data order'!$AB$2:$AC$91, 2,0)
      )
  ),
"")</f>
        <v/>
      </c>
      <c r="W859" s="201"/>
      <c r="X859" s="348"/>
      <c r="Y859" s="201">
        <v>1</v>
      </c>
      <c r="Z859" s="201"/>
      <c r="AA859" s="208" t="s">
        <v>135</v>
      </c>
      <c r="AB859" s="209"/>
      <c r="AC859" s="209"/>
      <c r="AD859" s="209"/>
      <c r="AE859" s="210" t="e">
        <v>#DIV/0!</v>
      </c>
      <c r="AF859" s="211">
        <v>0</v>
      </c>
      <c r="AG859" s="211">
        <v>0</v>
      </c>
      <c r="AH859" s="201"/>
      <c r="AI859" s="201"/>
      <c r="AJ859" s="201"/>
      <c r="AK859" s="205" t="e">
        <f>VLOOKUP(AJ859,'Data order'!AJ:AK,2,0)</f>
        <v>#N/A</v>
      </c>
      <c r="AL859" s="201"/>
      <c r="AM859" s="205"/>
      <c r="AN859" s="205"/>
      <c r="AO859" s="212"/>
      <c r="AP859" s="213"/>
      <c r="AQ859" s="213" t="str">
        <f>IF(AP859="R", _xlfn.XLOOKUP(G859, 'Data order'!F:F, 'Data order'!G:G, ""), "")</f>
        <v/>
      </c>
      <c r="AR859" s="213"/>
      <c r="AS859" s="213"/>
      <c r="AT859" s="213" t="e">
        <f>VLOOKUP(AR859,'Data order'!AF:AG,2,0)</f>
        <v>#N/A</v>
      </c>
      <c r="AU859" s="213" t="s">
        <v>83</v>
      </c>
      <c r="AV859" s="213" t="s">
        <v>84</v>
      </c>
      <c r="AW859" s="214" t="s">
        <v>85</v>
      </c>
    </row>
    <row r="860" spans="1:49">
      <c r="A860" s="349"/>
      <c r="B860" s="160"/>
      <c r="C860" s="160"/>
      <c r="D860" s="161"/>
      <c r="E860" s="161"/>
      <c r="F860" s="160" t="e">
        <f>VLOOKUP(G860,Tabel11[#All],2,0)</f>
        <v>#N/A</v>
      </c>
      <c r="G860" s="162"/>
      <c r="H860" s="162"/>
      <c r="I860" s="162"/>
      <c r="J860" s="162"/>
      <c r="K860" s="162"/>
      <c r="L860" s="162"/>
      <c r="M860" s="164"/>
      <c r="N860" s="167"/>
      <c r="O860" s="167"/>
      <c r="P860" s="165"/>
      <c r="Q860" s="166" t="e">
        <f>VLOOKUP(P860,'Data order'!N:O,2,0)</f>
        <v>#N/A</v>
      </c>
      <c r="R860" s="167" t="e">
        <f>VLOOKUP(P860,'Data order'!N:P,3,0)</f>
        <v>#N/A</v>
      </c>
      <c r="S860" s="162"/>
      <c r="T860" s="162"/>
      <c r="U860" s="160" t="str">
        <f t="shared" si="286"/>
        <v/>
      </c>
      <c r="V860" s="215" t="str">
        <f>IFERROR(
  IF(T860="Big&amp;Tall",
      VLOOKUP(U860, 'Data order'!$AB$92:$AC$101, 2,0),
      IF(T860="Boord maat",
          VLOOKUP(U860, 'Data order'!$AB$102:$AC$116, 2,0),
          VLOOKUP(U860, 'Data order'!$AB$2:$AC$91, 2,0)
      )
  ),
"")</f>
        <v/>
      </c>
      <c r="W860" s="162"/>
      <c r="X860" s="346">
        <f t="shared" si="282"/>
        <v>0</v>
      </c>
      <c r="Y860" s="162">
        <v>1</v>
      </c>
      <c r="Z860" s="162"/>
      <c r="AA860" s="169" t="s">
        <v>135</v>
      </c>
      <c r="AB860" s="170"/>
      <c r="AC860" s="170"/>
      <c r="AD860" s="170"/>
      <c r="AE860" s="171" t="e">
        <f t="shared" ref="AE860:AE863" si="296">AD860/AB860</f>
        <v>#DIV/0!</v>
      </c>
      <c r="AF860" s="172">
        <f t="shared" ref="AF860:AF863" si="297">W860*AB860</f>
        <v>0</v>
      </c>
      <c r="AG860" s="172">
        <f t="shared" ref="AG860:AG863" si="298">W860*AD860</f>
        <v>0</v>
      </c>
      <c r="AH860" s="162"/>
      <c r="AI860" s="162"/>
      <c r="AJ860" s="162"/>
      <c r="AK860" s="167" t="e">
        <f>VLOOKUP(AJ860,'Data order'!AJ:AK,2,0)</f>
        <v>#N/A</v>
      </c>
      <c r="AL860" s="162"/>
      <c r="AM860" s="167"/>
      <c r="AN860" s="167"/>
      <c r="AO860" s="173"/>
      <c r="AP860" s="174"/>
      <c r="AQ860" s="174" t="str">
        <f>IF(AP860="R", _xlfn.XLOOKUP(G860, 'Data order'!F:F, 'Data order'!G:G, ""), "")</f>
        <v/>
      </c>
      <c r="AR860" s="174"/>
      <c r="AS860" s="174"/>
      <c r="AT860" s="174" t="e">
        <f>VLOOKUP(AR860,'Data order'!AF:AG,2,0)</f>
        <v>#N/A</v>
      </c>
      <c r="AU860" s="174" t="s">
        <v>83</v>
      </c>
      <c r="AV860" s="174" t="s">
        <v>84</v>
      </c>
      <c r="AW860" s="216" t="s">
        <v>85</v>
      </c>
    </row>
    <row r="861" spans="1:49">
      <c r="A861" s="350"/>
      <c r="B861" s="176"/>
      <c r="C861" s="176"/>
      <c r="D861" s="177"/>
      <c r="E861" s="177"/>
      <c r="F861" s="178" t="e">
        <f>VLOOKUP(G861,Tabel11[#All],2,0)</f>
        <v>#N/A</v>
      </c>
      <c r="G861" s="179"/>
      <c r="H861" s="179"/>
      <c r="I861" s="180"/>
      <c r="J861" s="180"/>
      <c r="K861" s="180"/>
      <c r="L861" s="179"/>
      <c r="M861" s="181"/>
      <c r="N861" s="184"/>
      <c r="O861" s="184"/>
      <c r="P861" s="182"/>
      <c r="Q861" s="183" t="e">
        <f>VLOOKUP(P861,'Data order'!N:O,2,0)</f>
        <v>#N/A</v>
      </c>
      <c r="R861" s="184" t="e">
        <f>VLOOKUP(P861,'Data order'!N:P,3,0)</f>
        <v>#N/A</v>
      </c>
      <c r="S861" s="180"/>
      <c r="T861" s="179"/>
      <c r="U861" s="176" t="str">
        <f t="shared" si="286"/>
        <v/>
      </c>
      <c r="V861" s="186" t="str">
        <f>IFERROR(
  IF(T861="Big&amp;Tall",
      VLOOKUP(U861, 'Data order'!$AB$92:$AC$101, 2,0),
      IF(T861="Boord maat",
          VLOOKUP(U861, 'Data order'!$AB$102:$AC$116, 2,0),
          VLOOKUP(U861, 'Data order'!$AB$2:$AC$91, 2,0)
      )
  ),
"")</f>
        <v/>
      </c>
      <c r="W861" s="180"/>
      <c r="X861" s="347"/>
      <c r="Y861" s="180">
        <v>1</v>
      </c>
      <c r="Z861" s="180"/>
      <c r="AA861" s="187" t="s">
        <v>135</v>
      </c>
      <c r="AB861" s="188"/>
      <c r="AC861" s="188"/>
      <c r="AD861" s="188"/>
      <c r="AE861" s="189" t="e">
        <f t="shared" si="296"/>
        <v>#DIV/0!</v>
      </c>
      <c r="AF861" s="190">
        <f t="shared" si="297"/>
        <v>0</v>
      </c>
      <c r="AG861" s="190">
        <f t="shared" si="298"/>
        <v>0</v>
      </c>
      <c r="AH861" s="180"/>
      <c r="AI861" s="180"/>
      <c r="AJ861" s="180"/>
      <c r="AK861" s="184" t="e">
        <f>VLOOKUP(AJ861,'Data order'!AJ:AK,2,0)</f>
        <v>#N/A</v>
      </c>
      <c r="AL861" s="180"/>
      <c r="AM861" s="184"/>
      <c r="AN861" s="184"/>
      <c r="AO861" s="194"/>
      <c r="AP861" s="195"/>
      <c r="AQ861" s="195" t="str">
        <f>IF(AP861="R", _xlfn.XLOOKUP(G861, 'Data order'!F:F, 'Data order'!G:G, ""), "")</f>
        <v/>
      </c>
      <c r="AR861" s="195"/>
      <c r="AS861" s="195"/>
      <c r="AT861" s="195" t="e">
        <f>VLOOKUP(AR861,'Data order'!AF:AG,2,0)</f>
        <v>#N/A</v>
      </c>
      <c r="AU861" s="195" t="s">
        <v>83</v>
      </c>
      <c r="AV861" s="195" t="s">
        <v>84</v>
      </c>
      <c r="AW861" s="196" t="s">
        <v>85</v>
      </c>
    </row>
    <row r="862" spans="1:49">
      <c r="A862" s="350"/>
      <c r="B862" s="176"/>
      <c r="C862" s="176"/>
      <c r="D862" s="177"/>
      <c r="E862" s="177"/>
      <c r="F862" s="178" t="e">
        <f>VLOOKUP(G862,Tabel11[#All],2,0)</f>
        <v>#N/A</v>
      </c>
      <c r="G862" s="179"/>
      <c r="H862" s="179"/>
      <c r="I862" s="180"/>
      <c r="J862" s="180"/>
      <c r="K862" s="180"/>
      <c r="L862" s="179"/>
      <c r="M862" s="181"/>
      <c r="N862" s="184"/>
      <c r="O862" s="184"/>
      <c r="P862" s="182"/>
      <c r="Q862" s="183" t="e">
        <f>VLOOKUP(P862,'Data order'!N:O,2,0)</f>
        <v>#N/A</v>
      </c>
      <c r="R862" s="184" t="e">
        <f>VLOOKUP(P862,'Data order'!N:P,3,0)</f>
        <v>#N/A</v>
      </c>
      <c r="S862" s="180"/>
      <c r="T862" s="179"/>
      <c r="U862" s="176" t="str">
        <f t="shared" si="286"/>
        <v/>
      </c>
      <c r="V862" s="186" t="str">
        <f>IFERROR(
  IF(T862="Big&amp;Tall",
      VLOOKUP(U862, 'Data order'!$AB$92:$AC$101, 2,0),
      IF(T862="Boord maat",
          VLOOKUP(U862, 'Data order'!$AB$102:$AC$116, 2,0),
          VLOOKUP(U862, 'Data order'!$AB$2:$AC$91, 2,0)
      )
  ),
"")</f>
        <v/>
      </c>
      <c r="W862" s="180"/>
      <c r="X862" s="347"/>
      <c r="Y862" s="180">
        <v>1</v>
      </c>
      <c r="Z862" s="180"/>
      <c r="AA862" s="187" t="s">
        <v>135</v>
      </c>
      <c r="AB862" s="188"/>
      <c r="AC862" s="188"/>
      <c r="AD862" s="188"/>
      <c r="AE862" s="189" t="e">
        <f t="shared" si="296"/>
        <v>#DIV/0!</v>
      </c>
      <c r="AF862" s="190">
        <f t="shared" si="297"/>
        <v>0</v>
      </c>
      <c r="AG862" s="190">
        <f t="shared" si="298"/>
        <v>0</v>
      </c>
      <c r="AH862" s="180"/>
      <c r="AI862" s="180"/>
      <c r="AJ862" s="180"/>
      <c r="AK862" s="184" t="e">
        <f>VLOOKUP(AJ862,'Data order'!AJ:AK,2,0)</f>
        <v>#N/A</v>
      </c>
      <c r="AL862" s="180"/>
      <c r="AM862" s="184"/>
      <c r="AN862" s="184"/>
      <c r="AO862" s="194"/>
      <c r="AP862" s="195"/>
      <c r="AQ862" s="195" t="str">
        <f>IF(AP862="R", _xlfn.XLOOKUP(G862, 'Data order'!F:F, 'Data order'!G:G, ""), "")</f>
        <v/>
      </c>
      <c r="AR862" s="195"/>
      <c r="AS862" s="195"/>
      <c r="AT862" s="195" t="e">
        <f>VLOOKUP(AR862,'Data order'!AF:AG,2,0)</f>
        <v>#N/A</v>
      </c>
      <c r="AU862" s="195" t="s">
        <v>83</v>
      </c>
      <c r="AV862" s="195" t="s">
        <v>84</v>
      </c>
      <c r="AW862" s="196" t="s">
        <v>85</v>
      </c>
    </row>
    <row r="863" spans="1:49">
      <c r="A863" s="350"/>
      <c r="B863" s="176"/>
      <c r="C863" s="176"/>
      <c r="D863" s="177"/>
      <c r="E863" s="177"/>
      <c r="F863" s="178" t="e">
        <f>VLOOKUP(G863,Tabel11[#All],2,0)</f>
        <v>#N/A</v>
      </c>
      <c r="G863" s="179"/>
      <c r="H863" s="179"/>
      <c r="I863" s="180"/>
      <c r="J863" s="180"/>
      <c r="K863" s="180"/>
      <c r="L863" s="179"/>
      <c r="M863" s="181"/>
      <c r="N863" s="184"/>
      <c r="O863" s="184"/>
      <c r="P863" s="182"/>
      <c r="Q863" s="183" t="e">
        <f>VLOOKUP(P863,'Data order'!N:O,2,0)</f>
        <v>#N/A</v>
      </c>
      <c r="R863" s="184" t="e">
        <f>VLOOKUP(P863,'Data order'!N:P,3,0)</f>
        <v>#N/A</v>
      </c>
      <c r="S863" s="180"/>
      <c r="T863" s="179"/>
      <c r="U863" s="176" t="str">
        <f t="shared" si="286"/>
        <v/>
      </c>
      <c r="V863" s="186" t="str">
        <f>IFERROR(
  IF(T863="Big&amp;Tall",
      VLOOKUP(U863, 'Data order'!$AB$92:$AC$101, 2,0),
      IF(T863="Boord maat",
          VLOOKUP(U863, 'Data order'!$AB$102:$AC$116, 2,0),
          VLOOKUP(U863, 'Data order'!$AB$2:$AC$91, 2,0)
      )
  ),
"")</f>
        <v/>
      </c>
      <c r="W863" s="180"/>
      <c r="X863" s="347"/>
      <c r="Y863" s="180">
        <v>1</v>
      </c>
      <c r="Z863" s="180"/>
      <c r="AA863" s="187" t="s">
        <v>135</v>
      </c>
      <c r="AB863" s="188"/>
      <c r="AC863" s="188"/>
      <c r="AD863" s="188"/>
      <c r="AE863" s="189" t="e">
        <f t="shared" si="296"/>
        <v>#DIV/0!</v>
      </c>
      <c r="AF863" s="190">
        <f t="shared" si="297"/>
        <v>0</v>
      </c>
      <c r="AG863" s="190">
        <f t="shared" si="298"/>
        <v>0</v>
      </c>
      <c r="AH863" s="180"/>
      <c r="AI863" s="180"/>
      <c r="AJ863" s="180"/>
      <c r="AK863" s="184" t="e">
        <f>VLOOKUP(AJ863,'Data order'!AJ:AK,2,0)</f>
        <v>#N/A</v>
      </c>
      <c r="AL863" s="180"/>
      <c r="AM863" s="184"/>
      <c r="AN863" s="184"/>
      <c r="AO863" s="194"/>
      <c r="AP863" s="195"/>
      <c r="AQ863" s="195" t="str">
        <f>IF(AP863="R", _xlfn.XLOOKUP(G863, 'Data order'!F:F, 'Data order'!G:G, ""), "")</f>
        <v/>
      </c>
      <c r="AR863" s="195"/>
      <c r="AS863" s="195"/>
      <c r="AT863" s="195" t="e">
        <f>VLOOKUP(AR863,'Data order'!AF:AG,2,0)</f>
        <v>#N/A</v>
      </c>
      <c r="AU863" s="195" t="s">
        <v>83</v>
      </c>
      <c r="AV863" s="195" t="s">
        <v>84</v>
      </c>
      <c r="AW863" s="196" t="s">
        <v>85</v>
      </c>
    </row>
    <row r="864" spans="1:49">
      <c r="A864" s="350"/>
      <c r="B864" s="176"/>
      <c r="C864" s="176"/>
      <c r="D864" s="177"/>
      <c r="E864" s="177"/>
      <c r="F864" s="178" t="e">
        <f>VLOOKUP(G864,Tabel11[#All],2,0)</f>
        <v>#N/A</v>
      </c>
      <c r="G864" s="179"/>
      <c r="H864" s="179"/>
      <c r="I864" s="180"/>
      <c r="J864" s="180"/>
      <c r="K864" s="180"/>
      <c r="L864" s="179"/>
      <c r="M864" s="181"/>
      <c r="N864" s="184"/>
      <c r="O864" s="184"/>
      <c r="P864" s="182"/>
      <c r="Q864" s="183" t="e">
        <f>VLOOKUP(P864,'Data order'!N:O,2,0)</f>
        <v>#N/A</v>
      </c>
      <c r="R864" s="184" t="e">
        <f>VLOOKUP(P864,'Data order'!N:P,3,0)</f>
        <v>#N/A</v>
      </c>
      <c r="S864" s="180"/>
      <c r="T864" s="179"/>
      <c r="U864" s="176" t="str">
        <f t="shared" si="286"/>
        <v/>
      </c>
      <c r="V864" s="186" t="str">
        <f>IFERROR(
  IF(T864="Big&amp;Tall",
      VLOOKUP(U864, 'Data order'!$AB$92:$AC$101, 2,0),
      IF(T864="Boord maat",
          VLOOKUP(U864, 'Data order'!$AB$102:$AC$116, 2,0),
          VLOOKUP(U864, 'Data order'!$AB$2:$AC$91, 2,0)
      )
  ),
"")</f>
        <v/>
      </c>
      <c r="W864" s="180"/>
      <c r="X864" s="347"/>
      <c r="Y864" s="180">
        <v>1</v>
      </c>
      <c r="Z864" s="180"/>
      <c r="AA864" s="187" t="s">
        <v>135</v>
      </c>
      <c r="AB864" s="188"/>
      <c r="AC864" s="188"/>
      <c r="AD864" s="188"/>
      <c r="AE864" s="189" t="e">
        <v>#DIV/0!</v>
      </c>
      <c r="AF864" s="190">
        <v>0</v>
      </c>
      <c r="AG864" s="190">
        <v>0</v>
      </c>
      <c r="AH864" s="180"/>
      <c r="AI864" s="180"/>
      <c r="AJ864" s="180"/>
      <c r="AK864" s="184" t="e">
        <f>VLOOKUP(AJ864,'Data order'!AJ:AK,2,0)</f>
        <v>#N/A</v>
      </c>
      <c r="AL864" s="180"/>
      <c r="AM864" s="184"/>
      <c r="AN864" s="184"/>
      <c r="AO864" s="194"/>
      <c r="AP864" s="195"/>
      <c r="AQ864" s="195" t="str">
        <f>IF(AP864="R", _xlfn.XLOOKUP(G864, 'Data order'!F:F, 'Data order'!G:G, ""), "")</f>
        <v/>
      </c>
      <c r="AR864" s="195"/>
      <c r="AS864" s="195"/>
      <c r="AT864" s="195" t="e">
        <f>VLOOKUP(AR864,'Data order'!AF:AG,2,0)</f>
        <v>#N/A</v>
      </c>
      <c r="AU864" s="195" t="s">
        <v>83</v>
      </c>
      <c r="AV864" s="195" t="s">
        <v>84</v>
      </c>
      <c r="AW864" s="196" t="s">
        <v>85</v>
      </c>
    </row>
    <row r="865" spans="1:49" ht="15" thickBot="1">
      <c r="A865" s="351"/>
      <c r="B865" s="197"/>
      <c r="C865" s="197"/>
      <c r="D865" s="198"/>
      <c r="E865" s="198"/>
      <c r="F865" s="199" t="e">
        <f>VLOOKUP(G865,Tabel11[#All],2,0)</f>
        <v>#N/A</v>
      </c>
      <c r="G865" s="200"/>
      <c r="H865" s="200"/>
      <c r="I865" s="201"/>
      <c r="J865" s="201"/>
      <c r="K865" s="201"/>
      <c r="L865" s="200"/>
      <c r="M865" s="202"/>
      <c r="N865" s="205"/>
      <c r="O865" s="205"/>
      <c r="P865" s="203"/>
      <c r="Q865" s="204" t="e">
        <f>VLOOKUP(P865,'Data order'!N:O,2,0)</f>
        <v>#N/A</v>
      </c>
      <c r="R865" s="205" t="e">
        <f>VLOOKUP(P865,'Data order'!N:P,3,0)</f>
        <v>#N/A</v>
      </c>
      <c r="S865" s="201"/>
      <c r="T865" s="200"/>
      <c r="U865" s="197" t="str">
        <f t="shared" si="286"/>
        <v/>
      </c>
      <c r="V865" s="207" t="str">
        <f>IFERROR(
  IF(T865="Big&amp;Tall",
      VLOOKUP(U865, 'Data order'!$AB$92:$AC$101, 2,0),
      IF(T865="Boord maat",
          VLOOKUP(U865, 'Data order'!$AB$102:$AC$116, 2,0),
          VLOOKUP(U865, 'Data order'!$AB$2:$AC$91, 2,0)
      )
  ),
"")</f>
        <v/>
      </c>
      <c r="W865" s="201"/>
      <c r="X865" s="348"/>
      <c r="Y865" s="201">
        <v>1</v>
      </c>
      <c r="Z865" s="201"/>
      <c r="AA865" s="208" t="s">
        <v>135</v>
      </c>
      <c r="AB865" s="209"/>
      <c r="AC865" s="209"/>
      <c r="AD865" s="209"/>
      <c r="AE865" s="210" t="e">
        <v>#DIV/0!</v>
      </c>
      <c r="AF865" s="211">
        <v>0</v>
      </c>
      <c r="AG865" s="211">
        <v>0</v>
      </c>
      <c r="AH865" s="201"/>
      <c r="AI865" s="201"/>
      <c r="AJ865" s="201"/>
      <c r="AK865" s="205" t="e">
        <f>VLOOKUP(AJ865,'Data order'!AJ:AK,2,0)</f>
        <v>#N/A</v>
      </c>
      <c r="AL865" s="201"/>
      <c r="AM865" s="205"/>
      <c r="AN865" s="205"/>
      <c r="AO865" s="212"/>
      <c r="AP865" s="213"/>
      <c r="AQ865" s="213" t="str">
        <f>IF(AP865="R", _xlfn.XLOOKUP(G865, 'Data order'!F:F, 'Data order'!G:G, ""), "")</f>
        <v/>
      </c>
      <c r="AR865" s="213"/>
      <c r="AS865" s="213"/>
      <c r="AT865" s="213" t="e">
        <f>VLOOKUP(AR865,'Data order'!AF:AG,2,0)</f>
        <v>#N/A</v>
      </c>
      <c r="AU865" s="213" t="s">
        <v>83</v>
      </c>
      <c r="AV865" s="213" t="s">
        <v>84</v>
      </c>
      <c r="AW865" s="214" t="s">
        <v>85</v>
      </c>
    </row>
    <row r="866" spans="1:49">
      <c r="A866" s="349"/>
      <c r="B866" s="160"/>
      <c r="C866" s="160"/>
      <c r="D866" s="161"/>
      <c r="E866" s="161"/>
      <c r="F866" s="160" t="e">
        <f>VLOOKUP(G866,Tabel11[#All],2,0)</f>
        <v>#N/A</v>
      </c>
      <c r="G866" s="162"/>
      <c r="H866" s="162"/>
      <c r="I866" s="162"/>
      <c r="J866" s="162"/>
      <c r="K866" s="162"/>
      <c r="L866" s="162"/>
      <c r="M866" s="164"/>
      <c r="N866" s="167"/>
      <c r="O866" s="167"/>
      <c r="P866" s="165"/>
      <c r="Q866" s="166" t="e">
        <f>VLOOKUP(P866,'Data order'!N:O,2,0)</f>
        <v>#N/A</v>
      </c>
      <c r="R866" s="167" t="e">
        <f>VLOOKUP(P866,'Data order'!N:P,3,0)</f>
        <v>#N/A</v>
      </c>
      <c r="S866" s="162"/>
      <c r="T866" s="162"/>
      <c r="U866" s="160" t="str">
        <f t="shared" si="286"/>
        <v/>
      </c>
      <c r="V866" s="215" t="str">
        <f>IFERROR(
  IF(T866="Big&amp;Tall",
      VLOOKUP(U866, 'Data order'!$AB$92:$AC$101, 2,0),
      IF(T866="Boord maat",
          VLOOKUP(U866, 'Data order'!$AB$102:$AC$116, 2,0),
          VLOOKUP(U866, 'Data order'!$AB$2:$AC$91, 2,0)
      )
  ),
"")</f>
        <v/>
      </c>
      <c r="W866" s="162"/>
      <c r="X866" s="346">
        <f t="shared" si="282"/>
        <v>0</v>
      </c>
      <c r="Y866" s="162">
        <v>1</v>
      </c>
      <c r="Z866" s="162"/>
      <c r="AA866" s="169" t="s">
        <v>135</v>
      </c>
      <c r="AB866" s="170"/>
      <c r="AC866" s="170"/>
      <c r="AD866" s="170"/>
      <c r="AE866" s="171" t="e">
        <f t="shared" ref="AE866:AE869" si="299">AD866/AB866</f>
        <v>#DIV/0!</v>
      </c>
      <c r="AF866" s="172">
        <f t="shared" ref="AF866:AF869" si="300">W866*AB866</f>
        <v>0</v>
      </c>
      <c r="AG866" s="172">
        <f t="shared" ref="AG866:AG869" si="301">W866*AD866</f>
        <v>0</v>
      </c>
      <c r="AH866" s="162"/>
      <c r="AI866" s="162"/>
      <c r="AJ866" s="162"/>
      <c r="AK866" s="167" t="e">
        <f>VLOOKUP(AJ866,'Data order'!AJ:AK,2,0)</f>
        <v>#N/A</v>
      </c>
      <c r="AL866" s="162"/>
      <c r="AM866" s="167"/>
      <c r="AN866" s="167"/>
      <c r="AO866" s="173"/>
      <c r="AP866" s="174"/>
      <c r="AQ866" s="174" t="str">
        <f>IF(AP866="R", _xlfn.XLOOKUP(G866, 'Data order'!F:F, 'Data order'!G:G, ""), "")</f>
        <v/>
      </c>
      <c r="AR866" s="174"/>
      <c r="AS866" s="174"/>
      <c r="AT866" s="174" t="e">
        <f>VLOOKUP(AR866,'Data order'!AF:AG,2,0)</f>
        <v>#N/A</v>
      </c>
      <c r="AU866" s="174" t="s">
        <v>83</v>
      </c>
      <c r="AV866" s="174" t="s">
        <v>84</v>
      </c>
      <c r="AW866" s="216" t="s">
        <v>85</v>
      </c>
    </row>
    <row r="867" spans="1:49">
      <c r="A867" s="350"/>
      <c r="B867" s="176"/>
      <c r="C867" s="176"/>
      <c r="D867" s="177"/>
      <c r="E867" s="177"/>
      <c r="F867" s="178" t="e">
        <f>VLOOKUP(G867,Tabel11[#All],2,0)</f>
        <v>#N/A</v>
      </c>
      <c r="G867" s="179"/>
      <c r="H867" s="179"/>
      <c r="I867" s="180"/>
      <c r="J867" s="180"/>
      <c r="K867" s="180"/>
      <c r="L867" s="179"/>
      <c r="M867" s="181"/>
      <c r="N867" s="184"/>
      <c r="O867" s="184"/>
      <c r="P867" s="182"/>
      <c r="Q867" s="183" t="e">
        <f>VLOOKUP(P867,'Data order'!N:O,2,0)</f>
        <v>#N/A</v>
      </c>
      <c r="R867" s="184" t="e">
        <f>VLOOKUP(P867,'Data order'!N:P,3,0)</f>
        <v>#N/A</v>
      </c>
      <c r="S867" s="180"/>
      <c r="T867" s="179"/>
      <c r="U867" s="176" t="str">
        <f t="shared" si="286"/>
        <v/>
      </c>
      <c r="V867" s="186" t="str">
        <f>IFERROR(
  IF(T867="Big&amp;Tall",
      VLOOKUP(U867, 'Data order'!$AB$92:$AC$101, 2,0),
      IF(T867="Boord maat",
          VLOOKUP(U867, 'Data order'!$AB$102:$AC$116, 2,0),
          VLOOKUP(U867, 'Data order'!$AB$2:$AC$91, 2,0)
      )
  ),
"")</f>
        <v/>
      </c>
      <c r="W867" s="180"/>
      <c r="X867" s="347"/>
      <c r="Y867" s="180">
        <v>1</v>
      </c>
      <c r="Z867" s="180"/>
      <c r="AA867" s="187" t="s">
        <v>135</v>
      </c>
      <c r="AB867" s="188"/>
      <c r="AC867" s="188"/>
      <c r="AD867" s="188"/>
      <c r="AE867" s="189" t="e">
        <f t="shared" si="299"/>
        <v>#DIV/0!</v>
      </c>
      <c r="AF867" s="190">
        <f t="shared" si="300"/>
        <v>0</v>
      </c>
      <c r="AG867" s="190">
        <f t="shared" si="301"/>
        <v>0</v>
      </c>
      <c r="AH867" s="180"/>
      <c r="AI867" s="180"/>
      <c r="AJ867" s="180"/>
      <c r="AK867" s="184" t="e">
        <f>VLOOKUP(AJ867,'Data order'!AJ:AK,2,0)</f>
        <v>#N/A</v>
      </c>
      <c r="AL867" s="180"/>
      <c r="AM867" s="184"/>
      <c r="AN867" s="184"/>
      <c r="AO867" s="194"/>
      <c r="AP867" s="195"/>
      <c r="AQ867" s="195" t="str">
        <f>IF(AP867="R", _xlfn.XLOOKUP(G867, 'Data order'!F:F, 'Data order'!G:G, ""), "")</f>
        <v/>
      </c>
      <c r="AR867" s="195"/>
      <c r="AS867" s="195"/>
      <c r="AT867" s="195" t="e">
        <f>VLOOKUP(AR867,'Data order'!AF:AG,2,0)</f>
        <v>#N/A</v>
      </c>
      <c r="AU867" s="195" t="s">
        <v>83</v>
      </c>
      <c r="AV867" s="195" t="s">
        <v>84</v>
      </c>
      <c r="AW867" s="196" t="s">
        <v>85</v>
      </c>
    </row>
    <row r="868" spans="1:49">
      <c r="A868" s="350"/>
      <c r="B868" s="176"/>
      <c r="C868" s="176"/>
      <c r="D868" s="177"/>
      <c r="E868" s="177"/>
      <c r="F868" s="178" t="e">
        <f>VLOOKUP(G868,Tabel11[#All],2,0)</f>
        <v>#N/A</v>
      </c>
      <c r="G868" s="179"/>
      <c r="H868" s="179"/>
      <c r="I868" s="180"/>
      <c r="J868" s="180"/>
      <c r="K868" s="180"/>
      <c r="L868" s="179"/>
      <c r="M868" s="181"/>
      <c r="N868" s="184"/>
      <c r="O868" s="184"/>
      <c r="P868" s="182"/>
      <c r="Q868" s="183" t="e">
        <f>VLOOKUP(P868,'Data order'!N:O,2,0)</f>
        <v>#N/A</v>
      </c>
      <c r="R868" s="184" t="e">
        <f>VLOOKUP(P868,'Data order'!N:P,3,0)</f>
        <v>#N/A</v>
      </c>
      <c r="S868" s="180"/>
      <c r="T868" s="179"/>
      <c r="U868" s="176" t="str">
        <f t="shared" si="286"/>
        <v/>
      </c>
      <c r="V868" s="186" t="str">
        <f>IFERROR(
  IF(T868="Big&amp;Tall",
      VLOOKUP(U868, 'Data order'!$AB$92:$AC$101, 2,0),
      IF(T868="Boord maat",
          VLOOKUP(U868, 'Data order'!$AB$102:$AC$116, 2,0),
          VLOOKUP(U868, 'Data order'!$AB$2:$AC$91, 2,0)
      )
  ),
"")</f>
        <v/>
      </c>
      <c r="W868" s="180"/>
      <c r="X868" s="347"/>
      <c r="Y868" s="180">
        <v>1</v>
      </c>
      <c r="Z868" s="180"/>
      <c r="AA868" s="187" t="s">
        <v>135</v>
      </c>
      <c r="AB868" s="188"/>
      <c r="AC868" s="188"/>
      <c r="AD868" s="188"/>
      <c r="AE868" s="189" t="e">
        <f t="shared" si="299"/>
        <v>#DIV/0!</v>
      </c>
      <c r="AF868" s="190">
        <f t="shared" si="300"/>
        <v>0</v>
      </c>
      <c r="AG868" s="190">
        <f t="shared" si="301"/>
        <v>0</v>
      </c>
      <c r="AH868" s="180"/>
      <c r="AI868" s="180"/>
      <c r="AJ868" s="180"/>
      <c r="AK868" s="184" t="e">
        <f>VLOOKUP(AJ868,'Data order'!AJ:AK,2,0)</f>
        <v>#N/A</v>
      </c>
      <c r="AL868" s="180"/>
      <c r="AM868" s="184"/>
      <c r="AN868" s="184"/>
      <c r="AO868" s="194"/>
      <c r="AP868" s="195"/>
      <c r="AQ868" s="195" t="str">
        <f>IF(AP868="R", _xlfn.XLOOKUP(G868, 'Data order'!F:F, 'Data order'!G:G, ""), "")</f>
        <v/>
      </c>
      <c r="AR868" s="195"/>
      <c r="AS868" s="195"/>
      <c r="AT868" s="195" t="e">
        <f>VLOOKUP(AR868,'Data order'!AF:AG,2,0)</f>
        <v>#N/A</v>
      </c>
      <c r="AU868" s="195" t="s">
        <v>83</v>
      </c>
      <c r="AV868" s="195" t="s">
        <v>84</v>
      </c>
      <c r="AW868" s="196" t="s">
        <v>85</v>
      </c>
    </row>
    <row r="869" spans="1:49">
      <c r="A869" s="350"/>
      <c r="B869" s="176"/>
      <c r="C869" s="176"/>
      <c r="D869" s="177"/>
      <c r="E869" s="177"/>
      <c r="F869" s="178" t="e">
        <f>VLOOKUP(G869,Tabel11[#All],2,0)</f>
        <v>#N/A</v>
      </c>
      <c r="G869" s="179"/>
      <c r="H869" s="179"/>
      <c r="I869" s="180"/>
      <c r="J869" s="180"/>
      <c r="K869" s="180"/>
      <c r="L869" s="179"/>
      <c r="M869" s="181"/>
      <c r="N869" s="184"/>
      <c r="O869" s="184"/>
      <c r="P869" s="182"/>
      <c r="Q869" s="183" t="e">
        <f>VLOOKUP(P869,'Data order'!N:O,2,0)</f>
        <v>#N/A</v>
      </c>
      <c r="R869" s="184" t="e">
        <f>VLOOKUP(P869,'Data order'!N:P,3,0)</f>
        <v>#N/A</v>
      </c>
      <c r="S869" s="180"/>
      <c r="T869" s="179"/>
      <c r="U869" s="176" t="str">
        <f t="shared" si="286"/>
        <v/>
      </c>
      <c r="V869" s="186" t="str">
        <f>IFERROR(
  IF(T869="Big&amp;Tall",
      VLOOKUP(U869, 'Data order'!$AB$92:$AC$101, 2,0),
      IF(T869="Boord maat",
          VLOOKUP(U869, 'Data order'!$AB$102:$AC$116, 2,0),
          VLOOKUP(U869, 'Data order'!$AB$2:$AC$91, 2,0)
      )
  ),
"")</f>
        <v/>
      </c>
      <c r="W869" s="180"/>
      <c r="X869" s="347"/>
      <c r="Y869" s="180">
        <v>1</v>
      </c>
      <c r="Z869" s="180"/>
      <c r="AA869" s="187" t="s">
        <v>135</v>
      </c>
      <c r="AB869" s="188"/>
      <c r="AC869" s="188"/>
      <c r="AD869" s="188"/>
      <c r="AE869" s="189" t="e">
        <f t="shared" si="299"/>
        <v>#DIV/0!</v>
      </c>
      <c r="AF869" s="190">
        <f t="shared" si="300"/>
        <v>0</v>
      </c>
      <c r="AG869" s="190">
        <f t="shared" si="301"/>
        <v>0</v>
      </c>
      <c r="AH869" s="180"/>
      <c r="AI869" s="180"/>
      <c r="AJ869" s="180"/>
      <c r="AK869" s="184" t="e">
        <f>VLOOKUP(AJ869,'Data order'!AJ:AK,2,0)</f>
        <v>#N/A</v>
      </c>
      <c r="AL869" s="180"/>
      <c r="AM869" s="184"/>
      <c r="AN869" s="184"/>
      <c r="AO869" s="194"/>
      <c r="AP869" s="195"/>
      <c r="AQ869" s="195" t="str">
        <f>IF(AP869="R", _xlfn.XLOOKUP(G869, 'Data order'!F:F, 'Data order'!G:G, ""), "")</f>
        <v/>
      </c>
      <c r="AR869" s="195"/>
      <c r="AS869" s="195"/>
      <c r="AT869" s="195" t="e">
        <f>VLOOKUP(AR869,'Data order'!AF:AG,2,0)</f>
        <v>#N/A</v>
      </c>
      <c r="AU869" s="195" t="s">
        <v>83</v>
      </c>
      <c r="AV869" s="195" t="s">
        <v>84</v>
      </c>
      <c r="AW869" s="196" t="s">
        <v>85</v>
      </c>
    </row>
    <row r="870" spans="1:49">
      <c r="A870" s="350"/>
      <c r="B870" s="176"/>
      <c r="C870" s="176"/>
      <c r="D870" s="177"/>
      <c r="E870" s="177"/>
      <c r="F870" s="178" t="e">
        <f>VLOOKUP(G870,Tabel11[#All],2,0)</f>
        <v>#N/A</v>
      </c>
      <c r="G870" s="179"/>
      <c r="H870" s="179"/>
      <c r="I870" s="180"/>
      <c r="J870" s="180"/>
      <c r="K870" s="180"/>
      <c r="L870" s="179"/>
      <c r="M870" s="181"/>
      <c r="N870" s="184"/>
      <c r="O870" s="184"/>
      <c r="P870" s="182"/>
      <c r="Q870" s="183" t="e">
        <f>VLOOKUP(P870,'Data order'!N:O,2,0)</f>
        <v>#N/A</v>
      </c>
      <c r="R870" s="184" t="e">
        <f>VLOOKUP(P870,'Data order'!N:P,3,0)</f>
        <v>#N/A</v>
      </c>
      <c r="S870" s="180"/>
      <c r="T870" s="179"/>
      <c r="U870" s="176" t="str">
        <f t="shared" si="286"/>
        <v/>
      </c>
      <c r="V870" s="186" t="str">
        <f>IFERROR(
  IF(T870="Big&amp;Tall",
      VLOOKUP(U870, 'Data order'!$AB$92:$AC$101, 2,0),
      IF(T870="Boord maat",
          VLOOKUP(U870, 'Data order'!$AB$102:$AC$116, 2,0),
          VLOOKUP(U870, 'Data order'!$AB$2:$AC$91, 2,0)
      )
  ),
"")</f>
        <v/>
      </c>
      <c r="W870" s="180"/>
      <c r="X870" s="347"/>
      <c r="Y870" s="180">
        <v>1</v>
      </c>
      <c r="Z870" s="180"/>
      <c r="AA870" s="187" t="s">
        <v>135</v>
      </c>
      <c r="AB870" s="188"/>
      <c r="AC870" s="188"/>
      <c r="AD870" s="188"/>
      <c r="AE870" s="189" t="e">
        <v>#DIV/0!</v>
      </c>
      <c r="AF870" s="190">
        <v>0</v>
      </c>
      <c r="AG870" s="190">
        <v>0</v>
      </c>
      <c r="AH870" s="180"/>
      <c r="AI870" s="180"/>
      <c r="AJ870" s="180"/>
      <c r="AK870" s="184" t="e">
        <f>VLOOKUP(AJ870,'Data order'!AJ:AK,2,0)</f>
        <v>#N/A</v>
      </c>
      <c r="AL870" s="180"/>
      <c r="AM870" s="184"/>
      <c r="AN870" s="184"/>
      <c r="AO870" s="194"/>
      <c r="AP870" s="195"/>
      <c r="AQ870" s="195" t="str">
        <f>IF(AP870="R", _xlfn.XLOOKUP(G870, 'Data order'!F:F, 'Data order'!G:G, ""), "")</f>
        <v/>
      </c>
      <c r="AR870" s="195"/>
      <c r="AS870" s="195"/>
      <c r="AT870" s="195" t="e">
        <f>VLOOKUP(AR870,'Data order'!AF:AG,2,0)</f>
        <v>#N/A</v>
      </c>
      <c r="AU870" s="195" t="s">
        <v>83</v>
      </c>
      <c r="AV870" s="195" t="s">
        <v>84</v>
      </c>
      <c r="AW870" s="196" t="s">
        <v>85</v>
      </c>
    </row>
    <row r="871" spans="1:49" ht="15" thickBot="1">
      <c r="A871" s="351"/>
      <c r="B871" s="197"/>
      <c r="C871" s="197"/>
      <c r="D871" s="198"/>
      <c r="E871" s="198"/>
      <c r="F871" s="199" t="e">
        <f>VLOOKUP(G871,Tabel11[#All],2,0)</f>
        <v>#N/A</v>
      </c>
      <c r="G871" s="200"/>
      <c r="H871" s="200"/>
      <c r="I871" s="201"/>
      <c r="J871" s="201"/>
      <c r="K871" s="201"/>
      <c r="L871" s="200"/>
      <c r="M871" s="202"/>
      <c r="N871" s="205"/>
      <c r="O871" s="205"/>
      <c r="P871" s="203"/>
      <c r="Q871" s="204" t="e">
        <f>VLOOKUP(P871,'Data order'!N:O,2,0)</f>
        <v>#N/A</v>
      </c>
      <c r="R871" s="205" t="e">
        <f>VLOOKUP(P871,'Data order'!N:P,3,0)</f>
        <v>#N/A</v>
      </c>
      <c r="S871" s="201"/>
      <c r="T871" s="200"/>
      <c r="U871" s="197" t="str">
        <f t="shared" si="286"/>
        <v/>
      </c>
      <c r="V871" s="207" t="str">
        <f>IFERROR(
  IF(T871="Big&amp;Tall",
      VLOOKUP(U871, 'Data order'!$AB$92:$AC$101, 2,0),
      IF(T871="Boord maat",
          VLOOKUP(U871, 'Data order'!$AB$102:$AC$116, 2,0),
          VLOOKUP(U871, 'Data order'!$AB$2:$AC$91, 2,0)
      )
  ),
"")</f>
        <v/>
      </c>
      <c r="W871" s="201"/>
      <c r="X871" s="348"/>
      <c r="Y871" s="201">
        <v>1</v>
      </c>
      <c r="Z871" s="201"/>
      <c r="AA871" s="208" t="s">
        <v>135</v>
      </c>
      <c r="AB871" s="209"/>
      <c r="AC871" s="209"/>
      <c r="AD871" s="209"/>
      <c r="AE871" s="210" t="e">
        <v>#DIV/0!</v>
      </c>
      <c r="AF871" s="211">
        <v>0</v>
      </c>
      <c r="AG871" s="211">
        <v>0</v>
      </c>
      <c r="AH871" s="201"/>
      <c r="AI871" s="201"/>
      <c r="AJ871" s="201"/>
      <c r="AK871" s="205" t="e">
        <f>VLOOKUP(AJ871,'Data order'!AJ:AK,2,0)</f>
        <v>#N/A</v>
      </c>
      <c r="AL871" s="201"/>
      <c r="AM871" s="205"/>
      <c r="AN871" s="205"/>
      <c r="AO871" s="212"/>
      <c r="AP871" s="213"/>
      <c r="AQ871" s="213" t="str">
        <f>IF(AP871="R", _xlfn.XLOOKUP(G871, 'Data order'!F:F, 'Data order'!G:G, ""), "")</f>
        <v/>
      </c>
      <c r="AR871" s="213"/>
      <c r="AS871" s="213"/>
      <c r="AT871" s="213" t="e">
        <f>VLOOKUP(AR871,'Data order'!AF:AG,2,0)</f>
        <v>#N/A</v>
      </c>
      <c r="AU871" s="213" t="s">
        <v>83</v>
      </c>
      <c r="AV871" s="213" t="s">
        <v>84</v>
      </c>
      <c r="AW871" s="214" t="s">
        <v>85</v>
      </c>
    </row>
    <row r="872" spans="1:49">
      <c r="A872" s="349"/>
      <c r="B872" s="160"/>
      <c r="C872" s="160"/>
      <c r="D872" s="161"/>
      <c r="E872" s="161"/>
      <c r="F872" s="160" t="e">
        <f>VLOOKUP(G872,Tabel11[#All],2,0)</f>
        <v>#N/A</v>
      </c>
      <c r="G872" s="162"/>
      <c r="H872" s="162"/>
      <c r="I872" s="162"/>
      <c r="J872" s="162"/>
      <c r="K872" s="162"/>
      <c r="L872" s="162"/>
      <c r="M872" s="164"/>
      <c r="N872" s="167"/>
      <c r="O872" s="167"/>
      <c r="P872" s="165"/>
      <c r="Q872" s="166" t="e">
        <f>VLOOKUP(P872,'Data order'!N:O,2,0)</f>
        <v>#N/A</v>
      </c>
      <c r="R872" s="167" t="e">
        <f>VLOOKUP(P872,'Data order'!N:P,3,0)</f>
        <v>#N/A</v>
      </c>
      <c r="S872" s="162"/>
      <c r="T872" s="162"/>
      <c r="U872" s="160" t="str">
        <f t="shared" si="286"/>
        <v/>
      </c>
      <c r="V872" s="215" t="str">
        <f>IFERROR(
  IF(T872="Big&amp;Tall",
      VLOOKUP(U872, 'Data order'!$AB$92:$AC$101, 2,0),
      IF(T872="Boord maat",
          VLOOKUP(U872, 'Data order'!$AB$102:$AC$116, 2,0),
          VLOOKUP(U872, 'Data order'!$AB$2:$AC$91, 2,0)
      )
  ),
"")</f>
        <v/>
      </c>
      <c r="W872" s="162"/>
      <c r="X872" s="346">
        <f t="shared" si="282"/>
        <v>0</v>
      </c>
      <c r="Y872" s="162">
        <v>1</v>
      </c>
      <c r="Z872" s="162"/>
      <c r="AA872" s="169" t="s">
        <v>135</v>
      </c>
      <c r="AB872" s="170"/>
      <c r="AC872" s="170"/>
      <c r="AD872" s="170"/>
      <c r="AE872" s="171" t="e">
        <f t="shared" ref="AE872:AE875" si="302">AD872/AB872</f>
        <v>#DIV/0!</v>
      </c>
      <c r="AF872" s="172">
        <f t="shared" ref="AF872:AF875" si="303">W872*AB872</f>
        <v>0</v>
      </c>
      <c r="AG872" s="172">
        <f t="shared" ref="AG872:AG875" si="304">W872*AD872</f>
        <v>0</v>
      </c>
      <c r="AH872" s="162"/>
      <c r="AI872" s="162"/>
      <c r="AJ872" s="162"/>
      <c r="AK872" s="167" t="e">
        <f>VLOOKUP(AJ872,'Data order'!AJ:AK,2,0)</f>
        <v>#N/A</v>
      </c>
      <c r="AL872" s="162"/>
      <c r="AM872" s="167"/>
      <c r="AN872" s="167"/>
      <c r="AO872" s="173"/>
      <c r="AP872" s="174"/>
      <c r="AQ872" s="174" t="str">
        <f>IF(AP872="R", _xlfn.XLOOKUP(G872, 'Data order'!F:F, 'Data order'!G:G, ""), "")</f>
        <v/>
      </c>
      <c r="AR872" s="174"/>
      <c r="AS872" s="174"/>
      <c r="AT872" s="174" t="e">
        <f>VLOOKUP(AR872,'Data order'!AF:AG,2,0)</f>
        <v>#N/A</v>
      </c>
      <c r="AU872" s="174" t="s">
        <v>83</v>
      </c>
      <c r="AV872" s="174" t="s">
        <v>84</v>
      </c>
      <c r="AW872" s="216" t="s">
        <v>85</v>
      </c>
    </row>
    <row r="873" spans="1:49">
      <c r="A873" s="350"/>
      <c r="B873" s="176"/>
      <c r="C873" s="176"/>
      <c r="D873" s="177"/>
      <c r="E873" s="177"/>
      <c r="F873" s="178" t="e">
        <f>VLOOKUP(G873,Tabel11[#All],2,0)</f>
        <v>#N/A</v>
      </c>
      <c r="G873" s="179"/>
      <c r="H873" s="179"/>
      <c r="I873" s="180"/>
      <c r="J873" s="180"/>
      <c r="K873" s="180"/>
      <c r="L873" s="179"/>
      <c r="M873" s="181"/>
      <c r="N873" s="184"/>
      <c r="O873" s="184"/>
      <c r="P873" s="182"/>
      <c r="Q873" s="183" t="e">
        <f>VLOOKUP(P873,'Data order'!N:O,2,0)</f>
        <v>#N/A</v>
      </c>
      <c r="R873" s="184" t="e">
        <f>VLOOKUP(P873,'Data order'!N:P,3,0)</f>
        <v>#N/A</v>
      </c>
      <c r="S873" s="180"/>
      <c r="T873" s="179"/>
      <c r="U873" s="176" t="str">
        <f t="shared" si="286"/>
        <v/>
      </c>
      <c r="V873" s="186" t="str">
        <f>IFERROR(
  IF(T873="Big&amp;Tall",
      VLOOKUP(U873, 'Data order'!$AB$92:$AC$101, 2,0),
      IF(T873="Boord maat",
          VLOOKUP(U873, 'Data order'!$AB$102:$AC$116, 2,0),
          VLOOKUP(U873, 'Data order'!$AB$2:$AC$91, 2,0)
      )
  ),
"")</f>
        <v/>
      </c>
      <c r="W873" s="180"/>
      <c r="X873" s="347"/>
      <c r="Y873" s="180">
        <v>1</v>
      </c>
      <c r="Z873" s="180"/>
      <c r="AA873" s="187" t="s">
        <v>135</v>
      </c>
      <c r="AB873" s="188"/>
      <c r="AC873" s="188"/>
      <c r="AD873" s="188"/>
      <c r="AE873" s="189" t="e">
        <f t="shared" si="302"/>
        <v>#DIV/0!</v>
      </c>
      <c r="AF873" s="190">
        <f t="shared" si="303"/>
        <v>0</v>
      </c>
      <c r="AG873" s="190">
        <f t="shared" si="304"/>
        <v>0</v>
      </c>
      <c r="AH873" s="180"/>
      <c r="AI873" s="180"/>
      <c r="AJ873" s="180"/>
      <c r="AK873" s="184" t="e">
        <f>VLOOKUP(AJ873,'Data order'!AJ:AK,2,0)</f>
        <v>#N/A</v>
      </c>
      <c r="AL873" s="180"/>
      <c r="AM873" s="184"/>
      <c r="AN873" s="184"/>
      <c r="AO873" s="194"/>
      <c r="AP873" s="195"/>
      <c r="AQ873" s="195" t="str">
        <f>IF(AP873="R", _xlfn.XLOOKUP(G873, 'Data order'!F:F, 'Data order'!G:G, ""), "")</f>
        <v/>
      </c>
      <c r="AR873" s="195"/>
      <c r="AS873" s="195"/>
      <c r="AT873" s="195" t="e">
        <f>VLOOKUP(AR873,'Data order'!AF:AG,2,0)</f>
        <v>#N/A</v>
      </c>
      <c r="AU873" s="195" t="s">
        <v>83</v>
      </c>
      <c r="AV873" s="195" t="s">
        <v>84</v>
      </c>
      <c r="AW873" s="196" t="s">
        <v>85</v>
      </c>
    </row>
    <row r="874" spans="1:49">
      <c r="A874" s="350"/>
      <c r="B874" s="176"/>
      <c r="C874" s="176"/>
      <c r="D874" s="177"/>
      <c r="E874" s="177"/>
      <c r="F874" s="178" t="e">
        <f>VLOOKUP(G874,Tabel11[#All],2,0)</f>
        <v>#N/A</v>
      </c>
      <c r="G874" s="179"/>
      <c r="H874" s="179"/>
      <c r="I874" s="180"/>
      <c r="J874" s="180"/>
      <c r="K874" s="180"/>
      <c r="L874" s="179"/>
      <c r="M874" s="181"/>
      <c r="N874" s="184"/>
      <c r="O874" s="184"/>
      <c r="P874" s="182"/>
      <c r="Q874" s="183" t="e">
        <f>VLOOKUP(P874,'Data order'!N:O,2,0)</f>
        <v>#N/A</v>
      </c>
      <c r="R874" s="184" t="e">
        <f>VLOOKUP(P874,'Data order'!N:P,3,0)</f>
        <v>#N/A</v>
      </c>
      <c r="S874" s="180"/>
      <c r="T874" s="179"/>
      <c r="U874" s="176" t="str">
        <f t="shared" si="286"/>
        <v/>
      </c>
      <c r="V874" s="186" t="str">
        <f>IFERROR(
  IF(T874="Big&amp;Tall",
      VLOOKUP(U874, 'Data order'!$AB$92:$AC$101, 2,0),
      IF(T874="Boord maat",
          VLOOKUP(U874, 'Data order'!$AB$102:$AC$116, 2,0),
          VLOOKUP(U874, 'Data order'!$AB$2:$AC$91, 2,0)
      )
  ),
"")</f>
        <v/>
      </c>
      <c r="W874" s="180"/>
      <c r="X874" s="347"/>
      <c r="Y874" s="180">
        <v>1</v>
      </c>
      <c r="Z874" s="180"/>
      <c r="AA874" s="187" t="s">
        <v>135</v>
      </c>
      <c r="AB874" s="188"/>
      <c r="AC874" s="188"/>
      <c r="AD874" s="188"/>
      <c r="AE874" s="189" t="e">
        <f t="shared" si="302"/>
        <v>#DIV/0!</v>
      </c>
      <c r="AF874" s="190">
        <f t="shared" si="303"/>
        <v>0</v>
      </c>
      <c r="AG874" s="190">
        <f t="shared" si="304"/>
        <v>0</v>
      </c>
      <c r="AH874" s="180"/>
      <c r="AI874" s="180"/>
      <c r="AJ874" s="180"/>
      <c r="AK874" s="184" t="e">
        <f>VLOOKUP(AJ874,'Data order'!AJ:AK,2,0)</f>
        <v>#N/A</v>
      </c>
      <c r="AL874" s="180"/>
      <c r="AM874" s="184"/>
      <c r="AN874" s="184"/>
      <c r="AO874" s="194"/>
      <c r="AP874" s="195"/>
      <c r="AQ874" s="195" t="str">
        <f>IF(AP874="R", _xlfn.XLOOKUP(G874, 'Data order'!F:F, 'Data order'!G:G, ""), "")</f>
        <v/>
      </c>
      <c r="AR874" s="195"/>
      <c r="AS874" s="195"/>
      <c r="AT874" s="195" t="e">
        <f>VLOOKUP(AR874,'Data order'!AF:AG,2,0)</f>
        <v>#N/A</v>
      </c>
      <c r="AU874" s="195" t="s">
        <v>83</v>
      </c>
      <c r="AV874" s="195" t="s">
        <v>84</v>
      </c>
      <c r="AW874" s="196" t="s">
        <v>85</v>
      </c>
    </row>
    <row r="875" spans="1:49">
      <c r="A875" s="350"/>
      <c r="B875" s="176"/>
      <c r="C875" s="176"/>
      <c r="D875" s="177"/>
      <c r="E875" s="177"/>
      <c r="F875" s="178" t="e">
        <f>VLOOKUP(G875,Tabel11[#All],2,0)</f>
        <v>#N/A</v>
      </c>
      <c r="G875" s="179"/>
      <c r="H875" s="179"/>
      <c r="I875" s="180"/>
      <c r="J875" s="180"/>
      <c r="K875" s="180"/>
      <c r="L875" s="179"/>
      <c r="M875" s="181"/>
      <c r="N875" s="184"/>
      <c r="O875" s="184"/>
      <c r="P875" s="182"/>
      <c r="Q875" s="183" t="e">
        <f>VLOOKUP(P875,'Data order'!N:O,2,0)</f>
        <v>#N/A</v>
      </c>
      <c r="R875" s="184" t="e">
        <f>VLOOKUP(P875,'Data order'!N:P,3,0)</f>
        <v>#N/A</v>
      </c>
      <c r="S875" s="180"/>
      <c r="T875" s="179"/>
      <c r="U875" s="176" t="str">
        <f t="shared" si="286"/>
        <v/>
      </c>
      <c r="V875" s="186" t="str">
        <f>IFERROR(
  IF(T875="Big&amp;Tall",
      VLOOKUP(U875, 'Data order'!$AB$92:$AC$101, 2,0),
      IF(T875="Boord maat",
          VLOOKUP(U875, 'Data order'!$AB$102:$AC$116, 2,0),
          VLOOKUP(U875, 'Data order'!$AB$2:$AC$91, 2,0)
      )
  ),
"")</f>
        <v/>
      </c>
      <c r="W875" s="180"/>
      <c r="X875" s="347"/>
      <c r="Y875" s="180">
        <v>1</v>
      </c>
      <c r="Z875" s="180"/>
      <c r="AA875" s="187" t="s">
        <v>135</v>
      </c>
      <c r="AB875" s="188"/>
      <c r="AC875" s="188"/>
      <c r="AD875" s="188"/>
      <c r="AE875" s="189" t="e">
        <f t="shared" si="302"/>
        <v>#DIV/0!</v>
      </c>
      <c r="AF875" s="190">
        <f t="shared" si="303"/>
        <v>0</v>
      </c>
      <c r="AG875" s="190">
        <f t="shared" si="304"/>
        <v>0</v>
      </c>
      <c r="AH875" s="180"/>
      <c r="AI875" s="180"/>
      <c r="AJ875" s="180"/>
      <c r="AK875" s="184" t="e">
        <f>VLOOKUP(AJ875,'Data order'!AJ:AK,2,0)</f>
        <v>#N/A</v>
      </c>
      <c r="AL875" s="180"/>
      <c r="AM875" s="184"/>
      <c r="AN875" s="184"/>
      <c r="AO875" s="194"/>
      <c r="AP875" s="195"/>
      <c r="AQ875" s="195" t="str">
        <f>IF(AP875="R", _xlfn.XLOOKUP(G875, 'Data order'!F:F, 'Data order'!G:G, ""), "")</f>
        <v/>
      </c>
      <c r="AR875" s="195"/>
      <c r="AS875" s="195"/>
      <c r="AT875" s="195" t="e">
        <f>VLOOKUP(AR875,'Data order'!AF:AG,2,0)</f>
        <v>#N/A</v>
      </c>
      <c r="AU875" s="195" t="s">
        <v>83</v>
      </c>
      <c r="AV875" s="195" t="s">
        <v>84</v>
      </c>
      <c r="AW875" s="196" t="s">
        <v>85</v>
      </c>
    </row>
    <row r="876" spans="1:49">
      <c r="A876" s="350"/>
      <c r="B876" s="176"/>
      <c r="C876" s="176"/>
      <c r="D876" s="177"/>
      <c r="E876" s="177"/>
      <c r="F876" s="178" t="e">
        <f>VLOOKUP(G876,Tabel11[#All],2,0)</f>
        <v>#N/A</v>
      </c>
      <c r="G876" s="179"/>
      <c r="H876" s="179"/>
      <c r="I876" s="180"/>
      <c r="J876" s="180"/>
      <c r="K876" s="180"/>
      <c r="L876" s="179"/>
      <c r="M876" s="181"/>
      <c r="N876" s="184"/>
      <c r="O876" s="184"/>
      <c r="P876" s="182"/>
      <c r="Q876" s="183" t="e">
        <f>VLOOKUP(P876,'Data order'!N:O,2,0)</f>
        <v>#N/A</v>
      </c>
      <c r="R876" s="184" t="e">
        <f>VLOOKUP(P876,'Data order'!N:P,3,0)</f>
        <v>#N/A</v>
      </c>
      <c r="S876" s="180"/>
      <c r="T876" s="179"/>
      <c r="U876" s="176" t="str">
        <f t="shared" si="286"/>
        <v/>
      </c>
      <c r="V876" s="186" t="str">
        <f>IFERROR(
  IF(T876="Big&amp;Tall",
      VLOOKUP(U876, 'Data order'!$AB$92:$AC$101, 2,0),
      IF(T876="Boord maat",
          VLOOKUP(U876, 'Data order'!$AB$102:$AC$116, 2,0),
          VLOOKUP(U876, 'Data order'!$AB$2:$AC$91, 2,0)
      )
  ),
"")</f>
        <v/>
      </c>
      <c r="W876" s="180"/>
      <c r="X876" s="347"/>
      <c r="Y876" s="180">
        <v>1</v>
      </c>
      <c r="Z876" s="180"/>
      <c r="AA876" s="187" t="s">
        <v>135</v>
      </c>
      <c r="AB876" s="188"/>
      <c r="AC876" s="188"/>
      <c r="AD876" s="188"/>
      <c r="AE876" s="189" t="e">
        <v>#DIV/0!</v>
      </c>
      <c r="AF876" s="190">
        <v>0</v>
      </c>
      <c r="AG876" s="190">
        <v>0</v>
      </c>
      <c r="AH876" s="180"/>
      <c r="AI876" s="180"/>
      <c r="AJ876" s="180"/>
      <c r="AK876" s="184" t="e">
        <f>VLOOKUP(AJ876,'Data order'!AJ:AK,2,0)</f>
        <v>#N/A</v>
      </c>
      <c r="AL876" s="180"/>
      <c r="AM876" s="184"/>
      <c r="AN876" s="184"/>
      <c r="AO876" s="194"/>
      <c r="AP876" s="195"/>
      <c r="AQ876" s="195" t="str">
        <f>IF(AP876="R", _xlfn.XLOOKUP(G876, 'Data order'!F:F, 'Data order'!G:G, ""), "")</f>
        <v/>
      </c>
      <c r="AR876" s="195"/>
      <c r="AS876" s="195"/>
      <c r="AT876" s="195" t="e">
        <f>VLOOKUP(AR876,'Data order'!AF:AG,2,0)</f>
        <v>#N/A</v>
      </c>
      <c r="AU876" s="195" t="s">
        <v>83</v>
      </c>
      <c r="AV876" s="195" t="s">
        <v>84</v>
      </c>
      <c r="AW876" s="196" t="s">
        <v>85</v>
      </c>
    </row>
    <row r="877" spans="1:49" ht="15" thickBot="1">
      <c r="A877" s="351"/>
      <c r="B877" s="197"/>
      <c r="C877" s="197"/>
      <c r="D877" s="198"/>
      <c r="E877" s="198"/>
      <c r="F877" s="199" t="e">
        <f>VLOOKUP(G877,Tabel11[#All],2,0)</f>
        <v>#N/A</v>
      </c>
      <c r="G877" s="200"/>
      <c r="H877" s="200"/>
      <c r="I877" s="201"/>
      <c r="J877" s="201"/>
      <c r="K877" s="201"/>
      <c r="L877" s="200"/>
      <c r="M877" s="202"/>
      <c r="N877" s="205"/>
      <c r="O877" s="205"/>
      <c r="P877" s="203"/>
      <c r="Q877" s="204" t="e">
        <f>VLOOKUP(P877,'Data order'!N:O,2,0)</f>
        <v>#N/A</v>
      </c>
      <c r="R877" s="205" t="e">
        <f>VLOOKUP(P877,'Data order'!N:P,3,0)</f>
        <v>#N/A</v>
      </c>
      <c r="S877" s="201"/>
      <c r="T877" s="200"/>
      <c r="U877" s="197" t="str">
        <f t="shared" si="286"/>
        <v/>
      </c>
      <c r="V877" s="207" t="str">
        <f>IFERROR(
  IF(T877="Big&amp;Tall",
      VLOOKUP(U877, 'Data order'!$AB$92:$AC$101, 2,0),
      IF(T877="Boord maat",
          VLOOKUP(U877, 'Data order'!$AB$102:$AC$116, 2,0),
          VLOOKUP(U877, 'Data order'!$AB$2:$AC$91, 2,0)
      )
  ),
"")</f>
        <v/>
      </c>
      <c r="W877" s="201"/>
      <c r="X877" s="348"/>
      <c r="Y877" s="201">
        <v>1</v>
      </c>
      <c r="Z877" s="201"/>
      <c r="AA877" s="208" t="s">
        <v>135</v>
      </c>
      <c r="AB877" s="209"/>
      <c r="AC877" s="209"/>
      <c r="AD877" s="209"/>
      <c r="AE877" s="210" t="e">
        <v>#DIV/0!</v>
      </c>
      <c r="AF877" s="211">
        <v>0</v>
      </c>
      <c r="AG877" s="211">
        <v>0</v>
      </c>
      <c r="AH877" s="201"/>
      <c r="AI877" s="201"/>
      <c r="AJ877" s="201"/>
      <c r="AK877" s="205" t="e">
        <f>VLOOKUP(AJ877,'Data order'!AJ:AK,2,0)</f>
        <v>#N/A</v>
      </c>
      <c r="AL877" s="201"/>
      <c r="AM877" s="205"/>
      <c r="AN877" s="205"/>
      <c r="AO877" s="212"/>
      <c r="AP877" s="213"/>
      <c r="AQ877" s="213" t="str">
        <f>IF(AP877="R", _xlfn.XLOOKUP(G877, 'Data order'!F:F, 'Data order'!G:G, ""), "")</f>
        <v/>
      </c>
      <c r="AR877" s="213"/>
      <c r="AS877" s="213"/>
      <c r="AT877" s="213" t="e">
        <f>VLOOKUP(AR877,'Data order'!AF:AG,2,0)</f>
        <v>#N/A</v>
      </c>
      <c r="AU877" s="213" t="s">
        <v>83</v>
      </c>
      <c r="AV877" s="213" t="s">
        <v>84</v>
      </c>
      <c r="AW877" s="214" t="s">
        <v>85</v>
      </c>
    </row>
    <row r="878" spans="1:49">
      <c r="A878" s="349"/>
      <c r="B878" s="160"/>
      <c r="C878" s="160"/>
      <c r="D878" s="161"/>
      <c r="E878" s="161"/>
      <c r="F878" s="160" t="e">
        <f>VLOOKUP(G878,Tabel11[#All],2,0)</f>
        <v>#N/A</v>
      </c>
      <c r="G878" s="162"/>
      <c r="H878" s="162"/>
      <c r="I878" s="162"/>
      <c r="J878" s="162"/>
      <c r="K878" s="162"/>
      <c r="L878" s="162"/>
      <c r="M878" s="164"/>
      <c r="N878" s="167"/>
      <c r="O878" s="167"/>
      <c r="P878" s="165"/>
      <c r="Q878" s="166" t="e">
        <f>VLOOKUP(P878,'Data order'!N:O,2,0)</f>
        <v>#N/A</v>
      </c>
      <c r="R878" s="167" t="e">
        <f>VLOOKUP(P878,'Data order'!N:P,3,0)</f>
        <v>#N/A</v>
      </c>
      <c r="S878" s="162"/>
      <c r="T878" s="162"/>
      <c r="U878" s="160" t="str">
        <f t="shared" si="286"/>
        <v/>
      </c>
      <c r="V878" s="215" t="str">
        <f>IFERROR(
  IF(T878="Big&amp;Tall",
      VLOOKUP(U878, 'Data order'!$AB$92:$AC$101, 2,0),
      IF(T878="Boord maat",
          VLOOKUP(U878, 'Data order'!$AB$102:$AC$116, 2,0),
          VLOOKUP(U878, 'Data order'!$AB$2:$AC$91, 2,0)
      )
  ),
"")</f>
        <v/>
      </c>
      <c r="W878" s="162"/>
      <c r="X878" s="346">
        <f t="shared" si="282"/>
        <v>0</v>
      </c>
      <c r="Y878" s="162">
        <v>1</v>
      </c>
      <c r="Z878" s="162"/>
      <c r="AA878" s="169" t="s">
        <v>135</v>
      </c>
      <c r="AB878" s="170"/>
      <c r="AC878" s="170"/>
      <c r="AD878" s="170"/>
      <c r="AE878" s="171" t="e">
        <f t="shared" ref="AE878:AE881" si="305">AD878/AB878</f>
        <v>#DIV/0!</v>
      </c>
      <c r="AF878" s="172">
        <f t="shared" ref="AF878:AF881" si="306">W878*AB878</f>
        <v>0</v>
      </c>
      <c r="AG878" s="172">
        <f t="shared" ref="AG878:AG881" si="307">W878*AD878</f>
        <v>0</v>
      </c>
      <c r="AH878" s="162"/>
      <c r="AI878" s="162"/>
      <c r="AJ878" s="162"/>
      <c r="AK878" s="167" t="e">
        <f>VLOOKUP(AJ878,'Data order'!AJ:AK,2,0)</f>
        <v>#N/A</v>
      </c>
      <c r="AL878" s="162"/>
      <c r="AM878" s="167"/>
      <c r="AN878" s="167"/>
      <c r="AO878" s="173"/>
      <c r="AP878" s="174"/>
      <c r="AQ878" s="174" t="str">
        <f>IF(AP878="R", _xlfn.XLOOKUP(G878, 'Data order'!F:F, 'Data order'!G:G, ""), "")</f>
        <v/>
      </c>
      <c r="AR878" s="174"/>
      <c r="AS878" s="174"/>
      <c r="AT878" s="174" t="e">
        <f>VLOOKUP(AR878,'Data order'!AF:AG,2,0)</f>
        <v>#N/A</v>
      </c>
      <c r="AU878" s="174" t="s">
        <v>83</v>
      </c>
      <c r="AV878" s="174" t="s">
        <v>84</v>
      </c>
      <c r="AW878" s="216" t="s">
        <v>85</v>
      </c>
    </row>
    <row r="879" spans="1:49">
      <c r="A879" s="350"/>
      <c r="B879" s="176"/>
      <c r="C879" s="176"/>
      <c r="D879" s="177"/>
      <c r="E879" s="177"/>
      <c r="F879" s="178" t="e">
        <f>VLOOKUP(G879,Tabel11[#All],2,0)</f>
        <v>#N/A</v>
      </c>
      <c r="G879" s="179"/>
      <c r="H879" s="179"/>
      <c r="I879" s="180"/>
      <c r="J879" s="180"/>
      <c r="K879" s="180"/>
      <c r="L879" s="179"/>
      <c r="M879" s="181"/>
      <c r="N879" s="184"/>
      <c r="O879" s="184"/>
      <c r="P879" s="182"/>
      <c r="Q879" s="183" t="e">
        <f>VLOOKUP(P879,'Data order'!N:O,2,0)</f>
        <v>#N/A</v>
      </c>
      <c r="R879" s="184" t="e">
        <f>VLOOKUP(P879,'Data order'!N:P,3,0)</f>
        <v>#N/A</v>
      </c>
      <c r="S879" s="180"/>
      <c r="T879" s="179"/>
      <c r="U879" s="176" t="str">
        <f t="shared" si="286"/>
        <v/>
      </c>
      <c r="V879" s="186" t="str">
        <f>IFERROR(
  IF(T879="Big&amp;Tall",
      VLOOKUP(U879, 'Data order'!$AB$92:$AC$101, 2,0),
      IF(T879="Boord maat",
          VLOOKUP(U879, 'Data order'!$AB$102:$AC$116, 2,0),
          VLOOKUP(U879, 'Data order'!$AB$2:$AC$91, 2,0)
      )
  ),
"")</f>
        <v/>
      </c>
      <c r="W879" s="180"/>
      <c r="X879" s="347"/>
      <c r="Y879" s="180">
        <v>1</v>
      </c>
      <c r="Z879" s="180"/>
      <c r="AA879" s="187" t="s">
        <v>135</v>
      </c>
      <c r="AB879" s="188"/>
      <c r="AC879" s="188"/>
      <c r="AD879" s="188"/>
      <c r="AE879" s="189" t="e">
        <f t="shared" si="305"/>
        <v>#DIV/0!</v>
      </c>
      <c r="AF879" s="190">
        <f t="shared" si="306"/>
        <v>0</v>
      </c>
      <c r="AG879" s="190">
        <f t="shared" si="307"/>
        <v>0</v>
      </c>
      <c r="AH879" s="180"/>
      <c r="AI879" s="180"/>
      <c r="AJ879" s="180"/>
      <c r="AK879" s="184" t="e">
        <f>VLOOKUP(AJ879,'Data order'!AJ:AK,2,0)</f>
        <v>#N/A</v>
      </c>
      <c r="AL879" s="180"/>
      <c r="AM879" s="184"/>
      <c r="AN879" s="184"/>
      <c r="AO879" s="194"/>
      <c r="AP879" s="195"/>
      <c r="AQ879" s="195" t="str">
        <f>IF(AP879="R", _xlfn.XLOOKUP(G879, 'Data order'!F:F, 'Data order'!G:G, ""), "")</f>
        <v/>
      </c>
      <c r="AR879" s="195"/>
      <c r="AS879" s="195"/>
      <c r="AT879" s="195" t="e">
        <f>VLOOKUP(AR879,'Data order'!AF:AG,2,0)</f>
        <v>#N/A</v>
      </c>
      <c r="AU879" s="195" t="s">
        <v>83</v>
      </c>
      <c r="AV879" s="195" t="s">
        <v>84</v>
      </c>
      <c r="AW879" s="196" t="s">
        <v>85</v>
      </c>
    </row>
    <row r="880" spans="1:49">
      <c r="A880" s="350"/>
      <c r="B880" s="176"/>
      <c r="C880" s="176"/>
      <c r="D880" s="177"/>
      <c r="E880" s="177"/>
      <c r="F880" s="178" t="e">
        <f>VLOOKUP(G880,Tabel11[#All],2,0)</f>
        <v>#N/A</v>
      </c>
      <c r="G880" s="179"/>
      <c r="H880" s="179"/>
      <c r="I880" s="180"/>
      <c r="J880" s="180"/>
      <c r="K880" s="180"/>
      <c r="L880" s="179"/>
      <c r="M880" s="181"/>
      <c r="N880" s="184"/>
      <c r="O880" s="184"/>
      <c r="P880" s="182"/>
      <c r="Q880" s="183" t="e">
        <f>VLOOKUP(P880,'Data order'!N:O,2,0)</f>
        <v>#N/A</v>
      </c>
      <c r="R880" s="184" t="e">
        <f>VLOOKUP(P880,'Data order'!N:P,3,0)</f>
        <v>#N/A</v>
      </c>
      <c r="S880" s="180"/>
      <c r="T880" s="179"/>
      <c r="U880" s="176" t="str">
        <f t="shared" si="286"/>
        <v/>
      </c>
      <c r="V880" s="186" t="str">
        <f>IFERROR(
  IF(T880="Big&amp;Tall",
      VLOOKUP(U880, 'Data order'!$AB$92:$AC$101, 2,0),
      IF(T880="Boord maat",
          VLOOKUP(U880, 'Data order'!$AB$102:$AC$116, 2,0),
          VLOOKUP(U880, 'Data order'!$AB$2:$AC$91, 2,0)
      )
  ),
"")</f>
        <v/>
      </c>
      <c r="W880" s="180"/>
      <c r="X880" s="347"/>
      <c r="Y880" s="180">
        <v>1</v>
      </c>
      <c r="Z880" s="180"/>
      <c r="AA880" s="187" t="s">
        <v>135</v>
      </c>
      <c r="AB880" s="188"/>
      <c r="AC880" s="188"/>
      <c r="AD880" s="188"/>
      <c r="AE880" s="189" t="e">
        <f t="shared" si="305"/>
        <v>#DIV/0!</v>
      </c>
      <c r="AF880" s="190">
        <f t="shared" si="306"/>
        <v>0</v>
      </c>
      <c r="AG880" s="190">
        <f t="shared" si="307"/>
        <v>0</v>
      </c>
      <c r="AH880" s="180"/>
      <c r="AI880" s="180"/>
      <c r="AJ880" s="180"/>
      <c r="AK880" s="184" t="e">
        <f>VLOOKUP(AJ880,'Data order'!AJ:AK,2,0)</f>
        <v>#N/A</v>
      </c>
      <c r="AL880" s="180"/>
      <c r="AM880" s="184"/>
      <c r="AN880" s="184"/>
      <c r="AO880" s="194"/>
      <c r="AP880" s="195"/>
      <c r="AQ880" s="195" t="str">
        <f>IF(AP880="R", _xlfn.XLOOKUP(G880, 'Data order'!F:F, 'Data order'!G:G, ""), "")</f>
        <v/>
      </c>
      <c r="AR880" s="195"/>
      <c r="AS880" s="195"/>
      <c r="AT880" s="195" t="e">
        <f>VLOOKUP(AR880,'Data order'!AF:AG,2,0)</f>
        <v>#N/A</v>
      </c>
      <c r="AU880" s="195" t="s">
        <v>83</v>
      </c>
      <c r="AV880" s="195" t="s">
        <v>84</v>
      </c>
      <c r="AW880" s="196" t="s">
        <v>85</v>
      </c>
    </row>
    <row r="881" spans="1:49">
      <c r="A881" s="350"/>
      <c r="B881" s="176"/>
      <c r="C881" s="176"/>
      <c r="D881" s="177"/>
      <c r="E881" s="177"/>
      <c r="F881" s="178" t="e">
        <f>VLOOKUP(G881,Tabel11[#All],2,0)</f>
        <v>#N/A</v>
      </c>
      <c r="G881" s="179"/>
      <c r="H881" s="179"/>
      <c r="I881" s="180"/>
      <c r="J881" s="180"/>
      <c r="K881" s="180"/>
      <c r="L881" s="179"/>
      <c r="M881" s="181"/>
      <c r="N881" s="184"/>
      <c r="O881" s="184"/>
      <c r="P881" s="182"/>
      <c r="Q881" s="183" t="e">
        <f>VLOOKUP(P881,'Data order'!N:O,2,0)</f>
        <v>#N/A</v>
      </c>
      <c r="R881" s="184" t="e">
        <f>VLOOKUP(P881,'Data order'!N:P,3,0)</f>
        <v>#N/A</v>
      </c>
      <c r="S881" s="180"/>
      <c r="T881" s="179"/>
      <c r="U881" s="176" t="str">
        <f t="shared" si="286"/>
        <v/>
      </c>
      <c r="V881" s="186" t="str">
        <f>IFERROR(
  IF(T881="Big&amp;Tall",
      VLOOKUP(U881, 'Data order'!$AB$92:$AC$101, 2,0),
      IF(T881="Boord maat",
          VLOOKUP(U881, 'Data order'!$AB$102:$AC$116, 2,0),
          VLOOKUP(U881, 'Data order'!$AB$2:$AC$91, 2,0)
      )
  ),
"")</f>
        <v/>
      </c>
      <c r="W881" s="180"/>
      <c r="X881" s="347"/>
      <c r="Y881" s="180">
        <v>1</v>
      </c>
      <c r="Z881" s="180"/>
      <c r="AA881" s="187" t="s">
        <v>135</v>
      </c>
      <c r="AB881" s="188"/>
      <c r="AC881" s="188"/>
      <c r="AD881" s="188"/>
      <c r="AE881" s="189" t="e">
        <f t="shared" si="305"/>
        <v>#DIV/0!</v>
      </c>
      <c r="AF881" s="190">
        <f t="shared" si="306"/>
        <v>0</v>
      </c>
      <c r="AG881" s="190">
        <f t="shared" si="307"/>
        <v>0</v>
      </c>
      <c r="AH881" s="180"/>
      <c r="AI881" s="180"/>
      <c r="AJ881" s="180"/>
      <c r="AK881" s="184" t="e">
        <f>VLOOKUP(AJ881,'Data order'!AJ:AK,2,0)</f>
        <v>#N/A</v>
      </c>
      <c r="AL881" s="180"/>
      <c r="AM881" s="184"/>
      <c r="AN881" s="184"/>
      <c r="AO881" s="194"/>
      <c r="AP881" s="195"/>
      <c r="AQ881" s="195" t="str">
        <f>IF(AP881="R", _xlfn.XLOOKUP(G881, 'Data order'!F:F, 'Data order'!G:G, ""), "")</f>
        <v/>
      </c>
      <c r="AR881" s="195"/>
      <c r="AS881" s="195"/>
      <c r="AT881" s="195" t="e">
        <f>VLOOKUP(AR881,'Data order'!AF:AG,2,0)</f>
        <v>#N/A</v>
      </c>
      <c r="AU881" s="195" t="s">
        <v>83</v>
      </c>
      <c r="AV881" s="195" t="s">
        <v>84</v>
      </c>
      <c r="AW881" s="196" t="s">
        <v>85</v>
      </c>
    </row>
    <row r="882" spans="1:49">
      <c r="A882" s="350"/>
      <c r="B882" s="176"/>
      <c r="C882" s="176"/>
      <c r="D882" s="177"/>
      <c r="E882" s="177"/>
      <c r="F882" s="178" t="e">
        <f>VLOOKUP(G882,Tabel11[#All],2,0)</f>
        <v>#N/A</v>
      </c>
      <c r="G882" s="179"/>
      <c r="H882" s="179"/>
      <c r="I882" s="180"/>
      <c r="J882" s="180"/>
      <c r="K882" s="180"/>
      <c r="L882" s="179"/>
      <c r="M882" s="181"/>
      <c r="N882" s="184"/>
      <c r="O882" s="184"/>
      <c r="P882" s="182"/>
      <c r="Q882" s="183" t="e">
        <f>VLOOKUP(P882,'Data order'!N:O,2,0)</f>
        <v>#N/A</v>
      </c>
      <c r="R882" s="184" t="e">
        <f>VLOOKUP(P882,'Data order'!N:P,3,0)</f>
        <v>#N/A</v>
      </c>
      <c r="S882" s="180"/>
      <c r="T882" s="179"/>
      <c r="U882" s="176" t="str">
        <f t="shared" si="286"/>
        <v/>
      </c>
      <c r="V882" s="186" t="str">
        <f>IFERROR(
  IF(T882="Big&amp;Tall",
      VLOOKUP(U882, 'Data order'!$AB$92:$AC$101, 2,0),
      IF(T882="Boord maat",
          VLOOKUP(U882, 'Data order'!$AB$102:$AC$116, 2,0),
          VLOOKUP(U882, 'Data order'!$AB$2:$AC$91, 2,0)
      )
  ),
"")</f>
        <v/>
      </c>
      <c r="W882" s="180"/>
      <c r="X882" s="347"/>
      <c r="Y882" s="180">
        <v>1</v>
      </c>
      <c r="Z882" s="180"/>
      <c r="AA882" s="187" t="s">
        <v>135</v>
      </c>
      <c r="AB882" s="188"/>
      <c r="AC882" s="188"/>
      <c r="AD882" s="188"/>
      <c r="AE882" s="189" t="e">
        <v>#DIV/0!</v>
      </c>
      <c r="AF882" s="190">
        <v>0</v>
      </c>
      <c r="AG882" s="190">
        <v>0</v>
      </c>
      <c r="AH882" s="180"/>
      <c r="AI882" s="180"/>
      <c r="AJ882" s="180"/>
      <c r="AK882" s="184" t="e">
        <f>VLOOKUP(AJ882,'Data order'!AJ:AK,2,0)</f>
        <v>#N/A</v>
      </c>
      <c r="AL882" s="180"/>
      <c r="AM882" s="184"/>
      <c r="AN882" s="184"/>
      <c r="AO882" s="194"/>
      <c r="AP882" s="195"/>
      <c r="AQ882" s="195" t="str">
        <f>IF(AP882="R", _xlfn.XLOOKUP(G882, 'Data order'!F:F, 'Data order'!G:G, ""), "")</f>
        <v/>
      </c>
      <c r="AR882" s="195"/>
      <c r="AS882" s="195"/>
      <c r="AT882" s="195" t="e">
        <f>VLOOKUP(AR882,'Data order'!AF:AG,2,0)</f>
        <v>#N/A</v>
      </c>
      <c r="AU882" s="195" t="s">
        <v>83</v>
      </c>
      <c r="AV882" s="195" t="s">
        <v>84</v>
      </c>
      <c r="AW882" s="196" t="s">
        <v>85</v>
      </c>
    </row>
    <row r="883" spans="1:49" ht="15" thickBot="1">
      <c r="A883" s="351"/>
      <c r="B883" s="197"/>
      <c r="C883" s="197"/>
      <c r="D883" s="198"/>
      <c r="E883" s="198"/>
      <c r="F883" s="199" t="e">
        <f>VLOOKUP(G883,Tabel11[#All],2,0)</f>
        <v>#N/A</v>
      </c>
      <c r="G883" s="200"/>
      <c r="H883" s="200"/>
      <c r="I883" s="201"/>
      <c r="J883" s="201"/>
      <c r="K883" s="201"/>
      <c r="L883" s="200"/>
      <c r="M883" s="202"/>
      <c r="N883" s="205"/>
      <c r="O883" s="205"/>
      <c r="P883" s="203"/>
      <c r="Q883" s="204" t="e">
        <f>VLOOKUP(P883,'Data order'!N:O,2,0)</f>
        <v>#N/A</v>
      </c>
      <c r="R883" s="205" t="e">
        <f>VLOOKUP(P883,'Data order'!N:P,3,0)</f>
        <v>#N/A</v>
      </c>
      <c r="S883" s="201"/>
      <c r="T883" s="200"/>
      <c r="U883" s="197" t="str">
        <f t="shared" si="286"/>
        <v/>
      </c>
      <c r="V883" s="207" t="str">
        <f>IFERROR(
  IF(T883="Big&amp;Tall",
      VLOOKUP(U883, 'Data order'!$AB$92:$AC$101, 2,0),
      IF(T883="Boord maat",
          VLOOKUP(U883, 'Data order'!$AB$102:$AC$116, 2,0),
          VLOOKUP(U883, 'Data order'!$AB$2:$AC$91, 2,0)
      )
  ),
"")</f>
        <v/>
      </c>
      <c r="W883" s="201"/>
      <c r="X883" s="348"/>
      <c r="Y883" s="201">
        <v>1</v>
      </c>
      <c r="Z883" s="201"/>
      <c r="AA883" s="208" t="s">
        <v>135</v>
      </c>
      <c r="AB883" s="209"/>
      <c r="AC883" s="209"/>
      <c r="AD883" s="209"/>
      <c r="AE883" s="210" t="e">
        <v>#DIV/0!</v>
      </c>
      <c r="AF883" s="211">
        <v>0</v>
      </c>
      <c r="AG883" s="211">
        <v>0</v>
      </c>
      <c r="AH883" s="201"/>
      <c r="AI883" s="201"/>
      <c r="AJ883" s="201"/>
      <c r="AK883" s="205" t="e">
        <f>VLOOKUP(AJ883,'Data order'!AJ:AK,2,0)</f>
        <v>#N/A</v>
      </c>
      <c r="AL883" s="201"/>
      <c r="AM883" s="205"/>
      <c r="AN883" s="205"/>
      <c r="AO883" s="212"/>
      <c r="AP883" s="213"/>
      <c r="AQ883" s="213" t="str">
        <f>IF(AP883="R", _xlfn.XLOOKUP(G883, 'Data order'!F:F, 'Data order'!G:G, ""), "")</f>
        <v/>
      </c>
      <c r="AR883" s="213"/>
      <c r="AS883" s="213"/>
      <c r="AT883" s="213" t="e">
        <f>VLOOKUP(AR883,'Data order'!AF:AG,2,0)</f>
        <v>#N/A</v>
      </c>
      <c r="AU883" s="213" t="s">
        <v>83</v>
      </c>
      <c r="AV883" s="213" t="s">
        <v>84</v>
      </c>
      <c r="AW883" s="214" t="s">
        <v>85</v>
      </c>
    </row>
    <row r="884" spans="1:49">
      <c r="A884" s="349"/>
      <c r="B884" s="160"/>
      <c r="C884" s="160"/>
      <c r="D884" s="161"/>
      <c r="E884" s="161"/>
      <c r="F884" s="160" t="e">
        <f>VLOOKUP(G884,Tabel11[#All],2,0)</f>
        <v>#N/A</v>
      </c>
      <c r="G884" s="162"/>
      <c r="H884" s="162"/>
      <c r="I884" s="162"/>
      <c r="J884" s="162"/>
      <c r="K884" s="162"/>
      <c r="L884" s="162"/>
      <c r="M884" s="164"/>
      <c r="N884" s="167"/>
      <c r="O884" s="167"/>
      <c r="P884" s="165"/>
      <c r="Q884" s="166" t="e">
        <f>VLOOKUP(P884,'Data order'!N:O,2,0)</f>
        <v>#N/A</v>
      </c>
      <c r="R884" s="167" t="e">
        <f>VLOOKUP(P884,'Data order'!N:P,3,0)</f>
        <v>#N/A</v>
      </c>
      <c r="S884" s="162"/>
      <c r="T884" s="162"/>
      <c r="U884" s="160" t="str">
        <f t="shared" si="286"/>
        <v/>
      </c>
      <c r="V884" s="215" t="str">
        <f>IFERROR(
  IF(T884="Big&amp;Tall",
      VLOOKUP(U884, 'Data order'!$AB$92:$AC$101, 2,0),
      IF(T884="Boord maat",
          VLOOKUP(U884, 'Data order'!$AB$102:$AC$116, 2,0),
          VLOOKUP(U884, 'Data order'!$AB$2:$AC$91, 2,0)
      )
  ),
"")</f>
        <v/>
      </c>
      <c r="W884" s="162"/>
      <c r="X884" s="346">
        <f t="shared" si="282"/>
        <v>0</v>
      </c>
      <c r="Y884" s="162">
        <v>1</v>
      </c>
      <c r="Z884" s="162"/>
      <c r="AA884" s="169" t="s">
        <v>135</v>
      </c>
      <c r="AB884" s="170"/>
      <c r="AC884" s="170"/>
      <c r="AD884" s="170"/>
      <c r="AE884" s="171" t="e">
        <f t="shared" ref="AE884:AE887" si="308">AD884/AB884</f>
        <v>#DIV/0!</v>
      </c>
      <c r="AF884" s="172">
        <f t="shared" ref="AF884:AF887" si="309">W884*AB884</f>
        <v>0</v>
      </c>
      <c r="AG884" s="172">
        <f t="shared" ref="AG884:AG887" si="310">W884*AD884</f>
        <v>0</v>
      </c>
      <c r="AH884" s="162"/>
      <c r="AI884" s="162"/>
      <c r="AJ884" s="162"/>
      <c r="AK884" s="167" t="e">
        <f>VLOOKUP(AJ884,'Data order'!AJ:AK,2,0)</f>
        <v>#N/A</v>
      </c>
      <c r="AL884" s="162"/>
      <c r="AM884" s="167"/>
      <c r="AN884" s="167"/>
      <c r="AO884" s="173"/>
      <c r="AP884" s="174"/>
      <c r="AQ884" s="174" t="str">
        <f>IF(AP884="R", _xlfn.XLOOKUP(G884, 'Data order'!F:F, 'Data order'!G:G, ""), "")</f>
        <v/>
      </c>
      <c r="AR884" s="174"/>
      <c r="AS884" s="174"/>
      <c r="AT884" s="174" t="e">
        <f>VLOOKUP(AR884,'Data order'!AF:AG,2,0)</f>
        <v>#N/A</v>
      </c>
      <c r="AU884" s="174" t="s">
        <v>83</v>
      </c>
      <c r="AV884" s="174" t="s">
        <v>84</v>
      </c>
      <c r="AW884" s="216" t="s">
        <v>85</v>
      </c>
    </row>
    <row r="885" spans="1:49">
      <c r="A885" s="350"/>
      <c r="B885" s="176"/>
      <c r="C885" s="176"/>
      <c r="D885" s="177"/>
      <c r="E885" s="177"/>
      <c r="F885" s="178" t="e">
        <f>VLOOKUP(G885,Tabel11[#All],2,0)</f>
        <v>#N/A</v>
      </c>
      <c r="G885" s="179"/>
      <c r="H885" s="179"/>
      <c r="I885" s="180"/>
      <c r="J885" s="180"/>
      <c r="K885" s="180"/>
      <c r="L885" s="179"/>
      <c r="M885" s="181"/>
      <c r="N885" s="184"/>
      <c r="O885" s="184"/>
      <c r="P885" s="182"/>
      <c r="Q885" s="183" t="e">
        <f>VLOOKUP(P885,'Data order'!N:O,2,0)</f>
        <v>#N/A</v>
      </c>
      <c r="R885" s="184" t="e">
        <f>VLOOKUP(P885,'Data order'!N:P,3,0)</f>
        <v>#N/A</v>
      </c>
      <c r="S885" s="180"/>
      <c r="T885" s="179"/>
      <c r="U885" s="176" t="str">
        <f t="shared" si="286"/>
        <v/>
      </c>
      <c r="V885" s="186" t="str">
        <f>IFERROR(
  IF(T885="Big&amp;Tall",
      VLOOKUP(U885, 'Data order'!$AB$92:$AC$101, 2,0),
      IF(T885="Boord maat",
          VLOOKUP(U885, 'Data order'!$AB$102:$AC$116, 2,0),
          VLOOKUP(U885, 'Data order'!$AB$2:$AC$91, 2,0)
      )
  ),
"")</f>
        <v/>
      </c>
      <c r="W885" s="180"/>
      <c r="X885" s="347"/>
      <c r="Y885" s="180">
        <v>1</v>
      </c>
      <c r="Z885" s="180"/>
      <c r="AA885" s="187" t="s">
        <v>135</v>
      </c>
      <c r="AB885" s="188"/>
      <c r="AC885" s="188"/>
      <c r="AD885" s="188"/>
      <c r="AE885" s="189" t="e">
        <f t="shared" si="308"/>
        <v>#DIV/0!</v>
      </c>
      <c r="AF885" s="190">
        <f t="shared" si="309"/>
        <v>0</v>
      </c>
      <c r="AG885" s="190">
        <f t="shared" si="310"/>
        <v>0</v>
      </c>
      <c r="AH885" s="180"/>
      <c r="AI885" s="180"/>
      <c r="AJ885" s="180"/>
      <c r="AK885" s="184" t="e">
        <f>VLOOKUP(AJ885,'Data order'!AJ:AK,2,0)</f>
        <v>#N/A</v>
      </c>
      <c r="AL885" s="180"/>
      <c r="AM885" s="184"/>
      <c r="AN885" s="184"/>
      <c r="AO885" s="194"/>
      <c r="AP885" s="195"/>
      <c r="AQ885" s="195" t="str">
        <f>IF(AP885="R", _xlfn.XLOOKUP(G885, 'Data order'!F:F, 'Data order'!G:G, ""), "")</f>
        <v/>
      </c>
      <c r="AR885" s="195"/>
      <c r="AS885" s="195"/>
      <c r="AT885" s="195" t="e">
        <f>VLOOKUP(AR885,'Data order'!AF:AG,2,0)</f>
        <v>#N/A</v>
      </c>
      <c r="AU885" s="195" t="s">
        <v>83</v>
      </c>
      <c r="AV885" s="195" t="s">
        <v>84</v>
      </c>
      <c r="AW885" s="196" t="s">
        <v>85</v>
      </c>
    </row>
    <row r="886" spans="1:49">
      <c r="A886" s="350"/>
      <c r="B886" s="176"/>
      <c r="C886" s="176"/>
      <c r="D886" s="177"/>
      <c r="E886" s="177"/>
      <c r="F886" s="178" t="e">
        <f>VLOOKUP(G886,Tabel11[#All],2,0)</f>
        <v>#N/A</v>
      </c>
      <c r="G886" s="179"/>
      <c r="H886" s="179"/>
      <c r="I886" s="180"/>
      <c r="J886" s="180"/>
      <c r="K886" s="180"/>
      <c r="L886" s="179"/>
      <c r="M886" s="181"/>
      <c r="N886" s="184"/>
      <c r="O886" s="184"/>
      <c r="P886" s="182"/>
      <c r="Q886" s="183" t="e">
        <f>VLOOKUP(P886,'Data order'!N:O,2,0)</f>
        <v>#N/A</v>
      </c>
      <c r="R886" s="184" t="e">
        <f>VLOOKUP(P886,'Data order'!N:P,3,0)</f>
        <v>#N/A</v>
      </c>
      <c r="S886" s="180"/>
      <c r="T886" s="179"/>
      <c r="U886" s="176" t="str">
        <f t="shared" si="286"/>
        <v/>
      </c>
      <c r="V886" s="186" t="str">
        <f>IFERROR(
  IF(T886="Big&amp;Tall",
      VLOOKUP(U886, 'Data order'!$AB$92:$AC$101, 2,0),
      IF(T886="Boord maat",
          VLOOKUP(U886, 'Data order'!$AB$102:$AC$116, 2,0),
          VLOOKUP(U886, 'Data order'!$AB$2:$AC$91, 2,0)
      )
  ),
"")</f>
        <v/>
      </c>
      <c r="W886" s="180"/>
      <c r="X886" s="347"/>
      <c r="Y886" s="180">
        <v>1</v>
      </c>
      <c r="Z886" s="180"/>
      <c r="AA886" s="187" t="s">
        <v>135</v>
      </c>
      <c r="AB886" s="188"/>
      <c r="AC886" s="188"/>
      <c r="AD886" s="188"/>
      <c r="AE886" s="189" t="e">
        <f t="shared" si="308"/>
        <v>#DIV/0!</v>
      </c>
      <c r="AF886" s="190">
        <f t="shared" si="309"/>
        <v>0</v>
      </c>
      <c r="AG886" s="190">
        <f t="shared" si="310"/>
        <v>0</v>
      </c>
      <c r="AH886" s="180"/>
      <c r="AI886" s="180"/>
      <c r="AJ886" s="180"/>
      <c r="AK886" s="184" t="e">
        <f>VLOOKUP(AJ886,'Data order'!AJ:AK,2,0)</f>
        <v>#N/A</v>
      </c>
      <c r="AL886" s="180"/>
      <c r="AM886" s="184"/>
      <c r="AN886" s="184"/>
      <c r="AO886" s="194"/>
      <c r="AP886" s="195"/>
      <c r="AQ886" s="195" t="str">
        <f>IF(AP886="R", _xlfn.XLOOKUP(G886, 'Data order'!F:F, 'Data order'!G:G, ""), "")</f>
        <v/>
      </c>
      <c r="AR886" s="195"/>
      <c r="AS886" s="195"/>
      <c r="AT886" s="195" t="e">
        <f>VLOOKUP(AR886,'Data order'!AF:AG,2,0)</f>
        <v>#N/A</v>
      </c>
      <c r="AU886" s="195" t="s">
        <v>83</v>
      </c>
      <c r="AV886" s="195" t="s">
        <v>84</v>
      </c>
      <c r="AW886" s="196" t="s">
        <v>85</v>
      </c>
    </row>
    <row r="887" spans="1:49">
      <c r="A887" s="350"/>
      <c r="B887" s="176"/>
      <c r="C887" s="176"/>
      <c r="D887" s="177"/>
      <c r="E887" s="177"/>
      <c r="F887" s="178" t="e">
        <f>VLOOKUP(G887,Tabel11[#All],2,0)</f>
        <v>#N/A</v>
      </c>
      <c r="G887" s="179"/>
      <c r="H887" s="179"/>
      <c r="I887" s="180"/>
      <c r="J887" s="180"/>
      <c r="K887" s="180"/>
      <c r="L887" s="179"/>
      <c r="M887" s="181"/>
      <c r="N887" s="184"/>
      <c r="O887" s="184"/>
      <c r="P887" s="182"/>
      <c r="Q887" s="183" t="e">
        <f>VLOOKUP(P887,'Data order'!N:O,2,0)</f>
        <v>#N/A</v>
      </c>
      <c r="R887" s="184" t="e">
        <f>VLOOKUP(P887,'Data order'!N:P,3,0)</f>
        <v>#N/A</v>
      </c>
      <c r="S887" s="180"/>
      <c r="T887" s="179"/>
      <c r="U887" s="176" t="str">
        <f t="shared" si="286"/>
        <v/>
      </c>
      <c r="V887" s="186" t="str">
        <f>IFERROR(
  IF(T887="Big&amp;Tall",
      VLOOKUP(U887, 'Data order'!$AB$92:$AC$101, 2,0),
      IF(T887="Boord maat",
          VLOOKUP(U887, 'Data order'!$AB$102:$AC$116, 2,0),
          VLOOKUP(U887, 'Data order'!$AB$2:$AC$91, 2,0)
      )
  ),
"")</f>
        <v/>
      </c>
      <c r="W887" s="180"/>
      <c r="X887" s="347"/>
      <c r="Y887" s="180">
        <v>1</v>
      </c>
      <c r="Z887" s="180"/>
      <c r="AA887" s="187" t="s">
        <v>135</v>
      </c>
      <c r="AB887" s="188"/>
      <c r="AC887" s="188"/>
      <c r="AD887" s="188"/>
      <c r="AE887" s="189" t="e">
        <f t="shared" si="308"/>
        <v>#DIV/0!</v>
      </c>
      <c r="AF887" s="190">
        <f t="shared" si="309"/>
        <v>0</v>
      </c>
      <c r="AG887" s="190">
        <f t="shared" si="310"/>
        <v>0</v>
      </c>
      <c r="AH887" s="180"/>
      <c r="AI887" s="180"/>
      <c r="AJ887" s="180"/>
      <c r="AK887" s="184" t="e">
        <f>VLOOKUP(AJ887,'Data order'!AJ:AK,2,0)</f>
        <v>#N/A</v>
      </c>
      <c r="AL887" s="180"/>
      <c r="AM887" s="184"/>
      <c r="AN887" s="184"/>
      <c r="AO887" s="194"/>
      <c r="AP887" s="195"/>
      <c r="AQ887" s="195" t="str">
        <f>IF(AP887="R", _xlfn.XLOOKUP(G887, 'Data order'!F:F, 'Data order'!G:G, ""), "")</f>
        <v/>
      </c>
      <c r="AR887" s="195"/>
      <c r="AS887" s="195"/>
      <c r="AT887" s="195" t="e">
        <f>VLOOKUP(AR887,'Data order'!AF:AG,2,0)</f>
        <v>#N/A</v>
      </c>
      <c r="AU887" s="195" t="s">
        <v>83</v>
      </c>
      <c r="AV887" s="195" t="s">
        <v>84</v>
      </c>
      <c r="AW887" s="196" t="s">
        <v>85</v>
      </c>
    </row>
    <row r="888" spans="1:49">
      <c r="A888" s="350"/>
      <c r="B888" s="176"/>
      <c r="C888" s="176"/>
      <c r="D888" s="177"/>
      <c r="E888" s="177"/>
      <c r="F888" s="178" t="e">
        <f>VLOOKUP(G888,Tabel11[#All],2,0)</f>
        <v>#N/A</v>
      </c>
      <c r="G888" s="179"/>
      <c r="H888" s="179"/>
      <c r="I888" s="180"/>
      <c r="J888" s="180"/>
      <c r="K888" s="180"/>
      <c r="L888" s="179"/>
      <c r="M888" s="181"/>
      <c r="N888" s="184"/>
      <c r="O888" s="184"/>
      <c r="P888" s="182"/>
      <c r="Q888" s="183" t="e">
        <f>VLOOKUP(P888,'Data order'!N:O,2,0)</f>
        <v>#N/A</v>
      </c>
      <c r="R888" s="184" t="e">
        <f>VLOOKUP(P888,'Data order'!N:P,3,0)</f>
        <v>#N/A</v>
      </c>
      <c r="S888" s="180"/>
      <c r="T888" s="179"/>
      <c r="U888" s="176" t="str">
        <f t="shared" si="286"/>
        <v/>
      </c>
      <c r="V888" s="186" t="str">
        <f>IFERROR(
  IF(T888="Big&amp;Tall",
      VLOOKUP(U888, 'Data order'!$AB$92:$AC$101, 2,0),
      IF(T888="Boord maat",
          VLOOKUP(U888, 'Data order'!$AB$102:$AC$116, 2,0),
          VLOOKUP(U888, 'Data order'!$AB$2:$AC$91, 2,0)
      )
  ),
"")</f>
        <v/>
      </c>
      <c r="W888" s="180"/>
      <c r="X888" s="347"/>
      <c r="Y888" s="180">
        <v>1</v>
      </c>
      <c r="Z888" s="180"/>
      <c r="AA888" s="187" t="s">
        <v>135</v>
      </c>
      <c r="AB888" s="188"/>
      <c r="AC888" s="188"/>
      <c r="AD888" s="188"/>
      <c r="AE888" s="189" t="e">
        <v>#DIV/0!</v>
      </c>
      <c r="AF888" s="190">
        <v>0</v>
      </c>
      <c r="AG888" s="190">
        <v>0</v>
      </c>
      <c r="AH888" s="180"/>
      <c r="AI888" s="180"/>
      <c r="AJ888" s="180"/>
      <c r="AK888" s="184" t="e">
        <f>VLOOKUP(AJ888,'Data order'!AJ:AK,2,0)</f>
        <v>#N/A</v>
      </c>
      <c r="AL888" s="180"/>
      <c r="AM888" s="184"/>
      <c r="AN888" s="184"/>
      <c r="AO888" s="194"/>
      <c r="AP888" s="195"/>
      <c r="AQ888" s="195" t="str">
        <f>IF(AP888="R", _xlfn.XLOOKUP(G888, 'Data order'!F:F, 'Data order'!G:G, ""), "")</f>
        <v/>
      </c>
      <c r="AR888" s="195"/>
      <c r="AS888" s="195"/>
      <c r="AT888" s="195" t="e">
        <f>VLOOKUP(AR888,'Data order'!AF:AG,2,0)</f>
        <v>#N/A</v>
      </c>
      <c r="AU888" s="195" t="s">
        <v>83</v>
      </c>
      <c r="AV888" s="195" t="s">
        <v>84</v>
      </c>
      <c r="AW888" s="196" t="s">
        <v>85</v>
      </c>
    </row>
    <row r="889" spans="1:49" ht="15" thickBot="1">
      <c r="A889" s="351"/>
      <c r="B889" s="197"/>
      <c r="C889" s="197"/>
      <c r="D889" s="198"/>
      <c r="E889" s="198"/>
      <c r="F889" s="199" t="e">
        <f>VLOOKUP(G889,Tabel11[#All],2,0)</f>
        <v>#N/A</v>
      </c>
      <c r="G889" s="200"/>
      <c r="H889" s="200"/>
      <c r="I889" s="201"/>
      <c r="J889" s="201"/>
      <c r="K889" s="201"/>
      <c r="L889" s="200"/>
      <c r="M889" s="202"/>
      <c r="N889" s="205"/>
      <c r="O889" s="205"/>
      <c r="P889" s="203"/>
      <c r="Q889" s="204" t="e">
        <f>VLOOKUP(P889,'Data order'!N:O,2,0)</f>
        <v>#N/A</v>
      </c>
      <c r="R889" s="205" t="e">
        <f>VLOOKUP(P889,'Data order'!N:P,3,0)</f>
        <v>#N/A</v>
      </c>
      <c r="S889" s="201"/>
      <c r="T889" s="200"/>
      <c r="U889" s="197" t="str">
        <f t="shared" si="286"/>
        <v/>
      </c>
      <c r="V889" s="207" t="str">
        <f>IFERROR(
  IF(T889="Big&amp;Tall",
      VLOOKUP(U889, 'Data order'!$AB$92:$AC$101, 2,0),
      IF(T889="Boord maat",
          VLOOKUP(U889, 'Data order'!$AB$102:$AC$116, 2,0),
          VLOOKUP(U889, 'Data order'!$AB$2:$AC$91, 2,0)
      )
  ),
"")</f>
        <v/>
      </c>
      <c r="W889" s="201"/>
      <c r="X889" s="348"/>
      <c r="Y889" s="201">
        <v>1</v>
      </c>
      <c r="Z889" s="201"/>
      <c r="AA889" s="208" t="s">
        <v>135</v>
      </c>
      <c r="AB889" s="209"/>
      <c r="AC889" s="209"/>
      <c r="AD889" s="209"/>
      <c r="AE889" s="210" t="e">
        <v>#DIV/0!</v>
      </c>
      <c r="AF889" s="211">
        <v>0</v>
      </c>
      <c r="AG889" s="211">
        <v>0</v>
      </c>
      <c r="AH889" s="201"/>
      <c r="AI889" s="201"/>
      <c r="AJ889" s="201"/>
      <c r="AK889" s="205" t="e">
        <f>VLOOKUP(AJ889,'Data order'!AJ:AK,2,0)</f>
        <v>#N/A</v>
      </c>
      <c r="AL889" s="201"/>
      <c r="AM889" s="205"/>
      <c r="AN889" s="205"/>
      <c r="AO889" s="212"/>
      <c r="AP889" s="213"/>
      <c r="AQ889" s="213" t="str">
        <f>IF(AP889="R", _xlfn.XLOOKUP(G889, 'Data order'!F:F, 'Data order'!G:G, ""), "")</f>
        <v/>
      </c>
      <c r="AR889" s="213"/>
      <c r="AS889" s="213"/>
      <c r="AT889" s="213" t="e">
        <f>VLOOKUP(AR889,'Data order'!AF:AG,2,0)</f>
        <v>#N/A</v>
      </c>
      <c r="AU889" s="213" t="s">
        <v>83</v>
      </c>
      <c r="AV889" s="213" t="s">
        <v>84</v>
      </c>
      <c r="AW889" s="214" t="s">
        <v>85</v>
      </c>
    </row>
    <row r="890" spans="1:49">
      <c r="A890" s="349"/>
      <c r="B890" s="160"/>
      <c r="C890" s="160"/>
      <c r="D890" s="161"/>
      <c r="E890" s="161"/>
      <c r="F890" s="160" t="e">
        <f>VLOOKUP(G890,Tabel11[#All],2,0)</f>
        <v>#N/A</v>
      </c>
      <c r="G890" s="162"/>
      <c r="H890" s="162"/>
      <c r="I890" s="162"/>
      <c r="J890" s="162"/>
      <c r="K890" s="162"/>
      <c r="L890" s="162"/>
      <c r="M890" s="164"/>
      <c r="N890" s="167"/>
      <c r="O890" s="167"/>
      <c r="P890" s="165"/>
      <c r="Q890" s="166" t="e">
        <f>VLOOKUP(P890,'Data order'!N:O,2,0)</f>
        <v>#N/A</v>
      </c>
      <c r="R890" s="167" t="e">
        <f>VLOOKUP(P890,'Data order'!N:P,3,0)</f>
        <v>#N/A</v>
      </c>
      <c r="S890" s="162"/>
      <c r="T890" s="162"/>
      <c r="U890" s="160" t="str">
        <f t="shared" si="286"/>
        <v/>
      </c>
      <c r="V890" s="215" t="str">
        <f>IFERROR(
  IF(T890="Big&amp;Tall",
      VLOOKUP(U890, 'Data order'!$AB$92:$AC$101, 2,0),
      IF(T890="Boord maat",
          VLOOKUP(U890, 'Data order'!$AB$102:$AC$116, 2,0),
          VLOOKUP(U890, 'Data order'!$AB$2:$AC$91, 2,0)
      )
  ),
"")</f>
        <v/>
      </c>
      <c r="W890" s="162"/>
      <c r="X890" s="346">
        <f t="shared" si="282"/>
        <v>0</v>
      </c>
      <c r="Y890" s="162">
        <v>1</v>
      </c>
      <c r="Z890" s="162"/>
      <c r="AA890" s="169" t="s">
        <v>135</v>
      </c>
      <c r="AB890" s="170"/>
      <c r="AC890" s="170"/>
      <c r="AD890" s="170"/>
      <c r="AE890" s="171" t="e">
        <f t="shared" ref="AE890:AE893" si="311">AD890/AB890</f>
        <v>#DIV/0!</v>
      </c>
      <c r="AF890" s="172">
        <f t="shared" ref="AF890:AF893" si="312">W890*AB890</f>
        <v>0</v>
      </c>
      <c r="AG890" s="172">
        <f t="shared" ref="AG890:AG893" si="313">W890*AD890</f>
        <v>0</v>
      </c>
      <c r="AH890" s="162"/>
      <c r="AI890" s="162"/>
      <c r="AJ890" s="162"/>
      <c r="AK890" s="167" t="e">
        <f>VLOOKUP(AJ890,'Data order'!AJ:AK,2,0)</f>
        <v>#N/A</v>
      </c>
      <c r="AL890" s="162"/>
      <c r="AM890" s="167"/>
      <c r="AN890" s="167"/>
      <c r="AO890" s="173"/>
      <c r="AP890" s="174"/>
      <c r="AQ890" s="174" t="str">
        <f>IF(AP890="R", _xlfn.XLOOKUP(G890, 'Data order'!F:F, 'Data order'!G:G, ""), "")</f>
        <v/>
      </c>
      <c r="AR890" s="174"/>
      <c r="AS890" s="174"/>
      <c r="AT890" s="174" t="e">
        <f>VLOOKUP(AR890,'Data order'!AF:AG,2,0)</f>
        <v>#N/A</v>
      </c>
      <c r="AU890" s="174" t="s">
        <v>83</v>
      </c>
      <c r="AV890" s="174" t="s">
        <v>84</v>
      </c>
      <c r="AW890" s="216" t="s">
        <v>85</v>
      </c>
    </row>
    <row r="891" spans="1:49">
      <c r="A891" s="350"/>
      <c r="B891" s="176"/>
      <c r="C891" s="176"/>
      <c r="D891" s="177"/>
      <c r="E891" s="177"/>
      <c r="F891" s="178" t="e">
        <f>VLOOKUP(G891,Tabel11[#All],2,0)</f>
        <v>#N/A</v>
      </c>
      <c r="G891" s="179"/>
      <c r="H891" s="179"/>
      <c r="I891" s="180"/>
      <c r="J891" s="180"/>
      <c r="K891" s="180"/>
      <c r="L891" s="179"/>
      <c r="M891" s="181"/>
      <c r="N891" s="184"/>
      <c r="O891" s="184"/>
      <c r="P891" s="182"/>
      <c r="Q891" s="183" t="e">
        <f>VLOOKUP(P891,'Data order'!N:O,2,0)</f>
        <v>#N/A</v>
      </c>
      <c r="R891" s="184" t="e">
        <f>VLOOKUP(P891,'Data order'!N:P,3,0)</f>
        <v>#N/A</v>
      </c>
      <c r="S891" s="180"/>
      <c r="T891" s="179"/>
      <c r="U891" s="176" t="str">
        <f t="shared" si="286"/>
        <v/>
      </c>
      <c r="V891" s="186" t="str">
        <f>IFERROR(
  IF(T891="Big&amp;Tall",
      VLOOKUP(U891, 'Data order'!$AB$92:$AC$101, 2,0),
      IF(T891="Boord maat",
          VLOOKUP(U891, 'Data order'!$AB$102:$AC$116, 2,0),
          VLOOKUP(U891, 'Data order'!$AB$2:$AC$91, 2,0)
      )
  ),
"")</f>
        <v/>
      </c>
      <c r="W891" s="180"/>
      <c r="X891" s="347"/>
      <c r="Y891" s="180">
        <v>1</v>
      </c>
      <c r="Z891" s="180"/>
      <c r="AA891" s="187" t="s">
        <v>135</v>
      </c>
      <c r="AB891" s="188"/>
      <c r="AC891" s="188"/>
      <c r="AD891" s="188"/>
      <c r="AE891" s="189" t="e">
        <f t="shared" si="311"/>
        <v>#DIV/0!</v>
      </c>
      <c r="AF891" s="190">
        <f t="shared" si="312"/>
        <v>0</v>
      </c>
      <c r="AG891" s="190">
        <f t="shared" si="313"/>
        <v>0</v>
      </c>
      <c r="AH891" s="180"/>
      <c r="AI891" s="180"/>
      <c r="AJ891" s="180"/>
      <c r="AK891" s="184" t="e">
        <f>VLOOKUP(AJ891,'Data order'!AJ:AK,2,0)</f>
        <v>#N/A</v>
      </c>
      <c r="AL891" s="180"/>
      <c r="AM891" s="184"/>
      <c r="AN891" s="184"/>
      <c r="AO891" s="194"/>
      <c r="AP891" s="195"/>
      <c r="AQ891" s="195" t="str">
        <f>IF(AP891="R", _xlfn.XLOOKUP(G891, 'Data order'!F:F, 'Data order'!G:G, ""), "")</f>
        <v/>
      </c>
      <c r="AR891" s="195"/>
      <c r="AS891" s="195"/>
      <c r="AT891" s="195" t="e">
        <f>VLOOKUP(AR891,'Data order'!AF:AG,2,0)</f>
        <v>#N/A</v>
      </c>
      <c r="AU891" s="195" t="s">
        <v>83</v>
      </c>
      <c r="AV891" s="195" t="s">
        <v>84</v>
      </c>
      <c r="AW891" s="196" t="s">
        <v>85</v>
      </c>
    </row>
    <row r="892" spans="1:49">
      <c r="A892" s="350"/>
      <c r="B892" s="176"/>
      <c r="C892" s="176"/>
      <c r="D892" s="177"/>
      <c r="E892" s="177"/>
      <c r="F892" s="178" t="e">
        <f>VLOOKUP(G892,Tabel11[#All],2,0)</f>
        <v>#N/A</v>
      </c>
      <c r="G892" s="179"/>
      <c r="H892" s="179"/>
      <c r="I892" s="180"/>
      <c r="J892" s="180"/>
      <c r="K892" s="180"/>
      <c r="L892" s="179"/>
      <c r="M892" s="181"/>
      <c r="N892" s="184"/>
      <c r="O892" s="184"/>
      <c r="P892" s="182"/>
      <c r="Q892" s="183" t="e">
        <f>VLOOKUP(P892,'Data order'!N:O,2,0)</f>
        <v>#N/A</v>
      </c>
      <c r="R892" s="184" t="e">
        <f>VLOOKUP(P892,'Data order'!N:P,3,0)</f>
        <v>#N/A</v>
      </c>
      <c r="S892" s="180"/>
      <c r="T892" s="179"/>
      <c r="U892" s="176" t="str">
        <f t="shared" si="286"/>
        <v/>
      </c>
      <c r="V892" s="186" t="str">
        <f>IFERROR(
  IF(T892="Big&amp;Tall",
      VLOOKUP(U892, 'Data order'!$AB$92:$AC$101, 2,0),
      IF(T892="Boord maat",
          VLOOKUP(U892, 'Data order'!$AB$102:$AC$116, 2,0),
          VLOOKUP(U892, 'Data order'!$AB$2:$AC$91, 2,0)
      )
  ),
"")</f>
        <v/>
      </c>
      <c r="W892" s="180"/>
      <c r="X892" s="347"/>
      <c r="Y892" s="180">
        <v>1</v>
      </c>
      <c r="Z892" s="180"/>
      <c r="AA892" s="187" t="s">
        <v>135</v>
      </c>
      <c r="AB892" s="188"/>
      <c r="AC892" s="188"/>
      <c r="AD892" s="188"/>
      <c r="AE892" s="189" t="e">
        <f t="shared" si="311"/>
        <v>#DIV/0!</v>
      </c>
      <c r="AF892" s="190">
        <f t="shared" si="312"/>
        <v>0</v>
      </c>
      <c r="AG892" s="190">
        <f t="shared" si="313"/>
        <v>0</v>
      </c>
      <c r="AH892" s="180"/>
      <c r="AI892" s="180"/>
      <c r="AJ892" s="180"/>
      <c r="AK892" s="184" t="e">
        <f>VLOOKUP(AJ892,'Data order'!AJ:AK,2,0)</f>
        <v>#N/A</v>
      </c>
      <c r="AL892" s="180"/>
      <c r="AM892" s="184"/>
      <c r="AN892" s="184"/>
      <c r="AO892" s="194"/>
      <c r="AP892" s="195"/>
      <c r="AQ892" s="195" t="str">
        <f>IF(AP892="R", _xlfn.XLOOKUP(G892, 'Data order'!F:F, 'Data order'!G:G, ""), "")</f>
        <v/>
      </c>
      <c r="AR892" s="195"/>
      <c r="AS892" s="195"/>
      <c r="AT892" s="195" t="e">
        <f>VLOOKUP(AR892,'Data order'!AF:AG,2,0)</f>
        <v>#N/A</v>
      </c>
      <c r="AU892" s="195" t="s">
        <v>83</v>
      </c>
      <c r="AV892" s="195" t="s">
        <v>84</v>
      </c>
      <c r="AW892" s="196" t="s">
        <v>85</v>
      </c>
    </row>
    <row r="893" spans="1:49">
      <c r="A893" s="350"/>
      <c r="B893" s="176"/>
      <c r="C893" s="176"/>
      <c r="D893" s="177"/>
      <c r="E893" s="177"/>
      <c r="F893" s="178" t="e">
        <f>VLOOKUP(G893,Tabel11[#All],2,0)</f>
        <v>#N/A</v>
      </c>
      <c r="G893" s="179"/>
      <c r="H893" s="179"/>
      <c r="I893" s="180"/>
      <c r="J893" s="180"/>
      <c r="K893" s="180"/>
      <c r="L893" s="179"/>
      <c r="M893" s="181"/>
      <c r="N893" s="184"/>
      <c r="O893" s="184"/>
      <c r="P893" s="182"/>
      <c r="Q893" s="183" t="e">
        <f>VLOOKUP(P893,'Data order'!N:O,2,0)</f>
        <v>#N/A</v>
      </c>
      <c r="R893" s="184" t="e">
        <f>VLOOKUP(P893,'Data order'!N:P,3,0)</f>
        <v>#N/A</v>
      </c>
      <c r="S893" s="180"/>
      <c r="T893" s="179"/>
      <c r="U893" s="176" t="str">
        <f t="shared" si="286"/>
        <v/>
      </c>
      <c r="V893" s="186" t="str">
        <f>IFERROR(
  IF(T893="Big&amp;Tall",
      VLOOKUP(U893, 'Data order'!$AB$92:$AC$101, 2,0),
      IF(T893="Boord maat",
          VLOOKUP(U893, 'Data order'!$AB$102:$AC$116, 2,0),
          VLOOKUP(U893, 'Data order'!$AB$2:$AC$91, 2,0)
      )
  ),
"")</f>
        <v/>
      </c>
      <c r="W893" s="180"/>
      <c r="X893" s="347"/>
      <c r="Y893" s="180">
        <v>1</v>
      </c>
      <c r="Z893" s="180"/>
      <c r="AA893" s="187" t="s">
        <v>135</v>
      </c>
      <c r="AB893" s="188"/>
      <c r="AC893" s="188"/>
      <c r="AD893" s="188"/>
      <c r="AE893" s="189" t="e">
        <f t="shared" si="311"/>
        <v>#DIV/0!</v>
      </c>
      <c r="AF893" s="190">
        <f t="shared" si="312"/>
        <v>0</v>
      </c>
      <c r="AG893" s="190">
        <f t="shared" si="313"/>
        <v>0</v>
      </c>
      <c r="AH893" s="180"/>
      <c r="AI893" s="180"/>
      <c r="AJ893" s="180"/>
      <c r="AK893" s="184" t="e">
        <f>VLOOKUP(AJ893,'Data order'!AJ:AK,2,0)</f>
        <v>#N/A</v>
      </c>
      <c r="AL893" s="180"/>
      <c r="AM893" s="184"/>
      <c r="AN893" s="184"/>
      <c r="AO893" s="194"/>
      <c r="AP893" s="195"/>
      <c r="AQ893" s="195" t="str">
        <f>IF(AP893="R", _xlfn.XLOOKUP(G893, 'Data order'!F:F, 'Data order'!G:G, ""), "")</f>
        <v/>
      </c>
      <c r="AR893" s="195"/>
      <c r="AS893" s="195"/>
      <c r="AT893" s="195" t="e">
        <f>VLOOKUP(AR893,'Data order'!AF:AG,2,0)</f>
        <v>#N/A</v>
      </c>
      <c r="AU893" s="195" t="s">
        <v>83</v>
      </c>
      <c r="AV893" s="195" t="s">
        <v>84</v>
      </c>
      <c r="AW893" s="196" t="s">
        <v>85</v>
      </c>
    </row>
    <row r="894" spans="1:49">
      <c r="A894" s="350"/>
      <c r="B894" s="176"/>
      <c r="C894" s="176"/>
      <c r="D894" s="177"/>
      <c r="E894" s="177"/>
      <c r="F894" s="178" t="e">
        <f>VLOOKUP(G894,Tabel11[#All],2,0)</f>
        <v>#N/A</v>
      </c>
      <c r="G894" s="179"/>
      <c r="H894" s="179"/>
      <c r="I894" s="180"/>
      <c r="J894" s="180"/>
      <c r="K894" s="180"/>
      <c r="L894" s="179"/>
      <c r="M894" s="181"/>
      <c r="N894" s="184"/>
      <c r="O894" s="184"/>
      <c r="P894" s="182"/>
      <c r="Q894" s="183" t="e">
        <f>VLOOKUP(P894,'Data order'!N:O,2,0)</f>
        <v>#N/A</v>
      </c>
      <c r="R894" s="184" t="e">
        <f>VLOOKUP(P894,'Data order'!N:P,3,0)</f>
        <v>#N/A</v>
      </c>
      <c r="S894" s="180"/>
      <c r="T894" s="179"/>
      <c r="U894" s="176" t="str">
        <f t="shared" si="286"/>
        <v/>
      </c>
      <c r="V894" s="186" t="str">
        <f>IFERROR(
  IF(T894="Big&amp;Tall",
      VLOOKUP(U894, 'Data order'!$AB$92:$AC$101, 2,0),
      IF(T894="Boord maat",
          VLOOKUP(U894, 'Data order'!$AB$102:$AC$116, 2,0),
          VLOOKUP(U894, 'Data order'!$AB$2:$AC$91, 2,0)
      )
  ),
"")</f>
        <v/>
      </c>
      <c r="W894" s="180"/>
      <c r="X894" s="347"/>
      <c r="Y894" s="180">
        <v>1</v>
      </c>
      <c r="Z894" s="180"/>
      <c r="AA894" s="187" t="s">
        <v>135</v>
      </c>
      <c r="AB894" s="188"/>
      <c r="AC894" s="188"/>
      <c r="AD894" s="188"/>
      <c r="AE894" s="189" t="e">
        <v>#DIV/0!</v>
      </c>
      <c r="AF894" s="190">
        <v>0</v>
      </c>
      <c r="AG894" s="190">
        <v>0</v>
      </c>
      <c r="AH894" s="180"/>
      <c r="AI894" s="180"/>
      <c r="AJ894" s="180"/>
      <c r="AK894" s="184" t="e">
        <f>VLOOKUP(AJ894,'Data order'!AJ:AK,2,0)</f>
        <v>#N/A</v>
      </c>
      <c r="AL894" s="180"/>
      <c r="AM894" s="184"/>
      <c r="AN894" s="184"/>
      <c r="AO894" s="194"/>
      <c r="AP894" s="195"/>
      <c r="AQ894" s="195" t="str">
        <f>IF(AP894="R", _xlfn.XLOOKUP(G894, 'Data order'!F:F, 'Data order'!G:G, ""), "")</f>
        <v/>
      </c>
      <c r="AR894" s="195"/>
      <c r="AS894" s="195"/>
      <c r="AT894" s="195" t="e">
        <f>VLOOKUP(AR894,'Data order'!AF:AG,2,0)</f>
        <v>#N/A</v>
      </c>
      <c r="AU894" s="195" t="s">
        <v>83</v>
      </c>
      <c r="AV894" s="195" t="s">
        <v>84</v>
      </c>
      <c r="AW894" s="196" t="s">
        <v>85</v>
      </c>
    </row>
    <row r="895" spans="1:49" ht="15" thickBot="1">
      <c r="A895" s="351"/>
      <c r="B895" s="197"/>
      <c r="C895" s="197"/>
      <c r="D895" s="198"/>
      <c r="E895" s="198"/>
      <c r="F895" s="199" t="e">
        <f>VLOOKUP(G895,Tabel11[#All],2,0)</f>
        <v>#N/A</v>
      </c>
      <c r="G895" s="200"/>
      <c r="H895" s="200"/>
      <c r="I895" s="201"/>
      <c r="J895" s="201"/>
      <c r="K895" s="201"/>
      <c r="L895" s="200"/>
      <c r="M895" s="202"/>
      <c r="N895" s="205"/>
      <c r="O895" s="205"/>
      <c r="P895" s="203"/>
      <c r="Q895" s="204" t="e">
        <f>VLOOKUP(P895,'Data order'!N:O,2,0)</f>
        <v>#N/A</v>
      </c>
      <c r="R895" s="205" t="e">
        <f>VLOOKUP(P895,'Data order'!N:P,3,0)</f>
        <v>#N/A</v>
      </c>
      <c r="S895" s="201"/>
      <c r="T895" s="200"/>
      <c r="U895" s="197" t="str">
        <f t="shared" si="286"/>
        <v/>
      </c>
      <c r="V895" s="207" t="str">
        <f>IFERROR(
  IF(T895="Big&amp;Tall",
      VLOOKUP(U895, 'Data order'!$AB$92:$AC$101, 2,0),
      IF(T895="Boord maat",
          VLOOKUP(U895, 'Data order'!$AB$102:$AC$116, 2,0),
          VLOOKUP(U895, 'Data order'!$AB$2:$AC$91, 2,0)
      )
  ),
"")</f>
        <v/>
      </c>
      <c r="W895" s="201"/>
      <c r="X895" s="348"/>
      <c r="Y895" s="201">
        <v>1</v>
      </c>
      <c r="Z895" s="201"/>
      <c r="AA895" s="208" t="s">
        <v>135</v>
      </c>
      <c r="AB895" s="209"/>
      <c r="AC895" s="209"/>
      <c r="AD895" s="209"/>
      <c r="AE895" s="210" t="e">
        <v>#DIV/0!</v>
      </c>
      <c r="AF895" s="211">
        <v>0</v>
      </c>
      <c r="AG895" s="211">
        <v>0</v>
      </c>
      <c r="AH895" s="201"/>
      <c r="AI895" s="201"/>
      <c r="AJ895" s="201"/>
      <c r="AK895" s="205" t="e">
        <f>VLOOKUP(AJ895,'Data order'!AJ:AK,2,0)</f>
        <v>#N/A</v>
      </c>
      <c r="AL895" s="201"/>
      <c r="AM895" s="205"/>
      <c r="AN895" s="205"/>
      <c r="AO895" s="212"/>
      <c r="AP895" s="213"/>
      <c r="AQ895" s="213" t="str">
        <f>IF(AP895="R", _xlfn.XLOOKUP(G895, 'Data order'!F:F, 'Data order'!G:G, ""), "")</f>
        <v/>
      </c>
      <c r="AR895" s="213"/>
      <c r="AS895" s="213"/>
      <c r="AT895" s="213" t="e">
        <f>VLOOKUP(AR895,'Data order'!AF:AG,2,0)</f>
        <v>#N/A</v>
      </c>
      <c r="AU895" s="213" t="s">
        <v>83</v>
      </c>
      <c r="AV895" s="213" t="s">
        <v>84</v>
      </c>
      <c r="AW895" s="214" t="s">
        <v>85</v>
      </c>
    </row>
    <row r="896" spans="1:49">
      <c r="A896" s="349"/>
      <c r="B896" s="160"/>
      <c r="C896" s="160"/>
      <c r="D896" s="161"/>
      <c r="E896" s="161"/>
      <c r="F896" s="160" t="e">
        <f>VLOOKUP(G896,Tabel11[#All],2,0)</f>
        <v>#N/A</v>
      </c>
      <c r="G896" s="162"/>
      <c r="H896" s="162"/>
      <c r="I896" s="162"/>
      <c r="J896" s="162"/>
      <c r="K896" s="162"/>
      <c r="L896" s="162"/>
      <c r="M896" s="164"/>
      <c r="N896" s="167"/>
      <c r="O896" s="167"/>
      <c r="P896" s="165"/>
      <c r="Q896" s="166" t="e">
        <f>VLOOKUP(P896,'Data order'!N:O,2,0)</f>
        <v>#N/A</v>
      </c>
      <c r="R896" s="167" t="e">
        <f>VLOOKUP(P896,'Data order'!N:P,3,0)</f>
        <v>#N/A</v>
      </c>
      <c r="S896" s="162"/>
      <c r="T896" s="162"/>
      <c r="U896" s="160" t="str">
        <f t="shared" si="286"/>
        <v/>
      </c>
      <c r="V896" s="215" t="str">
        <f>IFERROR(
  IF(T896="Big&amp;Tall",
      VLOOKUP(U896, 'Data order'!$AB$92:$AC$101, 2,0),
      IF(T896="Boord maat",
          VLOOKUP(U896, 'Data order'!$AB$102:$AC$116, 2,0),
          VLOOKUP(U896, 'Data order'!$AB$2:$AC$91, 2,0)
      )
  ),
"")</f>
        <v/>
      </c>
      <c r="W896" s="162"/>
      <c r="X896" s="346">
        <f t="shared" si="282"/>
        <v>0</v>
      </c>
      <c r="Y896" s="162">
        <v>1</v>
      </c>
      <c r="Z896" s="162"/>
      <c r="AA896" s="169" t="s">
        <v>135</v>
      </c>
      <c r="AB896" s="170"/>
      <c r="AC896" s="170"/>
      <c r="AD896" s="170"/>
      <c r="AE896" s="171" t="e">
        <f t="shared" ref="AE896:AE899" si="314">AD896/AB896</f>
        <v>#DIV/0!</v>
      </c>
      <c r="AF896" s="172">
        <f t="shared" ref="AF896:AF899" si="315">W896*AB896</f>
        <v>0</v>
      </c>
      <c r="AG896" s="172">
        <f t="shared" ref="AG896:AG899" si="316">W896*AD896</f>
        <v>0</v>
      </c>
      <c r="AH896" s="162"/>
      <c r="AI896" s="162"/>
      <c r="AJ896" s="162"/>
      <c r="AK896" s="167" t="e">
        <f>VLOOKUP(AJ896,'Data order'!AJ:AK,2,0)</f>
        <v>#N/A</v>
      </c>
      <c r="AL896" s="162"/>
      <c r="AM896" s="167"/>
      <c r="AN896" s="167"/>
      <c r="AO896" s="173"/>
      <c r="AP896" s="174"/>
      <c r="AQ896" s="174" t="str">
        <f>IF(AP896="R", _xlfn.XLOOKUP(G896, 'Data order'!F:F, 'Data order'!G:G, ""), "")</f>
        <v/>
      </c>
      <c r="AR896" s="174"/>
      <c r="AS896" s="174"/>
      <c r="AT896" s="174" t="e">
        <f>VLOOKUP(AR896,'Data order'!AF:AG,2,0)</f>
        <v>#N/A</v>
      </c>
      <c r="AU896" s="174" t="s">
        <v>83</v>
      </c>
      <c r="AV896" s="174" t="s">
        <v>84</v>
      </c>
      <c r="AW896" s="216" t="s">
        <v>85</v>
      </c>
    </row>
    <row r="897" spans="1:49">
      <c r="A897" s="350"/>
      <c r="B897" s="176"/>
      <c r="C897" s="176"/>
      <c r="D897" s="177"/>
      <c r="E897" s="177"/>
      <c r="F897" s="178" t="e">
        <f>VLOOKUP(G897,Tabel11[#All],2,0)</f>
        <v>#N/A</v>
      </c>
      <c r="G897" s="179"/>
      <c r="H897" s="179"/>
      <c r="I897" s="180"/>
      <c r="J897" s="180"/>
      <c r="K897" s="180"/>
      <c r="L897" s="179"/>
      <c r="M897" s="181"/>
      <c r="N897" s="184"/>
      <c r="O897" s="184"/>
      <c r="P897" s="182"/>
      <c r="Q897" s="183" t="e">
        <f>VLOOKUP(P897,'Data order'!N:O,2,0)</f>
        <v>#N/A</v>
      </c>
      <c r="R897" s="184" t="e">
        <f>VLOOKUP(P897,'Data order'!N:P,3,0)</f>
        <v>#N/A</v>
      </c>
      <c r="S897" s="180"/>
      <c r="T897" s="179"/>
      <c r="U897" s="176" t="str">
        <f t="shared" si="286"/>
        <v/>
      </c>
      <c r="V897" s="186" t="str">
        <f>IFERROR(
  IF(T897="Big&amp;Tall",
      VLOOKUP(U897, 'Data order'!$AB$92:$AC$101, 2,0),
      IF(T897="Boord maat",
          VLOOKUP(U897, 'Data order'!$AB$102:$AC$116, 2,0),
          VLOOKUP(U897, 'Data order'!$AB$2:$AC$91, 2,0)
      )
  ),
"")</f>
        <v/>
      </c>
      <c r="W897" s="180"/>
      <c r="X897" s="347"/>
      <c r="Y897" s="180">
        <v>1</v>
      </c>
      <c r="Z897" s="180"/>
      <c r="AA897" s="187" t="s">
        <v>135</v>
      </c>
      <c r="AB897" s="188"/>
      <c r="AC897" s="188"/>
      <c r="AD897" s="188"/>
      <c r="AE897" s="189" t="e">
        <f t="shared" si="314"/>
        <v>#DIV/0!</v>
      </c>
      <c r="AF897" s="190">
        <f t="shared" si="315"/>
        <v>0</v>
      </c>
      <c r="AG897" s="190">
        <f t="shared" si="316"/>
        <v>0</v>
      </c>
      <c r="AH897" s="180"/>
      <c r="AI897" s="180"/>
      <c r="AJ897" s="180"/>
      <c r="AK897" s="184" t="e">
        <f>VLOOKUP(AJ897,'Data order'!AJ:AK,2,0)</f>
        <v>#N/A</v>
      </c>
      <c r="AL897" s="180"/>
      <c r="AM897" s="184"/>
      <c r="AN897" s="184"/>
      <c r="AO897" s="194"/>
      <c r="AP897" s="195"/>
      <c r="AQ897" s="195" t="str">
        <f>IF(AP897="R", _xlfn.XLOOKUP(G897, 'Data order'!F:F, 'Data order'!G:G, ""), "")</f>
        <v/>
      </c>
      <c r="AR897" s="195"/>
      <c r="AS897" s="195"/>
      <c r="AT897" s="195" t="e">
        <f>VLOOKUP(AR897,'Data order'!AF:AG,2,0)</f>
        <v>#N/A</v>
      </c>
      <c r="AU897" s="195" t="s">
        <v>83</v>
      </c>
      <c r="AV897" s="195" t="s">
        <v>84</v>
      </c>
      <c r="AW897" s="196" t="s">
        <v>85</v>
      </c>
    </row>
    <row r="898" spans="1:49">
      <c r="A898" s="350"/>
      <c r="B898" s="176"/>
      <c r="C898" s="176"/>
      <c r="D898" s="177"/>
      <c r="E898" s="177"/>
      <c r="F898" s="178" t="e">
        <f>VLOOKUP(G898,Tabel11[#All],2,0)</f>
        <v>#N/A</v>
      </c>
      <c r="G898" s="179"/>
      <c r="H898" s="179"/>
      <c r="I898" s="180"/>
      <c r="J898" s="180"/>
      <c r="K898" s="180"/>
      <c r="L898" s="179"/>
      <c r="M898" s="181"/>
      <c r="N898" s="184"/>
      <c r="O898" s="184"/>
      <c r="P898" s="182"/>
      <c r="Q898" s="183" t="e">
        <f>VLOOKUP(P898,'Data order'!N:O,2,0)</f>
        <v>#N/A</v>
      </c>
      <c r="R898" s="184" t="e">
        <f>VLOOKUP(P898,'Data order'!N:P,3,0)</f>
        <v>#N/A</v>
      </c>
      <c r="S898" s="180"/>
      <c r="T898" s="179"/>
      <c r="U898" s="176" t="str">
        <f t="shared" si="286"/>
        <v/>
      </c>
      <c r="V898" s="186" t="str">
        <f>IFERROR(
  IF(T898="Big&amp;Tall",
      VLOOKUP(U898, 'Data order'!$AB$92:$AC$101, 2,0),
      IF(T898="Boord maat",
          VLOOKUP(U898, 'Data order'!$AB$102:$AC$116, 2,0),
          VLOOKUP(U898, 'Data order'!$AB$2:$AC$91, 2,0)
      )
  ),
"")</f>
        <v/>
      </c>
      <c r="W898" s="180"/>
      <c r="X898" s="347"/>
      <c r="Y898" s="180">
        <v>1</v>
      </c>
      <c r="Z898" s="180"/>
      <c r="AA898" s="187" t="s">
        <v>135</v>
      </c>
      <c r="AB898" s="188"/>
      <c r="AC898" s="188"/>
      <c r="AD898" s="188"/>
      <c r="AE898" s="189" t="e">
        <f t="shared" si="314"/>
        <v>#DIV/0!</v>
      </c>
      <c r="AF898" s="190">
        <f t="shared" si="315"/>
        <v>0</v>
      </c>
      <c r="AG898" s="190">
        <f t="shared" si="316"/>
        <v>0</v>
      </c>
      <c r="AH898" s="180"/>
      <c r="AI898" s="180"/>
      <c r="AJ898" s="180"/>
      <c r="AK898" s="184" t="e">
        <f>VLOOKUP(AJ898,'Data order'!AJ:AK,2,0)</f>
        <v>#N/A</v>
      </c>
      <c r="AL898" s="180"/>
      <c r="AM898" s="184"/>
      <c r="AN898" s="184"/>
      <c r="AO898" s="194"/>
      <c r="AP898" s="195"/>
      <c r="AQ898" s="195" t="str">
        <f>IF(AP898="R", _xlfn.XLOOKUP(G898, 'Data order'!F:F, 'Data order'!G:G, ""), "")</f>
        <v/>
      </c>
      <c r="AR898" s="195"/>
      <c r="AS898" s="195"/>
      <c r="AT898" s="195" t="e">
        <f>VLOOKUP(AR898,'Data order'!AF:AG,2,0)</f>
        <v>#N/A</v>
      </c>
      <c r="AU898" s="195" t="s">
        <v>83</v>
      </c>
      <c r="AV898" s="195" t="s">
        <v>84</v>
      </c>
      <c r="AW898" s="196" t="s">
        <v>85</v>
      </c>
    </row>
    <row r="899" spans="1:49">
      <c r="A899" s="350"/>
      <c r="B899" s="176"/>
      <c r="C899" s="176"/>
      <c r="D899" s="177"/>
      <c r="E899" s="177"/>
      <c r="F899" s="178" t="e">
        <f>VLOOKUP(G899,Tabel11[#All],2,0)</f>
        <v>#N/A</v>
      </c>
      <c r="G899" s="179"/>
      <c r="H899" s="179"/>
      <c r="I899" s="180"/>
      <c r="J899" s="180"/>
      <c r="K899" s="180"/>
      <c r="L899" s="179"/>
      <c r="M899" s="181"/>
      <c r="N899" s="184"/>
      <c r="O899" s="184"/>
      <c r="P899" s="182"/>
      <c r="Q899" s="183" t="e">
        <f>VLOOKUP(P899,'Data order'!N:O,2,0)</f>
        <v>#N/A</v>
      </c>
      <c r="R899" s="184" t="e">
        <f>VLOOKUP(P899,'Data order'!N:P,3,0)</f>
        <v>#N/A</v>
      </c>
      <c r="S899" s="180"/>
      <c r="T899" s="179"/>
      <c r="U899" s="176" t="str">
        <f t="shared" si="286"/>
        <v/>
      </c>
      <c r="V899" s="186" t="str">
        <f>IFERROR(
  IF(T899="Big&amp;Tall",
      VLOOKUP(U899, 'Data order'!$AB$92:$AC$101, 2,0),
      IF(T899="Boord maat",
          VLOOKUP(U899, 'Data order'!$AB$102:$AC$116, 2,0),
          VLOOKUP(U899, 'Data order'!$AB$2:$AC$91, 2,0)
      )
  ),
"")</f>
        <v/>
      </c>
      <c r="W899" s="180"/>
      <c r="X899" s="347"/>
      <c r="Y899" s="180">
        <v>1</v>
      </c>
      <c r="Z899" s="180"/>
      <c r="AA899" s="187" t="s">
        <v>135</v>
      </c>
      <c r="AB899" s="188"/>
      <c r="AC899" s="188"/>
      <c r="AD899" s="188"/>
      <c r="AE899" s="189" t="e">
        <f t="shared" si="314"/>
        <v>#DIV/0!</v>
      </c>
      <c r="AF899" s="190">
        <f t="shared" si="315"/>
        <v>0</v>
      </c>
      <c r="AG899" s="190">
        <f t="shared" si="316"/>
        <v>0</v>
      </c>
      <c r="AH899" s="180"/>
      <c r="AI899" s="180"/>
      <c r="AJ899" s="180"/>
      <c r="AK899" s="184" t="e">
        <f>VLOOKUP(AJ899,'Data order'!AJ:AK,2,0)</f>
        <v>#N/A</v>
      </c>
      <c r="AL899" s="180"/>
      <c r="AM899" s="184"/>
      <c r="AN899" s="184"/>
      <c r="AO899" s="194"/>
      <c r="AP899" s="195"/>
      <c r="AQ899" s="195" t="str">
        <f>IF(AP899="R", _xlfn.XLOOKUP(G899, 'Data order'!F:F, 'Data order'!G:G, ""), "")</f>
        <v/>
      </c>
      <c r="AR899" s="195"/>
      <c r="AS899" s="195"/>
      <c r="AT899" s="195" t="e">
        <f>VLOOKUP(AR899,'Data order'!AF:AG,2,0)</f>
        <v>#N/A</v>
      </c>
      <c r="AU899" s="195" t="s">
        <v>83</v>
      </c>
      <c r="AV899" s="195" t="s">
        <v>84</v>
      </c>
      <c r="AW899" s="196" t="s">
        <v>85</v>
      </c>
    </row>
    <row r="900" spans="1:49">
      <c r="A900" s="350"/>
      <c r="B900" s="176"/>
      <c r="C900" s="176"/>
      <c r="D900" s="177"/>
      <c r="E900" s="177"/>
      <c r="F900" s="178" t="e">
        <f>VLOOKUP(G900,Tabel11[#All],2,0)</f>
        <v>#N/A</v>
      </c>
      <c r="G900" s="179"/>
      <c r="H900" s="179"/>
      <c r="I900" s="180"/>
      <c r="J900" s="180"/>
      <c r="K900" s="180"/>
      <c r="L900" s="179"/>
      <c r="M900" s="181"/>
      <c r="N900" s="184"/>
      <c r="O900" s="184"/>
      <c r="P900" s="182"/>
      <c r="Q900" s="183" t="e">
        <f>VLOOKUP(P900,'Data order'!N:O,2,0)</f>
        <v>#N/A</v>
      </c>
      <c r="R900" s="184" t="e">
        <f>VLOOKUP(P900,'Data order'!N:P,3,0)</f>
        <v>#N/A</v>
      </c>
      <c r="S900" s="180"/>
      <c r="T900" s="179"/>
      <c r="U900" s="176" t="str">
        <f t="shared" si="286"/>
        <v/>
      </c>
      <c r="V900" s="186" t="str">
        <f>IFERROR(
  IF(T900="Big&amp;Tall",
      VLOOKUP(U900, 'Data order'!$AB$92:$AC$101, 2,0),
      IF(T900="Boord maat",
          VLOOKUP(U900, 'Data order'!$AB$102:$AC$116, 2,0),
          VLOOKUP(U900, 'Data order'!$AB$2:$AC$91, 2,0)
      )
  ),
"")</f>
        <v/>
      </c>
      <c r="W900" s="180"/>
      <c r="X900" s="347"/>
      <c r="Y900" s="180">
        <v>1</v>
      </c>
      <c r="Z900" s="180"/>
      <c r="AA900" s="187" t="s">
        <v>135</v>
      </c>
      <c r="AB900" s="188"/>
      <c r="AC900" s="188"/>
      <c r="AD900" s="188"/>
      <c r="AE900" s="189" t="e">
        <v>#DIV/0!</v>
      </c>
      <c r="AF900" s="190">
        <v>0</v>
      </c>
      <c r="AG900" s="190">
        <v>0</v>
      </c>
      <c r="AH900" s="180"/>
      <c r="AI900" s="180"/>
      <c r="AJ900" s="180"/>
      <c r="AK900" s="184" t="e">
        <f>VLOOKUP(AJ900,'Data order'!AJ:AK,2,0)</f>
        <v>#N/A</v>
      </c>
      <c r="AL900" s="180"/>
      <c r="AM900" s="184"/>
      <c r="AN900" s="184"/>
      <c r="AO900" s="194"/>
      <c r="AP900" s="195"/>
      <c r="AQ900" s="195" t="str">
        <f>IF(AP900="R", _xlfn.XLOOKUP(G900, 'Data order'!F:F, 'Data order'!G:G, ""), "")</f>
        <v/>
      </c>
      <c r="AR900" s="195"/>
      <c r="AS900" s="195"/>
      <c r="AT900" s="195" t="e">
        <f>VLOOKUP(AR900,'Data order'!AF:AG,2,0)</f>
        <v>#N/A</v>
      </c>
      <c r="AU900" s="195" t="s">
        <v>83</v>
      </c>
      <c r="AV900" s="195" t="s">
        <v>84</v>
      </c>
      <c r="AW900" s="196" t="s">
        <v>85</v>
      </c>
    </row>
    <row r="901" spans="1:49" ht="15" thickBot="1">
      <c r="A901" s="351"/>
      <c r="B901" s="197"/>
      <c r="C901" s="197"/>
      <c r="D901" s="198"/>
      <c r="E901" s="198"/>
      <c r="F901" s="199" t="e">
        <f>VLOOKUP(G901,Tabel11[#All],2,0)</f>
        <v>#N/A</v>
      </c>
      <c r="G901" s="200"/>
      <c r="H901" s="200"/>
      <c r="I901" s="201"/>
      <c r="J901" s="201"/>
      <c r="K901" s="201"/>
      <c r="L901" s="200"/>
      <c r="M901" s="202"/>
      <c r="N901" s="205"/>
      <c r="O901" s="205"/>
      <c r="P901" s="203"/>
      <c r="Q901" s="204" t="e">
        <f>VLOOKUP(P901,'Data order'!N:O,2,0)</f>
        <v>#N/A</v>
      </c>
      <c r="R901" s="205" t="e">
        <f>VLOOKUP(P901,'Data order'!N:P,3,0)</f>
        <v>#N/A</v>
      </c>
      <c r="S901" s="201"/>
      <c r="T901" s="200"/>
      <c r="U901" s="197" t="str">
        <f t="shared" si="286"/>
        <v/>
      </c>
      <c r="V901" s="207" t="str">
        <f>IFERROR(
  IF(T901="Big&amp;Tall",
      VLOOKUP(U901, 'Data order'!$AB$92:$AC$101, 2,0),
      IF(T901="Boord maat",
          VLOOKUP(U901, 'Data order'!$AB$102:$AC$116, 2,0),
          VLOOKUP(U901, 'Data order'!$AB$2:$AC$91, 2,0)
      )
  ),
"")</f>
        <v/>
      </c>
      <c r="W901" s="201"/>
      <c r="X901" s="348"/>
      <c r="Y901" s="201">
        <v>1</v>
      </c>
      <c r="Z901" s="201"/>
      <c r="AA901" s="208" t="s">
        <v>135</v>
      </c>
      <c r="AB901" s="209"/>
      <c r="AC901" s="209"/>
      <c r="AD901" s="209"/>
      <c r="AE901" s="210" t="e">
        <v>#DIV/0!</v>
      </c>
      <c r="AF901" s="211">
        <v>0</v>
      </c>
      <c r="AG901" s="211">
        <v>0</v>
      </c>
      <c r="AH901" s="201"/>
      <c r="AI901" s="201"/>
      <c r="AJ901" s="201"/>
      <c r="AK901" s="205" t="e">
        <f>VLOOKUP(AJ901,'Data order'!AJ:AK,2,0)</f>
        <v>#N/A</v>
      </c>
      <c r="AL901" s="201"/>
      <c r="AM901" s="205"/>
      <c r="AN901" s="205"/>
      <c r="AO901" s="212"/>
      <c r="AP901" s="213"/>
      <c r="AQ901" s="213" t="str">
        <f>IF(AP901="R", _xlfn.XLOOKUP(G901, 'Data order'!F:F, 'Data order'!G:G, ""), "")</f>
        <v/>
      </c>
      <c r="AR901" s="213"/>
      <c r="AS901" s="213"/>
      <c r="AT901" s="213" t="e">
        <f>VLOOKUP(AR901,'Data order'!AF:AG,2,0)</f>
        <v>#N/A</v>
      </c>
      <c r="AU901" s="213" t="s">
        <v>83</v>
      </c>
      <c r="AV901" s="213" t="s">
        <v>84</v>
      </c>
      <c r="AW901" s="214" t="s">
        <v>85</v>
      </c>
    </row>
    <row r="902" spans="1:49">
      <c r="A902" s="349"/>
      <c r="B902" s="160"/>
      <c r="C902" s="160"/>
      <c r="D902" s="161"/>
      <c r="E902" s="161"/>
      <c r="F902" s="160" t="e">
        <f>VLOOKUP(G902,Tabel11[#All],2,0)</f>
        <v>#N/A</v>
      </c>
      <c r="G902" s="162"/>
      <c r="H902" s="162"/>
      <c r="I902" s="162"/>
      <c r="J902" s="162"/>
      <c r="K902" s="162"/>
      <c r="L902" s="162"/>
      <c r="M902" s="164"/>
      <c r="N902" s="167"/>
      <c r="O902" s="167"/>
      <c r="P902" s="165"/>
      <c r="Q902" s="166" t="e">
        <f>VLOOKUP(P902,'Data order'!N:O,2,0)</f>
        <v>#N/A</v>
      </c>
      <c r="R902" s="167" t="e">
        <f>VLOOKUP(P902,'Data order'!N:P,3,0)</f>
        <v>#N/A</v>
      </c>
      <c r="S902" s="162"/>
      <c r="T902" s="162"/>
      <c r="U902" s="160" t="str">
        <f t="shared" si="286"/>
        <v/>
      </c>
      <c r="V902" s="215" t="str">
        <f>IFERROR(
  IF(T902="Big&amp;Tall",
      VLOOKUP(U902, 'Data order'!$AB$92:$AC$101, 2,0),
      IF(T902="Boord maat",
          VLOOKUP(U902, 'Data order'!$AB$102:$AC$116, 2,0),
          VLOOKUP(U902, 'Data order'!$AB$2:$AC$91, 2,0)
      )
  ),
"")</f>
        <v/>
      </c>
      <c r="W902" s="162"/>
      <c r="X902" s="346">
        <f t="shared" ref="X902:X962" si="317">SUM(W902:W907)</f>
        <v>0</v>
      </c>
      <c r="Y902" s="162">
        <v>1</v>
      </c>
      <c r="Z902" s="162"/>
      <c r="AA902" s="169" t="s">
        <v>135</v>
      </c>
      <c r="AB902" s="170"/>
      <c r="AC902" s="170"/>
      <c r="AD902" s="170"/>
      <c r="AE902" s="171" t="e">
        <f t="shared" ref="AE902:AE905" si="318">AD902/AB902</f>
        <v>#DIV/0!</v>
      </c>
      <c r="AF902" s="172">
        <f t="shared" ref="AF902:AF905" si="319">W902*AB902</f>
        <v>0</v>
      </c>
      <c r="AG902" s="172">
        <f t="shared" ref="AG902:AG905" si="320">W902*AD902</f>
        <v>0</v>
      </c>
      <c r="AH902" s="162"/>
      <c r="AI902" s="162"/>
      <c r="AJ902" s="162"/>
      <c r="AK902" s="167" t="e">
        <f>VLOOKUP(AJ902,'Data order'!AJ:AK,2,0)</f>
        <v>#N/A</v>
      </c>
      <c r="AL902" s="162"/>
      <c r="AM902" s="167"/>
      <c r="AN902" s="167"/>
      <c r="AO902" s="173"/>
      <c r="AP902" s="174"/>
      <c r="AQ902" s="174" t="str">
        <f>IF(AP902="R", _xlfn.XLOOKUP(G902, 'Data order'!F:F, 'Data order'!G:G, ""), "")</f>
        <v/>
      </c>
      <c r="AR902" s="174"/>
      <c r="AS902" s="174"/>
      <c r="AT902" s="174" t="e">
        <f>VLOOKUP(AR902,'Data order'!AF:AG,2,0)</f>
        <v>#N/A</v>
      </c>
      <c r="AU902" s="174" t="s">
        <v>83</v>
      </c>
      <c r="AV902" s="174" t="s">
        <v>84</v>
      </c>
      <c r="AW902" s="216" t="s">
        <v>85</v>
      </c>
    </row>
    <row r="903" spans="1:49">
      <c r="A903" s="350"/>
      <c r="B903" s="176"/>
      <c r="C903" s="176"/>
      <c r="D903" s="177"/>
      <c r="E903" s="177"/>
      <c r="F903" s="178" t="e">
        <f>VLOOKUP(G903,Tabel11[#All],2,0)</f>
        <v>#N/A</v>
      </c>
      <c r="G903" s="179"/>
      <c r="H903" s="179"/>
      <c r="I903" s="180"/>
      <c r="J903" s="180"/>
      <c r="K903" s="180"/>
      <c r="L903" s="179"/>
      <c r="M903" s="181"/>
      <c r="N903" s="184"/>
      <c r="O903" s="184"/>
      <c r="P903" s="182"/>
      <c r="Q903" s="183" t="e">
        <f>VLOOKUP(P903,'Data order'!N:O,2,0)</f>
        <v>#N/A</v>
      </c>
      <c r="R903" s="184" t="e">
        <f>VLOOKUP(P903,'Data order'!N:P,3,0)</f>
        <v>#N/A</v>
      </c>
      <c r="S903" s="180"/>
      <c r="T903" s="179"/>
      <c r="U903" s="176" t="str">
        <f t="shared" si="286"/>
        <v/>
      </c>
      <c r="V903" s="186" t="str">
        <f>IFERROR(
  IF(T903="Big&amp;Tall",
      VLOOKUP(U903, 'Data order'!$AB$92:$AC$101, 2,0),
      IF(T903="Boord maat",
          VLOOKUP(U903, 'Data order'!$AB$102:$AC$116, 2,0),
          VLOOKUP(U903, 'Data order'!$AB$2:$AC$91, 2,0)
      )
  ),
"")</f>
        <v/>
      </c>
      <c r="W903" s="180"/>
      <c r="X903" s="347"/>
      <c r="Y903" s="180">
        <v>1</v>
      </c>
      <c r="Z903" s="180"/>
      <c r="AA903" s="187" t="s">
        <v>135</v>
      </c>
      <c r="AB903" s="188"/>
      <c r="AC903" s="188"/>
      <c r="AD903" s="188"/>
      <c r="AE903" s="189" t="e">
        <f t="shared" si="318"/>
        <v>#DIV/0!</v>
      </c>
      <c r="AF903" s="190">
        <f t="shared" si="319"/>
        <v>0</v>
      </c>
      <c r="AG903" s="190">
        <f t="shared" si="320"/>
        <v>0</v>
      </c>
      <c r="AH903" s="180"/>
      <c r="AI903" s="180"/>
      <c r="AJ903" s="180"/>
      <c r="AK903" s="184" t="e">
        <f>VLOOKUP(AJ903,'Data order'!AJ:AK,2,0)</f>
        <v>#N/A</v>
      </c>
      <c r="AL903" s="180"/>
      <c r="AM903" s="184"/>
      <c r="AN903" s="184"/>
      <c r="AO903" s="194"/>
      <c r="AP903" s="195"/>
      <c r="AQ903" s="195" t="str">
        <f>IF(AP903="R", _xlfn.XLOOKUP(G903, 'Data order'!F:F, 'Data order'!G:G, ""), "")</f>
        <v/>
      </c>
      <c r="AR903" s="195"/>
      <c r="AS903" s="195"/>
      <c r="AT903" s="195" t="e">
        <f>VLOOKUP(AR903,'Data order'!AF:AG,2,0)</f>
        <v>#N/A</v>
      </c>
      <c r="AU903" s="195" t="s">
        <v>83</v>
      </c>
      <c r="AV903" s="195" t="s">
        <v>84</v>
      </c>
      <c r="AW903" s="196" t="s">
        <v>85</v>
      </c>
    </row>
    <row r="904" spans="1:49">
      <c r="A904" s="350"/>
      <c r="B904" s="176"/>
      <c r="C904" s="176"/>
      <c r="D904" s="177"/>
      <c r="E904" s="177"/>
      <c r="F904" s="178" t="e">
        <f>VLOOKUP(G904,Tabel11[#All],2,0)</f>
        <v>#N/A</v>
      </c>
      <c r="G904" s="179"/>
      <c r="H904" s="179"/>
      <c r="I904" s="180"/>
      <c r="J904" s="180"/>
      <c r="K904" s="180"/>
      <c r="L904" s="179"/>
      <c r="M904" s="181"/>
      <c r="N904" s="184"/>
      <c r="O904" s="184"/>
      <c r="P904" s="182"/>
      <c r="Q904" s="183" t="e">
        <f>VLOOKUP(P904,'Data order'!N:O,2,0)</f>
        <v>#N/A</v>
      </c>
      <c r="R904" s="184" t="e">
        <f>VLOOKUP(P904,'Data order'!N:P,3,0)</f>
        <v>#N/A</v>
      </c>
      <c r="S904" s="180"/>
      <c r="T904" s="179"/>
      <c r="U904" s="176" t="str">
        <f t="shared" si="286"/>
        <v/>
      </c>
      <c r="V904" s="186" t="str">
        <f>IFERROR(
  IF(T904="Big&amp;Tall",
      VLOOKUP(U904, 'Data order'!$AB$92:$AC$101, 2,0),
      IF(T904="Boord maat",
          VLOOKUP(U904, 'Data order'!$AB$102:$AC$116, 2,0),
          VLOOKUP(U904, 'Data order'!$AB$2:$AC$91, 2,0)
      )
  ),
"")</f>
        <v/>
      </c>
      <c r="W904" s="180"/>
      <c r="X904" s="347"/>
      <c r="Y904" s="180">
        <v>1</v>
      </c>
      <c r="Z904" s="180"/>
      <c r="AA904" s="187" t="s">
        <v>135</v>
      </c>
      <c r="AB904" s="188"/>
      <c r="AC904" s="188"/>
      <c r="AD904" s="188"/>
      <c r="AE904" s="189" t="e">
        <f t="shared" si="318"/>
        <v>#DIV/0!</v>
      </c>
      <c r="AF904" s="190">
        <f t="shared" si="319"/>
        <v>0</v>
      </c>
      <c r="AG904" s="190">
        <f t="shared" si="320"/>
        <v>0</v>
      </c>
      <c r="AH904" s="180"/>
      <c r="AI904" s="180"/>
      <c r="AJ904" s="180"/>
      <c r="AK904" s="184" t="e">
        <f>VLOOKUP(AJ904,'Data order'!AJ:AK,2,0)</f>
        <v>#N/A</v>
      </c>
      <c r="AL904" s="180"/>
      <c r="AM904" s="184"/>
      <c r="AN904" s="184"/>
      <c r="AO904" s="194"/>
      <c r="AP904" s="195"/>
      <c r="AQ904" s="195" t="str">
        <f>IF(AP904="R", _xlfn.XLOOKUP(G904, 'Data order'!F:F, 'Data order'!G:G, ""), "")</f>
        <v/>
      </c>
      <c r="AR904" s="195"/>
      <c r="AS904" s="195"/>
      <c r="AT904" s="195" t="e">
        <f>VLOOKUP(AR904,'Data order'!AF:AG,2,0)</f>
        <v>#N/A</v>
      </c>
      <c r="AU904" s="195" t="s">
        <v>83</v>
      </c>
      <c r="AV904" s="195" t="s">
        <v>84</v>
      </c>
      <c r="AW904" s="196" t="s">
        <v>85</v>
      </c>
    </row>
    <row r="905" spans="1:49">
      <c r="A905" s="350"/>
      <c r="B905" s="176"/>
      <c r="C905" s="176"/>
      <c r="D905" s="177"/>
      <c r="E905" s="177"/>
      <c r="F905" s="178" t="e">
        <f>VLOOKUP(G905,Tabel11[#All],2,0)</f>
        <v>#N/A</v>
      </c>
      <c r="G905" s="179"/>
      <c r="H905" s="179"/>
      <c r="I905" s="180"/>
      <c r="J905" s="180"/>
      <c r="K905" s="180"/>
      <c r="L905" s="179"/>
      <c r="M905" s="181"/>
      <c r="N905" s="184"/>
      <c r="O905" s="184"/>
      <c r="P905" s="182"/>
      <c r="Q905" s="183" t="e">
        <f>VLOOKUP(P905,'Data order'!N:O,2,0)</f>
        <v>#N/A</v>
      </c>
      <c r="R905" s="184" t="e">
        <f>VLOOKUP(P905,'Data order'!N:P,3,0)</f>
        <v>#N/A</v>
      </c>
      <c r="S905" s="180"/>
      <c r="T905" s="179"/>
      <c r="U905" s="176" t="str">
        <f t="shared" ref="U905:U968" si="321">IF(T905="Boord maat",S905&amp;" boord",IF(S905="","",S905))</f>
        <v/>
      </c>
      <c r="V905" s="186" t="str">
        <f>IFERROR(
  IF(T905="Big&amp;Tall",
      VLOOKUP(U905, 'Data order'!$AB$92:$AC$101, 2,0),
      IF(T905="Boord maat",
          VLOOKUP(U905, 'Data order'!$AB$102:$AC$116, 2,0),
          VLOOKUP(U905, 'Data order'!$AB$2:$AC$91, 2,0)
      )
  ),
"")</f>
        <v/>
      </c>
      <c r="W905" s="180"/>
      <c r="X905" s="347"/>
      <c r="Y905" s="180">
        <v>1</v>
      </c>
      <c r="Z905" s="180"/>
      <c r="AA905" s="187" t="s">
        <v>135</v>
      </c>
      <c r="AB905" s="188"/>
      <c r="AC905" s="188"/>
      <c r="AD905" s="188"/>
      <c r="AE905" s="189" t="e">
        <f t="shared" si="318"/>
        <v>#DIV/0!</v>
      </c>
      <c r="AF905" s="190">
        <f t="shared" si="319"/>
        <v>0</v>
      </c>
      <c r="AG905" s="190">
        <f t="shared" si="320"/>
        <v>0</v>
      </c>
      <c r="AH905" s="180"/>
      <c r="AI905" s="180"/>
      <c r="AJ905" s="180"/>
      <c r="AK905" s="184" t="e">
        <f>VLOOKUP(AJ905,'Data order'!AJ:AK,2,0)</f>
        <v>#N/A</v>
      </c>
      <c r="AL905" s="180"/>
      <c r="AM905" s="184"/>
      <c r="AN905" s="184"/>
      <c r="AO905" s="194"/>
      <c r="AP905" s="195"/>
      <c r="AQ905" s="195" t="str">
        <f>IF(AP905="R", _xlfn.XLOOKUP(G905, 'Data order'!F:F, 'Data order'!G:G, ""), "")</f>
        <v/>
      </c>
      <c r="AR905" s="195"/>
      <c r="AS905" s="195"/>
      <c r="AT905" s="195" t="e">
        <f>VLOOKUP(AR905,'Data order'!AF:AG,2,0)</f>
        <v>#N/A</v>
      </c>
      <c r="AU905" s="195" t="s">
        <v>83</v>
      </c>
      <c r="AV905" s="195" t="s">
        <v>84</v>
      </c>
      <c r="AW905" s="196" t="s">
        <v>85</v>
      </c>
    </row>
    <row r="906" spans="1:49">
      <c r="A906" s="350"/>
      <c r="B906" s="176"/>
      <c r="C906" s="176"/>
      <c r="D906" s="177"/>
      <c r="E906" s="177"/>
      <c r="F906" s="178" t="e">
        <f>VLOOKUP(G906,Tabel11[#All],2,0)</f>
        <v>#N/A</v>
      </c>
      <c r="G906" s="179"/>
      <c r="H906" s="179"/>
      <c r="I906" s="180"/>
      <c r="J906" s="180"/>
      <c r="K906" s="180"/>
      <c r="L906" s="179"/>
      <c r="M906" s="181"/>
      <c r="N906" s="184"/>
      <c r="O906" s="184"/>
      <c r="P906" s="182"/>
      <c r="Q906" s="183" t="e">
        <f>VLOOKUP(P906,'Data order'!N:O,2,0)</f>
        <v>#N/A</v>
      </c>
      <c r="R906" s="184" t="e">
        <f>VLOOKUP(P906,'Data order'!N:P,3,0)</f>
        <v>#N/A</v>
      </c>
      <c r="S906" s="180"/>
      <c r="T906" s="179"/>
      <c r="U906" s="176" t="str">
        <f t="shared" si="321"/>
        <v/>
      </c>
      <c r="V906" s="186" t="str">
        <f>IFERROR(
  IF(T906="Big&amp;Tall",
      VLOOKUP(U906, 'Data order'!$AB$92:$AC$101, 2,0),
      IF(T906="Boord maat",
          VLOOKUP(U906, 'Data order'!$AB$102:$AC$116, 2,0),
          VLOOKUP(U906, 'Data order'!$AB$2:$AC$91, 2,0)
      )
  ),
"")</f>
        <v/>
      </c>
      <c r="W906" s="180"/>
      <c r="X906" s="347"/>
      <c r="Y906" s="180">
        <v>1</v>
      </c>
      <c r="Z906" s="180"/>
      <c r="AA906" s="187" t="s">
        <v>135</v>
      </c>
      <c r="AB906" s="188"/>
      <c r="AC906" s="188"/>
      <c r="AD906" s="188"/>
      <c r="AE906" s="189" t="e">
        <v>#DIV/0!</v>
      </c>
      <c r="AF906" s="190">
        <v>0</v>
      </c>
      <c r="AG906" s="190">
        <v>0</v>
      </c>
      <c r="AH906" s="180"/>
      <c r="AI906" s="180"/>
      <c r="AJ906" s="180"/>
      <c r="AK906" s="184" t="e">
        <f>VLOOKUP(AJ906,'Data order'!AJ:AK,2,0)</f>
        <v>#N/A</v>
      </c>
      <c r="AL906" s="180"/>
      <c r="AM906" s="184"/>
      <c r="AN906" s="184"/>
      <c r="AO906" s="194"/>
      <c r="AP906" s="195"/>
      <c r="AQ906" s="195" t="str">
        <f>IF(AP906="R", _xlfn.XLOOKUP(G906, 'Data order'!F:F, 'Data order'!G:G, ""), "")</f>
        <v/>
      </c>
      <c r="AR906" s="195"/>
      <c r="AS906" s="195"/>
      <c r="AT906" s="195" t="e">
        <f>VLOOKUP(AR906,'Data order'!AF:AG,2,0)</f>
        <v>#N/A</v>
      </c>
      <c r="AU906" s="195" t="s">
        <v>83</v>
      </c>
      <c r="AV906" s="195" t="s">
        <v>84</v>
      </c>
      <c r="AW906" s="196" t="s">
        <v>85</v>
      </c>
    </row>
    <row r="907" spans="1:49" ht="15" thickBot="1">
      <c r="A907" s="351"/>
      <c r="B907" s="197"/>
      <c r="C907" s="197"/>
      <c r="D907" s="198"/>
      <c r="E907" s="198"/>
      <c r="F907" s="199" t="e">
        <f>VLOOKUP(G907,Tabel11[#All],2,0)</f>
        <v>#N/A</v>
      </c>
      <c r="G907" s="200"/>
      <c r="H907" s="200"/>
      <c r="I907" s="201"/>
      <c r="J907" s="201"/>
      <c r="K907" s="201"/>
      <c r="L907" s="200"/>
      <c r="M907" s="202"/>
      <c r="N907" s="205"/>
      <c r="O907" s="205"/>
      <c r="P907" s="203"/>
      <c r="Q907" s="204" t="e">
        <f>VLOOKUP(P907,'Data order'!N:O,2,0)</f>
        <v>#N/A</v>
      </c>
      <c r="R907" s="205" t="e">
        <f>VLOOKUP(P907,'Data order'!N:P,3,0)</f>
        <v>#N/A</v>
      </c>
      <c r="S907" s="201"/>
      <c r="T907" s="200"/>
      <c r="U907" s="197" t="str">
        <f t="shared" si="321"/>
        <v/>
      </c>
      <c r="V907" s="207" t="str">
        <f>IFERROR(
  IF(T907="Big&amp;Tall",
      VLOOKUP(U907, 'Data order'!$AB$92:$AC$101, 2,0),
      IF(T907="Boord maat",
          VLOOKUP(U907, 'Data order'!$AB$102:$AC$116, 2,0),
          VLOOKUP(U907, 'Data order'!$AB$2:$AC$91, 2,0)
      )
  ),
"")</f>
        <v/>
      </c>
      <c r="W907" s="201"/>
      <c r="X907" s="348"/>
      <c r="Y907" s="201">
        <v>1</v>
      </c>
      <c r="Z907" s="201"/>
      <c r="AA907" s="208" t="s">
        <v>135</v>
      </c>
      <c r="AB907" s="209"/>
      <c r="AC907" s="209"/>
      <c r="AD907" s="209"/>
      <c r="AE907" s="210" t="e">
        <v>#DIV/0!</v>
      </c>
      <c r="AF907" s="211">
        <v>0</v>
      </c>
      <c r="AG907" s="211">
        <v>0</v>
      </c>
      <c r="AH907" s="201"/>
      <c r="AI907" s="201"/>
      <c r="AJ907" s="201"/>
      <c r="AK907" s="205" t="e">
        <f>VLOOKUP(AJ907,'Data order'!AJ:AK,2,0)</f>
        <v>#N/A</v>
      </c>
      <c r="AL907" s="201"/>
      <c r="AM907" s="205"/>
      <c r="AN907" s="205"/>
      <c r="AO907" s="212"/>
      <c r="AP907" s="213"/>
      <c r="AQ907" s="213" t="str">
        <f>IF(AP907="R", _xlfn.XLOOKUP(G907, 'Data order'!F:F, 'Data order'!G:G, ""), "")</f>
        <v/>
      </c>
      <c r="AR907" s="213"/>
      <c r="AS907" s="213"/>
      <c r="AT907" s="213" t="e">
        <f>VLOOKUP(AR907,'Data order'!AF:AG,2,0)</f>
        <v>#N/A</v>
      </c>
      <c r="AU907" s="213" t="s">
        <v>83</v>
      </c>
      <c r="AV907" s="213" t="s">
        <v>84</v>
      </c>
      <c r="AW907" s="214" t="s">
        <v>85</v>
      </c>
    </row>
    <row r="908" spans="1:49">
      <c r="A908" s="349"/>
      <c r="B908" s="160"/>
      <c r="C908" s="160"/>
      <c r="D908" s="161"/>
      <c r="E908" s="161"/>
      <c r="F908" s="160" t="e">
        <f>VLOOKUP(G908,Tabel11[#All],2,0)</f>
        <v>#N/A</v>
      </c>
      <c r="G908" s="162"/>
      <c r="H908" s="162"/>
      <c r="I908" s="162"/>
      <c r="J908" s="162"/>
      <c r="K908" s="162"/>
      <c r="L908" s="162"/>
      <c r="M908" s="164"/>
      <c r="N908" s="167"/>
      <c r="O908" s="167"/>
      <c r="P908" s="165"/>
      <c r="Q908" s="166" t="e">
        <f>VLOOKUP(P908,'Data order'!N:O,2,0)</f>
        <v>#N/A</v>
      </c>
      <c r="R908" s="167" t="e">
        <f>VLOOKUP(P908,'Data order'!N:P,3,0)</f>
        <v>#N/A</v>
      </c>
      <c r="S908" s="162"/>
      <c r="T908" s="162"/>
      <c r="U908" s="160" t="str">
        <f t="shared" si="321"/>
        <v/>
      </c>
      <c r="V908" s="215" t="str">
        <f>IFERROR(
  IF(T908="Big&amp;Tall",
      VLOOKUP(U908, 'Data order'!$AB$92:$AC$101, 2,0),
      IF(T908="Boord maat",
          VLOOKUP(U908, 'Data order'!$AB$102:$AC$116, 2,0),
          VLOOKUP(U908, 'Data order'!$AB$2:$AC$91, 2,0)
      )
  ),
"")</f>
        <v/>
      </c>
      <c r="W908" s="162"/>
      <c r="X908" s="346">
        <f t="shared" si="317"/>
        <v>0</v>
      </c>
      <c r="Y908" s="162">
        <v>1</v>
      </c>
      <c r="Z908" s="162"/>
      <c r="AA908" s="169" t="s">
        <v>135</v>
      </c>
      <c r="AB908" s="170"/>
      <c r="AC908" s="170"/>
      <c r="AD908" s="170"/>
      <c r="AE908" s="171" t="e">
        <f t="shared" ref="AE908:AE911" si="322">AD908/AB908</f>
        <v>#DIV/0!</v>
      </c>
      <c r="AF908" s="172">
        <f t="shared" ref="AF908:AF911" si="323">W908*AB908</f>
        <v>0</v>
      </c>
      <c r="AG908" s="172">
        <f t="shared" ref="AG908:AG911" si="324">W908*AD908</f>
        <v>0</v>
      </c>
      <c r="AH908" s="162"/>
      <c r="AI908" s="162"/>
      <c r="AJ908" s="162"/>
      <c r="AK908" s="167" t="e">
        <f>VLOOKUP(AJ908,'Data order'!AJ:AK,2,0)</f>
        <v>#N/A</v>
      </c>
      <c r="AL908" s="162"/>
      <c r="AM908" s="167"/>
      <c r="AN908" s="167"/>
      <c r="AO908" s="173"/>
      <c r="AP908" s="174"/>
      <c r="AQ908" s="174" t="str">
        <f>IF(AP908="R", _xlfn.XLOOKUP(G908, 'Data order'!F:F, 'Data order'!G:G, ""), "")</f>
        <v/>
      </c>
      <c r="AR908" s="174"/>
      <c r="AS908" s="174"/>
      <c r="AT908" s="174" t="e">
        <f>VLOOKUP(AR908,'Data order'!AF:AG,2,0)</f>
        <v>#N/A</v>
      </c>
      <c r="AU908" s="174" t="s">
        <v>83</v>
      </c>
      <c r="AV908" s="174" t="s">
        <v>84</v>
      </c>
      <c r="AW908" s="216" t="s">
        <v>85</v>
      </c>
    </row>
    <row r="909" spans="1:49">
      <c r="A909" s="350"/>
      <c r="B909" s="176"/>
      <c r="C909" s="176"/>
      <c r="D909" s="177"/>
      <c r="E909" s="177"/>
      <c r="F909" s="178" t="e">
        <f>VLOOKUP(G909,Tabel11[#All],2,0)</f>
        <v>#N/A</v>
      </c>
      <c r="G909" s="179"/>
      <c r="H909" s="179"/>
      <c r="I909" s="180"/>
      <c r="J909" s="180"/>
      <c r="K909" s="180"/>
      <c r="L909" s="179"/>
      <c r="M909" s="181"/>
      <c r="N909" s="184"/>
      <c r="O909" s="184"/>
      <c r="P909" s="182"/>
      <c r="Q909" s="183" t="e">
        <f>VLOOKUP(P909,'Data order'!N:O,2,0)</f>
        <v>#N/A</v>
      </c>
      <c r="R909" s="184" t="e">
        <f>VLOOKUP(P909,'Data order'!N:P,3,0)</f>
        <v>#N/A</v>
      </c>
      <c r="S909" s="180"/>
      <c r="T909" s="179"/>
      <c r="U909" s="176" t="str">
        <f t="shared" si="321"/>
        <v/>
      </c>
      <c r="V909" s="186" t="str">
        <f>IFERROR(
  IF(T909="Big&amp;Tall",
      VLOOKUP(U909, 'Data order'!$AB$92:$AC$101, 2,0),
      IF(T909="Boord maat",
          VLOOKUP(U909, 'Data order'!$AB$102:$AC$116, 2,0),
          VLOOKUP(U909, 'Data order'!$AB$2:$AC$91, 2,0)
      )
  ),
"")</f>
        <v/>
      </c>
      <c r="W909" s="180"/>
      <c r="X909" s="347"/>
      <c r="Y909" s="180">
        <v>1</v>
      </c>
      <c r="Z909" s="180"/>
      <c r="AA909" s="187" t="s">
        <v>135</v>
      </c>
      <c r="AB909" s="188"/>
      <c r="AC909" s="188"/>
      <c r="AD909" s="188"/>
      <c r="AE909" s="189" t="e">
        <f t="shared" si="322"/>
        <v>#DIV/0!</v>
      </c>
      <c r="AF909" s="190">
        <f t="shared" si="323"/>
        <v>0</v>
      </c>
      <c r="AG909" s="190">
        <f t="shared" si="324"/>
        <v>0</v>
      </c>
      <c r="AH909" s="180"/>
      <c r="AI909" s="180"/>
      <c r="AJ909" s="180"/>
      <c r="AK909" s="184" t="e">
        <f>VLOOKUP(AJ909,'Data order'!AJ:AK,2,0)</f>
        <v>#N/A</v>
      </c>
      <c r="AL909" s="180"/>
      <c r="AM909" s="184"/>
      <c r="AN909" s="184"/>
      <c r="AO909" s="194"/>
      <c r="AP909" s="195"/>
      <c r="AQ909" s="195" t="str">
        <f>IF(AP909="R", _xlfn.XLOOKUP(G909, 'Data order'!F:F, 'Data order'!G:G, ""), "")</f>
        <v/>
      </c>
      <c r="AR909" s="195"/>
      <c r="AS909" s="195"/>
      <c r="AT909" s="195" t="e">
        <f>VLOOKUP(AR909,'Data order'!AF:AG,2,0)</f>
        <v>#N/A</v>
      </c>
      <c r="AU909" s="195" t="s">
        <v>83</v>
      </c>
      <c r="AV909" s="195" t="s">
        <v>84</v>
      </c>
      <c r="AW909" s="196" t="s">
        <v>85</v>
      </c>
    </row>
    <row r="910" spans="1:49">
      <c r="A910" s="350"/>
      <c r="B910" s="176"/>
      <c r="C910" s="176"/>
      <c r="D910" s="177"/>
      <c r="E910" s="177"/>
      <c r="F910" s="178" t="e">
        <f>VLOOKUP(G910,Tabel11[#All],2,0)</f>
        <v>#N/A</v>
      </c>
      <c r="G910" s="179"/>
      <c r="H910" s="179"/>
      <c r="I910" s="180"/>
      <c r="J910" s="180"/>
      <c r="K910" s="180"/>
      <c r="L910" s="179"/>
      <c r="M910" s="181"/>
      <c r="N910" s="184"/>
      <c r="O910" s="184"/>
      <c r="P910" s="182"/>
      <c r="Q910" s="183" t="e">
        <f>VLOOKUP(P910,'Data order'!N:O,2,0)</f>
        <v>#N/A</v>
      </c>
      <c r="R910" s="184" t="e">
        <f>VLOOKUP(P910,'Data order'!N:P,3,0)</f>
        <v>#N/A</v>
      </c>
      <c r="S910" s="180"/>
      <c r="T910" s="179"/>
      <c r="U910" s="176" t="str">
        <f t="shared" si="321"/>
        <v/>
      </c>
      <c r="V910" s="186" t="str">
        <f>IFERROR(
  IF(T910="Big&amp;Tall",
      VLOOKUP(U910, 'Data order'!$AB$92:$AC$101, 2,0),
      IF(T910="Boord maat",
          VLOOKUP(U910, 'Data order'!$AB$102:$AC$116, 2,0),
          VLOOKUP(U910, 'Data order'!$AB$2:$AC$91, 2,0)
      )
  ),
"")</f>
        <v/>
      </c>
      <c r="W910" s="180"/>
      <c r="X910" s="347"/>
      <c r="Y910" s="180">
        <v>1</v>
      </c>
      <c r="Z910" s="180"/>
      <c r="AA910" s="187" t="s">
        <v>135</v>
      </c>
      <c r="AB910" s="188"/>
      <c r="AC910" s="188"/>
      <c r="AD910" s="188"/>
      <c r="AE910" s="189" t="e">
        <f t="shared" si="322"/>
        <v>#DIV/0!</v>
      </c>
      <c r="AF910" s="190">
        <f t="shared" si="323"/>
        <v>0</v>
      </c>
      <c r="AG910" s="190">
        <f t="shared" si="324"/>
        <v>0</v>
      </c>
      <c r="AH910" s="180"/>
      <c r="AI910" s="180"/>
      <c r="AJ910" s="180"/>
      <c r="AK910" s="184" t="e">
        <f>VLOOKUP(AJ910,'Data order'!AJ:AK,2,0)</f>
        <v>#N/A</v>
      </c>
      <c r="AL910" s="180"/>
      <c r="AM910" s="184"/>
      <c r="AN910" s="184"/>
      <c r="AO910" s="194"/>
      <c r="AP910" s="195"/>
      <c r="AQ910" s="195" t="str">
        <f>IF(AP910="R", _xlfn.XLOOKUP(G910, 'Data order'!F:F, 'Data order'!G:G, ""), "")</f>
        <v/>
      </c>
      <c r="AR910" s="195"/>
      <c r="AS910" s="195"/>
      <c r="AT910" s="195" t="e">
        <f>VLOOKUP(AR910,'Data order'!AF:AG,2,0)</f>
        <v>#N/A</v>
      </c>
      <c r="AU910" s="195" t="s">
        <v>83</v>
      </c>
      <c r="AV910" s="195" t="s">
        <v>84</v>
      </c>
      <c r="AW910" s="196" t="s">
        <v>85</v>
      </c>
    </row>
    <row r="911" spans="1:49">
      <c r="A911" s="350"/>
      <c r="B911" s="176"/>
      <c r="C911" s="176"/>
      <c r="D911" s="177"/>
      <c r="E911" s="177"/>
      <c r="F911" s="178" t="e">
        <f>VLOOKUP(G911,Tabel11[#All],2,0)</f>
        <v>#N/A</v>
      </c>
      <c r="G911" s="179"/>
      <c r="H911" s="179"/>
      <c r="I911" s="180"/>
      <c r="J911" s="180"/>
      <c r="K911" s="180"/>
      <c r="L911" s="179"/>
      <c r="M911" s="181"/>
      <c r="N911" s="184"/>
      <c r="O911" s="184"/>
      <c r="P911" s="182"/>
      <c r="Q911" s="183" t="e">
        <f>VLOOKUP(P911,'Data order'!N:O,2,0)</f>
        <v>#N/A</v>
      </c>
      <c r="R911" s="184" t="e">
        <f>VLOOKUP(P911,'Data order'!N:P,3,0)</f>
        <v>#N/A</v>
      </c>
      <c r="S911" s="180"/>
      <c r="T911" s="179"/>
      <c r="U911" s="176" t="str">
        <f t="shared" si="321"/>
        <v/>
      </c>
      <c r="V911" s="186" t="str">
        <f>IFERROR(
  IF(T911="Big&amp;Tall",
      VLOOKUP(U911, 'Data order'!$AB$92:$AC$101, 2,0),
      IF(T911="Boord maat",
          VLOOKUP(U911, 'Data order'!$AB$102:$AC$116, 2,0),
          VLOOKUP(U911, 'Data order'!$AB$2:$AC$91, 2,0)
      )
  ),
"")</f>
        <v/>
      </c>
      <c r="W911" s="180"/>
      <c r="X911" s="347"/>
      <c r="Y911" s="180">
        <v>1</v>
      </c>
      <c r="Z911" s="180"/>
      <c r="AA911" s="187" t="s">
        <v>135</v>
      </c>
      <c r="AB911" s="188"/>
      <c r="AC911" s="188"/>
      <c r="AD911" s="188"/>
      <c r="AE911" s="189" t="e">
        <f t="shared" si="322"/>
        <v>#DIV/0!</v>
      </c>
      <c r="AF911" s="190">
        <f t="shared" si="323"/>
        <v>0</v>
      </c>
      <c r="AG911" s="190">
        <f t="shared" si="324"/>
        <v>0</v>
      </c>
      <c r="AH911" s="180"/>
      <c r="AI911" s="180"/>
      <c r="AJ911" s="180"/>
      <c r="AK911" s="184" t="e">
        <f>VLOOKUP(AJ911,'Data order'!AJ:AK,2,0)</f>
        <v>#N/A</v>
      </c>
      <c r="AL911" s="180"/>
      <c r="AM911" s="184"/>
      <c r="AN911" s="184"/>
      <c r="AO911" s="194"/>
      <c r="AP911" s="195"/>
      <c r="AQ911" s="195" t="str">
        <f>IF(AP911="R", _xlfn.XLOOKUP(G911, 'Data order'!F:F, 'Data order'!G:G, ""), "")</f>
        <v/>
      </c>
      <c r="AR911" s="195"/>
      <c r="AS911" s="195"/>
      <c r="AT911" s="195" t="e">
        <f>VLOOKUP(AR911,'Data order'!AF:AG,2,0)</f>
        <v>#N/A</v>
      </c>
      <c r="AU911" s="195" t="s">
        <v>83</v>
      </c>
      <c r="AV911" s="195" t="s">
        <v>84</v>
      </c>
      <c r="AW911" s="196" t="s">
        <v>85</v>
      </c>
    </row>
    <row r="912" spans="1:49">
      <c r="A912" s="350"/>
      <c r="B912" s="176"/>
      <c r="C912" s="176"/>
      <c r="D912" s="177"/>
      <c r="E912" s="177"/>
      <c r="F912" s="178" t="e">
        <f>VLOOKUP(G912,Tabel11[#All],2,0)</f>
        <v>#N/A</v>
      </c>
      <c r="G912" s="179"/>
      <c r="H912" s="179"/>
      <c r="I912" s="180"/>
      <c r="J912" s="180"/>
      <c r="K912" s="180"/>
      <c r="L912" s="179"/>
      <c r="M912" s="181"/>
      <c r="N912" s="184"/>
      <c r="O912" s="184"/>
      <c r="P912" s="182"/>
      <c r="Q912" s="183" t="e">
        <f>VLOOKUP(P912,'Data order'!N:O,2,0)</f>
        <v>#N/A</v>
      </c>
      <c r="R912" s="184" t="e">
        <f>VLOOKUP(P912,'Data order'!N:P,3,0)</f>
        <v>#N/A</v>
      </c>
      <c r="S912" s="180"/>
      <c r="T912" s="179"/>
      <c r="U912" s="176" t="str">
        <f t="shared" si="321"/>
        <v/>
      </c>
      <c r="V912" s="186" t="str">
        <f>IFERROR(
  IF(T912="Big&amp;Tall",
      VLOOKUP(U912, 'Data order'!$AB$92:$AC$101, 2,0),
      IF(T912="Boord maat",
          VLOOKUP(U912, 'Data order'!$AB$102:$AC$116, 2,0),
          VLOOKUP(U912, 'Data order'!$AB$2:$AC$91, 2,0)
      )
  ),
"")</f>
        <v/>
      </c>
      <c r="W912" s="180"/>
      <c r="X912" s="347"/>
      <c r="Y912" s="180">
        <v>1</v>
      </c>
      <c r="Z912" s="180"/>
      <c r="AA912" s="187" t="s">
        <v>135</v>
      </c>
      <c r="AB912" s="188"/>
      <c r="AC912" s="188"/>
      <c r="AD912" s="188"/>
      <c r="AE912" s="189" t="e">
        <v>#DIV/0!</v>
      </c>
      <c r="AF912" s="190">
        <v>0</v>
      </c>
      <c r="AG912" s="190">
        <v>0</v>
      </c>
      <c r="AH912" s="180"/>
      <c r="AI912" s="180"/>
      <c r="AJ912" s="180"/>
      <c r="AK912" s="184" t="e">
        <f>VLOOKUP(AJ912,'Data order'!AJ:AK,2,0)</f>
        <v>#N/A</v>
      </c>
      <c r="AL912" s="180"/>
      <c r="AM912" s="184"/>
      <c r="AN912" s="184"/>
      <c r="AO912" s="194"/>
      <c r="AP912" s="195"/>
      <c r="AQ912" s="195" t="str">
        <f>IF(AP912="R", _xlfn.XLOOKUP(G912, 'Data order'!F:F, 'Data order'!G:G, ""), "")</f>
        <v/>
      </c>
      <c r="AR912" s="195"/>
      <c r="AS912" s="195"/>
      <c r="AT912" s="195" t="e">
        <f>VLOOKUP(AR912,'Data order'!AF:AG,2,0)</f>
        <v>#N/A</v>
      </c>
      <c r="AU912" s="195" t="s">
        <v>83</v>
      </c>
      <c r="AV912" s="195" t="s">
        <v>84</v>
      </c>
      <c r="AW912" s="196" t="s">
        <v>85</v>
      </c>
    </row>
    <row r="913" spans="1:49" ht="15" thickBot="1">
      <c r="A913" s="351"/>
      <c r="B913" s="197"/>
      <c r="C913" s="197"/>
      <c r="D913" s="198"/>
      <c r="E913" s="198"/>
      <c r="F913" s="199" t="e">
        <f>VLOOKUP(G913,Tabel11[#All],2,0)</f>
        <v>#N/A</v>
      </c>
      <c r="G913" s="200"/>
      <c r="H913" s="200"/>
      <c r="I913" s="201"/>
      <c r="J913" s="201"/>
      <c r="K913" s="201"/>
      <c r="L913" s="200"/>
      <c r="M913" s="202"/>
      <c r="N913" s="205"/>
      <c r="O913" s="205"/>
      <c r="P913" s="203"/>
      <c r="Q913" s="204" t="e">
        <f>VLOOKUP(P913,'Data order'!N:O,2,0)</f>
        <v>#N/A</v>
      </c>
      <c r="R913" s="205" t="e">
        <f>VLOOKUP(P913,'Data order'!N:P,3,0)</f>
        <v>#N/A</v>
      </c>
      <c r="S913" s="201"/>
      <c r="T913" s="200"/>
      <c r="U913" s="197" t="str">
        <f t="shared" si="321"/>
        <v/>
      </c>
      <c r="V913" s="207" t="str">
        <f>IFERROR(
  IF(T913="Big&amp;Tall",
      VLOOKUP(U913, 'Data order'!$AB$92:$AC$101, 2,0),
      IF(T913="Boord maat",
          VLOOKUP(U913, 'Data order'!$AB$102:$AC$116, 2,0),
          VLOOKUP(U913, 'Data order'!$AB$2:$AC$91, 2,0)
      )
  ),
"")</f>
        <v/>
      </c>
      <c r="W913" s="201"/>
      <c r="X913" s="348"/>
      <c r="Y913" s="201">
        <v>1</v>
      </c>
      <c r="Z913" s="201"/>
      <c r="AA913" s="208" t="s">
        <v>135</v>
      </c>
      <c r="AB913" s="209"/>
      <c r="AC913" s="209"/>
      <c r="AD913" s="209"/>
      <c r="AE913" s="210" t="e">
        <v>#DIV/0!</v>
      </c>
      <c r="AF913" s="211">
        <v>0</v>
      </c>
      <c r="AG913" s="211">
        <v>0</v>
      </c>
      <c r="AH913" s="201"/>
      <c r="AI913" s="201"/>
      <c r="AJ913" s="201"/>
      <c r="AK913" s="205" t="e">
        <f>VLOOKUP(AJ913,'Data order'!AJ:AK,2,0)</f>
        <v>#N/A</v>
      </c>
      <c r="AL913" s="201"/>
      <c r="AM913" s="205"/>
      <c r="AN913" s="205"/>
      <c r="AO913" s="212"/>
      <c r="AP913" s="213"/>
      <c r="AQ913" s="213" t="str">
        <f>IF(AP913="R", _xlfn.XLOOKUP(G913, 'Data order'!F:F, 'Data order'!G:G, ""), "")</f>
        <v/>
      </c>
      <c r="AR913" s="213"/>
      <c r="AS913" s="213"/>
      <c r="AT913" s="213" t="e">
        <f>VLOOKUP(AR913,'Data order'!AF:AG,2,0)</f>
        <v>#N/A</v>
      </c>
      <c r="AU913" s="213" t="s">
        <v>83</v>
      </c>
      <c r="AV913" s="213" t="s">
        <v>84</v>
      </c>
      <c r="AW913" s="214" t="s">
        <v>85</v>
      </c>
    </row>
    <row r="914" spans="1:49">
      <c r="A914" s="349"/>
      <c r="B914" s="160"/>
      <c r="C914" s="160"/>
      <c r="D914" s="161"/>
      <c r="E914" s="161"/>
      <c r="F914" s="160" t="e">
        <f>VLOOKUP(G914,Tabel11[#All],2,0)</f>
        <v>#N/A</v>
      </c>
      <c r="G914" s="162"/>
      <c r="H914" s="162"/>
      <c r="I914" s="162"/>
      <c r="J914" s="162"/>
      <c r="K914" s="162"/>
      <c r="L914" s="162"/>
      <c r="M914" s="164"/>
      <c r="N914" s="167"/>
      <c r="O914" s="167"/>
      <c r="P914" s="165"/>
      <c r="Q914" s="166" t="e">
        <f>VLOOKUP(P914,'Data order'!N:O,2,0)</f>
        <v>#N/A</v>
      </c>
      <c r="R914" s="167" t="e">
        <f>VLOOKUP(P914,'Data order'!N:P,3,0)</f>
        <v>#N/A</v>
      </c>
      <c r="S914" s="162"/>
      <c r="T914" s="162"/>
      <c r="U914" s="160" t="str">
        <f t="shared" si="321"/>
        <v/>
      </c>
      <c r="V914" s="215" t="str">
        <f>IFERROR(
  IF(T914="Big&amp;Tall",
      VLOOKUP(U914, 'Data order'!$AB$92:$AC$101, 2,0),
      IF(T914="Boord maat",
          VLOOKUP(U914, 'Data order'!$AB$102:$AC$116, 2,0),
          VLOOKUP(U914, 'Data order'!$AB$2:$AC$91, 2,0)
      )
  ),
"")</f>
        <v/>
      </c>
      <c r="W914" s="162"/>
      <c r="X914" s="346">
        <f t="shared" si="317"/>
        <v>0</v>
      </c>
      <c r="Y914" s="162">
        <v>1</v>
      </c>
      <c r="Z914" s="162"/>
      <c r="AA914" s="169" t="s">
        <v>135</v>
      </c>
      <c r="AB914" s="170"/>
      <c r="AC914" s="170"/>
      <c r="AD914" s="170"/>
      <c r="AE914" s="171" t="e">
        <f t="shared" ref="AE914:AE917" si="325">AD914/AB914</f>
        <v>#DIV/0!</v>
      </c>
      <c r="AF914" s="172">
        <f t="shared" ref="AF914:AF917" si="326">W914*AB914</f>
        <v>0</v>
      </c>
      <c r="AG914" s="172">
        <f t="shared" ref="AG914:AG917" si="327">W914*AD914</f>
        <v>0</v>
      </c>
      <c r="AH914" s="162"/>
      <c r="AI914" s="162"/>
      <c r="AJ914" s="162"/>
      <c r="AK914" s="167" t="e">
        <f>VLOOKUP(AJ914,'Data order'!AJ:AK,2,0)</f>
        <v>#N/A</v>
      </c>
      <c r="AL914" s="162"/>
      <c r="AM914" s="167"/>
      <c r="AN914" s="167"/>
      <c r="AO914" s="173"/>
      <c r="AP914" s="174"/>
      <c r="AQ914" s="174" t="str">
        <f>IF(AP914="R", _xlfn.XLOOKUP(G914, 'Data order'!F:F, 'Data order'!G:G, ""), "")</f>
        <v/>
      </c>
      <c r="AR914" s="174"/>
      <c r="AS914" s="174"/>
      <c r="AT914" s="174" t="e">
        <f>VLOOKUP(AR914,'Data order'!AF:AG,2,0)</f>
        <v>#N/A</v>
      </c>
      <c r="AU914" s="174" t="s">
        <v>83</v>
      </c>
      <c r="AV914" s="174" t="s">
        <v>84</v>
      </c>
      <c r="AW914" s="216" t="s">
        <v>85</v>
      </c>
    </row>
    <row r="915" spans="1:49">
      <c r="A915" s="350"/>
      <c r="B915" s="176"/>
      <c r="C915" s="176"/>
      <c r="D915" s="177"/>
      <c r="E915" s="177"/>
      <c r="F915" s="178" t="e">
        <f>VLOOKUP(G915,Tabel11[#All],2,0)</f>
        <v>#N/A</v>
      </c>
      <c r="G915" s="179"/>
      <c r="H915" s="179"/>
      <c r="I915" s="180"/>
      <c r="J915" s="180"/>
      <c r="K915" s="180"/>
      <c r="L915" s="179"/>
      <c r="M915" s="181"/>
      <c r="N915" s="184"/>
      <c r="O915" s="184"/>
      <c r="P915" s="182"/>
      <c r="Q915" s="183" t="e">
        <f>VLOOKUP(P915,'Data order'!N:O,2,0)</f>
        <v>#N/A</v>
      </c>
      <c r="R915" s="184" t="e">
        <f>VLOOKUP(P915,'Data order'!N:P,3,0)</f>
        <v>#N/A</v>
      </c>
      <c r="S915" s="180"/>
      <c r="T915" s="179"/>
      <c r="U915" s="176" t="str">
        <f t="shared" si="321"/>
        <v/>
      </c>
      <c r="V915" s="186" t="str">
        <f>IFERROR(
  IF(T915="Big&amp;Tall",
      VLOOKUP(U915, 'Data order'!$AB$92:$AC$101, 2,0),
      IF(T915="Boord maat",
          VLOOKUP(U915, 'Data order'!$AB$102:$AC$116, 2,0),
          VLOOKUP(U915, 'Data order'!$AB$2:$AC$91, 2,0)
      )
  ),
"")</f>
        <v/>
      </c>
      <c r="W915" s="180"/>
      <c r="X915" s="347"/>
      <c r="Y915" s="180">
        <v>1</v>
      </c>
      <c r="Z915" s="180"/>
      <c r="AA915" s="187" t="s">
        <v>135</v>
      </c>
      <c r="AB915" s="188"/>
      <c r="AC915" s="188"/>
      <c r="AD915" s="188"/>
      <c r="AE915" s="189" t="e">
        <f t="shared" si="325"/>
        <v>#DIV/0!</v>
      </c>
      <c r="AF915" s="190">
        <f t="shared" si="326"/>
        <v>0</v>
      </c>
      <c r="AG915" s="190">
        <f t="shared" si="327"/>
        <v>0</v>
      </c>
      <c r="AH915" s="180"/>
      <c r="AI915" s="180"/>
      <c r="AJ915" s="180"/>
      <c r="AK915" s="184" t="e">
        <f>VLOOKUP(AJ915,'Data order'!AJ:AK,2,0)</f>
        <v>#N/A</v>
      </c>
      <c r="AL915" s="180"/>
      <c r="AM915" s="184"/>
      <c r="AN915" s="184"/>
      <c r="AO915" s="194"/>
      <c r="AP915" s="195"/>
      <c r="AQ915" s="195" t="str">
        <f>IF(AP915="R", _xlfn.XLOOKUP(G915, 'Data order'!F:F, 'Data order'!G:G, ""), "")</f>
        <v/>
      </c>
      <c r="AR915" s="195"/>
      <c r="AS915" s="195"/>
      <c r="AT915" s="195" t="e">
        <f>VLOOKUP(AR915,'Data order'!AF:AG,2,0)</f>
        <v>#N/A</v>
      </c>
      <c r="AU915" s="195" t="s">
        <v>83</v>
      </c>
      <c r="AV915" s="195" t="s">
        <v>84</v>
      </c>
      <c r="AW915" s="196" t="s">
        <v>85</v>
      </c>
    </row>
    <row r="916" spans="1:49">
      <c r="A916" s="350"/>
      <c r="B916" s="176"/>
      <c r="C916" s="176"/>
      <c r="D916" s="177"/>
      <c r="E916" s="177"/>
      <c r="F916" s="178" t="e">
        <f>VLOOKUP(G916,Tabel11[#All],2,0)</f>
        <v>#N/A</v>
      </c>
      <c r="G916" s="179"/>
      <c r="H916" s="179"/>
      <c r="I916" s="180"/>
      <c r="J916" s="180"/>
      <c r="K916" s="180"/>
      <c r="L916" s="179"/>
      <c r="M916" s="181"/>
      <c r="N916" s="184"/>
      <c r="O916" s="184"/>
      <c r="P916" s="182"/>
      <c r="Q916" s="183" t="e">
        <f>VLOOKUP(P916,'Data order'!N:O,2,0)</f>
        <v>#N/A</v>
      </c>
      <c r="R916" s="184" t="e">
        <f>VLOOKUP(P916,'Data order'!N:P,3,0)</f>
        <v>#N/A</v>
      </c>
      <c r="S916" s="180"/>
      <c r="T916" s="179"/>
      <c r="U916" s="176" t="str">
        <f t="shared" si="321"/>
        <v/>
      </c>
      <c r="V916" s="186" t="str">
        <f>IFERROR(
  IF(T916="Big&amp;Tall",
      VLOOKUP(U916, 'Data order'!$AB$92:$AC$101, 2,0),
      IF(T916="Boord maat",
          VLOOKUP(U916, 'Data order'!$AB$102:$AC$116, 2,0),
          VLOOKUP(U916, 'Data order'!$AB$2:$AC$91, 2,0)
      )
  ),
"")</f>
        <v/>
      </c>
      <c r="W916" s="180"/>
      <c r="X916" s="347"/>
      <c r="Y916" s="180">
        <v>1</v>
      </c>
      <c r="Z916" s="180"/>
      <c r="AA916" s="187" t="s">
        <v>135</v>
      </c>
      <c r="AB916" s="188"/>
      <c r="AC916" s="188"/>
      <c r="AD916" s="188"/>
      <c r="AE916" s="189" t="e">
        <f t="shared" si="325"/>
        <v>#DIV/0!</v>
      </c>
      <c r="AF916" s="190">
        <f t="shared" si="326"/>
        <v>0</v>
      </c>
      <c r="AG916" s="190">
        <f t="shared" si="327"/>
        <v>0</v>
      </c>
      <c r="AH916" s="180"/>
      <c r="AI916" s="180"/>
      <c r="AJ916" s="180"/>
      <c r="AK916" s="184" t="e">
        <f>VLOOKUP(AJ916,'Data order'!AJ:AK,2,0)</f>
        <v>#N/A</v>
      </c>
      <c r="AL916" s="180"/>
      <c r="AM916" s="184"/>
      <c r="AN916" s="184"/>
      <c r="AO916" s="194"/>
      <c r="AP916" s="195"/>
      <c r="AQ916" s="195" t="str">
        <f>IF(AP916="R", _xlfn.XLOOKUP(G916, 'Data order'!F:F, 'Data order'!G:G, ""), "")</f>
        <v/>
      </c>
      <c r="AR916" s="195"/>
      <c r="AS916" s="195"/>
      <c r="AT916" s="195" t="e">
        <f>VLOOKUP(AR916,'Data order'!AF:AG,2,0)</f>
        <v>#N/A</v>
      </c>
      <c r="AU916" s="195" t="s">
        <v>83</v>
      </c>
      <c r="AV916" s="195" t="s">
        <v>84</v>
      </c>
      <c r="AW916" s="196" t="s">
        <v>85</v>
      </c>
    </row>
    <row r="917" spans="1:49">
      <c r="A917" s="350"/>
      <c r="B917" s="176"/>
      <c r="C917" s="176"/>
      <c r="D917" s="177"/>
      <c r="E917" s="177"/>
      <c r="F917" s="178" t="e">
        <f>VLOOKUP(G917,Tabel11[#All],2,0)</f>
        <v>#N/A</v>
      </c>
      <c r="G917" s="179"/>
      <c r="H917" s="179"/>
      <c r="I917" s="180"/>
      <c r="J917" s="180"/>
      <c r="K917" s="180"/>
      <c r="L917" s="179"/>
      <c r="M917" s="181"/>
      <c r="N917" s="184"/>
      <c r="O917" s="184"/>
      <c r="P917" s="182"/>
      <c r="Q917" s="183" t="e">
        <f>VLOOKUP(P917,'Data order'!N:O,2,0)</f>
        <v>#N/A</v>
      </c>
      <c r="R917" s="184" t="e">
        <f>VLOOKUP(P917,'Data order'!N:P,3,0)</f>
        <v>#N/A</v>
      </c>
      <c r="S917" s="180"/>
      <c r="T917" s="179"/>
      <c r="U917" s="176" t="str">
        <f t="shared" si="321"/>
        <v/>
      </c>
      <c r="V917" s="186" t="str">
        <f>IFERROR(
  IF(T917="Big&amp;Tall",
      VLOOKUP(U917, 'Data order'!$AB$92:$AC$101, 2,0),
      IF(T917="Boord maat",
          VLOOKUP(U917, 'Data order'!$AB$102:$AC$116, 2,0),
          VLOOKUP(U917, 'Data order'!$AB$2:$AC$91, 2,0)
      )
  ),
"")</f>
        <v/>
      </c>
      <c r="W917" s="180"/>
      <c r="X917" s="347"/>
      <c r="Y917" s="180">
        <v>1</v>
      </c>
      <c r="Z917" s="180"/>
      <c r="AA917" s="187" t="s">
        <v>135</v>
      </c>
      <c r="AB917" s="188"/>
      <c r="AC917" s="188"/>
      <c r="AD917" s="188"/>
      <c r="AE917" s="189" t="e">
        <f t="shared" si="325"/>
        <v>#DIV/0!</v>
      </c>
      <c r="AF917" s="190">
        <f t="shared" si="326"/>
        <v>0</v>
      </c>
      <c r="AG917" s="190">
        <f t="shared" si="327"/>
        <v>0</v>
      </c>
      <c r="AH917" s="180"/>
      <c r="AI917" s="180"/>
      <c r="AJ917" s="180"/>
      <c r="AK917" s="184" t="e">
        <f>VLOOKUP(AJ917,'Data order'!AJ:AK,2,0)</f>
        <v>#N/A</v>
      </c>
      <c r="AL917" s="180"/>
      <c r="AM917" s="184"/>
      <c r="AN917" s="184"/>
      <c r="AO917" s="194"/>
      <c r="AP917" s="195"/>
      <c r="AQ917" s="195" t="str">
        <f>IF(AP917="R", _xlfn.XLOOKUP(G917, 'Data order'!F:F, 'Data order'!G:G, ""), "")</f>
        <v/>
      </c>
      <c r="AR917" s="195"/>
      <c r="AS917" s="195"/>
      <c r="AT917" s="195" t="e">
        <f>VLOOKUP(AR917,'Data order'!AF:AG,2,0)</f>
        <v>#N/A</v>
      </c>
      <c r="AU917" s="195" t="s">
        <v>83</v>
      </c>
      <c r="AV917" s="195" t="s">
        <v>84</v>
      </c>
      <c r="AW917" s="196" t="s">
        <v>85</v>
      </c>
    </row>
    <row r="918" spans="1:49">
      <c r="A918" s="350"/>
      <c r="B918" s="176"/>
      <c r="C918" s="176"/>
      <c r="D918" s="177"/>
      <c r="E918" s="177"/>
      <c r="F918" s="178" t="e">
        <f>VLOOKUP(G918,Tabel11[#All],2,0)</f>
        <v>#N/A</v>
      </c>
      <c r="G918" s="179"/>
      <c r="H918" s="179"/>
      <c r="I918" s="180"/>
      <c r="J918" s="180"/>
      <c r="K918" s="180"/>
      <c r="L918" s="179"/>
      <c r="M918" s="181"/>
      <c r="N918" s="184"/>
      <c r="O918" s="184"/>
      <c r="P918" s="182"/>
      <c r="Q918" s="183" t="e">
        <f>VLOOKUP(P918,'Data order'!N:O,2,0)</f>
        <v>#N/A</v>
      </c>
      <c r="R918" s="184" t="e">
        <f>VLOOKUP(P918,'Data order'!N:P,3,0)</f>
        <v>#N/A</v>
      </c>
      <c r="S918" s="180"/>
      <c r="T918" s="179"/>
      <c r="U918" s="176" t="str">
        <f t="shared" si="321"/>
        <v/>
      </c>
      <c r="V918" s="186" t="str">
        <f>IFERROR(
  IF(T918="Big&amp;Tall",
      VLOOKUP(U918, 'Data order'!$AB$92:$AC$101, 2,0),
      IF(T918="Boord maat",
          VLOOKUP(U918, 'Data order'!$AB$102:$AC$116, 2,0),
          VLOOKUP(U918, 'Data order'!$AB$2:$AC$91, 2,0)
      )
  ),
"")</f>
        <v/>
      </c>
      <c r="W918" s="180"/>
      <c r="X918" s="347"/>
      <c r="Y918" s="180">
        <v>1</v>
      </c>
      <c r="Z918" s="180"/>
      <c r="AA918" s="187" t="s">
        <v>135</v>
      </c>
      <c r="AB918" s="188"/>
      <c r="AC918" s="188"/>
      <c r="AD918" s="188"/>
      <c r="AE918" s="189" t="e">
        <v>#DIV/0!</v>
      </c>
      <c r="AF918" s="190">
        <v>0</v>
      </c>
      <c r="AG918" s="190">
        <v>0</v>
      </c>
      <c r="AH918" s="180"/>
      <c r="AI918" s="180"/>
      <c r="AJ918" s="180"/>
      <c r="AK918" s="184" t="e">
        <f>VLOOKUP(AJ918,'Data order'!AJ:AK,2,0)</f>
        <v>#N/A</v>
      </c>
      <c r="AL918" s="180"/>
      <c r="AM918" s="184"/>
      <c r="AN918" s="184"/>
      <c r="AO918" s="194"/>
      <c r="AP918" s="195"/>
      <c r="AQ918" s="195" t="str">
        <f>IF(AP918="R", _xlfn.XLOOKUP(G918, 'Data order'!F:F, 'Data order'!G:G, ""), "")</f>
        <v/>
      </c>
      <c r="AR918" s="195"/>
      <c r="AS918" s="195"/>
      <c r="AT918" s="195" t="e">
        <f>VLOOKUP(AR918,'Data order'!AF:AG,2,0)</f>
        <v>#N/A</v>
      </c>
      <c r="AU918" s="195" t="s">
        <v>83</v>
      </c>
      <c r="AV918" s="195" t="s">
        <v>84</v>
      </c>
      <c r="AW918" s="196" t="s">
        <v>85</v>
      </c>
    </row>
    <row r="919" spans="1:49" ht="15" thickBot="1">
      <c r="A919" s="351"/>
      <c r="B919" s="197"/>
      <c r="C919" s="197"/>
      <c r="D919" s="198"/>
      <c r="E919" s="198"/>
      <c r="F919" s="199" t="e">
        <f>VLOOKUP(G919,Tabel11[#All],2,0)</f>
        <v>#N/A</v>
      </c>
      <c r="G919" s="200"/>
      <c r="H919" s="200"/>
      <c r="I919" s="201"/>
      <c r="J919" s="201"/>
      <c r="K919" s="201"/>
      <c r="L919" s="200"/>
      <c r="M919" s="202"/>
      <c r="N919" s="205"/>
      <c r="O919" s="205"/>
      <c r="P919" s="203"/>
      <c r="Q919" s="204" t="e">
        <f>VLOOKUP(P919,'Data order'!N:O,2,0)</f>
        <v>#N/A</v>
      </c>
      <c r="R919" s="205" t="e">
        <f>VLOOKUP(P919,'Data order'!N:P,3,0)</f>
        <v>#N/A</v>
      </c>
      <c r="S919" s="201"/>
      <c r="T919" s="200"/>
      <c r="U919" s="197" t="str">
        <f t="shared" si="321"/>
        <v/>
      </c>
      <c r="V919" s="207" t="str">
        <f>IFERROR(
  IF(T919="Big&amp;Tall",
      VLOOKUP(U919, 'Data order'!$AB$92:$AC$101, 2,0),
      IF(T919="Boord maat",
          VLOOKUP(U919, 'Data order'!$AB$102:$AC$116, 2,0),
          VLOOKUP(U919, 'Data order'!$AB$2:$AC$91, 2,0)
      )
  ),
"")</f>
        <v/>
      </c>
      <c r="W919" s="201"/>
      <c r="X919" s="348"/>
      <c r="Y919" s="201">
        <v>1</v>
      </c>
      <c r="Z919" s="201"/>
      <c r="AA919" s="208" t="s">
        <v>135</v>
      </c>
      <c r="AB919" s="209"/>
      <c r="AC919" s="209"/>
      <c r="AD919" s="209"/>
      <c r="AE919" s="210" t="e">
        <v>#DIV/0!</v>
      </c>
      <c r="AF919" s="211">
        <v>0</v>
      </c>
      <c r="AG919" s="211">
        <v>0</v>
      </c>
      <c r="AH919" s="201"/>
      <c r="AI919" s="201"/>
      <c r="AJ919" s="201"/>
      <c r="AK919" s="205" t="e">
        <f>VLOOKUP(AJ919,'Data order'!AJ:AK,2,0)</f>
        <v>#N/A</v>
      </c>
      <c r="AL919" s="201"/>
      <c r="AM919" s="205"/>
      <c r="AN919" s="205"/>
      <c r="AO919" s="212"/>
      <c r="AP919" s="213"/>
      <c r="AQ919" s="213" t="str">
        <f>IF(AP919="R", _xlfn.XLOOKUP(G919, 'Data order'!F:F, 'Data order'!G:G, ""), "")</f>
        <v/>
      </c>
      <c r="AR919" s="213"/>
      <c r="AS919" s="213"/>
      <c r="AT919" s="213" t="e">
        <f>VLOOKUP(AR919,'Data order'!AF:AG,2,0)</f>
        <v>#N/A</v>
      </c>
      <c r="AU919" s="213" t="s">
        <v>83</v>
      </c>
      <c r="AV919" s="213" t="s">
        <v>84</v>
      </c>
      <c r="AW919" s="214" t="s">
        <v>85</v>
      </c>
    </row>
    <row r="920" spans="1:49">
      <c r="A920" s="349"/>
      <c r="B920" s="160"/>
      <c r="C920" s="160"/>
      <c r="D920" s="161"/>
      <c r="E920" s="161"/>
      <c r="F920" s="160" t="e">
        <f>VLOOKUP(G920,Tabel11[#All],2,0)</f>
        <v>#N/A</v>
      </c>
      <c r="G920" s="162"/>
      <c r="H920" s="162"/>
      <c r="I920" s="162"/>
      <c r="J920" s="162"/>
      <c r="K920" s="162"/>
      <c r="L920" s="162"/>
      <c r="M920" s="164"/>
      <c r="N920" s="167"/>
      <c r="O920" s="167"/>
      <c r="P920" s="165"/>
      <c r="Q920" s="166" t="e">
        <f>VLOOKUP(P920,'Data order'!N:O,2,0)</f>
        <v>#N/A</v>
      </c>
      <c r="R920" s="167" t="e">
        <f>VLOOKUP(P920,'Data order'!N:P,3,0)</f>
        <v>#N/A</v>
      </c>
      <c r="S920" s="162"/>
      <c r="T920" s="162"/>
      <c r="U920" s="160" t="str">
        <f t="shared" si="321"/>
        <v/>
      </c>
      <c r="V920" s="215" t="str">
        <f>IFERROR(
  IF(T920="Big&amp;Tall",
      VLOOKUP(U920, 'Data order'!$AB$92:$AC$101, 2,0),
      IF(T920="Boord maat",
          VLOOKUP(U920, 'Data order'!$AB$102:$AC$116, 2,0),
          VLOOKUP(U920, 'Data order'!$AB$2:$AC$91, 2,0)
      )
  ),
"")</f>
        <v/>
      </c>
      <c r="W920" s="162"/>
      <c r="X920" s="346">
        <f t="shared" si="317"/>
        <v>0</v>
      </c>
      <c r="Y920" s="162">
        <v>1</v>
      </c>
      <c r="Z920" s="162"/>
      <c r="AA920" s="169" t="s">
        <v>135</v>
      </c>
      <c r="AB920" s="170"/>
      <c r="AC920" s="170"/>
      <c r="AD920" s="170"/>
      <c r="AE920" s="171" t="e">
        <f t="shared" ref="AE920:AE923" si="328">AD920/AB920</f>
        <v>#DIV/0!</v>
      </c>
      <c r="AF920" s="172">
        <f t="shared" ref="AF920:AF923" si="329">W920*AB920</f>
        <v>0</v>
      </c>
      <c r="AG920" s="172">
        <f t="shared" ref="AG920:AG923" si="330">W920*AD920</f>
        <v>0</v>
      </c>
      <c r="AH920" s="162"/>
      <c r="AI920" s="162"/>
      <c r="AJ920" s="162"/>
      <c r="AK920" s="167" t="e">
        <f>VLOOKUP(AJ920,'Data order'!AJ:AK,2,0)</f>
        <v>#N/A</v>
      </c>
      <c r="AL920" s="162"/>
      <c r="AM920" s="167"/>
      <c r="AN920" s="167"/>
      <c r="AO920" s="173"/>
      <c r="AP920" s="174"/>
      <c r="AQ920" s="174" t="str">
        <f>IF(AP920="R", _xlfn.XLOOKUP(G920, 'Data order'!F:F, 'Data order'!G:G, ""), "")</f>
        <v/>
      </c>
      <c r="AR920" s="174"/>
      <c r="AS920" s="174"/>
      <c r="AT920" s="174" t="e">
        <f>VLOOKUP(AR920,'Data order'!AF:AG,2,0)</f>
        <v>#N/A</v>
      </c>
      <c r="AU920" s="174" t="s">
        <v>83</v>
      </c>
      <c r="AV920" s="174" t="s">
        <v>84</v>
      </c>
      <c r="AW920" s="216" t="s">
        <v>85</v>
      </c>
    </row>
    <row r="921" spans="1:49">
      <c r="A921" s="350"/>
      <c r="B921" s="176"/>
      <c r="C921" s="176"/>
      <c r="D921" s="177"/>
      <c r="E921" s="177"/>
      <c r="F921" s="178" t="e">
        <f>VLOOKUP(G921,Tabel11[#All],2,0)</f>
        <v>#N/A</v>
      </c>
      <c r="G921" s="179"/>
      <c r="H921" s="179"/>
      <c r="I921" s="180"/>
      <c r="J921" s="180"/>
      <c r="K921" s="180"/>
      <c r="L921" s="179"/>
      <c r="M921" s="181"/>
      <c r="N921" s="184"/>
      <c r="O921" s="184"/>
      <c r="P921" s="182"/>
      <c r="Q921" s="183" t="e">
        <f>VLOOKUP(P921,'Data order'!N:O,2,0)</f>
        <v>#N/A</v>
      </c>
      <c r="R921" s="184" t="e">
        <f>VLOOKUP(P921,'Data order'!N:P,3,0)</f>
        <v>#N/A</v>
      </c>
      <c r="S921" s="180"/>
      <c r="T921" s="179"/>
      <c r="U921" s="176" t="str">
        <f t="shared" si="321"/>
        <v/>
      </c>
      <c r="V921" s="186" t="str">
        <f>IFERROR(
  IF(T921="Big&amp;Tall",
      VLOOKUP(U921, 'Data order'!$AB$92:$AC$101, 2,0),
      IF(T921="Boord maat",
          VLOOKUP(U921, 'Data order'!$AB$102:$AC$116, 2,0),
          VLOOKUP(U921, 'Data order'!$AB$2:$AC$91, 2,0)
      )
  ),
"")</f>
        <v/>
      </c>
      <c r="W921" s="180"/>
      <c r="X921" s="347"/>
      <c r="Y921" s="180">
        <v>1</v>
      </c>
      <c r="Z921" s="180"/>
      <c r="AA921" s="187" t="s">
        <v>135</v>
      </c>
      <c r="AB921" s="188"/>
      <c r="AC921" s="188"/>
      <c r="AD921" s="188"/>
      <c r="AE921" s="189" t="e">
        <f t="shared" si="328"/>
        <v>#DIV/0!</v>
      </c>
      <c r="AF921" s="190">
        <f t="shared" si="329"/>
        <v>0</v>
      </c>
      <c r="AG921" s="190">
        <f t="shared" si="330"/>
        <v>0</v>
      </c>
      <c r="AH921" s="180"/>
      <c r="AI921" s="180"/>
      <c r="AJ921" s="180"/>
      <c r="AK921" s="184" t="e">
        <f>VLOOKUP(AJ921,'Data order'!AJ:AK,2,0)</f>
        <v>#N/A</v>
      </c>
      <c r="AL921" s="180"/>
      <c r="AM921" s="184"/>
      <c r="AN921" s="184"/>
      <c r="AO921" s="194"/>
      <c r="AP921" s="195"/>
      <c r="AQ921" s="195" t="str">
        <f>IF(AP921="R", _xlfn.XLOOKUP(G921, 'Data order'!F:F, 'Data order'!G:G, ""), "")</f>
        <v/>
      </c>
      <c r="AR921" s="195"/>
      <c r="AS921" s="195"/>
      <c r="AT921" s="195" t="e">
        <f>VLOOKUP(AR921,'Data order'!AF:AG,2,0)</f>
        <v>#N/A</v>
      </c>
      <c r="AU921" s="195" t="s">
        <v>83</v>
      </c>
      <c r="AV921" s="195" t="s">
        <v>84</v>
      </c>
      <c r="AW921" s="196" t="s">
        <v>85</v>
      </c>
    </row>
    <row r="922" spans="1:49">
      <c r="A922" s="350"/>
      <c r="B922" s="176"/>
      <c r="C922" s="176"/>
      <c r="D922" s="177"/>
      <c r="E922" s="177"/>
      <c r="F922" s="178" t="e">
        <f>VLOOKUP(G922,Tabel11[#All],2,0)</f>
        <v>#N/A</v>
      </c>
      <c r="G922" s="179"/>
      <c r="H922" s="179"/>
      <c r="I922" s="180"/>
      <c r="J922" s="180"/>
      <c r="K922" s="180"/>
      <c r="L922" s="179"/>
      <c r="M922" s="181"/>
      <c r="N922" s="184"/>
      <c r="O922" s="184"/>
      <c r="P922" s="182"/>
      <c r="Q922" s="183" t="e">
        <f>VLOOKUP(P922,'Data order'!N:O,2,0)</f>
        <v>#N/A</v>
      </c>
      <c r="R922" s="184" t="e">
        <f>VLOOKUP(P922,'Data order'!N:P,3,0)</f>
        <v>#N/A</v>
      </c>
      <c r="S922" s="180"/>
      <c r="T922" s="179"/>
      <c r="U922" s="176" t="str">
        <f t="shared" si="321"/>
        <v/>
      </c>
      <c r="V922" s="186" t="str">
        <f>IFERROR(
  IF(T922="Big&amp;Tall",
      VLOOKUP(U922, 'Data order'!$AB$92:$AC$101, 2,0),
      IF(T922="Boord maat",
          VLOOKUP(U922, 'Data order'!$AB$102:$AC$116, 2,0),
          VLOOKUP(U922, 'Data order'!$AB$2:$AC$91, 2,0)
      )
  ),
"")</f>
        <v/>
      </c>
      <c r="W922" s="180"/>
      <c r="X922" s="347"/>
      <c r="Y922" s="180">
        <v>1</v>
      </c>
      <c r="Z922" s="180"/>
      <c r="AA922" s="187" t="s">
        <v>135</v>
      </c>
      <c r="AB922" s="188"/>
      <c r="AC922" s="188"/>
      <c r="AD922" s="188"/>
      <c r="AE922" s="189" t="e">
        <f t="shared" si="328"/>
        <v>#DIV/0!</v>
      </c>
      <c r="AF922" s="190">
        <f t="shared" si="329"/>
        <v>0</v>
      </c>
      <c r="AG922" s="190">
        <f t="shared" si="330"/>
        <v>0</v>
      </c>
      <c r="AH922" s="180"/>
      <c r="AI922" s="180"/>
      <c r="AJ922" s="180"/>
      <c r="AK922" s="184" t="e">
        <f>VLOOKUP(AJ922,'Data order'!AJ:AK,2,0)</f>
        <v>#N/A</v>
      </c>
      <c r="AL922" s="180"/>
      <c r="AM922" s="184"/>
      <c r="AN922" s="184"/>
      <c r="AO922" s="194"/>
      <c r="AP922" s="195"/>
      <c r="AQ922" s="195" t="str">
        <f>IF(AP922="R", _xlfn.XLOOKUP(G922, 'Data order'!F:F, 'Data order'!G:G, ""), "")</f>
        <v/>
      </c>
      <c r="AR922" s="195"/>
      <c r="AS922" s="195"/>
      <c r="AT922" s="195" t="e">
        <f>VLOOKUP(AR922,'Data order'!AF:AG,2,0)</f>
        <v>#N/A</v>
      </c>
      <c r="AU922" s="195" t="s">
        <v>83</v>
      </c>
      <c r="AV922" s="195" t="s">
        <v>84</v>
      </c>
      <c r="AW922" s="196" t="s">
        <v>85</v>
      </c>
    </row>
    <row r="923" spans="1:49">
      <c r="A923" s="350"/>
      <c r="B923" s="176"/>
      <c r="C923" s="176"/>
      <c r="D923" s="177"/>
      <c r="E923" s="177"/>
      <c r="F923" s="178" t="e">
        <f>VLOOKUP(G923,Tabel11[#All],2,0)</f>
        <v>#N/A</v>
      </c>
      <c r="G923" s="179"/>
      <c r="H923" s="179"/>
      <c r="I923" s="180"/>
      <c r="J923" s="180"/>
      <c r="K923" s="180"/>
      <c r="L923" s="179"/>
      <c r="M923" s="181"/>
      <c r="N923" s="184"/>
      <c r="O923" s="184"/>
      <c r="P923" s="182"/>
      <c r="Q923" s="183" t="e">
        <f>VLOOKUP(P923,'Data order'!N:O,2,0)</f>
        <v>#N/A</v>
      </c>
      <c r="R923" s="184" t="e">
        <f>VLOOKUP(P923,'Data order'!N:P,3,0)</f>
        <v>#N/A</v>
      </c>
      <c r="S923" s="180"/>
      <c r="T923" s="179"/>
      <c r="U923" s="176" t="str">
        <f t="shared" si="321"/>
        <v/>
      </c>
      <c r="V923" s="186" t="str">
        <f>IFERROR(
  IF(T923="Big&amp;Tall",
      VLOOKUP(U923, 'Data order'!$AB$92:$AC$101, 2,0),
      IF(T923="Boord maat",
          VLOOKUP(U923, 'Data order'!$AB$102:$AC$116, 2,0),
          VLOOKUP(U923, 'Data order'!$AB$2:$AC$91, 2,0)
      )
  ),
"")</f>
        <v/>
      </c>
      <c r="W923" s="180"/>
      <c r="X923" s="347"/>
      <c r="Y923" s="180">
        <v>1</v>
      </c>
      <c r="Z923" s="180"/>
      <c r="AA923" s="187" t="s">
        <v>135</v>
      </c>
      <c r="AB923" s="188"/>
      <c r="AC923" s="188"/>
      <c r="AD923" s="188"/>
      <c r="AE923" s="189" t="e">
        <f t="shared" si="328"/>
        <v>#DIV/0!</v>
      </c>
      <c r="AF923" s="190">
        <f t="shared" si="329"/>
        <v>0</v>
      </c>
      <c r="AG923" s="190">
        <f t="shared" si="330"/>
        <v>0</v>
      </c>
      <c r="AH923" s="180"/>
      <c r="AI923" s="180"/>
      <c r="AJ923" s="180"/>
      <c r="AK923" s="184" t="e">
        <f>VLOOKUP(AJ923,'Data order'!AJ:AK,2,0)</f>
        <v>#N/A</v>
      </c>
      <c r="AL923" s="180"/>
      <c r="AM923" s="184"/>
      <c r="AN923" s="184"/>
      <c r="AO923" s="194"/>
      <c r="AP923" s="195"/>
      <c r="AQ923" s="195" t="str">
        <f>IF(AP923="R", _xlfn.XLOOKUP(G923, 'Data order'!F:F, 'Data order'!G:G, ""), "")</f>
        <v/>
      </c>
      <c r="AR923" s="195"/>
      <c r="AS923" s="195"/>
      <c r="AT923" s="195" t="e">
        <f>VLOOKUP(AR923,'Data order'!AF:AG,2,0)</f>
        <v>#N/A</v>
      </c>
      <c r="AU923" s="195" t="s">
        <v>83</v>
      </c>
      <c r="AV923" s="195" t="s">
        <v>84</v>
      </c>
      <c r="AW923" s="196" t="s">
        <v>85</v>
      </c>
    </row>
    <row r="924" spans="1:49">
      <c r="A924" s="350"/>
      <c r="B924" s="176"/>
      <c r="C924" s="176"/>
      <c r="D924" s="177"/>
      <c r="E924" s="177"/>
      <c r="F924" s="178" t="e">
        <f>VLOOKUP(G924,Tabel11[#All],2,0)</f>
        <v>#N/A</v>
      </c>
      <c r="G924" s="179"/>
      <c r="H924" s="179"/>
      <c r="I924" s="180"/>
      <c r="J924" s="180"/>
      <c r="K924" s="180"/>
      <c r="L924" s="179"/>
      <c r="M924" s="181"/>
      <c r="N924" s="184"/>
      <c r="O924" s="184"/>
      <c r="P924" s="182"/>
      <c r="Q924" s="183" t="e">
        <f>VLOOKUP(P924,'Data order'!N:O,2,0)</f>
        <v>#N/A</v>
      </c>
      <c r="R924" s="184" t="e">
        <f>VLOOKUP(P924,'Data order'!N:P,3,0)</f>
        <v>#N/A</v>
      </c>
      <c r="S924" s="180"/>
      <c r="T924" s="179"/>
      <c r="U924" s="176" t="str">
        <f t="shared" si="321"/>
        <v/>
      </c>
      <c r="V924" s="186" t="str">
        <f>IFERROR(
  IF(T924="Big&amp;Tall",
      VLOOKUP(U924, 'Data order'!$AB$92:$AC$101, 2,0),
      IF(T924="Boord maat",
          VLOOKUP(U924, 'Data order'!$AB$102:$AC$116, 2,0),
          VLOOKUP(U924, 'Data order'!$AB$2:$AC$91, 2,0)
      )
  ),
"")</f>
        <v/>
      </c>
      <c r="W924" s="180"/>
      <c r="X924" s="347"/>
      <c r="Y924" s="180">
        <v>1</v>
      </c>
      <c r="Z924" s="180"/>
      <c r="AA924" s="187" t="s">
        <v>135</v>
      </c>
      <c r="AB924" s="188"/>
      <c r="AC924" s="188"/>
      <c r="AD924" s="188"/>
      <c r="AE924" s="189" t="e">
        <v>#DIV/0!</v>
      </c>
      <c r="AF924" s="190">
        <v>0</v>
      </c>
      <c r="AG924" s="190">
        <v>0</v>
      </c>
      <c r="AH924" s="180"/>
      <c r="AI924" s="180"/>
      <c r="AJ924" s="180"/>
      <c r="AK924" s="184" t="e">
        <f>VLOOKUP(AJ924,'Data order'!AJ:AK,2,0)</f>
        <v>#N/A</v>
      </c>
      <c r="AL924" s="180"/>
      <c r="AM924" s="184"/>
      <c r="AN924" s="184"/>
      <c r="AO924" s="194"/>
      <c r="AP924" s="195"/>
      <c r="AQ924" s="195" t="str">
        <f>IF(AP924="R", _xlfn.XLOOKUP(G924, 'Data order'!F:F, 'Data order'!G:G, ""), "")</f>
        <v/>
      </c>
      <c r="AR924" s="195"/>
      <c r="AS924" s="195"/>
      <c r="AT924" s="195" t="e">
        <f>VLOOKUP(AR924,'Data order'!AF:AG,2,0)</f>
        <v>#N/A</v>
      </c>
      <c r="AU924" s="195" t="s">
        <v>83</v>
      </c>
      <c r="AV924" s="195" t="s">
        <v>84</v>
      </c>
      <c r="AW924" s="196" t="s">
        <v>85</v>
      </c>
    </row>
    <row r="925" spans="1:49" ht="15" thickBot="1">
      <c r="A925" s="351"/>
      <c r="B925" s="197"/>
      <c r="C925" s="197"/>
      <c r="D925" s="198"/>
      <c r="E925" s="198"/>
      <c r="F925" s="199" t="e">
        <f>VLOOKUP(G925,Tabel11[#All],2,0)</f>
        <v>#N/A</v>
      </c>
      <c r="G925" s="200"/>
      <c r="H925" s="200"/>
      <c r="I925" s="201"/>
      <c r="J925" s="201"/>
      <c r="K925" s="201"/>
      <c r="L925" s="200"/>
      <c r="M925" s="202"/>
      <c r="N925" s="205"/>
      <c r="O925" s="205"/>
      <c r="P925" s="203"/>
      <c r="Q925" s="204" t="e">
        <f>VLOOKUP(P925,'Data order'!N:O,2,0)</f>
        <v>#N/A</v>
      </c>
      <c r="R925" s="205" t="e">
        <f>VLOOKUP(P925,'Data order'!N:P,3,0)</f>
        <v>#N/A</v>
      </c>
      <c r="S925" s="201"/>
      <c r="T925" s="200"/>
      <c r="U925" s="197" t="str">
        <f t="shared" si="321"/>
        <v/>
      </c>
      <c r="V925" s="207" t="str">
        <f>IFERROR(
  IF(T925="Big&amp;Tall",
      VLOOKUP(U925, 'Data order'!$AB$92:$AC$101, 2,0),
      IF(T925="Boord maat",
          VLOOKUP(U925, 'Data order'!$AB$102:$AC$116, 2,0),
          VLOOKUP(U925, 'Data order'!$AB$2:$AC$91, 2,0)
      )
  ),
"")</f>
        <v/>
      </c>
      <c r="W925" s="201"/>
      <c r="X925" s="348"/>
      <c r="Y925" s="201">
        <v>1</v>
      </c>
      <c r="Z925" s="201"/>
      <c r="AA925" s="208" t="s">
        <v>135</v>
      </c>
      <c r="AB925" s="209"/>
      <c r="AC925" s="209"/>
      <c r="AD925" s="209"/>
      <c r="AE925" s="210" t="e">
        <v>#DIV/0!</v>
      </c>
      <c r="AF925" s="211">
        <v>0</v>
      </c>
      <c r="AG925" s="211">
        <v>0</v>
      </c>
      <c r="AH925" s="201"/>
      <c r="AI925" s="201"/>
      <c r="AJ925" s="201"/>
      <c r="AK925" s="205" t="e">
        <f>VLOOKUP(AJ925,'Data order'!AJ:AK,2,0)</f>
        <v>#N/A</v>
      </c>
      <c r="AL925" s="201"/>
      <c r="AM925" s="205"/>
      <c r="AN925" s="205"/>
      <c r="AO925" s="212"/>
      <c r="AP925" s="213"/>
      <c r="AQ925" s="213" t="str">
        <f>IF(AP925="R", _xlfn.XLOOKUP(G925, 'Data order'!F:F, 'Data order'!G:G, ""), "")</f>
        <v/>
      </c>
      <c r="AR925" s="213"/>
      <c r="AS925" s="213"/>
      <c r="AT925" s="213" t="e">
        <f>VLOOKUP(AR925,'Data order'!AF:AG,2,0)</f>
        <v>#N/A</v>
      </c>
      <c r="AU925" s="213" t="s">
        <v>83</v>
      </c>
      <c r="AV925" s="213" t="s">
        <v>84</v>
      </c>
      <c r="AW925" s="214" t="s">
        <v>85</v>
      </c>
    </row>
    <row r="926" spans="1:49">
      <c r="A926" s="349"/>
      <c r="B926" s="160"/>
      <c r="C926" s="160"/>
      <c r="D926" s="161"/>
      <c r="E926" s="161"/>
      <c r="F926" s="160" t="e">
        <f>VLOOKUP(G926,Tabel11[#All],2,0)</f>
        <v>#N/A</v>
      </c>
      <c r="G926" s="162"/>
      <c r="H926" s="162"/>
      <c r="I926" s="162"/>
      <c r="J926" s="162"/>
      <c r="K926" s="162"/>
      <c r="L926" s="162"/>
      <c r="M926" s="164"/>
      <c r="N926" s="167"/>
      <c r="O926" s="167"/>
      <c r="P926" s="165"/>
      <c r="Q926" s="166" t="e">
        <f>VLOOKUP(P926,'Data order'!N:O,2,0)</f>
        <v>#N/A</v>
      </c>
      <c r="R926" s="167" t="e">
        <f>VLOOKUP(P926,'Data order'!N:P,3,0)</f>
        <v>#N/A</v>
      </c>
      <c r="S926" s="162"/>
      <c r="T926" s="162"/>
      <c r="U926" s="160" t="str">
        <f t="shared" si="321"/>
        <v/>
      </c>
      <c r="V926" s="215" t="str">
        <f>IFERROR(
  IF(T926="Big&amp;Tall",
      VLOOKUP(U926, 'Data order'!$AB$92:$AC$101, 2,0),
      IF(T926="Boord maat",
          VLOOKUP(U926, 'Data order'!$AB$102:$AC$116, 2,0),
          VLOOKUP(U926, 'Data order'!$AB$2:$AC$91, 2,0)
      )
  ),
"")</f>
        <v/>
      </c>
      <c r="W926" s="162"/>
      <c r="X926" s="346">
        <f t="shared" si="317"/>
        <v>0</v>
      </c>
      <c r="Y926" s="162">
        <v>1</v>
      </c>
      <c r="Z926" s="162"/>
      <c r="AA926" s="169" t="s">
        <v>135</v>
      </c>
      <c r="AB926" s="170"/>
      <c r="AC926" s="170"/>
      <c r="AD926" s="170"/>
      <c r="AE926" s="171" t="e">
        <f t="shared" ref="AE926:AE929" si="331">AD926/AB926</f>
        <v>#DIV/0!</v>
      </c>
      <c r="AF926" s="172">
        <f t="shared" ref="AF926:AF929" si="332">W926*AB926</f>
        <v>0</v>
      </c>
      <c r="AG926" s="172">
        <f t="shared" ref="AG926:AG929" si="333">W926*AD926</f>
        <v>0</v>
      </c>
      <c r="AH926" s="162"/>
      <c r="AI926" s="162"/>
      <c r="AJ926" s="162"/>
      <c r="AK926" s="167" t="e">
        <f>VLOOKUP(AJ926,'Data order'!AJ:AK,2,0)</f>
        <v>#N/A</v>
      </c>
      <c r="AL926" s="162"/>
      <c r="AM926" s="167"/>
      <c r="AN926" s="167"/>
      <c r="AO926" s="173"/>
      <c r="AP926" s="174"/>
      <c r="AQ926" s="174" t="str">
        <f>IF(AP926="R", _xlfn.XLOOKUP(G926, 'Data order'!F:F, 'Data order'!G:G, ""), "")</f>
        <v/>
      </c>
      <c r="AR926" s="174"/>
      <c r="AS926" s="174"/>
      <c r="AT926" s="174" t="e">
        <f>VLOOKUP(AR926,'Data order'!AF:AG,2,0)</f>
        <v>#N/A</v>
      </c>
      <c r="AU926" s="174" t="s">
        <v>83</v>
      </c>
      <c r="AV926" s="174" t="s">
        <v>84</v>
      </c>
      <c r="AW926" s="216" t="s">
        <v>85</v>
      </c>
    </row>
    <row r="927" spans="1:49">
      <c r="A927" s="350"/>
      <c r="B927" s="176"/>
      <c r="C927" s="176"/>
      <c r="D927" s="177"/>
      <c r="E927" s="177"/>
      <c r="F927" s="178" t="e">
        <f>VLOOKUP(G927,Tabel11[#All],2,0)</f>
        <v>#N/A</v>
      </c>
      <c r="G927" s="179"/>
      <c r="H927" s="179"/>
      <c r="I927" s="180"/>
      <c r="J927" s="180"/>
      <c r="K927" s="180"/>
      <c r="L927" s="179"/>
      <c r="M927" s="181"/>
      <c r="N927" s="184"/>
      <c r="O927" s="184"/>
      <c r="P927" s="182"/>
      <c r="Q927" s="183" t="e">
        <f>VLOOKUP(P927,'Data order'!N:O,2,0)</f>
        <v>#N/A</v>
      </c>
      <c r="R927" s="184" t="e">
        <f>VLOOKUP(P927,'Data order'!N:P,3,0)</f>
        <v>#N/A</v>
      </c>
      <c r="S927" s="180"/>
      <c r="T927" s="179"/>
      <c r="U927" s="176" t="str">
        <f t="shared" si="321"/>
        <v/>
      </c>
      <c r="V927" s="186" t="str">
        <f>IFERROR(
  IF(T927="Big&amp;Tall",
      VLOOKUP(U927, 'Data order'!$AB$92:$AC$101, 2,0),
      IF(T927="Boord maat",
          VLOOKUP(U927, 'Data order'!$AB$102:$AC$116, 2,0),
          VLOOKUP(U927, 'Data order'!$AB$2:$AC$91, 2,0)
      )
  ),
"")</f>
        <v/>
      </c>
      <c r="W927" s="180"/>
      <c r="X927" s="347"/>
      <c r="Y927" s="180">
        <v>1</v>
      </c>
      <c r="Z927" s="180"/>
      <c r="AA927" s="187" t="s">
        <v>135</v>
      </c>
      <c r="AB927" s="188"/>
      <c r="AC927" s="188"/>
      <c r="AD927" s="188"/>
      <c r="AE927" s="189" t="e">
        <f t="shared" si="331"/>
        <v>#DIV/0!</v>
      </c>
      <c r="AF927" s="190">
        <f t="shared" si="332"/>
        <v>0</v>
      </c>
      <c r="AG927" s="190">
        <f t="shared" si="333"/>
        <v>0</v>
      </c>
      <c r="AH927" s="180"/>
      <c r="AI927" s="180"/>
      <c r="AJ927" s="180"/>
      <c r="AK927" s="184" t="e">
        <f>VLOOKUP(AJ927,'Data order'!AJ:AK,2,0)</f>
        <v>#N/A</v>
      </c>
      <c r="AL927" s="180"/>
      <c r="AM927" s="184"/>
      <c r="AN927" s="184"/>
      <c r="AO927" s="194"/>
      <c r="AP927" s="195"/>
      <c r="AQ927" s="195" t="str">
        <f>IF(AP927="R", _xlfn.XLOOKUP(G927, 'Data order'!F:F, 'Data order'!G:G, ""), "")</f>
        <v/>
      </c>
      <c r="AR927" s="195"/>
      <c r="AS927" s="195"/>
      <c r="AT927" s="195" t="e">
        <f>VLOOKUP(AR927,'Data order'!AF:AG,2,0)</f>
        <v>#N/A</v>
      </c>
      <c r="AU927" s="195" t="s">
        <v>83</v>
      </c>
      <c r="AV927" s="195" t="s">
        <v>84</v>
      </c>
      <c r="AW927" s="196" t="s">
        <v>85</v>
      </c>
    </row>
    <row r="928" spans="1:49">
      <c r="A928" s="350"/>
      <c r="B928" s="176"/>
      <c r="C928" s="176"/>
      <c r="D928" s="177"/>
      <c r="E928" s="177"/>
      <c r="F928" s="178" t="e">
        <f>VLOOKUP(G928,Tabel11[#All],2,0)</f>
        <v>#N/A</v>
      </c>
      <c r="G928" s="179"/>
      <c r="H928" s="179"/>
      <c r="I928" s="180"/>
      <c r="J928" s="180"/>
      <c r="K928" s="180"/>
      <c r="L928" s="179"/>
      <c r="M928" s="181"/>
      <c r="N928" s="184"/>
      <c r="O928" s="184"/>
      <c r="P928" s="182"/>
      <c r="Q928" s="183" t="e">
        <f>VLOOKUP(P928,'Data order'!N:O,2,0)</f>
        <v>#N/A</v>
      </c>
      <c r="R928" s="184" t="e">
        <f>VLOOKUP(P928,'Data order'!N:P,3,0)</f>
        <v>#N/A</v>
      </c>
      <c r="S928" s="180"/>
      <c r="T928" s="179"/>
      <c r="U928" s="176" t="str">
        <f t="shared" si="321"/>
        <v/>
      </c>
      <c r="V928" s="186" t="str">
        <f>IFERROR(
  IF(T928="Big&amp;Tall",
      VLOOKUP(U928, 'Data order'!$AB$92:$AC$101, 2,0),
      IF(T928="Boord maat",
          VLOOKUP(U928, 'Data order'!$AB$102:$AC$116, 2,0),
          VLOOKUP(U928, 'Data order'!$AB$2:$AC$91, 2,0)
      )
  ),
"")</f>
        <v/>
      </c>
      <c r="W928" s="180"/>
      <c r="X928" s="347"/>
      <c r="Y928" s="180">
        <v>1</v>
      </c>
      <c r="Z928" s="180"/>
      <c r="AA928" s="187" t="s">
        <v>135</v>
      </c>
      <c r="AB928" s="188"/>
      <c r="AC928" s="188"/>
      <c r="AD928" s="188"/>
      <c r="AE928" s="189" t="e">
        <f t="shared" si="331"/>
        <v>#DIV/0!</v>
      </c>
      <c r="AF928" s="190">
        <f t="shared" si="332"/>
        <v>0</v>
      </c>
      <c r="AG928" s="190">
        <f t="shared" si="333"/>
        <v>0</v>
      </c>
      <c r="AH928" s="180"/>
      <c r="AI928" s="180"/>
      <c r="AJ928" s="180"/>
      <c r="AK928" s="184" t="e">
        <f>VLOOKUP(AJ928,'Data order'!AJ:AK,2,0)</f>
        <v>#N/A</v>
      </c>
      <c r="AL928" s="180"/>
      <c r="AM928" s="184"/>
      <c r="AN928" s="184"/>
      <c r="AO928" s="194"/>
      <c r="AP928" s="195"/>
      <c r="AQ928" s="195" t="str">
        <f>IF(AP928="R", _xlfn.XLOOKUP(G928, 'Data order'!F:F, 'Data order'!G:G, ""), "")</f>
        <v/>
      </c>
      <c r="AR928" s="195"/>
      <c r="AS928" s="195"/>
      <c r="AT928" s="195" t="e">
        <f>VLOOKUP(AR928,'Data order'!AF:AG,2,0)</f>
        <v>#N/A</v>
      </c>
      <c r="AU928" s="195" t="s">
        <v>83</v>
      </c>
      <c r="AV928" s="195" t="s">
        <v>84</v>
      </c>
      <c r="AW928" s="196" t="s">
        <v>85</v>
      </c>
    </row>
    <row r="929" spans="1:49">
      <c r="A929" s="350"/>
      <c r="B929" s="176"/>
      <c r="C929" s="176"/>
      <c r="D929" s="177"/>
      <c r="E929" s="177"/>
      <c r="F929" s="178" t="e">
        <f>VLOOKUP(G929,Tabel11[#All],2,0)</f>
        <v>#N/A</v>
      </c>
      <c r="G929" s="179"/>
      <c r="H929" s="179"/>
      <c r="I929" s="180"/>
      <c r="J929" s="180"/>
      <c r="K929" s="180"/>
      <c r="L929" s="179"/>
      <c r="M929" s="181"/>
      <c r="N929" s="184"/>
      <c r="O929" s="184"/>
      <c r="P929" s="182"/>
      <c r="Q929" s="183" t="e">
        <f>VLOOKUP(P929,'Data order'!N:O,2,0)</f>
        <v>#N/A</v>
      </c>
      <c r="R929" s="184" t="e">
        <f>VLOOKUP(P929,'Data order'!N:P,3,0)</f>
        <v>#N/A</v>
      </c>
      <c r="S929" s="180"/>
      <c r="T929" s="179"/>
      <c r="U929" s="176" t="str">
        <f t="shared" si="321"/>
        <v/>
      </c>
      <c r="V929" s="186" t="str">
        <f>IFERROR(
  IF(T929="Big&amp;Tall",
      VLOOKUP(U929, 'Data order'!$AB$92:$AC$101, 2,0),
      IF(T929="Boord maat",
          VLOOKUP(U929, 'Data order'!$AB$102:$AC$116, 2,0),
          VLOOKUP(U929, 'Data order'!$AB$2:$AC$91, 2,0)
      )
  ),
"")</f>
        <v/>
      </c>
      <c r="W929" s="180"/>
      <c r="X929" s="347"/>
      <c r="Y929" s="180">
        <v>1</v>
      </c>
      <c r="Z929" s="180"/>
      <c r="AA929" s="187" t="s">
        <v>135</v>
      </c>
      <c r="AB929" s="188"/>
      <c r="AC929" s="188"/>
      <c r="AD929" s="188"/>
      <c r="AE929" s="189" t="e">
        <f t="shared" si="331"/>
        <v>#DIV/0!</v>
      </c>
      <c r="AF929" s="190">
        <f t="shared" si="332"/>
        <v>0</v>
      </c>
      <c r="AG929" s="190">
        <f t="shared" si="333"/>
        <v>0</v>
      </c>
      <c r="AH929" s="180"/>
      <c r="AI929" s="180"/>
      <c r="AJ929" s="180"/>
      <c r="AK929" s="184" t="e">
        <f>VLOOKUP(AJ929,'Data order'!AJ:AK,2,0)</f>
        <v>#N/A</v>
      </c>
      <c r="AL929" s="180"/>
      <c r="AM929" s="184"/>
      <c r="AN929" s="184"/>
      <c r="AO929" s="194"/>
      <c r="AP929" s="195"/>
      <c r="AQ929" s="195" t="str">
        <f>IF(AP929="R", _xlfn.XLOOKUP(G929, 'Data order'!F:F, 'Data order'!G:G, ""), "")</f>
        <v/>
      </c>
      <c r="AR929" s="195"/>
      <c r="AS929" s="195"/>
      <c r="AT929" s="195" t="e">
        <f>VLOOKUP(AR929,'Data order'!AF:AG,2,0)</f>
        <v>#N/A</v>
      </c>
      <c r="AU929" s="195" t="s">
        <v>83</v>
      </c>
      <c r="AV929" s="195" t="s">
        <v>84</v>
      </c>
      <c r="AW929" s="196" t="s">
        <v>85</v>
      </c>
    </row>
    <row r="930" spans="1:49">
      <c r="A930" s="350"/>
      <c r="B930" s="176"/>
      <c r="C930" s="176"/>
      <c r="D930" s="177"/>
      <c r="E930" s="177"/>
      <c r="F930" s="178" t="e">
        <f>VLOOKUP(G930,Tabel11[#All],2,0)</f>
        <v>#N/A</v>
      </c>
      <c r="G930" s="179"/>
      <c r="H930" s="179"/>
      <c r="I930" s="180"/>
      <c r="J930" s="180"/>
      <c r="K930" s="180"/>
      <c r="L930" s="179"/>
      <c r="M930" s="181"/>
      <c r="N930" s="184"/>
      <c r="O930" s="184"/>
      <c r="P930" s="182"/>
      <c r="Q930" s="183" t="e">
        <f>VLOOKUP(P930,'Data order'!N:O,2,0)</f>
        <v>#N/A</v>
      </c>
      <c r="R930" s="184" t="e">
        <f>VLOOKUP(P930,'Data order'!N:P,3,0)</f>
        <v>#N/A</v>
      </c>
      <c r="S930" s="180"/>
      <c r="T930" s="179"/>
      <c r="U930" s="176" t="str">
        <f t="shared" si="321"/>
        <v/>
      </c>
      <c r="V930" s="186" t="str">
        <f>IFERROR(
  IF(T930="Big&amp;Tall",
      VLOOKUP(U930, 'Data order'!$AB$92:$AC$101, 2,0),
      IF(T930="Boord maat",
          VLOOKUP(U930, 'Data order'!$AB$102:$AC$116, 2,0),
          VLOOKUP(U930, 'Data order'!$AB$2:$AC$91, 2,0)
      )
  ),
"")</f>
        <v/>
      </c>
      <c r="W930" s="180"/>
      <c r="X930" s="347"/>
      <c r="Y930" s="180">
        <v>1</v>
      </c>
      <c r="Z930" s="180"/>
      <c r="AA930" s="187" t="s">
        <v>135</v>
      </c>
      <c r="AB930" s="188"/>
      <c r="AC930" s="188"/>
      <c r="AD930" s="188"/>
      <c r="AE930" s="189" t="e">
        <v>#DIV/0!</v>
      </c>
      <c r="AF930" s="190">
        <v>0</v>
      </c>
      <c r="AG930" s="190">
        <v>0</v>
      </c>
      <c r="AH930" s="180"/>
      <c r="AI930" s="180"/>
      <c r="AJ930" s="180"/>
      <c r="AK930" s="184" t="e">
        <f>VLOOKUP(AJ930,'Data order'!AJ:AK,2,0)</f>
        <v>#N/A</v>
      </c>
      <c r="AL930" s="180"/>
      <c r="AM930" s="184"/>
      <c r="AN930" s="184"/>
      <c r="AO930" s="194"/>
      <c r="AP930" s="195"/>
      <c r="AQ930" s="195" t="str">
        <f>IF(AP930="R", _xlfn.XLOOKUP(G930, 'Data order'!F:F, 'Data order'!G:G, ""), "")</f>
        <v/>
      </c>
      <c r="AR930" s="195"/>
      <c r="AS930" s="195"/>
      <c r="AT930" s="195" t="e">
        <f>VLOOKUP(AR930,'Data order'!AF:AG,2,0)</f>
        <v>#N/A</v>
      </c>
      <c r="AU930" s="195" t="s">
        <v>83</v>
      </c>
      <c r="AV930" s="195" t="s">
        <v>84</v>
      </c>
      <c r="AW930" s="196" t="s">
        <v>85</v>
      </c>
    </row>
    <row r="931" spans="1:49" ht="15" thickBot="1">
      <c r="A931" s="351"/>
      <c r="B931" s="197"/>
      <c r="C931" s="197"/>
      <c r="D931" s="198"/>
      <c r="E931" s="198"/>
      <c r="F931" s="199" t="e">
        <f>VLOOKUP(G931,Tabel11[#All],2,0)</f>
        <v>#N/A</v>
      </c>
      <c r="G931" s="200"/>
      <c r="H931" s="200"/>
      <c r="I931" s="201"/>
      <c r="J931" s="201"/>
      <c r="K931" s="201"/>
      <c r="L931" s="200"/>
      <c r="M931" s="202"/>
      <c r="N931" s="205"/>
      <c r="O931" s="205"/>
      <c r="P931" s="203"/>
      <c r="Q931" s="204" t="e">
        <f>VLOOKUP(P931,'Data order'!N:O,2,0)</f>
        <v>#N/A</v>
      </c>
      <c r="R931" s="205" t="e">
        <f>VLOOKUP(P931,'Data order'!N:P,3,0)</f>
        <v>#N/A</v>
      </c>
      <c r="S931" s="201"/>
      <c r="T931" s="200"/>
      <c r="U931" s="197" t="str">
        <f t="shared" si="321"/>
        <v/>
      </c>
      <c r="V931" s="207" t="str">
        <f>IFERROR(
  IF(T931="Big&amp;Tall",
      VLOOKUP(U931, 'Data order'!$AB$92:$AC$101, 2,0),
      IF(T931="Boord maat",
          VLOOKUP(U931, 'Data order'!$AB$102:$AC$116, 2,0),
          VLOOKUP(U931, 'Data order'!$AB$2:$AC$91, 2,0)
      )
  ),
"")</f>
        <v/>
      </c>
      <c r="W931" s="201"/>
      <c r="X931" s="348"/>
      <c r="Y931" s="201">
        <v>1</v>
      </c>
      <c r="Z931" s="201"/>
      <c r="AA931" s="208" t="s">
        <v>135</v>
      </c>
      <c r="AB931" s="209"/>
      <c r="AC931" s="209"/>
      <c r="AD931" s="209"/>
      <c r="AE931" s="210" t="e">
        <v>#DIV/0!</v>
      </c>
      <c r="AF931" s="211">
        <v>0</v>
      </c>
      <c r="AG931" s="211">
        <v>0</v>
      </c>
      <c r="AH931" s="201"/>
      <c r="AI931" s="201"/>
      <c r="AJ931" s="201"/>
      <c r="AK931" s="205" t="e">
        <f>VLOOKUP(AJ931,'Data order'!AJ:AK,2,0)</f>
        <v>#N/A</v>
      </c>
      <c r="AL931" s="201"/>
      <c r="AM931" s="205"/>
      <c r="AN931" s="205"/>
      <c r="AO931" s="212"/>
      <c r="AP931" s="213"/>
      <c r="AQ931" s="213" t="str">
        <f>IF(AP931="R", _xlfn.XLOOKUP(G931, 'Data order'!F:F, 'Data order'!G:G, ""), "")</f>
        <v/>
      </c>
      <c r="AR931" s="213"/>
      <c r="AS931" s="213"/>
      <c r="AT931" s="213" t="e">
        <f>VLOOKUP(AR931,'Data order'!AF:AG,2,0)</f>
        <v>#N/A</v>
      </c>
      <c r="AU931" s="213" t="s">
        <v>83</v>
      </c>
      <c r="AV931" s="213" t="s">
        <v>84</v>
      </c>
      <c r="AW931" s="214" t="s">
        <v>85</v>
      </c>
    </row>
    <row r="932" spans="1:49">
      <c r="A932" s="349"/>
      <c r="B932" s="160"/>
      <c r="C932" s="160"/>
      <c r="D932" s="161"/>
      <c r="E932" s="161"/>
      <c r="F932" s="160" t="e">
        <f>VLOOKUP(G932,Tabel11[#All],2,0)</f>
        <v>#N/A</v>
      </c>
      <c r="G932" s="162"/>
      <c r="H932" s="162"/>
      <c r="I932" s="162"/>
      <c r="J932" s="162"/>
      <c r="K932" s="162"/>
      <c r="L932" s="162"/>
      <c r="M932" s="164"/>
      <c r="N932" s="167"/>
      <c r="O932" s="167"/>
      <c r="P932" s="165"/>
      <c r="Q932" s="166" t="e">
        <f>VLOOKUP(P932,'Data order'!N:O,2,0)</f>
        <v>#N/A</v>
      </c>
      <c r="R932" s="167" t="e">
        <f>VLOOKUP(P932,'Data order'!N:P,3,0)</f>
        <v>#N/A</v>
      </c>
      <c r="S932" s="162"/>
      <c r="T932" s="162"/>
      <c r="U932" s="160" t="str">
        <f t="shared" si="321"/>
        <v/>
      </c>
      <c r="V932" s="215" t="str">
        <f>IFERROR(
  IF(T932="Big&amp;Tall",
      VLOOKUP(U932, 'Data order'!$AB$92:$AC$101, 2,0),
      IF(T932="Boord maat",
          VLOOKUP(U932, 'Data order'!$AB$102:$AC$116, 2,0),
          VLOOKUP(U932, 'Data order'!$AB$2:$AC$91, 2,0)
      )
  ),
"")</f>
        <v/>
      </c>
      <c r="W932" s="162"/>
      <c r="X932" s="346">
        <f t="shared" si="317"/>
        <v>0</v>
      </c>
      <c r="Y932" s="162">
        <v>1</v>
      </c>
      <c r="Z932" s="162"/>
      <c r="AA932" s="169" t="s">
        <v>135</v>
      </c>
      <c r="AB932" s="170"/>
      <c r="AC932" s="170"/>
      <c r="AD932" s="170"/>
      <c r="AE932" s="171" t="e">
        <f t="shared" ref="AE932:AE935" si="334">AD932/AB932</f>
        <v>#DIV/0!</v>
      </c>
      <c r="AF932" s="172">
        <f t="shared" ref="AF932:AF935" si="335">W932*AB932</f>
        <v>0</v>
      </c>
      <c r="AG932" s="172">
        <f t="shared" ref="AG932:AG935" si="336">W932*AD932</f>
        <v>0</v>
      </c>
      <c r="AH932" s="162"/>
      <c r="AI932" s="162"/>
      <c r="AJ932" s="162"/>
      <c r="AK932" s="167" t="e">
        <f>VLOOKUP(AJ932,'Data order'!AJ:AK,2,0)</f>
        <v>#N/A</v>
      </c>
      <c r="AL932" s="162"/>
      <c r="AM932" s="167"/>
      <c r="AN932" s="167"/>
      <c r="AO932" s="173"/>
      <c r="AP932" s="174"/>
      <c r="AQ932" s="174" t="str">
        <f>IF(AP932="R", _xlfn.XLOOKUP(G932, 'Data order'!F:F, 'Data order'!G:G, ""), "")</f>
        <v/>
      </c>
      <c r="AR932" s="174"/>
      <c r="AS932" s="174"/>
      <c r="AT932" s="174" t="e">
        <f>VLOOKUP(AR932,'Data order'!AF:AG,2,0)</f>
        <v>#N/A</v>
      </c>
      <c r="AU932" s="174" t="s">
        <v>83</v>
      </c>
      <c r="AV932" s="174" t="s">
        <v>84</v>
      </c>
      <c r="AW932" s="216" t="s">
        <v>85</v>
      </c>
    </row>
    <row r="933" spans="1:49">
      <c r="A933" s="350"/>
      <c r="B933" s="176"/>
      <c r="C933" s="176"/>
      <c r="D933" s="177"/>
      <c r="E933" s="177"/>
      <c r="F933" s="178" t="e">
        <f>VLOOKUP(G933,Tabel11[#All],2,0)</f>
        <v>#N/A</v>
      </c>
      <c r="G933" s="179"/>
      <c r="H933" s="179"/>
      <c r="I933" s="180"/>
      <c r="J933" s="180"/>
      <c r="K933" s="180"/>
      <c r="L933" s="179"/>
      <c r="M933" s="181"/>
      <c r="N933" s="184"/>
      <c r="O933" s="184"/>
      <c r="P933" s="182"/>
      <c r="Q933" s="183" t="e">
        <f>VLOOKUP(P933,'Data order'!N:O,2,0)</f>
        <v>#N/A</v>
      </c>
      <c r="R933" s="184" t="e">
        <f>VLOOKUP(P933,'Data order'!N:P,3,0)</f>
        <v>#N/A</v>
      </c>
      <c r="S933" s="180"/>
      <c r="T933" s="179"/>
      <c r="U933" s="176" t="str">
        <f t="shared" si="321"/>
        <v/>
      </c>
      <c r="V933" s="186" t="str">
        <f>IFERROR(
  IF(T933="Big&amp;Tall",
      VLOOKUP(U933, 'Data order'!$AB$92:$AC$101, 2,0),
      IF(T933="Boord maat",
          VLOOKUP(U933, 'Data order'!$AB$102:$AC$116, 2,0),
          VLOOKUP(U933, 'Data order'!$AB$2:$AC$91, 2,0)
      )
  ),
"")</f>
        <v/>
      </c>
      <c r="W933" s="180"/>
      <c r="X933" s="347"/>
      <c r="Y933" s="180">
        <v>1</v>
      </c>
      <c r="Z933" s="180"/>
      <c r="AA933" s="187" t="s">
        <v>135</v>
      </c>
      <c r="AB933" s="188"/>
      <c r="AC933" s="188"/>
      <c r="AD933" s="188"/>
      <c r="AE933" s="189" t="e">
        <f t="shared" si="334"/>
        <v>#DIV/0!</v>
      </c>
      <c r="AF933" s="190">
        <f t="shared" si="335"/>
        <v>0</v>
      </c>
      <c r="AG933" s="190">
        <f t="shared" si="336"/>
        <v>0</v>
      </c>
      <c r="AH933" s="180"/>
      <c r="AI933" s="180"/>
      <c r="AJ933" s="180"/>
      <c r="AK933" s="184" t="e">
        <f>VLOOKUP(AJ933,'Data order'!AJ:AK,2,0)</f>
        <v>#N/A</v>
      </c>
      <c r="AL933" s="180"/>
      <c r="AM933" s="184"/>
      <c r="AN933" s="184"/>
      <c r="AO933" s="194"/>
      <c r="AP933" s="195"/>
      <c r="AQ933" s="195" t="str">
        <f>IF(AP933="R", _xlfn.XLOOKUP(G933, 'Data order'!F:F, 'Data order'!G:G, ""), "")</f>
        <v/>
      </c>
      <c r="AR933" s="195"/>
      <c r="AS933" s="195"/>
      <c r="AT933" s="195" t="e">
        <f>VLOOKUP(AR933,'Data order'!AF:AG,2,0)</f>
        <v>#N/A</v>
      </c>
      <c r="AU933" s="195" t="s">
        <v>83</v>
      </c>
      <c r="AV933" s="195" t="s">
        <v>84</v>
      </c>
      <c r="AW933" s="196" t="s">
        <v>85</v>
      </c>
    </row>
    <row r="934" spans="1:49">
      <c r="A934" s="350"/>
      <c r="B934" s="176"/>
      <c r="C934" s="176"/>
      <c r="D934" s="177"/>
      <c r="E934" s="177"/>
      <c r="F934" s="178" t="e">
        <f>VLOOKUP(G934,Tabel11[#All],2,0)</f>
        <v>#N/A</v>
      </c>
      <c r="G934" s="179"/>
      <c r="H934" s="179"/>
      <c r="I934" s="180"/>
      <c r="J934" s="180"/>
      <c r="K934" s="180"/>
      <c r="L934" s="179"/>
      <c r="M934" s="181"/>
      <c r="N934" s="184"/>
      <c r="O934" s="184"/>
      <c r="P934" s="182"/>
      <c r="Q934" s="183" t="e">
        <f>VLOOKUP(P934,'Data order'!N:O,2,0)</f>
        <v>#N/A</v>
      </c>
      <c r="R934" s="184" t="e">
        <f>VLOOKUP(P934,'Data order'!N:P,3,0)</f>
        <v>#N/A</v>
      </c>
      <c r="S934" s="180"/>
      <c r="T934" s="179"/>
      <c r="U934" s="176" t="str">
        <f t="shared" si="321"/>
        <v/>
      </c>
      <c r="V934" s="186" t="str">
        <f>IFERROR(
  IF(T934="Big&amp;Tall",
      VLOOKUP(U934, 'Data order'!$AB$92:$AC$101, 2,0),
      IF(T934="Boord maat",
          VLOOKUP(U934, 'Data order'!$AB$102:$AC$116, 2,0),
          VLOOKUP(U934, 'Data order'!$AB$2:$AC$91, 2,0)
      )
  ),
"")</f>
        <v/>
      </c>
      <c r="W934" s="180"/>
      <c r="X934" s="347"/>
      <c r="Y934" s="180">
        <v>1</v>
      </c>
      <c r="Z934" s="180"/>
      <c r="AA934" s="187" t="s">
        <v>135</v>
      </c>
      <c r="AB934" s="188"/>
      <c r="AC934" s="188"/>
      <c r="AD934" s="188"/>
      <c r="AE934" s="189" t="e">
        <f t="shared" si="334"/>
        <v>#DIV/0!</v>
      </c>
      <c r="AF934" s="190">
        <f t="shared" si="335"/>
        <v>0</v>
      </c>
      <c r="AG934" s="190">
        <f t="shared" si="336"/>
        <v>0</v>
      </c>
      <c r="AH934" s="180"/>
      <c r="AI934" s="180"/>
      <c r="AJ934" s="180"/>
      <c r="AK934" s="184" t="e">
        <f>VLOOKUP(AJ934,'Data order'!AJ:AK,2,0)</f>
        <v>#N/A</v>
      </c>
      <c r="AL934" s="180"/>
      <c r="AM934" s="184"/>
      <c r="AN934" s="184"/>
      <c r="AO934" s="194"/>
      <c r="AP934" s="195"/>
      <c r="AQ934" s="195" t="str">
        <f>IF(AP934="R", _xlfn.XLOOKUP(G934, 'Data order'!F:F, 'Data order'!G:G, ""), "")</f>
        <v/>
      </c>
      <c r="AR934" s="195"/>
      <c r="AS934" s="195"/>
      <c r="AT934" s="195" t="e">
        <f>VLOOKUP(AR934,'Data order'!AF:AG,2,0)</f>
        <v>#N/A</v>
      </c>
      <c r="AU934" s="195" t="s">
        <v>83</v>
      </c>
      <c r="AV934" s="195" t="s">
        <v>84</v>
      </c>
      <c r="AW934" s="196" t="s">
        <v>85</v>
      </c>
    </row>
    <row r="935" spans="1:49">
      <c r="A935" s="350"/>
      <c r="B935" s="176"/>
      <c r="C935" s="176"/>
      <c r="D935" s="177"/>
      <c r="E935" s="177"/>
      <c r="F935" s="178" t="e">
        <f>VLOOKUP(G935,Tabel11[#All],2,0)</f>
        <v>#N/A</v>
      </c>
      <c r="G935" s="179"/>
      <c r="H935" s="179"/>
      <c r="I935" s="180"/>
      <c r="J935" s="180"/>
      <c r="K935" s="180"/>
      <c r="L935" s="179"/>
      <c r="M935" s="181"/>
      <c r="N935" s="184"/>
      <c r="O935" s="184"/>
      <c r="P935" s="182"/>
      <c r="Q935" s="183" t="e">
        <f>VLOOKUP(P935,'Data order'!N:O,2,0)</f>
        <v>#N/A</v>
      </c>
      <c r="R935" s="184" t="e">
        <f>VLOOKUP(P935,'Data order'!N:P,3,0)</f>
        <v>#N/A</v>
      </c>
      <c r="S935" s="180"/>
      <c r="T935" s="179"/>
      <c r="U935" s="176" t="str">
        <f t="shared" si="321"/>
        <v/>
      </c>
      <c r="V935" s="186" t="str">
        <f>IFERROR(
  IF(T935="Big&amp;Tall",
      VLOOKUP(U935, 'Data order'!$AB$92:$AC$101, 2,0),
      IF(T935="Boord maat",
          VLOOKUP(U935, 'Data order'!$AB$102:$AC$116, 2,0),
          VLOOKUP(U935, 'Data order'!$AB$2:$AC$91, 2,0)
      )
  ),
"")</f>
        <v/>
      </c>
      <c r="W935" s="180"/>
      <c r="X935" s="347"/>
      <c r="Y935" s="180">
        <v>1</v>
      </c>
      <c r="Z935" s="180"/>
      <c r="AA935" s="187" t="s">
        <v>135</v>
      </c>
      <c r="AB935" s="188"/>
      <c r="AC935" s="188"/>
      <c r="AD935" s="188"/>
      <c r="AE935" s="189" t="e">
        <f t="shared" si="334"/>
        <v>#DIV/0!</v>
      </c>
      <c r="AF935" s="190">
        <f t="shared" si="335"/>
        <v>0</v>
      </c>
      <c r="AG935" s="190">
        <f t="shared" si="336"/>
        <v>0</v>
      </c>
      <c r="AH935" s="180"/>
      <c r="AI935" s="180"/>
      <c r="AJ935" s="180"/>
      <c r="AK935" s="184" t="e">
        <f>VLOOKUP(AJ935,'Data order'!AJ:AK,2,0)</f>
        <v>#N/A</v>
      </c>
      <c r="AL935" s="180"/>
      <c r="AM935" s="184"/>
      <c r="AN935" s="184"/>
      <c r="AO935" s="194"/>
      <c r="AP935" s="195"/>
      <c r="AQ935" s="195" t="str">
        <f>IF(AP935="R", _xlfn.XLOOKUP(G935, 'Data order'!F:F, 'Data order'!G:G, ""), "")</f>
        <v/>
      </c>
      <c r="AR935" s="195"/>
      <c r="AS935" s="195"/>
      <c r="AT935" s="195" t="e">
        <f>VLOOKUP(AR935,'Data order'!AF:AG,2,0)</f>
        <v>#N/A</v>
      </c>
      <c r="AU935" s="195" t="s">
        <v>83</v>
      </c>
      <c r="AV935" s="195" t="s">
        <v>84</v>
      </c>
      <c r="AW935" s="196" t="s">
        <v>85</v>
      </c>
    </row>
    <row r="936" spans="1:49">
      <c r="A936" s="350"/>
      <c r="B936" s="176"/>
      <c r="C936" s="176"/>
      <c r="D936" s="177"/>
      <c r="E936" s="177"/>
      <c r="F936" s="178" t="e">
        <f>VLOOKUP(G936,Tabel11[#All],2,0)</f>
        <v>#N/A</v>
      </c>
      <c r="G936" s="179"/>
      <c r="H936" s="179"/>
      <c r="I936" s="180"/>
      <c r="J936" s="180"/>
      <c r="K936" s="180"/>
      <c r="L936" s="179"/>
      <c r="M936" s="181"/>
      <c r="N936" s="184"/>
      <c r="O936" s="184"/>
      <c r="P936" s="182"/>
      <c r="Q936" s="183" t="e">
        <f>VLOOKUP(P936,'Data order'!N:O,2,0)</f>
        <v>#N/A</v>
      </c>
      <c r="R936" s="184" t="e">
        <f>VLOOKUP(P936,'Data order'!N:P,3,0)</f>
        <v>#N/A</v>
      </c>
      <c r="S936" s="180"/>
      <c r="T936" s="179"/>
      <c r="U936" s="176" t="str">
        <f t="shared" si="321"/>
        <v/>
      </c>
      <c r="V936" s="186" t="str">
        <f>IFERROR(
  IF(T936="Big&amp;Tall",
      VLOOKUP(U936, 'Data order'!$AB$92:$AC$101, 2,0),
      IF(T936="Boord maat",
          VLOOKUP(U936, 'Data order'!$AB$102:$AC$116, 2,0),
          VLOOKUP(U936, 'Data order'!$AB$2:$AC$91, 2,0)
      )
  ),
"")</f>
        <v/>
      </c>
      <c r="W936" s="180"/>
      <c r="X936" s="347"/>
      <c r="Y936" s="180">
        <v>1</v>
      </c>
      <c r="Z936" s="180"/>
      <c r="AA936" s="187" t="s">
        <v>135</v>
      </c>
      <c r="AB936" s="188"/>
      <c r="AC936" s="188"/>
      <c r="AD936" s="188"/>
      <c r="AE936" s="189" t="e">
        <v>#DIV/0!</v>
      </c>
      <c r="AF936" s="190">
        <v>0</v>
      </c>
      <c r="AG936" s="190">
        <v>0</v>
      </c>
      <c r="AH936" s="180"/>
      <c r="AI936" s="180"/>
      <c r="AJ936" s="180"/>
      <c r="AK936" s="184" t="e">
        <f>VLOOKUP(AJ936,'Data order'!AJ:AK,2,0)</f>
        <v>#N/A</v>
      </c>
      <c r="AL936" s="180"/>
      <c r="AM936" s="184"/>
      <c r="AN936" s="184"/>
      <c r="AO936" s="194"/>
      <c r="AP936" s="195"/>
      <c r="AQ936" s="195" t="str">
        <f>IF(AP936="R", _xlfn.XLOOKUP(G936, 'Data order'!F:F, 'Data order'!G:G, ""), "")</f>
        <v/>
      </c>
      <c r="AR936" s="195"/>
      <c r="AS936" s="195"/>
      <c r="AT936" s="195" t="e">
        <f>VLOOKUP(AR936,'Data order'!AF:AG,2,0)</f>
        <v>#N/A</v>
      </c>
      <c r="AU936" s="195" t="s">
        <v>83</v>
      </c>
      <c r="AV936" s="195" t="s">
        <v>84</v>
      </c>
      <c r="AW936" s="196" t="s">
        <v>85</v>
      </c>
    </row>
    <row r="937" spans="1:49" ht="15" thickBot="1">
      <c r="A937" s="351"/>
      <c r="B937" s="197"/>
      <c r="C937" s="197"/>
      <c r="D937" s="198"/>
      <c r="E937" s="198"/>
      <c r="F937" s="199" t="e">
        <f>VLOOKUP(G937,Tabel11[#All],2,0)</f>
        <v>#N/A</v>
      </c>
      <c r="G937" s="200"/>
      <c r="H937" s="200"/>
      <c r="I937" s="201"/>
      <c r="J937" s="201"/>
      <c r="K937" s="201"/>
      <c r="L937" s="200"/>
      <c r="M937" s="202"/>
      <c r="N937" s="205"/>
      <c r="O937" s="205"/>
      <c r="P937" s="203"/>
      <c r="Q937" s="204" t="e">
        <f>VLOOKUP(P937,'Data order'!N:O,2,0)</f>
        <v>#N/A</v>
      </c>
      <c r="R937" s="205" t="e">
        <f>VLOOKUP(P937,'Data order'!N:P,3,0)</f>
        <v>#N/A</v>
      </c>
      <c r="S937" s="201"/>
      <c r="T937" s="200"/>
      <c r="U937" s="197" t="str">
        <f t="shared" si="321"/>
        <v/>
      </c>
      <c r="V937" s="207" t="str">
        <f>IFERROR(
  IF(T937="Big&amp;Tall",
      VLOOKUP(U937, 'Data order'!$AB$92:$AC$101, 2,0),
      IF(T937="Boord maat",
          VLOOKUP(U937, 'Data order'!$AB$102:$AC$116, 2,0),
          VLOOKUP(U937, 'Data order'!$AB$2:$AC$91, 2,0)
      )
  ),
"")</f>
        <v/>
      </c>
      <c r="W937" s="201"/>
      <c r="X937" s="348"/>
      <c r="Y937" s="201">
        <v>1</v>
      </c>
      <c r="Z937" s="201"/>
      <c r="AA937" s="208" t="s">
        <v>135</v>
      </c>
      <c r="AB937" s="209"/>
      <c r="AC937" s="209"/>
      <c r="AD937" s="209"/>
      <c r="AE937" s="210" t="e">
        <v>#DIV/0!</v>
      </c>
      <c r="AF937" s="211">
        <v>0</v>
      </c>
      <c r="AG937" s="211">
        <v>0</v>
      </c>
      <c r="AH937" s="201"/>
      <c r="AI937" s="201"/>
      <c r="AJ937" s="201"/>
      <c r="AK937" s="205" t="e">
        <f>VLOOKUP(AJ937,'Data order'!AJ:AK,2,0)</f>
        <v>#N/A</v>
      </c>
      <c r="AL937" s="201"/>
      <c r="AM937" s="205"/>
      <c r="AN937" s="205"/>
      <c r="AO937" s="212"/>
      <c r="AP937" s="213"/>
      <c r="AQ937" s="213" t="str">
        <f>IF(AP937="R", _xlfn.XLOOKUP(G937, 'Data order'!F:F, 'Data order'!G:G, ""), "")</f>
        <v/>
      </c>
      <c r="AR937" s="213"/>
      <c r="AS937" s="213"/>
      <c r="AT937" s="213" t="e">
        <f>VLOOKUP(AR937,'Data order'!AF:AG,2,0)</f>
        <v>#N/A</v>
      </c>
      <c r="AU937" s="213" t="s">
        <v>83</v>
      </c>
      <c r="AV937" s="213" t="s">
        <v>84</v>
      </c>
      <c r="AW937" s="214" t="s">
        <v>85</v>
      </c>
    </row>
    <row r="938" spans="1:49">
      <c r="A938" s="349"/>
      <c r="B938" s="160"/>
      <c r="C938" s="160"/>
      <c r="D938" s="161"/>
      <c r="E938" s="161"/>
      <c r="F938" s="160" t="e">
        <f>VLOOKUP(G938,Tabel11[#All],2,0)</f>
        <v>#N/A</v>
      </c>
      <c r="G938" s="162"/>
      <c r="H938" s="162"/>
      <c r="I938" s="162"/>
      <c r="J938" s="162"/>
      <c r="K938" s="162"/>
      <c r="L938" s="162"/>
      <c r="M938" s="164"/>
      <c r="N938" s="167"/>
      <c r="O938" s="167"/>
      <c r="P938" s="165"/>
      <c r="Q938" s="166" t="e">
        <f>VLOOKUP(P938,'Data order'!N:O,2,0)</f>
        <v>#N/A</v>
      </c>
      <c r="R938" s="167" t="e">
        <f>VLOOKUP(P938,'Data order'!N:P,3,0)</f>
        <v>#N/A</v>
      </c>
      <c r="S938" s="162"/>
      <c r="T938" s="162"/>
      <c r="U938" s="160" t="str">
        <f t="shared" si="321"/>
        <v/>
      </c>
      <c r="V938" s="215" t="str">
        <f>IFERROR(
  IF(T938="Big&amp;Tall",
      VLOOKUP(U938, 'Data order'!$AB$92:$AC$101, 2,0),
      IF(T938="Boord maat",
          VLOOKUP(U938, 'Data order'!$AB$102:$AC$116, 2,0),
          VLOOKUP(U938, 'Data order'!$AB$2:$AC$91, 2,0)
      )
  ),
"")</f>
        <v/>
      </c>
      <c r="W938" s="162"/>
      <c r="X938" s="346">
        <f t="shared" si="317"/>
        <v>0</v>
      </c>
      <c r="Y938" s="162">
        <v>1</v>
      </c>
      <c r="Z938" s="162"/>
      <c r="AA938" s="169" t="s">
        <v>135</v>
      </c>
      <c r="AB938" s="170"/>
      <c r="AC938" s="170"/>
      <c r="AD938" s="170"/>
      <c r="AE938" s="171" t="e">
        <f t="shared" ref="AE938:AE941" si="337">AD938/AB938</f>
        <v>#DIV/0!</v>
      </c>
      <c r="AF938" s="172">
        <f t="shared" ref="AF938:AF941" si="338">W938*AB938</f>
        <v>0</v>
      </c>
      <c r="AG938" s="172">
        <f t="shared" ref="AG938:AG941" si="339">W938*AD938</f>
        <v>0</v>
      </c>
      <c r="AH938" s="162"/>
      <c r="AI938" s="162"/>
      <c r="AJ938" s="162"/>
      <c r="AK938" s="167" t="e">
        <f>VLOOKUP(AJ938,'Data order'!AJ:AK,2,0)</f>
        <v>#N/A</v>
      </c>
      <c r="AL938" s="162"/>
      <c r="AM938" s="167"/>
      <c r="AN938" s="167"/>
      <c r="AO938" s="173"/>
      <c r="AP938" s="174"/>
      <c r="AQ938" s="174" t="str">
        <f>IF(AP938="R", _xlfn.XLOOKUP(G938, 'Data order'!F:F, 'Data order'!G:G, ""), "")</f>
        <v/>
      </c>
      <c r="AR938" s="174"/>
      <c r="AS938" s="174"/>
      <c r="AT938" s="174" t="e">
        <f>VLOOKUP(AR938,'Data order'!AF:AG,2,0)</f>
        <v>#N/A</v>
      </c>
      <c r="AU938" s="174" t="s">
        <v>83</v>
      </c>
      <c r="AV938" s="174" t="s">
        <v>84</v>
      </c>
      <c r="AW938" s="216" t="s">
        <v>85</v>
      </c>
    </row>
    <row r="939" spans="1:49">
      <c r="A939" s="350"/>
      <c r="B939" s="176"/>
      <c r="C939" s="176"/>
      <c r="D939" s="177"/>
      <c r="E939" s="177"/>
      <c r="F939" s="178" t="e">
        <f>VLOOKUP(G939,Tabel11[#All],2,0)</f>
        <v>#N/A</v>
      </c>
      <c r="G939" s="179"/>
      <c r="H939" s="179"/>
      <c r="I939" s="180"/>
      <c r="J939" s="180"/>
      <c r="K939" s="180"/>
      <c r="L939" s="179"/>
      <c r="M939" s="181"/>
      <c r="N939" s="184"/>
      <c r="O939" s="184"/>
      <c r="P939" s="182"/>
      <c r="Q939" s="183" t="e">
        <f>VLOOKUP(P939,'Data order'!N:O,2,0)</f>
        <v>#N/A</v>
      </c>
      <c r="R939" s="184" t="e">
        <f>VLOOKUP(P939,'Data order'!N:P,3,0)</f>
        <v>#N/A</v>
      </c>
      <c r="S939" s="180"/>
      <c r="T939" s="179"/>
      <c r="U939" s="176" t="str">
        <f t="shared" si="321"/>
        <v/>
      </c>
      <c r="V939" s="186" t="str">
        <f>IFERROR(
  IF(T939="Big&amp;Tall",
      VLOOKUP(U939, 'Data order'!$AB$92:$AC$101, 2,0),
      IF(T939="Boord maat",
          VLOOKUP(U939, 'Data order'!$AB$102:$AC$116, 2,0),
          VLOOKUP(U939, 'Data order'!$AB$2:$AC$91, 2,0)
      )
  ),
"")</f>
        <v/>
      </c>
      <c r="W939" s="180"/>
      <c r="X939" s="347"/>
      <c r="Y939" s="180">
        <v>1</v>
      </c>
      <c r="Z939" s="180"/>
      <c r="AA939" s="187" t="s">
        <v>135</v>
      </c>
      <c r="AB939" s="188"/>
      <c r="AC939" s="188"/>
      <c r="AD939" s="188"/>
      <c r="AE939" s="189" t="e">
        <f t="shared" si="337"/>
        <v>#DIV/0!</v>
      </c>
      <c r="AF939" s="190">
        <f t="shared" si="338"/>
        <v>0</v>
      </c>
      <c r="AG939" s="190">
        <f t="shared" si="339"/>
        <v>0</v>
      </c>
      <c r="AH939" s="180"/>
      <c r="AI939" s="180"/>
      <c r="AJ939" s="180"/>
      <c r="AK939" s="184" t="e">
        <f>VLOOKUP(AJ939,'Data order'!AJ:AK,2,0)</f>
        <v>#N/A</v>
      </c>
      <c r="AL939" s="180"/>
      <c r="AM939" s="184"/>
      <c r="AN939" s="184"/>
      <c r="AO939" s="194"/>
      <c r="AP939" s="195"/>
      <c r="AQ939" s="195" t="str">
        <f>IF(AP939="R", _xlfn.XLOOKUP(G939, 'Data order'!F:F, 'Data order'!G:G, ""), "")</f>
        <v/>
      </c>
      <c r="AR939" s="195"/>
      <c r="AS939" s="195"/>
      <c r="AT939" s="195" t="e">
        <f>VLOOKUP(AR939,'Data order'!AF:AG,2,0)</f>
        <v>#N/A</v>
      </c>
      <c r="AU939" s="195" t="s">
        <v>83</v>
      </c>
      <c r="AV939" s="195" t="s">
        <v>84</v>
      </c>
      <c r="AW939" s="196" t="s">
        <v>85</v>
      </c>
    </row>
    <row r="940" spans="1:49">
      <c r="A940" s="350"/>
      <c r="B940" s="176"/>
      <c r="C940" s="176"/>
      <c r="D940" s="177"/>
      <c r="E940" s="177"/>
      <c r="F940" s="178" t="e">
        <f>VLOOKUP(G940,Tabel11[#All],2,0)</f>
        <v>#N/A</v>
      </c>
      <c r="G940" s="179"/>
      <c r="H940" s="179"/>
      <c r="I940" s="180"/>
      <c r="J940" s="180"/>
      <c r="K940" s="180"/>
      <c r="L940" s="179"/>
      <c r="M940" s="181"/>
      <c r="N940" s="184"/>
      <c r="O940" s="184"/>
      <c r="P940" s="182"/>
      <c r="Q940" s="183" t="e">
        <f>VLOOKUP(P940,'Data order'!N:O,2,0)</f>
        <v>#N/A</v>
      </c>
      <c r="R940" s="184" t="e">
        <f>VLOOKUP(P940,'Data order'!N:P,3,0)</f>
        <v>#N/A</v>
      </c>
      <c r="S940" s="180"/>
      <c r="T940" s="179"/>
      <c r="U940" s="176" t="str">
        <f t="shared" si="321"/>
        <v/>
      </c>
      <c r="V940" s="186" t="str">
        <f>IFERROR(
  IF(T940="Big&amp;Tall",
      VLOOKUP(U940, 'Data order'!$AB$92:$AC$101, 2,0),
      IF(T940="Boord maat",
          VLOOKUP(U940, 'Data order'!$AB$102:$AC$116, 2,0),
          VLOOKUP(U940, 'Data order'!$AB$2:$AC$91, 2,0)
      )
  ),
"")</f>
        <v/>
      </c>
      <c r="W940" s="180"/>
      <c r="X940" s="347"/>
      <c r="Y940" s="180">
        <v>1</v>
      </c>
      <c r="Z940" s="180"/>
      <c r="AA940" s="187" t="s">
        <v>135</v>
      </c>
      <c r="AB940" s="188"/>
      <c r="AC940" s="188"/>
      <c r="AD940" s="188"/>
      <c r="AE940" s="189" t="e">
        <f t="shared" si="337"/>
        <v>#DIV/0!</v>
      </c>
      <c r="AF940" s="190">
        <f t="shared" si="338"/>
        <v>0</v>
      </c>
      <c r="AG940" s="190">
        <f t="shared" si="339"/>
        <v>0</v>
      </c>
      <c r="AH940" s="180"/>
      <c r="AI940" s="180"/>
      <c r="AJ940" s="180"/>
      <c r="AK940" s="184" t="e">
        <f>VLOOKUP(AJ940,'Data order'!AJ:AK,2,0)</f>
        <v>#N/A</v>
      </c>
      <c r="AL940" s="180"/>
      <c r="AM940" s="184"/>
      <c r="AN940" s="184"/>
      <c r="AO940" s="194"/>
      <c r="AP940" s="195"/>
      <c r="AQ940" s="195" t="str">
        <f>IF(AP940="R", _xlfn.XLOOKUP(G940, 'Data order'!F:F, 'Data order'!G:G, ""), "")</f>
        <v/>
      </c>
      <c r="AR940" s="195"/>
      <c r="AS940" s="195"/>
      <c r="AT940" s="195" t="e">
        <f>VLOOKUP(AR940,'Data order'!AF:AG,2,0)</f>
        <v>#N/A</v>
      </c>
      <c r="AU940" s="195" t="s">
        <v>83</v>
      </c>
      <c r="AV940" s="195" t="s">
        <v>84</v>
      </c>
      <c r="AW940" s="196" t="s">
        <v>85</v>
      </c>
    </row>
    <row r="941" spans="1:49">
      <c r="A941" s="350"/>
      <c r="B941" s="176"/>
      <c r="C941" s="176"/>
      <c r="D941" s="177"/>
      <c r="E941" s="177"/>
      <c r="F941" s="178" t="e">
        <f>VLOOKUP(G941,Tabel11[#All],2,0)</f>
        <v>#N/A</v>
      </c>
      <c r="G941" s="179"/>
      <c r="H941" s="179"/>
      <c r="I941" s="180"/>
      <c r="J941" s="180"/>
      <c r="K941" s="180"/>
      <c r="L941" s="179"/>
      <c r="M941" s="181"/>
      <c r="N941" s="184"/>
      <c r="O941" s="184"/>
      <c r="P941" s="182"/>
      <c r="Q941" s="183" t="e">
        <f>VLOOKUP(P941,'Data order'!N:O,2,0)</f>
        <v>#N/A</v>
      </c>
      <c r="R941" s="184" t="e">
        <f>VLOOKUP(P941,'Data order'!N:P,3,0)</f>
        <v>#N/A</v>
      </c>
      <c r="S941" s="180"/>
      <c r="T941" s="179"/>
      <c r="U941" s="176" t="str">
        <f t="shared" si="321"/>
        <v/>
      </c>
      <c r="V941" s="186" t="str">
        <f>IFERROR(
  IF(T941="Big&amp;Tall",
      VLOOKUP(U941, 'Data order'!$AB$92:$AC$101, 2,0),
      IF(T941="Boord maat",
          VLOOKUP(U941, 'Data order'!$AB$102:$AC$116, 2,0),
          VLOOKUP(U941, 'Data order'!$AB$2:$AC$91, 2,0)
      )
  ),
"")</f>
        <v/>
      </c>
      <c r="W941" s="180"/>
      <c r="X941" s="347"/>
      <c r="Y941" s="180">
        <v>1</v>
      </c>
      <c r="Z941" s="180"/>
      <c r="AA941" s="187" t="s">
        <v>135</v>
      </c>
      <c r="AB941" s="188"/>
      <c r="AC941" s="188"/>
      <c r="AD941" s="188"/>
      <c r="AE941" s="189" t="e">
        <f t="shared" si="337"/>
        <v>#DIV/0!</v>
      </c>
      <c r="AF941" s="190">
        <f t="shared" si="338"/>
        <v>0</v>
      </c>
      <c r="AG941" s="190">
        <f t="shared" si="339"/>
        <v>0</v>
      </c>
      <c r="AH941" s="180"/>
      <c r="AI941" s="180"/>
      <c r="AJ941" s="180"/>
      <c r="AK941" s="184" t="e">
        <f>VLOOKUP(AJ941,'Data order'!AJ:AK,2,0)</f>
        <v>#N/A</v>
      </c>
      <c r="AL941" s="180"/>
      <c r="AM941" s="184"/>
      <c r="AN941" s="184"/>
      <c r="AO941" s="194"/>
      <c r="AP941" s="195"/>
      <c r="AQ941" s="195" t="str">
        <f>IF(AP941="R", _xlfn.XLOOKUP(G941, 'Data order'!F:F, 'Data order'!G:G, ""), "")</f>
        <v/>
      </c>
      <c r="AR941" s="195"/>
      <c r="AS941" s="195"/>
      <c r="AT941" s="195" t="e">
        <f>VLOOKUP(AR941,'Data order'!AF:AG,2,0)</f>
        <v>#N/A</v>
      </c>
      <c r="AU941" s="195" t="s">
        <v>83</v>
      </c>
      <c r="AV941" s="195" t="s">
        <v>84</v>
      </c>
      <c r="AW941" s="196" t="s">
        <v>85</v>
      </c>
    </row>
    <row r="942" spans="1:49">
      <c r="A942" s="350"/>
      <c r="B942" s="176"/>
      <c r="C942" s="176"/>
      <c r="D942" s="177"/>
      <c r="E942" s="177"/>
      <c r="F942" s="178" t="e">
        <f>VLOOKUP(G942,Tabel11[#All],2,0)</f>
        <v>#N/A</v>
      </c>
      <c r="G942" s="179"/>
      <c r="H942" s="179"/>
      <c r="I942" s="180"/>
      <c r="J942" s="180"/>
      <c r="K942" s="180"/>
      <c r="L942" s="179"/>
      <c r="M942" s="181"/>
      <c r="N942" s="184"/>
      <c r="O942" s="184"/>
      <c r="P942" s="182"/>
      <c r="Q942" s="183" t="e">
        <f>VLOOKUP(P942,'Data order'!N:O,2,0)</f>
        <v>#N/A</v>
      </c>
      <c r="R942" s="184" t="e">
        <f>VLOOKUP(P942,'Data order'!N:P,3,0)</f>
        <v>#N/A</v>
      </c>
      <c r="S942" s="180"/>
      <c r="T942" s="179"/>
      <c r="U942" s="176" t="str">
        <f t="shared" si="321"/>
        <v/>
      </c>
      <c r="V942" s="186" t="str">
        <f>IFERROR(
  IF(T942="Big&amp;Tall",
      VLOOKUP(U942, 'Data order'!$AB$92:$AC$101, 2,0),
      IF(T942="Boord maat",
          VLOOKUP(U942, 'Data order'!$AB$102:$AC$116, 2,0),
          VLOOKUP(U942, 'Data order'!$AB$2:$AC$91, 2,0)
      )
  ),
"")</f>
        <v/>
      </c>
      <c r="W942" s="180"/>
      <c r="X942" s="347"/>
      <c r="Y942" s="180">
        <v>1</v>
      </c>
      <c r="Z942" s="180"/>
      <c r="AA942" s="187" t="s">
        <v>135</v>
      </c>
      <c r="AB942" s="188"/>
      <c r="AC942" s="188"/>
      <c r="AD942" s="188"/>
      <c r="AE942" s="189" t="e">
        <v>#DIV/0!</v>
      </c>
      <c r="AF942" s="190">
        <v>0</v>
      </c>
      <c r="AG942" s="190">
        <v>0</v>
      </c>
      <c r="AH942" s="180"/>
      <c r="AI942" s="180"/>
      <c r="AJ942" s="180"/>
      <c r="AK942" s="184" t="e">
        <f>VLOOKUP(AJ942,'Data order'!AJ:AK,2,0)</f>
        <v>#N/A</v>
      </c>
      <c r="AL942" s="180"/>
      <c r="AM942" s="184"/>
      <c r="AN942" s="184"/>
      <c r="AO942" s="194"/>
      <c r="AP942" s="195"/>
      <c r="AQ942" s="195" t="str">
        <f>IF(AP942="R", _xlfn.XLOOKUP(G942, 'Data order'!F:F, 'Data order'!G:G, ""), "")</f>
        <v/>
      </c>
      <c r="AR942" s="195"/>
      <c r="AS942" s="195"/>
      <c r="AT942" s="195" t="e">
        <f>VLOOKUP(AR942,'Data order'!AF:AG,2,0)</f>
        <v>#N/A</v>
      </c>
      <c r="AU942" s="195" t="s">
        <v>83</v>
      </c>
      <c r="AV942" s="195" t="s">
        <v>84</v>
      </c>
      <c r="AW942" s="196" t="s">
        <v>85</v>
      </c>
    </row>
    <row r="943" spans="1:49" ht="15" thickBot="1">
      <c r="A943" s="351"/>
      <c r="B943" s="197"/>
      <c r="C943" s="197"/>
      <c r="D943" s="198"/>
      <c r="E943" s="198"/>
      <c r="F943" s="199" t="e">
        <f>VLOOKUP(G943,Tabel11[#All],2,0)</f>
        <v>#N/A</v>
      </c>
      <c r="G943" s="200"/>
      <c r="H943" s="200"/>
      <c r="I943" s="201"/>
      <c r="J943" s="201"/>
      <c r="K943" s="201"/>
      <c r="L943" s="200"/>
      <c r="M943" s="202"/>
      <c r="N943" s="205"/>
      <c r="O943" s="205"/>
      <c r="P943" s="203"/>
      <c r="Q943" s="204" t="e">
        <f>VLOOKUP(P943,'Data order'!N:O,2,0)</f>
        <v>#N/A</v>
      </c>
      <c r="R943" s="205" t="e">
        <f>VLOOKUP(P943,'Data order'!N:P,3,0)</f>
        <v>#N/A</v>
      </c>
      <c r="S943" s="201"/>
      <c r="T943" s="200"/>
      <c r="U943" s="197" t="str">
        <f t="shared" si="321"/>
        <v/>
      </c>
      <c r="V943" s="207" t="str">
        <f>IFERROR(
  IF(T943="Big&amp;Tall",
      VLOOKUP(U943, 'Data order'!$AB$92:$AC$101, 2,0),
      IF(T943="Boord maat",
          VLOOKUP(U943, 'Data order'!$AB$102:$AC$116, 2,0),
          VLOOKUP(U943, 'Data order'!$AB$2:$AC$91, 2,0)
      )
  ),
"")</f>
        <v/>
      </c>
      <c r="W943" s="201"/>
      <c r="X943" s="348"/>
      <c r="Y943" s="201">
        <v>1</v>
      </c>
      <c r="Z943" s="201"/>
      <c r="AA943" s="208" t="s">
        <v>135</v>
      </c>
      <c r="AB943" s="209"/>
      <c r="AC943" s="209"/>
      <c r="AD943" s="209"/>
      <c r="AE943" s="210" t="e">
        <v>#DIV/0!</v>
      </c>
      <c r="AF943" s="211">
        <v>0</v>
      </c>
      <c r="AG943" s="211">
        <v>0</v>
      </c>
      <c r="AH943" s="201"/>
      <c r="AI943" s="201"/>
      <c r="AJ943" s="201"/>
      <c r="AK943" s="205" t="e">
        <f>VLOOKUP(AJ943,'Data order'!AJ:AK,2,0)</f>
        <v>#N/A</v>
      </c>
      <c r="AL943" s="201"/>
      <c r="AM943" s="205"/>
      <c r="AN943" s="205"/>
      <c r="AO943" s="212"/>
      <c r="AP943" s="213"/>
      <c r="AQ943" s="213" t="str">
        <f>IF(AP943="R", _xlfn.XLOOKUP(G943, 'Data order'!F:F, 'Data order'!G:G, ""), "")</f>
        <v/>
      </c>
      <c r="AR943" s="213"/>
      <c r="AS943" s="213"/>
      <c r="AT943" s="213" t="e">
        <f>VLOOKUP(AR943,'Data order'!AF:AG,2,0)</f>
        <v>#N/A</v>
      </c>
      <c r="AU943" s="213" t="s">
        <v>83</v>
      </c>
      <c r="AV943" s="213" t="s">
        <v>84</v>
      </c>
      <c r="AW943" s="214" t="s">
        <v>85</v>
      </c>
    </row>
    <row r="944" spans="1:49">
      <c r="A944" s="349"/>
      <c r="B944" s="160"/>
      <c r="C944" s="160"/>
      <c r="D944" s="161"/>
      <c r="E944" s="161"/>
      <c r="F944" s="160" t="e">
        <f>VLOOKUP(G944,Tabel11[#All],2,0)</f>
        <v>#N/A</v>
      </c>
      <c r="G944" s="162"/>
      <c r="H944" s="162"/>
      <c r="I944" s="162"/>
      <c r="J944" s="162"/>
      <c r="K944" s="162"/>
      <c r="L944" s="162"/>
      <c r="M944" s="164"/>
      <c r="N944" s="167"/>
      <c r="O944" s="167"/>
      <c r="P944" s="165"/>
      <c r="Q944" s="166" t="e">
        <f>VLOOKUP(P944,'Data order'!N:O,2,0)</f>
        <v>#N/A</v>
      </c>
      <c r="R944" s="167" t="e">
        <f>VLOOKUP(P944,'Data order'!N:P,3,0)</f>
        <v>#N/A</v>
      </c>
      <c r="S944" s="162"/>
      <c r="T944" s="162"/>
      <c r="U944" s="160" t="str">
        <f t="shared" si="321"/>
        <v/>
      </c>
      <c r="V944" s="215" t="str">
        <f>IFERROR(
  IF(T944="Big&amp;Tall",
      VLOOKUP(U944, 'Data order'!$AB$92:$AC$101, 2,0),
      IF(T944="Boord maat",
          VLOOKUP(U944, 'Data order'!$AB$102:$AC$116, 2,0),
          VLOOKUP(U944, 'Data order'!$AB$2:$AC$91, 2,0)
      )
  ),
"")</f>
        <v/>
      </c>
      <c r="W944" s="162"/>
      <c r="X944" s="346">
        <f t="shared" si="317"/>
        <v>0</v>
      </c>
      <c r="Y944" s="162">
        <v>1</v>
      </c>
      <c r="Z944" s="162"/>
      <c r="AA944" s="169" t="s">
        <v>135</v>
      </c>
      <c r="AB944" s="170"/>
      <c r="AC944" s="170"/>
      <c r="AD944" s="170"/>
      <c r="AE944" s="171" t="e">
        <f t="shared" ref="AE944:AE947" si="340">AD944/AB944</f>
        <v>#DIV/0!</v>
      </c>
      <c r="AF944" s="172">
        <f t="shared" ref="AF944:AF947" si="341">W944*AB944</f>
        <v>0</v>
      </c>
      <c r="AG944" s="172">
        <f t="shared" ref="AG944:AG947" si="342">W944*AD944</f>
        <v>0</v>
      </c>
      <c r="AH944" s="162"/>
      <c r="AI944" s="162"/>
      <c r="AJ944" s="162"/>
      <c r="AK944" s="167" t="e">
        <f>VLOOKUP(AJ944,'Data order'!AJ:AK,2,0)</f>
        <v>#N/A</v>
      </c>
      <c r="AL944" s="162"/>
      <c r="AM944" s="167"/>
      <c r="AN944" s="167"/>
      <c r="AO944" s="173"/>
      <c r="AP944" s="174"/>
      <c r="AQ944" s="174" t="str">
        <f>IF(AP944="R", _xlfn.XLOOKUP(G944, 'Data order'!F:F, 'Data order'!G:G, ""), "")</f>
        <v/>
      </c>
      <c r="AR944" s="174"/>
      <c r="AS944" s="174"/>
      <c r="AT944" s="174" t="e">
        <f>VLOOKUP(AR944,'Data order'!AF:AG,2,0)</f>
        <v>#N/A</v>
      </c>
      <c r="AU944" s="174" t="s">
        <v>83</v>
      </c>
      <c r="AV944" s="174" t="s">
        <v>84</v>
      </c>
      <c r="AW944" s="216" t="s">
        <v>85</v>
      </c>
    </row>
    <row r="945" spans="1:49">
      <c r="A945" s="350"/>
      <c r="B945" s="176"/>
      <c r="C945" s="176"/>
      <c r="D945" s="177"/>
      <c r="E945" s="177"/>
      <c r="F945" s="178" t="e">
        <f>VLOOKUP(G945,Tabel11[#All],2,0)</f>
        <v>#N/A</v>
      </c>
      <c r="G945" s="179"/>
      <c r="H945" s="179"/>
      <c r="I945" s="180"/>
      <c r="J945" s="180"/>
      <c r="K945" s="180"/>
      <c r="L945" s="179"/>
      <c r="M945" s="181"/>
      <c r="N945" s="184"/>
      <c r="O945" s="184"/>
      <c r="P945" s="182"/>
      <c r="Q945" s="183" t="e">
        <f>VLOOKUP(P945,'Data order'!N:O,2,0)</f>
        <v>#N/A</v>
      </c>
      <c r="R945" s="184" t="e">
        <f>VLOOKUP(P945,'Data order'!N:P,3,0)</f>
        <v>#N/A</v>
      </c>
      <c r="S945" s="180"/>
      <c r="T945" s="179"/>
      <c r="U945" s="176" t="str">
        <f t="shared" si="321"/>
        <v/>
      </c>
      <c r="V945" s="186" t="str">
        <f>IFERROR(
  IF(T945="Big&amp;Tall",
      VLOOKUP(U945, 'Data order'!$AB$92:$AC$101, 2,0),
      IF(T945="Boord maat",
          VLOOKUP(U945, 'Data order'!$AB$102:$AC$116, 2,0),
          VLOOKUP(U945, 'Data order'!$AB$2:$AC$91, 2,0)
      )
  ),
"")</f>
        <v/>
      </c>
      <c r="W945" s="180"/>
      <c r="X945" s="347"/>
      <c r="Y945" s="180">
        <v>1</v>
      </c>
      <c r="Z945" s="180"/>
      <c r="AA945" s="187" t="s">
        <v>135</v>
      </c>
      <c r="AB945" s="188"/>
      <c r="AC945" s="188"/>
      <c r="AD945" s="188"/>
      <c r="AE945" s="189" t="e">
        <f t="shared" si="340"/>
        <v>#DIV/0!</v>
      </c>
      <c r="AF945" s="190">
        <f t="shared" si="341"/>
        <v>0</v>
      </c>
      <c r="AG945" s="190">
        <f t="shared" si="342"/>
        <v>0</v>
      </c>
      <c r="AH945" s="180"/>
      <c r="AI945" s="180"/>
      <c r="AJ945" s="180"/>
      <c r="AK945" s="184" t="e">
        <f>VLOOKUP(AJ945,'Data order'!AJ:AK,2,0)</f>
        <v>#N/A</v>
      </c>
      <c r="AL945" s="180"/>
      <c r="AM945" s="184"/>
      <c r="AN945" s="184"/>
      <c r="AO945" s="194"/>
      <c r="AP945" s="195"/>
      <c r="AQ945" s="195" t="str">
        <f>IF(AP945="R", _xlfn.XLOOKUP(G945, 'Data order'!F:F, 'Data order'!G:G, ""), "")</f>
        <v/>
      </c>
      <c r="AR945" s="195"/>
      <c r="AS945" s="195"/>
      <c r="AT945" s="195" t="e">
        <f>VLOOKUP(AR945,'Data order'!AF:AG,2,0)</f>
        <v>#N/A</v>
      </c>
      <c r="AU945" s="195" t="s">
        <v>83</v>
      </c>
      <c r="AV945" s="195" t="s">
        <v>84</v>
      </c>
      <c r="AW945" s="196" t="s">
        <v>85</v>
      </c>
    </row>
    <row r="946" spans="1:49">
      <c r="A946" s="350"/>
      <c r="B946" s="176"/>
      <c r="C946" s="176"/>
      <c r="D946" s="177"/>
      <c r="E946" s="177"/>
      <c r="F946" s="178" t="e">
        <f>VLOOKUP(G946,Tabel11[#All],2,0)</f>
        <v>#N/A</v>
      </c>
      <c r="G946" s="179"/>
      <c r="H946" s="179"/>
      <c r="I946" s="180"/>
      <c r="J946" s="180"/>
      <c r="K946" s="180"/>
      <c r="L946" s="179"/>
      <c r="M946" s="181"/>
      <c r="N946" s="184"/>
      <c r="O946" s="184"/>
      <c r="P946" s="182"/>
      <c r="Q946" s="183" t="e">
        <f>VLOOKUP(P946,'Data order'!N:O,2,0)</f>
        <v>#N/A</v>
      </c>
      <c r="R946" s="184" t="e">
        <f>VLOOKUP(P946,'Data order'!N:P,3,0)</f>
        <v>#N/A</v>
      </c>
      <c r="S946" s="180"/>
      <c r="T946" s="179"/>
      <c r="U946" s="176" t="str">
        <f t="shared" si="321"/>
        <v/>
      </c>
      <c r="V946" s="186" t="str">
        <f>IFERROR(
  IF(T946="Big&amp;Tall",
      VLOOKUP(U946, 'Data order'!$AB$92:$AC$101, 2,0),
      IF(T946="Boord maat",
          VLOOKUP(U946, 'Data order'!$AB$102:$AC$116, 2,0),
          VLOOKUP(U946, 'Data order'!$AB$2:$AC$91, 2,0)
      )
  ),
"")</f>
        <v/>
      </c>
      <c r="W946" s="180"/>
      <c r="X946" s="347"/>
      <c r="Y946" s="180">
        <v>1</v>
      </c>
      <c r="Z946" s="180"/>
      <c r="AA946" s="187" t="s">
        <v>135</v>
      </c>
      <c r="AB946" s="188"/>
      <c r="AC946" s="188"/>
      <c r="AD946" s="188"/>
      <c r="AE946" s="189" t="e">
        <f t="shared" si="340"/>
        <v>#DIV/0!</v>
      </c>
      <c r="AF946" s="190">
        <f t="shared" si="341"/>
        <v>0</v>
      </c>
      <c r="AG946" s="190">
        <f t="shared" si="342"/>
        <v>0</v>
      </c>
      <c r="AH946" s="180"/>
      <c r="AI946" s="180"/>
      <c r="AJ946" s="180"/>
      <c r="AK946" s="184" t="e">
        <f>VLOOKUP(AJ946,'Data order'!AJ:AK,2,0)</f>
        <v>#N/A</v>
      </c>
      <c r="AL946" s="180"/>
      <c r="AM946" s="184"/>
      <c r="AN946" s="184"/>
      <c r="AO946" s="194"/>
      <c r="AP946" s="195"/>
      <c r="AQ946" s="195" t="str">
        <f>IF(AP946="R", _xlfn.XLOOKUP(G946, 'Data order'!F:F, 'Data order'!G:G, ""), "")</f>
        <v/>
      </c>
      <c r="AR946" s="195"/>
      <c r="AS946" s="195"/>
      <c r="AT946" s="195" t="e">
        <f>VLOOKUP(AR946,'Data order'!AF:AG,2,0)</f>
        <v>#N/A</v>
      </c>
      <c r="AU946" s="195" t="s">
        <v>83</v>
      </c>
      <c r="AV946" s="195" t="s">
        <v>84</v>
      </c>
      <c r="AW946" s="196" t="s">
        <v>85</v>
      </c>
    </row>
    <row r="947" spans="1:49">
      <c r="A947" s="350"/>
      <c r="B947" s="176"/>
      <c r="C947" s="176"/>
      <c r="D947" s="177"/>
      <c r="E947" s="177"/>
      <c r="F947" s="178" t="e">
        <f>VLOOKUP(G947,Tabel11[#All],2,0)</f>
        <v>#N/A</v>
      </c>
      <c r="G947" s="179"/>
      <c r="H947" s="179"/>
      <c r="I947" s="180"/>
      <c r="J947" s="180"/>
      <c r="K947" s="180"/>
      <c r="L947" s="179"/>
      <c r="M947" s="181"/>
      <c r="N947" s="184"/>
      <c r="O947" s="184"/>
      <c r="P947" s="182"/>
      <c r="Q947" s="183" t="e">
        <f>VLOOKUP(P947,'Data order'!N:O,2,0)</f>
        <v>#N/A</v>
      </c>
      <c r="R947" s="184" t="e">
        <f>VLOOKUP(P947,'Data order'!N:P,3,0)</f>
        <v>#N/A</v>
      </c>
      <c r="S947" s="180"/>
      <c r="T947" s="179"/>
      <c r="U947" s="176" t="str">
        <f t="shared" si="321"/>
        <v/>
      </c>
      <c r="V947" s="186" t="str">
        <f>IFERROR(
  IF(T947="Big&amp;Tall",
      VLOOKUP(U947, 'Data order'!$AB$92:$AC$101, 2,0),
      IF(T947="Boord maat",
          VLOOKUP(U947, 'Data order'!$AB$102:$AC$116, 2,0),
          VLOOKUP(U947, 'Data order'!$AB$2:$AC$91, 2,0)
      )
  ),
"")</f>
        <v/>
      </c>
      <c r="W947" s="180"/>
      <c r="X947" s="347"/>
      <c r="Y947" s="180">
        <v>1</v>
      </c>
      <c r="Z947" s="180"/>
      <c r="AA947" s="187" t="s">
        <v>135</v>
      </c>
      <c r="AB947" s="188"/>
      <c r="AC947" s="188"/>
      <c r="AD947" s="188"/>
      <c r="AE947" s="189" t="e">
        <f t="shared" si="340"/>
        <v>#DIV/0!</v>
      </c>
      <c r="AF947" s="190">
        <f t="shared" si="341"/>
        <v>0</v>
      </c>
      <c r="AG947" s="190">
        <f t="shared" si="342"/>
        <v>0</v>
      </c>
      <c r="AH947" s="180"/>
      <c r="AI947" s="180"/>
      <c r="AJ947" s="180"/>
      <c r="AK947" s="184" t="e">
        <f>VLOOKUP(AJ947,'Data order'!AJ:AK,2,0)</f>
        <v>#N/A</v>
      </c>
      <c r="AL947" s="180"/>
      <c r="AM947" s="184"/>
      <c r="AN947" s="184"/>
      <c r="AO947" s="194"/>
      <c r="AP947" s="195"/>
      <c r="AQ947" s="195" t="str">
        <f>IF(AP947="R", _xlfn.XLOOKUP(G947, 'Data order'!F:F, 'Data order'!G:G, ""), "")</f>
        <v/>
      </c>
      <c r="AR947" s="195"/>
      <c r="AS947" s="195"/>
      <c r="AT947" s="195" t="e">
        <f>VLOOKUP(AR947,'Data order'!AF:AG,2,0)</f>
        <v>#N/A</v>
      </c>
      <c r="AU947" s="195" t="s">
        <v>83</v>
      </c>
      <c r="AV947" s="195" t="s">
        <v>84</v>
      </c>
      <c r="AW947" s="196" t="s">
        <v>85</v>
      </c>
    </row>
    <row r="948" spans="1:49">
      <c r="A948" s="350"/>
      <c r="B948" s="176"/>
      <c r="C948" s="176"/>
      <c r="D948" s="177"/>
      <c r="E948" s="177"/>
      <c r="F948" s="178" t="e">
        <f>VLOOKUP(G948,Tabel11[#All],2,0)</f>
        <v>#N/A</v>
      </c>
      <c r="G948" s="179"/>
      <c r="H948" s="179"/>
      <c r="I948" s="180"/>
      <c r="J948" s="180"/>
      <c r="K948" s="180"/>
      <c r="L948" s="179"/>
      <c r="M948" s="181"/>
      <c r="N948" s="184"/>
      <c r="O948" s="184"/>
      <c r="P948" s="182"/>
      <c r="Q948" s="183" t="e">
        <f>VLOOKUP(P948,'Data order'!N:O,2,0)</f>
        <v>#N/A</v>
      </c>
      <c r="R948" s="184" t="e">
        <f>VLOOKUP(P948,'Data order'!N:P,3,0)</f>
        <v>#N/A</v>
      </c>
      <c r="S948" s="180"/>
      <c r="T948" s="179"/>
      <c r="U948" s="176" t="str">
        <f t="shared" si="321"/>
        <v/>
      </c>
      <c r="V948" s="186" t="str">
        <f>IFERROR(
  IF(T948="Big&amp;Tall",
      VLOOKUP(U948, 'Data order'!$AB$92:$AC$101, 2,0),
      IF(T948="Boord maat",
          VLOOKUP(U948, 'Data order'!$AB$102:$AC$116, 2,0),
          VLOOKUP(U948, 'Data order'!$AB$2:$AC$91, 2,0)
      )
  ),
"")</f>
        <v/>
      </c>
      <c r="W948" s="180"/>
      <c r="X948" s="347"/>
      <c r="Y948" s="180">
        <v>1</v>
      </c>
      <c r="Z948" s="180"/>
      <c r="AA948" s="187" t="s">
        <v>135</v>
      </c>
      <c r="AB948" s="188"/>
      <c r="AC948" s="188"/>
      <c r="AD948" s="188"/>
      <c r="AE948" s="189" t="e">
        <v>#DIV/0!</v>
      </c>
      <c r="AF948" s="190">
        <v>0</v>
      </c>
      <c r="AG948" s="190">
        <v>0</v>
      </c>
      <c r="AH948" s="180"/>
      <c r="AI948" s="180"/>
      <c r="AJ948" s="180"/>
      <c r="AK948" s="184" t="e">
        <f>VLOOKUP(AJ948,'Data order'!AJ:AK,2,0)</f>
        <v>#N/A</v>
      </c>
      <c r="AL948" s="180"/>
      <c r="AM948" s="184"/>
      <c r="AN948" s="184"/>
      <c r="AO948" s="194"/>
      <c r="AP948" s="195"/>
      <c r="AQ948" s="195" t="str">
        <f>IF(AP948="R", _xlfn.XLOOKUP(G948, 'Data order'!F:F, 'Data order'!G:G, ""), "")</f>
        <v/>
      </c>
      <c r="AR948" s="195"/>
      <c r="AS948" s="195"/>
      <c r="AT948" s="195" t="e">
        <f>VLOOKUP(AR948,'Data order'!AF:AG,2,0)</f>
        <v>#N/A</v>
      </c>
      <c r="AU948" s="195" t="s">
        <v>83</v>
      </c>
      <c r="AV948" s="195" t="s">
        <v>84</v>
      </c>
      <c r="AW948" s="196" t="s">
        <v>85</v>
      </c>
    </row>
    <row r="949" spans="1:49" ht="15" thickBot="1">
      <c r="A949" s="351"/>
      <c r="B949" s="197"/>
      <c r="C949" s="197"/>
      <c r="D949" s="198"/>
      <c r="E949" s="198"/>
      <c r="F949" s="199" t="e">
        <f>VLOOKUP(G949,Tabel11[#All],2,0)</f>
        <v>#N/A</v>
      </c>
      <c r="G949" s="200"/>
      <c r="H949" s="200"/>
      <c r="I949" s="201"/>
      <c r="J949" s="201"/>
      <c r="K949" s="201"/>
      <c r="L949" s="200"/>
      <c r="M949" s="202"/>
      <c r="N949" s="205"/>
      <c r="O949" s="205"/>
      <c r="P949" s="203"/>
      <c r="Q949" s="204" t="e">
        <f>VLOOKUP(P949,'Data order'!N:O,2,0)</f>
        <v>#N/A</v>
      </c>
      <c r="R949" s="205" t="e">
        <f>VLOOKUP(P949,'Data order'!N:P,3,0)</f>
        <v>#N/A</v>
      </c>
      <c r="S949" s="201"/>
      <c r="T949" s="200"/>
      <c r="U949" s="197" t="str">
        <f t="shared" si="321"/>
        <v/>
      </c>
      <c r="V949" s="207" t="str">
        <f>IFERROR(
  IF(T949="Big&amp;Tall",
      VLOOKUP(U949, 'Data order'!$AB$92:$AC$101, 2,0),
      IF(T949="Boord maat",
          VLOOKUP(U949, 'Data order'!$AB$102:$AC$116, 2,0),
          VLOOKUP(U949, 'Data order'!$AB$2:$AC$91, 2,0)
      )
  ),
"")</f>
        <v/>
      </c>
      <c r="W949" s="201"/>
      <c r="X949" s="348"/>
      <c r="Y949" s="201">
        <v>1</v>
      </c>
      <c r="Z949" s="201"/>
      <c r="AA949" s="208" t="s">
        <v>135</v>
      </c>
      <c r="AB949" s="209"/>
      <c r="AC949" s="209"/>
      <c r="AD949" s="209"/>
      <c r="AE949" s="210" t="e">
        <v>#DIV/0!</v>
      </c>
      <c r="AF949" s="211">
        <v>0</v>
      </c>
      <c r="AG949" s="211">
        <v>0</v>
      </c>
      <c r="AH949" s="201"/>
      <c r="AI949" s="201"/>
      <c r="AJ949" s="201"/>
      <c r="AK949" s="205" t="e">
        <f>VLOOKUP(AJ949,'Data order'!AJ:AK,2,0)</f>
        <v>#N/A</v>
      </c>
      <c r="AL949" s="201"/>
      <c r="AM949" s="205"/>
      <c r="AN949" s="205"/>
      <c r="AO949" s="212"/>
      <c r="AP949" s="213"/>
      <c r="AQ949" s="213" t="str">
        <f>IF(AP949="R", _xlfn.XLOOKUP(G949, 'Data order'!F:F, 'Data order'!G:G, ""), "")</f>
        <v/>
      </c>
      <c r="AR949" s="213"/>
      <c r="AS949" s="213"/>
      <c r="AT949" s="213" t="e">
        <f>VLOOKUP(AR949,'Data order'!AF:AG,2,0)</f>
        <v>#N/A</v>
      </c>
      <c r="AU949" s="213" t="s">
        <v>83</v>
      </c>
      <c r="AV949" s="213" t="s">
        <v>84</v>
      </c>
      <c r="AW949" s="214" t="s">
        <v>85</v>
      </c>
    </row>
    <row r="950" spans="1:49">
      <c r="A950" s="349"/>
      <c r="B950" s="160"/>
      <c r="C950" s="160"/>
      <c r="D950" s="161"/>
      <c r="E950" s="161"/>
      <c r="F950" s="160" t="e">
        <f>VLOOKUP(G950,Tabel11[#All],2,0)</f>
        <v>#N/A</v>
      </c>
      <c r="G950" s="162"/>
      <c r="H950" s="162"/>
      <c r="I950" s="162"/>
      <c r="J950" s="162"/>
      <c r="K950" s="162"/>
      <c r="L950" s="162"/>
      <c r="M950" s="164"/>
      <c r="N950" s="167"/>
      <c r="O950" s="167"/>
      <c r="P950" s="165"/>
      <c r="Q950" s="166" t="e">
        <f>VLOOKUP(P950,'Data order'!N:O,2,0)</f>
        <v>#N/A</v>
      </c>
      <c r="R950" s="167" t="e">
        <f>VLOOKUP(P950,'Data order'!N:P,3,0)</f>
        <v>#N/A</v>
      </c>
      <c r="S950" s="162"/>
      <c r="T950" s="162"/>
      <c r="U950" s="160" t="str">
        <f t="shared" si="321"/>
        <v/>
      </c>
      <c r="V950" s="215" t="str">
        <f>IFERROR(
  IF(T950="Big&amp;Tall",
      VLOOKUP(U950, 'Data order'!$AB$92:$AC$101, 2,0),
      IF(T950="Boord maat",
          VLOOKUP(U950, 'Data order'!$AB$102:$AC$116, 2,0),
          VLOOKUP(U950, 'Data order'!$AB$2:$AC$91, 2,0)
      )
  ),
"")</f>
        <v/>
      </c>
      <c r="W950" s="162"/>
      <c r="X950" s="346">
        <f t="shared" si="317"/>
        <v>0</v>
      </c>
      <c r="Y950" s="162">
        <v>1</v>
      </c>
      <c r="Z950" s="162"/>
      <c r="AA950" s="169" t="s">
        <v>135</v>
      </c>
      <c r="AB950" s="170"/>
      <c r="AC950" s="170"/>
      <c r="AD950" s="170"/>
      <c r="AE950" s="171" t="e">
        <f t="shared" ref="AE950:AE953" si="343">AD950/AB950</f>
        <v>#DIV/0!</v>
      </c>
      <c r="AF950" s="172">
        <f t="shared" ref="AF950:AF953" si="344">W950*AB950</f>
        <v>0</v>
      </c>
      <c r="AG950" s="172">
        <f t="shared" ref="AG950:AG953" si="345">W950*AD950</f>
        <v>0</v>
      </c>
      <c r="AH950" s="162"/>
      <c r="AI950" s="162"/>
      <c r="AJ950" s="162"/>
      <c r="AK950" s="167" t="e">
        <f>VLOOKUP(AJ950,'Data order'!AJ:AK,2,0)</f>
        <v>#N/A</v>
      </c>
      <c r="AL950" s="162"/>
      <c r="AM950" s="167"/>
      <c r="AN950" s="167"/>
      <c r="AO950" s="173"/>
      <c r="AP950" s="174"/>
      <c r="AQ950" s="174" t="str">
        <f>IF(AP950="R", _xlfn.XLOOKUP(G950, 'Data order'!F:F, 'Data order'!G:G, ""), "")</f>
        <v/>
      </c>
      <c r="AR950" s="174"/>
      <c r="AS950" s="174"/>
      <c r="AT950" s="174" t="e">
        <f>VLOOKUP(AR950,'Data order'!AF:AG,2,0)</f>
        <v>#N/A</v>
      </c>
      <c r="AU950" s="174" t="s">
        <v>83</v>
      </c>
      <c r="AV950" s="174" t="s">
        <v>84</v>
      </c>
      <c r="AW950" s="216" t="s">
        <v>85</v>
      </c>
    </row>
    <row r="951" spans="1:49">
      <c r="A951" s="350"/>
      <c r="B951" s="176"/>
      <c r="C951" s="176"/>
      <c r="D951" s="177"/>
      <c r="E951" s="177"/>
      <c r="F951" s="178" t="e">
        <f>VLOOKUP(G951,Tabel11[#All],2,0)</f>
        <v>#N/A</v>
      </c>
      <c r="G951" s="179"/>
      <c r="H951" s="179"/>
      <c r="I951" s="180"/>
      <c r="J951" s="180"/>
      <c r="K951" s="180"/>
      <c r="L951" s="179"/>
      <c r="M951" s="181"/>
      <c r="N951" s="184"/>
      <c r="O951" s="184"/>
      <c r="P951" s="182"/>
      <c r="Q951" s="183" t="e">
        <f>VLOOKUP(P951,'Data order'!N:O,2,0)</f>
        <v>#N/A</v>
      </c>
      <c r="R951" s="184" t="e">
        <f>VLOOKUP(P951,'Data order'!N:P,3,0)</f>
        <v>#N/A</v>
      </c>
      <c r="S951" s="180"/>
      <c r="T951" s="179"/>
      <c r="U951" s="176" t="str">
        <f t="shared" si="321"/>
        <v/>
      </c>
      <c r="V951" s="186" t="str">
        <f>IFERROR(
  IF(T951="Big&amp;Tall",
      VLOOKUP(U951, 'Data order'!$AB$92:$AC$101, 2,0),
      IF(T951="Boord maat",
          VLOOKUP(U951, 'Data order'!$AB$102:$AC$116, 2,0),
          VLOOKUP(U951, 'Data order'!$AB$2:$AC$91, 2,0)
      )
  ),
"")</f>
        <v/>
      </c>
      <c r="W951" s="180"/>
      <c r="X951" s="347"/>
      <c r="Y951" s="180">
        <v>1</v>
      </c>
      <c r="Z951" s="180"/>
      <c r="AA951" s="187" t="s">
        <v>135</v>
      </c>
      <c r="AB951" s="188"/>
      <c r="AC951" s="188"/>
      <c r="AD951" s="188"/>
      <c r="AE951" s="189" t="e">
        <f t="shared" si="343"/>
        <v>#DIV/0!</v>
      </c>
      <c r="AF951" s="190">
        <f t="shared" si="344"/>
        <v>0</v>
      </c>
      <c r="AG951" s="190">
        <f t="shared" si="345"/>
        <v>0</v>
      </c>
      <c r="AH951" s="180"/>
      <c r="AI951" s="180"/>
      <c r="AJ951" s="180"/>
      <c r="AK951" s="184" t="e">
        <f>VLOOKUP(AJ951,'Data order'!AJ:AK,2,0)</f>
        <v>#N/A</v>
      </c>
      <c r="AL951" s="180"/>
      <c r="AM951" s="184"/>
      <c r="AN951" s="184"/>
      <c r="AO951" s="194"/>
      <c r="AP951" s="195"/>
      <c r="AQ951" s="195" t="str">
        <f>IF(AP951="R", _xlfn.XLOOKUP(G951, 'Data order'!F:F, 'Data order'!G:G, ""), "")</f>
        <v/>
      </c>
      <c r="AR951" s="195"/>
      <c r="AS951" s="195"/>
      <c r="AT951" s="195" t="e">
        <f>VLOOKUP(AR951,'Data order'!AF:AG,2,0)</f>
        <v>#N/A</v>
      </c>
      <c r="AU951" s="195" t="s">
        <v>83</v>
      </c>
      <c r="AV951" s="195" t="s">
        <v>84</v>
      </c>
      <c r="AW951" s="196" t="s">
        <v>85</v>
      </c>
    </row>
    <row r="952" spans="1:49">
      <c r="A952" s="350"/>
      <c r="B952" s="176"/>
      <c r="C952" s="176"/>
      <c r="D952" s="177"/>
      <c r="E952" s="177"/>
      <c r="F952" s="178" t="e">
        <f>VLOOKUP(G952,Tabel11[#All],2,0)</f>
        <v>#N/A</v>
      </c>
      <c r="G952" s="179"/>
      <c r="H952" s="179"/>
      <c r="I952" s="180"/>
      <c r="J952" s="180"/>
      <c r="K952" s="180"/>
      <c r="L952" s="179"/>
      <c r="M952" s="181"/>
      <c r="N952" s="184"/>
      <c r="O952" s="184"/>
      <c r="P952" s="182"/>
      <c r="Q952" s="183" t="e">
        <f>VLOOKUP(P952,'Data order'!N:O,2,0)</f>
        <v>#N/A</v>
      </c>
      <c r="R952" s="184" t="e">
        <f>VLOOKUP(P952,'Data order'!N:P,3,0)</f>
        <v>#N/A</v>
      </c>
      <c r="S952" s="180"/>
      <c r="T952" s="179"/>
      <c r="U952" s="176" t="str">
        <f t="shared" si="321"/>
        <v/>
      </c>
      <c r="V952" s="186" t="str">
        <f>IFERROR(
  IF(T952="Big&amp;Tall",
      VLOOKUP(U952, 'Data order'!$AB$92:$AC$101, 2,0),
      IF(T952="Boord maat",
          VLOOKUP(U952, 'Data order'!$AB$102:$AC$116, 2,0),
          VLOOKUP(U952, 'Data order'!$AB$2:$AC$91, 2,0)
      )
  ),
"")</f>
        <v/>
      </c>
      <c r="W952" s="180"/>
      <c r="X952" s="347"/>
      <c r="Y952" s="180">
        <v>1</v>
      </c>
      <c r="Z952" s="180"/>
      <c r="AA952" s="187" t="s">
        <v>135</v>
      </c>
      <c r="AB952" s="188"/>
      <c r="AC952" s="188"/>
      <c r="AD952" s="188"/>
      <c r="AE952" s="189" t="e">
        <f t="shared" si="343"/>
        <v>#DIV/0!</v>
      </c>
      <c r="AF952" s="190">
        <f t="shared" si="344"/>
        <v>0</v>
      </c>
      <c r="AG952" s="190">
        <f t="shared" si="345"/>
        <v>0</v>
      </c>
      <c r="AH952" s="180"/>
      <c r="AI952" s="180"/>
      <c r="AJ952" s="180"/>
      <c r="AK952" s="184" t="e">
        <f>VLOOKUP(AJ952,'Data order'!AJ:AK,2,0)</f>
        <v>#N/A</v>
      </c>
      <c r="AL952" s="180"/>
      <c r="AM952" s="184"/>
      <c r="AN952" s="184"/>
      <c r="AO952" s="194"/>
      <c r="AP952" s="195"/>
      <c r="AQ952" s="195" t="str">
        <f>IF(AP952="R", _xlfn.XLOOKUP(G952, 'Data order'!F:F, 'Data order'!G:G, ""), "")</f>
        <v/>
      </c>
      <c r="AR952" s="195"/>
      <c r="AS952" s="195"/>
      <c r="AT952" s="195" t="e">
        <f>VLOOKUP(AR952,'Data order'!AF:AG,2,0)</f>
        <v>#N/A</v>
      </c>
      <c r="AU952" s="195" t="s">
        <v>83</v>
      </c>
      <c r="AV952" s="195" t="s">
        <v>84</v>
      </c>
      <c r="AW952" s="196" t="s">
        <v>85</v>
      </c>
    </row>
    <row r="953" spans="1:49">
      <c r="A953" s="350"/>
      <c r="B953" s="176"/>
      <c r="C953" s="176"/>
      <c r="D953" s="177"/>
      <c r="E953" s="177"/>
      <c r="F953" s="178" t="e">
        <f>VLOOKUP(G953,Tabel11[#All],2,0)</f>
        <v>#N/A</v>
      </c>
      <c r="G953" s="179"/>
      <c r="H953" s="179"/>
      <c r="I953" s="180"/>
      <c r="J953" s="180"/>
      <c r="K953" s="180"/>
      <c r="L953" s="179"/>
      <c r="M953" s="181"/>
      <c r="N953" s="184"/>
      <c r="O953" s="184"/>
      <c r="P953" s="182"/>
      <c r="Q953" s="183" t="e">
        <f>VLOOKUP(P953,'Data order'!N:O,2,0)</f>
        <v>#N/A</v>
      </c>
      <c r="R953" s="184" t="e">
        <f>VLOOKUP(P953,'Data order'!N:P,3,0)</f>
        <v>#N/A</v>
      </c>
      <c r="S953" s="180"/>
      <c r="T953" s="179"/>
      <c r="U953" s="176" t="str">
        <f t="shared" si="321"/>
        <v/>
      </c>
      <c r="V953" s="186" t="str">
        <f>IFERROR(
  IF(T953="Big&amp;Tall",
      VLOOKUP(U953, 'Data order'!$AB$92:$AC$101, 2,0),
      IF(T953="Boord maat",
          VLOOKUP(U953, 'Data order'!$AB$102:$AC$116, 2,0),
          VLOOKUP(U953, 'Data order'!$AB$2:$AC$91, 2,0)
      )
  ),
"")</f>
        <v/>
      </c>
      <c r="W953" s="180"/>
      <c r="X953" s="347"/>
      <c r="Y953" s="180">
        <v>1</v>
      </c>
      <c r="Z953" s="180"/>
      <c r="AA953" s="187" t="s">
        <v>135</v>
      </c>
      <c r="AB953" s="188"/>
      <c r="AC953" s="188"/>
      <c r="AD953" s="188"/>
      <c r="AE953" s="189" t="e">
        <f t="shared" si="343"/>
        <v>#DIV/0!</v>
      </c>
      <c r="AF953" s="190">
        <f t="shared" si="344"/>
        <v>0</v>
      </c>
      <c r="AG953" s="190">
        <f t="shared" si="345"/>
        <v>0</v>
      </c>
      <c r="AH953" s="180"/>
      <c r="AI953" s="180"/>
      <c r="AJ953" s="180"/>
      <c r="AK953" s="184" t="e">
        <f>VLOOKUP(AJ953,'Data order'!AJ:AK,2,0)</f>
        <v>#N/A</v>
      </c>
      <c r="AL953" s="180"/>
      <c r="AM953" s="184"/>
      <c r="AN953" s="184"/>
      <c r="AO953" s="194"/>
      <c r="AP953" s="195"/>
      <c r="AQ953" s="195" t="str">
        <f>IF(AP953="R", _xlfn.XLOOKUP(G953, 'Data order'!F:F, 'Data order'!G:G, ""), "")</f>
        <v/>
      </c>
      <c r="AR953" s="195"/>
      <c r="AS953" s="195"/>
      <c r="AT953" s="195" t="e">
        <f>VLOOKUP(AR953,'Data order'!AF:AG,2,0)</f>
        <v>#N/A</v>
      </c>
      <c r="AU953" s="195" t="s">
        <v>83</v>
      </c>
      <c r="AV953" s="195" t="s">
        <v>84</v>
      </c>
      <c r="AW953" s="196" t="s">
        <v>85</v>
      </c>
    </row>
    <row r="954" spans="1:49">
      <c r="A954" s="350"/>
      <c r="B954" s="176"/>
      <c r="C954" s="176"/>
      <c r="D954" s="177"/>
      <c r="E954" s="177"/>
      <c r="F954" s="178" t="e">
        <f>VLOOKUP(G954,Tabel11[#All],2,0)</f>
        <v>#N/A</v>
      </c>
      <c r="G954" s="179"/>
      <c r="H954" s="179"/>
      <c r="I954" s="180"/>
      <c r="J954" s="180"/>
      <c r="K954" s="180"/>
      <c r="L954" s="179"/>
      <c r="M954" s="181"/>
      <c r="N954" s="184"/>
      <c r="O954" s="184"/>
      <c r="P954" s="182"/>
      <c r="Q954" s="183" t="e">
        <f>VLOOKUP(P954,'Data order'!N:O,2,0)</f>
        <v>#N/A</v>
      </c>
      <c r="R954" s="184" t="e">
        <f>VLOOKUP(P954,'Data order'!N:P,3,0)</f>
        <v>#N/A</v>
      </c>
      <c r="S954" s="180"/>
      <c r="T954" s="179"/>
      <c r="U954" s="176" t="str">
        <f t="shared" si="321"/>
        <v/>
      </c>
      <c r="V954" s="186" t="str">
        <f>IFERROR(
  IF(T954="Big&amp;Tall",
      VLOOKUP(U954, 'Data order'!$AB$92:$AC$101, 2,0),
      IF(T954="Boord maat",
          VLOOKUP(U954, 'Data order'!$AB$102:$AC$116, 2,0),
          VLOOKUP(U954, 'Data order'!$AB$2:$AC$91, 2,0)
      )
  ),
"")</f>
        <v/>
      </c>
      <c r="W954" s="180"/>
      <c r="X954" s="347"/>
      <c r="Y954" s="180">
        <v>1</v>
      </c>
      <c r="Z954" s="180"/>
      <c r="AA954" s="187" t="s">
        <v>135</v>
      </c>
      <c r="AB954" s="188"/>
      <c r="AC954" s="188"/>
      <c r="AD954" s="188"/>
      <c r="AE954" s="189" t="e">
        <v>#DIV/0!</v>
      </c>
      <c r="AF954" s="190">
        <v>0</v>
      </c>
      <c r="AG954" s="190">
        <v>0</v>
      </c>
      <c r="AH954" s="180"/>
      <c r="AI954" s="180"/>
      <c r="AJ954" s="180"/>
      <c r="AK954" s="184" t="e">
        <f>VLOOKUP(AJ954,'Data order'!AJ:AK,2,0)</f>
        <v>#N/A</v>
      </c>
      <c r="AL954" s="180"/>
      <c r="AM954" s="184"/>
      <c r="AN954" s="184"/>
      <c r="AO954" s="194"/>
      <c r="AP954" s="195"/>
      <c r="AQ954" s="195" t="str">
        <f>IF(AP954="R", _xlfn.XLOOKUP(G954, 'Data order'!F:F, 'Data order'!G:G, ""), "")</f>
        <v/>
      </c>
      <c r="AR954" s="195"/>
      <c r="AS954" s="195"/>
      <c r="AT954" s="195" t="e">
        <f>VLOOKUP(AR954,'Data order'!AF:AG,2,0)</f>
        <v>#N/A</v>
      </c>
      <c r="AU954" s="195" t="s">
        <v>83</v>
      </c>
      <c r="AV954" s="195" t="s">
        <v>84</v>
      </c>
      <c r="AW954" s="196" t="s">
        <v>85</v>
      </c>
    </row>
    <row r="955" spans="1:49" ht="15" thickBot="1">
      <c r="A955" s="351"/>
      <c r="B955" s="197"/>
      <c r="C955" s="197"/>
      <c r="D955" s="198"/>
      <c r="E955" s="198"/>
      <c r="F955" s="199" t="e">
        <f>VLOOKUP(G955,Tabel11[#All],2,0)</f>
        <v>#N/A</v>
      </c>
      <c r="G955" s="200"/>
      <c r="H955" s="200"/>
      <c r="I955" s="201"/>
      <c r="J955" s="201"/>
      <c r="K955" s="201"/>
      <c r="L955" s="200"/>
      <c r="M955" s="202"/>
      <c r="N955" s="205"/>
      <c r="O955" s="205"/>
      <c r="P955" s="203"/>
      <c r="Q955" s="204" t="e">
        <f>VLOOKUP(P955,'Data order'!N:O,2,0)</f>
        <v>#N/A</v>
      </c>
      <c r="R955" s="205" t="e">
        <f>VLOOKUP(P955,'Data order'!N:P,3,0)</f>
        <v>#N/A</v>
      </c>
      <c r="S955" s="201"/>
      <c r="T955" s="200"/>
      <c r="U955" s="197" t="str">
        <f t="shared" si="321"/>
        <v/>
      </c>
      <c r="V955" s="207" t="str">
        <f>IFERROR(
  IF(T955="Big&amp;Tall",
      VLOOKUP(U955, 'Data order'!$AB$92:$AC$101, 2,0),
      IF(T955="Boord maat",
          VLOOKUP(U955, 'Data order'!$AB$102:$AC$116, 2,0),
          VLOOKUP(U955, 'Data order'!$AB$2:$AC$91, 2,0)
      )
  ),
"")</f>
        <v/>
      </c>
      <c r="W955" s="201"/>
      <c r="X955" s="348"/>
      <c r="Y955" s="201">
        <v>1</v>
      </c>
      <c r="Z955" s="201"/>
      <c r="AA955" s="208" t="s">
        <v>135</v>
      </c>
      <c r="AB955" s="209"/>
      <c r="AC955" s="209"/>
      <c r="AD955" s="209"/>
      <c r="AE955" s="210" t="e">
        <v>#DIV/0!</v>
      </c>
      <c r="AF955" s="211">
        <v>0</v>
      </c>
      <c r="AG955" s="211">
        <v>0</v>
      </c>
      <c r="AH955" s="201"/>
      <c r="AI955" s="201"/>
      <c r="AJ955" s="201"/>
      <c r="AK955" s="205" t="e">
        <f>VLOOKUP(AJ955,'Data order'!AJ:AK,2,0)</f>
        <v>#N/A</v>
      </c>
      <c r="AL955" s="201"/>
      <c r="AM955" s="205"/>
      <c r="AN955" s="205"/>
      <c r="AO955" s="212"/>
      <c r="AP955" s="213"/>
      <c r="AQ955" s="213" t="str">
        <f>IF(AP955="R", _xlfn.XLOOKUP(G955, 'Data order'!F:F, 'Data order'!G:G, ""), "")</f>
        <v/>
      </c>
      <c r="AR955" s="213"/>
      <c r="AS955" s="213"/>
      <c r="AT955" s="213" t="e">
        <f>VLOOKUP(AR955,'Data order'!AF:AG,2,0)</f>
        <v>#N/A</v>
      </c>
      <c r="AU955" s="213" t="s">
        <v>83</v>
      </c>
      <c r="AV955" s="213" t="s">
        <v>84</v>
      </c>
      <c r="AW955" s="214" t="s">
        <v>85</v>
      </c>
    </row>
    <row r="956" spans="1:49">
      <c r="A956" s="349"/>
      <c r="B956" s="160"/>
      <c r="C956" s="160"/>
      <c r="D956" s="161"/>
      <c r="E956" s="161"/>
      <c r="F956" s="160" t="e">
        <f>VLOOKUP(G956,Tabel11[#All],2,0)</f>
        <v>#N/A</v>
      </c>
      <c r="G956" s="162"/>
      <c r="H956" s="162"/>
      <c r="I956" s="162"/>
      <c r="J956" s="162"/>
      <c r="K956" s="162"/>
      <c r="L956" s="162"/>
      <c r="M956" s="164"/>
      <c r="N956" s="167"/>
      <c r="O956" s="167"/>
      <c r="P956" s="165"/>
      <c r="Q956" s="166" t="e">
        <f>VLOOKUP(P956,'Data order'!N:O,2,0)</f>
        <v>#N/A</v>
      </c>
      <c r="R956" s="167" t="e">
        <f>VLOOKUP(P956,'Data order'!N:P,3,0)</f>
        <v>#N/A</v>
      </c>
      <c r="S956" s="162"/>
      <c r="T956" s="162"/>
      <c r="U956" s="160" t="str">
        <f t="shared" si="321"/>
        <v/>
      </c>
      <c r="V956" s="215" t="str">
        <f>IFERROR(
  IF(T956="Big&amp;Tall",
      VLOOKUP(U956, 'Data order'!$AB$92:$AC$101, 2,0),
      IF(T956="Boord maat",
          VLOOKUP(U956, 'Data order'!$AB$102:$AC$116, 2,0),
          VLOOKUP(U956, 'Data order'!$AB$2:$AC$91, 2,0)
      )
  ),
"")</f>
        <v/>
      </c>
      <c r="W956" s="162"/>
      <c r="X956" s="346">
        <f t="shared" si="317"/>
        <v>0</v>
      </c>
      <c r="Y956" s="162">
        <v>1</v>
      </c>
      <c r="Z956" s="162"/>
      <c r="AA956" s="169" t="s">
        <v>135</v>
      </c>
      <c r="AB956" s="170"/>
      <c r="AC956" s="170"/>
      <c r="AD956" s="170"/>
      <c r="AE956" s="171" t="e">
        <f t="shared" ref="AE956:AE959" si="346">AD956/AB956</f>
        <v>#DIV/0!</v>
      </c>
      <c r="AF956" s="172">
        <f t="shared" ref="AF956:AF959" si="347">W956*AB956</f>
        <v>0</v>
      </c>
      <c r="AG956" s="172">
        <f t="shared" ref="AG956:AG959" si="348">W956*AD956</f>
        <v>0</v>
      </c>
      <c r="AH956" s="162"/>
      <c r="AI956" s="162"/>
      <c r="AJ956" s="162"/>
      <c r="AK956" s="167" t="e">
        <f>VLOOKUP(AJ956,'Data order'!AJ:AK,2,0)</f>
        <v>#N/A</v>
      </c>
      <c r="AL956" s="162"/>
      <c r="AM956" s="167"/>
      <c r="AN956" s="167"/>
      <c r="AO956" s="173"/>
      <c r="AP956" s="174"/>
      <c r="AQ956" s="174" t="str">
        <f>IF(AP956="R", _xlfn.XLOOKUP(G956, 'Data order'!F:F, 'Data order'!G:G, ""), "")</f>
        <v/>
      </c>
      <c r="AR956" s="174"/>
      <c r="AS956" s="174"/>
      <c r="AT956" s="174" t="e">
        <f>VLOOKUP(AR956,'Data order'!AF:AG,2,0)</f>
        <v>#N/A</v>
      </c>
      <c r="AU956" s="174" t="s">
        <v>83</v>
      </c>
      <c r="AV956" s="174" t="s">
        <v>84</v>
      </c>
      <c r="AW956" s="216" t="s">
        <v>85</v>
      </c>
    </row>
    <row r="957" spans="1:49">
      <c r="A957" s="350"/>
      <c r="B957" s="176"/>
      <c r="C957" s="176"/>
      <c r="D957" s="177"/>
      <c r="E957" s="177"/>
      <c r="F957" s="178" t="e">
        <f>VLOOKUP(G957,Tabel11[#All],2,0)</f>
        <v>#N/A</v>
      </c>
      <c r="G957" s="179"/>
      <c r="H957" s="179"/>
      <c r="I957" s="180"/>
      <c r="J957" s="180"/>
      <c r="K957" s="180"/>
      <c r="L957" s="179"/>
      <c r="M957" s="181"/>
      <c r="N957" s="184"/>
      <c r="O957" s="184"/>
      <c r="P957" s="182"/>
      <c r="Q957" s="183" t="e">
        <f>VLOOKUP(P957,'Data order'!N:O,2,0)</f>
        <v>#N/A</v>
      </c>
      <c r="R957" s="184" t="e">
        <f>VLOOKUP(P957,'Data order'!N:P,3,0)</f>
        <v>#N/A</v>
      </c>
      <c r="S957" s="180"/>
      <c r="T957" s="179"/>
      <c r="U957" s="176" t="str">
        <f t="shared" si="321"/>
        <v/>
      </c>
      <c r="V957" s="186" t="str">
        <f>IFERROR(
  IF(T957="Big&amp;Tall",
      VLOOKUP(U957, 'Data order'!$AB$92:$AC$101, 2,0),
      IF(T957="Boord maat",
          VLOOKUP(U957, 'Data order'!$AB$102:$AC$116, 2,0),
          VLOOKUP(U957, 'Data order'!$AB$2:$AC$91, 2,0)
      )
  ),
"")</f>
        <v/>
      </c>
      <c r="W957" s="180"/>
      <c r="X957" s="347"/>
      <c r="Y957" s="180">
        <v>1</v>
      </c>
      <c r="Z957" s="180"/>
      <c r="AA957" s="187" t="s">
        <v>135</v>
      </c>
      <c r="AB957" s="188"/>
      <c r="AC957" s="188"/>
      <c r="AD957" s="188"/>
      <c r="AE957" s="189" t="e">
        <f t="shared" si="346"/>
        <v>#DIV/0!</v>
      </c>
      <c r="AF957" s="190">
        <f t="shared" si="347"/>
        <v>0</v>
      </c>
      <c r="AG957" s="190">
        <f t="shared" si="348"/>
        <v>0</v>
      </c>
      <c r="AH957" s="180"/>
      <c r="AI957" s="180"/>
      <c r="AJ957" s="180"/>
      <c r="AK957" s="184" t="e">
        <f>VLOOKUP(AJ957,'Data order'!AJ:AK,2,0)</f>
        <v>#N/A</v>
      </c>
      <c r="AL957" s="180"/>
      <c r="AM957" s="184"/>
      <c r="AN957" s="184"/>
      <c r="AO957" s="194"/>
      <c r="AP957" s="195"/>
      <c r="AQ957" s="195" t="str">
        <f>IF(AP957="R", _xlfn.XLOOKUP(G957, 'Data order'!F:F, 'Data order'!G:G, ""), "")</f>
        <v/>
      </c>
      <c r="AR957" s="195"/>
      <c r="AS957" s="195"/>
      <c r="AT957" s="195" t="e">
        <f>VLOOKUP(AR957,'Data order'!AF:AG,2,0)</f>
        <v>#N/A</v>
      </c>
      <c r="AU957" s="195" t="s">
        <v>83</v>
      </c>
      <c r="AV957" s="195" t="s">
        <v>84</v>
      </c>
      <c r="AW957" s="196" t="s">
        <v>85</v>
      </c>
    </row>
    <row r="958" spans="1:49">
      <c r="A958" s="350"/>
      <c r="B958" s="176"/>
      <c r="C958" s="176"/>
      <c r="D958" s="177"/>
      <c r="E958" s="177"/>
      <c r="F958" s="178" t="e">
        <f>VLOOKUP(G958,Tabel11[#All],2,0)</f>
        <v>#N/A</v>
      </c>
      <c r="G958" s="179"/>
      <c r="H958" s="179"/>
      <c r="I958" s="180"/>
      <c r="J958" s="180"/>
      <c r="K958" s="180"/>
      <c r="L958" s="179"/>
      <c r="M958" s="181"/>
      <c r="N958" s="184"/>
      <c r="O958" s="184"/>
      <c r="P958" s="182"/>
      <c r="Q958" s="183" t="e">
        <f>VLOOKUP(P958,'Data order'!N:O,2,0)</f>
        <v>#N/A</v>
      </c>
      <c r="R958" s="184" t="e">
        <f>VLOOKUP(P958,'Data order'!N:P,3,0)</f>
        <v>#N/A</v>
      </c>
      <c r="S958" s="180"/>
      <c r="T958" s="179"/>
      <c r="U958" s="176" t="str">
        <f t="shared" si="321"/>
        <v/>
      </c>
      <c r="V958" s="186" t="str">
        <f>IFERROR(
  IF(T958="Big&amp;Tall",
      VLOOKUP(U958, 'Data order'!$AB$92:$AC$101, 2,0),
      IF(T958="Boord maat",
          VLOOKUP(U958, 'Data order'!$AB$102:$AC$116, 2,0),
          VLOOKUP(U958, 'Data order'!$AB$2:$AC$91, 2,0)
      )
  ),
"")</f>
        <v/>
      </c>
      <c r="W958" s="180"/>
      <c r="X958" s="347"/>
      <c r="Y958" s="180">
        <v>1</v>
      </c>
      <c r="Z958" s="180"/>
      <c r="AA958" s="187" t="s">
        <v>135</v>
      </c>
      <c r="AB958" s="188"/>
      <c r="AC958" s="188"/>
      <c r="AD958" s="188"/>
      <c r="AE958" s="189" t="e">
        <f t="shared" si="346"/>
        <v>#DIV/0!</v>
      </c>
      <c r="AF958" s="190">
        <f t="shared" si="347"/>
        <v>0</v>
      </c>
      <c r="AG958" s="190">
        <f t="shared" si="348"/>
        <v>0</v>
      </c>
      <c r="AH958" s="180"/>
      <c r="AI958" s="180"/>
      <c r="AJ958" s="180"/>
      <c r="AK958" s="184" t="e">
        <f>VLOOKUP(AJ958,'Data order'!AJ:AK,2,0)</f>
        <v>#N/A</v>
      </c>
      <c r="AL958" s="180"/>
      <c r="AM958" s="184"/>
      <c r="AN958" s="184"/>
      <c r="AO958" s="194"/>
      <c r="AP958" s="195"/>
      <c r="AQ958" s="195" t="str">
        <f>IF(AP958="R", _xlfn.XLOOKUP(G958, 'Data order'!F:F, 'Data order'!G:G, ""), "")</f>
        <v/>
      </c>
      <c r="AR958" s="195"/>
      <c r="AS958" s="195"/>
      <c r="AT958" s="195" t="e">
        <f>VLOOKUP(AR958,'Data order'!AF:AG,2,0)</f>
        <v>#N/A</v>
      </c>
      <c r="AU958" s="195" t="s">
        <v>83</v>
      </c>
      <c r="AV958" s="195" t="s">
        <v>84</v>
      </c>
      <c r="AW958" s="196" t="s">
        <v>85</v>
      </c>
    </row>
    <row r="959" spans="1:49">
      <c r="A959" s="350"/>
      <c r="B959" s="176"/>
      <c r="C959" s="176"/>
      <c r="D959" s="177"/>
      <c r="E959" s="177"/>
      <c r="F959" s="178" t="e">
        <f>VLOOKUP(G959,Tabel11[#All],2,0)</f>
        <v>#N/A</v>
      </c>
      <c r="G959" s="179"/>
      <c r="H959" s="179"/>
      <c r="I959" s="180"/>
      <c r="J959" s="180"/>
      <c r="K959" s="180"/>
      <c r="L959" s="179"/>
      <c r="M959" s="181"/>
      <c r="N959" s="184"/>
      <c r="O959" s="184"/>
      <c r="P959" s="182"/>
      <c r="Q959" s="183" t="e">
        <f>VLOOKUP(P959,'Data order'!N:O,2,0)</f>
        <v>#N/A</v>
      </c>
      <c r="R959" s="184" t="e">
        <f>VLOOKUP(P959,'Data order'!N:P,3,0)</f>
        <v>#N/A</v>
      </c>
      <c r="S959" s="180"/>
      <c r="T959" s="179"/>
      <c r="U959" s="176" t="str">
        <f t="shared" si="321"/>
        <v/>
      </c>
      <c r="V959" s="186" t="str">
        <f>IFERROR(
  IF(T959="Big&amp;Tall",
      VLOOKUP(U959, 'Data order'!$AB$92:$AC$101, 2,0),
      IF(T959="Boord maat",
          VLOOKUP(U959, 'Data order'!$AB$102:$AC$116, 2,0),
          VLOOKUP(U959, 'Data order'!$AB$2:$AC$91, 2,0)
      )
  ),
"")</f>
        <v/>
      </c>
      <c r="W959" s="180"/>
      <c r="X959" s="347"/>
      <c r="Y959" s="180">
        <v>1</v>
      </c>
      <c r="Z959" s="180"/>
      <c r="AA959" s="187" t="s">
        <v>135</v>
      </c>
      <c r="AB959" s="188"/>
      <c r="AC959" s="188"/>
      <c r="AD959" s="188"/>
      <c r="AE959" s="189" t="e">
        <f t="shared" si="346"/>
        <v>#DIV/0!</v>
      </c>
      <c r="AF959" s="190">
        <f t="shared" si="347"/>
        <v>0</v>
      </c>
      <c r="AG959" s="190">
        <f t="shared" si="348"/>
        <v>0</v>
      </c>
      <c r="AH959" s="180"/>
      <c r="AI959" s="180"/>
      <c r="AJ959" s="180"/>
      <c r="AK959" s="184" t="e">
        <f>VLOOKUP(AJ959,'Data order'!AJ:AK,2,0)</f>
        <v>#N/A</v>
      </c>
      <c r="AL959" s="180"/>
      <c r="AM959" s="184"/>
      <c r="AN959" s="184"/>
      <c r="AO959" s="194"/>
      <c r="AP959" s="195"/>
      <c r="AQ959" s="195" t="str">
        <f>IF(AP959="R", _xlfn.XLOOKUP(G959, 'Data order'!F:F, 'Data order'!G:G, ""), "")</f>
        <v/>
      </c>
      <c r="AR959" s="195"/>
      <c r="AS959" s="195"/>
      <c r="AT959" s="195" t="e">
        <f>VLOOKUP(AR959,'Data order'!AF:AG,2,0)</f>
        <v>#N/A</v>
      </c>
      <c r="AU959" s="195" t="s">
        <v>83</v>
      </c>
      <c r="AV959" s="195" t="s">
        <v>84</v>
      </c>
      <c r="AW959" s="196" t="s">
        <v>85</v>
      </c>
    </row>
    <row r="960" spans="1:49">
      <c r="A960" s="350"/>
      <c r="B960" s="176"/>
      <c r="C960" s="176"/>
      <c r="D960" s="177"/>
      <c r="E960" s="177"/>
      <c r="F960" s="178" t="e">
        <f>VLOOKUP(G960,Tabel11[#All],2,0)</f>
        <v>#N/A</v>
      </c>
      <c r="G960" s="179"/>
      <c r="H960" s="179"/>
      <c r="I960" s="180"/>
      <c r="J960" s="180"/>
      <c r="K960" s="180"/>
      <c r="L960" s="179"/>
      <c r="M960" s="181"/>
      <c r="N960" s="184"/>
      <c r="O960" s="184"/>
      <c r="P960" s="182"/>
      <c r="Q960" s="183" t="e">
        <f>VLOOKUP(P960,'Data order'!N:O,2,0)</f>
        <v>#N/A</v>
      </c>
      <c r="R960" s="184" t="e">
        <f>VLOOKUP(P960,'Data order'!N:P,3,0)</f>
        <v>#N/A</v>
      </c>
      <c r="S960" s="180"/>
      <c r="T960" s="179"/>
      <c r="U960" s="176" t="str">
        <f t="shared" si="321"/>
        <v/>
      </c>
      <c r="V960" s="186" t="str">
        <f>IFERROR(
  IF(T960="Big&amp;Tall",
      VLOOKUP(U960, 'Data order'!$AB$92:$AC$101, 2,0),
      IF(T960="Boord maat",
          VLOOKUP(U960, 'Data order'!$AB$102:$AC$116, 2,0),
          VLOOKUP(U960, 'Data order'!$AB$2:$AC$91, 2,0)
      )
  ),
"")</f>
        <v/>
      </c>
      <c r="W960" s="180"/>
      <c r="X960" s="347"/>
      <c r="Y960" s="180">
        <v>1</v>
      </c>
      <c r="Z960" s="180"/>
      <c r="AA960" s="187" t="s">
        <v>135</v>
      </c>
      <c r="AB960" s="188"/>
      <c r="AC960" s="188"/>
      <c r="AD960" s="188"/>
      <c r="AE960" s="189" t="e">
        <v>#DIV/0!</v>
      </c>
      <c r="AF960" s="190">
        <v>0</v>
      </c>
      <c r="AG960" s="190">
        <v>0</v>
      </c>
      <c r="AH960" s="180"/>
      <c r="AI960" s="180"/>
      <c r="AJ960" s="180"/>
      <c r="AK960" s="184" t="e">
        <f>VLOOKUP(AJ960,'Data order'!AJ:AK,2,0)</f>
        <v>#N/A</v>
      </c>
      <c r="AL960" s="180"/>
      <c r="AM960" s="184"/>
      <c r="AN960" s="184"/>
      <c r="AO960" s="194"/>
      <c r="AP960" s="195"/>
      <c r="AQ960" s="195" t="str">
        <f>IF(AP960="R", _xlfn.XLOOKUP(G960, 'Data order'!F:F, 'Data order'!G:G, ""), "")</f>
        <v/>
      </c>
      <c r="AR960" s="195"/>
      <c r="AS960" s="195"/>
      <c r="AT960" s="195" t="e">
        <f>VLOOKUP(AR960,'Data order'!AF:AG,2,0)</f>
        <v>#N/A</v>
      </c>
      <c r="AU960" s="195" t="s">
        <v>83</v>
      </c>
      <c r="AV960" s="195" t="s">
        <v>84</v>
      </c>
      <c r="AW960" s="196" t="s">
        <v>85</v>
      </c>
    </row>
    <row r="961" spans="1:49" ht="15" thickBot="1">
      <c r="A961" s="351"/>
      <c r="B961" s="197"/>
      <c r="C961" s="197"/>
      <c r="D961" s="198"/>
      <c r="E961" s="198"/>
      <c r="F961" s="199" t="e">
        <f>VLOOKUP(G961,Tabel11[#All],2,0)</f>
        <v>#N/A</v>
      </c>
      <c r="G961" s="200"/>
      <c r="H961" s="200"/>
      <c r="I961" s="201"/>
      <c r="J961" s="201"/>
      <c r="K961" s="201"/>
      <c r="L961" s="200"/>
      <c r="M961" s="202"/>
      <c r="N961" s="205"/>
      <c r="O961" s="205"/>
      <c r="P961" s="203"/>
      <c r="Q961" s="204" t="e">
        <f>VLOOKUP(P961,'Data order'!N:O,2,0)</f>
        <v>#N/A</v>
      </c>
      <c r="R961" s="205" t="e">
        <f>VLOOKUP(P961,'Data order'!N:P,3,0)</f>
        <v>#N/A</v>
      </c>
      <c r="S961" s="201"/>
      <c r="T961" s="200"/>
      <c r="U961" s="197" t="str">
        <f t="shared" si="321"/>
        <v/>
      </c>
      <c r="V961" s="207" t="str">
        <f>IFERROR(
  IF(T961="Big&amp;Tall",
      VLOOKUP(U961, 'Data order'!$AB$92:$AC$101, 2,0),
      IF(T961="Boord maat",
          VLOOKUP(U961, 'Data order'!$AB$102:$AC$116, 2,0),
          VLOOKUP(U961, 'Data order'!$AB$2:$AC$91, 2,0)
      )
  ),
"")</f>
        <v/>
      </c>
      <c r="W961" s="201"/>
      <c r="X961" s="348"/>
      <c r="Y961" s="201">
        <v>1</v>
      </c>
      <c r="Z961" s="201"/>
      <c r="AA961" s="208" t="s">
        <v>135</v>
      </c>
      <c r="AB961" s="209"/>
      <c r="AC961" s="209"/>
      <c r="AD961" s="209"/>
      <c r="AE961" s="210" t="e">
        <v>#DIV/0!</v>
      </c>
      <c r="AF961" s="211">
        <v>0</v>
      </c>
      <c r="AG961" s="211">
        <v>0</v>
      </c>
      <c r="AH961" s="201"/>
      <c r="AI961" s="201"/>
      <c r="AJ961" s="201"/>
      <c r="AK961" s="205" t="e">
        <f>VLOOKUP(AJ961,'Data order'!AJ:AK,2,0)</f>
        <v>#N/A</v>
      </c>
      <c r="AL961" s="201"/>
      <c r="AM961" s="205"/>
      <c r="AN961" s="205"/>
      <c r="AO961" s="212"/>
      <c r="AP961" s="213"/>
      <c r="AQ961" s="213" t="str">
        <f>IF(AP961="R", _xlfn.XLOOKUP(G961, 'Data order'!F:F, 'Data order'!G:G, ""), "")</f>
        <v/>
      </c>
      <c r="AR961" s="213"/>
      <c r="AS961" s="213"/>
      <c r="AT961" s="213" t="e">
        <f>VLOOKUP(AR961,'Data order'!AF:AG,2,0)</f>
        <v>#N/A</v>
      </c>
      <c r="AU961" s="213" t="s">
        <v>83</v>
      </c>
      <c r="AV961" s="213" t="s">
        <v>84</v>
      </c>
      <c r="AW961" s="214" t="s">
        <v>85</v>
      </c>
    </row>
    <row r="962" spans="1:49">
      <c r="A962" s="349"/>
      <c r="B962" s="160"/>
      <c r="C962" s="160"/>
      <c r="D962" s="161"/>
      <c r="E962" s="161"/>
      <c r="F962" s="160" t="e">
        <f>VLOOKUP(G962,Tabel11[#All],2,0)</f>
        <v>#N/A</v>
      </c>
      <c r="G962" s="162"/>
      <c r="H962" s="162"/>
      <c r="I962" s="162"/>
      <c r="J962" s="162"/>
      <c r="K962" s="162"/>
      <c r="L962" s="162"/>
      <c r="M962" s="164"/>
      <c r="N962" s="167"/>
      <c r="O962" s="167"/>
      <c r="P962" s="165"/>
      <c r="Q962" s="166" t="e">
        <f>VLOOKUP(P962,'Data order'!N:O,2,0)</f>
        <v>#N/A</v>
      </c>
      <c r="R962" s="167" t="e">
        <f>VLOOKUP(P962,'Data order'!N:P,3,0)</f>
        <v>#N/A</v>
      </c>
      <c r="S962" s="162"/>
      <c r="T962" s="162"/>
      <c r="U962" s="160" t="str">
        <f t="shared" si="321"/>
        <v/>
      </c>
      <c r="V962" s="215" t="str">
        <f>IFERROR(
  IF(T962="Big&amp;Tall",
      VLOOKUP(U962, 'Data order'!$AB$92:$AC$101, 2,0),
      IF(T962="Boord maat",
          VLOOKUP(U962, 'Data order'!$AB$102:$AC$116, 2,0),
          VLOOKUP(U962, 'Data order'!$AB$2:$AC$91, 2,0)
      )
  ),
"")</f>
        <v/>
      </c>
      <c r="W962" s="162"/>
      <c r="X962" s="346">
        <f t="shared" si="317"/>
        <v>0</v>
      </c>
      <c r="Y962" s="162">
        <v>1</v>
      </c>
      <c r="Z962" s="162"/>
      <c r="AA962" s="169" t="s">
        <v>135</v>
      </c>
      <c r="AB962" s="170"/>
      <c r="AC962" s="170"/>
      <c r="AD962" s="170"/>
      <c r="AE962" s="171" t="e">
        <f t="shared" ref="AE962:AE965" si="349">AD962/AB962</f>
        <v>#DIV/0!</v>
      </c>
      <c r="AF962" s="172">
        <f t="shared" ref="AF962:AF965" si="350">W962*AB962</f>
        <v>0</v>
      </c>
      <c r="AG962" s="172">
        <f t="shared" ref="AG962:AG965" si="351">W962*AD962</f>
        <v>0</v>
      </c>
      <c r="AH962" s="162"/>
      <c r="AI962" s="162"/>
      <c r="AJ962" s="162"/>
      <c r="AK962" s="167" t="e">
        <f>VLOOKUP(AJ962,'Data order'!AJ:AK,2,0)</f>
        <v>#N/A</v>
      </c>
      <c r="AL962" s="162"/>
      <c r="AM962" s="167"/>
      <c r="AN962" s="167"/>
      <c r="AO962" s="173"/>
      <c r="AP962" s="174"/>
      <c r="AQ962" s="174" t="str">
        <f>IF(AP962="R", _xlfn.XLOOKUP(G962, 'Data order'!F:F, 'Data order'!G:G, ""), "")</f>
        <v/>
      </c>
      <c r="AR962" s="174"/>
      <c r="AS962" s="174"/>
      <c r="AT962" s="174" t="e">
        <f>VLOOKUP(AR962,'Data order'!AF:AG,2,0)</f>
        <v>#N/A</v>
      </c>
      <c r="AU962" s="174" t="s">
        <v>83</v>
      </c>
      <c r="AV962" s="174" t="s">
        <v>84</v>
      </c>
      <c r="AW962" s="216" t="s">
        <v>85</v>
      </c>
    </row>
    <row r="963" spans="1:49">
      <c r="A963" s="350"/>
      <c r="B963" s="176"/>
      <c r="C963" s="176"/>
      <c r="D963" s="177"/>
      <c r="E963" s="177"/>
      <c r="F963" s="178" t="e">
        <f>VLOOKUP(G963,Tabel11[#All],2,0)</f>
        <v>#N/A</v>
      </c>
      <c r="G963" s="179"/>
      <c r="H963" s="179"/>
      <c r="I963" s="180"/>
      <c r="J963" s="180"/>
      <c r="K963" s="180"/>
      <c r="L963" s="179"/>
      <c r="M963" s="181"/>
      <c r="N963" s="184"/>
      <c r="O963" s="184"/>
      <c r="P963" s="182"/>
      <c r="Q963" s="183" t="e">
        <f>VLOOKUP(P963,'Data order'!N:O,2,0)</f>
        <v>#N/A</v>
      </c>
      <c r="R963" s="184" t="e">
        <f>VLOOKUP(P963,'Data order'!N:P,3,0)</f>
        <v>#N/A</v>
      </c>
      <c r="S963" s="180"/>
      <c r="T963" s="179"/>
      <c r="U963" s="176" t="str">
        <f t="shared" si="321"/>
        <v/>
      </c>
      <c r="V963" s="186" t="str">
        <f>IFERROR(
  IF(T963="Big&amp;Tall",
      VLOOKUP(U963, 'Data order'!$AB$92:$AC$101, 2,0),
      IF(T963="Boord maat",
          VLOOKUP(U963, 'Data order'!$AB$102:$AC$116, 2,0),
          VLOOKUP(U963, 'Data order'!$AB$2:$AC$91, 2,0)
      )
  ),
"")</f>
        <v/>
      </c>
      <c r="W963" s="180"/>
      <c r="X963" s="347"/>
      <c r="Y963" s="180">
        <v>1</v>
      </c>
      <c r="Z963" s="180"/>
      <c r="AA963" s="187" t="s">
        <v>135</v>
      </c>
      <c r="AB963" s="188"/>
      <c r="AC963" s="188"/>
      <c r="AD963" s="188"/>
      <c r="AE963" s="189" t="e">
        <f t="shared" si="349"/>
        <v>#DIV/0!</v>
      </c>
      <c r="AF963" s="190">
        <f t="shared" si="350"/>
        <v>0</v>
      </c>
      <c r="AG963" s="190">
        <f t="shared" si="351"/>
        <v>0</v>
      </c>
      <c r="AH963" s="180"/>
      <c r="AI963" s="180"/>
      <c r="AJ963" s="180"/>
      <c r="AK963" s="184" t="e">
        <f>VLOOKUP(AJ963,'Data order'!AJ:AK,2,0)</f>
        <v>#N/A</v>
      </c>
      <c r="AL963" s="180"/>
      <c r="AM963" s="184"/>
      <c r="AN963" s="184"/>
      <c r="AO963" s="194"/>
      <c r="AP963" s="195"/>
      <c r="AQ963" s="195" t="str">
        <f>IF(AP963="R", _xlfn.XLOOKUP(G963, 'Data order'!F:F, 'Data order'!G:G, ""), "")</f>
        <v/>
      </c>
      <c r="AR963" s="195"/>
      <c r="AS963" s="195"/>
      <c r="AT963" s="195" t="e">
        <f>VLOOKUP(AR963,'Data order'!AF:AG,2,0)</f>
        <v>#N/A</v>
      </c>
      <c r="AU963" s="195" t="s">
        <v>83</v>
      </c>
      <c r="AV963" s="195" t="s">
        <v>84</v>
      </c>
      <c r="AW963" s="196" t="s">
        <v>85</v>
      </c>
    </row>
    <row r="964" spans="1:49">
      <c r="A964" s="350"/>
      <c r="B964" s="176"/>
      <c r="C964" s="176"/>
      <c r="D964" s="177"/>
      <c r="E964" s="177"/>
      <c r="F964" s="178" t="e">
        <f>VLOOKUP(G964,Tabel11[#All],2,0)</f>
        <v>#N/A</v>
      </c>
      <c r="G964" s="179"/>
      <c r="H964" s="179"/>
      <c r="I964" s="180"/>
      <c r="J964" s="180"/>
      <c r="K964" s="180"/>
      <c r="L964" s="179"/>
      <c r="M964" s="181"/>
      <c r="N964" s="184"/>
      <c r="O964" s="184"/>
      <c r="P964" s="182"/>
      <c r="Q964" s="183" t="e">
        <f>VLOOKUP(P964,'Data order'!N:O,2,0)</f>
        <v>#N/A</v>
      </c>
      <c r="R964" s="184" t="e">
        <f>VLOOKUP(P964,'Data order'!N:P,3,0)</f>
        <v>#N/A</v>
      </c>
      <c r="S964" s="180"/>
      <c r="T964" s="179"/>
      <c r="U964" s="176" t="str">
        <f t="shared" si="321"/>
        <v/>
      </c>
      <c r="V964" s="186" t="str">
        <f>IFERROR(
  IF(T964="Big&amp;Tall",
      VLOOKUP(U964, 'Data order'!$AB$92:$AC$101, 2,0),
      IF(T964="Boord maat",
          VLOOKUP(U964, 'Data order'!$AB$102:$AC$116, 2,0),
          VLOOKUP(U964, 'Data order'!$AB$2:$AC$91, 2,0)
      )
  ),
"")</f>
        <v/>
      </c>
      <c r="W964" s="180"/>
      <c r="X964" s="347"/>
      <c r="Y964" s="180">
        <v>1</v>
      </c>
      <c r="Z964" s="180"/>
      <c r="AA964" s="187" t="s">
        <v>135</v>
      </c>
      <c r="AB964" s="188"/>
      <c r="AC964" s="188"/>
      <c r="AD964" s="188"/>
      <c r="AE964" s="189" t="e">
        <f t="shared" si="349"/>
        <v>#DIV/0!</v>
      </c>
      <c r="AF964" s="190">
        <f t="shared" si="350"/>
        <v>0</v>
      </c>
      <c r="AG964" s="190">
        <f t="shared" si="351"/>
        <v>0</v>
      </c>
      <c r="AH964" s="180"/>
      <c r="AI964" s="180"/>
      <c r="AJ964" s="180"/>
      <c r="AK964" s="184" t="e">
        <f>VLOOKUP(AJ964,'Data order'!AJ:AK,2,0)</f>
        <v>#N/A</v>
      </c>
      <c r="AL964" s="180"/>
      <c r="AM964" s="184"/>
      <c r="AN964" s="184"/>
      <c r="AO964" s="194"/>
      <c r="AP964" s="195"/>
      <c r="AQ964" s="195" t="str">
        <f>IF(AP964="R", _xlfn.XLOOKUP(G964, 'Data order'!F:F, 'Data order'!G:G, ""), "")</f>
        <v/>
      </c>
      <c r="AR964" s="195"/>
      <c r="AS964" s="195"/>
      <c r="AT964" s="195" t="e">
        <f>VLOOKUP(AR964,'Data order'!AF:AG,2,0)</f>
        <v>#N/A</v>
      </c>
      <c r="AU964" s="195" t="s">
        <v>83</v>
      </c>
      <c r="AV964" s="195" t="s">
        <v>84</v>
      </c>
      <c r="AW964" s="196" t="s">
        <v>85</v>
      </c>
    </row>
    <row r="965" spans="1:49">
      <c r="A965" s="350"/>
      <c r="B965" s="176"/>
      <c r="C965" s="176"/>
      <c r="D965" s="177"/>
      <c r="E965" s="177"/>
      <c r="F965" s="178" t="e">
        <f>VLOOKUP(G965,Tabel11[#All],2,0)</f>
        <v>#N/A</v>
      </c>
      <c r="G965" s="179"/>
      <c r="H965" s="179"/>
      <c r="I965" s="180"/>
      <c r="J965" s="180"/>
      <c r="K965" s="180"/>
      <c r="L965" s="179"/>
      <c r="M965" s="181"/>
      <c r="N965" s="184"/>
      <c r="O965" s="184"/>
      <c r="P965" s="182"/>
      <c r="Q965" s="183" t="e">
        <f>VLOOKUP(P965,'Data order'!N:O,2,0)</f>
        <v>#N/A</v>
      </c>
      <c r="R965" s="184" t="e">
        <f>VLOOKUP(P965,'Data order'!N:P,3,0)</f>
        <v>#N/A</v>
      </c>
      <c r="S965" s="180"/>
      <c r="T965" s="179"/>
      <c r="U965" s="176" t="str">
        <f t="shared" si="321"/>
        <v/>
      </c>
      <c r="V965" s="186" t="str">
        <f>IFERROR(
  IF(T965="Big&amp;Tall",
      VLOOKUP(U965, 'Data order'!$AB$92:$AC$101, 2,0),
      IF(T965="Boord maat",
          VLOOKUP(U965, 'Data order'!$AB$102:$AC$116, 2,0),
          VLOOKUP(U965, 'Data order'!$AB$2:$AC$91, 2,0)
      )
  ),
"")</f>
        <v/>
      </c>
      <c r="W965" s="180"/>
      <c r="X965" s="347"/>
      <c r="Y965" s="180">
        <v>1</v>
      </c>
      <c r="Z965" s="180"/>
      <c r="AA965" s="187" t="s">
        <v>135</v>
      </c>
      <c r="AB965" s="188"/>
      <c r="AC965" s="188"/>
      <c r="AD965" s="188"/>
      <c r="AE965" s="189" t="e">
        <f t="shared" si="349"/>
        <v>#DIV/0!</v>
      </c>
      <c r="AF965" s="190">
        <f t="shared" si="350"/>
        <v>0</v>
      </c>
      <c r="AG965" s="190">
        <f t="shared" si="351"/>
        <v>0</v>
      </c>
      <c r="AH965" s="180"/>
      <c r="AI965" s="180"/>
      <c r="AJ965" s="180"/>
      <c r="AK965" s="184" t="e">
        <f>VLOOKUP(AJ965,'Data order'!AJ:AK,2,0)</f>
        <v>#N/A</v>
      </c>
      <c r="AL965" s="180"/>
      <c r="AM965" s="184"/>
      <c r="AN965" s="184"/>
      <c r="AO965" s="194"/>
      <c r="AP965" s="195"/>
      <c r="AQ965" s="195" t="str">
        <f>IF(AP965="R", _xlfn.XLOOKUP(G965, 'Data order'!F:F, 'Data order'!G:G, ""), "")</f>
        <v/>
      </c>
      <c r="AR965" s="195"/>
      <c r="AS965" s="195"/>
      <c r="AT965" s="195" t="e">
        <f>VLOOKUP(AR965,'Data order'!AF:AG,2,0)</f>
        <v>#N/A</v>
      </c>
      <c r="AU965" s="195" t="s">
        <v>83</v>
      </c>
      <c r="AV965" s="195" t="s">
        <v>84</v>
      </c>
      <c r="AW965" s="196" t="s">
        <v>85</v>
      </c>
    </row>
    <row r="966" spans="1:49">
      <c r="A966" s="350"/>
      <c r="B966" s="176"/>
      <c r="C966" s="176"/>
      <c r="D966" s="177"/>
      <c r="E966" s="177"/>
      <c r="F966" s="178" t="e">
        <f>VLOOKUP(G966,Tabel11[#All],2,0)</f>
        <v>#N/A</v>
      </c>
      <c r="G966" s="179"/>
      <c r="H966" s="179"/>
      <c r="I966" s="180"/>
      <c r="J966" s="180"/>
      <c r="K966" s="180"/>
      <c r="L966" s="179"/>
      <c r="M966" s="181"/>
      <c r="N966" s="184"/>
      <c r="O966" s="184"/>
      <c r="P966" s="182"/>
      <c r="Q966" s="183" t="e">
        <f>VLOOKUP(P966,'Data order'!N:O,2,0)</f>
        <v>#N/A</v>
      </c>
      <c r="R966" s="184" t="e">
        <f>VLOOKUP(P966,'Data order'!N:P,3,0)</f>
        <v>#N/A</v>
      </c>
      <c r="S966" s="180"/>
      <c r="T966" s="179"/>
      <c r="U966" s="176" t="str">
        <f t="shared" si="321"/>
        <v/>
      </c>
      <c r="V966" s="186" t="str">
        <f>IFERROR(
  IF(T966="Big&amp;Tall",
      VLOOKUP(U966, 'Data order'!$AB$92:$AC$101, 2,0),
      IF(T966="Boord maat",
          VLOOKUP(U966, 'Data order'!$AB$102:$AC$116, 2,0),
          VLOOKUP(U966, 'Data order'!$AB$2:$AC$91, 2,0)
      )
  ),
"")</f>
        <v/>
      </c>
      <c r="W966" s="180"/>
      <c r="X966" s="347"/>
      <c r="Y966" s="180">
        <v>1</v>
      </c>
      <c r="Z966" s="180"/>
      <c r="AA966" s="187" t="s">
        <v>135</v>
      </c>
      <c r="AB966" s="188"/>
      <c r="AC966" s="188"/>
      <c r="AD966" s="188"/>
      <c r="AE966" s="189" t="e">
        <v>#DIV/0!</v>
      </c>
      <c r="AF966" s="190">
        <v>0</v>
      </c>
      <c r="AG966" s="190">
        <v>0</v>
      </c>
      <c r="AH966" s="180"/>
      <c r="AI966" s="180"/>
      <c r="AJ966" s="180"/>
      <c r="AK966" s="184" t="e">
        <f>VLOOKUP(AJ966,'Data order'!AJ:AK,2,0)</f>
        <v>#N/A</v>
      </c>
      <c r="AL966" s="180"/>
      <c r="AM966" s="184"/>
      <c r="AN966" s="184"/>
      <c r="AO966" s="194"/>
      <c r="AP966" s="195"/>
      <c r="AQ966" s="195" t="str">
        <f>IF(AP966="R", _xlfn.XLOOKUP(G966, 'Data order'!F:F, 'Data order'!G:G, ""), "")</f>
        <v/>
      </c>
      <c r="AR966" s="195"/>
      <c r="AS966" s="195"/>
      <c r="AT966" s="195" t="e">
        <f>VLOOKUP(AR966,'Data order'!AF:AG,2,0)</f>
        <v>#N/A</v>
      </c>
      <c r="AU966" s="195" t="s">
        <v>83</v>
      </c>
      <c r="AV966" s="195" t="s">
        <v>84</v>
      </c>
      <c r="AW966" s="196" t="s">
        <v>85</v>
      </c>
    </row>
    <row r="967" spans="1:49" ht="15" thickBot="1">
      <c r="A967" s="351"/>
      <c r="B967" s="197"/>
      <c r="C967" s="197"/>
      <c r="D967" s="198"/>
      <c r="E967" s="198"/>
      <c r="F967" s="199" t="e">
        <f>VLOOKUP(G967,Tabel11[#All],2,0)</f>
        <v>#N/A</v>
      </c>
      <c r="G967" s="200"/>
      <c r="H967" s="200"/>
      <c r="I967" s="201"/>
      <c r="J967" s="201"/>
      <c r="K967" s="201"/>
      <c r="L967" s="200"/>
      <c r="M967" s="202"/>
      <c r="N967" s="205"/>
      <c r="O967" s="205"/>
      <c r="P967" s="203"/>
      <c r="Q967" s="204" t="e">
        <f>VLOOKUP(P967,'Data order'!N:O,2,0)</f>
        <v>#N/A</v>
      </c>
      <c r="R967" s="205" t="e">
        <f>VLOOKUP(P967,'Data order'!N:P,3,0)</f>
        <v>#N/A</v>
      </c>
      <c r="S967" s="201"/>
      <c r="T967" s="200"/>
      <c r="U967" s="197" t="str">
        <f t="shared" si="321"/>
        <v/>
      </c>
      <c r="V967" s="207" t="str">
        <f>IFERROR(
  IF(T967="Big&amp;Tall",
      VLOOKUP(U967, 'Data order'!$AB$92:$AC$101, 2,0),
      IF(T967="Boord maat",
          VLOOKUP(U967, 'Data order'!$AB$102:$AC$116, 2,0),
          VLOOKUP(U967, 'Data order'!$AB$2:$AC$91, 2,0)
      )
  ),
"")</f>
        <v/>
      </c>
      <c r="W967" s="201"/>
      <c r="X967" s="348"/>
      <c r="Y967" s="201">
        <v>1</v>
      </c>
      <c r="Z967" s="201"/>
      <c r="AA967" s="208" t="s">
        <v>135</v>
      </c>
      <c r="AB967" s="209"/>
      <c r="AC967" s="209"/>
      <c r="AD967" s="209"/>
      <c r="AE967" s="210" t="e">
        <v>#DIV/0!</v>
      </c>
      <c r="AF967" s="211">
        <v>0</v>
      </c>
      <c r="AG967" s="211">
        <v>0</v>
      </c>
      <c r="AH967" s="201"/>
      <c r="AI967" s="201"/>
      <c r="AJ967" s="201"/>
      <c r="AK967" s="205" t="e">
        <f>VLOOKUP(AJ967,'Data order'!AJ:AK,2,0)</f>
        <v>#N/A</v>
      </c>
      <c r="AL967" s="201"/>
      <c r="AM967" s="205"/>
      <c r="AN967" s="205"/>
      <c r="AO967" s="212"/>
      <c r="AP967" s="213"/>
      <c r="AQ967" s="213" t="str">
        <f>IF(AP967="R", _xlfn.XLOOKUP(G967, 'Data order'!F:F, 'Data order'!G:G, ""), "")</f>
        <v/>
      </c>
      <c r="AR967" s="213"/>
      <c r="AS967" s="213"/>
      <c r="AT967" s="213" t="e">
        <f>VLOOKUP(AR967,'Data order'!AF:AG,2,0)</f>
        <v>#N/A</v>
      </c>
      <c r="AU967" s="213" t="s">
        <v>83</v>
      </c>
      <c r="AV967" s="213" t="s">
        <v>84</v>
      </c>
      <c r="AW967" s="214" t="s">
        <v>85</v>
      </c>
    </row>
    <row r="968" spans="1:49">
      <c r="A968" s="349"/>
      <c r="B968" s="160"/>
      <c r="C968" s="160"/>
      <c r="D968" s="161"/>
      <c r="E968" s="161"/>
      <c r="F968" s="160" t="e">
        <f>VLOOKUP(G968,Tabel11[#All],2,0)</f>
        <v>#N/A</v>
      </c>
      <c r="G968" s="162"/>
      <c r="H968" s="162"/>
      <c r="I968" s="162"/>
      <c r="J968" s="162"/>
      <c r="K968" s="162"/>
      <c r="L968" s="162"/>
      <c r="M968" s="164"/>
      <c r="N968" s="167"/>
      <c r="O968" s="167"/>
      <c r="P968" s="165"/>
      <c r="Q968" s="166" t="e">
        <f>VLOOKUP(P968,'Data order'!N:O,2,0)</f>
        <v>#N/A</v>
      </c>
      <c r="R968" s="167" t="e">
        <f>VLOOKUP(P968,'Data order'!N:P,3,0)</f>
        <v>#N/A</v>
      </c>
      <c r="S968" s="162"/>
      <c r="T968" s="162"/>
      <c r="U968" s="160" t="str">
        <f t="shared" si="321"/>
        <v/>
      </c>
      <c r="V968" s="215" t="str">
        <f>IFERROR(
  IF(T968="Big&amp;Tall",
      VLOOKUP(U968, 'Data order'!$AB$92:$AC$101, 2,0),
      IF(T968="Boord maat",
          VLOOKUP(U968, 'Data order'!$AB$102:$AC$116, 2,0),
          VLOOKUP(U968, 'Data order'!$AB$2:$AC$91, 2,0)
      )
  ),
"")</f>
        <v/>
      </c>
      <c r="W968" s="162"/>
      <c r="X968" s="346">
        <f t="shared" ref="X968:X1028" si="352">SUM(W968:W973)</f>
        <v>0</v>
      </c>
      <c r="Y968" s="162">
        <v>1</v>
      </c>
      <c r="Z968" s="162"/>
      <c r="AA968" s="169" t="s">
        <v>135</v>
      </c>
      <c r="AB968" s="170"/>
      <c r="AC968" s="170"/>
      <c r="AD968" s="170"/>
      <c r="AE968" s="171" t="e">
        <f t="shared" ref="AE968:AE971" si="353">AD968/AB968</f>
        <v>#DIV/0!</v>
      </c>
      <c r="AF968" s="172">
        <f t="shared" ref="AF968:AF971" si="354">W968*AB968</f>
        <v>0</v>
      </c>
      <c r="AG968" s="172">
        <f t="shared" ref="AG968:AG971" si="355">W968*AD968</f>
        <v>0</v>
      </c>
      <c r="AH968" s="162"/>
      <c r="AI968" s="162"/>
      <c r="AJ968" s="162"/>
      <c r="AK968" s="167" t="e">
        <f>VLOOKUP(AJ968,'Data order'!AJ:AK,2,0)</f>
        <v>#N/A</v>
      </c>
      <c r="AL968" s="162"/>
      <c r="AM968" s="167"/>
      <c r="AN968" s="167"/>
      <c r="AO968" s="173"/>
      <c r="AP968" s="174"/>
      <c r="AQ968" s="174" t="str">
        <f>IF(AP968="R", _xlfn.XLOOKUP(G968, 'Data order'!F:F, 'Data order'!G:G, ""), "")</f>
        <v/>
      </c>
      <c r="AR968" s="174"/>
      <c r="AS968" s="174"/>
      <c r="AT968" s="174" t="e">
        <f>VLOOKUP(AR968,'Data order'!AF:AG,2,0)</f>
        <v>#N/A</v>
      </c>
      <c r="AU968" s="174" t="s">
        <v>83</v>
      </c>
      <c r="AV968" s="174" t="s">
        <v>84</v>
      </c>
      <c r="AW968" s="216" t="s">
        <v>85</v>
      </c>
    </row>
    <row r="969" spans="1:49">
      <c r="A969" s="350"/>
      <c r="B969" s="176"/>
      <c r="C969" s="176"/>
      <c r="D969" s="177"/>
      <c r="E969" s="177"/>
      <c r="F969" s="178" t="e">
        <f>VLOOKUP(G969,Tabel11[#All],2,0)</f>
        <v>#N/A</v>
      </c>
      <c r="G969" s="179"/>
      <c r="H969" s="179"/>
      <c r="I969" s="180"/>
      <c r="J969" s="180"/>
      <c r="K969" s="180"/>
      <c r="L969" s="179"/>
      <c r="M969" s="181"/>
      <c r="N969" s="184"/>
      <c r="O969" s="184"/>
      <c r="P969" s="182"/>
      <c r="Q969" s="183" t="e">
        <f>VLOOKUP(P969,'Data order'!N:O,2,0)</f>
        <v>#N/A</v>
      </c>
      <c r="R969" s="184" t="e">
        <f>VLOOKUP(P969,'Data order'!N:P,3,0)</f>
        <v>#N/A</v>
      </c>
      <c r="S969" s="180"/>
      <c r="T969" s="179"/>
      <c r="U969" s="176" t="str">
        <f t="shared" ref="U969:U1032" si="356">IF(T969="Boord maat",S969&amp;" boord",IF(S969="","",S969))</f>
        <v/>
      </c>
      <c r="V969" s="186" t="str">
        <f>IFERROR(
  IF(T969="Big&amp;Tall",
      VLOOKUP(U969, 'Data order'!$AB$92:$AC$101, 2,0),
      IF(T969="Boord maat",
          VLOOKUP(U969, 'Data order'!$AB$102:$AC$116, 2,0),
          VLOOKUP(U969, 'Data order'!$AB$2:$AC$91, 2,0)
      )
  ),
"")</f>
        <v/>
      </c>
      <c r="W969" s="180"/>
      <c r="X969" s="347"/>
      <c r="Y969" s="180">
        <v>1</v>
      </c>
      <c r="Z969" s="180"/>
      <c r="AA969" s="187" t="s">
        <v>135</v>
      </c>
      <c r="AB969" s="188"/>
      <c r="AC969" s="188"/>
      <c r="AD969" s="188"/>
      <c r="AE969" s="189" t="e">
        <f t="shared" si="353"/>
        <v>#DIV/0!</v>
      </c>
      <c r="AF969" s="190">
        <f t="shared" si="354"/>
        <v>0</v>
      </c>
      <c r="AG969" s="190">
        <f t="shared" si="355"/>
        <v>0</v>
      </c>
      <c r="AH969" s="180"/>
      <c r="AI969" s="180"/>
      <c r="AJ969" s="180"/>
      <c r="AK969" s="184" t="e">
        <f>VLOOKUP(AJ969,'Data order'!AJ:AK,2,0)</f>
        <v>#N/A</v>
      </c>
      <c r="AL969" s="180"/>
      <c r="AM969" s="184"/>
      <c r="AN969" s="184"/>
      <c r="AO969" s="194"/>
      <c r="AP969" s="195"/>
      <c r="AQ969" s="195" t="str">
        <f>IF(AP969="R", _xlfn.XLOOKUP(G969, 'Data order'!F:F, 'Data order'!G:G, ""), "")</f>
        <v/>
      </c>
      <c r="AR969" s="195"/>
      <c r="AS969" s="195"/>
      <c r="AT969" s="195" t="e">
        <f>VLOOKUP(AR969,'Data order'!AF:AG,2,0)</f>
        <v>#N/A</v>
      </c>
      <c r="AU969" s="195" t="s">
        <v>83</v>
      </c>
      <c r="AV969" s="195" t="s">
        <v>84</v>
      </c>
      <c r="AW969" s="196" t="s">
        <v>85</v>
      </c>
    </row>
    <row r="970" spans="1:49">
      <c r="A970" s="350"/>
      <c r="B970" s="176"/>
      <c r="C970" s="176"/>
      <c r="D970" s="177"/>
      <c r="E970" s="177"/>
      <c r="F970" s="178" t="e">
        <f>VLOOKUP(G970,Tabel11[#All],2,0)</f>
        <v>#N/A</v>
      </c>
      <c r="G970" s="179"/>
      <c r="H970" s="179"/>
      <c r="I970" s="180"/>
      <c r="J970" s="180"/>
      <c r="K970" s="180"/>
      <c r="L970" s="179"/>
      <c r="M970" s="181"/>
      <c r="N970" s="184"/>
      <c r="O970" s="184"/>
      <c r="P970" s="182"/>
      <c r="Q970" s="183" t="e">
        <f>VLOOKUP(P970,'Data order'!N:O,2,0)</f>
        <v>#N/A</v>
      </c>
      <c r="R970" s="184" t="e">
        <f>VLOOKUP(P970,'Data order'!N:P,3,0)</f>
        <v>#N/A</v>
      </c>
      <c r="S970" s="180"/>
      <c r="T970" s="179"/>
      <c r="U970" s="176" t="str">
        <f t="shared" si="356"/>
        <v/>
      </c>
      <c r="V970" s="186" t="str">
        <f>IFERROR(
  IF(T970="Big&amp;Tall",
      VLOOKUP(U970, 'Data order'!$AB$92:$AC$101, 2,0),
      IF(T970="Boord maat",
          VLOOKUP(U970, 'Data order'!$AB$102:$AC$116, 2,0),
          VLOOKUP(U970, 'Data order'!$AB$2:$AC$91, 2,0)
      )
  ),
"")</f>
        <v/>
      </c>
      <c r="W970" s="180"/>
      <c r="X970" s="347"/>
      <c r="Y970" s="180">
        <v>1</v>
      </c>
      <c r="Z970" s="180"/>
      <c r="AA970" s="187" t="s">
        <v>135</v>
      </c>
      <c r="AB970" s="188"/>
      <c r="AC970" s="188"/>
      <c r="AD970" s="188"/>
      <c r="AE970" s="189" t="e">
        <f t="shared" si="353"/>
        <v>#DIV/0!</v>
      </c>
      <c r="AF970" s="190">
        <f t="shared" si="354"/>
        <v>0</v>
      </c>
      <c r="AG970" s="190">
        <f t="shared" si="355"/>
        <v>0</v>
      </c>
      <c r="AH970" s="180"/>
      <c r="AI970" s="180"/>
      <c r="AJ970" s="180"/>
      <c r="AK970" s="184" t="e">
        <f>VLOOKUP(AJ970,'Data order'!AJ:AK,2,0)</f>
        <v>#N/A</v>
      </c>
      <c r="AL970" s="180"/>
      <c r="AM970" s="184"/>
      <c r="AN970" s="184"/>
      <c r="AO970" s="194"/>
      <c r="AP970" s="195"/>
      <c r="AQ970" s="195" t="str">
        <f>IF(AP970="R", _xlfn.XLOOKUP(G970, 'Data order'!F:F, 'Data order'!G:G, ""), "")</f>
        <v/>
      </c>
      <c r="AR970" s="195"/>
      <c r="AS970" s="195"/>
      <c r="AT970" s="195" t="e">
        <f>VLOOKUP(AR970,'Data order'!AF:AG,2,0)</f>
        <v>#N/A</v>
      </c>
      <c r="AU970" s="195" t="s">
        <v>83</v>
      </c>
      <c r="AV970" s="195" t="s">
        <v>84</v>
      </c>
      <c r="AW970" s="196" t="s">
        <v>85</v>
      </c>
    </row>
    <row r="971" spans="1:49">
      <c r="A971" s="350"/>
      <c r="B971" s="176"/>
      <c r="C971" s="176"/>
      <c r="D971" s="177"/>
      <c r="E971" s="177"/>
      <c r="F971" s="178" t="e">
        <f>VLOOKUP(G971,Tabel11[#All],2,0)</f>
        <v>#N/A</v>
      </c>
      <c r="G971" s="179"/>
      <c r="H971" s="179"/>
      <c r="I971" s="180"/>
      <c r="J971" s="180"/>
      <c r="K971" s="180"/>
      <c r="L971" s="179"/>
      <c r="M971" s="181"/>
      <c r="N971" s="184"/>
      <c r="O971" s="184"/>
      <c r="P971" s="182"/>
      <c r="Q971" s="183" t="e">
        <f>VLOOKUP(P971,'Data order'!N:O,2,0)</f>
        <v>#N/A</v>
      </c>
      <c r="R971" s="184" t="e">
        <f>VLOOKUP(P971,'Data order'!N:P,3,0)</f>
        <v>#N/A</v>
      </c>
      <c r="S971" s="180"/>
      <c r="T971" s="179"/>
      <c r="U971" s="176" t="str">
        <f t="shared" si="356"/>
        <v/>
      </c>
      <c r="V971" s="186" t="str">
        <f>IFERROR(
  IF(T971="Big&amp;Tall",
      VLOOKUP(U971, 'Data order'!$AB$92:$AC$101, 2,0),
      IF(T971="Boord maat",
          VLOOKUP(U971, 'Data order'!$AB$102:$AC$116, 2,0),
          VLOOKUP(U971, 'Data order'!$AB$2:$AC$91, 2,0)
      )
  ),
"")</f>
        <v/>
      </c>
      <c r="W971" s="180"/>
      <c r="X971" s="347"/>
      <c r="Y971" s="180">
        <v>1</v>
      </c>
      <c r="Z971" s="180"/>
      <c r="AA971" s="187" t="s">
        <v>135</v>
      </c>
      <c r="AB971" s="188"/>
      <c r="AC971" s="188"/>
      <c r="AD971" s="188"/>
      <c r="AE971" s="189" t="e">
        <f t="shared" si="353"/>
        <v>#DIV/0!</v>
      </c>
      <c r="AF971" s="190">
        <f t="shared" si="354"/>
        <v>0</v>
      </c>
      <c r="AG971" s="190">
        <f t="shared" si="355"/>
        <v>0</v>
      </c>
      <c r="AH971" s="180"/>
      <c r="AI971" s="180"/>
      <c r="AJ971" s="180"/>
      <c r="AK971" s="184" t="e">
        <f>VLOOKUP(AJ971,'Data order'!AJ:AK,2,0)</f>
        <v>#N/A</v>
      </c>
      <c r="AL971" s="180"/>
      <c r="AM971" s="184"/>
      <c r="AN971" s="184"/>
      <c r="AO971" s="194"/>
      <c r="AP971" s="195"/>
      <c r="AQ971" s="195" t="str">
        <f>IF(AP971="R", _xlfn.XLOOKUP(G971, 'Data order'!F:F, 'Data order'!G:G, ""), "")</f>
        <v/>
      </c>
      <c r="AR971" s="195"/>
      <c r="AS971" s="195"/>
      <c r="AT971" s="195" t="e">
        <f>VLOOKUP(AR971,'Data order'!AF:AG,2,0)</f>
        <v>#N/A</v>
      </c>
      <c r="AU971" s="195" t="s">
        <v>83</v>
      </c>
      <c r="AV971" s="195" t="s">
        <v>84</v>
      </c>
      <c r="AW971" s="196" t="s">
        <v>85</v>
      </c>
    </row>
    <row r="972" spans="1:49">
      <c r="A972" s="350"/>
      <c r="B972" s="176"/>
      <c r="C972" s="176"/>
      <c r="D972" s="177"/>
      <c r="E972" s="177"/>
      <c r="F972" s="178" t="e">
        <f>VLOOKUP(G972,Tabel11[#All],2,0)</f>
        <v>#N/A</v>
      </c>
      <c r="G972" s="179"/>
      <c r="H972" s="179"/>
      <c r="I972" s="180"/>
      <c r="J972" s="180"/>
      <c r="K972" s="180"/>
      <c r="L972" s="179"/>
      <c r="M972" s="181"/>
      <c r="N972" s="184"/>
      <c r="O972" s="184"/>
      <c r="P972" s="182"/>
      <c r="Q972" s="183" t="e">
        <f>VLOOKUP(P972,'Data order'!N:O,2,0)</f>
        <v>#N/A</v>
      </c>
      <c r="R972" s="184" t="e">
        <f>VLOOKUP(P972,'Data order'!N:P,3,0)</f>
        <v>#N/A</v>
      </c>
      <c r="S972" s="180"/>
      <c r="T972" s="179"/>
      <c r="U972" s="176" t="str">
        <f t="shared" si="356"/>
        <v/>
      </c>
      <c r="V972" s="186" t="str">
        <f>IFERROR(
  IF(T972="Big&amp;Tall",
      VLOOKUP(U972, 'Data order'!$AB$92:$AC$101, 2,0),
      IF(T972="Boord maat",
          VLOOKUP(U972, 'Data order'!$AB$102:$AC$116, 2,0),
          VLOOKUP(U972, 'Data order'!$AB$2:$AC$91, 2,0)
      )
  ),
"")</f>
        <v/>
      </c>
      <c r="W972" s="180"/>
      <c r="X972" s="347"/>
      <c r="Y972" s="180">
        <v>1</v>
      </c>
      <c r="Z972" s="180"/>
      <c r="AA972" s="187" t="s">
        <v>135</v>
      </c>
      <c r="AB972" s="188"/>
      <c r="AC972" s="188"/>
      <c r="AD972" s="188"/>
      <c r="AE972" s="189" t="e">
        <v>#DIV/0!</v>
      </c>
      <c r="AF972" s="190">
        <v>0</v>
      </c>
      <c r="AG972" s="190">
        <v>0</v>
      </c>
      <c r="AH972" s="180"/>
      <c r="AI972" s="180"/>
      <c r="AJ972" s="180"/>
      <c r="AK972" s="184" t="e">
        <f>VLOOKUP(AJ972,'Data order'!AJ:AK,2,0)</f>
        <v>#N/A</v>
      </c>
      <c r="AL972" s="180"/>
      <c r="AM972" s="184"/>
      <c r="AN972" s="184"/>
      <c r="AO972" s="194"/>
      <c r="AP972" s="195"/>
      <c r="AQ972" s="195" t="str">
        <f>IF(AP972="R", _xlfn.XLOOKUP(G972, 'Data order'!F:F, 'Data order'!G:G, ""), "")</f>
        <v/>
      </c>
      <c r="AR972" s="195"/>
      <c r="AS972" s="195"/>
      <c r="AT972" s="195" t="e">
        <f>VLOOKUP(AR972,'Data order'!AF:AG,2,0)</f>
        <v>#N/A</v>
      </c>
      <c r="AU972" s="195" t="s">
        <v>83</v>
      </c>
      <c r="AV972" s="195" t="s">
        <v>84</v>
      </c>
      <c r="AW972" s="196" t="s">
        <v>85</v>
      </c>
    </row>
    <row r="973" spans="1:49" ht="15" thickBot="1">
      <c r="A973" s="351"/>
      <c r="B973" s="197"/>
      <c r="C973" s="197"/>
      <c r="D973" s="198"/>
      <c r="E973" s="198"/>
      <c r="F973" s="199" t="e">
        <f>VLOOKUP(G973,Tabel11[#All],2,0)</f>
        <v>#N/A</v>
      </c>
      <c r="G973" s="200"/>
      <c r="H973" s="200"/>
      <c r="I973" s="201"/>
      <c r="J973" s="201"/>
      <c r="K973" s="201"/>
      <c r="L973" s="200"/>
      <c r="M973" s="202"/>
      <c r="N973" s="205"/>
      <c r="O973" s="205"/>
      <c r="P973" s="203"/>
      <c r="Q973" s="204" t="e">
        <f>VLOOKUP(P973,'Data order'!N:O,2,0)</f>
        <v>#N/A</v>
      </c>
      <c r="R973" s="205" t="e">
        <f>VLOOKUP(P973,'Data order'!N:P,3,0)</f>
        <v>#N/A</v>
      </c>
      <c r="S973" s="201"/>
      <c r="T973" s="200"/>
      <c r="U973" s="197" t="str">
        <f t="shared" si="356"/>
        <v/>
      </c>
      <c r="V973" s="207" t="str">
        <f>IFERROR(
  IF(T973="Big&amp;Tall",
      VLOOKUP(U973, 'Data order'!$AB$92:$AC$101, 2,0),
      IF(T973="Boord maat",
          VLOOKUP(U973, 'Data order'!$AB$102:$AC$116, 2,0),
          VLOOKUP(U973, 'Data order'!$AB$2:$AC$91, 2,0)
      )
  ),
"")</f>
        <v/>
      </c>
      <c r="W973" s="201"/>
      <c r="X973" s="348"/>
      <c r="Y973" s="201">
        <v>1</v>
      </c>
      <c r="Z973" s="201"/>
      <c r="AA973" s="208" t="s">
        <v>135</v>
      </c>
      <c r="AB973" s="209"/>
      <c r="AC973" s="209"/>
      <c r="AD973" s="209"/>
      <c r="AE973" s="210" t="e">
        <v>#DIV/0!</v>
      </c>
      <c r="AF973" s="211">
        <v>0</v>
      </c>
      <c r="AG973" s="211">
        <v>0</v>
      </c>
      <c r="AH973" s="201"/>
      <c r="AI973" s="201"/>
      <c r="AJ973" s="201"/>
      <c r="AK973" s="205" t="e">
        <f>VLOOKUP(AJ973,'Data order'!AJ:AK,2,0)</f>
        <v>#N/A</v>
      </c>
      <c r="AL973" s="201"/>
      <c r="AM973" s="205"/>
      <c r="AN973" s="205"/>
      <c r="AO973" s="212"/>
      <c r="AP973" s="213"/>
      <c r="AQ973" s="213" t="str">
        <f>IF(AP973="R", _xlfn.XLOOKUP(G973, 'Data order'!F:F, 'Data order'!G:G, ""), "")</f>
        <v/>
      </c>
      <c r="AR973" s="213"/>
      <c r="AS973" s="213"/>
      <c r="AT973" s="213" t="e">
        <f>VLOOKUP(AR973,'Data order'!AF:AG,2,0)</f>
        <v>#N/A</v>
      </c>
      <c r="AU973" s="213" t="s">
        <v>83</v>
      </c>
      <c r="AV973" s="213" t="s">
        <v>84</v>
      </c>
      <c r="AW973" s="214" t="s">
        <v>85</v>
      </c>
    </row>
    <row r="974" spans="1:49">
      <c r="A974" s="349"/>
      <c r="B974" s="160"/>
      <c r="C974" s="160"/>
      <c r="D974" s="161"/>
      <c r="E974" s="161"/>
      <c r="F974" s="160" t="e">
        <f>VLOOKUP(G974,Tabel11[#All],2,0)</f>
        <v>#N/A</v>
      </c>
      <c r="G974" s="162"/>
      <c r="H974" s="162"/>
      <c r="I974" s="162"/>
      <c r="J974" s="162"/>
      <c r="K974" s="162"/>
      <c r="L974" s="162"/>
      <c r="M974" s="164"/>
      <c r="N974" s="167"/>
      <c r="O974" s="167"/>
      <c r="P974" s="165"/>
      <c r="Q974" s="166" t="e">
        <f>VLOOKUP(P974,'Data order'!N:O,2,0)</f>
        <v>#N/A</v>
      </c>
      <c r="R974" s="167" t="e">
        <f>VLOOKUP(P974,'Data order'!N:P,3,0)</f>
        <v>#N/A</v>
      </c>
      <c r="S974" s="162"/>
      <c r="T974" s="162"/>
      <c r="U974" s="160" t="str">
        <f t="shared" si="356"/>
        <v/>
      </c>
      <c r="V974" s="215" t="str">
        <f>IFERROR(
  IF(T974="Big&amp;Tall",
      VLOOKUP(U974, 'Data order'!$AB$92:$AC$101, 2,0),
      IF(T974="Boord maat",
          VLOOKUP(U974, 'Data order'!$AB$102:$AC$116, 2,0),
          VLOOKUP(U974, 'Data order'!$AB$2:$AC$91, 2,0)
      )
  ),
"")</f>
        <v/>
      </c>
      <c r="W974" s="162"/>
      <c r="X974" s="346">
        <f t="shared" si="352"/>
        <v>0</v>
      </c>
      <c r="Y974" s="162">
        <v>1</v>
      </c>
      <c r="Z974" s="162"/>
      <c r="AA974" s="169" t="s">
        <v>135</v>
      </c>
      <c r="AB974" s="170"/>
      <c r="AC974" s="170"/>
      <c r="AD974" s="170"/>
      <c r="AE974" s="171" t="e">
        <f t="shared" ref="AE974:AE977" si="357">AD974/AB974</f>
        <v>#DIV/0!</v>
      </c>
      <c r="AF974" s="172">
        <f t="shared" ref="AF974:AF977" si="358">W974*AB974</f>
        <v>0</v>
      </c>
      <c r="AG974" s="172">
        <f t="shared" ref="AG974:AG977" si="359">W974*AD974</f>
        <v>0</v>
      </c>
      <c r="AH974" s="162"/>
      <c r="AI974" s="162"/>
      <c r="AJ974" s="162"/>
      <c r="AK974" s="167" t="e">
        <f>VLOOKUP(AJ974,'Data order'!AJ:AK,2,0)</f>
        <v>#N/A</v>
      </c>
      <c r="AL974" s="162"/>
      <c r="AM974" s="167"/>
      <c r="AN974" s="167"/>
      <c r="AO974" s="173"/>
      <c r="AP974" s="174"/>
      <c r="AQ974" s="174" t="str">
        <f>IF(AP974="R", _xlfn.XLOOKUP(G974, 'Data order'!F:F, 'Data order'!G:G, ""), "")</f>
        <v/>
      </c>
      <c r="AR974" s="174"/>
      <c r="AS974" s="174"/>
      <c r="AT974" s="174" t="e">
        <f>VLOOKUP(AR974,'Data order'!AF:AG,2,0)</f>
        <v>#N/A</v>
      </c>
      <c r="AU974" s="174" t="s">
        <v>83</v>
      </c>
      <c r="AV974" s="174" t="s">
        <v>84</v>
      </c>
      <c r="AW974" s="216" t="s">
        <v>85</v>
      </c>
    </row>
    <row r="975" spans="1:49">
      <c r="A975" s="350"/>
      <c r="B975" s="176"/>
      <c r="C975" s="176"/>
      <c r="D975" s="177"/>
      <c r="E975" s="177"/>
      <c r="F975" s="178" t="e">
        <f>VLOOKUP(G975,Tabel11[#All],2,0)</f>
        <v>#N/A</v>
      </c>
      <c r="G975" s="179"/>
      <c r="H975" s="179"/>
      <c r="I975" s="180"/>
      <c r="J975" s="180"/>
      <c r="K975" s="180"/>
      <c r="L975" s="179"/>
      <c r="M975" s="181"/>
      <c r="N975" s="184"/>
      <c r="O975" s="184"/>
      <c r="P975" s="182"/>
      <c r="Q975" s="183" t="e">
        <f>VLOOKUP(P975,'Data order'!N:O,2,0)</f>
        <v>#N/A</v>
      </c>
      <c r="R975" s="184" t="e">
        <f>VLOOKUP(P975,'Data order'!N:P,3,0)</f>
        <v>#N/A</v>
      </c>
      <c r="S975" s="180"/>
      <c r="T975" s="179"/>
      <c r="U975" s="176" t="str">
        <f t="shared" si="356"/>
        <v/>
      </c>
      <c r="V975" s="186" t="str">
        <f>IFERROR(
  IF(T975="Big&amp;Tall",
      VLOOKUP(U975, 'Data order'!$AB$92:$AC$101, 2,0),
      IF(T975="Boord maat",
          VLOOKUP(U975, 'Data order'!$AB$102:$AC$116, 2,0),
          VLOOKUP(U975, 'Data order'!$AB$2:$AC$91, 2,0)
      )
  ),
"")</f>
        <v/>
      </c>
      <c r="W975" s="180"/>
      <c r="X975" s="347"/>
      <c r="Y975" s="180">
        <v>1</v>
      </c>
      <c r="Z975" s="180"/>
      <c r="AA975" s="187" t="s">
        <v>135</v>
      </c>
      <c r="AB975" s="188"/>
      <c r="AC975" s="188"/>
      <c r="AD975" s="188"/>
      <c r="AE975" s="189" t="e">
        <f t="shared" si="357"/>
        <v>#DIV/0!</v>
      </c>
      <c r="AF975" s="190">
        <f t="shared" si="358"/>
        <v>0</v>
      </c>
      <c r="AG975" s="190">
        <f t="shared" si="359"/>
        <v>0</v>
      </c>
      <c r="AH975" s="180"/>
      <c r="AI975" s="180"/>
      <c r="AJ975" s="180"/>
      <c r="AK975" s="184" t="e">
        <f>VLOOKUP(AJ975,'Data order'!AJ:AK,2,0)</f>
        <v>#N/A</v>
      </c>
      <c r="AL975" s="180"/>
      <c r="AM975" s="184"/>
      <c r="AN975" s="184"/>
      <c r="AO975" s="194"/>
      <c r="AP975" s="195"/>
      <c r="AQ975" s="195" t="str">
        <f>IF(AP975="R", _xlfn.XLOOKUP(G975, 'Data order'!F:F, 'Data order'!G:G, ""), "")</f>
        <v/>
      </c>
      <c r="AR975" s="195"/>
      <c r="AS975" s="195"/>
      <c r="AT975" s="195" t="e">
        <f>VLOOKUP(AR975,'Data order'!AF:AG,2,0)</f>
        <v>#N/A</v>
      </c>
      <c r="AU975" s="195" t="s">
        <v>83</v>
      </c>
      <c r="AV975" s="195" t="s">
        <v>84</v>
      </c>
      <c r="AW975" s="196" t="s">
        <v>85</v>
      </c>
    </row>
    <row r="976" spans="1:49">
      <c r="A976" s="350"/>
      <c r="B976" s="176"/>
      <c r="C976" s="176"/>
      <c r="D976" s="177"/>
      <c r="E976" s="177"/>
      <c r="F976" s="178" t="e">
        <f>VLOOKUP(G976,Tabel11[#All],2,0)</f>
        <v>#N/A</v>
      </c>
      <c r="G976" s="179"/>
      <c r="H976" s="179"/>
      <c r="I976" s="180"/>
      <c r="J976" s="180"/>
      <c r="K976" s="180"/>
      <c r="L976" s="179"/>
      <c r="M976" s="181"/>
      <c r="N976" s="184"/>
      <c r="O976" s="184"/>
      <c r="P976" s="182"/>
      <c r="Q976" s="183" t="e">
        <f>VLOOKUP(P976,'Data order'!N:O,2,0)</f>
        <v>#N/A</v>
      </c>
      <c r="R976" s="184" t="e">
        <f>VLOOKUP(P976,'Data order'!N:P,3,0)</f>
        <v>#N/A</v>
      </c>
      <c r="S976" s="180"/>
      <c r="T976" s="179"/>
      <c r="U976" s="176" t="str">
        <f t="shared" si="356"/>
        <v/>
      </c>
      <c r="V976" s="186" t="str">
        <f>IFERROR(
  IF(T976="Big&amp;Tall",
      VLOOKUP(U976, 'Data order'!$AB$92:$AC$101, 2,0),
      IF(T976="Boord maat",
          VLOOKUP(U976, 'Data order'!$AB$102:$AC$116, 2,0),
          VLOOKUP(U976, 'Data order'!$AB$2:$AC$91, 2,0)
      )
  ),
"")</f>
        <v/>
      </c>
      <c r="W976" s="180"/>
      <c r="X976" s="347"/>
      <c r="Y976" s="180">
        <v>1</v>
      </c>
      <c r="Z976" s="180"/>
      <c r="AA976" s="187" t="s">
        <v>135</v>
      </c>
      <c r="AB976" s="188"/>
      <c r="AC976" s="188"/>
      <c r="AD976" s="188"/>
      <c r="AE976" s="189" t="e">
        <f t="shared" si="357"/>
        <v>#DIV/0!</v>
      </c>
      <c r="AF976" s="190">
        <f t="shared" si="358"/>
        <v>0</v>
      </c>
      <c r="AG976" s="190">
        <f t="shared" si="359"/>
        <v>0</v>
      </c>
      <c r="AH976" s="180"/>
      <c r="AI976" s="180"/>
      <c r="AJ976" s="180"/>
      <c r="AK976" s="184" t="e">
        <f>VLOOKUP(AJ976,'Data order'!AJ:AK,2,0)</f>
        <v>#N/A</v>
      </c>
      <c r="AL976" s="180"/>
      <c r="AM976" s="184"/>
      <c r="AN976" s="184"/>
      <c r="AO976" s="194"/>
      <c r="AP976" s="195"/>
      <c r="AQ976" s="195" t="str">
        <f>IF(AP976="R", _xlfn.XLOOKUP(G976, 'Data order'!F:F, 'Data order'!G:G, ""), "")</f>
        <v/>
      </c>
      <c r="AR976" s="195"/>
      <c r="AS976" s="195"/>
      <c r="AT976" s="195" t="e">
        <f>VLOOKUP(AR976,'Data order'!AF:AG,2,0)</f>
        <v>#N/A</v>
      </c>
      <c r="AU976" s="195" t="s">
        <v>83</v>
      </c>
      <c r="AV976" s="195" t="s">
        <v>84</v>
      </c>
      <c r="AW976" s="196" t="s">
        <v>85</v>
      </c>
    </row>
    <row r="977" spans="1:49">
      <c r="A977" s="350"/>
      <c r="B977" s="176"/>
      <c r="C977" s="176"/>
      <c r="D977" s="177"/>
      <c r="E977" s="177"/>
      <c r="F977" s="178" t="e">
        <f>VLOOKUP(G977,Tabel11[#All],2,0)</f>
        <v>#N/A</v>
      </c>
      <c r="G977" s="179"/>
      <c r="H977" s="179"/>
      <c r="I977" s="180"/>
      <c r="J977" s="180"/>
      <c r="K977" s="180"/>
      <c r="L977" s="179"/>
      <c r="M977" s="181"/>
      <c r="N977" s="184"/>
      <c r="O977" s="184"/>
      <c r="P977" s="182"/>
      <c r="Q977" s="183" t="e">
        <f>VLOOKUP(P977,'Data order'!N:O,2,0)</f>
        <v>#N/A</v>
      </c>
      <c r="R977" s="184" t="e">
        <f>VLOOKUP(P977,'Data order'!N:P,3,0)</f>
        <v>#N/A</v>
      </c>
      <c r="S977" s="180"/>
      <c r="T977" s="179"/>
      <c r="U977" s="176" t="str">
        <f t="shared" si="356"/>
        <v/>
      </c>
      <c r="V977" s="186" t="str">
        <f>IFERROR(
  IF(T977="Big&amp;Tall",
      VLOOKUP(U977, 'Data order'!$AB$92:$AC$101, 2,0),
      IF(T977="Boord maat",
          VLOOKUP(U977, 'Data order'!$AB$102:$AC$116, 2,0),
          VLOOKUP(U977, 'Data order'!$AB$2:$AC$91, 2,0)
      )
  ),
"")</f>
        <v/>
      </c>
      <c r="W977" s="180"/>
      <c r="X977" s="347"/>
      <c r="Y977" s="180">
        <v>1</v>
      </c>
      <c r="Z977" s="180"/>
      <c r="AA977" s="187" t="s">
        <v>135</v>
      </c>
      <c r="AB977" s="188"/>
      <c r="AC977" s="188"/>
      <c r="AD977" s="188"/>
      <c r="AE977" s="189" t="e">
        <f t="shared" si="357"/>
        <v>#DIV/0!</v>
      </c>
      <c r="AF977" s="190">
        <f t="shared" si="358"/>
        <v>0</v>
      </c>
      <c r="AG977" s="190">
        <f t="shared" si="359"/>
        <v>0</v>
      </c>
      <c r="AH977" s="180"/>
      <c r="AI977" s="180"/>
      <c r="AJ977" s="180"/>
      <c r="AK977" s="184" t="e">
        <f>VLOOKUP(AJ977,'Data order'!AJ:AK,2,0)</f>
        <v>#N/A</v>
      </c>
      <c r="AL977" s="180"/>
      <c r="AM977" s="184"/>
      <c r="AN977" s="184"/>
      <c r="AO977" s="194"/>
      <c r="AP977" s="195"/>
      <c r="AQ977" s="195" t="str">
        <f>IF(AP977="R", _xlfn.XLOOKUP(G977, 'Data order'!F:F, 'Data order'!G:G, ""), "")</f>
        <v/>
      </c>
      <c r="AR977" s="195"/>
      <c r="AS977" s="195"/>
      <c r="AT977" s="195" t="e">
        <f>VLOOKUP(AR977,'Data order'!AF:AG,2,0)</f>
        <v>#N/A</v>
      </c>
      <c r="AU977" s="195" t="s">
        <v>83</v>
      </c>
      <c r="AV977" s="195" t="s">
        <v>84</v>
      </c>
      <c r="AW977" s="196" t="s">
        <v>85</v>
      </c>
    </row>
    <row r="978" spans="1:49">
      <c r="A978" s="350"/>
      <c r="B978" s="176"/>
      <c r="C978" s="176"/>
      <c r="D978" s="177"/>
      <c r="E978" s="177"/>
      <c r="F978" s="178" t="e">
        <f>VLOOKUP(G978,Tabel11[#All],2,0)</f>
        <v>#N/A</v>
      </c>
      <c r="G978" s="179"/>
      <c r="H978" s="179"/>
      <c r="I978" s="180"/>
      <c r="J978" s="180"/>
      <c r="K978" s="180"/>
      <c r="L978" s="179"/>
      <c r="M978" s="181"/>
      <c r="N978" s="184"/>
      <c r="O978" s="184"/>
      <c r="P978" s="182"/>
      <c r="Q978" s="183" t="e">
        <f>VLOOKUP(P978,'Data order'!N:O,2,0)</f>
        <v>#N/A</v>
      </c>
      <c r="R978" s="184" t="e">
        <f>VLOOKUP(P978,'Data order'!N:P,3,0)</f>
        <v>#N/A</v>
      </c>
      <c r="S978" s="180"/>
      <c r="T978" s="179"/>
      <c r="U978" s="176" t="str">
        <f t="shared" si="356"/>
        <v/>
      </c>
      <c r="V978" s="186" t="str">
        <f>IFERROR(
  IF(T978="Big&amp;Tall",
      VLOOKUP(U978, 'Data order'!$AB$92:$AC$101, 2,0),
      IF(T978="Boord maat",
          VLOOKUP(U978, 'Data order'!$AB$102:$AC$116, 2,0),
          VLOOKUP(U978, 'Data order'!$AB$2:$AC$91, 2,0)
      )
  ),
"")</f>
        <v/>
      </c>
      <c r="W978" s="180"/>
      <c r="X978" s="347"/>
      <c r="Y978" s="180">
        <v>1</v>
      </c>
      <c r="Z978" s="180"/>
      <c r="AA978" s="187" t="s">
        <v>135</v>
      </c>
      <c r="AB978" s="188"/>
      <c r="AC978" s="188"/>
      <c r="AD978" s="188"/>
      <c r="AE978" s="189" t="e">
        <v>#DIV/0!</v>
      </c>
      <c r="AF978" s="190">
        <v>0</v>
      </c>
      <c r="AG978" s="190">
        <v>0</v>
      </c>
      <c r="AH978" s="180"/>
      <c r="AI978" s="180"/>
      <c r="AJ978" s="180"/>
      <c r="AK978" s="184" t="e">
        <f>VLOOKUP(AJ978,'Data order'!AJ:AK,2,0)</f>
        <v>#N/A</v>
      </c>
      <c r="AL978" s="180"/>
      <c r="AM978" s="184"/>
      <c r="AN978" s="184"/>
      <c r="AO978" s="194"/>
      <c r="AP978" s="195"/>
      <c r="AQ978" s="195" t="str">
        <f>IF(AP978="R", _xlfn.XLOOKUP(G978, 'Data order'!F:F, 'Data order'!G:G, ""), "")</f>
        <v/>
      </c>
      <c r="AR978" s="195"/>
      <c r="AS978" s="195"/>
      <c r="AT978" s="195" t="e">
        <f>VLOOKUP(AR978,'Data order'!AF:AG,2,0)</f>
        <v>#N/A</v>
      </c>
      <c r="AU978" s="195" t="s">
        <v>83</v>
      </c>
      <c r="AV978" s="195" t="s">
        <v>84</v>
      </c>
      <c r="AW978" s="196" t="s">
        <v>85</v>
      </c>
    </row>
    <row r="979" spans="1:49" ht="15" thickBot="1">
      <c r="A979" s="351"/>
      <c r="B979" s="197"/>
      <c r="C979" s="197"/>
      <c r="D979" s="198"/>
      <c r="E979" s="198"/>
      <c r="F979" s="199" t="e">
        <f>VLOOKUP(G979,Tabel11[#All],2,0)</f>
        <v>#N/A</v>
      </c>
      <c r="G979" s="200"/>
      <c r="H979" s="200"/>
      <c r="I979" s="201"/>
      <c r="J979" s="201"/>
      <c r="K979" s="201"/>
      <c r="L979" s="200"/>
      <c r="M979" s="202"/>
      <c r="N979" s="205"/>
      <c r="O979" s="205"/>
      <c r="P979" s="203"/>
      <c r="Q979" s="204" t="e">
        <f>VLOOKUP(P979,'Data order'!N:O,2,0)</f>
        <v>#N/A</v>
      </c>
      <c r="R979" s="205" t="e">
        <f>VLOOKUP(P979,'Data order'!N:P,3,0)</f>
        <v>#N/A</v>
      </c>
      <c r="S979" s="201"/>
      <c r="T979" s="200"/>
      <c r="U979" s="197" t="str">
        <f t="shared" si="356"/>
        <v/>
      </c>
      <c r="V979" s="207" t="str">
        <f>IFERROR(
  IF(T979="Big&amp;Tall",
      VLOOKUP(U979, 'Data order'!$AB$92:$AC$101, 2,0),
      IF(T979="Boord maat",
          VLOOKUP(U979, 'Data order'!$AB$102:$AC$116, 2,0),
          VLOOKUP(U979, 'Data order'!$AB$2:$AC$91, 2,0)
      )
  ),
"")</f>
        <v/>
      </c>
      <c r="W979" s="201"/>
      <c r="X979" s="348"/>
      <c r="Y979" s="201">
        <v>1</v>
      </c>
      <c r="Z979" s="201"/>
      <c r="AA979" s="208" t="s">
        <v>135</v>
      </c>
      <c r="AB979" s="209"/>
      <c r="AC979" s="209"/>
      <c r="AD979" s="209"/>
      <c r="AE979" s="210" t="e">
        <v>#DIV/0!</v>
      </c>
      <c r="AF979" s="211">
        <v>0</v>
      </c>
      <c r="AG979" s="211">
        <v>0</v>
      </c>
      <c r="AH979" s="201"/>
      <c r="AI979" s="201"/>
      <c r="AJ979" s="201"/>
      <c r="AK979" s="205" t="e">
        <f>VLOOKUP(AJ979,'Data order'!AJ:AK,2,0)</f>
        <v>#N/A</v>
      </c>
      <c r="AL979" s="201"/>
      <c r="AM979" s="205"/>
      <c r="AN979" s="205"/>
      <c r="AO979" s="212"/>
      <c r="AP979" s="213"/>
      <c r="AQ979" s="213" t="str">
        <f>IF(AP979="R", _xlfn.XLOOKUP(G979, 'Data order'!F:F, 'Data order'!G:G, ""), "")</f>
        <v/>
      </c>
      <c r="AR979" s="213"/>
      <c r="AS979" s="213"/>
      <c r="AT979" s="213" t="e">
        <f>VLOOKUP(AR979,'Data order'!AF:AG,2,0)</f>
        <v>#N/A</v>
      </c>
      <c r="AU979" s="213" t="s">
        <v>83</v>
      </c>
      <c r="AV979" s="213" t="s">
        <v>84</v>
      </c>
      <c r="AW979" s="214" t="s">
        <v>85</v>
      </c>
    </row>
    <row r="980" spans="1:49">
      <c r="A980" s="349"/>
      <c r="B980" s="160"/>
      <c r="C980" s="160"/>
      <c r="D980" s="161"/>
      <c r="E980" s="161"/>
      <c r="F980" s="160" t="e">
        <f>VLOOKUP(G980,Tabel11[#All],2,0)</f>
        <v>#N/A</v>
      </c>
      <c r="G980" s="162"/>
      <c r="H980" s="162"/>
      <c r="I980" s="162"/>
      <c r="J980" s="162"/>
      <c r="K980" s="162"/>
      <c r="L980" s="162"/>
      <c r="M980" s="164"/>
      <c r="N980" s="167"/>
      <c r="O980" s="167"/>
      <c r="P980" s="165"/>
      <c r="Q980" s="166" t="e">
        <f>VLOOKUP(P980,'Data order'!N:O,2,0)</f>
        <v>#N/A</v>
      </c>
      <c r="R980" s="167" t="e">
        <f>VLOOKUP(P980,'Data order'!N:P,3,0)</f>
        <v>#N/A</v>
      </c>
      <c r="S980" s="162"/>
      <c r="T980" s="162"/>
      <c r="U980" s="160" t="str">
        <f t="shared" si="356"/>
        <v/>
      </c>
      <c r="V980" s="215" t="str">
        <f>IFERROR(
  IF(T980="Big&amp;Tall",
      VLOOKUP(U980, 'Data order'!$AB$92:$AC$101, 2,0),
      IF(T980="Boord maat",
          VLOOKUP(U980, 'Data order'!$AB$102:$AC$116, 2,0),
          VLOOKUP(U980, 'Data order'!$AB$2:$AC$91, 2,0)
      )
  ),
"")</f>
        <v/>
      </c>
      <c r="W980" s="162"/>
      <c r="X980" s="346">
        <f t="shared" si="352"/>
        <v>0</v>
      </c>
      <c r="Y980" s="162">
        <v>1</v>
      </c>
      <c r="Z980" s="162"/>
      <c r="AA980" s="169" t="s">
        <v>135</v>
      </c>
      <c r="AB980" s="170"/>
      <c r="AC980" s="170"/>
      <c r="AD980" s="170"/>
      <c r="AE980" s="171" t="e">
        <f t="shared" ref="AE980:AE983" si="360">AD980/AB980</f>
        <v>#DIV/0!</v>
      </c>
      <c r="AF980" s="172">
        <f t="shared" ref="AF980:AF983" si="361">W980*AB980</f>
        <v>0</v>
      </c>
      <c r="AG980" s="172">
        <f t="shared" ref="AG980:AG983" si="362">W980*AD980</f>
        <v>0</v>
      </c>
      <c r="AH980" s="162"/>
      <c r="AI980" s="162"/>
      <c r="AJ980" s="162"/>
      <c r="AK980" s="167" t="e">
        <f>VLOOKUP(AJ980,'Data order'!AJ:AK,2,0)</f>
        <v>#N/A</v>
      </c>
      <c r="AL980" s="162"/>
      <c r="AM980" s="167"/>
      <c r="AN980" s="167"/>
      <c r="AO980" s="173"/>
      <c r="AP980" s="174"/>
      <c r="AQ980" s="174" t="str">
        <f>IF(AP980="R", _xlfn.XLOOKUP(G980, 'Data order'!F:F, 'Data order'!G:G, ""), "")</f>
        <v/>
      </c>
      <c r="AR980" s="174"/>
      <c r="AS980" s="174"/>
      <c r="AT980" s="174" t="e">
        <f>VLOOKUP(AR980,'Data order'!AF:AG,2,0)</f>
        <v>#N/A</v>
      </c>
      <c r="AU980" s="174" t="s">
        <v>83</v>
      </c>
      <c r="AV980" s="174" t="s">
        <v>84</v>
      </c>
      <c r="AW980" s="216" t="s">
        <v>85</v>
      </c>
    </row>
    <row r="981" spans="1:49">
      <c r="A981" s="350"/>
      <c r="B981" s="176"/>
      <c r="C981" s="176"/>
      <c r="D981" s="177"/>
      <c r="E981" s="177"/>
      <c r="F981" s="178" t="e">
        <f>VLOOKUP(G981,Tabel11[#All],2,0)</f>
        <v>#N/A</v>
      </c>
      <c r="G981" s="179"/>
      <c r="H981" s="179"/>
      <c r="I981" s="180"/>
      <c r="J981" s="180"/>
      <c r="K981" s="180"/>
      <c r="L981" s="179"/>
      <c r="M981" s="181"/>
      <c r="N981" s="184"/>
      <c r="O981" s="184"/>
      <c r="P981" s="182"/>
      <c r="Q981" s="183" t="e">
        <f>VLOOKUP(P981,'Data order'!N:O,2,0)</f>
        <v>#N/A</v>
      </c>
      <c r="R981" s="184" t="e">
        <f>VLOOKUP(P981,'Data order'!N:P,3,0)</f>
        <v>#N/A</v>
      </c>
      <c r="S981" s="180"/>
      <c r="T981" s="179"/>
      <c r="U981" s="176" t="str">
        <f t="shared" si="356"/>
        <v/>
      </c>
      <c r="V981" s="186" t="str">
        <f>IFERROR(
  IF(T981="Big&amp;Tall",
      VLOOKUP(U981, 'Data order'!$AB$92:$AC$101, 2,0),
      IF(T981="Boord maat",
          VLOOKUP(U981, 'Data order'!$AB$102:$AC$116, 2,0),
          VLOOKUP(U981, 'Data order'!$AB$2:$AC$91, 2,0)
      )
  ),
"")</f>
        <v/>
      </c>
      <c r="W981" s="180"/>
      <c r="X981" s="347"/>
      <c r="Y981" s="180">
        <v>1</v>
      </c>
      <c r="Z981" s="180"/>
      <c r="AA981" s="187" t="s">
        <v>135</v>
      </c>
      <c r="AB981" s="188"/>
      <c r="AC981" s="188"/>
      <c r="AD981" s="188"/>
      <c r="AE981" s="189" t="e">
        <f t="shared" si="360"/>
        <v>#DIV/0!</v>
      </c>
      <c r="AF981" s="190">
        <f t="shared" si="361"/>
        <v>0</v>
      </c>
      <c r="AG981" s="190">
        <f t="shared" si="362"/>
        <v>0</v>
      </c>
      <c r="AH981" s="180"/>
      <c r="AI981" s="180"/>
      <c r="AJ981" s="180"/>
      <c r="AK981" s="184" t="e">
        <f>VLOOKUP(AJ981,'Data order'!AJ:AK,2,0)</f>
        <v>#N/A</v>
      </c>
      <c r="AL981" s="180"/>
      <c r="AM981" s="184"/>
      <c r="AN981" s="184"/>
      <c r="AO981" s="194"/>
      <c r="AP981" s="195"/>
      <c r="AQ981" s="195" t="str">
        <f>IF(AP981="R", _xlfn.XLOOKUP(G981, 'Data order'!F:F, 'Data order'!G:G, ""), "")</f>
        <v/>
      </c>
      <c r="AR981" s="195"/>
      <c r="AS981" s="195"/>
      <c r="AT981" s="195" t="e">
        <f>VLOOKUP(AR981,'Data order'!AF:AG,2,0)</f>
        <v>#N/A</v>
      </c>
      <c r="AU981" s="195" t="s">
        <v>83</v>
      </c>
      <c r="AV981" s="195" t="s">
        <v>84</v>
      </c>
      <c r="AW981" s="196" t="s">
        <v>85</v>
      </c>
    </row>
    <row r="982" spans="1:49">
      <c r="A982" s="350"/>
      <c r="B982" s="176"/>
      <c r="C982" s="176"/>
      <c r="D982" s="177"/>
      <c r="E982" s="177"/>
      <c r="F982" s="178" t="e">
        <f>VLOOKUP(G982,Tabel11[#All],2,0)</f>
        <v>#N/A</v>
      </c>
      <c r="G982" s="179"/>
      <c r="H982" s="179"/>
      <c r="I982" s="180"/>
      <c r="J982" s="180"/>
      <c r="K982" s="180"/>
      <c r="L982" s="179"/>
      <c r="M982" s="181"/>
      <c r="N982" s="184"/>
      <c r="O982" s="184"/>
      <c r="P982" s="182"/>
      <c r="Q982" s="183" t="e">
        <f>VLOOKUP(P982,'Data order'!N:O,2,0)</f>
        <v>#N/A</v>
      </c>
      <c r="R982" s="184" t="e">
        <f>VLOOKUP(P982,'Data order'!N:P,3,0)</f>
        <v>#N/A</v>
      </c>
      <c r="S982" s="180"/>
      <c r="T982" s="179"/>
      <c r="U982" s="176" t="str">
        <f t="shared" si="356"/>
        <v/>
      </c>
      <c r="V982" s="186" t="str">
        <f>IFERROR(
  IF(T982="Big&amp;Tall",
      VLOOKUP(U982, 'Data order'!$AB$92:$AC$101, 2,0),
      IF(T982="Boord maat",
          VLOOKUP(U982, 'Data order'!$AB$102:$AC$116, 2,0),
          VLOOKUP(U982, 'Data order'!$AB$2:$AC$91, 2,0)
      )
  ),
"")</f>
        <v/>
      </c>
      <c r="W982" s="180"/>
      <c r="X982" s="347"/>
      <c r="Y982" s="180">
        <v>1</v>
      </c>
      <c r="Z982" s="180"/>
      <c r="AA982" s="187" t="s">
        <v>135</v>
      </c>
      <c r="AB982" s="188"/>
      <c r="AC982" s="188"/>
      <c r="AD982" s="188"/>
      <c r="AE982" s="189" t="e">
        <f t="shared" si="360"/>
        <v>#DIV/0!</v>
      </c>
      <c r="AF982" s="190">
        <f t="shared" si="361"/>
        <v>0</v>
      </c>
      <c r="AG982" s="190">
        <f t="shared" si="362"/>
        <v>0</v>
      </c>
      <c r="AH982" s="180"/>
      <c r="AI982" s="180"/>
      <c r="AJ982" s="180"/>
      <c r="AK982" s="184" t="e">
        <f>VLOOKUP(AJ982,'Data order'!AJ:AK,2,0)</f>
        <v>#N/A</v>
      </c>
      <c r="AL982" s="180"/>
      <c r="AM982" s="184"/>
      <c r="AN982" s="184"/>
      <c r="AO982" s="194"/>
      <c r="AP982" s="195"/>
      <c r="AQ982" s="195" t="str">
        <f>IF(AP982="R", _xlfn.XLOOKUP(G982, 'Data order'!F:F, 'Data order'!G:G, ""), "")</f>
        <v/>
      </c>
      <c r="AR982" s="195"/>
      <c r="AS982" s="195"/>
      <c r="AT982" s="195" t="e">
        <f>VLOOKUP(AR982,'Data order'!AF:AG,2,0)</f>
        <v>#N/A</v>
      </c>
      <c r="AU982" s="195" t="s">
        <v>83</v>
      </c>
      <c r="AV982" s="195" t="s">
        <v>84</v>
      </c>
      <c r="AW982" s="196" t="s">
        <v>85</v>
      </c>
    </row>
    <row r="983" spans="1:49">
      <c r="A983" s="350"/>
      <c r="B983" s="176"/>
      <c r="C983" s="176"/>
      <c r="D983" s="177"/>
      <c r="E983" s="177"/>
      <c r="F983" s="178" t="e">
        <f>VLOOKUP(G983,Tabel11[#All],2,0)</f>
        <v>#N/A</v>
      </c>
      <c r="G983" s="179"/>
      <c r="H983" s="179"/>
      <c r="I983" s="180"/>
      <c r="J983" s="180"/>
      <c r="K983" s="180"/>
      <c r="L983" s="179"/>
      <c r="M983" s="181"/>
      <c r="N983" s="184"/>
      <c r="O983" s="184"/>
      <c r="P983" s="182"/>
      <c r="Q983" s="183" t="e">
        <f>VLOOKUP(P983,'Data order'!N:O,2,0)</f>
        <v>#N/A</v>
      </c>
      <c r="R983" s="184" t="e">
        <f>VLOOKUP(P983,'Data order'!N:P,3,0)</f>
        <v>#N/A</v>
      </c>
      <c r="S983" s="180"/>
      <c r="T983" s="179"/>
      <c r="U983" s="176" t="str">
        <f t="shared" si="356"/>
        <v/>
      </c>
      <c r="V983" s="186" t="str">
        <f>IFERROR(
  IF(T983="Big&amp;Tall",
      VLOOKUP(U983, 'Data order'!$AB$92:$AC$101, 2,0),
      IF(T983="Boord maat",
          VLOOKUP(U983, 'Data order'!$AB$102:$AC$116, 2,0),
          VLOOKUP(U983, 'Data order'!$AB$2:$AC$91, 2,0)
      )
  ),
"")</f>
        <v/>
      </c>
      <c r="W983" s="180"/>
      <c r="X983" s="347"/>
      <c r="Y983" s="180">
        <v>1</v>
      </c>
      <c r="Z983" s="180"/>
      <c r="AA983" s="187" t="s">
        <v>135</v>
      </c>
      <c r="AB983" s="188"/>
      <c r="AC983" s="188"/>
      <c r="AD983" s="188"/>
      <c r="AE983" s="189" t="e">
        <f t="shared" si="360"/>
        <v>#DIV/0!</v>
      </c>
      <c r="AF983" s="190">
        <f t="shared" si="361"/>
        <v>0</v>
      </c>
      <c r="AG983" s="190">
        <f t="shared" si="362"/>
        <v>0</v>
      </c>
      <c r="AH983" s="180"/>
      <c r="AI983" s="180"/>
      <c r="AJ983" s="180"/>
      <c r="AK983" s="184" t="e">
        <f>VLOOKUP(AJ983,'Data order'!AJ:AK,2,0)</f>
        <v>#N/A</v>
      </c>
      <c r="AL983" s="180"/>
      <c r="AM983" s="184"/>
      <c r="AN983" s="184"/>
      <c r="AO983" s="194"/>
      <c r="AP983" s="195"/>
      <c r="AQ983" s="195" t="str">
        <f>IF(AP983="R", _xlfn.XLOOKUP(G983, 'Data order'!F:F, 'Data order'!G:G, ""), "")</f>
        <v/>
      </c>
      <c r="AR983" s="195"/>
      <c r="AS983" s="195"/>
      <c r="AT983" s="195" t="e">
        <f>VLOOKUP(AR983,'Data order'!AF:AG,2,0)</f>
        <v>#N/A</v>
      </c>
      <c r="AU983" s="195" t="s">
        <v>83</v>
      </c>
      <c r="AV983" s="195" t="s">
        <v>84</v>
      </c>
      <c r="AW983" s="196" t="s">
        <v>85</v>
      </c>
    </row>
    <row r="984" spans="1:49">
      <c r="A984" s="350"/>
      <c r="B984" s="176"/>
      <c r="C984" s="176"/>
      <c r="D984" s="177"/>
      <c r="E984" s="177"/>
      <c r="F984" s="178" t="e">
        <f>VLOOKUP(G984,Tabel11[#All],2,0)</f>
        <v>#N/A</v>
      </c>
      <c r="G984" s="179"/>
      <c r="H984" s="179"/>
      <c r="I984" s="180"/>
      <c r="J984" s="180"/>
      <c r="K984" s="180"/>
      <c r="L984" s="179"/>
      <c r="M984" s="181"/>
      <c r="N984" s="184"/>
      <c r="O984" s="184"/>
      <c r="P984" s="182"/>
      <c r="Q984" s="183" t="e">
        <f>VLOOKUP(P984,'Data order'!N:O,2,0)</f>
        <v>#N/A</v>
      </c>
      <c r="R984" s="184" t="e">
        <f>VLOOKUP(P984,'Data order'!N:P,3,0)</f>
        <v>#N/A</v>
      </c>
      <c r="S984" s="180"/>
      <c r="T984" s="179"/>
      <c r="U984" s="176" t="str">
        <f t="shared" si="356"/>
        <v/>
      </c>
      <c r="V984" s="186" t="str">
        <f>IFERROR(
  IF(T984="Big&amp;Tall",
      VLOOKUP(U984, 'Data order'!$AB$92:$AC$101, 2,0),
      IF(T984="Boord maat",
          VLOOKUP(U984, 'Data order'!$AB$102:$AC$116, 2,0),
          VLOOKUP(U984, 'Data order'!$AB$2:$AC$91, 2,0)
      )
  ),
"")</f>
        <v/>
      </c>
      <c r="W984" s="180"/>
      <c r="X984" s="347"/>
      <c r="Y984" s="180">
        <v>1</v>
      </c>
      <c r="Z984" s="180"/>
      <c r="AA984" s="187" t="s">
        <v>135</v>
      </c>
      <c r="AB984" s="188"/>
      <c r="AC984" s="188"/>
      <c r="AD984" s="188"/>
      <c r="AE984" s="189" t="e">
        <v>#DIV/0!</v>
      </c>
      <c r="AF984" s="190">
        <v>0</v>
      </c>
      <c r="AG984" s="190">
        <v>0</v>
      </c>
      <c r="AH984" s="180"/>
      <c r="AI984" s="180"/>
      <c r="AJ984" s="180"/>
      <c r="AK984" s="184" t="e">
        <f>VLOOKUP(AJ984,'Data order'!AJ:AK,2,0)</f>
        <v>#N/A</v>
      </c>
      <c r="AL984" s="180"/>
      <c r="AM984" s="184"/>
      <c r="AN984" s="184"/>
      <c r="AO984" s="194"/>
      <c r="AP984" s="195"/>
      <c r="AQ984" s="195" t="str">
        <f>IF(AP984="R", _xlfn.XLOOKUP(G984, 'Data order'!F:F, 'Data order'!G:G, ""), "")</f>
        <v/>
      </c>
      <c r="AR984" s="195"/>
      <c r="AS984" s="195"/>
      <c r="AT984" s="195" t="e">
        <f>VLOOKUP(AR984,'Data order'!AF:AG,2,0)</f>
        <v>#N/A</v>
      </c>
      <c r="AU984" s="195" t="s">
        <v>83</v>
      </c>
      <c r="AV984" s="195" t="s">
        <v>84</v>
      </c>
      <c r="AW984" s="196" t="s">
        <v>85</v>
      </c>
    </row>
    <row r="985" spans="1:49" ht="15" thickBot="1">
      <c r="A985" s="351"/>
      <c r="B985" s="197"/>
      <c r="C985" s="197"/>
      <c r="D985" s="198"/>
      <c r="E985" s="198"/>
      <c r="F985" s="199" t="e">
        <f>VLOOKUP(G985,Tabel11[#All],2,0)</f>
        <v>#N/A</v>
      </c>
      <c r="G985" s="200"/>
      <c r="H985" s="200"/>
      <c r="I985" s="201"/>
      <c r="J985" s="201"/>
      <c r="K985" s="201"/>
      <c r="L985" s="200"/>
      <c r="M985" s="202"/>
      <c r="N985" s="205"/>
      <c r="O985" s="205"/>
      <c r="P985" s="203"/>
      <c r="Q985" s="204" t="e">
        <f>VLOOKUP(P985,'Data order'!N:O,2,0)</f>
        <v>#N/A</v>
      </c>
      <c r="R985" s="205" t="e">
        <f>VLOOKUP(P985,'Data order'!N:P,3,0)</f>
        <v>#N/A</v>
      </c>
      <c r="S985" s="201"/>
      <c r="T985" s="200"/>
      <c r="U985" s="197" t="str">
        <f t="shared" si="356"/>
        <v/>
      </c>
      <c r="V985" s="207" t="str">
        <f>IFERROR(
  IF(T985="Big&amp;Tall",
      VLOOKUP(U985, 'Data order'!$AB$92:$AC$101, 2,0),
      IF(T985="Boord maat",
          VLOOKUP(U985, 'Data order'!$AB$102:$AC$116, 2,0),
          VLOOKUP(U985, 'Data order'!$AB$2:$AC$91, 2,0)
      )
  ),
"")</f>
        <v/>
      </c>
      <c r="W985" s="201"/>
      <c r="X985" s="348"/>
      <c r="Y985" s="201">
        <v>1</v>
      </c>
      <c r="Z985" s="201"/>
      <c r="AA985" s="208" t="s">
        <v>135</v>
      </c>
      <c r="AB985" s="209"/>
      <c r="AC985" s="209"/>
      <c r="AD985" s="209"/>
      <c r="AE985" s="210" t="e">
        <v>#DIV/0!</v>
      </c>
      <c r="AF985" s="211">
        <v>0</v>
      </c>
      <c r="AG985" s="211">
        <v>0</v>
      </c>
      <c r="AH985" s="201"/>
      <c r="AI985" s="201"/>
      <c r="AJ985" s="201"/>
      <c r="AK985" s="205" t="e">
        <f>VLOOKUP(AJ985,'Data order'!AJ:AK,2,0)</f>
        <v>#N/A</v>
      </c>
      <c r="AL985" s="201"/>
      <c r="AM985" s="205"/>
      <c r="AN985" s="205"/>
      <c r="AO985" s="212"/>
      <c r="AP985" s="213"/>
      <c r="AQ985" s="213" t="str">
        <f>IF(AP985="R", _xlfn.XLOOKUP(G985, 'Data order'!F:F, 'Data order'!G:G, ""), "")</f>
        <v/>
      </c>
      <c r="AR985" s="213"/>
      <c r="AS985" s="213"/>
      <c r="AT985" s="213" t="e">
        <f>VLOOKUP(AR985,'Data order'!AF:AG,2,0)</f>
        <v>#N/A</v>
      </c>
      <c r="AU985" s="213" t="s">
        <v>83</v>
      </c>
      <c r="AV985" s="213" t="s">
        <v>84</v>
      </c>
      <c r="AW985" s="214" t="s">
        <v>85</v>
      </c>
    </row>
    <row r="986" spans="1:49">
      <c r="A986" s="349"/>
      <c r="B986" s="160"/>
      <c r="C986" s="160"/>
      <c r="D986" s="161"/>
      <c r="E986" s="161"/>
      <c r="F986" s="160" t="e">
        <f>VLOOKUP(G986,Tabel11[#All],2,0)</f>
        <v>#N/A</v>
      </c>
      <c r="G986" s="162"/>
      <c r="H986" s="162"/>
      <c r="I986" s="162"/>
      <c r="J986" s="162"/>
      <c r="K986" s="162"/>
      <c r="L986" s="162"/>
      <c r="M986" s="164"/>
      <c r="N986" s="167"/>
      <c r="O986" s="167"/>
      <c r="P986" s="165"/>
      <c r="Q986" s="166" t="e">
        <f>VLOOKUP(P986,'Data order'!N:O,2,0)</f>
        <v>#N/A</v>
      </c>
      <c r="R986" s="167" t="e">
        <f>VLOOKUP(P986,'Data order'!N:P,3,0)</f>
        <v>#N/A</v>
      </c>
      <c r="S986" s="162"/>
      <c r="T986" s="162"/>
      <c r="U986" s="160" t="str">
        <f t="shared" si="356"/>
        <v/>
      </c>
      <c r="V986" s="215" t="str">
        <f>IFERROR(
  IF(T986="Big&amp;Tall",
      VLOOKUP(U986, 'Data order'!$AB$92:$AC$101, 2,0),
      IF(T986="Boord maat",
          VLOOKUP(U986, 'Data order'!$AB$102:$AC$116, 2,0),
          VLOOKUP(U986, 'Data order'!$AB$2:$AC$91, 2,0)
      )
  ),
"")</f>
        <v/>
      </c>
      <c r="W986" s="162"/>
      <c r="X986" s="346">
        <f t="shared" si="352"/>
        <v>0</v>
      </c>
      <c r="Y986" s="162">
        <v>1</v>
      </c>
      <c r="Z986" s="162"/>
      <c r="AA986" s="169" t="s">
        <v>135</v>
      </c>
      <c r="AB986" s="170"/>
      <c r="AC986" s="170"/>
      <c r="AD986" s="170"/>
      <c r="AE986" s="171" t="e">
        <f t="shared" ref="AE986:AE989" si="363">AD986/AB986</f>
        <v>#DIV/0!</v>
      </c>
      <c r="AF986" s="172">
        <f t="shared" ref="AF986:AF989" si="364">W986*AB986</f>
        <v>0</v>
      </c>
      <c r="AG986" s="172">
        <f t="shared" ref="AG986:AG989" si="365">W986*AD986</f>
        <v>0</v>
      </c>
      <c r="AH986" s="162"/>
      <c r="AI986" s="162"/>
      <c r="AJ986" s="162"/>
      <c r="AK986" s="167" t="e">
        <f>VLOOKUP(AJ986,'Data order'!AJ:AK,2,0)</f>
        <v>#N/A</v>
      </c>
      <c r="AL986" s="162"/>
      <c r="AM986" s="167"/>
      <c r="AN986" s="167"/>
      <c r="AO986" s="173"/>
      <c r="AP986" s="174"/>
      <c r="AQ986" s="174" t="str">
        <f>IF(AP986="R", _xlfn.XLOOKUP(G986, 'Data order'!F:F, 'Data order'!G:G, ""), "")</f>
        <v/>
      </c>
      <c r="AR986" s="174"/>
      <c r="AS986" s="174"/>
      <c r="AT986" s="174" t="e">
        <f>VLOOKUP(AR986,'Data order'!AF:AG,2,0)</f>
        <v>#N/A</v>
      </c>
      <c r="AU986" s="174" t="s">
        <v>83</v>
      </c>
      <c r="AV986" s="174" t="s">
        <v>84</v>
      </c>
      <c r="AW986" s="216" t="s">
        <v>85</v>
      </c>
    </row>
    <row r="987" spans="1:49">
      <c r="A987" s="350"/>
      <c r="B987" s="176"/>
      <c r="C987" s="176"/>
      <c r="D987" s="177"/>
      <c r="E987" s="177"/>
      <c r="F987" s="178" t="e">
        <f>VLOOKUP(G987,Tabel11[#All],2,0)</f>
        <v>#N/A</v>
      </c>
      <c r="G987" s="179"/>
      <c r="H987" s="179"/>
      <c r="I987" s="180"/>
      <c r="J987" s="180"/>
      <c r="K987" s="180"/>
      <c r="L987" s="179"/>
      <c r="M987" s="181"/>
      <c r="N987" s="184"/>
      <c r="O987" s="184"/>
      <c r="P987" s="182"/>
      <c r="Q987" s="183" t="e">
        <f>VLOOKUP(P987,'Data order'!N:O,2,0)</f>
        <v>#N/A</v>
      </c>
      <c r="R987" s="184" t="e">
        <f>VLOOKUP(P987,'Data order'!N:P,3,0)</f>
        <v>#N/A</v>
      </c>
      <c r="S987" s="180"/>
      <c r="T987" s="179"/>
      <c r="U987" s="176" t="str">
        <f t="shared" si="356"/>
        <v/>
      </c>
      <c r="V987" s="186" t="str">
        <f>IFERROR(
  IF(T987="Big&amp;Tall",
      VLOOKUP(U987, 'Data order'!$AB$92:$AC$101, 2,0),
      IF(T987="Boord maat",
          VLOOKUP(U987, 'Data order'!$AB$102:$AC$116, 2,0),
          VLOOKUP(U987, 'Data order'!$AB$2:$AC$91, 2,0)
      )
  ),
"")</f>
        <v/>
      </c>
      <c r="W987" s="180"/>
      <c r="X987" s="347"/>
      <c r="Y987" s="180">
        <v>1</v>
      </c>
      <c r="Z987" s="180"/>
      <c r="AA987" s="187" t="s">
        <v>135</v>
      </c>
      <c r="AB987" s="188"/>
      <c r="AC987" s="188"/>
      <c r="AD987" s="188"/>
      <c r="AE987" s="189" t="e">
        <f t="shared" si="363"/>
        <v>#DIV/0!</v>
      </c>
      <c r="AF987" s="190">
        <f t="shared" si="364"/>
        <v>0</v>
      </c>
      <c r="AG987" s="190">
        <f t="shared" si="365"/>
        <v>0</v>
      </c>
      <c r="AH987" s="180"/>
      <c r="AI987" s="180"/>
      <c r="AJ987" s="180"/>
      <c r="AK987" s="184" t="e">
        <f>VLOOKUP(AJ987,'Data order'!AJ:AK,2,0)</f>
        <v>#N/A</v>
      </c>
      <c r="AL987" s="180"/>
      <c r="AM987" s="184"/>
      <c r="AN987" s="184"/>
      <c r="AO987" s="194"/>
      <c r="AP987" s="195"/>
      <c r="AQ987" s="195" t="str">
        <f>IF(AP987="R", _xlfn.XLOOKUP(G987, 'Data order'!F:F, 'Data order'!G:G, ""), "")</f>
        <v/>
      </c>
      <c r="AR987" s="195"/>
      <c r="AS987" s="195"/>
      <c r="AT987" s="195" t="e">
        <f>VLOOKUP(AR987,'Data order'!AF:AG,2,0)</f>
        <v>#N/A</v>
      </c>
      <c r="AU987" s="195" t="s">
        <v>83</v>
      </c>
      <c r="AV987" s="195" t="s">
        <v>84</v>
      </c>
      <c r="AW987" s="196" t="s">
        <v>85</v>
      </c>
    </row>
    <row r="988" spans="1:49">
      <c r="A988" s="350"/>
      <c r="B988" s="176"/>
      <c r="C988" s="176"/>
      <c r="D988" s="177"/>
      <c r="E988" s="177"/>
      <c r="F988" s="178" t="e">
        <f>VLOOKUP(G988,Tabel11[#All],2,0)</f>
        <v>#N/A</v>
      </c>
      <c r="G988" s="179"/>
      <c r="H988" s="179"/>
      <c r="I988" s="180"/>
      <c r="J988" s="180"/>
      <c r="K988" s="180"/>
      <c r="L988" s="179"/>
      <c r="M988" s="181"/>
      <c r="N988" s="184"/>
      <c r="O988" s="184"/>
      <c r="P988" s="182"/>
      <c r="Q988" s="183" t="e">
        <f>VLOOKUP(P988,'Data order'!N:O,2,0)</f>
        <v>#N/A</v>
      </c>
      <c r="R988" s="184" t="e">
        <f>VLOOKUP(P988,'Data order'!N:P,3,0)</f>
        <v>#N/A</v>
      </c>
      <c r="S988" s="180"/>
      <c r="T988" s="179"/>
      <c r="U988" s="176" t="str">
        <f t="shared" si="356"/>
        <v/>
      </c>
      <c r="V988" s="186" t="str">
        <f>IFERROR(
  IF(T988="Big&amp;Tall",
      VLOOKUP(U988, 'Data order'!$AB$92:$AC$101, 2,0),
      IF(T988="Boord maat",
          VLOOKUP(U988, 'Data order'!$AB$102:$AC$116, 2,0),
          VLOOKUP(U988, 'Data order'!$AB$2:$AC$91, 2,0)
      )
  ),
"")</f>
        <v/>
      </c>
      <c r="W988" s="180"/>
      <c r="X988" s="347"/>
      <c r="Y988" s="180">
        <v>1</v>
      </c>
      <c r="Z988" s="180"/>
      <c r="AA988" s="187" t="s">
        <v>135</v>
      </c>
      <c r="AB988" s="188"/>
      <c r="AC988" s="188"/>
      <c r="AD988" s="188"/>
      <c r="AE988" s="189" t="e">
        <f t="shared" si="363"/>
        <v>#DIV/0!</v>
      </c>
      <c r="AF988" s="190">
        <f t="shared" si="364"/>
        <v>0</v>
      </c>
      <c r="AG988" s="190">
        <f t="shared" si="365"/>
        <v>0</v>
      </c>
      <c r="AH988" s="180"/>
      <c r="AI988" s="180"/>
      <c r="AJ988" s="180"/>
      <c r="AK988" s="184" t="e">
        <f>VLOOKUP(AJ988,'Data order'!AJ:AK,2,0)</f>
        <v>#N/A</v>
      </c>
      <c r="AL988" s="180"/>
      <c r="AM988" s="184"/>
      <c r="AN988" s="184"/>
      <c r="AO988" s="194"/>
      <c r="AP988" s="195"/>
      <c r="AQ988" s="195" t="str">
        <f>IF(AP988="R", _xlfn.XLOOKUP(G988, 'Data order'!F:F, 'Data order'!G:G, ""), "")</f>
        <v/>
      </c>
      <c r="AR988" s="195"/>
      <c r="AS988" s="195"/>
      <c r="AT988" s="195" t="e">
        <f>VLOOKUP(AR988,'Data order'!AF:AG,2,0)</f>
        <v>#N/A</v>
      </c>
      <c r="AU988" s="195" t="s">
        <v>83</v>
      </c>
      <c r="AV988" s="195" t="s">
        <v>84</v>
      </c>
      <c r="AW988" s="196" t="s">
        <v>85</v>
      </c>
    </row>
    <row r="989" spans="1:49">
      <c r="A989" s="350"/>
      <c r="B989" s="176"/>
      <c r="C989" s="176"/>
      <c r="D989" s="177"/>
      <c r="E989" s="177"/>
      <c r="F989" s="178" t="e">
        <f>VLOOKUP(G989,Tabel11[#All],2,0)</f>
        <v>#N/A</v>
      </c>
      <c r="G989" s="179"/>
      <c r="H989" s="179"/>
      <c r="I989" s="180"/>
      <c r="J989" s="180"/>
      <c r="K989" s="180"/>
      <c r="L989" s="179"/>
      <c r="M989" s="181"/>
      <c r="N989" s="184"/>
      <c r="O989" s="184"/>
      <c r="P989" s="182"/>
      <c r="Q989" s="183" t="e">
        <f>VLOOKUP(P989,'Data order'!N:O,2,0)</f>
        <v>#N/A</v>
      </c>
      <c r="R989" s="184" t="e">
        <f>VLOOKUP(P989,'Data order'!N:P,3,0)</f>
        <v>#N/A</v>
      </c>
      <c r="S989" s="180"/>
      <c r="T989" s="179"/>
      <c r="U989" s="176" t="str">
        <f t="shared" si="356"/>
        <v/>
      </c>
      <c r="V989" s="186" t="str">
        <f>IFERROR(
  IF(T989="Big&amp;Tall",
      VLOOKUP(U989, 'Data order'!$AB$92:$AC$101, 2,0),
      IF(T989="Boord maat",
          VLOOKUP(U989, 'Data order'!$AB$102:$AC$116, 2,0),
          VLOOKUP(U989, 'Data order'!$AB$2:$AC$91, 2,0)
      )
  ),
"")</f>
        <v/>
      </c>
      <c r="W989" s="180"/>
      <c r="X989" s="347"/>
      <c r="Y989" s="180">
        <v>1</v>
      </c>
      <c r="Z989" s="180"/>
      <c r="AA989" s="187" t="s">
        <v>135</v>
      </c>
      <c r="AB989" s="188"/>
      <c r="AC989" s="188"/>
      <c r="AD989" s="188"/>
      <c r="AE989" s="189" t="e">
        <f t="shared" si="363"/>
        <v>#DIV/0!</v>
      </c>
      <c r="AF989" s="190">
        <f t="shared" si="364"/>
        <v>0</v>
      </c>
      <c r="AG989" s="190">
        <f t="shared" si="365"/>
        <v>0</v>
      </c>
      <c r="AH989" s="180"/>
      <c r="AI989" s="180"/>
      <c r="AJ989" s="180"/>
      <c r="AK989" s="184" t="e">
        <f>VLOOKUP(AJ989,'Data order'!AJ:AK,2,0)</f>
        <v>#N/A</v>
      </c>
      <c r="AL989" s="180"/>
      <c r="AM989" s="184"/>
      <c r="AN989" s="184"/>
      <c r="AO989" s="194"/>
      <c r="AP989" s="195"/>
      <c r="AQ989" s="195" t="str">
        <f>IF(AP989="R", _xlfn.XLOOKUP(G989, 'Data order'!F:F, 'Data order'!G:G, ""), "")</f>
        <v/>
      </c>
      <c r="AR989" s="195"/>
      <c r="AS989" s="195"/>
      <c r="AT989" s="195" t="e">
        <f>VLOOKUP(AR989,'Data order'!AF:AG,2,0)</f>
        <v>#N/A</v>
      </c>
      <c r="AU989" s="195" t="s">
        <v>83</v>
      </c>
      <c r="AV989" s="195" t="s">
        <v>84</v>
      </c>
      <c r="AW989" s="196" t="s">
        <v>85</v>
      </c>
    </row>
    <row r="990" spans="1:49">
      <c r="A990" s="350"/>
      <c r="B990" s="176"/>
      <c r="C990" s="176"/>
      <c r="D990" s="177"/>
      <c r="E990" s="177"/>
      <c r="F990" s="178" t="e">
        <f>VLOOKUP(G990,Tabel11[#All],2,0)</f>
        <v>#N/A</v>
      </c>
      <c r="G990" s="179"/>
      <c r="H990" s="179"/>
      <c r="I990" s="180"/>
      <c r="J990" s="180"/>
      <c r="K990" s="180"/>
      <c r="L990" s="179"/>
      <c r="M990" s="181"/>
      <c r="N990" s="184"/>
      <c r="O990" s="184"/>
      <c r="P990" s="182"/>
      <c r="Q990" s="183" t="e">
        <f>VLOOKUP(P990,'Data order'!N:O,2,0)</f>
        <v>#N/A</v>
      </c>
      <c r="R990" s="184" t="e">
        <f>VLOOKUP(P990,'Data order'!N:P,3,0)</f>
        <v>#N/A</v>
      </c>
      <c r="S990" s="180"/>
      <c r="T990" s="179"/>
      <c r="U990" s="176" t="str">
        <f t="shared" si="356"/>
        <v/>
      </c>
      <c r="V990" s="186" t="str">
        <f>IFERROR(
  IF(T990="Big&amp;Tall",
      VLOOKUP(U990, 'Data order'!$AB$92:$AC$101, 2,0),
      IF(T990="Boord maat",
          VLOOKUP(U990, 'Data order'!$AB$102:$AC$116, 2,0),
          VLOOKUP(U990, 'Data order'!$AB$2:$AC$91, 2,0)
      )
  ),
"")</f>
        <v/>
      </c>
      <c r="W990" s="180"/>
      <c r="X990" s="347"/>
      <c r="Y990" s="180">
        <v>1</v>
      </c>
      <c r="Z990" s="180"/>
      <c r="AA990" s="187" t="s">
        <v>135</v>
      </c>
      <c r="AB990" s="188"/>
      <c r="AC990" s="188"/>
      <c r="AD990" s="188"/>
      <c r="AE990" s="189" t="e">
        <v>#DIV/0!</v>
      </c>
      <c r="AF990" s="190">
        <v>0</v>
      </c>
      <c r="AG990" s="190">
        <v>0</v>
      </c>
      <c r="AH990" s="180"/>
      <c r="AI990" s="180"/>
      <c r="AJ990" s="180"/>
      <c r="AK990" s="184" t="e">
        <f>VLOOKUP(AJ990,'Data order'!AJ:AK,2,0)</f>
        <v>#N/A</v>
      </c>
      <c r="AL990" s="180"/>
      <c r="AM990" s="184"/>
      <c r="AN990" s="184"/>
      <c r="AO990" s="194"/>
      <c r="AP990" s="195"/>
      <c r="AQ990" s="195" t="str">
        <f>IF(AP990="R", _xlfn.XLOOKUP(G990, 'Data order'!F:F, 'Data order'!G:G, ""), "")</f>
        <v/>
      </c>
      <c r="AR990" s="195"/>
      <c r="AS990" s="195"/>
      <c r="AT990" s="195" t="e">
        <f>VLOOKUP(AR990,'Data order'!AF:AG,2,0)</f>
        <v>#N/A</v>
      </c>
      <c r="AU990" s="195" t="s">
        <v>83</v>
      </c>
      <c r="AV990" s="195" t="s">
        <v>84</v>
      </c>
      <c r="AW990" s="196" t="s">
        <v>85</v>
      </c>
    </row>
    <row r="991" spans="1:49" ht="15" thickBot="1">
      <c r="A991" s="351"/>
      <c r="B991" s="197"/>
      <c r="C991" s="197"/>
      <c r="D991" s="198"/>
      <c r="E991" s="198"/>
      <c r="F991" s="199" t="e">
        <f>VLOOKUP(G991,Tabel11[#All],2,0)</f>
        <v>#N/A</v>
      </c>
      <c r="G991" s="200"/>
      <c r="H991" s="200"/>
      <c r="I991" s="201"/>
      <c r="J991" s="201"/>
      <c r="K991" s="201"/>
      <c r="L991" s="200"/>
      <c r="M991" s="202"/>
      <c r="N991" s="205"/>
      <c r="O991" s="205"/>
      <c r="P991" s="203"/>
      <c r="Q991" s="204" t="e">
        <f>VLOOKUP(P991,'Data order'!N:O,2,0)</f>
        <v>#N/A</v>
      </c>
      <c r="R991" s="205" t="e">
        <f>VLOOKUP(P991,'Data order'!N:P,3,0)</f>
        <v>#N/A</v>
      </c>
      <c r="S991" s="201"/>
      <c r="T991" s="200"/>
      <c r="U991" s="197" t="str">
        <f t="shared" si="356"/>
        <v/>
      </c>
      <c r="V991" s="207" t="str">
        <f>IFERROR(
  IF(T991="Big&amp;Tall",
      VLOOKUP(U991, 'Data order'!$AB$92:$AC$101, 2,0),
      IF(T991="Boord maat",
          VLOOKUP(U991, 'Data order'!$AB$102:$AC$116, 2,0),
          VLOOKUP(U991, 'Data order'!$AB$2:$AC$91, 2,0)
      )
  ),
"")</f>
        <v/>
      </c>
      <c r="W991" s="201"/>
      <c r="X991" s="348"/>
      <c r="Y991" s="201">
        <v>1</v>
      </c>
      <c r="Z991" s="201"/>
      <c r="AA991" s="208" t="s">
        <v>135</v>
      </c>
      <c r="AB991" s="209"/>
      <c r="AC991" s="209"/>
      <c r="AD991" s="209"/>
      <c r="AE991" s="210" t="e">
        <v>#DIV/0!</v>
      </c>
      <c r="AF991" s="211">
        <v>0</v>
      </c>
      <c r="AG991" s="211">
        <v>0</v>
      </c>
      <c r="AH991" s="201"/>
      <c r="AI991" s="201"/>
      <c r="AJ991" s="201"/>
      <c r="AK991" s="205" t="e">
        <f>VLOOKUP(AJ991,'Data order'!AJ:AK,2,0)</f>
        <v>#N/A</v>
      </c>
      <c r="AL991" s="201"/>
      <c r="AM991" s="205"/>
      <c r="AN991" s="205"/>
      <c r="AO991" s="212"/>
      <c r="AP991" s="213"/>
      <c r="AQ991" s="213" t="str">
        <f>IF(AP991="R", _xlfn.XLOOKUP(G991, 'Data order'!F:F, 'Data order'!G:G, ""), "")</f>
        <v/>
      </c>
      <c r="AR991" s="213"/>
      <c r="AS991" s="213"/>
      <c r="AT991" s="213" t="e">
        <f>VLOOKUP(AR991,'Data order'!AF:AG,2,0)</f>
        <v>#N/A</v>
      </c>
      <c r="AU991" s="213" t="s">
        <v>83</v>
      </c>
      <c r="AV991" s="213" t="s">
        <v>84</v>
      </c>
      <c r="AW991" s="214" t="s">
        <v>85</v>
      </c>
    </row>
    <row r="992" spans="1:49">
      <c r="A992" s="349"/>
      <c r="B992" s="160"/>
      <c r="C992" s="160"/>
      <c r="D992" s="161"/>
      <c r="E992" s="161"/>
      <c r="F992" s="160" t="e">
        <f>VLOOKUP(G992,Tabel11[#All],2,0)</f>
        <v>#N/A</v>
      </c>
      <c r="G992" s="162"/>
      <c r="H992" s="162"/>
      <c r="I992" s="162"/>
      <c r="J992" s="162"/>
      <c r="K992" s="162"/>
      <c r="L992" s="162"/>
      <c r="M992" s="164"/>
      <c r="N992" s="167"/>
      <c r="O992" s="167"/>
      <c r="P992" s="165"/>
      <c r="Q992" s="166" t="e">
        <f>VLOOKUP(P992,'Data order'!N:O,2,0)</f>
        <v>#N/A</v>
      </c>
      <c r="R992" s="167" t="e">
        <f>VLOOKUP(P992,'Data order'!N:P,3,0)</f>
        <v>#N/A</v>
      </c>
      <c r="S992" s="162"/>
      <c r="T992" s="162"/>
      <c r="U992" s="160" t="str">
        <f t="shared" si="356"/>
        <v/>
      </c>
      <c r="V992" s="215" t="str">
        <f>IFERROR(
  IF(T992="Big&amp;Tall",
      VLOOKUP(U992, 'Data order'!$AB$92:$AC$101, 2,0),
      IF(T992="Boord maat",
          VLOOKUP(U992, 'Data order'!$AB$102:$AC$116, 2,0),
          VLOOKUP(U992, 'Data order'!$AB$2:$AC$91, 2,0)
      )
  ),
"")</f>
        <v/>
      </c>
      <c r="W992" s="162"/>
      <c r="X992" s="346">
        <f t="shared" si="352"/>
        <v>0</v>
      </c>
      <c r="Y992" s="162">
        <v>1</v>
      </c>
      <c r="Z992" s="162"/>
      <c r="AA992" s="169" t="s">
        <v>135</v>
      </c>
      <c r="AB992" s="170"/>
      <c r="AC992" s="170"/>
      <c r="AD992" s="170"/>
      <c r="AE992" s="171" t="e">
        <f t="shared" ref="AE992:AE995" si="366">AD992/AB992</f>
        <v>#DIV/0!</v>
      </c>
      <c r="AF992" s="172">
        <f t="shared" ref="AF992:AF995" si="367">W992*AB992</f>
        <v>0</v>
      </c>
      <c r="AG992" s="172">
        <f t="shared" ref="AG992:AG995" si="368">W992*AD992</f>
        <v>0</v>
      </c>
      <c r="AH992" s="162"/>
      <c r="AI992" s="162"/>
      <c r="AJ992" s="162"/>
      <c r="AK992" s="167" t="e">
        <f>VLOOKUP(AJ992,'Data order'!AJ:AK,2,0)</f>
        <v>#N/A</v>
      </c>
      <c r="AL992" s="162"/>
      <c r="AM992" s="167"/>
      <c r="AN992" s="167"/>
      <c r="AO992" s="173"/>
      <c r="AP992" s="174"/>
      <c r="AQ992" s="174" t="str">
        <f>IF(AP992="R", _xlfn.XLOOKUP(G992, 'Data order'!F:F, 'Data order'!G:G, ""), "")</f>
        <v/>
      </c>
      <c r="AR992" s="174"/>
      <c r="AS992" s="174"/>
      <c r="AT992" s="174" t="e">
        <f>VLOOKUP(AR992,'Data order'!AF:AG,2,0)</f>
        <v>#N/A</v>
      </c>
      <c r="AU992" s="174" t="s">
        <v>83</v>
      </c>
      <c r="AV992" s="174" t="s">
        <v>84</v>
      </c>
      <c r="AW992" s="216" t="s">
        <v>85</v>
      </c>
    </row>
    <row r="993" spans="1:49">
      <c r="A993" s="350"/>
      <c r="B993" s="176"/>
      <c r="C993" s="176"/>
      <c r="D993" s="177"/>
      <c r="E993" s="177"/>
      <c r="F993" s="178" t="e">
        <f>VLOOKUP(G993,Tabel11[#All],2,0)</f>
        <v>#N/A</v>
      </c>
      <c r="G993" s="179"/>
      <c r="H993" s="179"/>
      <c r="I993" s="180"/>
      <c r="J993" s="180"/>
      <c r="K993" s="180"/>
      <c r="L993" s="179"/>
      <c r="M993" s="181"/>
      <c r="N993" s="184"/>
      <c r="O993" s="184"/>
      <c r="P993" s="182"/>
      <c r="Q993" s="183" t="e">
        <f>VLOOKUP(P993,'Data order'!N:O,2,0)</f>
        <v>#N/A</v>
      </c>
      <c r="R993" s="184" t="e">
        <f>VLOOKUP(P993,'Data order'!N:P,3,0)</f>
        <v>#N/A</v>
      </c>
      <c r="S993" s="180"/>
      <c r="T993" s="179"/>
      <c r="U993" s="176" t="str">
        <f t="shared" si="356"/>
        <v/>
      </c>
      <c r="V993" s="186" t="str">
        <f>IFERROR(
  IF(T993="Big&amp;Tall",
      VLOOKUP(U993, 'Data order'!$AB$92:$AC$101, 2,0),
      IF(T993="Boord maat",
          VLOOKUP(U993, 'Data order'!$AB$102:$AC$116, 2,0),
          VLOOKUP(U993, 'Data order'!$AB$2:$AC$91, 2,0)
      )
  ),
"")</f>
        <v/>
      </c>
      <c r="W993" s="180"/>
      <c r="X993" s="347"/>
      <c r="Y993" s="180">
        <v>1</v>
      </c>
      <c r="Z993" s="180"/>
      <c r="AA993" s="187" t="s">
        <v>135</v>
      </c>
      <c r="AB993" s="188"/>
      <c r="AC993" s="188"/>
      <c r="AD993" s="188"/>
      <c r="AE993" s="189" t="e">
        <f t="shared" si="366"/>
        <v>#DIV/0!</v>
      </c>
      <c r="AF993" s="190">
        <f t="shared" si="367"/>
        <v>0</v>
      </c>
      <c r="AG993" s="190">
        <f t="shared" si="368"/>
        <v>0</v>
      </c>
      <c r="AH993" s="180"/>
      <c r="AI993" s="180"/>
      <c r="AJ993" s="180"/>
      <c r="AK993" s="184" t="e">
        <f>VLOOKUP(AJ993,'Data order'!AJ:AK,2,0)</f>
        <v>#N/A</v>
      </c>
      <c r="AL993" s="180"/>
      <c r="AM993" s="184"/>
      <c r="AN993" s="184"/>
      <c r="AO993" s="194"/>
      <c r="AP993" s="195"/>
      <c r="AQ993" s="195" t="str">
        <f>IF(AP993="R", _xlfn.XLOOKUP(G993, 'Data order'!F:F, 'Data order'!G:G, ""), "")</f>
        <v/>
      </c>
      <c r="AR993" s="195"/>
      <c r="AS993" s="195"/>
      <c r="AT993" s="195" t="e">
        <f>VLOOKUP(AR993,'Data order'!AF:AG,2,0)</f>
        <v>#N/A</v>
      </c>
      <c r="AU993" s="195" t="s">
        <v>83</v>
      </c>
      <c r="AV993" s="195" t="s">
        <v>84</v>
      </c>
      <c r="AW993" s="196" t="s">
        <v>85</v>
      </c>
    </row>
    <row r="994" spans="1:49">
      <c r="A994" s="350"/>
      <c r="B994" s="176"/>
      <c r="C994" s="176"/>
      <c r="D994" s="177"/>
      <c r="E994" s="177"/>
      <c r="F994" s="178" t="e">
        <f>VLOOKUP(G994,Tabel11[#All],2,0)</f>
        <v>#N/A</v>
      </c>
      <c r="G994" s="179"/>
      <c r="H994" s="179"/>
      <c r="I994" s="180"/>
      <c r="J994" s="180"/>
      <c r="K994" s="180"/>
      <c r="L994" s="179"/>
      <c r="M994" s="181"/>
      <c r="N994" s="184"/>
      <c r="O994" s="184"/>
      <c r="P994" s="182"/>
      <c r="Q994" s="183" t="e">
        <f>VLOOKUP(P994,'Data order'!N:O,2,0)</f>
        <v>#N/A</v>
      </c>
      <c r="R994" s="184" t="e">
        <f>VLOOKUP(P994,'Data order'!N:P,3,0)</f>
        <v>#N/A</v>
      </c>
      <c r="S994" s="180"/>
      <c r="T994" s="179"/>
      <c r="U994" s="176" t="str">
        <f t="shared" si="356"/>
        <v/>
      </c>
      <c r="V994" s="186" t="str">
        <f>IFERROR(
  IF(T994="Big&amp;Tall",
      VLOOKUP(U994, 'Data order'!$AB$92:$AC$101, 2,0),
      IF(T994="Boord maat",
          VLOOKUP(U994, 'Data order'!$AB$102:$AC$116, 2,0),
          VLOOKUP(U994, 'Data order'!$AB$2:$AC$91, 2,0)
      )
  ),
"")</f>
        <v/>
      </c>
      <c r="W994" s="180"/>
      <c r="X994" s="347"/>
      <c r="Y994" s="180">
        <v>1</v>
      </c>
      <c r="Z994" s="180"/>
      <c r="AA994" s="187" t="s">
        <v>135</v>
      </c>
      <c r="AB994" s="188"/>
      <c r="AC994" s="188"/>
      <c r="AD994" s="188"/>
      <c r="AE994" s="189" t="e">
        <f t="shared" si="366"/>
        <v>#DIV/0!</v>
      </c>
      <c r="AF994" s="190">
        <f t="shared" si="367"/>
        <v>0</v>
      </c>
      <c r="AG994" s="190">
        <f t="shared" si="368"/>
        <v>0</v>
      </c>
      <c r="AH994" s="180"/>
      <c r="AI994" s="180"/>
      <c r="AJ994" s="180"/>
      <c r="AK994" s="184" t="e">
        <f>VLOOKUP(AJ994,'Data order'!AJ:AK,2,0)</f>
        <v>#N/A</v>
      </c>
      <c r="AL994" s="180"/>
      <c r="AM994" s="184"/>
      <c r="AN994" s="184"/>
      <c r="AO994" s="194"/>
      <c r="AP994" s="195"/>
      <c r="AQ994" s="195" t="str">
        <f>IF(AP994="R", _xlfn.XLOOKUP(G994, 'Data order'!F:F, 'Data order'!G:G, ""), "")</f>
        <v/>
      </c>
      <c r="AR994" s="195"/>
      <c r="AS994" s="195"/>
      <c r="AT994" s="195" t="e">
        <f>VLOOKUP(AR994,'Data order'!AF:AG,2,0)</f>
        <v>#N/A</v>
      </c>
      <c r="AU994" s="195" t="s">
        <v>83</v>
      </c>
      <c r="AV994" s="195" t="s">
        <v>84</v>
      </c>
      <c r="AW994" s="196" t="s">
        <v>85</v>
      </c>
    </row>
    <row r="995" spans="1:49">
      <c r="A995" s="350"/>
      <c r="B995" s="176"/>
      <c r="C995" s="176"/>
      <c r="D995" s="177"/>
      <c r="E995" s="177"/>
      <c r="F995" s="178" t="e">
        <f>VLOOKUP(G995,Tabel11[#All],2,0)</f>
        <v>#N/A</v>
      </c>
      <c r="G995" s="179"/>
      <c r="H995" s="179"/>
      <c r="I995" s="180"/>
      <c r="J995" s="180"/>
      <c r="K995" s="180"/>
      <c r="L995" s="179"/>
      <c r="M995" s="181"/>
      <c r="N995" s="184"/>
      <c r="O995" s="184"/>
      <c r="P995" s="182"/>
      <c r="Q995" s="183" t="e">
        <f>VLOOKUP(P995,'Data order'!N:O,2,0)</f>
        <v>#N/A</v>
      </c>
      <c r="R995" s="184" t="e">
        <f>VLOOKUP(P995,'Data order'!N:P,3,0)</f>
        <v>#N/A</v>
      </c>
      <c r="S995" s="180"/>
      <c r="T995" s="179"/>
      <c r="U995" s="176" t="str">
        <f t="shared" si="356"/>
        <v/>
      </c>
      <c r="V995" s="186" t="str">
        <f>IFERROR(
  IF(T995="Big&amp;Tall",
      VLOOKUP(U995, 'Data order'!$AB$92:$AC$101, 2,0),
      IF(T995="Boord maat",
          VLOOKUP(U995, 'Data order'!$AB$102:$AC$116, 2,0),
          VLOOKUP(U995, 'Data order'!$AB$2:$AC$91, 2,0)
      )
  ),
"")</f>
        <v/>
      </c>
      <c r="W995" s="180"/>
      <c r="X995" s="347"/>
      <c r="Y995" s="180">
        <v>1</v>
      </c>
      <c r="Z995" s="180"/>
      <c r="AA995" s="187" t="s">
        <v>135</v>
      </c>
      <c r="AB995" s="188"/>
      <c r="AC995" s="188"/>
      <c r="AD995" s="188"/>
      <c r="AE995" s="189" t="e">
        <f t="shared" si="366"/>
        <v>#DIV/0!</v>
      </c>
      <c r="AF995" s="190">
        <f t="shared" si="367"/>
        <v>0</v>
      </c>
      <c r="AG995" s="190">
        <f t="shared" si="368"/>
        <v>0</v>
      </c>
      <c r="AH995" s="180"/>
      <c r="AI995" s="180"/>
      <c r="AJ995" s="180"/>
      <c r="AK995" s="184" t="e">
        <f>VLOOKUP(AJ995,'Data order'!AJ:AK,2,0)</f>
        <v>#N/A</v>
      </c>
      <c r="AL995" s="180"/>
      <c r="AM995" s="184"/>
      <c r="AN995" s="184"/>
      <c r="AO995" s="194"/>
      <c r="AP995" s="195"/>
      <c r="AQ995" s="195" t="str">
        <f>IF(AP995="R", _xlfn.XLOOKUP(G995, 'Data order'!F:F, 'Data order'!G:G, ""), "")</f>
        <v/>
      </c>
      <c r="AR995" s="195"/>
      <c r="AS995" s="195"/>
      <c r="AT995" s="195" t="e">
        <f>VLOOKUP(AR995,'Data order'!AF:AG,2,0)</f>
        <v>#N/A</v>
      </c>
      <c r="AU995" s="195" t="s">
        <v>83</v>
      </c>
      <c r="AV995" s="195" t="s">
        <v>84</v>
      </c>
      <c r="AW995" s="196" t="s">
        <v>85</v>
      </c>
    </row>
    <row r="996" spans="1:49">
      <c r="A996" s="350"/>
      <c r="B996" s="176"/>
      <c r="C996" s="176"/>
      <c r="D996" s="177"/>
      <c r="E996" s="177"/>
      <c r="F996" s="178" t="e">
        <f>VLOOKUP(G996,Tabel11[#All],2,0)</f>
        <v>#N/A</v>
      </c>
      <c r="G996" s="179"/>
      <c r="H996" s="179"/>
      <c r="I996" s="180"/>
      <c r="J996" s="180"/>
      <c r="K996" s="180"/>
      <c r="L996" s="179"/>
      <c r="M996" s="181"/>
      <c r="N996" s="184"/>
      <c r="O996" s="184"/>
      <c r="P996" s="182"/>
      <c r="Q996" s="183" t="e">
        <f>VLOOKUP(P996,'Data order'!N:O,2,0)</f>
        <v>#N/A</v>
      </c>
      <c r="R996" s="184" t="e">
        <f>VLOOKUP(P996,'Data order'!N:P,3,0)</f>
        <v>#N/A</v>
      </c>
      <c r="S996" s="180"/>
      <c r="T996" s="179"/>
      <c r="U996" s="176" t="str">
        <f t="shared" si="356"/>
        <v/>
      </c>
      <c r="V996" s="186" t="str">
        <f>IFERROR(
  IF(T996="Big&amp;Tall",
      VLOOKUP(U996, 'Data order'!$AB$92:$AC$101, 2,0),
      IF(T996="Boord maat",
          VLOOKUP(U996, 'Data order'!$AB$102:$AC$116, 2,0),
          VLOOKUP(U996, 'Data order'!$AB$2:$AC$91, 2,0)
      )
  ),
"")</f>
        <v/>
      </c>
      <c r="W996" s="180"/>
      <c r="X996" s="347"/>
      <c r="Y996" s="180">
        <v>1</v>
      </c>
      <c r="Z996" s="180"/>
      <c r="AA996" s="187" t="s">
        <v>135</v>
      </c>
      <c r="AB996" s="188"/>
      <c r="AC996" s="188"/>
      <c r="AD996" s="188"/>
      <c r="AE996" s="189" t="e">
        <v>#DIV/0!</v>
      </c>
      <c r="AF996" s="190">
        <v>0</v>
      </c>
      <c r="AG996" s="190">
        <v>0</v>
      </c>
      <c r="AH996" s="180"/>
      <c r="AI996" s="180"/>
      <c r="AJ996" s="180"/>
      <c r="AK996" s="184" t="e">
        <f>VLOOKUP(AJ996,'Data order'!AJ:AK,2,0)</f>
        <v>#N/A</v>
      </c>
      <c r="AL996" s="180"/>
      <c r="AM996" s="184"/>
      <c r="AN996" s="184"/>
      <c r="AO996" s="194"/>
      <c r="AP996" s="195"/>
      <c r="AQ996" s="195" t="str">
        <f>IF(AP996="R", _xlfn.XLOOKUP(G996, 'Data order'!F:F, 'Data order'!G:G, ""), "")</f>
        <v/>
      </c>
      <c r="AR996" s="195"/>
      <c r="AS996" s="195"/>
      <c r="AT996" s="195" t="e">
        <f>VLOOKUP(AR996,'Data order'!AF:AG,2,0)</f>
        <v>#N/A</v>
      </c>
      <c r="AU996" s="195" t="s">
        <v>83</v>
      </c>
      <c r="AV996" s="195" t="s">
        <v>84</v>
      </c>
      <c r="AW996" s="196" t="s">
        <v>85</v>
      </c>
    </row>
    <row r="997" spans="1:49" ht="15" thickBot="1">
      <c r="A997" s="351"/>
      <c r="B997" s="197"/>
      <c r="C997" s="197"/>
      <c r="D997" s="198"/>
      <c r="E997" s="198"/>
      <c r="F997" s="199" t="e">
        <f>VLOOKUP(G997,Tabel11[#All],2,0)</f>
        <v>#N/A</v>
      </c>
      <c r="G997" s="200"/>
      <c r="H997" s="200"/>
      <c r="I997" s="201"/>
      <c r="J997" s="201"/>
      <c r="K997" s="201"/>
      <c r="L997" s="200"/>
      <c r="M997" s="202"/>
      <c r="N997" s="205"/>
      <c r="O997" s="205"/>
      <c r="P997" s="203"/>
      <c r="Q997" s="204" t="e">
        <f>VLOOKUP(P997,'Data order'!N:O,2,0)</f>
        <v>#N/A</v>
      </c>
      <c r="R997" s="205" t="e">
        <f>VLOOKUP(P997,'Data order'!N:P,3,0)</f>
        <v>#N/A</v>
      </c>
      <c r="S997" s="201"/>
      <c r="T997" s="200"/>
      <c r="U997" s="197" t="str">
        <f t="shared" si="356"/>
        <v/>
      </c>
      <c r="V997" s="207" t="str">
        <f>IFERROR(
  IF(T997="Big&amp;Tall",
      VLOOKUP(U997, 'Data order'!$AB$92:$AC$101, 2,0),
      IF(T997="Boord maat",
          VLOOKUP(U997, 'Data order'!$AB$102:$AC$116, 2,0),
          VLOOKUP(U997, 'Data order'!$AB$2:$AC$91, 2,0)
      )
  ),
"")</f>
        <v/>
      </c>
      <c r="W997" s="201"/>
      <c r="X997" s="348"/>
      <c r="Y997" s="201">
        <v>1</v>
      </c>
      <c r="Z997" s="201"/>
      <c r="AA997" s="208" t="s">
        <v>135</v>
      </c>
      <c r="AB997" s="209"/>
      <c r="AC997" s="209"/>
      <c r="AD997" s="209"/>
      <c r="AE997" s="210" t="e">
        <v>#DIV/0!</v>
      </c>
      <c r="AF997" s="211">
        <v>0</v>
      </c>
      <c r="AG997" s="211">
        <v>0</v>
      </c>
      <c r="AH997" s="201"/>
      <c r="AI997" s="201"/>
      <c r="AJ997" s="201"/>
      <c r="AK997" s="205" t="e">
        <f>VLOOKUP(AJ997,'Data order'!AJ:AK,2,0)</f>
        <v>#N/A</v>
      </c>
      <c r="AL997" s="201"/>
      <c r="AM997" s="205"/>
      <c r="AN997" s="205"/>
      <c r="AO997" s="212"/>
      <c r="AP997" s="213"/>
      <c r="AQ997" s="213" t="str">
        <f>IF(AP997="R", _xlfn.XLOOKUP(G997, 'Data order'!F:F, 'Data order'!G:G, ""), "")</f>
        <v/>
      </c>
      <c r="AR997" s="213"/>
      <c r="AS997" s="213"/>
      <c r="AT997" s="213" t="e">
        <f>VLOOKUP(AR997,'Data order'!AF:AG,2,0)</f>
        <v>#N/A</v>
      </c>
      <c r="AU997" s="213" t="s">
        <v>83</v>
      </c>
      <c r="AV997" s="213" t="s">
        <v>84</v>
      </c>
      <c r="AW997" s="214" t="s">
        <v>85</v>
      </c>
    </row>
    <row r="998" spans="1:49">
      <c r="A998" s="349"/>
      <c r="B998" s="160"/>
      <c r="C998" s="160"/>
      <c r="D998" s="161"/>
      <c r="E998" s="161"/>
      <c r="F998" s="160" t="e">
        <f>VLOOKUP(G998,Tabel11[#All],2,0)</f>
        <v>#N/A</v>
      </c>
      <c r="G998" s="162"/>
      <c r="H998" s="162"/>
      <c r="I998" s="162"/>
      <c r="J998" s="162"/>
      <c r="K998" s="162"/>
      <c r="L998" s="162"/>
      <c r="M998" s="164"/>
      <c r="N998" s="167"/>
      <c r="O998" s="167"/>
      <c r="P998" s="165"/>
      <c r="Q998" s="166" t="e">
        <f>VLOOKUP(P998,'Data order'!N:O,2,0)</f>
        <v>#N/A</v>
      </c>
      <c r="R998" s="167" t="e">
        <f>VLOOKUP(P998,'Data order'!N:P,3,0)</f>
        <v>#N/A</v>
      </c>
      <c r="S998" s="162"/>
      <c r="T998" s="162"/>
      <c r="U998" s="160" t="str">
        <f t="shared" si="356"/>
        <v/>
      </c>
      <c r="V998" s="215" t="str">
        <f>IFERROR(
  IF(T998="Big&amp;Tall",
      VLOOKUP(U998, 'Data order'!$AB$92:$AC$101, 2,0),
      IF(T998="Boord maat",
          VLOOKUP(U998, 'Data order'!$AB$102:$AC$116, 2,0),
          VLOOKUP(U998, 'Data order'!$AB$2:$AC$91, 2,0)
      )
  ),
"")</f>
        <v/>
      </c>
      <c r="W998" s="162"/>
      <c r="X998" s="346">
        <f t="shared" si="352"/>
        <v>0</v>
      </c>
      <c r="Y998" s="162">
        <v>1</v>
      </c>
      <c r="Z998" s="162"/>
      <c r="AA998" s="169" t="s">
        <v>135</v>
      </c>
      <c r="AB998" s="170"/>
      <c r="AC998" s="170"/>
      <c r="AD998" s="170"/>
      <c r="AE998" s="171" t="e">
        <f t="shared" ref="AE998:AE1001" si="369">AD998/AB998</f>
        <v>#DIV/0!</v>
      </c>
      <c r="AF998" s="172">
        <f t="shared" ref="AF998:AF1001" si="370">W998*AB998</f>
        <v>0</v>
      </c>
      <c r="AG998" s="172">
        <f t="shared" ref="AG998:AG1001" si="371">W998*AD998</f>
        <v>0</v>
      </c>
      <c r="AH998" s="162"/>
      <c r="AI998" s="162"/>
      <c r="AJ998" s="162"/>
      <c r="AK998" s="167" t="e">
        <f>VLOOKUP(AJ998,'Data order'!AJ:AK,2,0)</f>
        <v>#N/A</v>
      </c>
      <c r="AL998" s="162"/>
      <c r="AM998" s="167"/>
      <c r="AN998" s="167"/>
      <c r="AO998" s="173"/>
      <c r="AP998" s="174"/>
      <c r="AQ998" s="174" t="str">
        <f>IF(AP998="R", _xlfn.XLOOKUP(G998, 'Data order'!F:F, 'Data order'!G:G, ""), "")</f>
        <v/>
      </c>
      <c r="AR998" s="174"/>
      <c r="AS998" s="174"/>
      <c r="AT998" s="174" t="e">
        <f>VLOOKUP(AR998,'Data order'!AF:AG,2,0)</f>
        <v>#N/A</v>
      </c>
      <c r="AU998" s="174" t="s">
        <v>83</v>
      </c>
      <c r="AV998" s="174" t="s">
        <v>84</v>
      </c>
      <c r="AW998" s="216" t="s">
        <v>85</v>
      </c>
    </row>
    <row r="999" spans="1:49">
      <c r="A999" s="350"/>
      <c r="B999" s="176"/>
      <c r="C999" s="176"/>
      <c r="D999" s="177"/>
      <c r="E999" s="177"/>
      <c r="F999" s="178" t="e">
        <f>VLOOKUP(G999,Tabel11[#All],2,0)</f>
        <v>#N/A</v>
      </c>
      <c r="G999" s="179"/>
      <c r="H999" s="179"/>
      <c r="I999" s="180"/>
      <c r="J999" s="180"/>
      <c r="K999" s="180"/>
      <c r="L999" s="179"/>
      <c r="M999" s="181"/>
      <c r="N999" s="184"/>
      <c r="O999" s="184"/>
      <c r="P999" s="182"/>
      <c r="Q999" s="183" t="e">
        <f>VLOOKUP(P999,'Data order'!N:O,2,0)</f>
        <v>#N/A</v>
      </c>
      <c r="R999" s="184" t="e">
        <f>VLOOKUP(P999,'Data order'!N:P,3,0)</f>
        <v>#N/A</v>
      </c>
      <c r="S999" s="180"/>
      <c r="T999" s="179"/>
      <c r="U999" s="176" t="str">
        <f t="shared" si="356"/>
        <v/>
      </c>
      <c r="V999" s="186" t="str">
        <f>IFERROR(
  IF(T999="Big&amp;Tall",
      VLOOKUP(U999, 'Data order'!$AB$92:$AC$101, 2,0),
      IF(T999="Boord maat",
          VLOOKUP(U999, 'Data order'!$AB$102:$AC$116, 2,0),
          VLOOKUP(U999, 'Data order'!$AB$2:$AC$91, 2,0)
      )
  ),
"")</f>
        <v/>
      </c>
      <c r="W999" s="180"/>
      <c r="X999" s="347"/>
      <c r="Y999" s="180">
        <v>1</v>
      </c>
      <c r="Z999" s="180"/>
      <c r="AA999" s="187" t="s">
        <v>135</v>
      </c>
      <c r="AB999" s="188"/>
      <c r="AC999" s="188"/>
      <c r="AD999" s="188"/>
      <c r="AE999" s="189" t="e">
        <f t="shared" si="369"/>
        <v>#DIV/0!</v>
      </c>
      <c r="AF999" s="190">
        <f t="shared" si="370"/>
        <v>0</v>
      </c>
      <c r="AG999" s="190">
        <f t="shared" si="371"/>
        <v>0</v>
      </c>
      <c r="AH999" s="180"/>
      <c r="AI999" s="180"/>
      <c r="AJ999" s="180"/>
      <c r="AK999" s="184" t="e">
        <f>VLOOKUP(AJ999,'Data order'!AJ:AK,2,0)</f>
        <v>#N/A</v>
      </c>
      <c r="AL999" s="180"/>
      <c r="AM999" s="184"/>
      <c r="AN999" s="184"/>
      <c r="AO999" s="194"/>
      <c r="AP999" s="195"/>
      <c r="AQ999" s="195" t="str">
        <f>IF(AP999="R", _xlfn.XLOOKUP(G999, 'Data order'!F:F, 'Data order'!G:G, ""), "")</f>
        <v/>
      </c>
      <c r="AR999" s="195"/>
      <c r="AS999" s="195"/>
      <c r="AT999" s="195" t="e">
        <f>VLOOKUP(AR999,'Data order'!AF:AG,2,0)</f>
        <v>#N/A</v>
      </c>
      <c r="AU999" s="195" t="s">
        <v>83</v>
      </c>
      <c r="AV999" s="195" t="s">
        <v>84</v>
      </c>
      <c r="AW999" s="196" t="s">
        <v>85</v>
      </c>
    </row>
    <row r="1000" spans="1:49">
      <c r="A1000" s="350"/>
      <c r="B1000" s="176"/>
      <c r="C1000" s="176"/>
      <c r="D1000" s="177"/>
      <c r="E1000" s="177"/>
      <c r="F1000" s="178" t="e">
        <f>VLOOKUP(G1000,Tabel11[#All],2,0)</f>
        <v>#N/A</v>
      </c>
      <c r="G1000" s="179"/>
      <c r="H1000" s="179"/>
      <c r="I1000" s="180"/>
      <c r="J1000" s="180"/>
      <c r="K1000" s="180"/>
      <c r="L1000" s="179"/>
      <c r="M1000" s="181"/>
      <c r="N1000" s="184"/>
      <c r="O1000" s="184"/>
      <c r="P1000" s="182"/>
      <c r="Q1000" s="183" t="e">
        <f>VLOOKUP(P1000,'Data order'!N:O,2,0)</f>
        <v>#N/A</v>
      </c>
      <c r="R1000" s="184" t="e">
        <f>VLOOKUP(P1000,'Data order'!N:P,3,0)</f>
        <v>#N/A</v>
      </c>
      <c r="S1000" s="180"/>
      <c r="T1000" s="179"/>
      <c r="U1000" s="176" t="str">
        <f t="shared" si="356"/>
        <v/>
      </c>
      <c r="V1000" s="186" t="str">
        <f>IFERROR(
  IF(T1000="Big&amp;Tall",
      VLOOKUP(U1000, 'Data order'!$AB$92:$AC$101, 2,0),
      IF(T1000="Boord maat",
          VLOOKUP(U1000, 'Data order'!$AB$102:$AC$116, 2,0),
          VLOOKUP(U1000, 'Data order'!$AB$2:$AC$91, 2,0)
      )
  ),
"")</f>
        <v/>
      </c>
      <c r="W1000" s="180"/>
      <c r="X1000" s="347"/>
      <c r="Y1000" s="180">
        <v>1</v>
      </c>
      <c r="Z1000" s="180"/>
      <c r="AA1000" s="187" t="s">
        <v>135</v>
      </c>
      <c r="AB1000" s="188"/>
      <c r="AC1000" s="188"/>
      <c r="AD1000" s="188"/>
      <c r="AE1000" s="189" t="e">
        <f t="shared" si="369"/>
        <v>#DIV/0!</v>
      </c>
      <c r="AF1000" s="190">
        <f t="shared" si="370"/>
        <v>0</v>
      </c>
      <c r="AG1000" s="190">
        <f t="shared" si="371"/>
        <v>0</v>
      </c>
      <c r="AH1000" s="180"/>
      <c r="AI1000" s="180"/>
      <c r="AJ1000" s="180"/>
      <c r="AK1000" s="184" t="e">
        <f>VLOOKUP(AJ1000,'Data order'!AJ:AK,2,0)</f>
        <v>#N/A</v>
      </c>
      <c r="AL1000" s="180"/>
      <c r="AM1000" s="184"/>
      <c r="AN1000" s="184"/>
      <c r="AO1000" s="194"/>
      <c r="AP1000" s="195"/>
      <c r="AQ1000" s="195" t="str">
        <f>IF(AP1000="R", _xlfn.XLOOKUP(G1000, 'Data order'!F:F, 'Data order'!G:G, ""), "")</f>
        <v/>
      </c>
      <c r="AR1000" s="195"/>
      <c r="AS1000" s="195"/>
      <c r="AT1000" s="195" t="e">
        <f>VLOOKUP(AR1000,'Data order'!AF:AG,2,0)</f>
        <v>#N/A</v>
      </c>
      <c r="AU1000" s="195" t="s">
        <v>83</v>
      </c>
      <c r="AV1000" s="195" t="s">
        <v>84</v>
      </c>
      <c r="AW1000" s="196" t="s">
        <v>85</v>
      </c>
    </row>
    <row r="1001" spans="1:49">
      <c r="A1001" s="350"/>
      <c r="B1001" s="176"/>
      <c r="C1001" s="176"/>
      <c r="D1001" s="177"/>
      <c r="E1001" s="177"/>
      <c r="F1001" s="178" t="e">
        <f>VLOOKUP(G1001,Tabel11[#All],2,0)</f>
        <v>#N/A</v>
      </c>
      <c r="G1001" s="179"/>
      <c r="H1001" s="179"/>
      <c r="I1001" s="180"/>
      <c r="J1001" s="180"/>
      <c r="K1001" s="180"/>
      <c r="L1001" s="179"/>
      <c r="M1001" s="181"/>
      <c r="N1001" s="184"/>
      <c r="O1001" s="184"/>
      <c r="P1001" s="182"/>
      <c r="Q1001" s="183" t="e">
        <f>VLOOKUP(P1001,'Data order'!N:O,2,0)</f>
        <v>#N/A</v>
      </c>
      <c r="R1001" s="184" t="e">
        <f>VLOOKUP(P1001,'Data order'!N:P,3,0)</f>
        <v>#N/A</v>
      </c>
      <c r="S1001" s="180"/>
      <c r="T1001" s="179"/>
      <c r="U1001" s="176" t="str">
        <f t="shared" si="356"/>
        <v/>
      </c>
      <c r="V1001" s="186" t="str">
        <f>IFERROR(
  IF(T1001="Big&amp;Tall",
      VLOOKUP(U1001, 'Data order'!$AB$92:$AC$101, 2,0),
      IF(T1001="Boord maat",
          VLOOKUP(U1001, 'Data order'!$AB$102:$AC$116, 2,0),
          VLOOKUP(U1001, 'Data order'!$AB$2:$AC$91, 2,0)
      )
  ),
"")</f>
        <v/>
      </c>
      <c r="W1001" s="180"/>
      <c r="X1001" s="347"/>
      <c r="Y1001" s="180">
        <v>1</v>
      </c>
      <c r="Z1001" s="180"/>
      <c r="AA1001" s="187" t="s">
        <v>135</v>
      </c>
      <c r="AB1001" s="188"/>
      <c r="AC1001" s="188"/>
      <c r="AD1001" s="188"/>
      <c r="AE1001" s="189" t="e">
        <f t="shared" si="369"/>
        <v>#DIV/0!</v>
      </c>
      <c r="AF1001" s="190">
        <f t="shared" si="370"/>
        <v>0</v>
      </c>
      <c r="AG1001" s="190">
        <f t="shared" si="371"/>
        <v>0</v>
      </c>
      <c r="AH1001" s="180"/>
      <c r="AI1001" s="180"/>
      <c r="AJ1001" s="180"/>
      <c r="AK1001" s="184" t="e">
        <f>VLOOKUP(AJ1001,'Data order'!AJ:AK,2,0)</f>
        <v>#N/A</v>
      </c>
      <c r="AL1001" s="180"/>
      <c r="AM1001" s="184"/>
      <c r="AN1001" s="184"/>
      <c r="AO1001" s="194"/>
      <c r="AP1001" s="195"/>
      <c r="AQ1001" s="195" t="str">
        <f>IF(AP1001="R", _xlfn.XLOOKUP(G1001, 'Data order'!F:F, 'Data order'!G:G, ""), "")</f>
        <v/>
      </c>
      <c r="AR1001" s="195"/>
      <c r="AS1001" s="195"/>
      <c r="AT1001" s="195" t="e">
        <f>VLOOKUP(AR1001,'Data order'!AF:AG,2,0)</f>
        <v>#N/A</v>
      </c>
      <c r="AU1001" s="195" t="s">
        <v>83</v>
      </c>
      <c r="AV1001" s="195" t="s">
        <v>84</v>
      </c>
      <c r="AW1001" s="196" t="s">
        <v>85</v>
      </c>
    </row>
    <row r="1002" spans="1:49">
      <c r="A1002" s="350"/>
      <c r="B1002" s="176"/>
      <c r="C1002" s="176"/>
      <c r="D1002" s="177"/>
      <c r="E1002" s="177"/>
      <c r="F1002" s="178" t="e">
        <f>VLOOKUP(G1002,Tabel11[#All],2,0)</f>
        <v>#N/A</v>
      </c>
      <c r="G1002" s="179"/>
      <c r="H1002" s="179"/>
      <c r="I1002" s="180"/>
      <c r="J1002" s="180"/>
      <c r="K1002" s="180"/>
      <c r="L1002" s="179"/>
      <c r="M1002" s="181"/>
      <c r="N1002" s="184"/>
      <c r="O1002" s="184"/>
      <c r="P1002" s="182"/>
      <c r="Q1002" s="183" t="e">
        <f>VLOOKUP(P1002,'Data order'!N:O,2,0)</f>
        <v>#N/A</v>
      </c>
      <c r="R1002" s="184" t="e">
        <f>VLOOKUP(P1002,'Data order'!N:P,3,0)</f>
        <v>#N/A</v>
      </c>
      <c r="S1002" s="180"/>
      <c r="T1002" s="179"/>
      <c r="U1002" s="176" t="str">
        <f t="shared" si="356"/>
        <v/>
      </c>
      <c r="V1002" s="186" t="str">
        <f>IFERROR(
  IF(T1002="Big&amp;Tall",
      VLOOKUP(U1002, 'Data order'!$AB$92:$AC$101, 2,0),
      IF(T1002="Boord maat",
          VLOOKUP(U1002, 'Data order'!$AB$102:$AC$116, 2,0),
          VLOOKUP(U1002, 'Data order'!$AB$2:$AC$91, 2,0)
      )
  ),
"")</f>
        <v/>
      </c>
      <c r="W1002" s="180"/>
      <c r="X1002" s="347"/>
      <c r="Y1002" s="180">
        <v>1</v>
      </c>
      <c r="Z1002" s="180"/>
      <c r="AA1002" s="187" t="s">
        <v>135</v>
      </c>
      <c r="AB1002" s="188"/>
      <c r="AC1002" s="188"/>
      <c r="AD1002" s="188"/>
      <c r="AE1002" s="189" t="e">
        <v>#DIV/0!</v>
      </c>
      <c r="AF1002" s="190">
        <v>0</v>
      </c>
      <c r="AG1002" s="190">
        <v>0</v>
      </c>
      <c r="AH1002" s="180"/>
      <c r="AI1002" s="180"/>
      <c r="AJ1002" s="180"/>
      <c r="AK1002" s="184" t="e">
        <f>VLOOKUP(AJ1002,'Data order'!AJ:AK,2,0)</f>
        <v>#N/A</v>
      </c>
      <c r="AL1002" s="180"/>
      <c r="AM1002" s="184"/>
      <c r="AN1002" s="184"/>
      <c r="AO1002" s="194"/>
      <c r="AP1002" s="195"/>
      <c r="AQ1002" s="195" t="str">
        <f>IF(AP1002="R", _xlfn.XLOOKUP(G1002, 'Data order'!F:F, 'Data order'!G:G, ""), "")</f>
        <v/>
      </c>
      <c r="AR1002" s="195"/>
      <c r="AS1002" s="195"/>
      <c r="AT1002" s="195" t="e">
        <f>VLOOKUP(AR1002,'Data order'!AF:AG,2,0)</f>
        <v>#N/A</v>
      </c>
      <c r="AU1002" s="195" t="s">
        <v>83</v>
      </c>
      <c r="AV1002" s="195" t="s">
        <v>84</v>
      </c>
      <c r="AW1002" s="196" t="s">
        <v>85</v>
      </c>
    </row>
    <row r="1003" spans="1:49" ht="15" thickBot="1">
      <c r="A1003" s="351"/>
      <c r="B1003" s="197"/>
      <c r="C1003" s="197"/>
      <c r="D1003" s="198"/>
      <c r="E1003" s="198"/>
      <c r="F1003" s="199" t="e">
        <f>VLOOKUP(G1003,Tabel11[#All],2,0)</f>
        <v>#N/A</v>
      </c>
      <c r="G1003" s="200"/>
      <c r="H1003" s="200"/>
      <c r="I1003" s="201"/>
      <c r="J1003" s="201"/>
      <c r="K1003" s="201"/>
      <c r="L1003" s="200"/>
      <c r="M1003" s="202"/>
      <c r="N1003" s="205"/>
      <c r="O1003" s="205"/>
      <c r="P1003" s="203"/>
      <c r="Q1003" s="204" t="e">
        <f>VLOOKUP(P1003,'Data order'!N:O,2,0)</f>
        <v>#N/A</v>
      </c>
      <c r="R1003" s="205" t="e">
        <f>VLOOKUP(P1003,'Data order'!N:P,3,0)</f>
        <v>#N/A</v>
      </c>
      <c r="S1003" s="201"/>
      <c r="T1003" s="200"/>
      <c r="U1003" s="197" t="str">
        <f t="shared" si="356"/>
        <v/>
      </c>
      <c r="V1003" s="207" t="str">
        <f>IFERROR(
  IF(T1003="Big&amp;Tall",
      VLOOKUP(U1003, 'Data order'!$AB$92:$AC$101, 2,0),
      IF(T1003="Boord maat",
          VLOOKUP(U1003, 'Data order'!$AB$102:$AC$116, 2,0),
          VLOOKUP(U1003, 'Data order'!$AB$2:$AC$91, 2,0)
      )
  ),
"")</f>
        <v/>
      </c>
      <c r="W1003" s="201"/>
      <c r="X1003" s="348"/>
      <c r="Y1003" s="201">
        <v>1</v>
      </c>
      <c r="Z1003" s="201"/>
      <c r="AA1003" s="208" t="s">
        <v>135</v>
      </c>
      <c r="AB1003" s="209"/>
      <c r="AC1003" s="209"/>
      <c r="AD1003" s="209"/>
      <c r="AE1003" s="210" t="e">
        <v>#DIV/0!</v>
      </c>
      <c r="AF1003" s="211">
        <v>0</v>
      </c>
      <c r="AG1003" s="211">
        <v>0</v>
      </c>
      <c r="AH1003" s="201"/>
      <c r="AI1003" s="201"/>
      <c r="AJ1003" s="201"/>
      <c r="AK1003" s="205" t="e">
        <f>VLOOKUP(AJ1003,'Data order'!AJ:AK,2,0)</f>
        <v>#N/A</v>
      </c>
      <c r="AL1003" s="201"/>
      <c r="AM1003" s="205"/>
      <c r="AN1003" s="205"/>
      <c r="AO1003" s="212"/>
      <c r="AP1003" s="213"/>
      <c r="AQ1003" s="213" t="str">
        <f>IF(AP1003="R", _xlfn.XLOOKUP(G1003, 'Data order'!F:F, 'Data order'!G:G, ""), "")</f>
        <v/>
      </c>
      <c r="AR1003" s="213"/>
      <c r="AS1003" s="213"/>
      <c r="AT1003" s="213" t="e">
        <f>VLOOKUP(AR1003,'Data order'!AF:AG,2,0)</f>
        <v>#N/A</v>
      </c>
      <c r="AU1003" s="213" t="s">
        <v>83</v>
      </c>
      <c r="AV1003" s="213" t="s">
        <v>84</v>
      </c>
      <c r="AW1003" s="214" t="s">
        <v>85</v>
      </c>
    </row>
    <row r="1004" spans="1:49">
      <c r="A1004" s="349"/>
      <c r="B1004" s="160"/>
      <c r="C1004" s="160"/>
      <c r="D1004" s="161"/>
      <c r="E1004" s="161"/>
      <c r="F1004" s="160" t="e">
        <f>VLOOKUP(G1004,Tabel11[#All],2,0)</f>
        <v>#N/A</v>
      </c>
      <c r="G1004" s="162"/>
      <c r="H1004" s="162"/>
      <c r="I1004" s="162"/>
      <c r="J1004" s="162"/>
      <c r="K1004" s="162"/>
      <c r="L1004" s="162"/>
      <c r="M1004" s="164"/>
      <c r="N1004" s="167"/>
      <c r="O1004" s="167"/>
      <c r="P1004" s="165"/>
      <c r="Q1004" s="166" t="e">
        <f>VLOOKUP(P1004,'Data order'!N:O,2,0)</f>
        <v>#N/A</v>
      </c>
      <c r="R1004" s="167" t="e">
        <f>VLOOKUP(P1004,'Data order'!N:P,3,0)</f>
        <v>#N/A</v>
      </c>
      <c r="S1004" s="162"/>
      <c r="T1004" s="162"/>
      <c r="U1004" s="160" t="str">
        <f t="shared" si="356"/>
        <v/>
      </c>
      <c r="V1004" s="215" t="str">
        <f>IFERROR(
  IF(T1004="Big&amp;Tall",
      VLOOKUP(U1004, 'Data order'!$AB$92:$AC$101, 2,0),
      IF(T1004="Boord maat",
          VLOOKUP(U1004, 'Data order'!$AB$102:$AC$116, 2,0),
          VLOOKUP(U1004, 'Data order'!$AB$2:$AC$91, 2,0)
      )
  ),
"")</f>
        <v/>
      </c>
      <c r="W1004" s="162"/>
      <c r="X1004" s="346">
        <f t="shared" si="352"/>
        <v>0</v>
      </c>
      <c r="Y1004" s="162">
        <v>1</v>
      </c>
      <c r="Z1004" s="162"/>
      <c r="AA1004" s="169" t="s">
        <v>135</v>
      </c>
      <c r="AB1004" s="170"/>
      <c r="AC1004" s="170"/>
      <c r="AD1004" s="170"/>
      <c r="AE1004" s="171" t="e">
        <f t="shared" ref="AE1004:AE1007" si="372">AD1004/AB1004</f>
        <v>#DIV/0!</v>
      </c>
      <c r="AF1004" s="172">
        <f t="shared" ref="AF1004:AF1007" si="373">W1004*AB1004</f>
        <v>0</v>
      </c>
      <c r="AG1004" s="172">
        <f t="shared" ref="AG1004:AG1007" si="374">W1004*AD1004</f>
        <v>0</v>
      </c>
      <c r="AH1004" s="162"/>
      <c r="AI1004" s="162"/>
      <c r="AJ1004" s="162"/>
      <c r="AK1004" s="167" t="e">
        <f>VLOOKUP(AJ1004,'Data order'!AJ:AK,2,0)</f>
        <v>#N/A</v>
      </c>
      <c r="AL1004" s="162"/>
      <c r="AM1004" s="167"/>
      <c r="AN1004" s="167"/>
      <c r="AO1004" s="173"/>
      <c r="AP1004" s="174"/>
      <c r="AQ1004" s="174" t="str">
        <f>IF(AP1004="R", _xlfn.XLOOKUP(G1004, 'Data order'!F:F, 'Data order'!G:G, ""), "")</f>
        <v/>
      </c>
      <c r="AR1004" s="174"/>
      <c r="AS1004" s="174"/>
      <c r="AT1004" s="174" t="e">
        <f>VLOOKUP(AR1004,'Data order'!AF:AG,2,0)</f>
        <v>#N/A</v>
      </c>
      <c r="AU1004" s="174" t="s">
        <v>83</v>
      </c>
      <c r="AV1004" s="174" t="s">
        <v>84</v>
      </c>
      <c r="AW1004" s="216" t="s">
        <v>85</v>
      </c>
    </row>
    <row r="1005" spans="1:49">
      <c r="A1005" s="350"/>
      <c r="B1005" s="176"/>
      <c r="C1005" s="176"/>
      <c r="D1005" s="177"/>
      <c r="E1005" s="177"/>
      <c r="F1005" s="178" t="e">
        <f>VLOOKUP(G1005,Tabel11[#All],2,0)</f>
        <v>#N/A</v>
      </c>
      <c r="G1005" s="179"/>
      <c r="H1005" s="179"/>
      <c r="I1005" s="180"/>
      <c r="J1005" s="180"/>
      <c r="K1005" s="180"/>
      <c r="L1005" s="179"/>
      <c r="M1005" s="181"/>
      <c r="N1005" s="184"/>
      <c r="O1005" s="184"/>
      <c r="P1005" s="182"/>
      <c r="Q1005" s="183" t="e">
        <f>VLOOKUP(P1005,'Data order'!N:O,2,0)</f>
        <v>#N/A</v>
      </c>
      <c r="R1005" s="184" t="e">
        <f>VLOOKUP(P1005,'Data order'!N:P,3,0)</f>
        <v>#N/A</v>
      </c>
      <c r="S1005" s="180"/>
      <c r="T1005" s="179"/>
      <c r="U1005" s="176" t="str">
        <f t="shared" si="356"/>
        <v/>
      </c>
      <c r="V1005" s="186" t="str">
        <f>IFERROR(
  IF(T1005="Big&amp;Tall",
      VLOOKUP(U1005, 'Data order'!$AB$92:$AC$101, 2,0),
      IF(T1005="Boord maat",
          VLOOKUP(U1005, 'Data order'!$AB$102:$AC$116, 2,0),
          VLOOKUP(U1005, 'Data order'!$AB$2:$AC$91, 2,0)
      )
  ),
"")</f>
        <v/>
      </c>
      <c r="W1005" s="180"/>
      <c r="X1005" s="347"/>
      <c r="Y1005" s="180">
        <v>1</v>
      </c>
      <c r="Z1005" s="180"/>
      <c r="AA1005" s="187" t="s">
        <v>135</v>
      </c>
      <c r="AB1005" s="188"/>
      <c r="AC1005" s="188"/>
      <c r="AD1005" s="188"/>
      <c r="AE1005" s="189" t="e">
        <f t="shared" si="372"/>
        <v>#DIV/0!</v>
      </c>
      <c r="AF1005" s="190">
        <f t="shared" si="373"/>
        <v>0</v>
      </c>
      <c r="AG1005" s="190">
        <f t="shared" si="374"/>
        <v>0</v>
      </c>
      <c r="AH1005" s="180"/>
      <c r="AI1005" s="180"/>
      <c r="AJ1005" s="180"/>
      <c r="AK1005" s="184" t="e">
        <f>VLOOKUP(AJ1005,'Data order'!AJ:AK,2,0)</f>
        <v>#N/A</v>
      </c>
      <c r="AL1005" s="180"/>
      <c r="AM1005" s="184"/>
      <c r="AN1005" s="184"/>
      <c r="AO1005" s="194"/>
      <c r="AP1005" s="195"/>
      <c r="AQ1005" s="195" t="str">
        <f>IF(AP1005="R", _xlfn.XLOOKUP(G1005, 'Data order'!F:F, 'Data order'!G:G, ""), "")</f>
        <v/>
      </c>
      <c r="AR1005" s="195"/>
      <c r="AS1005" s="195"/>
      <c r="AT1005" s="195" t="e">
        <f>VLOOKUP(AR1005,'Data order'!AF:AG,2,0)</f>
        <v>#N/A</v>
      </c>
      <c r="AU1005" s="195" t="s">
        <v>83</v>
      </c>
      <c r="AV1005" s="195" t="s">
        <v>84</v>
      </c>
      <c r="AW1005" s="196" t="s">
        <v>85</v>
      </c>
    </row>
    <row r="1006" spans="1:49">
      <c r="A1006" s="350"/>
      <c r="B1006" s="176"/>
      <c r="C1006" s="176"/>
      <c r="D1006" s="177"/>
      <c r="E1006" s="177"/>
      <c r="F1006" s="178" t="e">
        <f>VLOOKUP(G1006,Tabel11[#All],2,0)</f>
        <v>#N/A</v>
      </c>
      <c r="G1006" s="179"/>
      <c r="H1006" s="179"/>
      <c r="I1006" s="180"/>
      <c r="J1006" s="180"/>
      <c r="K1006" s="180"/>
      <c r="L1006" s="179"/>
      <c r="M1006" s="181"/>
      <c r="N1006" s="184"/>
      <c r="O1006" s="184"/>
      <c r="P1006" s="182"/>
      <c r="Q1006" s="183" t="e">
        <f>VLOOKUP(P1006,'Data order'!N:O,2,0)</f>
        <v>#N/A</v>
      </c>
      <c r="R1006" s="184" t="e">
        <f>VLOOKUP(P1006,'Data order'!N:P,3,0)</f>
        <v>#N/A</v>
      </c>
      <c r="S1006" s="180"/>
      <c r="T1006" s="179"/>
      <c r="U1006" s="176" t="str">
        <f t="shared" si="356"/>
        <v/>
      </c>
      <c r="V1006" s="186" t="str">
        <f>IFERROR(
  IF(T1006="Big&amp;Tall",
      VLOOKUP(U1006, 'Data order'!$AB$92:$AC$101, 2,0),
      IF(T1006="Boord maat",
          VLOOKUP(U1006, 'Data order'!$AB$102:$AC$116, 2,0),
          VLOOKUP(U1006, 'Data order'!$AB$2:$AC$91, 2,0)
      )
  ),
"")</f>
        <v/>
      </c>
      <c r="W1006" s="180"/>
      <c r="X1006" s="347"/>
      <c r="Y1006" s="180">
        <v>1</v>
      </c>
      <c r="Z1006" s="180"/>
      <c r="AA1006" s="187" t="s">
        <v>135</v>
      </c>
      <c r="AB1006" s="188"/>
      <c r="AC1006" s="188"/>
      <c r="AD1006" s="188"/>
      <c r="AE1006" s="189" t="e">
        <f t="shared" si="372"/>
        <v>#DIV/0!</v>
      </c>
      <c r="AF1006" s="190">
        <f t="shared" si="373"/>
        <v>0</v>
      </c>
      <c r="AG1006" s="190">
        <f t="shared" si="374"/>
        <v>0</v>
      </c>
      <c r="AH1006" s="180"/>
      <c r="AI1006" s="180"/>
      <c r="AJ1006" s="180"/>
      <c r="AK1006" s="184" t="e">
        <f>VLOOKUP(AJ1006,'Data order'!AJ:AK,2,0)</f>
        <v>#N/A</v>
      </c>
      <c r="AL1006" s="180"/>
      <c r="AM1006" s="184"/>
      <c r="AN1006" s="184"/>
      <c r="AO1006" s="194"/>
      <c r="AP1006" s="195"/>
      <c r="AQ1006" s="195" t="str">
        <f>IF(AP1006="R", _xlfn.XLOOKUP(G1006, 'Data order'!F:F, 'Data order'!G:G, ""), "")</f>
        <v/>
      </c>
      <c r="AR1006" s="195"/>
      <c r="AS1006" s="195"/>
      <c r="AT1006" s="195" t="e">
        <f>VLOOKUP(AR1006,'Data order'!AF:AG,2,0)</f>
        <v>#N/A</v>
      </c>
      <c r="AU1006" s="195" t="s">
        <v>83</v>
      </c>
      <c r="AV1006" s="195" t="s">
        <v>84</v>
      </c>
      <c r="AW1006" s="196" t="s">
        <v>85</v>
      </c>
    </row>
    <row r="1007" spans="1:49">
      <c r="A1007" s="350"/>
      <c r="B1007" s="176"/>
      <c r="C1007" s="176"/>
      <c r="D1007" s="177"/>
      <c r="E1007" s="177"/>
      <c r="F1007" s="178" t="e">
        <f>VLOOKUP(G1007,Tabel11[#All],2,0)</f>
        <v>#N/A</v>
      </c>
      <c r="G1007" s="179"/>
      <c r="H1007" s="179"/>
      <c r="I1007" s="180"/>
      <c r="J1007" s="180"/>
      <c r="K1007" s="180"/>
      <c r="L1007" s="179"/>
      <c r="M1007" s="181"/>
      <c r="N1007" s="184"/>
      <c r="O1007" s="184"/>
      <c r="P1007" s="182"/>
      <c r="Q1007" s="183" t="e">
        <f>VLOOKUP(P1007,'Data order'!N:O,2,0)</f>
        <v>#N/A</v>
      </c>
      <c r="R1007" s="184" t="e">
        <f>VLOOKUP(P1007,'Data order'!N:P,3,0)</f>
        <v>#N/A</v>
      </c>
      <c r="S1007" s="180"/>
      <c r="T1007" s="179"/>
      <c r="U1007" s="176" t="str">
        <f t="shared" si="356"/>
        <v/>
      </c>
      <c r="V1007" s="186" t="str">
        <f>IFERROR(
  IF(T1007="Big&amp;Tall",
      VLOOKUP(U1007, 'Data order'!$AB$92:$AC$101, 2,0),
      IF(T1007="Boord maat",
          VLOOKUP(U1007, 'Data order'!$AB$102:$AC$116, 2,0),
          VLOOKUP(U1007, 'Data order'!$AB$2:$AC$91, 2,0)
      )
  ),
"")</f>
        <v/>
      </c>
      <c r="W1007" s="180"/>
      <c r="X1007" s="347"/>
      <c r="Y1007" s="180">
        <v>1</v>
      </c>
      <c r="Z1007" s="180"/>
      <c r="AA1007" s="187" t="s">
        <v>135</v>
      </c>
      <c r="AB1007" s="188"/>
      <c r="AC1007" s="188"/>
      <c r="AD1007" s="188"/>
      <c r="AE1007" s="189" t="e">
        <f t="shared" si="372"/>
        <v>#DIV/0!</v>
      </c>
      <c r="AF1007" s="190">
        <f t="shared" si="373"/>
        <v>0</v>
      </c>
      <c r="AG1007" s="190">
        <f t="shared" si="374"/>
        <v>0</v>
      </c>
      <c r="AH1007" s="180"/>
      <c r="AI1007" s="180"/>
      <c r="AJ1007" s="180"/>
      <c r="AK1007" s="184" t="e">
        <f>VLOOKUP(AJ1007,'Data order'!AJ:AK,2,0)</f>
        <v>#N/A</v>
      </c>
      <c r="AL1007" s="180"/>
      <c r="AM1007" s="184"/>
      <c r="AN1007" s="184"/>
      <c r="AO1007" s="194"/>
      <c r="AP1007" s="195"/>
      <c r="AQ1007" s="195" t="str">
        <f>IF(AP1007="R", _xlfn.XLOOKUP(G1007, 'Data order'!F:F, 'Data order'!G:G, ""), "")</f>
        <v/>
      </c>
      <c r="AR1007" s="195"/>
      <c r="AS1007" s="195"/>
      <c r="AT1007" s="195" t="e">
        <f>VLOOKUP(AR1007,'Data order'!AF:AG,2,0)</f>
        <v>#N/A</v>
      </c>
      <c r="AU1007" s="195" t="s">
        <v>83</v>
      </c>
      <c r="AV1007" s="195" t="s">
        <v>84</v>
      </c>
      <c r="AW1007" s="196" t="s">
        <v>85</v>
      </c>
    </row>
    <row r="1008" spans="1:49">
      <c r="A1008" s="350"/>
      <c r="B1008" s="176"/>
      <c r="C1008" s="176"/>
      <c r="D1008" s="177"/>
      <c r="E1008" s="177"/>
      <c r="F1008" s="178" t="e">
        <f>VLOOKUP(G1008,Tabel11[#All],2,0)</f>
        <v>#N/A</v>
      </c>
      <c r="G1008" s="179"/>
      <c r="H1008" s="179"/>
      <c r="I1008" s="180"/>
      <c r="J1008" s="180"/>
      <c r="K1008" s="180"/>
      <c r="L1008" s="179"/>
      <c r="M1008" s="181"/>
      <c r="N1008" s="184"/>
      <c r="O1008" s="184"/>
      <c r="P1008" s="182"/>
      <c r="Q1008" s="183" t="e">
        <f>VLOOKUP(P1008,'Data order'!N:O,2,0)</f>
        <v>#N/A</v>
      </c>
      <c r="R1008" s="184" t="e">
        <f>VLOOKUP(P1008,'Data order'!N:P,3,0)</f>
        <v>#N/A</v>
      </c>
      <c r="S1008" s="180"/>
      <c r="T1008" s="179"/>
      <c r="U1008" s="176" t="str">
        <f t="shared" si="356"/>
        <v/>
      </c>
      <c r="V1008" s="186" t="str">
        <f>IFERROR(
  IF(T1008="Big&amp;Tall",
      VLOOKUP(U1008, 'Data order'!$AB$92:$AC$101, 2,0),
      IF(T1008="Boord maat",
          VLOOKUP(U1008, 'Data order'!$AB$102:$AC$116, 2,0),
          VLOOKUP(U1008, 'Data order'!$AB$2:$AC$91, 2,0)
      )
  ),
"")</f>
        <v/>
      </c>
      <c r="W1008" s="180"/>
      <c r="X1008" s="347"/>
      <c r="Y1008" s="180">
        <v>1</v>
      </c>
      <c r="Z1008" s="180"/>
      <c r="AA1008" s="187" t="s">
        <v>135</v>
      </c>
      <c r="AB1008" s="188"/>
      <c r="AC1008" s="188"/>
      <c r="AD1008" s="188"/>
      <c r="AE1008" s="189" t="e">
        <v>#DIV/0!</v>
      </c>
      <c r="AF1008" s="190">
        <v>0</v>
      </c>
      <c r="AG1008" s="190">
        <v>0</v>
      </c>
      <c r="AH1008" s="180"/>
      <c r="AI1008" s="180"/>
      <c r="AJ1008" s="180"/>
      <c r="AK1008" s="184" t="e">
        <f>VLOOKUP(AJ1008,'Data order'!AJ:AK,2,0)</f>
        <v>#N/A</v>
      </c>
      <c r="AL1008" s="180"/>
      <c r="AM1008" s="184"/>
      <c r="AN1008" s="184"/>
      <c r="AO1008" s="194"/>
      <c r="AP1008" s="195"/>
      <c r="AQ1008" s="195" t="str">
        <f>IF(AP1008="R", _xlfn.XLOOKUP(G1008, 'Data order'!F:F, 'Data order'!G:G, ""), "")</f>
        <v/>
      </c>
      <c r="AR1008" s="195"/>
      <c r="AS1008" s="195"/>
      <c r="AT1008" s="195" t="e">
        <f>VLOOKUP(AR1008,'Data order'!AF:AG,2,0)</f>
        <v>#N/A</v>
      </c>
      <c r="AU1008" s="195" t="s">
        <v>83</v>
      </c>
      <c r="AV1008" s="195" t="s">
        <v>84</v>
      </c>
      <c r="AW1008" s="196" t="s">
        <v>85</v>
      </c>
    </row>
    <row r="1009" spans="1:49" ht="15" thickBot="1">
      <c r="A1009" s="351"/>
      <c r="B1009" s="197"/>
      <c r="C1009" s="197"/>
      <c r="D1009" s="198"/>
      <c r="E1009" s="198"/>
      <c r="F1009" s="199" t="e">
        <f>VLOOKUP(G1009,Tabel11[#All],2,0)</f>
        <v>#N/A</v>
      </c>
      <c r="G1009" s="200"/>
      <c r="H1009" s="200"/>
      <c r="I1009" s="201"/>
      <c r="J1009" s="201"/>
      <c r="K1009" s="201"/>
      <c r="L1009" s="200"/>
      <c r="M1009" s="202"/>
      <c r="N1009" s="205"/>
      <c r="O1009" s="205"/>
      <c r="P1009" s="203"/>
      <c r="Q1009" s="204" t="e">
        <f>VLOOKUP(P1009,'Data order'!N:O,2,0)</f>
        <v>#N/A</v>
      </c>
      <c r="R1009" s="205" t="e">
        <f>VLOOKUP(P1009,'Data order'!N:P,3,0)</f>
        <v>#N/A</v>
      </c>
      <c r="S1009" s="201"/>
      <c r="T1009" s="200"/>
      <c r="U1009" s="197" t="str">
        <f t="shared" si="356"/>
        <v/>
      </c>
      <c r="V1009" s="207" t="str">
        <f>IFERROR(
  IF(T1009="Big&amp;Tall",
      VLOOKUP(U1009, 'Data order'!$AB$92:$AC$101, 2,0),
      IF(T1009="Boord maat",
          VLOOKUP(U1009, 'Data order'!$AB$102:$AC$116, 2,0),
          VLOOKUP(U1009, 'Data order'!$AB$2:$AC$91, 2,0)
      )
  ),
"")</f>
        <v/>
      </c>
      <c r="W1009" s="201"/>
      <c r="X1009" s="348"/>
      <c r="Y1009" s="201">
        <v>1</v>
      </c>
      <c r="Z1009" s="201"/>
      <c r="AA1009" s="208" t="s">
        <v>135</v>
      </c>
      <c r="AB1009" s="209"/>
      <c r="AC1009" s="209"/>
      <c r="AD1009" s="209"/>
      <c r="AE1009" s="210" t="e">
        <v>#DIV/0!</v>
      </c>
      <c r="AF1009" s="211">
        <v>0</v>
      </c>
      <c r="AG1009" s="211">
        <v>0</v>
      </c>
      <c r="AH1009" s="201"/>
      <c r="AI1009" s="201"/>
      <c r="AJ1009" s="201"/>
      <c r="AK1009" s="205" t="e">
        <f>VLOOKUP(AJ1009,'Data order'!AJ:AK,2,0)</f>
        <v>#N/A</v>
      </c>
      <c r="AL1009" s="201"/>
      <c r="AM1009" s="205"/>
      <c r="AN1009" s="205"/>
      <c r="AO1009" s="212"/>
      <c r="AP1009" s="213"/>
      <c r="AQ1009" s="213" t="str">
        <f>IF(AP1009="R", _xlfn.XLOOKUP(G1009, 'Data order'!F:F, 'Data order'!G:G, ""), "")</f>
        <v/>
      </c>
      <c r="AR1009" s="213"/>
      <c r="AS1009" s="213"/>
      <c r="AT1009" s="213" t="e">
        <f>VLOOKUP(AR1009,'Data order'!AF:AG,2,0)</f>
        <v>#N/A</v>
      </c>
      <c r="AU1009" s="213" t="s">
        <v>83</v>
      </c>
      <c r="AV1009" s="213" t="s">
        <v>84</v>
      </c>
      <c r="AW1009" s="214" t="s">
        <v>85</v>
      </c>
    </row>
    <row r="1010" spans="1:49">
      <c r="A1010" s="349"/>
      <c r="B1010" s="160"/>
      <c r="C1010" s="160"/>
      <c r="D1010" s="161"/>
      <c r="E1010" s="161"/>
      <c r="F1010" s="160" t="e">
        <f>VLOOKUP(G1010,Tabel11[#All],2,0)</f>
        <v>#N/A</v>
      </c>
      <c r="G1010" s="162"/>
      <c r="H1010" s="162"/>
      <c r="I1010" s="162"/>
      <c r="J1010" s="162"/>
      <c r="K1010" s="162"/>
      <c r="L1010" s="162"/>
      <c r="M1010" s="164"/>
      <c r="N1010" s="167"/>
      <c r="O1010" s="167"/>
      <c r="P1010" s="165"/>
      <c r="Q1010" s="166" t="e">
        <f>VLOOKUP(P1010,'Data order'!N:O,2,0)</f>
        <v>#N/A</v>
      </c>
      <c r="R1010" s="167" t="e">
        <f>VLOOKUP(P1010,'Data order'!N:P,3,0)</f>
        <v>#N/A</v>
      </c>
      <c r="S1010" s="162"/>
      <c r="T1010" s="162"/>
      <c r="U1010" s="160" t="str">
        <f t="shared" si="356"/>
        <v/>
      </c>
      <c r="V1010" s="215" t="str">
        <f>IFERROR(
  IF(T1010="Big&amp;Tall",
      VLOOKUP(U1010, 'Data order'!$AB$92:$AC$101, 2,0),
      IF(T1010="Boord maat",
          VLOOKUP(U1010, 'Data order'!$AB$102:$AC$116, 2,0),
          VLOOKUP(U1010, 'Data order'!$AB$2:$AC$91, 2,0)
      )
  ),
"")</f>
        <v/>
      </c>
      <c r="W1010" s="162"/>
      <c r="X1010" s="346">
        <f t="shared" si="352"/>
        <v>0</v>
      </c>
      <c r="Y1010" s="162">
        <v>1</v>
      </c>
      <c r="Z1010" s="162"/>
      <c r="AA1010" s="169" t="s">
        <v>135</v>
      </c>
      <c r="AB1010" s="170"/>
      <c r="AC1010" s="170"/>
      <c r="AD1010" s="170"/>
      <c r="AE1010" s="171" t="e">
        <f t="shared" ref="AE1010:AE1013" si="375">AD1010/AB1010</f>
        <v>#DIV/0!</v>
      </c>
      <c r="AF1010" s="172">
        <f t="shared" ref="AF1010:AF1013" si="376">W1010*AB1010</f>
        <v>0</v>
      </c>
      <c r="AG1010" s="172">
        <f t="shared" ref="AG1010:AG1013" si="377">W1010*AD1010</f>
        <v>0</v>
      </c>
      <c r="AH1010" s="162"/>
      <c r="AI1010" s="162"/>
      <c r="AJ1010" s="162"/>
      <c r="AK1010" s="167" t="e">
        <f>VLOOKUP(AJ1010,'Data order'!AJ:AK,2,0)</f>
        <v>#N/A</v>
      </c>
      <c r="AL1010" s="162"/>
      <c r="AM1010" s="167"/>
      <c r="AN1010" s="167"/>
      <c r="AO1010" s="173"/>
      <c r="AP1010" s="174"/>
      <c r="AQ1010" s="174" t="str">
        <f>IF(AP1010="R", _xlfn.XLOOKUP(G1010, 'Data order'!F:F, 'Data order'!G:G, ""), "")</f>
        <v/>
      </c>
      <c r="AR1010" s="174"/>
      <c r="AS1010" s="174"/>
      <c r="AT1010" s="174" t="e">
        <f>VLOOKUP(AR1010,'Data order'!AF:AG,2,0)</f>
        <v>#N/A</v>
      </c>
      <c r="AU1010" s="174" t="s">
        <v>83</v>
      </c>
      <c r="AV1010" s="174" t="s">
        <v>84</v>
      </c>
      <c r="AW1010" s="216" t="s">
        <v>85</v>
      </c>
    </row>
    <row r="1011" spans="1:49">
      <c r="A1011" s="350"/>
      <c r="B1011" s="176"/>
      <c r="C1011" s="176"/>
      <c r="D1011" s="177"/>
      <c r="E1011" s="177"/>
      <c r="F1011" s="178" t="e">
        <f>VLOOKUP(G1011,Tabel11[#All],2,0)</f>
        <v>#N/A</v>
      </c>
      <c r="G1011" s="179"/>
      <c r="H1011" s="179"/>
      <c r="I1011" s="180"/>
      <c r="J1011" s="180"/>
      <c r="K1011" s="180"/>
      <c r="L1011" s="179"/>
      <c r="M1011" s="181"/>
      <c r="N1011" s="184"/>
      <c r="O1011" s="184"/>
      <c r="P1011" s="182"/>
      <c r="Q1011" s="183" t="e">
        <f>VLOOKUP(P1011,'Data order'!N:O,2,0)</f>
        <v>#N/A</v>
      </c>
      <c r="R1011" s="184" t="e">
        <f>VLOOKUP(P1011,'Data order'!N:P,3,0)</f>
        <v>#N/A</v>
      </c>
      <c r="S1011" s="180"/>
      <c r="T1011" s="179"/>
      <c r="U1011" s="176" t="str">
        <f t="shared" si="356"/>
        <v/>
      </c>
      <c r="V1011" s="186" t="str">
        <f>IFERROR(
  IF(T1011="Big&amp;Tall",
      VLOOKUP(U1011, 'Data order'!$AB$92:$AC$101, 2,0),
      IF(T1011="Boord maat",
          VLOOKUP(U1011, 'Data order'!$AB$102:$AC$116, 2,0),
          VLOOKUP(U1011, 'Data order'!$AB$2:$AC$91, 2,0)
      )
  ),
"")</f>
        <v/>
      </c>
      <c r="W1011" s="180"/>
      <c r="X1011" s="347"/>
      <c r="Y1011" s="180">
        <v>1</v>
      </c>
      <c r="Z1011" s="180"/>
      <c r="AA1011" s="187" t="s">
        <v>135</v>
      </c>
      <c r="AB1011" s="188"/>
      <c r="AC1011" s="188"/>
      <c r="AD1011" s="188"/>
      <c r="AE1011" s="189" t="e">
        <f t="shared" si="375"/>
        <v>#DIV/0!</v>
      </c>
      <c r="AF1011" s="190">
        <f t="shared" si="376"/>
        <v>0</v>
      </c>
      <c r="AG1011" s="190">
        <f t="shared" si="377"/>
        <v>0</v>
      </c>
      <c r="AH1011" s="180"/>
      <c r="AI1011" s="180"/>
      <c r="AJ1011" s="180"/>
      <c r="AK1011" s="184" t="e">
        <f>VLOOKUP(AJ1011,'Data order'!AJ:AK,2,0)</f>
        <v>#N/A</v>
      </c>
      <c r="AL1011" s="180"/>
      <c r="AM1011" s="184"/>
      <c r="AN1011" s="184"/>
      <c r="AO1011" s="194"/>
      <c r="AP1011" s="195"/>
      <c r="AQ1011" s="195" t="str">
        <f>IF(AP1011="R", _xlfn.XLOOKUP(G1011, 'Data order'!F:F, 'Data order'!G:G, ""), "")</f>
        <v/>
      </c>
      <c r="AR1011" s="195"/>
      <c r="AS1011" s="195"/>
      <c r="AT1011" s="195" t="e">
        <f>VLOOKUP(AR1011,'Data order'!AF:AG,2,0)</f>
        <v>#N/A</v>
      </c>
      <c r="AU1011" s="195" t="s">
        <v>83</v>
      </c>
      <c r="AV1011" s="195" t="s">
        <v>84</v>
      </c>
      <c r="AW1011" s="196" t="s">
        <v>85</v>
      </c>
    </row>
    <row r="1012" spans="1:49">
      <c r="A1012" s="350"/>
      <c r="B1012" s="176"/>
      <c r="C1012" s="176"/>
      <c r="D1012" s="177"/>
      <c r="E1012" s="177"/>
      <c r="F1012" s="178" t="e">
        <f>VLOOKUP(G1012,Tabel11[#All],2,0)</f>
        <v>#N/A</v>
      </c>
      <c r="G1012" s="179"/>
      <c r="H1012" s="179"/>
      <c r="I1012" s="180"/>
      <c r="J1012" s="180"/>
      <c r="K1012" s="180"/>
      <c r="L1012" s="179"/>
      <c r="M1012" s="181"/>
      <c r="N1012" s="184"/>
      <c r="O1012" s="184"/>
      <c r="P1012" s="182"/>
      <c r="Q1012" s="183" t="e">
        <f>VLOOKUP(P1012,'Data order'!N:O,2,0)</f>
        <v>#N/A</v>
      </c>
      <c r="R1012" s="184" t="e">
        <f>VLOOKUP(P1012,'Data order'!N:P,3,0)</f>
        <v>#N/A</v>
      </c>
      <c r="S1012" s="180"/>
      <c r="T1012" s="179"/>
      <c r="U1012" s="176" t="str">
        <f t="shared" si="356"/>
        <v/>
      </c>
      <c r="V1012" s="186" t="str">
        <f>IFERROR(
  IF(T1012="Big&amp;Tall",
      VLOOKUP(U1012, 'Data order'!$AB$92:$AC$101, 2,0),
      IF(T1012="Boord maat",
          VLOOKUP(U1012, 'Data order'!$AB$102:$AC$116, 2,0),
          VLOOKUP(U1012, 'Data order'!$AB$2:$AC$91, 2,0)
      )
  ),
"")</f>
        <v/>
      </c>
      <c r="W1012" s="180"/>
      <c r="X1012" s="347"/>
      <c r="Y1012" s="180">
        <v>1</v>
      </c>
      <c r="Z1012" s="180"/>
      <c r="AA1012" s="187" t="s">
        <v>135</v>
      </c>
      <c r="AB1012" s="188"/>
      <c r="AC1012" s="188"/>
      <c r="AD1012" s="188"/>
      <c r="AE1012" s="189" t="e">
        <f t="shared" si="375"/>
        <v>#DIV/0!</v>
      </c>
      <c r="AF1012" s="190">
        <f t="shared" si="376"/>
        <v>0</v>
      </c>
      <c r="AG1012" s="190">
        <f t="shared" si="377"/>
        <v>0</v>
      </c>
      <c r="AH1012" s="180"/>
      <c r="AI1012" s="180"/>
      <c r="AJ1012" s="180"/>
      <c r="AK1012" s="184" t="e">
        <f>VLOOKUP(AJ1012,'Data order'!AJ:AK,2,0)</f>
        <v>#N/A</v>
      </c>
      <c r="AL1012" s="180"/>
      <c r="AM1012" s="184"/>
      <c r="AN1012" s="184"/>
      <c r="AO1012" s="194"/>
      <c r="AP1012" s="195"/>
      <c r="AQ1012" s="195" t="str">
        <f>IF(AP1012="R", _xlfn.XLOOKUP(G1012, 'Data order'!F:F, 'Data order'!G:G, ""), "")</f>
        <v/>
      </c>
      <c r="AR1012" s="195"/>
      <c r="AS1012" s="195"/>
      <c r="AT1012" s="195" t="e">
        <f>VLOOKUP(AR1012,'Data order'!AF:AG,2,0)</f>
        <v>#N/A</v>
      </c>
      <c r="AU1012" s="195" t="s">
        <v>83</v>
      </c>
      <c r="AV1012" s="195" t="s">
        <v>84</v>
      </c>
      <c r="AW1012" s="196" t="s">
        <v>85</v>
      </c>
    </row>
    <row r="1013" spans="1:49">
      <c r="A1013" s="350"/>
      <c r="B1013" s="176"/>
      <c r="C1013" s="176"/>
      <c r="D1013" s="177"/>
      <c r="E1013" s="177"/>
      <c r="F1013" s="178" t="e">
        <f>VLOOKUP(G1013,Tabel11[#All],2,0)</f>
        <v>#N/A</v>
      </c>
      <c r="G1013" s="179"/>
      <c r="H1013" s="179"/>
      <c r="I1013" s="180"/>
      <c r="J1013" s="180"/>
      <c r="K1013" s="180"/>
      <c r="L1013" s="179"/>
      <c r="M1013" s="181"/>
      <c r="N1013" s="184"/>
      <c r="O1013" s="184"/>
      <c r="P1013" s="182"/>
      <c r="Q1013" s="183" t="e">
        <f>VLOOKUP(P1013,'Data order'!N:O,2,0)</f>
        <v>#N/A</v>
      </c>
      <c r="R1013" s="184" t="e">
        <f>VLOOKUP(P1013,'Data order'!N:P,3,0)</f>
        <v>#N/A</v>
      </c>
      <c r="S1013" s="180"/>
      <c r="T1013" s="179"/>
      <c r="U1013" s="176" t="str">
        <f t="shared" si="356"/>
        <v/>
      </c>
      <c r="V1013" s="186" t="str">
        <f>IFERROR(
  IF(T1013="Big&amp;Tall",
      VLOOKUP(U1013, 'Data order'!$AB$92:$AC$101, 2,0),
      IF(T1013="Boord maat",
          VLOOKUP(U1013, 'Data order'!$AB$102:$AC$116, 2,0),
          VLOOKUP(U1013, 'Data order'!$AB$2:$AC$91, 2,0)
      )
  ),
"")</f>
        <v/>
      </c>
      <c r="W1013" s="180"/>
      <c r="X1013" s="347"/>
      <c r="Y1013" s="180">
        <v>1</v>
      </c>
      <c r="Z1013" s="180"/>
      <c r="AA1013" s="187" t="s">
        <v>135</v>
      </c>
      <c r="AB1013" s="188"/>
      <c r="AC1013" s="188"/>
      <c r="AD1013" s="188"/>
      <c r="AE1013" s="189" t="e">
        <f t="shared" si="375"/>
        <v>#DIV/0!</v>
      </c>
      <c r="AF1013" s="190">
        <f t="shared" si="376"/>
        <v>0</v>
      </c>
      <c r="AG1013" s="190">
        <f t="shared" si="377"/>
        <v>0</v>
      </c>
      <c r="AH1013" s="180"/>
      <c r="AI1013" s="180"/>
      <c r="AJ1013" s="180"/>
      <c r="AK1013" s="184" t="e">
        <f>VLOOKUP(AJ1013,'Data order'!AJ:AK,2,0)</f>
        <v>#N/A</v>
      </c>
      <c r="AL1013" s="180"/>
      <c r="AM1013" s="184"/>
      <c r="AN1013" s="184"/>
      <c r="AO1013" s="194"/>
      <c r="AP1013" s="195"/>
      <c r="AQ1013" s="195" t="str">
        <f>IF(AP1013="R", _xlfn.XLOOKUP(G1013, 'Data order'!F:F, 'Data order'!G:G, ""), "")</f>
        <v/>
      </c>
      <c r="AR1013" s="195"/>
      <c r="AS1013" s="195"/>
      <c r="AT1013" s="195" t="e">
        <f>VLOOKUP(AR1013,'Data order'!AF:AG,2,0)</f>
        <v>#N/A</v>
      </c>
      <c r="AU1013" s="195" t="s">
        <v>83</v>
      </c>
      <c r="AV1013" s="195" t="s">
        <v>84</v>
      </c>
      <c r="AW1013" s="196" t="s">
        <v>85</v>
      </c>
    </row>
    <row r="1014" spans="1:49">
      <c r="A1014" s="350"/>
      <c r="B1014" s="176"/>
      <c r="C1014" s="176"/>
      <c r="D1014" s="177"/>
      <c r="E1014" s="177"/>
      <c r="F1014" s="178" t="e">
        <f>VLOOKUP(G1014,Tabel11[#All],2,0)</f>
        <v>#N/A</v>
      </c>
      <c r="G1014" s="179"/>
      <c r="H1014" s="179"/>
      <c r="I1014" s="180"/>
      <c r="J1014" s="180"/>
      <c r="K1014" s="180"/>
      <c r="L1014" s="179"/>
      <c r="M1014" s="181"/>
      <c r="N1014" s="184"/>
      <c r="O1014" s="184"/>
      <c r="P1014" s="182"/>
      <c r="Q1014" s="183" t="e">
        <f>VLOOKUP(P1014,'Data order'!N:O,2,0)</f>
        <v>#N/A</v>
      </c>
      <c r="R1014" s="184" t="e">
        <f>VLOOKUP(P1014,'Data order'!N:P,3,0)</f>
        <v>#N/A</v>
      </c>
      <c r="S1014" s="180"/>
      <c r="T1014" s="179"/>
      <c r="U1014" s="176" t="str">
        <f t="shared" si="356"/>
        <v/>
      </c>
      <c r="V1014" s="186" t="str">
        <f>IFERROR(
  IF(T1014="Big&amp;Tall",
      VLOOKUP(U1014, 'Data order'!$AB$92:$AC$101, 2,0),
      IF(T1014="Boord maat",
          VLOOKUP(U1014, 'Data order'!$AB$102:$AC$116, 2,0),
          VLOOKUP(U1014, 'Data order'!$AB$2:$AC$91, 2,0)
      )
  ),
"")</f>
        <v/>
      </c>
      <c r="W1014" s="180"/>
      <c r="X1014" s="347"/>
      <c r="Y1014" s="180">
        <v>1</v>
      </c>
      <c r="Z1014" s="180"/>
      <c r="AA1014" s="187" t="s">
        <v>135</v>
      </c>
      <c r="AB1014" s="188"/>
      <c r="AC1014" s="188"/>
      <c r="AD1014" s="188"/>
      <c r="AE1014" s="189" t="e">
        <v>#DIV/0!</v>
      </c>
      <c r="AF1014" s="190">
        <v>0</v>
      </c>
      <c r="AG1014" s="190">
        <v>0</v>
      </c>
      <c r="AH1014" s="180"/>
      <c r="AI1014" s="180"/>
      <c r="AJ1014" s="180"/>
      <c r="AK1014" s="184" t="e">
        <f>VLOOKUP(AJ1014,'Data order'!AJ:AK,2,0)</f>
        <v>#N/A</v>
      </c>
      <c r="AL1014" s="180"/>
      <c r="AM1014" s="184"/>
      <c r="AN1014" s="184"/>
      <c r="AO1014" s="194"/>
      <c r="AP1014" s="195"/>
      <c r="AQ1014" s="195" t="str">
        <f>IF(AP1014="R", _xlfn.XLOOKUP(G1014, 'Data order'!F:F, 'Data order'!G:G, ""), "")</f>
        <v/>
      </c>
      <c r="AR1014" s="195"/>
      <c r="AS1014" s="195"/>
      <c r="AT1014" s="195" t="e">
        <f>VLOOKUP(AR1014,'Data order'!AF:AG,2,0)</f>
        <v>#N/A</v>
      </c>
      <c r="AU1014" s="195" t="s">
        <v>83</v>
      </c>
      <c r="AV1014" s="195" t="s">
        <v>84</v>
      </c>
      <c r="AW1014" s="196" t="s">
        <v>85</v>
      </c>
    </row>
    <row r="1015" spans="1:49" ht="15" thickBot="1">
      <c r="A1015" s="351"/>
      <c r="B1015" s="197"/>
      <c r="C1015" s="197"/>
      <c r="D1015" s="198"/>
      <c r="E1015" s="198"/>
      <c r="F1015" s="199" t="e">
        <f>VLOOKUP(G1015,Tabel11[#All],2,0)</f>
        <v>#N/A</v>
      </c>
      <c r="G1015" s="200"/>
      <c r="H1015" s="200"/>
      <c r="I1015" s="201"/>
      <c r="J1015" s="201"/>
      <c r="K1015" s="201"/>
      <c r="L1015" s="200"/>
      <c r="M1015" s="202"/>
      <c r="N1015" s="205"/>
      <c r="O1015" s="205"/>
      <c r="P1015" s="203"/>
      <c r="Q1015" s="204" t="e">
        <f>VLOOKUP(P1015,'Data order'!N:O,2,0)</f>
        <v>#N/A</v>
      </c>
      <c r="R1015" s="205" t="e">
        <f>VLOOKUP(P1015,'Data order'!N:P,3,0)</f>
        <v>#N/A</v>
      </c>
      <c r="S1015" s="201"/>
      <c r="T1015" s="200"/>
      <c r="U1015" s="197" t="str">
        <f t="shared" si="356"/>
        <v/>
      </c>
      <c r="V1015" s="207" t="str">
        <f>IFERROR(
  IF(T1015="Big&amp;Tall",
      VLOOKUP(U1015, 'Data order'!$AB$92:$AC$101, 2,0),
      IF(T1015="Boord maat",
          VLOOKUP(U1015, 'Data order'!$AB$102:$AC$116, 2,0),
          VLOOKUP(U1015, 'Data order'!$AB$2:$AC$91, 2,0)
      )
  ),
"")</f>
        <v/>
      </c>
      <c r="W1015" s="201"/>
      <c r="X1015" s="348"/>
      <c r="Y1015" s="201">
        <v>1</v>
      </c>
      <c r="Z1015" s="201"/>
      <c r="AA1015" s="208" t="s">
        <v>135</v>
      </c>
      <c r="AB1015" s="209"/>
      <c r="AC1015" s="209"/>
      <c r="AD1015" s="209"/>
      <c r="AE1015" s="210" t="e">
        <v>#DIV/0!</v>
      </c>
      <c r="AF1015" s="211">
        <v>0</v>
      </c>
      <c r="AG1015" s="211">
        <v>0</v>
      </c>
      <c r="AH1015" s="201"/>
      <c r="AI1015" s="201"/>
      <c r="AJ1015" s="201"/>
      <c r="AK1015" s="205" t="e">
        <f>VLOOKUP(AJ1015,'Data order'!AJ:AK,2,0)</f>
        <v>#N/A</v>
      </c>
      <c r="AL1015" s="201"/>
      <c r="AM1015" s="205"/>
      <c r="AN1015" s="205"/>
      <c r="AO1015" s="212"/>
      <c r="AP1015" s="213"/>
      <c r="AQ1015" s="213" t="str">
        <f>IF(AP1015="R", _xlfn.XLOOKUP(G1015, 'Data order'!F:F, 'Data order'!G:G, ""), "")</f>
        <v/>
      </c>
      <c r="AR1015" s="213"/>
      <c r="AS1015" s="213"/>
      <c r="AT1015" s="213" t="e">
        <f>VLOOKUP(AR1015,'Data order'!AF:AG,2,0)</f>
        <v>#N/A</v>
      </c>
      <c r="AU1015" s="213" t="s">
        <v>83</v>
      </c>
      <c r="AV1015" s="213" t="s">
        <v>84</v>
      </c>
      <c r="AW1015" s="214" t="s">
        <v>85</v>
      </c>
    </row>
    <row r="1016" spans="1:49">
      <c r="A1016" s="349"/>
      <c r="B1016" s="160"/>
      <c r="C1016" s="160"/>
      <c r="D1016" s="161"/>
      <c r="E1016" s="161"/>
      <c r="F1016" s="160" t="e">
        <f>VLOOKUP(G1016,Tabel11[#All],2,0)</f>
        <v>#N/A</v>
      </c>
      <c r="G1016" s="162"/>
      <c r="H1016" s="162"/>
      <c r="I1016" s="162"/>
      <c r="J1016" s="162"/>
      <c r="K1016" s="162"/>
      <c r="L1016" s="162"/>
      <c r="M1016" s="164"/>
      <c r="N1016" s="167"/>
      <c r="O1016" s="167"/>
      <c r="P1016" s="165"/>
      <c r="Q1016" s="166" t="e">
        <f>VLOOKUP(P1016,'Data order'!N:O,2,0)</f>
        <v>#N/A</v>
      </c>
      <c r="R1016" s="167" t="e">
        <f>VLOOKUP(P1016,'Data order'!N:P,3,0)</f>
        <v>#N/A</v>
      </c>
      <c r="S1016" s="162"/>
      <c r="T1016" s="162"/>
      <c r="U1016" s="160" t="str">
        <f t="shared" si="356"/>
        <v/>
      </c>
      <c r="V1016" s="215" t="str">
        <f>IFERROR(
  IF(T1016="Big&amp;Tall",
      VLOOKUP(U1016, 'Data order'!$AB$92:$AC$101, 2,0),
      IF(T1016="Boord maat",
          VLOOKUP(U1016, 'Data order'!$AB$102:$AC$116, 2,0),
          VLOOKUP(U1016, 'Data order'!$AB$2:$AC$91, 2,0)
      )
  ),
"")</f>
        <v/>
      </c>
      <c r="W1016" s="162"/>
      <c r="X1016" s="346">
        <f t="shared" si="352"/>
        <v>0</v>
      </c>
      <c r="Y1016" s="162">
        <v>1</v>
      </c>
      <c r="Z1016" s="162"/>
      <c r="AA1016" s="169" t="s">
        <v>135</v>
      </c>
      <c r="AB1016" s="170"/>
      <c r="AC1016" s="170"/>
      <c r="AD1016" s="170"/>
      <c r="AE1016" s="171" t="e">
        <f t="shared" ref="AE1016:AE1019" si="378">AD1016/AB1016</f>
        <v>#DIV/0!</v>
      </c>
      <c r="AF1016" s="172">
        <f t="shared" ref="AF1016:AF1019" si="379">W1016*AB1016</f>
        <v>0</v>
      </c>
      <c r="AG1016" s="172">
        <f t="shared" ref="AG1016:AG1019" si="380">W1016*AD1016</f>
        <v>0</v>
      </c>
      <c r="AH1016" s="162"/>
      <c r="AI1016" s="162"/>
      <c r="AJ1016" s="162"/>
      <c r="AK1016" s="167" t="e">
        <f>VLOOKUP(AJ1016,'Data order'!AJ:AK,2,0)</f>
        <v>#N/A</v>
      </c>
      <c r="AL1016" s="162"/>
      <c r="AM1016" s="167"/>
      <c r="AN1016" s="167"/>
      <c r="AO1016" s="173"/>
      <c r="AP1016" s="174"/>
      <c r="AQ1016" s="174" t="str">
        <f>IF(AP1016="R", _xlfn.XLOOKUP(G1016, 'Data order'!F:F, 'Data order'!G:G, ""), "")</f>
        <v/>
      </c>
      <c r="AR1016" s="174"/>
      <c r="AS1016" s="174"/>
      <c r="AT1016" s="174" t="e">
        <f>VLOOKUP(AR1016,'Data order'!AF:AG,2,0)</f>
        <v>#N/A</v>
      </c>
      <c r="AU1016" s="174" t="s">
        <v>83</v>
      </c>
      <c r="AV1016" s="174" t="s">
        <v>84</v>
      </c>
      <c r="AW1016" s="216" t="s">
        <v>85</v>
      </c>
    </row>
    <row r="1017" spans="1:49">
      <c r="A1017" s="350"/>
      <c r="B1017" s="176"/>
      <c r="C1017" s="176"/>
      <c r="D1017" s="177"/>
      <c r="E1017" s="177"/>
      <c r="F1017" s="178" t="e">
        <f>VLOOKUP(G1017,Tabel11[#All],2,0)</f>
        <v>#N/A</v>
      </c>
      <c r="G1017" s="179"/>
      <c r="H1017" s="179"/>
      <c r="I1017" s="180"/>
      <c r="J1017" s="180"/>
      <c r="K1017" s="180"/>
      <c r="L1017" s="179"/>
      <c r="M1017" s="181"/>
      <c r="N1017" s="184"/>
      <c r="O1017" s="184"/>
      <c r="P1017" s="182"/>
      <c r="Q1017" s="183" t="e">
        <f>VLOOKUP(P1017,'Data order'!N:O,2,0)</f>
        <v>#N/A</v>
      </c>
      <c r="R1017" s="184" t="e">
        <f>VLOOKUP(P1017,'Data order'!N:P,3,0)</f>
        <v>#N/A</v>
      </c>
      <c r="S1017" s="180"/>
      <c r="T1017" s="179"/>
      <c r="U1017" s="176" t="str">
        <f t="shared" si="356"/>
        <v/>
      </c>
      <c r="V1017" s="186" t="str">
        <f>IFERROR(
  IF(T1017="Big&amp;Tall",
      VLOOKUP(U1017, 'Data order'!$AB$92:$AC$101, 2,0),
      IF(T1017="Boord maat",
          VLOOKUP(U1017, 'Data order'!$AB$102:$AC$116, 2,0),
          VLOOKUP(U1017, 'Data order'!$AB$2:$AC$91, 2,0)
      )
  ),
"")</f>
        <v/>
      </c>
      <c r="W1017" s="180"/>
      <c r="X1017" s="347"/>
      <c r="Y1017" s="180">
        <v>1</v>
      </c>
      <c r="Z1017" s="180"/>
      <c r="AA1017" s="187" t="s">
        <v>135</v>
      </c>
      <c r="AB1017" s="188"/>
      <c r="AC1017" s="188"/>
      <c r="AD1017" s="188"/>
      <c r="AE1017" s="189" t="e">
        <f t="shared" si="378"/>
        <v>#DIV/0!</v>
      </c>
      <c r="AF1017" s="190">
        <f t="shared" si="379"/>
        <v>0</v>
      </c>
      <c r="AG1017" s="190">
        <f t="shared" si="380"/>
        <v>0</v>
      </c>
      <c r="AH1017" s="180"/>
      <c r="AI1017" s="180"/>
      <c r="AJ1017" s="180"/>
      <c r="AK1017" s="184" t="e">
        <f>VLOOKUP(AJ1017,'Data order'!AJ:AK,2,0)</f>
        <v>#N/A</v>
      </c>
      <c r="AL1017" s="180"/>
      <c r="AM1017" s="184"/>
      <c r="AN1017" s="184"/>
      <c r="AO1017" s="194"/>
      <c r="AP1017" s="195"/>
      <c r="AQ1017" s="195" t="str">
        <f>IF(AP1017="R", _xlfn.XLOOKUP(G1017, 'Data order'!F:F, 'Data order'!G:G, ""), "")</f>
        <v/>
      </c>
      <c r="AR1017" s="195"/>
      <c r="AS1017" s="195"/>
      <c r="AT1017" s="195" t="e">
        <f>VLOOKUP(AR1017,'Data order'!AF:AG,2,0)</f>
        <v>#N/A</v>
      </c>
      <c r="AU1017" s="195" t="s">
        <v>83</v>
      </c>
      <c r="AV1017" s="195" t="s">
        <v>84</v>
      </c>
      <c r="AW1017" s="196" t="s">
        <v>85</v>
      </c>
    </row>
    <row r="1018" spans="1:49">
      <c r="A1018" s="350"/>
      <c r="B1018" s="176"/>
      <c r="C1018" s="176"/>
      <c r="D1018" s="177"/>
      <c r="E1018" s="177"/>
      <c r="F1018" s="178" t="e">
        <f>VLOOKUP(G1018,Tabel11[#All],2,0)</f>
        <v>#N/A</v>
      </c>
      <c r="G1018" s="179"/>
      <c r="H1018" s="179"/>
      <c r="I1018" s="180"/>
      <c r="J1018" s="180"/>
      <c r="K1018" s="180"/>
      <c r="L1018" s="179"/>
      <c r="M1018" s="181"/>
      <c r="N1018" s="184"/>
      <c r="O1018" s="184"/>
      <c r="P1018" s="182"/>
      <c r="Q1018" s="183" t="e">
        <f>VLOOKUP(P1018,'Data order'!N:O,2,0)</f>
        <v>#N/A</v>
      </c>
      <c r="R1018" s="184" t="e">
        <f>VLOOKUP(P1018,'Data order'!N:P,3,0)</f>
        <v>#N/A</v>
      </c>
      <c r="S1018" s="180"/>
      <c r="T1018" s="179"/>
      <c r="U1018" s="176" t="str">
        <f t="shared" si="356"/>
        <v/>
      </c>
      <c r="V1018" s="186" t="str">
        <f>IFERROR(
  IF(T1018="Big&amp;Tall",
      VLOOKUP(U1018, 'Data order'!$AB$92:$AC$101, 2,0),
      IF(T1018="Boord maat",
          VLOOKUP(U1018, 'Data order'!$AB$102:$AC$116, 2,0),
          VLOOKUP(U1018, 'Data order'!$AB$2:$AC$91, 2,0)
      )
  ),
"")</f>
        <v/>
      </c>
      <c r="W1018" s="180"/>
      <c r="X1018" s="347"/>
      <c r="Y1018" s="180">
        <v>1</v>
      </c>
      <c r="Z1018" s="180"/>
      <c r="AA1018" s="187" t="s">
        <v>135</v>
      </c>
      <c r="AB1018" s="188"/>
      <c r="AC1018" s="188"/>
      <c r="AD1018" s="188"/>
      <c r="AE1018" s="189" t="e">
        <f t="shared" si="378"/>
        <v>#DIV/0!</v>
      </c>
      <c r="AF1018" s="190">
        <f t="shared" si="379"/>
        <v>0</v>
      </c>
      <c r="AG1018" s="190">
        <f t="shared" si="380"/>
        <v>0</v>
      </c>
      <c r="AH1018" s="180"/>
      <c r="AI1018" s="180"/>
      <c r="AJ1018" s="180"/>
      <c r="AK1018" s="184" t="e">
        <f>VLOOKUP(AJ1018,'Data order'!AJ:AK,2,0)</f>
        <v>#N/A</v>
      </c>
      <c r="AL1018" s="180"/>
      <c r="AM1018" s="184"/>
      <c r="AN1018" s="184"/>
      <c r="AO1018" s="194"/>
      <c r="AP1018" s="195"/>
      <c r="AQ1018" s="195" t="str">
        <f>IF(AP1018="R", _xlfn.XLOOKUP(G1018, 'Data order'!F:F, 'Data order'!G:G, ""), "")</f>
        <v/>
      </c>
      <c r="AR1018" s="195"/>
      <c r="AS1018" s="195"/>
      <c r="AT1018" s="195" t="e">
        <f>VLOOKUP(AR1018,'Data order'!AF:AG,2,0)</f>
        <v>#N/A</v>
      </c>
      <c r="AU1018" s="195" t="s">
        <v>83</v>
      </c>
      <c r="AV1018" s="195" t="s">
        <v>84</v>
      </c>
      <c r="AW1018" s="196" t="s">
        <v>85</v>
      </c>
    </row>
    <row r="1019" spans="1:49">
      <c r="A1019" s="350"/>
      <c r="B1019" s="176"/>
      <c r="C1019" s="176"/>
      <c r="D1019" s="177"/>
      <c r="E1019" s="177"/>
      <c r="F1019" s="178" t="e">
        <f>VLOOKUP(G1019,Tabel11[#All],2,0)</f>
        <v>#N/A</v>
      </c>
      <c r="G1019" s="179"/>
      <c r="H1019" s="179"/>
      <c r="I1019" s="180"/>
      <c r="J1019" s="180"/>
      <c r="K1019" s="180"/>
      <c r="L1019" s="179"/>
      <c r="M1019" s="181"/>
      <c r="N1019" s="184"/>
      <c r="O1019" s="184"/>
      <c r="P1019" s="182"/>
      <c r="Q1019" s="183" t="e">
        <f>VLOOKUP(P1019,'Data order'!N:O,2,0)</f>
        <v>#N/A</v>
      </c>
      <c r="R1019" s="184" t="e">
        <f>VLOOKUP(P1019,'Data order'!N:P,3,0)</f>
        <v>#N/A</v>
      </c>
      <c r="S1019" s="180"/>
      <c r="T1019" s="179"/>
      <c r="U1019" s="176" t="str">
        <f t="shared" si="356"/>
        <v/>
      </c>
      <c r="V1019" s="186" t="str">
        <f>IFERROR(
  IF(T1019="Big&amp;Tall",
      VLOOKUP(U1019, 'Data order'!$AB$92:$AC$101, 2,0),
      IF(T1019="Boord maat",
          VLOOKUP(U1019, 'Data order'!$AB$102:$AC$116, 2,0),
          VLOOKUP(U1019, 'Data order'!$AB$2:$AC$91, 2,0)
      )
  ),
"")</f>
        <v/>
      </c>
      <c r="W1019" s="180"/>
      <c r="X1019" s="347"/>
      <c r="Y1019" s="180">
        <v>1</v>
      </c>
      <c r="Z1019" s="180"/>
      <c r="AA1019" s="187" t="s">
        <v>135</v>
      </c>
      <c r="AB1019" s="188"/>
      <c r="AC1019" s="188"/>
      <c r="AD1019" s="188"/>
      <c r="AE1019" s="189" t="e">
        <f t="shared" si="378"/>
        <v>#DIV/0!</v>
      </c>
      <c r="AF1019" s="190">
        <f t="shared" si="379"/>
        <v>0</v>
      </c>
      <c r="AG1019" s="190">
        <f t="shared" si="380"/>
        <v>0</v>
      </c>
      <c r="AH1019" s="180"/>
      <c r="AI1019" s="180"/>
      <c r="AJ1019" s="180"/>
      <c r="AK1019" s="184" t="e">
        <f>VLOOKUP(AJ1019,'Data order'!AJ:AK,2,0)</f>
        <v>#N/A</v>
      </c>
      <c r="AL1019" s="180"/>
      <c r="AM1019" s="184"/>
      <c r="AN1019" s="184"/>
      <c r="AO1019" s="194"/>
      <c r="AP1019" s="195"/>
      <c r="AQ1019" s="195" t="str">
        <f>IF(AP1019="R", _xlfn.XLOOKUP(G1019, 'Data order'!F:F, 'Data order'!G:G, ""), "")</f>
        <v/>
      </c>
      <c r="AR1019" s="195"/>
      <c r="AS1019" s="195"/>
      <c r="AT1019" s="195" t="e">
        <f>VLOOKUP(AR1019,'Data order'!AF:AG,2,0)</f>
        <v>#N/A</v>
      </c>
      <c r="AU1019" s="195" t="s">
        <v>83</v>
      </c>
      <c r="AV1019" s="195" t="s">
        <v>84</v>
      </c>
      <c r="AW1019" s="196" t="s">
        <v>85</v>
      </c>
    </row>
    <row r="1020" spans="1:49">
      <c r="A1020" s="350"/>
      <c r="B1020" s="176"/>
      <c r="C1020" s="176"/>
      <c r="D1020" s="177"/>
      <c r="E1020" s="177"/>
      <c r="F1020" s="178" t="e">
        <f>VLOOKUP(G1020,Tabel11[#All],2,0)</f>
        <v>#N/A</v>
      </c>
      <c r="G1020" s="179"/>
      <c r="H1020" s="179"/>
      <c r="I1020" s="180"/>
      <c r="J1020" s="180"/>
      <c r="K1020" s="180"/>
      <c r="L1020" s="179"/>
      <c r="M1020" s="181"/>
      <c r="N1020" s="184"/>
      <c r="O1020" s="184"/>
      <c r="P1020" s="182"/>
      <c r="Q1020" s="183" t="e">
        <f>VLOOKUP(P1020,'Data order'!N:O,2,0)</f>
        <v>#N/A</v>
      </c>
      <c r="R1020" s="184" t="e">
        <f>VLOOKUP(P1020,'Data order'!N:P,3,0)</f>
        <v>#N/A</v>
      </c>
      <c r="S1020" s="180"/>
      <c r="T1020" s="179"/>
      <c r="U1020" s="176" t="str">
        <f t="shared" si="356"/>
        <v/>
      </c>
      <c r="V1020" s="186" t="str">
        <f>IFERROR(
  IF(T1020="Big&amp;Tall",
      VLOOKUP(U1020, 'Data order'!$AB$92:$AC$101, 2,0),
      IF(T1020="Boord maat",
          VLOOKUP(U1020, 'Data order'!$AB$102:$AC$116, 2,0),
          VLOOKUP(U1020, 'Data order'!$AB$2:$AC$91, 2,0)
      )
  ),
"")</f>
        <v/>
      </c>
      <c r="W1020" s="180"/>
      <c r="X1020" s="347"/>
      <c r="Y1020" s="180">
        <v>1</v>
      </c>
      <c r="Z1020" s="180"/>
      <c r="AA1020" s="187" t="s">
        <v>135</v>
      </c>
      <c r="AB1020" s="188"/>
      <c r="AC1020" s="188"/>
      <c r="AD1020" s="188"/>
      <c r="AE1020" s="189" t="e">
        <v>#DIV/0!</v>
      </c>
      <c r="AF1020" s="190">
        <v>0</v>
      </c>
      <c r="AG1020" s="190">
        <v>0</v>
      </c>
      <c r="AH1020" s="180"/>
      <c r="AI1020" s="180"/>
      <c r="AJ1020" s="180"/>
      <c r="AK1020" s="184" t="e">
        <f>VLOOKUP(AJ1020,'Data order'!AJ:AK,2,0)</f>
        <v>#N/A</v>
      </c>
      <c r="AL1020" s="180"/>
      <c r="AM1020" s="184"/>
      <c r="AN1020" s="184"/>
      <c r="AO1020" s="194"/>
      <c r="AP1020" s="195"/>
      <c r="AQ1020" s="195" t="str">
        <f>IF(AP1020="R", _xlfn.XLOOKUP(G1020, 'Data order'!F:F, 'Data order'!G:G, ""), "")</f>
        <v/>
      </c>
      <c r="AR1020" s="195"/>
      <c r="AS1020" s="195"/>
      <c r="AT1020" s="195" t="e">
        <f>VLOOKUP(AR1020,'Data order'!AF:AG,2,0)</f>
        <v>#N/A</v>
      </c>
      <c r="AU1020" s="195" t="s">
        <v>83</v>
      </c>
      <c r="AV1020" s="195" t="s">
        <v>84</v>
      </c>
      <c r="AW1020" s="196" t="s">
        <v>85</v>
      </c>
    </row>
    <row r="1021" spans="1:49" ht="15" thickBot="1">
      <c r="A1021" s="351"/>
      <c r="B1021" s="197"/>
      <c r="C1021" s="197"/>
      <c r="D1021" s="198"/>
      <c r="E1021" s="198"/>
      <c r="F1021" s="199" t="e">
        <f>VLOOKUP(G1021,Tabel11[#All],2,0)</f>
        <v>#N/A</v>
      </c>
      <c r="G1021" s="200"/>
      <c r="H1021" s="200"/>
      <c r="I1021" s="201"/>
      <c r="J1021" s="201"/>
      <c r="K1021" s="201"/>
      <c r="L1021" s="200"/>
      <c r="M1021" s="202"/>
      <c r="N1021" s="205"/>
      <c r="O1021" s="205"/>
      <c r="P1021" s="203"/>
      <c r="Q1021" s="204" t="e">
        <f>VLOOKUP(P1021,'Data order'!N:O,2,0)</f>
        <v>#N/A</v>
      </c>
      <c r="R1021" s="205" t="e">
        <f>VLOOKUP(P1021,'Data order'!N:P,3,0)</f>
        <v>#N/A</v>
      </c>
      <c r="S1021" s="201"/>
      <c r="T1021" s="200"/>
      <c r="U1021" s="197" t="str">
        <f t="shared" si="356"/>
        <v/>
      </c>
      <c r="V1021" s="207" t="str">
        <f>IFERROR(
  IF(T1021="Big&amp;Tall",
      VLOOKUP(U1021, 'Data order'!$AB$92:$AC$101, 2,0),
      IF(T1021="Boord maat",
          VLOOKUP(U1021, 'Data order'!$AB$102:$AC$116, 2,0),
          VLOOKUP(U1021, 'Data order'!$AB$2:$AC$91, 2,0)
      )
  ),
"")</f>
        <v/>
      </c>
      <c r="W1021" s="201"/>
      <c r="X1021" s="348"/>
      <c r="Y1021" s="201">
        <v>1</v>
      </c>
      <c r="Z1021" s="201"/>
      <c r="AA1021" s="208" t="s">
        <v>135</v>
      </c>
      <c r="AB1021" s="209"/>
      <c r="AC1021" s="209"/>
      <c r="AD1021" s="209"/>
      <c r="AE1021" s="210" t="e">
        <v>#DIV/0!</v>
      </c>
      <c r="AF1021" s="211">
        <v>0</v>
      </c>
      <c r="AG1021" s="211">
        <v>0</v>
      </c>
      <c r="AH1021" s="201"/>
      <c r="AI1021" s="201"/>
      <c r="AJ1021" s="201"/>
      <c r="AK1021" s="205" t="e">
        <f>VLOOKUP(AJ1021,'Data order'!AJ:AK,2,0)</f>
        <v>#N/A</v>
      </c>
      <c r="AL1021" s="201"/>
      <c r="AM1021" s="205"/>
      <c r="AN1021" s="205"/>
      <c r="AO1021" s="212"/>
      <c r="AP1021" s="213"/>
      <c r="AQ1021" s="213" t="str">
        <f>IF(AP1021="R", _xlfn.XLOOKUP(G1021, 'Data order'!F:F, 'Data order'!G:G, ""), "")</f>
        <v/>
      </c>
      <c r="AR1021" s="213"/>
      <c r="AS1021" s="213"/>
      <c r="AT1021" s="213" t="e">
        <f>VLOOKUP(AR1021,'Data order'!AF:AG,2,0)</f>
        <v>#N/A</v>
      </c>
      <c r="AU1021" s="213" t="s">
        <v>83</v>
      </c>
      <c r="AV1021" s="213" t="s">
        <v>84</v>
      </c>
      <c r="AW1021" s="214" t="s">
        <v>85</v>
      </c>
    </row>
    <row r="1022" spans="1:49">
      <c r="A1022" s="349"/>
      <c r="B1022" s="160"/>
      <c r="C1022" s="160"/>
      <c r="D1022" s="161"/>
      <c r="E1022" s="161"/>
      <c r="F1022" s="160" t="e">
        <f>VLOOKUP(G1022,Tabel11[#All],2,0)</f>
        <v>#N/A</v>
      </c>
      <c r="G1022" s="162"/>
      <c r="H1022" s="162"/>
      <c r="I1022" s="162"/>
      <c r="J1022" s="162"/>
      <c r="K1022" s="162"/>
      <c r="L1022" s="162"/>
      <c r="M1022" s="164"/>
      <c r="N1022" s="167"/>
      <c r="O1022" s="167"/>
      <c r="P1022" s="165"/>
      <c r="Q1022" s="166" t="e">
        <f>VLOOKUP(P1022,'Data order'!N:O,2,0)</f>
        <v>#N/A</v>
      </c>
      <c r="R1022" s="167" t="e">
        <f>VLOOKUP(P1022,'Data order'!N:P,3,0)</f>
        <v>#N/A</v>
      </c>
      <c r="S1022" s="162"/>
      <c r="T1022" s="162"/>
      <c r="U1022" s="160" t="str">
        <f t="shared" si="356"/>
        <v/>
      </c>
      <c r="V1022" s="215" t="str">
        <f>IFERROR(
  IF(T1022="Big&amp;Tall",
      VLOOKUP(U1022, 'Data order'!$AB$92:$AC$101, 2,0),
      IF(T1022="Boord maat",
          VLOOKUP(U1022, 'Data order'!$AB$102:$AC$116, 2,0),
          VLOOKUP(U1022, 'Data order'!$AB$2:$AC$91, 2,0)
      )
  ),
"")</f>
        <v/>
      </c>
      <c r="W1022" s="162"/>
      <c r="X1022" s="346">
        <f t="shared" si="352"/>
        <v>0</v>
      </c>
      <c r="Y1022" s="162">
        <v>1</v>
      </c>
      <c r="Z1022" s="162"/>
      <c r="AA1022" s="169" t="s">
        <v>135</v>
      </c>
      <c r="AB1022" s="170"/>
      <c r="AC1022" s="170"/>
      <c r="AD1022" s="170"/>
      <c r="AE1022" s="171" t="e">
        <f t="shared" ref="AE1022:AE1025" si="381">AD1022/AB1022</f>
        <v>#DIV/0!</v>
      </c>
      <c r="AF1022" s="172">
        <f t="shared" ref="AF1022:AF1025" si="382">W1022*AB1022</f>
        <v>0</v>
      </c>
      <c r="AG1022" s="172">
        <f t="shared" ref="AG1022:AG1025" si="383">W1022*AD1022</f>
        <v>0</v>
      </c>
      <c r="AH1022" s="162"/>
      <c r="AI1022" s="162"/>
      <c r="AJ1022" s="162"/>
      <c r="AK1022" s="167" t="e">
        <f>VLOOKUP(AJ1022,'Data order'!AJ:AK,2,0)</f>
        <v>#N/A</v>
      </c>
      <c r="AL1022" s="162"/>
      <c r="AM1022" s="167"/>
      <c r="AN1022" s="167"/>
      <c r="AO1022" s="173"/>
      <c r="AP1022" s="174"/>
      <c r="AQ1022" s="174" t="str">
        <f>IF(AP1022="R", _xlfn.XLOOKUP(G1022, 'Data order'!F:F, 'Data order'!G:G, ""), "")</f>
        <v/>
      </c>
      <c r="AR1022" s="174"/>
      <c r="AS1022" s="174"/>
      <c r="AT1022" s="174" t="e">
        <f>VLOOKUP(AR1022,'Data order'!AF:AG,2,0)</f>
        <v>#N/A</v>
      </c>
      <c r="AU1022" s="174" t="s">
        <v>83</v>
      </c>
      <c r="AV1022" s="174" t="s">
        <v>84</v>
      </c>
      <c r="AW1022" s="216" t="s">
        <v>85</v>
      </c>
    </row>
    <row r="1023" spans="1:49">
      <c r="A1023" s="350"/>
      <c r="B1023" s="176"/>
      <c r="C1023" s="176"/>
      <c r="D1023" s="177"/>
      <c r="E1023" s="177"/>
      <c r="F1023" s="178" t="e">
        <f>VLOOKUP(G1023,Tabel11[#All],2,0)</f>
        <v>#N/A</v>
      </c>
      <c r="G1023" s="179"/>
      <c r="H1023" s="179"/>
      <c r="I1023" s="180"/>
      <c r="J1023" s="180"/>
      <c r="K1023" s="180"/>
      <c r="L1023" s="179"/>
      <c r="M1023" s="181"/>
      <c r="N1023" s="184"/>
      <c r="O1023" s="184"/>
      <c r="P1023" s="182"/>
      <c r="Q1023" s="183" t="e">
        <f>VLOOKUP(P1023,'Data order'!N:O,2,0)</f>
        <v>#N/A</v>
      </c>
      <c r="R1023" s="184" t="e">
        <f>VLOOKUP(P1023,'Data order'!N:P,3,0)</f>
        <v>#N/A</v>
      </c>
      <c r="S1023" s="180"/>
      <c r="T1023" s="179"/>
      <c r="U1023" s="176" t="str">
        <f t="shared" si="356"/>
        <v/>
      </c>
      <c r="V1023" s="186" t="str">
        <f>IFERROR(
  IF(T1023="Big&amp;Tall",
      VLOOKUP(U1023, 'Data order'!$AB$92:$AC$101, 2,0),
      IF(T1023="Boord maat",
          VLOOKUP(U1023, 'Data order'!$AB$102:$AC$116, 2,0),
          VLOOKUP(U1023, 'Data order'!$AB$2:$AC$91, 2,0)
      )
  ),
"")</f>
        <v/>
      </c>
      <c r="W1023" s="180"/>
      <c r="X1023" s="347"/>
      <c r="Y1023" s="180">
        <v>1</v>
      </c>
      <c r="Z1023" s="180"/>
      <c r="AA1023" s="187" t="s">
        <v>135</v>
      </c>
      <c r="AB1023" s="188"/>
      <c r="AC1023" s="188"/>
      <c r="AD1023" s="188"/>
      <c r="AE1023" s="189" t="e">
        <f t="shared" si="381"/>
        <v>#DIV/0!</v>
      </c>
      <c r="AF1023" s="190">
        <f t="shared" si="382"/>
        <v>0</v>
      </c>
      <c r="AG1023" s="190">
        <f t="shared" si="383"/>
        <v>0</v>
      </c>
      <c r="AH1023" s="180"/>
      <c r="AI1023" s="180"/>
      <c r="AJ1023" s="180"/>
      <c r="AK1023" s="184" t="e">
        <f>VLOOKUP(AJ1023,'Data order'!AJ:AK,2,0)</f>
        <v>#N/A</v>
      </c>
      <c r="AL1023" s="180"/>
      <c r="AM1023" s="184"/>
      <c r="AN1023" s="184"/>
      <c r="AO1023" s="194"/>
      <c r="AP1023" s="195"/>
      <c r="AQ1023" s="195" t="str">
        <f>IF(AP1023="R", _xlfn.XLOOKUP(G1023, 'Data order'!F:F, 'Data order'!G:G, ""), "")</f>
        <v/>
      </c>
      <c r="AR1023" s="195"/>
      <c r="AS1023" s="195"/>
      <c r="AT1023" s="195" t="e">
        <f>VLOOKUP(AR1023,'Data order'!AF:AG,2,0)</f>
        <v>#N/A</v>
      </c>
      <c r="AU1023" s="195" t="s">
        <v>83</v>
      </c>
      <c r="AV1023" s="195" t="s">
        <v>84</v>
      </c>
      <c r="AW1023" s="196" t="s">
        <v>85</v>
      </c>
    </row>
    <row r="1024" spans="1:49">
      <c r="A1024" s="350"/>
      <c r="B1024" s="176"/>
      <c r="C1024" s="176"/>
      <c r="D1024" s="177"/>
      <c r="E1024" s="177"/>
      <c r="F1024" s="178" t="e">
        <f>VLOOKUP(G1024,Tabel11[#All],2,0)</f>
        <v>#N/A</v>
      </c>
      <c r="G1024" s="179"/>
      <c r="H1024" s="179"/>
      <c r="I1024" s="180"/>
      <c r="J1024" s="180"/>
      <c r="K1024" s="180"/>
      <c r="L1024" s="179"/>
      <c r="M1024" s="181"/>
      <c r="N1024" s="184"/>
      <c r="O1024" s="184"/>
      <c r="P1024" s="182"/>
      <c r="Q1024" s="183" t="e">
        <f>VLOOKUP(P1024,'Data order'!N:O,2,0)</f>
        <v>#N/A</v>
      </c>
      <c r="R1024" s="184" t="e">
        <f>VLOOKUP(P1024,'Data order'!N:P,3,0)</f>
        <v>#N/A</v>
      </c>
      <c r="S1024" s="180"/>
      <c r="T1024" s="179"/>
      <c r="U1024" s="176" t="str">
        <f t="shared" si="356"/>
        <v/>
      </c>
      <c r="V1024" s="186" t="str">
        <f>IFERROR(
  IF(T1024="Big&amp;Tall",
      VLOOKUP(U1024, 'Data order'!$AB$92:$AC$101, 2,0),
      IF(T1024="Boord maat",
          VLOOKUP(U1024, 'Data order'!$AB$102:$AC$116, 2,0),
          VLOOKUP(U1024, 'Data order'!$AB$2:$AC$91, 2,0)
      )
  ),
"")</f>
        <v/>
      </c>
      <c r="W1024" s="180"/>
      <c r="X1024" s="347"/>
      <c r="Y1024" s="180">
        <v>1</v>
      </c>
      <c r="Z1024" s="180"/>
      <c r="AA1024" s="187" t="s">
        <v>135</v>
      </c>
      <c r="AB1024" s="188"/>
      <c r="AC1024" s="188"/>
      <c r="AD1024" s="188"/>
      <c r="AE1024" s="189" t="e">
        <f t="shared" si="381"/>
        <v>#DIV/0!</v>
      </c>
      <c r="AF1024" s="190">
        <f t="shared" si="382"/>
        <v>0</v>
      </c>
      <c r="AG1024" s="190">
        <f t="shared" si="383"/>
        <v>0</v>
      </c>
      <c r="AH1024" s="180"/>
      <c r="AI1024" s="180"/>
      <c r="AJ1024" s="180"/>
      <c r="AK1024" s="184" t="e">
        <f>VLOOKUP(AJ1024,'Data order'!AJ:AK,2,0)</f>
        <v>#N/A</v>
      </c>
      <c r="AL1024" s="180"/>
      <c r="AM1024" s="184"/>
      <c r="AN1024" s="184"/>
      <c r="AO1024" s="194"/>
      <c r="AP1024" s="195"/>
      <c r="AQ1024" s="195" t="str">
        <f>IF(AP1024="R", _xlfn.XLOOKUP(G1024, 'Data order'!F:F, 'Data order'!G:G, ""), "")</f>
        <v/>
      </c>
      <c r="AR1024" s="195"/>
      <c r="AS1024" s="195"/>
      <c r="AT1024" s="195" t="e">
        <f>VLOOKUP(AR1024,'Data order'!AF:AG,2,0)</f>
        <v>#N/A</v>
      </c>
      <c r="AU1024" s="195" t="s">
        <v>83</v>
      </c>
      <c r="AV1024" s="195" t="s">
        <v>84</v>
      </c>
      <c r="AW1024" s="196" t="s">
        <v>85</v>
      </c>
    </row>
    <row r="1025" spans="1:49">
      <c r="A1025" s="350"/>
      <c r="B1025" s="176"/>
      <c r="C1025" s="176"/>
      <c r="D1025" s="177"/>
      <c r="E1025" s="177"/>
      <c r="F1025" s="178" t="e">
        <f>VLOOKUP(G1025,Tabel11[#All],2,0)</f>
        <v>#N/A</v>
      </c>
      <c r="G1025" s="179"/>
      <c r="H1025" s="179"/>
      <c r="I1025" s="180"/>
      <c r="J1025" s="180"/>
      <c r="K1025" s="180"/>
      <c r="L1025" s="179"/>
      <c r="M1025" s="181"/>
      <c r="N1025" s="184"/>
      <c r="O1025" s="184"/>
      <c r="P1025" s="182"/>
      <c r="Q1025" s="183" t="e">
        <f>VLOOKUP(P1025,'Data order'!N:O,2,0)</f>
        <v>#N/A</v>
      </c>
      <c r="R1025" s="184" t="e">
        <f>VLOOKUP(P1025,'Data order'!N:P,3,0)</f>
        <v>#N/A</v>
      </c>
      <c r="S1025" s="180"/>
      <c r="T1025" s="179"/>
      <c r="U1025" s="176" t="str">
        <f t="shared" si="356"/>
        <v/>
      </c>
      <c r="V1025" s="186" t="str">
        <f>IFERROR(
  IF(T1025="Big&amp;Tall",
      VLOOKUP(U1025, 'Data order'!$AB$92:$AC$101, 2,0),
      IF(T1025="Boord maat",
          VLOOKUP(U1025, 'Data order'!$AB$102:$AC$116, 2,0),
          VLOOKUP(U1025, 'Data order'!$AB$2:$AC$91, 2,0)
      )
  ),
"")</f>
        <v/>
      </c>
      <c r="W1025" s="180"/>
      <c r="X1025" s="347"/>
      <c r="Y1025" s="180">
        <v>1</v>
      </c>
      <c r="Z1025" s="180"/>
      <c r="AA1025" s="187" t="s">
        <v>135</v>
      </c>
      <c r="AB1025" s="188"/>
      <c r="AC1025" s="188"/>
      <c r="AD1025" s="188"/>
      <c r="AE1025" s="189" t="e">
        <f t="shared" si="381"/>
        <v>#DIV/0!</v>
      </c>
      <c r="AF1025" s="190">
        <f t="shared" si="382"/>
        <v>0</v>
      </c>
      <c r="AG1025" s="190">
        <f t="shared" si="383"/>
        <v>0</v>
      </c>
      <c r="AH1025" s="180"/>
      <c r="AI1025" s="180"/>
      <c r="AJ1025" s="180"/>
      <c r="AK1025" s="184" t="e">
        <f>VLOOKUP(AJ1025,'Data order'!AJ:AK,2,0)</f>
        <v>#N/A</v>
      </c>
      <c r="AL1025" s="180"/>
      <c r="AM1025" s="184"/>
      <c r="AN1025" s="184"/>
      <c r="AO1025" s="194"/>
      <c r="AP1025" s="195"/>
      <c r="AQ1025" s="195" t="str">
        <f>IF(AP1025="R", _xlfn.XLOOKUP(G1025, 'Data order'!F:F, 'Data order'!G:G, ""), "")</f>
        <v/>
      </c>
      <c r="AR1025" s="195"/>
      <c r="AS1025" s="195"/>
      <c r="AT1025" s="195" t="e">
        <f>VLOOKUP(AR1025,'Data order'!AF:AG,2,0)</f>
        <v>#N/A</v>
      </c>
      <c r="AU1025" s="195" t="s">
        <v>83</v>
      </c>
      <c r="AV1025" s="195" t="s">
        <v>84</v>
      </c>
      <c r="AW1025" s="196" t="s">
        <v>85</v>
      </c>
    </row>
    <row r="1026" spans="1:49">
      <c r="A1026" s="350"/>
      <c r="B1026" s="176"/>
      <c r="C1026" s="176"/>
      <c r="D1026" s="177"/>
      <c r="E1026" s="177"/>
      <c r="F1026" s="178" t="e">
        <f>VLOOKUP(G1026,Tabel11[#All],2,0)</f>
        <v>#N/A</v>
      </c>
      <c r="G1026" s="179"/>
      <c r="H1026" s="179"/>
      <c r="I1026" s="180"/>
      <c r="J1026" s="180"/>
      <c r="K1026" s="180"/>
      <c r="L1026" s="179"/>
      <c r="M1026" s="181"/>
      <c r="N1026" s="184"/>
      <c r="O1026" s="184"/>
      <c r="P1026" s="182"/>
      <c r="Q1026" s="183" t="e">
        <f>VLOOKUP(P1026,'Data order'!N:O,2,0)</f>
        <v>#N/A</v>
      </c>
      <c r="R1026" s="184" t="e">
        <f>VLOOKUP(P1026,'Data order'!N:P,3,0)</f>
        <v>#N/A</v>
      </c>
      <c r="S1026" s="180"/>
      <c r="T1026" s="179"/>
      <c r="U1026" s="176" t="str">
        <f t="shared" si="356"/>
        <v/>
      </c>
      <c r="V1026" s="186" t="str">
        <f>IFERROR(
  IF(T1026="Big&amp;Tall",
      VLOOKUP(U1026, 'Data order'!$AB$92:$AC$101, 2,0),
      IF(T1026="Boord maat",
          VLOOKUP(U1026, 'Data order'!$AB$102:$AC$116, 2,0),
          VLOOKUP(U1026, 'Data order'!$AB$2:$AC$91, 2,0)
      )
  ),
"")</f>
        <v/>
      </c>
      <c r="W1026" s="180"/>
      <c r="X1026" s="347"/>
      <c r="Y1026" s="180">
        <v>1</v>
      </c>
      <c r="Z1026" s="180"/>
      <c r="AA1026" s="187" t="s">
        <v>135</v>
      </c>
      <c r="AB1026" s="188"/>
      <c r="AC1026" s="188"/>
      <c r="AD1026" s="188"/>
      <c r="AE1026" s="189" t="e">
        <v>#DIV/0!</v>
      </c>
      <c r="AF1026" s="190">
        <v>0</v>
      </c>
      <c r="AG1026" s="190">
        <v>0</v>
      </c>
      <c r="AH1026" s="180"/>
      <c r="AI1026" s="180"/>
      <c r="AJ1026" s="180"/>
      <c r="AK1026" s="184" t="e">
        <f>VLOOKUP(AJ1026,'Data order'!AJ:AK,2,0)</f>
        <v>#N/A</v>
      </c>
      <c r="AL1026" s="180"/>
      <c r="AM1026" s="184"/>
      <c r="AN1026" s="184"/>
      <c r="AO1026" s="194"/>
      <c r="AP1026" s="195"/>
      <c r="AQ1026" s="195" t="str">
        <f>IF(AP1026="R", _xlfn.XLOOKUP(G1026, 'Data order'!F:F, 'Data order'!G:G, ""), "")</f>
        <v/>
      </c>
      <c r="AR1026" s="195"/>
      <c r="AS1026" s="195"/>
      <c r="AT1026" s="195" t="e">
        <f>VLOOKUP(AR1026,'Data order'!AF:AG,2,0)</f>
        <v>#N/A</v>
      </c>
      <c r="AU1026" s="195" t="s">
        <v>83</v>
      </c>
      <c r="AV1026" s="195" t="s">
        <v>84</v>
      </c>
      <c r="AW1026" s="196" t="s">
        <v>85</v>
      </c>
    </row>
    <row r="1027" spans="1:49" ht="15" thickBot="1">
      <c r="A1027" s="351"/>
      <c r="B1027" s="197"/>
      <c r="C1027" s="197"/>
      <c r="D1027" s="198"/>
      <c r="E1027" s="198"/>
      <c r="F1027" s="199" t="e">
        <f>VLOOKUP(G1027,Tabel11[#All],2,0)</f>
        <v>#N/A</v>
      </c>
      <c r="G1027" s="200"/>
      <c r="H1027" s="200"/>
      <c r="I1027" s="201"/>
      <c r="J1027" s="201"/>
      <c r="K1027" s="201"/>
      <c r="L1027" s="200"/>
      <c r="M1027" s="202"/>
      <c r="N1027" s="205"/>
      <c r="O1027" s="205"/>
      <c r="P1027" s="203"/>
      <c r="Q1027" s="204" t="e">
        <f>VLOOKUP(P1027,'Data order'!N:O,2,0)</f>
        <v>#N/A</v>
      </c>
      <c r="R1027" s="205" t="e">
        <f>VLOOKUP(P1027,'Data order'!N:P,3,0)</f>
        <v>#N/A</v>
      </c>
      <c r="S1027" s="201"/>
      <c r="T1027" s="200"/>
      <c r="U1027" s="197" t="str">
        <f t="shared" si="356"/>
        <v/>
      </c>
      <c r="V1027" s="207" t="str">
        <f>IFERROR(
  IF(T1027="Big&amp;Tall",
      VLOOKUP(U1027, 'Data order'!$AB$92:$AC$101, 2,0),
      IF(T1027="Boord maat",
          VLOOKUP(U1027, 'Data order'!$AB$102:$AC$116, 2,0),
          VLOOKUP(U1027, 'Data order'!$AB$2:$AC$91, 2,0)
      )
  ),
"")</f>
        <v/>
      </c>
      <c r="W1027" s="201"/>
      <c r="X1027" s="348"/>
      <c r="Y1027" s="201">
        <v>1</v>
      </c>
      <c r="Z1027" s="201"/>
      <c r="AA1027" s="208" t="s">
        <v>135</v>
      </c>
      <c r="AB1027" s="209"/>
      <c r="AC1027" s="209"/>
      <c r="AD1027" s="209"/>
      <c r="AE1027" s="210" t="e">
        <v>#DIV/0!</v>
      </c>
      <c r="AF1027" s="211">
        <v>0</v>
      </c>
      <c r="AG1027" s="211">
        <v>0</v>
      </c>
      <c r="AH1027" s="201"/>
      <c r="AI1027" s="201"/>
      <c r="AJ1027" s="201"/>
      <c r="AK1027" s="205" t="e">
        <f>VLOOKUP(AJ1027,'Data order'!AJ:AK,2,0)</f>
        <v>#N/A</v>
      </c>
      <c r="AL1027" s="201"/>
      <c r="AM1027" s="205"/>
      <c r="AN1027" s="205"/>
      <c r="AO1027" s="212"/>
      <c r="AP1027" s="213"/>
      <c r="AQ1027" s="213" t="str">
        <f>IF(AP1027="R", _xlfn.XLOOKUP(G1027, 'Data order'!F:F, 'Data order'!G:G, ""), "")</f>
        <v/>
      </c>
      <c r="AR1027" s="213"/>
      <c r="AS1027" s="213"/>
      <c r="AT1027" s="213" t="e">
        <f>VLOOKUP(AR1027,'Data order'!AF:AG,2,0)</f>
        <v>#N/A</v>
      </c>
      <c r="AU1027" s="213" t="s">
        <v>83</v>
      </c>
      <c r="AV1027" s="213" t="s">
        <v>84</v>
      </c>
      <c r="AW1027" s="214" t="s">
        <v>85</v>
      </c>
    </row>
    <row r="1028" spans="1:49">
      <c r="A1028" s="349"/>
      <c r="B1028" s="160"/>
      <c r="C1028" s="160"/>
      <c r="D1028" s="161"/>
      <c r="E1028" s="161"/>
      <c r="F1028" s="160" t="e">
        <f>VLOOKUP(G1028,Tabel11[#All],2,0)</f>
        <v>#N/A</v>
      </c>
      <c r="G1028" s="162"/>
      <c r="H1028" s="162"/>
      <c r="I1028" s="162"/>
      <c r="J1028" s="162"/>
      <c r="K1028" s="162"/>
      <c r="L1028" s="162"/>
      <c r="M1028" s="164"/>
      <c r="N1028" s="167"/>
      <c r="O1028" s="167"/>
      <c r="P1028" s="165"/>
      <c r="Q1028" s="166" t="e">
        <f>VLOOKUP(P1028,'Data order'!N:O,2,0)</f>
        <v>#N/A</v>
      </c>
      <c r="R1028" s="167" t="e">
        <f>VLOOKUP(P1028,'Data order'!N:P,3,0)</f>
        <v>#N/A</v>
      </c>
      <c r="S1028" s="162"/>
      <c r="T1028" s="162"/>
      <c r="U1028" s="160" t="str">
        <f t="shared" si="356"/>
        <v/>
      </c>
      <c r="V1028" s="215" t="str">
        <f>IFERROR(
  IF(T1028="Big&amp;Tall",
      VLOOKUP(U1028, 'Data order'!$AB$92:$AC$101, 2,0),
      IF(T1028="Boord maat",
          VLOOKUP(U1028, 'Data order'!$AB$102:$AC$116, 2,0),
          VLOOKUP(U1028, 'Data order'!$AB$2:$AC$91, 2,0)
      )
  ),
"")</f>
        <v/>
      </c>
      <c r="W1028" s="162"/>
      <c r="X1028" s="346">
        <f t="shared" si="352"/>
        <v>0</v>
      </c>
      <c r="Y1028" s="162">
        <v>1</v>
      </c>
      <c r="Z1028" s="162"/>
      <c r="AA1028" s="169" t="s">
        <v>135</v>
      </c>
      <c r="AB1028" s="170"/>
      <c r="AC1028" s="170"/>
      <c r="AD1028" s="170"/>
      <c r="AE1028" s="171" t="e">
        <f t="shared" ref="AE1028:AE1031" si="384">AD1028/AB1028</f>
        <v>#DIV/0!</v>
      </c>
      <c r="AF1028" s="172">
        <f t="shared" ref="AF1028:AF1031" si="385">W1028*AB1028</f>
        <v>0</v>
      </c>
      <c r="AG1028" s="172">
        <f t="shared" ref="AG1028:AG1031" si="386">W1028*AD1028</f>
        <v>0</v>
      </c>
      <c r="AH1028" s="162"/>
      <c r="AI1028" s="162"/>
      <c r="AJ1028" s="162"/>
      <c r="AK1028" s="167" t="e">
        <f>VLOOKUP(AJ1028,'Data order'!AJ:AK,2,0)</f>
        <v>#N/A</v>
      </c>
      <c r="AL1028" s="162"/>
      <c r="AM1028" s="167"/>
      <c r="AN1028" s="167"/>
      <c r="AO1028" s="173"/>
      <c r="AP1028" s="174"/>
      <c r="AQ1028" s="174" t="str">
        <f>IF(AP1028="R", _xlfn.XLOOKUP(G1028, 'Data order'!F:F, 'Data order'!G:G, ""), "")</f>
        <v/>
      </c>
      <c r="AR1028" s="174"/>
      <c r="AS1028" s="174"/>
      <c r="AT1028" s="174" t="e">
        <f>VLOOKUP(AR1028,'Data order'!AF:AG,2,0)</f>
        <v>#N/A</v>
      </c>
      <c r="AU1028" s="174" t="s">
        <v>83</v>
      </c>
      <c r="AV1028" s="174" t="s">
        <v>84</v>
      </c>
      <c r="AW1028" s="216" t="s">
        <v>85</v>
      </c>
    </row>
    <row r="1029" spans="1:49">
      <c r="A1029" s="350"/>
      <c r="B1029" s="176"/>
      <c r="C1029" s="176"/>
      <c r="D1029" s="177"/>
      <c r="E1029" s="177"/>
      <c r="F1029" s="178" t="e">
        <f>VLOOKUP(G1029,Tabel11[#All],2,0)</f>
        <v>#N/A</v>
      </c>
      <c r="G1029" s="179"/>
      <c r="H1029" s="179"/>
      <c r="I1029" s="180"/>
      <c r="J1029" s="180"/>
      <c r="K1029" s="180"/>
      <c r="L1029" s="179"/>
      <c r="M1029" s="181"/>
      <c r="N1029" s="184"/>
      <c r="O1029" s="184"/>
      <c r="P1029" s="182"/>
      <c r="Q1029" s="183" t="e">
        <f>VLOOKUP(P1029,'Data order'!N:O,2,0)</f>
        <v>#N/A</v>
      </c>
      <c r="R1029" s="184" t="e">
        <f>VLOOKUP(P1029,'Data order'!N:P,3,0)</f>
        <v>#N/A</v>
      </c>
      <c r="S1029" s="180"/>
      <c r="T1029" s="179"/>
      <c r="U1029" s="176" t="str">
        <f t="shared" si="356"/>
        <v/>
      </c>
      <c r="V1029" s="186" t="str">
        <f>IFERROR(
  IF(T1029="Big&amp;Tall",
      VLOOKUP(U1029, 'Data order'!$AB$92:$AC$101, 2,0),
      IF(T1029="Boord maat",
          VLOOKUP(U1029, 'Data order'!$AB$102:$AC$116, 2,0),
          VLOOKUP(U1029, 'Data order'!$AB$2:$AC$91, 2,0)
      )
  ),
"")</f>
        <v/>
      </c>
      <c r="W1029" s="180"/>
      <c r="X1029" s="347"/>
      <c r="Y1029" s="180">
        <v>1</v>
      </c>
      <c r="Z1029" s="180"/>
      <c r="AA1029" s="187" t="s">
        <v>135</v>
      </c>
      <c r="AB1029" s="188"/>
      <c r="AC1029" s="188"/>
      <c r="AD1029" s="188"/>
      <c r="AE1029" s="189" t="e">
        <f t="shared" si="384"/>
        <v>#DIV/0!</v>
      </c>
      <c r="AF1029" s="190">
        <f t="shared" si="385"/>
        <v>0</v>
      </c>
      <c r="AG1029" s="190">
        <f t="shared" si="386"/>
        <v>0</v>
      </c>
      <c r="AH1029" s="180"/>
      <c r="AI1029" s="180"/>
      <c r="AJ1029" s="180"/>
      <c r="AK1029" s="184" t="e">
        <f>VLOOKUP(AJ1029,'Data order'!AJ:AK,2,0)</f>
        <v>#N/A</v>
      </c>
      <c r="AL1029" s="180"/>
      <c r="AM1029" s="184"/>
      <c r="AN1029" s="184"/>
      <c r="AO1029" s="194"/>
      <c r="AP1029" s="195"/>
      <c r="AQ1029" s="195" t="str">
        <f>IF(AP1029="R", _xlfn.XLOOKUP(G1029, 'Data order'!F:F, 'Data order'!G:G, ""), "")</f>
        <v/>
      </c>
      <c r="AR1029" s="195"/>
      <c r="AS1029" s="195"/>
      <c r="AT1029" s="195" t="e">
        <f>VLOOKUP(AR1029,'Data order'!AF:AG,2,0)</f>
        <v>#N/A</v>
      </c>
      <c r="AU1029" s="195" t="s">
        <v>83</v>
      </c>
      <c r="AV1029" s="195" t="s">
        <v>84</v>
      </c>
      <c r="AW1029" s="196" t="s">
        <v>85</v>
      </c>
    </row>
    <row r="1030" spans="1:49">
      <c r="A1030" s="350"/>
      <c r="B1030" s="176"/>
      <c r="C1030" s="176"/>
      <c r="D1030" s="177"/>
      <c r="E1030" s="177"/>
      <c r="F1030" s="178" t="e">
        <f>VLOOKUP(G1030,Tabel11[#All],2,0)</f>
        <v>#N/A</v>
      </c>
      <c r="G1030" s="179"/>
      <c r="H1030" s="179"/>
      <c r="I1030" s="180"/>
      <c r="J1030" s="180"/>
      <c r="K1030" s="180"/>
      <c r="L1030" s="179"/>
      <c r="M1030" s="181"/>
      <c r="N1030" s="184"/>
      <c r="O1030" s="184"/>
      <c r="P1030" s="182"/>
      <c r="Q1030" s="183" t="e">
        <f>VLOOKUP(P1030,'Data order'!N:O,2,0)</f>
        <v>#N/A</v>
      </c>
      <c r="R1030" s="184" t="e">
        <f>VLOOKUP(P1030,'Data order'!N:P,3,0)</f>
        <v>#N/A</v>
      </c>
      <c r="S1030" s="180"/>
      <c r="T1030" s="179"/>
      <c r="U1030" s="176" t="str">
        <f t="shared" si="356"/>
        <v/>
      </c>
      <c r="V1030" s="186" t="str">
        <f>IFERROR(
  IF(T1030="Big&amp;Tall",
      VLOOKUP(U1030, 'Data order'!$AB$92:$AC$101, 2,0),
      IF(T1030="Boord maat",
          VLOOKUP(U1030, 'Data order'!$AB$102:$AC$116, 2,0),
          VLOOKUP(U1030, 'Data order'!$AB$2:$AC$91, 2,0)
      )
  ),
"")</f>
        <v/>
      </c>
      <c r="W1030" s="180"/>
      <c r="X1030" s="347"/>
      <c r="Y1030" s="180">
        <v>1</v>
      </c>
      <c r="Z1030" s="180"/>
      <c r="AA1030" s="187" t="s">
        <v>135</v>
      </c>
      <c r="AB1030" s="188"/>
      <c r="AC1030" s="188"/>
      <c r="AD1030" s="188"/>
      <c r="AE1030" s="189" t="e">
        <f t="shared" si="384"/>
        <v>#DIV/0!</v>
      </c>
      <c r="AF1030" s="190">
        <f t="shared" si="385"/>
        <v>0</v>
      </c>
      <c r="AG1030" s="190">
        <f t="shared" si="386"/>
        <v>0</v>
      </c>
      <c r="AH1030" s="180"/>
      <c r="AI1030" s="180"/>
      <c r="AJ1030" s="180"/>
      <c r="AK1030" s="184" t="e">
        <f>VLOOKUP(AJ1030,'Data order'!AJ:AK,2,0)</f>
        <v>#N/A</v>
      </c>
      <c r="AL1030" s="180"/>
      <c r="AM1030" s="184"/>
      <c r="AN1030" s="184"/>
      <c r="AO1030" s="194"/>
      <c r="AP1030" s="195"/>
      <c r="AQ1030" s="195" t="str">
        <f>IF(AP1030="R", _xlfn.XLOOKUP(G1030, 'Data order'!F:F, 'Data order'!G:G, ""), "")</f>
        <v/>
      </c>
      <c r="AR1030" s="195"/>
      <c r="AS1030" s="195"/>
      <c r="AT1030" s="195" t="e">
        <f>VLOOKUP(AR1030,'Data order'!AF:AG,2,0)</f>
        <v>#N/A</v>
      </c>
      <c r="AU1030" s="195" t="s">
        <v>83</v>
      </c>
      <c r="AV1030" s="195" t="s">
        <v>84</v>
      </c>
      <c r="AW1030" s="196" t="s">
        <v>85</v>
      </c>
    </row>
    <row r="1031" spans="1:49">
      <c r="A1031" s="350"/>
      <c r="B1031" s="176"/>
      <c r="C1031" s="176"/>
      <c r="D1031" s="177"/>
      <c r="E1031" s="177"/>
      <c r="F1031" s="178" t="e">
        <f>VLOOKUP(G1031,Tabel11[#All],2,0)</f>
        <v>#N/A</v>
      </c>
      <c r="G1031" s="179"/>
      <c r="H1031" s="179"/>
      <c r="I1031" s="180"/>
      <c r="J1031" s="180"/>
      <c r="K1031" s="180"/>
      <c r="L1031" s="179"/>
      <c r="M1031" s="181"/>
      <c r="N1031" s="184"/>
      <c r="O1031" s="184"/>
      <c r="P1031" s="182"/>
      <c r="Q1031" s="183" t="e">
        <f>VLOOKUP(P1031,'Data order'!N:O,2,0)</f>
        <v>#N/A</v>
      </c>
      <c r="R1031" s="184" t="e">
        <f>VLOOKUP(P1031,'Data order'!N:P,3,0)</f>
        <v>#N/A</v>
      </c>
      <c r="S1031" s="180"/>
      <c r="T1031" s="179"/>
      <c r="U1031" s="176" t="str">
        <f t="shared" si="356"/>
        <v/>
      </c>
      <c r="V1031" s="186" t="str">
        <f>IFERROR(
  IF(T1031="Big&amp;Tall",
      VLOOKUP(U1031, 'Data order'!$AB$92:$AC$101, 2,0),
      IF(T1031="Boord maat",
          VLOOKUP(U1031, 'Data order'!$AB$102:$AC$116, 2,0),
          VLOOKUP(U1031, 'Data order'!$AB$2:$AC$91, 2,0)
      )
  ),
"")</f>
        <v/>
      </c>
      <c r="W1031" s="180"/>
      <c r="X1031" s="347"/>
      <c r="Y1031" s="180">
        <v>1</v>
      </c>
      <c r="Z1031" s="180"/>
      <c r="AA1031" s="187" t="s">
        <v>135</v>
      </c>
      <c r="AB1031" s="188"/>
      <c r="AC1031" s="188"/>
      <c r="AD1031" s="188"/>
      <c r="AE1031" s="189" t="e">
        <f t="shared" si="384"/>
        <v>#DIV/0!</v>
      </c>
      <c r="AF1031" s="190">
        <f t="shared" si="385"/>
        <v>0</v>
      </c>
      <c r="AG1031" s="190">
        <f t="shared" si="386"/>
        <v>0</v>
      </c>
      <c r="AH1031" s="180"/>
      <c r="AI1031" s="180"/>
      <c r="AJ1031" s="180"/>
      <c r="AK1031" s="184" t="e">
        <f>VLOOKUP(AJ1031,'Data order'!AJ:AK,2,0)</f>
        <v>#N/A</v>
      </c>
      <c r="AL1031" s="180"/>
      <c r="AM1031" s="184"/>
      <c r="AN1031" s="184"/>
      <c r="AO1031" s="194"/>
      <c r="AP1031" s="195"/>
      <c r="AQ1031" s="195" t="str">
        <f>IF(AP1031="R", _xlfn.XLOOKUP(G1031, 'Data order'!F:F, 'Data order'!G:G, ""), "")</f>
        <v/>
      </c>
      <c r="AR1031" s="195"/>
      <c r="AS1031" s="195"/>
      <c r="AT1031" s="195" t="e">
        <f>VLOOKUP(AR1031,'Data order'!AF:AG,2,0)</f>
        <v>#N/A</v>
      </c>
      <c r="AU1031" s="195" t="s">
        <v>83</v>
      </c>
      <c r="AV1031" s="195" t="s">
        <v>84</v>
      </c>
      <c r="AW1031" s="196" t="s">
        <v>85</v>
      </c>
    </row>
    <row r="1032" spans="1:49">
      <c r="A1032" s="350"/>
      <c r="B1032" s="176"/>
      <c r="C1032" s="176"/>
      <c r="D1032" s="177"/>
      <c r="E1032" s="177"/>
      <c r="F1032" s="178" t="e">
        <f>VLOOKUP(G1032,Tabel11[#All],2,0)</f>
        <v>#N/A</v>
      </c>
      <c r="G1032" s="179"/>
      <c r="H1032" s="179"/>
      <c r="I1032" s="180"/>
      <c r="J1032" s="180"/>
      <c r="K1032" s="180"/>
      <c r="L1032" s="179"/>
      <c r="M1032" s="181"/>
      <c r="N1032" s="184"/>
      <c r="O1032" s="184"/>
      <c r="P1032" s="182"/>
      <c r="Q1032" s="183" t="e">
        <f>VLOOKUP(P1032,'Data order'!N:O,2,0)</f>
        <v>#N/A</v>
      </c>
      <c r="R1032" s="184" t="e">
        <f>VLOOKUP(P1032,'Data order'!N:P,3,0)</f>
        <v>#N/A</v>
      </c>
      <c r="S1032" s="180"/>
      <c r="T1032" s="179"/>
      <c r="U1032" s="176" t="str">
        <f t="shared" si="356"/>
        <v/>
      </c>
      <c r="V1032" s="186" t="str">
        <f>IFERROR(
  IF(T1032="Big&amp;Tall",
      VLOOKUP(U1032, 'Data order'!$AB$92:$AC$101, 2,0),
      IF(T1032="Boord maat",
          VLOOKUP(U1032, 'Data order'!$AB$102:$AC$116, 2,0),
          VLOOKUP(U1032, 'Data order'!$AB$2:$AC$91, 2,0)
      )
  ),
"")</f>
        <v/>
      </c>
      <c r="W1032" s="180"/>
      <c r="X1032" s="347"/>
      <c r="Y1032" s="180">
        <v>1</v>
      </c>
      <c r="Z1032" s="180"/>
      <c r="AA1032" s="187" t="s">
        <v>135</v>
      </c>
      <c r="AB1032" s="188"/>
      <c r="AC1032" s="188"/>
      <c r="AD1032" s="188"/>
      <c r="AE1032" s="189" t="e">
        <v>#DIV/0!</v>
      </c>
      <c r="AF1032" s="190">
        <v>0</v>
      </c>
      <c r="AG1032" s="190">
        <v>0</v>
      </c>
      <c r="AH1032" s="180"/>
      <c r="AI1032" s="180"/>
      <c r="AJ1032" s="180"/>
      <c r="AK1032" s="184" t="e">
        <f>VLOOKUP(AJ1032,'Data order'!AJ:AK,2,0)</f>
        <v>#N/A</v>
      </c>
      <c r="AL1032" s="180"/>
      <c r="AM1032" s="184"/>
      <c r="AN1032" s="184"/>
      <c r="AO1032" s="194"/>
      <c r="AP1032" s="195"/>
      <c r="AQ1032" s="195" t="str">
        <f>IF(AP1032="R", _xlfn.XLOOKUP(G1032, 'Data order'!F:F, 'Data order'!G:G, ""), "")</f>
        <v/>
      </c>
      <c r="AR1032" s="195"/>
      <c r="AS1032" s="195"/>
      <c r="AT1032" s="195" t="e">
        <f>VLOOKUP(AR1032,'Data order'!AF:AG,2,0)</f>
        <v>#N/A</v>
      </c>
      <c r="AU1032" s="195" t="s">
        <v>83</v>
      </c>
      <c r="AV1032" s="195" t="s">
        <v>84</v>
      </c>
      <c r="AW1032" s="196" t="s">
        <v>85</v>
      </c>
    </row>
    <row r="1033" spans="1:49" ht="15" thickBot="1">
      <c r="A1033" s="351"/>
      <c r="B1033" s="197"/>
      <c r="C1033" s="197"/>
      <c r="D1033" s="198"/>
      <c r="E1033" s="198"/>
      <c r="F1033" s="199" t="e">
        <f>VLOOKUP(G1033,Tabel11[#All],2,0)</f>
        <v>#N/A</v>
      </c>
      <c r="G1033" s="200"/>
      <c r="H1033" s="200"/>
      <c r="I1033" s="201"/>
      <c r="J1033" s="201"/>
      <c r="K1033" s="201"/>
      <c r="L1033" s="200"/>
      <c r="M1033" s="202"/>
      <c r="N1033" s="205"/>
      <c r="O1033" s="205"/>
      <c r="P1033" s="203"/>
      <c r="Q1033" s="204" t="e">
        <f>VLOOKUP(P1033,'Data order'!N:O,2,0)</f>
        <v>#N/A</v>
      </c>
      <c r="R1033" s="205" t="e">
        <f>VLOOKUP(P1033,'Data order'!N:P,3,0)</f>
        <v>#N/A</v>
      </c>
      <c r="S1033" s="201"/>
      <c r="T1033" s="200"/>
      <c r="U1033" s="197" t="str">
        <f t="shared" ref="U1033:U1096" si="387">IF(T1033="Boord maat",S1033&amp;" boord",IF(S1033="","",S1033))</f>
        <v/>
      </c>
      <c r="V1033" s="207" t="str">
        <f>IFERROR(
  IF(T1033="Big&amp;Tall",
      VLOOKUP(U1033, 'Data order'!$AB$92:$AC$101, 2,0),
      IF(T1033="Boord maat",
          VLOOKUP(U1033, 'Data order'!$AB$102:$AC$116, 2,0),
          VLOOKUP(U1033, 'Data order'!$AB$2:$AC$91, 2,0)
      )
  ),
"")</f>
        <v/>
      </c>
      <c r="W1033" s="201"/>
      <c r="X1033" s="348"/>
      <c r="Y1033" s="201">
        <v>1</v>
      </c>
      <c r="Z1033" s="201"/>
      <c r="AA1033" s="208" t="s">
        <v>135</v>
      </c>
      <c r="AB1033" s="209"/>
      <c r="AC1033" s="209"/>
      <c r="AD1033" s="209"/>
      <c r="AE1033" s="210" t="e">
        <v>#DIV/0!</v>
      </c>
      <c r="AF1033" s="211">
        <v>0</v>
      </c>
      <c r="AG1033" s="211">
        <v>0</v>
      </c>
      <c r="AH1033" s="201"/>
      <c r="AI1033" s="201"/>
      <c r="AJ1033" s="201"/>
      <c r="AK1033" s="205" t="e">
        <f>VLOOKUP(AJ1033,'Data order'!AJ:AK,2,0)</f>
        <v>#N/A</v>
      </c>
      <c r="AL1033" s="201"/>
      <c r="AM1033" s="205"/>
      <c r="AN1033" s="205"/>
      <c r="AO1033" s="212"/>
      <c r="AP1033" s="213"/>
      <c r="AQ1033" s="213" t="str">
        <f>IF(AP1033="R", _xlfn.XLOOKUP(G1033, 'Data order'!F:F, 'Data order'!G:G, ""), "")</f>
        <v/>
      </c>
      <c r="AR1033" s="213"/>
      <c r="AS1033" s="213"/>
      <c r="AT1033" s="213" t="e">
        <f>VLOOKUP(AR1033,'Data order'!AF:AG,2,0)</f>
        <v>#N/A</v>
      </c>
      <c r="AU1033" s="213" t="s">
        <v>83</v>
      </c>
      <c r="AV1033" s="213" t="s">
        <v>84</v>
      </c>
      <c r="AW1033" s="214" t="s">
        <v>85</v>
      </c>
    </row>
    <row r="1034" spans="1:49">
      <c r="A1034" s="349"/>
      <c r="B1034" s="160"/>
      <c r="C1034" s="160"/>
      <c r="D1034" s="161"/>
      <c r="E1034" s="161"/>
      <c r="F1034" s="160" t="e">
        <f>VLOOKUP(G1034,Tabel11[#All],2,0)</f>
        <v>#N/A</v>
      </c>
      <c r="G1034" s="162"/>
      <c r="H1034" s="162"/>
      <c r="I1034" s="162"/>
      <c r="J1034" s="162"/>
      <c r="K1034" s="162"/>
      <c r="L1034" s="162"/>
      <c r="M1034" s="164"/>
      <c r="N1034" s="167"/>
      <c r="O1034" s="167"/>
      <c r="P1034" s="165"/>
      <c r="Q1034" s="166" t="e">
        <f>VLOOKUP(P1034,'Data order'!N:O,2,0)</f>
        <v>#N/A</v>
      </c>
      <c r="R1034" s="167" t="e">
        <f>VLOOKUP(P1034,'Data order'!N:P,3,0)</f>
        <v>#N/A</v>
      </c>
      <c r="S1034" s="162"/>
      <c r="T1034" s="162"/>
      <c r="U1034" s="160" t="str">
        <f t="shared" si="387"/>
        <v/>
      </c>
      <c r="V1034" s="215" t="str">
        <f>IFERROR(
  IF(T1034="Big&amp;Tall",
      VLOOKUP(U1034, 'Data order'!$AB$92:$AC$101, 2,0),
      IF(T1034="Boord maat",
          VLOOKUP(U1034, 'Data order'!$AB$102:$AC$116, 2,0),
          VLOOKUP(U1034, 'Data order'!$AB$2:$AC$91, 2,0)
      )
  ),
"")</f>
        <v/>
      </c>
      <c r="W1034" s="162"/>
      <c r="X1034" s="346">
        <f t="shared" ref="X1034:X1094" si="388">SUM(W1034:W1039)</f>
        <v>0</v>
      </c>
      <c r="Y1034" s="162">
        <v>1</v>
      </c>
      <c r="Z1034" s="162"/>
      <c r="AA1034" s="169" t="s">
        <v>135</v>
      </c>
      <c r="AB1034" s="170"/>
      <c r="AC1034" s="170"/>
      <c r="AD1034" s="170"/>
      <c r="AE1034" s="171" t="e">
        <f t="shared" ref="AE1034:AE1037" si="389">AD1034/AB1034</f>
        <v>#DIV/0!</v>
      </c>
      <c r="AF1034" s="172">
        <f t="shared" ref="AF1034:AF1037" si="390">W1034*AB1034</f>
        <v>0</v>
      </c>
      <c r="AG1034" s="172">
        <f t="shared" ref="AG1034:AG1037" si="391">W1034*AD1034</f>
        <v>0</v>
      </c>
      <c r="AH1034" s="162"/>
      <c r="AI1034" s="162"/>
      <c r="AJ1034" s="162"/>
      <c r="AK1034" s="167" t="e">
        <f>VLOOKUP(AJ1034,'Data order'!AJ:AK,2,0)</f>
        <v>#N/A</v>
      </c>
      <c r="AL1034" s="162"/>
      <c r="AM1034" s="167"/>
      <c r="AN1034" s="167"/>
      <c r="AO1034" s="173"/>
      <c r="AP1034" s="174"/>
      <c r="AQ1034" s="174" t="str">
        <f>IF(AP1034="R", _xlfn.XLOOKUP(G1034, 'Data order'!F:F, 'Data order'!G:G, ""), "")</f>
        <v/>
      </c>
      <c r="AR1034" s="174"/>
      <c r="AS1034" s="174"/>
      <c r="AT1034" s="174" t="e">
        <f>VLOOKUP(AR1034,'Data order'!AF:AG,2,0)</f>
        <v>#N/A</v>
      </c>
      <c r="AU1034" s="174" t="s">
        <v>83</v>
      </c>
      <c r="AV1034" s="174" t="s">
        <v>84</v>
      </c>
      <c r="AW1034" s="216" t="s">
        <v>85</v>
      </c>
    </row>
    <row r="1035" spans="1:49">
      <c r="A1035" s="350"/>
      <c r="B1035" s="176"/>
      <c r="C1035" s="176"/>
      <c r="D1035" s="177"/>
      <c r="E1035" s="177"/>
      <c r="F1035" s="178" t="e">
        <f>VLOOKUP(G1035,Tabel11[#All],2,0)</f>
        <v>#N/A</v>
      </c>
      <c r="G1035" s="179"/>
      <c r="H1035" s="179"/>
      <c r="I1035" s="180"/>
      <c r="J1035" s="180"/>
      <c r="K1035" s="180"/>
      <c r="L1035" s="179"/>
      <c r="M1035" s="181"/>
      <c r="N1035" s="184"/>
      <c r="O1035" s="184"/>
      <c r="P1035" s="182"/>
      <c r="Q1035" s="183" t="e">
        <f>VLOOKUP(P1035,'Data order'!N:O,2,0)</f>
        <v>#N/A</v>
      </c>
      <c r="R1035" s="184" t="e">
        <f>VLOOKUP(P1035,'Data order'!N:P,3,0)</f>
        <v>#N/A</v>
      </c>
      <c r="S1035" s="180"/>
      <c r="T1035" s="179"/>
      <c r="U1035" s="176" t="str">
        <f t="shared" si="387"/>
        <v/>
      </c>
      <c r="V1035" s="186" t="str">
        <f>IFERROR(
  IF(T1035="Big&amp;Tall",
      VLOOKUP(U1035, 'Data order'!$AB$92:$AC$101, 2,0),
      IF(T1035="Boord maat",
          VLOOKUP(U1035, 'Data order'!$AB$102:$AC$116, 2,0),
          VLOOKUP(U1035, 'Data order'!$AB$2:$AC$91, 2,0)
      )
  ),
"")</f>
        <v/>
      </c>
      <c r="W1035" s="180"/>
      <c r="X1035" s="347"/>
      <c r="Y1035" s="180">
        <v>1</v>
      </c>
      <c r="Z1035" s="180"/>
      <c r="AA1035" s="187" t="s">
        <v>135</v>
      </c>
      <c r="AB1035" s="188"/>
      <c r="AC1035" s="188"/>
      <c r="AD1035" s="188"/>
      <c r="AE1035" s="189" t="e">
        <f t="shared" si="389"/>
        <v>#DIV/0!</v>
      </c>
      <c r="AF1035" s="190">
        <f t="shared" si="390"/>
        <v>0</v>
      </c>
      <c r="AG1035" s="190">
        <f t="shared" si="391"/>
        <v>0</v>
      </c>
      <c r="AH1035" s="180"/>
      <c r="AI1035" s="180"/>
      <c r="AJ1035" s="180"/>
      <c r="AK1035" s="184" t="e">
        <f>VLOOKUP(AJ1035,'Data order'!AJ:AK,2,0)</f>
        <v>#N/A</v>
      </c>
      <c r="AL1035" s="180"/>
      <c r="AM1035" s="184"/>
      <c r="AN1035" s="184"/>
      <c r="AO1035" s="194"/>
      <c r="AP1035" s="195"/>
      <c r="AQ1035" s="195" t="str">
        <f>IF(AP1035="R", _xlfn.XLOOKUP(G1035, 'Data order'!F:F, 'Data order'!G:G, ""), "")</f>
        <v/>
      </c>
      <c r="AR1035" s="195"/>
      <c r="AS1035" s="195"/>
      <c r="AT1035" s="195" t="e">
        <f>VLOOKUP(AR1035,'Data order'!AF:AG,2,0)</f>
        <v>#N/A</v>
      </c>
      <c r="AU1035" s="195" t="s">
        <v>83</v>
      </c>
      <c r="AV1035" s="195" t="s">
        <v>84</v>
      </c>
      <c r="AW1035" s="196" t="s">
        <v>85</v>
      </c>
    </row>
    <row r="1036" spans="1:49">
      <c r="A1036" s="350"/>
      <c r="B1036" s="176"/>
      <c r="C1036" s="176"/>
      <c r="D1036" s="177"/>
      <c r="E1036" s="177"/>
      <c r="F1036" s="178" t="e">
        <f>VLOOKUP(G1036,Tabel11[#All],2,0)</f>
        <v>#N/A</v>
      </c>
      <c r="G1036" s="179"/>
      <c r="H1036" s="179"/>
      <c r="I1036" s="180"/>
      <c r="J1036" s="180"/>
      <c r="K1036" s="180"/>
      <c r="L1036" s="179"/>
      <c r="M1036" s="181"/>
      <c r="N1036" s="184"/>
      <c r="O1036" s="184"/>
      <c r="P1036" s="182"/>
      <c r="Q1036" s="183" t="e">
        <f>VLOOKUP(P1036,'Data order'!N:O,2,0)</f>
        <v>#N/A</v>
      </c>
      <c r="R1036" s="184" t="e">
        <f>VLOOKUP(P1036,'Data order'!N:P,3,0)</f>
        <v>#N/A</v>
      </c>
      <c r="S1036" s="180"/>
      <c r="T1036" s="179"/>
      <c r="U1036" s="176" t="str">
        <f t="shared" si="387"/>
        <v/>
      </c>
      <c r="V1036" s="186" t="str">
        <f>IFERROR(
  IF(T1036="Big&amp;Tall",
      VLOOKUP(U1036, 'Data order'!$AB$92:$AC$101, 2,0),
      IF(T1036="Boord maat",
          VLOOKUP(U1036, 'Data order'!$AB$102:$AC$116, 2,0),
          VLOOKUP(U1036, 'Data order'!$AB$2:$AC$91, 2,0)
      )
  ),
"")</f>
        <v/>
      </c>
      <c r="W1036" s="180"/>
      <c r="X1036" s="347"/>
      <c r="Y1036" s="180">
        <v>1</v>
      </c>
      <c r="Z1036" s="180"/>
      <c r="AA1036" s="187" t="s">
        <v>135</v>
      </c>
      <c r="AB1036" s="188"/>
      <c r="AC1036" s="188"/>
      <c r="AD1036" s="188"/>
      <c r="AE1036" s="189" t="e">
        <f t="shared" si="389"/>
        <v>#DIV/0!</v>
      </c>
      <c r="AF1036" s="190">
        <f t="shared" si="390"/>
        <v>0</v>
      </c>
      <c r="AG1036" s="190">
        <f t="shared" si="391"/>
        <v>0</v>
      </c>
      <c r="AH1036" s="180"/>
      <c r="AI1036" s="180"/>
      <c r="AJ1036" s="180"/>
      <c r="AK1036" s="184" t="e">
        <f>VLOOKUP(AJ1036,'Data order'!AJ:AK,2,0)</f>
        <v>#N/A</v>
      </c>
      <c r="AL1036" s="180"/>
      <c r="AM1036" s="184"/>
      <c r="AN1036" s="184"/>
      <c r="AO1036" s="194"/>
      <c r="AP1036" s="195"/>
      <c r="AQ1036" s="195" t="str">
        <f>IF(AP1036="R", _xlfn.XLOOKUP(G1036, 'Data order'!F:F, 'Data order'!G:G, ""), "")</f>
        <v/>
      </c>
      <c r="AR1036" s="195"/>
      <c r="AS1036" s="195"/>
      <c r="AT1036" s="195" t="e">
        <f>VLOOKUP(AR1036,'Data order'!AF:AG,2,0)</f>
        <v>#N/A</v>
      </c>
      <c r="AU1036" s="195" t="s">
        <v>83</v>
      </c>
      <c r="AV1036" s="195" t="s">
        <v>84</v>
      </c>
      <c r="AW1036" s="196" t="s">
        <v>85</v>
      </c>
    </row>
    <row r="1037" spans="1:49">
      <c r="A1037" s="350"/>
      <c r="B1037" s="176"/>
      <c r="C1037" s="176"/>
      <c r="D1037" s="177"/>
      <c r="E1037" s="177"/>
      <c r="F1037" s="178" t="e">
        <f>VLOOKUP(G1037,Tabel11[#All],2,0)</f>
        <v>#N/A</v>
      </c>
      <c r="G1037" s="179"/>
      <c r="H1037" s="179"/>
      <c r="I1037" s="180"/>
      <c r="J1037" s="180"/>
      <c r="K1037" s="180"/>
      <c r="L1037" s="179"/>
      <c r="M1037" s="181"/>
      <c r="N1037" s="184"/>
      <c r="O1037" s="184"/>
      <c r="P1037" s="182"/>
      <c r="Q1037" s="183" t="e">
        <f>VLOOKUP(P1037,'Data order'!N:O,2,0)</f>
        <v>#N/A</v>
      </c>
      <c r="R1037" s="184" t="e">
        <f>VLOOKUP(P1037,'Data order'!N:P,3,0)</f>
        <v>#N/A</v>
      </c>
      <c r="S1037" s="180"/>
      <c r="T1037" s="179"/>
      <c r="U1037" s="176" t="str">
        <f t="shared" si="387"/>
        <v/>
      </c>
      <c r="V1037" s="186" t="str">
        <f>IFERROR(
  IF(T1037="Big&amp;Tall",
      VLOOKUP(U1037, 'Data order'!$AB$92:$AC$101, 2,0),
      IF(T1037="Boord maat",
          VLOOKUP(U1037, 'Data order'!$AB$102:$AC$116, 2,0),
          VLOOKUP(U1037, 'Data order'!$AB$2:$AC$91, 2,0)
      )
  ),
"")</f>
        <v/>
      </c>
      <c r="W1037" s="180"/>
      <c r="X1037" s="347"/>
      <c r="Y1037" s="180">
        <v>1</v>
      </c>
      <c r="Z1037" s="180"/>
      <c r="AA1037" s="187" t="s">
        <v>135</v>
      </c>
      <c r="AB1037" s="188"/>
      <c r="AC1037" s="188"/>
      <c r="AD1037" s="188"/>
      <c r="AE1037" s="189" t="e">
        <f t="shared" si="389"/>
        <v>#DIV/0!</v>
      </c>
      <c r="AF1037" s="190">
        <f t="shared" si="390"/>
        <v>0</v>
      </c>
      <c r="AG1037" s="190">
        <f t="shared" si="391"/>
        <v>0</v>
      </c>
      <c r="AH1037" s="180"/>
      <c r="AI1037" s="180"/>
      <c r="AJ1037" s="180"/>
      <c r="AK1037" s="184" t="e">
        <f>VLOOKUP(AJ1037,'Data order'!AJ:AK,2,0)</f>
        <v>#N/A</v>
      </c>
      <c r="AL1037" s="180"/>
      <c r="AM1037" s="184"/>
      <c r="AN1037" s="184"/>
      <c r="AO1037" s="194"/>
      <c r="AP1037" s="195"/>
      <c r="AQ1037" s="195" t="str">
        <f>IF(AP1037="R", _xlfn.XLOOKUP(G1037, 'Data order'!F:F, 'Data order'!G:G, ""), "")</f>
        <v/>
      </c>
      <c r="AR1037" s="195"/>
      <c r="AS1037" s="195"/>
      <c r="AT1037" s="195" t="e">
        <f>VLOOKUP(AR1037,'Data order'!AF:AG,2,0)</f>
        <v>#N/A</v>
      </c>
      <c r="AU1037" s="195" t="s">
        <v>83</v>
      </c>
      <c r="AV1037" s="195" t="s">
        <v>84</v>
      </c>
      <c r="AW1037" s="196" t="s">
        <v>85</v>
      </c>
    </row>
    <row r="1038" spans="1:49">
      <c r="A1038" s="350"/>
      <c r="B1038" s="176"/>
      <c r="C1038" s="176"/>
      <c r="D1038" s="177"/>
      <c r="E1038" s="177"/>
      <c r="F1038" s="178" t="e">
        <f>VLOOKUP(G1038,Tabel11[#All],2,0)</f>
        <v>#N/A</v>
      </c>
      <c r="G1038" s="179"/>
      <c r="H1038" s="179"/>
      <c r="I1038" s="180"/>
      <c r="J1038" s="180"/>
      <c r="K1038" s="180"/>
      <c r="L1038" s="179"/>
      <c r="M1038" s="181"/>
      <c r="N1038" s="184"/>
      <c r="O1038" s="184"/>
      <c r="P1038" s="182"/>
      <c r="Q1038" s="183" t="e">
        <f>VLOOKUP(P1038,'Data order'!N:O,2,0)</f>
        <v>#N/A</v>
      </c>
      <c r="R1038" s="184" t="e">
        <f>VLOOKUP(P1038,'Data order'!N:P,3,0)</f>
        <v>#N/A</v>
      </c>
      <c r="S1038" s="180"/>
      <c r="T1038" s="179"/>
      <c r="U1038" s="176" t="str">
        <f t="shared" si="387"/>
        <v/>
      </c>
      <c r="V1038" s="186" t="str">
        <f>IFERROR(
  IF(T1038="Big&amp;Tall",
      VLOOKUP(U1038, 'Data order'!$AB$92:$AC$101, 2,0),
      IF(T1038="Boord maat",
          VLOOKUP(U1038, 'Data order'!$AB$102:$AC$116, 2,0),
          VLOOKUP(U1038, 'Data order'!$AB$2:$AC$91, 2,0)
      )
  ),
"")</f>
        <v/>
      </c>
      <c r="W1038" s="180"/>
      <c r="X1038" s="347"/>
      <c r="Y1038" s="180">
        <v>1</v>
      </c>
      <c r="Z1038" s="180"/>
      <c r="AA1038" s="187" t="s">
        <v>135</v>
      </c>
      <c r="AB1038" s="188"/>
      <c r="AC1038" s="188"/>
      <c r="AD1038" s="188"/>
      <c r="AE1038" s="189" t="e">
        <v>#DIV/0!</v>
      </c>
      <c r="AF1038" s="190">
        <v>0</v>
      </c>
      <c r="AG1038" s="190">
        <v>0</v>
      </c>
      <c r="AH1038" s="180"/>
      <c r="AI1038" s="180"/>
      <c r="AJ1038" s="180"/>
      <c r="AK1038" s="184" t="e">
        <f>VLOOKUP(AJ1038,'Data order'!AJ:AK,2,0)</f>
        <v>#N/A</v>
      </c>
      <c r="AL1038" s="180"/>
      <c r="AM1038" s="184"/>
      <c r="AN1038" s="184"/>
      <c r="AO1038" s="194"/>
      <c r="AP1038" s="195"/>
      <c r="AQ1038" s="195" t="str">
        <f>IF(AP1038="R", _xlfn.XLOOKUP(G1038, 'Data order'!F:F, 'Data order'!G:G, ""), "")</f>
        <v/>
      </c>
      <c r="AR1038" s="195"/>
      <c r="AS1038" s="195"/>
      <c r="AT1038" s="195" t="e">
        <f>VLOOKUP(AR1038,'Data order'!AF:AG,2,0)</f>
        <v>#N/A</v>
      </c>
      <c r="AU1038" s="195" t="s">
        <v>83</v>
      </c>
      <c r="AV1038" s="195" t="s">
        <v>84</v>
      </c>
      <c r="AW1038" s="196" t="s">
        <v>85</v>
      </c>
    </row>
    <row r="1039" spans="1:49" ht="15" thickBot="1">
      <c r="A1039" s="351"/>
      <c r="B1039" s="197"/>
      <c r="C1039" s="197"/>
      <c r="D1039" s="198"/>
      <c r="E1039" s="198"/>
      <c r="F1039" s="199" t="e">
        <f>VLOOKUP(G1039,Tabel11[#All],2,0)</f>
        <v>#N/A</v>
      </c>
      <c r="G1039" s="200"/>
      <c r="H1039" s="200"/>
      <c r="I1039" s="201"/>
      <c r="J1039" s="201"/>
      <c r="K1039" s="201"/>
      <c r="L1039" s="200"/>
      <c r="M1039" s="202"/>
      <c r="N1039" s="205"/>
      <c r="O1039" s="205"/>
      <c r="P1039" s="203"/>
      <c r="Q1039" s="204" t="e">
        <f>VLOOKUP(P1039,'Data order'!N:O,2,0)</f>
        <v>#N/A</v>
      </c>
      <c r="R1039" s="205" t="e">
        <f>VLOOKUP(P1039,'Data order'!N:P,3,0)</f>
        <v>#N/A</v>
      </c>
      <c r="S1039" s="201"/>
      <c r="T1039" s="200"/>
      <c r="U1039" s="197" t="str">
        <f t="shared" si="387"/>
        <v/>
      </c>
      <c r="V1039" s="207" t="str">
        <f>IFERROR(
  IF(T1039="Big&amp;Tall",
      VLOOKUP(U1039, 'Data order'!$AB$92:$AC$101, 2,0),
      IF(T1039="Boord maat",
          VLOOKUP(U1039, 'Data order'!$AB$102:$AC$116, 2,0),
          VLOOKUP(U1039, 'Data order'!$AB$2:$AC$91, 2,0)
      )
  ),
"")</f>
        <v/>
      </c>
      <c r="W1039" s="201"/>
      <c r="X1039" s="348"/>
      <c r="Y1039" s="201">
        <v>1</v>
      </c>
      <c r="Z1039" s="201"/>
      <c r="AA1039" s="208" t="s">
        <v>135</v>
      </c>
      <c r="AB1039" s="209"/>
      <c r="AC1039" s="209"/>
      <c r="AD1039" s="209"/>
      <c r="AE1039" s="210" t="e">
        <v>#DIV/0!</v>
      </c>
      <c r="AF1039" s="211">
        <v>0</v>
      </c>
      <c r="AG1039" s="211">
        <v>0</v>
      </c>
      <c r="AH1039" s="201"/>
      <c r="AI1039" s="201"/>
      <c r="AJ1039" s="201"/>
      <c r="AK1039" s="205" t="e">
        <f>VLOOKUP(AJ1039,'Data order'!AJ:AK,2,0)</f>
        <v>#N/A</v>
      </c>
      <c r="AL1039" s="201"/>
      <c r="AM1039" s="205"/>
      <c r="AN1039" s="205"/>
      <c r="AO1039" s="212"/>
      <c r="AP1039" s="213"/>
      <c r="AQ1039" s="213" t="str">
        <f>IF(AP1039="R", _xlfn.XLOOKUP(G1039, 'Data order'!F:F, 'Data order'!G:G, ""), "")</f>
        <v/>
      </c>
      <c r="AR1039" s="213"/>
      <c r="AS1039" s="213"/>
      <c r="AT1039" s="213" t="e">
        <f>VLOOKUP(AR1039,'Data order'!AF:AG,2,0)</f>
        <v>#N/A</v>
      </c>
      <c r="AU1039" s="213" t="s">
        <v>83</v>
      </c>
      <c r="AV1039" s="213" t="s">
        <v>84</v>
      </c>
      <c r="AW1039" s="214" t="s">
        <v>85</v>
      </c>
    </row>
    <row r="1040" spans="1:49">
      <c r="A1040" s="349"/>
      <c r="B1040" s="160"/>
      <c r="C1040" s="160"/>
      <c r="D1040" s="161"/>
      <c r="E1040" s="161"/>
      <c r="F1040" s="160" t="e">
        <f>VLOOKUP(G1040,Tabel11[#All],2,0)</f>
        <v>#N/A</v>
      </c>
      <c r="G1040" s="162"/>
      <c r="H1040" s="162"/>
      <c r="I1040" s="162"/>
      <c r="J1040" s="162"/>
      <c r="K1040" s="162"/>
      <c r="L1040" s="162"/>
      <c r="M1040" s="164"/>
      <c r="N1040" s="167"/>
      <c r="O1040" s="167"/>
      <c r="P1040" s="165"/>
      <c r="Q1040" s="166" t="e">
        <f>VLOOKUP(P1040,'Data order'!N:O,2,0)</f>
        <v>#N/A</v>
      </c>
      <c r="R1040" s="167" t="e">
        <f>VLOOKUP(P1040,'Data order'!N:P,3,0)</f>
        <v>#N/A</v>
      </c>
      <c r="S1040" s="162"/>
      <c r="T1040" s="162"/>
      <c r="U1040" s="160" t="str">
        <f t="shared" si="387"/>
        <v/>
      </c>
      <c r="V1040" s="215" t="str">
        <f>IFERROR(
  IF(T1040="Big&amp;Tall",
      VLOOKUP(U1040, 'Data order'!$AB$92:$AC$101, 2,0),
      IF(T1040="Boord maat",
          VLOOKUP(U1040, 'Data order'!$AB$102:$AC$116, 2,0),
          VLOOKUP(U1040, 'Data order'!$AB$2:$AC$91, 2,0)
      )
  ),
"")</f>
        <v/>
      </c>
      <c r="W1040" s="162"/>
      <c r="X1040" s="346">
        <f t="shared" si="388"/>
        <v>0</v>
      </c>
      <c r="Y1040" s="162">
        <v>1</v>
      </c>
      <c r="Z1040" s="162"/>
      <c r="AA1040" s="169" t="s">
        <v>135</v>
      </c>
      <c r="AB1040" s="170"/>
      <c r="AC1040" s="170"/>
      <c r="AD1040" s="170"/>
      <c r="AE1040" s="171" t="e">
        <f t="shared" ref="AE1040:AE1043" si="392">AD1040/AB1040</f>
        <v>#DIV/0!</v>
      </c>
      <c r="AF1040" s="172">
        <f t="shared" ref="AF1040:AF1043" si="393">W1040*AB1040</f>
        <v>0</v>
      </c>
      <c r="AG1040" s="172">
        <f t="shared" ref="AG1040:AG1043" si="394">W1040*AD1040</f>
        <v>0</v>
      </c>
      <c r="AH1040" s="162"/>
      <c r="AI1040" s="162"/>
      <c r="AJ1040" s="162"/>
      <c r="AK1040" s="167" t="e">
        <f>VLOOKUP(AJ1040,'Data order'!AJ:AK,2,0)</f>
        <v>#N/A</v>
      </c>
      <c r="AL1040" s="162"/>
      <c r="AM1040" s="167"/>
      <c r="AN1040" s="167"/>
      <c r="AO1040" s="173"/>
      <c r="AP1040" s="174"/>
      <c r="AQ1040" s="174" t="str">
        <f>IF(AP1040="R", _xlfn.XLOOKUP(G1040, 'Data order'!F:F, 'Data order'!G:G, ""), "")</f>
        <v/>
      </c>
      <c r="AR1040" s="174"/>
      <c r="AS1040" s="174"/>
      <c r="AT1040" s="174" t="e">
        <f>VLOOKUP(AR1040,'Data order'!AF:AG,2,0)</f>
        <v>#N/A</v>
      </c>
      <c r="AU1040" s="174" t="s">
        <v>83</v>
      </c>
      <c r="AV1040" s="174" t="s">
        <v>84</v>
      </c>
      <c r="AW1040" s="216" t="s">
        <v>85</v>
      </c>
    </row>
    <row r="1041" spans="1:49">
      <c r="A1041" s="350"/>
      <c r="B1041" s="176"/>
      <c r="C1041" s="176"/>
      <c r="D1041" s="177"/>
      <c r="E1041" s="177"/>
      <c r="F1041" s="178" t="e">
        <f>VLOOKUP(G1041,Tabel11[#All],2,0)</f>
        <v>#N/A</v>
      </c>
      <c r="G1041" s="179"/>
      <c r="H1041" s="179"/>
      <c r="I1041" s="180"/>
      <c r="J1041" s="180"/>
      <c r="K1041" s="180"/>
      <c r="L1041" s="179"/>
      <c r="M1041" s="181"/>
      <c r="N1041" s="184"/>
      <c r="O1041" s="184"/>
      <c r="P1041" s="182"/>
      <c r="Q1041" s="183" t="e">
        <f>VLOOKUP(P1041,'Data order'!N:O,2,0)</f>
        <v>#N/A</v>
      </c>
      <c r="R1041" s="184" t="e">
        <f>VLOOKUP(P1041,'Data order'!N:P,3,0)</f>
        <v>#N/A</v>
      </c>
      <c r="S1041" s="180"/>
      <c r="T1041" s="179"/>
      <c r="U1041" s="176" t="str">
        <f t="shared" si="387"/>
        <v/>
      </c>
      <c r="V1041" s="186" t="str">
        <f>IFERROR(
  IF(T1041="Big&amp;Tall",
      VLOOKUP(U1041, 'Data order'!$AB$92:$AC$101, 2,0),
      IF(T1041="Boord maat",
          VLOOKUP(U1041, 'Data order'!$AB$102:$AC$116, 2,0),
          VLOOKUP(U1041, 'Data order'!$AB$2:$AC$91, 2,0)
      )
  ),
"")</f>
        <v/>
      </c>
      <c r="W1041" s="180"/>
      <c r="X1041" s="347"/>
      <c r="Y1041" s="180">
        <v>1</v>
      </c>
      <c r="Z1041" s="180"/>
      <c r="AA1041" s="187" t="s">
        <v>135</v>
      </c>
      <c r="AB1041" s="188"/>
      <c r="AC1041" s="188"/>
      <c r="AD1041" s="188"/>
      <c r="AE1041" s="189" t="e">
        <f t="shared" si="392"/>
        <v>#DIV/0!</v>
      </c>
      <c r="AF1041" s="190">
        <f t="shared" si="393"/>
        <v>0</v>
      </c>
      <c r="AG1041" s="190">
        <f t="shared" si="394"/>
        <v>0</v>
      </c>
      <c r="AH1041" s="180"/>
      <c r="AI1041" s="180"/>
      <c r="AJ1041" s="180"/>
      <c r="AK1041" s="184" t="e">
        <f>VLOOKUP(AJ1041,'Data order'!AJ:AK,2,0)</f>
        <v>#N/A</v>
      </c>
      <c r="AL1041" s="180"/>
      <c r="AM1041" s="184"/>
      <c r="AN1041" s="184"/>
      <c r="AO1041" s="194"/>
      <c r="AP1041" s="195"/>
      <c r="AQ1041" s="195" t="str">
        <f>IF(AP1041="R", _xlfn.XLOOKUP(G1041, 'Data order'!F:F, 'Data order'!G:G, ""), "")</f>
        <v/>
      </c>
      <c r="AR1041" s="195"/>
      <c r="AS1041" s="195"/>
      <c r="AT1041" s="195" t="e">
        <f>VLOOKUP(AR1041,'Data order'!AF:AG,2,0)</f>
        <v>#N/A</v>
      </c>
      <c r="AU1041" s="195" t="s">
        <v>83</v>
      </c>
      <c r="AV1041" s="195" t="s">
        <v>84</v>
      </c>
      <c r="AW1041" s="196" t="s">
        <v>85</v>
      </c>
    </row>
    <row r="1042" spans="1:49">
      <c r="A1042" s="350"/>
      <c r="B1042" s="176"/>
      <c r="C1042" s="176"/>
      <c r="D1042" s="177"/>
      <c r="E1042" s="177"/>
      <c r="F1042" s="178" t="e">
        <f>VLOOKUP(G1042,Tabel11[#All],2,0)</f>
        <v>#N/A</v>
      </c>
      <c r="G1042" s="179"/>
      <c r="H1042" s="179"/>
      <c r="I1042" s="180"/>
      <c r="J1042" s="180"/>
      <c r="K1042" s="180"/>
      <c r="L1042" s="179"/>
      <c r="M1042" s="181"/>
      <c r="N1042" s="184"/>
      <c r="O1042" s="184"/>
      <c r="P1042" s="182"/>
      <c r="Q1042" s="183" t="e">
        <f>VLOOKUP(P1042,'Data order'!N:O,2,0)</f>
        <v>#N/A</v>
      </c>
      <c r="R1042" s="184" t="e">
        <f>VLOOKUP(P1042,'Data order'!N:P,3,0)</f>
        <v>#N/A</v>
      </c>
      <c r="S1042" s="180"/>
      <c r="T1042" s="179"/>
      <c r="U1042" s="176" t="str">
        <f t="shared" si="387"/>
        <v/>
      </c>
      <c r="V1042" s="186" t="str">
        <f>IFERROR(
  IF(T1042="Big&amp;Tall",
      VLOOKUP(U1042, 'Data order'!$AB$92:$AC$101, 2,0),
      IF(T1042="Boord maat",
          VLOOKUP(U1042, 'Data order'!$AB$102:$AC$116, 2,0),
          VLOOKUP(U1042, 'Data order'!$AB$2:$AC$91, 2,0)
      )
  ),
"")</f>
        <v/>
      </c>
      <c r="W1042" s="180"/>
      <c r="X1042" s="347"/>
      <c r="Y1042" s="180">
        <v>1</v>
      </c>
      <c r="Z1042" s="180"/>
      <c r="AA1042" s="187" t="s">
        <v>135</v>
      </c>
      <c r="AB1042" s="188"/>
      <c r="AC1042" s="188"/>
      <c r="AD1042" s="188"/>
      <c r="AE1042" s="189" t="e">
        <f t="shared" si="392"/>
        <v>#DIV/0!</v>
      </c>
      <c r="AF1042" s="190">
        <f t="shared" si="393"/>
        <v>0</v>
      </c>
      <c r="AG1042" s="190">
        <f t="shared" si="394"/>
        <v>0</v>
      </c>
      <c r="AH1042" s="180"/>
      <c r="AI1042" s="180"/>
      <c r="AJ1042" s="180"/>
      <c r="AK1042" s="184" t="e">
        <f>VLOOKUP(AJ1042,'Data order'!AJ:AK,2,0)</f>
        <v>#N/A</v>
      </c>
      <c r="AL1042" s="180"/>
      <c r="AM1042" s="184"/>
      <c r="AN1042" s="184"/>
      <c r="AO1042" s="194"/>
      <c r="AP1042" s="195"/>
      <c r="AQ1042" s="195" t="str">
        <f>IF(AP1042="R", _xlfn.XLOOKUP(G1042, 'Data order'!F:F, 'Data order'!G:G, ""), "")</f>
        <v/>
      </c>
      <c r="AR1042" s="195"/>
      <c r="AS1042" s="195"/>
      <c r="AT1042" s="195" t="e">
        <f>VLOOKUP(AR1042,'Data order'!AF:AG,2,0)</f>
        <v>#N/A</v>
      </c>
      <c r="AU1042" s="195" t="s">
        <v>83</v>
      </c>
      <c r="AV1042" s="195" t="s">
        <v>84</v>
      </c>
      <c r="AW1042" s="196" t="s">
        <v>85</v>
      </c>
    </row>
    <row r="1043" spans="1:49">
      <c r="A1043" s="350"/>
      <c r="B1043" s="176"/>
      <c r="C1043" s="176"/>
      <c r="D1043" s="177"/>
      <c r="E1043" s="177"/>
      <c r="F1043" s="178" t="e">
        <f>VLOOKUP(G1043,Tabel11[#All],2,0)</f>
        <v>#N/A</v>
      </c>
      <c r="G1043" s="179"/>
      <c r="H1043" s="179"/>
      <c r="I1043" s="180"/>
      <c r="J1043" s="180"/>
      <c r="K1043" s="180"/>
      <c r="L1043" s="179"/>
      <c r="M1043" s="181"/>
      <c r="N1043" s="184"/>
      <c r="O1043" s="184"/>
      <c r="P1043" s="182"/>
      <c r="Q1043" s="183" t="e">
        <f>VLOOKUP(P1043,'Data order'!N:O,2,0)</f>
        <v>#N/A</v>
      </c>
      <c r="R1043" s="184" t="e">
        <f>VLOOKUP(P1043,'Data order'!N:P,3,0)</f>
        <v>#N/A</v>
      </c>
      <c r="S1043" s="180"/>
      <c r="T1043" s="179"/>
      <c r="U1043" s="176" t="str">
        <f t="shared" si="387"/>
        <v/>
      </c>
      <c r="V1043" s="186" t="str">
        <f>IFERROR(
  IF(T1043="Big&amp;Tall",
      VLOOKUP(U1043, 'Data order'!$AB$92:$AC$101, 2,0),
      IF(T1043="Boord maat",
          VLOOKUP(U1043, 'Data order'!$AB$102:$AC$116, 2,0),
          VLOOKUP(U1043, 'Data order'!$AB$2:$AC$91, 2,0)
      )
  ),
"")</f>
        <v/>
      </c>
      <c r="W1043" s="180"/>
      <c r="X1043" s="347"/>
      <c r="Y1043" s="180">
        <v>1</v>
      </c>
      <c r="Z1043" s="180"/>
      <c r="AA1043" s="187" t="s">
        <v>135</v>
      </c>
      <c r="AB1043" s="188"/>
      <c r="AC1043" s="188"/>
      <c r="AD1043" s="188"/>
      <c r="AE1043" s="189" t="e">
        <f t="shared" si="392"/>
        <v>#DIV/0!</v>
      </c>
      <c r="AF1043" s="190">
        <f t="shared" si="393"/>
        <v>0</v>
      </c>
      <c r="AG1043" s="190">
        <f t="shared" si="394"/>
        <v>0</v>
      </c>
      <c r="AH1043" s="180"/>
      <c r="AI1043" s="180"/>
      <c r="AJ1043" s="180"/>
      <c r="AK1043" s="184" t="e">
        <f>VLOOKUP(AJ1043,'Data order'!AJ:AK,2,0)</f>
        <v>#N/A</v>
      </c>
      <c r="AL1043" s="180"/>
      <c r="AM1043" s="184"/>
      <c r="AN1043" s="184"/>
      <c r="AO1043" s="194"/>
      <c r="AP1043" s="195"/>
      <c r="AQ1043" s="195" t="str">
        <f>IF(AP1043="R", _xlfn.XLOOKUP(G1043, 'Data order'!F:F, 'Data order'!G:G, ""), "")</f>
        <v/>
      </c>
      <c r="AR1043" s="195"/>
      <c r="AS1043" s="195"/>
      <c r="AT1043" s="195" t="e">
        <f>VLOOKUP(AR1043,'Data order'!AF:AG,2,0)</f>
        <v>#N/A</v>
      </c>
      <c r="AU1043" s="195" t="s">
        <v>83</v>
      </c>
      <c r="AV1043" s="195" t="s">
        <v>84</v>
      </c>
      <c r="AW1043" s="196" t="s">
        <v>85</v>
      </c>
    </row>
    <row r="1044" spans="1:49">
      <c r="A1044" s="350"/>
      <c r="B1044" s="176"/>
      <c r="C1044" s="176"/>
      <c r="D1044" s="177"/>
      <c r="E1044" s="177"/>
      <c r="F1044" s="178" t="e">
        <f>VLOOKUP(G1044,Tabel11[#All],2,0)</f>
        <v>#N/A</v>
      </c>
      <c r="G1044" s="179"/>
      <c r="H1044" s="179"/>
      <c r="I1044" s="180"/>
      <c r="J1044" s="180"/>
      <c r="K1044" s="180"/>
      <c r="L1044" s="179"/>
      <c r="M1044" s="181"/>
      <c r="N1044" s="184"/>
      <c r="O1044" s="184"/>
      <c r="P1044" s="182"/>
      <c r="Q1044" s="183" t="e">
        <f>VLOOKUP(P1044,'Data order'!N:O,2,0)</f>
        <v>#N/A</v>
      </c>
      <c r="R1044" s="184" t="e">
        <f>VLOOKUP(P1044,'Data order'!N:P,3,0)</f>
        <v>#N/A</v>
      </c>
      <c r="S1044" s="180"/>
      <c r="T1044" s="179"/>
      <c r="U1044" s="176" t="str">
        <f t="shared" si="387"/>
        <v/>
      </c>
      <c r="V1044" s="186" t="str">
        <f>IFERROR(
  IF(T1044="Big&amp;Tall",
      VLOOKUP(U1044, 'Data order'!$AB$92:$AC$101, 2,0),
      IF(T1044="Boord maat",
          VLOOKUP(U1044, 'Data order'!$AB$102:$AC$116, 2,0),
          VLOOKUP(U1044, 'Data order'!$AB$2:$AC$91, 2,0)
      )
  ),
"")</f>
        <v/>
      </c>
      <c r="W1044" s="180"/>
      <c r="X1044" s="347"/>
      <c r="Y1044" s="180">
        <v>1</v>
      </c>
      <c r="Z1044" s="180"/>
      <c r="AA1044" s="187" t="s">
        <v>135</v>
      </c>
      <c r="AB1044" s="188"/>
      <c r="AC1044" s="188"/>
      <c r="AD1044" s="188"/>
      <c r="AE1044" s="189" t="e">
        <v>#DIV/0!</v>
      </c>
      <c r="AF1044" s="190">
        <v>0</v>
      </c>
      <c r="AG1044" s="190">
        <v>0</v>
      </c>
      <c r="AH1044" s="180"/>
      <c r="AI1044" s="180"/>
      <c r="AJ1044" s="180"/>
      <c r="AK1044" s="184" t="e">
        <f>VLOOKUP(AJ1044,'Data order'!AJ:AK,2,0)</f>
        <v>#N/A</v>
      </c>
      <c r="AL1044" s="180"/>
      <c r="AM1044" s="184"/>
      <c r="AN1044" s="184"/>
      <c r="AO1044" s="194"/>
      <c r="AP1044" s="195"/>
      <c r="AQ1044" s="195" t="str">
        <f>IF(AP1044="R", _xlfn.XLOOKUP(G1044, 'Data order'!F:F, 'Data order'!G:G, ""), "")</f>
        <v/>
      </c>
      <c r="AR1044" s="195"/>
      <c r="AS1044" s="195"/>
      <c r="AT1044" s="195" t="e">
        <f>VLOOKUP(AR1044,'Data order'!AF:AG,2,0)</f>
        <v>#N/A</v>
      </c>
      <c r="AU1044" s="195" t="s">
        <v>83</v>
      </c>
      <c r="AV1044" s="195" t="s">
        <v>84</v>
      </c>
      <c r="AW1044" s="196" t="s">
        <v>85</v>
      </c>
    </row>
    <row r="1045" spans="1:49" ht="15" thickBot="1">
      <c r="A1045" s="351"/>
      <c r="B1045" s="197"/>
      <c r="C1045" s="197"/>
      <c r="D1045" s="198"/>
      <c r="E1045" s="198"/>
      <c r="F1045" s="199" t="e">
        <f>VLOOKUP(G1045,Tabel11[#All],2,0)</f>
        <v>#N/A</v>
      </c>
      <c r="G1045" s="200"/>
      <c r="H1045" s="200"/>
      <c r="I1045" s="201"/>
      <c r="J1045" s="201"/>
      <c r="K1045" s="201"/>
      <c r="L1045" s="200"/>
      <c r="M1045" s="202"/>
      <c r="N1045" s="205"/>
      <c r="O1045" s="205"/>
      <c r="P1045" s="203"/>
      <c r="Q1045" s="204" t="e">
        <f>VLOOKUP(P1045,'Data order'!N:O,2,0)</f>
        <v>#N/A</v>
      </c>
      <c r="R1045" s="205" t="e">
        <f>VLOOKUP(P1045,'Data order'!N:P,3,0)</f>
        <v>#N/A</v>
      </c>
      <c r="S1045" s="201"/>
      <c r="T1045" s="200"/>
      <c r="U1045" s="197" t="str">
        <f t="shared" si="387"/>
        <v/>
      </c>
      <c r="V1045" s="207" t="str">
        <f>IFERROR(
  IF(T1045="Big&amp;Tall",
      VLOOKUP(U1045, 'Data order'!$AB$92:$AC$101, 2,0),
      IF(T1045="Boord maat",
          VLOOKUP(U1045, 'Data order'!$AB$102:$AC$116, 2,0),
          VLOOKUP(U1045, 'Data order'!$AB$2:$AC$91, 2,0)
      )
  ),
"")</f>
        <v/>
      </c>
      <c r="W1045" s="201"/>
      <c r="X1045" s="348"/>
      <c r="Y1045" s="201">
        <v>1</v>
      </c>
      <c r="Z1045" s="201"/>
      <c r="AA1045" s="208" t="s">
        <v>135</v>
      </c>
      <c r="AB1045" s="209"/>
      <c r="AC1045" s="209"/>
      <c r="AD1045" s="209"/>
      <c r="AE1045" s="210" t="e">
        <v>#DIV/0!</v>
      </c>
      <c r="AF1045" s="211">
        <v>0</v>
      </c>
      <c r="AG1045" s="211">
        <v>0</v>
      </c>
      <c r="AH1045" s="201"/>
      <c r="AI1045" s="201"/>
      <c r="AJ1045" s="201"/>
      <c r="AK1045" s="205" t="e">
        <f>VLOOKUP(AJ1045,'Data order'!AJ:AK,2,0)</f>
        <v>#N/A</v>
      </c>
      <c r="AL1045" s="201"/>
      <c r="AM1045" s="205"/>
      <c r="AN1045" s="205"/>
      <c r="AO1045" s="212"/>
      <c r="AP1045" s="213"/>
      <c r="AQ1045" s="213" t="str">
        <f>IF(AP1045="R", _xlfn.XLOOKUP(G1045, 'Data order'!F:F, 'Data order'!G:G, ""), "")</f>
        <v/>
      </c>
      <c r="AR1045" s="213"/>
      <c r="AS1045" s="213"/>
      <c r="AT1045" s="213" t="e">
        <f>VLOOKUP(AR1045,'Data order'!AF:AG,2,0)</f>
        <v>#N/A</v>
      </c>
      <c r="AU1045" s="213" t="s">
        <v>83</v>
      </c>
      <c r="AV1045" s="213" t="s">
        <v>84</v>
      </c>
      <c r="AW1045" s="214" t="s">
        <v>85</v>
      </c>
    </row>
    <row r="1046" spans="1:49">
      <c r="A1046" s="349"/>
      <c r="B1046" s="160"/>
      <c r="C1046" s="160"/>
      <c r="D1046" s="161"/>
      <c r="E1046" s="161"/>
      <c r="F1046" s="160" t="e">
        <f>VLOOKUP(G1046,Tabel11[#All],2,0)</f>
        <v>#N/A</v>
      </c>
      <c r="G1046" s="162"/>
      <c r="H1046" s="162"/>
      <c r="I1046" s="162"/>
      <c r="J1046" s="162"/>
      <c r="K1046" s="162"/>
      <c r="L1046" s="162"/>
      <c r="M1046" s="164"/>
      <c r="N1046" s="167"/>
      <c r="O1046" s="167"/>
      <c r="P1046" s="165"/>
      <c r="Q1046" s="166" t="e">
        <f>VLOOKUP(P1046,'Data order'!N:O,2,0)</f>
        <v>#N/A</v>
      </c>
      <c r="R1046" s="167" t="e">
        <f>VLOOKUP(P1046,'Data order'!N:P,3,0)</f>
        <v>#N/A</v>
      </c>
      <c r="S1046" s="162"/>
      <c r="T1046" s="162"/>
      <c r="U1046" s="160" t="str">
        <f t="shared" si="387"/>
        <v/>
      </c>
      <c r="V1046" s="215" t="str">
        <f>IFERROR(
  IF(T1046="Big&amp;Tall",
      VLOOKUP(U1046, 'Data order'!$AB$92:$AC$101, 2,0),
      IF(T1046="Boord maat",
          VLOOKUP(U1046, 'Data order'!$AB$102:$AC$116, 2,0),
          VLOOKUP(U1046, 'Data order'!$AB$2:$AC$91, 2,0)
      )
  ),
"")</f>
        <v/>
      </c>
      <c r="W1046" s="162"/>
      <c r="X1046" s="346">
        <f t="shared" si="388"/>
        <v>0</v>
      </c>
      <c r="Y1046" s="162">
        <v>1</v>
      </c>
      <c r="Z1046" s="162"/>
      <c r="AA1046" s="169" t="s">
        <v>135</v>
      </c>
      <c r="AB1046" s="170"/>
      <c r="AC1046" s="170"/>
      <c r="AD1046" s="170"/>
      <c r="AE1046" s="171" t="e">
        <f t="shared" ref="AE1046:AE1049" si="395">AD1046/AB1046</f>
        <v>#DIV/0!</v>
      </c>
      <c r="AF1046" s="172">
        <f t="shared" ref="AF1046:AF1049" si="396">W1046*AB1046</f>
        <v>0</v>
      </c>
      <c r="AG1046" s="172">
        <f t="shared" ref="AG1046:AG1049" si="397">W1046*AD1046</f>
        <v>0</v>
      </c>
      <c r="AH1046" s="162"/>
      <c r="AI1046" s="162"/>
      <c r="AJ1046" s="162"/>
      <c r="AK1046" s="167" t="e">
        <f>VLOOKUP(AJ1046,'Data order'!AJ:AK,2,0)</f>
        <v>#N/A</v>
      </c>
      <c r="AL1046" s="162"/>
      <c r="AM1046" s="167"/>
      <c r="AN1046" s="167"/>
      <c r="AO1046" s="173"/>
      <c r="AP1046" s="174"/>
      <c r="AQ1046" s="174" t="str">
        <f>IF(AP1046="R", _xlfn.XLOOKUP(G1046, 'Data order'!F:F, 'Data order'!G:G, ""), "")</f>
        <v/>
      </c>
      <c r="AR1046" s="174"/>
      <c r="AS1046" s="174"/>
      <c r="AT1046" s="174" t="e">
        <f>VLOOKUP(AR1046,'Data order'!AF:AG,2,0)</f>
        <v>#N/A</v>
      </c>
      <c r="AU1046" s="174" t="s">
        <v>83</v>
      </c>
      <c r="AV1046" s="174" t="s">
        <v>84</v>
      </c>
      <c r="AW1046" s="216" t="s">
        <v>85</v>
      </c>
    </row>
    <row r="1047" spans="1:49">
      <c r="A1047" s="350"/>
      <c r="B1047" s="176"/>
      <c r="C1047" s="176"/>
      <c r="D1047" s="177"/>
      <c r="E1047" s="177"/>
      <c r="F1047" s="178" t="e">
        <f>VLOOKUP(G1047,Tabel11[#All],2,0)</f>
        <v>#N/A</v>
      </c>
      <c r="G1047" s="179"/>
      <c r="H1047" s="179"/>
      <c r="I1047" s="180"/>
      <c r="J1047" s="180"/>
      <c r="K1047" s="180"/>
      <c r="L1047" s="179"/>
      <c r="M1047" s="181"/>
      <c r="N1047" s="184"/>
      <c r="O1047" s="184"/>
      <c r="P1047" s="182"/>
      <c r="Q1047" s="183" t="e">
        <f>VLOOKUP(P1047,'Data order'!N:O,2,0)</f>
        <v>#N/A</v>
      </c>
      <c r="R1047" s="184" t="e">
        <f>VLOOKUP(P1047,'Data order'!N:P,3,0)</f>
        <v>#N/A</v>
      </c>
      <c r="S1047" s="180"/>
      <c r="T1047" s="179"/>
      <c r="U1047" s="176" t="str">
        <f t="shared" si="387"/>
        <v/>
      </c>
      <c r="V1047" s="186" t="str">
        <f>IFERROR(
  IF(T1047="Big&amp;Tall",
      VLOOKUP(U1047, 'Data order'!$AB$92:$AC$101, 2,0),
      IF(T1047="Boord maat",
          VLOOKUP(U1047, 'Data order'!$AB$102:$AC$116, 2,0),
          VLOOKUP(U1047, 'Data order'!$AB$2:$AC$91, 2,0)
      )
  ),
"")</f>
        <v/>
      </c>
      <c r="W1047" s="180"/>
      <c r="X1047" s="347"/>
      <c r="Y1047" s="180">
        <v>1</v>
      </c>
      <c r="Z1047" s="180"/>
      <c r="AA1047" s="187" t="s">
        <v>135</v>
      </c>
      <c r="AB1047" s="188"/>
      <c r="AC1047" s="188"/>
      <c r="AD1047" s="188"/>
      <c r="AE1047" s="189" t="e">
        <f t="shared" si="395"/>
        <v>#DIV/0!</v>
      </c>
      <c r="AF1047" s="190">
        <f t="shared" si="396"/>
        <v>0</v>
      </c>
      <c r="AG1047" s="190">
        <f t="shared" si="397"/>
        <v>0</v>
      </c>
      <c r="AH1047" s="180"/>
      <c r="AI1047" s="180"/>
      <c r="AJ1047" s="180"/>
      <c r="AK1047" s="184" t="e">
        <f>VLOOKUP(AJ1047,'Data order'!AJ:AK,2,0)</f>
        <v>#N/A</v>
      </c>
      <c r="AL1047" s="180"/>
      <c r="AM1047" s="184"/>
      <c r="AN1047" s="184"/>
      <c r="AO1047" s="194"/>
      <c r="AP1047" s="195"/>
      <c r="AQ1047" s="195" t="str">
        <f>IF(AP1047="R", _xlfn.XLOOKUP(G1047, 'Data order'!F:F, 'Data order'!G:G, ""), "")</f>
        <v/>
      </c>
      <c r="AR1047" s="195"/>
      <c r="AS1047" s="195"/>
      <c r="AT1047" s="195" t="e">
        <f>VLOOKUP(AR1047,'Data order'!AF:AG,2,0)</f>
        <v>#N/A</v>
      </c>
      <c r="AU1047" s="195" t="s">
        <v>83</v>
      </c>
      <c r="AV1047" s="195" t="s">
        <v>84</v>
      </c>
      <c r="AW1047" s="196" t="s">
        <v>85</v>
      </c>
    </row>
    <row r="1048" spans="1:49">
      <c r="A1048" s="350"/>
      <c r="B1048" s="176"/>
      <c r="C1048" s="176"/>
      <c r="D1048" s="177"/>
      <c r="E1048" s="177"/>
      <c r="F1048" s="178" t="e">
        <f>VLOOKUP(G1048,Tabel11[#All],2,0)</f>
        <v>#N/A</v>
      </c>
      <c r="G1048" s="179"/>
      <c r="H1048" s="179"/>
      <c r="I1048" s="180"/>
      <c r="J1048" s="180"/>
      <c r="K1048" s="180"/>
      <c r="L1048" s="179"/>
      <c r="M1048" s="181"/>
      <c r="N1048" s="184"/>
      <c r="O1048" s="184"/>
      <c r="P1048" s="182"/>
      <c r="Q1048" s="183" t="e">
        <f>VLOOKUP(P1048,'Data order'!N:O,2,0)</f>
        <v>#N/A</v>
      </c>
      <c r="R1048" s="184" t="e">
        <f>VLOOKUP(P1048,'Data order'!N:P,3,0)</f>
        <v>#N/A</v>
      </c>
      <c r="S1048" s="180"/>
      <c r="T1048" s="179"/>
      <c r="U1048" s="176" t="str">
        <f t="shared" si="387"/>
        <v/>
      </c>
      <c r="V1048" s="186" t="str">
        <f>IFERROR(
  IF(T1048="Big&amp;Tall",
      VLOOKUP(U1048, 'Data order'!$AB$92:$AC$101, 2,0),
      IF(T1048="Boord maat",
          VLOOKUP(U1048, 'Data order'!$AB$102:$AC$116, 2,0),
          VLOOKUP(U1048, 'Data order'!$AB$2:$AC$91, 2,0)
      )
  ),
"")</f>
        <v/>
      </c>
      <c r="W1048" s="180"/>
      <c r="X1048" s="347"/>
      <c r="Y1048" s="180">
        <v>1</v>
      </c>
      <c r="Z1048" s="180"/>
      <c r="AA1048" s="187" t="s">
        <v>135</v>
      </c>
      <c r="AB1048" s="188"/>
      <c r="AC1048" s="188"/>
      <c r="AD1048" s="188"/>
      <c r="AE1048" s="189" t="e">
        <f t="shared" si="395"/>
        <v>#DIV/0!</v>
      </c>
      <c r="AF1048" s="190">
        <f t="shared" si="396"/>
        <v>0</v>
      </c>
      <c r="AG1048" s="190">
        <f t="shared" si="397"/>
        <v>0</v>
      </c>
      <c r="AH1048" s="180"/>
      <c r="AI1048" s="180"/>
      <c r="AJ1048" s="180"/>
      <c r="AK1048" s="184" t="e">
        <f>VLOOKUP(AJ1048,'Data order'!AJ:AK,2,0)</f>
        <v>#N/A</v>
      </c>
      <c r="AL1048" s="180"/>
      <c r="AM1048" s="184"/>
      <c r="AN1048" s="184"/>
      <c r="AO1048" s="194"/>
      <c r="AP1048" s="195"/>
      <c r="AQ1048" s="195" t="str">
        <f>IF(AP1048="R", _xlfn.XLOOKUP(G1048, 'Data order'!F:F, 'Data order'!G:G, ""), "")</f>
        <v/>
      </c>
      <c r="AR1048" s="195"/>
      <c r="AS1048" s="195"/>
      <c r="AT1048" s="195" t="e">
        <f>VLOOKUP(AR1048,'Data order'!AF:AG,2,0)</f>
        <v>#N/A</v>
      </c>
      <c r="AU1048" s="195" t="s">
        <v>83</v>
      </c>
      <c r="AV1048" s="195" t="s">
        <v>84</v>
      </c>
      <c r="AW1048" s="196" t="s">
        <v>85</v>
      </c>
    </row>
    <row r="1049" spans="1:49">
      <c r="A1049" s="350"/>
      <c r="B1049" s="176"/>
      <c r="C1049" s="176"/>
      <c r="D1049" s="177"/>
      <c r="E1049" s="177"/>
      <c r="F1049" s="178" t="e">
        <f>VLOOKUP(G1049,Tabel11[#All],2,0)</f>
        <v>#N/A</v>
      </c>
      <c r="G1049" s="179"/>
      <c r="H1049" s="179"/>
      <c r="I1049" s="180"/>
      <c r="J1049" s="180"/>
      <c r="K1049" s="180"/>
      <c r="L1049" s="179"/>
      <c r="M1049" s="181"/>
      <c r="N1049" s="184"/>
      <c r="O1049" s="184"/>
      <c r="P1049" s="182"/>
      <c r="Q1049" s="183" t="e">
        <f>VLOOKUP(P1049,'Data order'!N:O,2,0)</f>
        <v>#N/A</v>
      </c>
      <c r="R1049" s="184" t="e">
        <f>VLOOKUP(P1049,'Data order'!N:P,3,0)</f>
        <v>#N/A</v>
      </c>
      <c r="S1049" s="180"/>
      <c r="T1049" s="179"/>
      <c r="U1049" s="176" t="str">
        <f t="shared" si="387"/>
        <v/>
      </c>
      <c r="V1049" s="186" t="str">
        <f>IFERROR(
  IF(T1049="Big&amp;Tall",
      VLOOKUP(U1049, 'Data order'!$AB$92:$AC$101, 2,0),
      IF(T1049="Boord maat",
          VLOOKUP(U1049, 'Data order'!$AB$102:$AC$116, 2,0),
          VLOOKUP(U1049, 'Data order'!$AB$2:$AC$91, 2,0)
      )
  ),
"")</f>
        <v/>
      </c>
      <c r="W1049" s="180"/>
      <c r="X1049" s="347"/>
      <c r="Y1049" s="180">
        <v>1</v>
      </c>
      <c r="Z1049" s="180"/>
      <c r="AA1049" s="187" t="s">
        <v>135</v>
      </c>
      <c r="AB1049" s="188"/>
      <c r="AC1049" s="188"/>
      <c r="AD1049" s="188"/>
      <c r="AE1049" s="189" t="e">
        <f t="shared" si="395"/>
        <v>#DIV/0!</v>
      </c>
      <c r="AF1049" s="190">
        <f t="shared" si="396"/>
        <v>0</v>
      </c>
      <c r="AG1049" s="190">
        <f t="shared" si="397"/>
        <v>0</v>
      </c>
      <c r="AH1049" s="180"/>
      <c r="AI1049" s="180"/>
      <c r="AJ1049" s="180"/>
      <c r="AK1049" s="184" t="e">
        <f>VLOOKUP(AJ1049,'Data order'!AJ:AK,2,0)</f>
        <v>#N/A</v>
      </c>
      <c r="AL1049" s="180"/>
      <c r="AM1049" s="184"/>
      <c r="AN1049" s="184"/>
      <c r="AO1049" s="194"/>
      <c r="AP1049" s="195"/>
      <c r="AQ1049" s="195" t="str">
        <f>IF(AP1049="R", _xlfn.XLOOKUP(G1049, 'Data order'!F:F, 'Data order'!G:G, ""), "")</f>
        <v/>
      </c>
      <c r="AR1049" s="195"/>
      <c r="AS1049" s="195"/>
      <c r="AT1049" s="195" t="e">
        <f>VLOOKUP(AR1049,'Data order'!AF:AG,2,0)</f>
        <v>#N/A</v>
      </c>
      <c r="AU1049" s="195" t="s">
        <v>83</v>
      </c>
      <c r="AV1049" s="195" t="s">
        <v>84</v>
      </c>
      <c r="AW1049" s="196" t="s">
        <v>85</v>
      </c>
    </row>
    <row r="1050" spans="1:49">
      <c r="A1050" s="350"/>
      <c r="B1050" s="176"/>
      <c r="C1050" s="176"/>
      <c r="D1050" s="177"/>
      <c r="E1050" s="177"/>
      <c r="F1050" s="178" t="e">
        <f>VLOOKUP(G1050,Tabel11[#All],2,0)</f>
        <v>#N/A</v>
      </c>
      <c r="G1050" s="179"/>
      <c r="H1050" s="179"/>
      <c r="I1050" s="180"/>
      <c r="J1050" s="180"/>
      <c r="K1050" s="180"/>
      <c r="L1050" s="179"/>
      <c r="M1050" s="181"/>
      <c r="N1050" s="184"/>
      <c r="O1050" s="184"/>
      <c r="P1050" s="182"/>
      <c r="Q1050" s="183" t="e">
        <f>VLOOKUP(P1050,'Data order'!N:O,2,0)</f>
        <v>#N/A</v>
      </c>
      <c r="R1050" s="184" t="e">
        <f>VLOOKUP(P1050,'Data order'!N:P,3,0)</f>
        <v>#N/A</v>
      </c>
      <c r="S1050" s="180"/>
      <c r="T1050" s="179"/>
      <c r="U1050" s="176" t="str">
        <f t="shared" si="387"/>
        <v/>
      </c>
      <c r="V1050" s="186" t="str">
        <f>IFERROR(
  IF(T1050="Big&amp;Tall",
      VLOOKUP(U1050, 'Data order'!$AB$92:$AC$101, 2,0),
      IF(T1050="Boord maat",
          VLOOKUP(U1050, 'Data order'!$AB$102:$AC$116, 2,0),
          VLOOKUP(U1050, 'Data order'!$AB$2:$AC$91, 2,0)
      )
  ),
"")</f>
        <v/>
      </c>
      <c r="W1050" s="180"/>
      <c r="X1050" s="347"/>
      <c r="Y1050" s="180">
        <v>1</v>
      </c>
      <c r="Z1050" s="180"/>
      <c r="AA1050" s="187" t="s">
        <v>135</v>
      </c>
      <c r="AB1050" s="188"/>
      <c r="AC1050" s="188"/>
      <c r="AD1050" s="188"/>
      <c r="AE1050" s="189" t="e">
        <v>#DIV/0!</v>
      </c>
      <c r="AF1050" s="190">
        <v>0</v>
      </c>
      <c r="AG1050" s="190">
        <v>0</v>
      </c>
      <c r="AH1050" s="180"/>
      <c r="AI1050" s="180"/>
      <c r="AJ1050" s="180"/>
      <c r="AK1050" s="184" t="e">
        <f>VLOOKUP(AJ1050,'Data order'!AJ:AK,2,0)</f>
        <v>#N/A</v>
      </c>
      <c r="AL1050" s="180"/>
      <c r="AM1050" s="184"/>
      <c r="AN1050" s="184"/>
      <c r="AO1050" s="194"/>
      <c r="AP1050" s="195"/>
      <c r="AQ1050" s="195" t="str">
        <f>IF(AP1050="R", _xlfn.XLOOKUP(G1050, 'Data order'!F:F, 'Data order'!G:G, ""), "")</f>
        <v/>
      </c>
      <c r="AR1050" s="195"/>
      <c r="AS1050" s="195"/>
      <c r="AT1050" s="195" t="e">
        <f>VLOOKUP(AR1050,'Data order'!AF:AG,2,0)</f>
        <v>#N/A</v>
      </c>
      <c r="AU1050" s="195" t="s">
        <v>83</v>
      </c>
      <c r="AV1050" s="195" t="s">
        <v>84</v>
      </c>
      <c r="AW1050" s="196" t="s">
        <v>85</v>
      </c>
    </row>
    <row r="1051" spans="1:49" ht="15" thickBot="1">
      <c r="A1051" s="351"/>
      <c r="B1051" s="197"/>
      <c r="C1051" s="197"/>
      <c r="D1051" s="198"/>
      <c r="E1051" s="198"/>
      <c r="F1051" s="199" t="e">
        <f>VLOOKUP(G1051,Tabel11[#All],2,0)</f>
        <v>#N/A</v>
      </c>
      <c r="G1051" s="200"/>
      <c r="H1051" s="200"/>
      <c r="I1051" s="201"/>
      <c r="J1051" s="201"/>
      <c r="K1051" s="201"/>
      <c r="L1051" s="200"/>
      <c r="M1051" s="202"/>
      <c r="N1051" s="205"/>
      <c r="O1051" s="205"/>
      <c r="P1051" s="203"/>
      <c r="Q1051" s="204" t="e">
        <f>VLOOKUP(P1051,'Data order'!N:O,2,0)</f>
        <v>#N/A</v>
      </c>
      <c r="R1051" s="205" t="e">
        <f>VLOOKUP(P1051,'Data order'!N:P,3,0)</f>
        <v>#N/A</v>
      </c>
      <c r="S1051" s="201"/>
      <c r="T1051" s="200"/>
      <c r="U1051" s="197" t="str">
        <f t="shared" si="387"/>
        <v/>
      </c>
      <c r="V1051" s="207" t="str">
        <f>IFERROR(
  IF(T1051="Big&amp;Tall",
      VLOOKUP(U1051, 'Data order'!$AB$92:$AC$101, 2,0),
      IF(T1051="Boord maat",
          VLOOKUP(U1051, 'Data order'!$AB$102:$AC$116, 2,0),
          VLOOKUP(U1051, 'Data order'!$AB$2:$AC$91, 2,0)
      )
  ),
"")</f>
        <v/>
      </c>
      <c r="W1051" s="201"/>
      <c r="X1051" s="348"/>
      <c r="Y1051" s="201">
        <v>1</v>
      </c>
      <c r="Z1051" s="201"/>
      <c r="AA1051" s="208" t="s">
        <v>135</v>
      </c>
      <c r="AB1051" s="209"/>
      <c r="AC1051" s="209"/>
      <c r="AD1051" s="209"/>
      <c r="AE1051" s="210" t="e">
        <v>#DIV/0!</v>
      </c>
      <c r="AF1051" s="211">
        <v>0</v>
      </c>
      <c r="AG1051" s="211">
        <v>0</v>
      </c>
      <c r="AH1051" s="201"/>
      <c r="AI1051" s="201"/>
      <c r="AJ1051" s="201"/>
      <c r="AK1051" s="205" t="e">
        <f>VLOOKUP(AJ1051,'Data order'!AJ:AK,2,0)</f>
        <v>#N/A</v>
      </c>
      <c r="AL1051" s="201"/>
      <c r="AM1051" s="205"/>
      <c r="AN1051" s="205"/>
      <c r="AO1051" s="212"/>
      <c r="AP1051" s="213"/>
      <c r="AQ1051" s="213" t="str">
        <f>IF(AP1051="R", _xlfn.XLOOKUP(G1051, 'Data order'!F:F, 'Data order'!G:G, ""), "")</f>
        <v/>
      </c>
      <c r="AR1051" s="213"/>
      <c r="AS1051" s="213"/>
      <c r="AT1051" s="213" t="e">
        <f>VLOOKUP(AR1051,'Data order'!AF:AG,2,0)</f>
        <v>#N/A</v>
      </c>
      <c r="AU1051" s="213" t="s">
        <v>83</v>
      </c>
      <c r="AV1051" s="213" t="s">
        <v>84</v>
      </c>
      <c r="AW1051" s="214" t="s">
        <v>85</v>
      </c>
    </row>
    <row r="1052" spans="1:49">
      <c r="A1052" s="349"/>
      <c r="B1052" s="160"/>
      <c r="C1052" s="160"/>
      <c r="D1052" s="161"/>
      <c r="E1052" s="161"/>
      <c r="F1052" s="160" t="e">
        <f>VLOOKUP(G1052,Tabel11[#All],2,0)</f>
        <v>#N/A</v>
      </c>
      <c r="G1052" s="162"/>
      <c r="H1052" s="162"/>
      <c r="I1052" s="162"/>
      <c r="J1052" s="162"/>
      <c r="K1052" s="162"/>
      <c r="L1052" s="162"/>
      <c r="M1052" s="164"/>
      <c r="N1052" s="167"/>
      <c r="O1052" s="167"/>
      <c r="P1052" s="165"/>
      <c r="Q1052" s="166" t="e">
        <f>VLOOKUP(P1052,'Data order'!N:O,2,0)</f>
        <v>#N/A</v>
      </c>
      <c r="R1052" s="167" t="e">
        <f>VLOOKUP(P1052,'Data order'!N:P,3,0)</f>
        <v>#N/A</v>
      </c>
      <c r="S1052" s="162"/>
      <c r="T1052" s="162"/>
      <c r="U1052" s="160" t="str">
        <f t="shared" si="387"/>
        <v/>
      </c>
      <c r="V1052" s="215" t="str">
        <f>IFERROR(
  IF(T1052="Big&amp;Tall",
      VLOOKUP(U1052, 'Data order'!$AB$92:$AC$101, 2,0),
      IF(T1052="Boord maat",
          VLOOKUP(U1052, 'Data order'!$AB$102:$AC$116, 2,0),
          VLOOKUP(U1052, 'Data order'!$AB$2:$AC$91, 2,0)
      )
  ),
"")</f>
        <v/>
      </c>
      <c r="W1052" s="162"/>
      <c r="X1052" s="346">
        <f t="shared" si="388"/>
        <v>0</v>
      </c>
      <c r="Y1052" s="162">
        <v>1</v>
      </c>
      <c r="Z1052" s="162"/>
      <c r="AA1052" s="169" t="s">
        <v>135</v>
      </c>
      <c r="AB1052" s="170"/>
      <c r="AC1052" s="170"/>
      <c r="AD1052" s="170"/>
      <c r="AE1052" s="171" t="e">
        <f t="shared" ref="AE1052:AE1055" si="398">AD1052/AB1052</f>
        <v>#DIV/0!</v>
      </c>
      <c r="AF1052" s="172">
        <f t="shared" ref="AF1052:AF1055" si="399">W1052*AB1052</f>
        <v>0</v>
      </c>
      <c r="AG1052" s="172">
        <f t="shared" ref="AG1052:AG1055" si="400">W1052*AD1052</f>
        <v>0</v>
      </c>
      <c r="AH1052" s="162"/>
      <c r="AI1052" s="162"/>
      <c r="AJ1052" s="162"/>
      <c r="AK1052" s="167" t="e">
        <f>VLOOKUP(AJ1052,'Data order'!AJ:AK,2,0)</f>
        <v>#N/A</v>
      </c>
      <c r="AL1052" s="162"/>
      <c r="AM1052" s="167"/>
      <c r="AN1052" s="167"/>
      <c r="AO1052" s="173"/>
      <c r="AP1052" s="174"/>
      <c r="AQ1052" s="174" t="str">
        <f>IF(AP1052="R", _xlfn.XLOOKUP(G1052, 'Data order'!F:F, 'Data order'!G:G, ""), "")</f>
        <v/>
      </c>
      <c r="AR1052" s="174"/>
      <c r="AS1052" s="174"/>
      <c r="AT1052" s="174" t="e">
        <f>VLOOKUP(AR1052,'Data order'!AF:AG,2,0)</f>
        <v>#N/A</v>
      </c>
      <c r="AU1052" s="174" t="s">
        <v>83</v>
      </c>
      <c r="AV1052" s="174" t="s">
        <v>84</v>
      </c>
      <c r="AW1052" s="216" t="s">
        <v>85</v>
      </c>
    </row>
    <row r="1053" spans="1:49">
      <c r="A1053" s="350"/>
      <c r="B1053" s="176"/>
      <c r="C1053" s="176"/>
      <c r="D1053" s="177"/>
      <c r="E1053" s="177"/>
      <c r="F1053" s="178" t="e">
        <f>VLOOKUP(G1053,Tabel11[#All],2,0)</f>
        <v>#N/A</v>
      </c>
      <c r="G1053" s="179"/>
      <c r="H1053" s="179"/>
      <c r="I1053" s="180"/>
      <c r="J1053" s="180"/>
      <c r="K1053" s="180"/>
      <c r="L1053" s="179"/>
      <c r="M1053" s="181"/>
      <c r="N1053" s="184"/>
      <c r="O1053" s="184"/>
      <c r="P1053" s="182"/>
      <c r="Q1053" s="183" t="e">
        <f>VLOOKUP(P1053,'Data order'!N:O,2,0)</f>
        <v>#N/A</v>
      </c>
      <c r="R1053" s="184" t="e">
        <f>VLOOKUP(P1053,'Data order'!N:P,3,0)</f>
        <v>#N/A</v>
      </c>
      <c r="S1053" s="180"/>
      <c r="T1053" s="179"/>
      <c r="U1053" s="176" t="str">
        <f t="shared" si="387"/>
        <v/>
      </c>
      <c r="V1053" s="186" t="str">
        <f>IFERROR(
  IF(T1053="Big&amp;Tall",
      VLOOKUP(U1053, 'Data order'!$AB$92:$AC$101, 2,0),
      IF(T1053="Boord maat",
          VLOOKUP(U1053, 'Data order'!$AB$102:$AC$116, 2,0),
          VLOOKUP(U1053, 'Data order'!$AB$2:$AC$91, 2,0)
      )
  ),
"")</f>
        <v/>
      </c>
      <c r="W1053" s="180"/>
      <c r="X1053" s="347"/>
      <c r="Y1053" s="180">
        <v>1</v>
      </c>
      <c r="Z1053" s="180"/>
      <c r="AA1053" s="187" t="s">
        <v>135</v>
      </c>
      <c r="AB1053" s="188"/>
      <c r="AC1053" s="188"/>
      <c r="AD1053" s="188"/>
      <c r="AE1053" s="189" t="e">
        <f t="shared" si="398"/>
        <v>#DIV/0!</v>
      </c>
      <c r="AF1053" s="190">
        <f t="shared" si="399"/>
        <v>0</v>
      </c>
      <c r="AG1053" s="190">
        <f t="shared" si="400"/>
        <v>0</v>
      </c>
      <c r="AH1053" s="180"/>
      <c r="AI1053" s="180"/>
      <c r="AJ1053" s="180"/>
      <c r="AK1053" s="184" t="e">
        <f>VLOOKUP(AJ1053,'Data order'!AJ:AK,2,0)</f>
        <v>#N/A</v>
      </c>
      <c r="AL1053" s="180"/>
      <c r="AM1053" s="184"/>
      <c r="AN1053" s="184"/>
      <c r="AO1053" s="194"/>
      <c r="AP1053" s="195"/>
      <c r="AQ1053" s="195" t="str">
        <f>IF(AP1053="R", _xlfn.XLOOKUP(G1053, 'Data order'!F:F, 'Data order'!G:G, ""), "")</f>
        <v/>
      </c>
      <c r="AR1053" s="195"/>
      <c r="AS1053" s="195"/>
      <c r="AT1053" s="195" t="e">
        <f>VLOOKUP(AR1053,'Data order'!AF:AG,2,0)</f>
        <v>#N/A</v>
      </c>
      <c r="AU1053" s="195" t="s">
        <v>83</v>
      </c>
      <c r="AV1053" s="195" t="s">
        <v>84</v>
      </c>
      <c r="AW1053" s="196" t="s">
        <v>85</v>
      </c>
    </row>
    <row r="1054" spans="1:49">
      <c r="A1054" s="350"/>
      <c r="B1054" s="176"/>
      <c r="C1054" s="176"/>
      <c r="D1054" s="177"/>
      <c r="E1054" s="177"/>
      <c r="F1054" s="178" t="e">
        <f>VLOOKUP(G1054,Tabel11[#All],2,0)</f>
        <v>#N/A</v>
      </c>
      <c r="G1054" s="179"/>
      <c r="H1054" s="179"/>
      <c r="I1054" s="180"/>
      <c r="J1054" s="180"/>
      <c r="K1054" s="180"/>
      <c r="L1054" s="179"/>
      <c r="M1054" s="181"/>
      <c r="N1054" s="184"/>
      <c r="O1054" s="184"/>
      <c r="P1054" s="182"/>
      <c r="Q1054" s="183" t="e">
        <f>VLOOKUP(P1054,'Data order'!N:O,2,0)</f>
        <v>#N/A</v>
      </c>
      <c r="R1054" s="184" t="e">
        <f>VLOOKUP(P1054,'Data order'!N:P,3,0)</f>
        <v>#N/A</v>
      </c>
      <c r="S1054" s="180"/>
      <c r="T1054" s="179"/>
      <c r="U1054" s="176" t="str">
        <f t="shared" si="387"/>
        <v/>
      </c>
      <c r="V1054" s="186" t="str">
        <f>IFERROR(
  IF(T1054="Big&amp;Tall",
      VLOOKUP(U1054, 'Data order'!$AB$92:$AC$101, 2,0),
      IF(T1054="Boord maat",
          VLOOKUP(U1054, 'Data order'!$AB$102:$AC$116, 2,0),
          VLOOKUP(U1054, 'Data order'!$AB$2:$AC$91, 2,0)
      )
  ),
"")</f>
        <v/>
      </c>
      <c r="W1054" s="180"/>
      <c r="X1054" s="347"/>
      <c r="Y1054" s="180">
        <v>1</v>
      </c>
      <c r="Z1054" s="180"/>
      <c r="AA1054" s="187" t="s">
        <v>135</v>
      </c>
      <c r="AB1054" s="188"/>
      <c r="AC1054" s="188"/>
      <c r="AD1054" s="188"/>
      <c r="AE1054" s="189" t="e">
        <f t="shared" si="398"/>
        <v>#DIV/0!</v>
      </c>
      <c r="AF1054" s="190">
        <f t="shared" si="399"/>
        <v>0</v>
      </c>
      <c r="AG1054" s="190">
        <f t="shared" si="400"/>
        <v>0</v>
      </c>
      <c r="AH1054" s="180"/>
      <c r="AI1054" s="180"/>
      <c r="AJ1054" s="180"/>
      <c r="AK1054" s="184" t="e">
        <f>VLOOKUP(AJ1054,'Data order'!AJ:AK,2,0)</f>
        <v>#N/A</v>
      </c>
      <c r="AL1054" s="180"/>
      <c r="AM1054" s="184"/>
      <c r="AN1054" s="184"/>
      <c r="AO1054" s="194"/>
      <c r="AP1054" s="195"/>
      <c r="AQ1054" s="195" t="str">
        <f>IF(AP1054="R", _xlfn.XLOOKUP(G1054, 'Data order'!F:F, 'Data order'!G:G, ""), "")</f>
        <v/>
      </c>
      <c r="AR1054" s="195"/>
      <c r="AS1054" s="195"/>
      <c r="AT1054" s="195" t="e">
        <f>VLOOKUP(AR1054,'Data order'!AF:AG,2,0)</f>
        <v>#N/A</v>
      </c>
      <c r="AU1054" s="195" t="s">
        <v>83</v>
      </c>
      <c r="AV1054" s="195" t="s">
        <v>84</v>
      </c>
      <c r="AW1054" s="196" t="s">
        <v>85</v>
      </c>
    </row>
    <row r="1055" spans="1:49">
      <c r="A1055" s="350"/>
      <c r="B1055" s="176"/>
      <c r="C1055" s="176"/>
      <c r="D1055" s="177"/>
      <c r="E1055" s="177"/>
      <c r="F1055" s="178" t="e">
        <f>VLOOKUP(G1055,Tabel11[#All],2,0)</f>
        <v>#N/A</v>
      </c>
      <c r="G1055" s="179"/>
      <c r="H1055" s="179"/>
      <c r="I1055" s="180"/>
      <c r="J1055" s="180"/>
      <c r="K1055" s="180"/>
      <c r="L1055" s="179"/>
      <c r="M1055" s="181"/>
      <c r="N1055" s="184"/>
      <c r="O1055" s="184"/>
      <c r="P1055" s="182"/>
      <c r="Q1055" s="183" t="e">
        <f>VLOOKUP(P1055,'Data order'!N:O,2,0)</f>
        <v>#N/A</v>
      </c>
      <c r="R1055" s="184" t="e">
        <f>VLOOKUP(P1055,'Data order'!N:P,3,0)</f>
        <v>#N/A</v>
      </c>
      <c r="S1055" s="180"/>
      <c r="T1055" s="179"/>
      <c r="U1055" s="176" t="str">
        <f t="shared" si="387"/>
        <v/>
      </c>
      <c r="V1055" s="186" t="str">
        <f>IFERROR(
  IF(T1055="Big&amp;Tall",
      VLOOKUP(U1055, 'Data order'!$AB$92:$AC$101, 2,0),
      IF(T1055="Boord maat",
          VLOOKUP(U1055, 'Data order'!$AB$102:$AC$116, 2,0),
          VLOOKUP(U1055, 'Data order'!$AB$2:$AC$91, 2,0)
      )
  ),
"")</f>
        <v/>
      </c>
      <c r="W1055" s="180"/>
      <c r="X1055" s="347"/>
      <c r="Y1055" s="180">
        <v>1</v>
      </c>
      <c r="Z1055" s="180"/>
      <c r="AA1055" s="187" t="s">
        <v>135</v>
      </c>
      <c r="AB1055" s="188"/>
      <c r="AC1055" s="188"/>
      <c r="AD1055" s="188"/>
      <c r="AE1055" s="189" t="e">
        <f t="shared" si="398"/>
        <v>#DIV/0!</v>
      </c>
      <c r="AF1055" s="190">
        <f t="shared" si="399"/>
        <v>0</v>
      </c>
      <c r="AG1055" s="190">
        <f t="shared" si="400"/>
        <v>0</v>
      </c>
      <c r="AH1055" s="180"/>
      <c r="AI1055" s="180"/>
      <c r="AJ1055" s="180"/>
      <c r="AK1055" s="184" t="e">
        <f>VLOOKUP(AJ1055,'Data order'!AJ:AK,2,0)</f>
        <v>#N/A</v>
      </c>
      <c r="AL1055" s="180"/>
      <c r="AM1055" s="184"/>
      <c r="AN1055" s="184"/>
      <c r="AO1055" s="194"/>
      <c r="AP1055" s="195"/>
      <c r="AQ1055" s="195" t="str">
        <f>IF(AP1055="R", _xlfn.XLOOKUP(G1055, 'Data order'!F:F, 'Data order'!G:G, ""), "")</f>
        <v/>
      </c>
      <c r="AR1055" s="195"/>
      <c r="AS1055" s="195"/>
      <c r="AT1055" s="195" t="e">
        <f>VLOOKUP(AR1055,'Data order'!AF:AG,2,0)</f>
        <v>#N/A</v>
      </c>
      <c r="AU1055" s="195" t="s">
        <v>83</v>
      </c>
      <c r="AV1055" s="195" t="s">
        <v>84</v>
      </c>
      <c r="AW1055" s="196" t="s">
        <v>85</v>
      </c>
    </row>
    <row r="1056" spans="1:49">
      <c r="A1056" s="350"/>
      <c r="B1056" s="176"/>
      <c r="C1056" s="176"/>
      <c r="D1056" s="177"/>
      <c r="E1056" s="177"/>
      <c r="F1056" s="178" t="e">
        <f>VLOOKUP(G1056,Tabel11[#All],2,0)</f>
        <v>#N/A</v>
      </c>
      <c r="G1056" s="179"/>
      <c r="H1056" s="179"/>
      <c r="I1056" s="180"/>
      <c r="J1056" s="180"/>
      <c r="K1056" s="180"/>
      <c r="L1056" s="179"/>
      <c r="M1056" s="181"/>
      <c r="N1056" s="184"/>
      <c r="O1056" s="184"/>
      <c r="P1056" s="182"/>
      <c r="Q1056" s="183" t="e">
        <f>VLOOKUP(P1056,'Data order'!N:O,2,0)</f>
        <v>#N/A</v>
      </c>
      <c r="R1056" s="184" t="e">
        <f>VLOOKUP(P1056,'Data order'!N:P,3,0)</f>
        <v>#N/A</v>
      </c>
      <c r="S1056" s="180"/>
      <c r="T1056" s="179"/>
      <c r="U1056" s="176" t="str">
        <f t="shared" si="387"/>
        <v/>
      </c>
      <c r="V1056" s="186" t="str">
        <f>IFERROR(
  IF(T1056="Big&amp;Tall",
      VLOOKUP(U1056, 'Data order'!$AB$92:$AC$101, 2,0),
      IF(T1056="Boord maat",
          VLOOKUP(U1056, 'Data order'!$AB$102:$AC$116, 2,0),
          VLOOKUP(U1056, 'Data order'!$AB$2:$AC$91, 2,0)
      )
  ),
"")</f>
        <v/>
      </c>
      <c r="W1056" s="180"/>
      <c r="X1056" s="347"/>
      <c r="Y1056" s="180">
        <v>1</v>
      </c>
      <c r="Z1056" s="180"/>
      <c r="AA1056" s="187" t="s">
        <v>135</v>
      </c>
      <c r="AB1056" s="188"/>
      <c r="AC1056" s="188"/>
      <c r="AD1056" s="188"/>
      <c r="AE1056" s="189" t="e">
        <v>#DIV/0!</v>
      </c>
      <c r="AF1056" s="190">
        <v>0</v>
      </c>
      <c r="AG1056" s="190">
        <v>0</v>
      </c>
      <c r="AH1056" s="180"/>
      <c r="AI1056" s="180"/>
      <c r="AJ1056" s="180"/>
      <c r="AK1056" s="184" t="e">
        <f>VLOOKUP(AJ1056,'Data order'!AJ:AK,2,0)</f>
        <v>#N/A</v>
      </c>
      <c r="AL1056" s="180"/>
      <c r="AM1056" s="184"/>
      <c r="AN1056" s="184"/>
      <c r="AO1056" s="194"/>
      <c r="AP1056" s="195"/>
      <c r="AQ1056" s="195" t="str">
        <f>IF(AP1056="R", _xlfn.XLOOKUP(G1056, 'Data order'!F:F, 'Data order'!G:G, ""), "")</f>
        <v/>
      </c>
      <c r="AR1056" s="195"/>
      <c r="AS1056" s="195"/>
      <c r="AT1056" s="195" t="e">
        <f>VLOOKUP(AR1056,'Data order'!AF:AG,2,0)</f>
        <v>#N/A</v>
      </c>
      <c r="AU1056" s="195" t="s">
        <v>83</v>
      </c>
      <c r="AV1056" s="195" t="s">
        <v>84</v>
      </c>
      <c r="AW1056" s="196" t="s">
        <v>85</v>
      </c>
    </row>
    <row r="1057" spans="1:49" ht="15" thickBot="1">
      <c r="A1057" s="351"/>
      <c r="B1057" s="197"/>
      <c r="C1057" s="197"/>
      <c r="D1057" s="198"/>
      <c r="E1057" s="198"/>
      <c r="F1057" s="199" t="e">
        <f>VLOOKUP(G1057,Tabel11[#All],2,0)</f>
        <v>#N/A</v>
      </c>
      <c r="G1057" s="200"/>
      <c r="H1057" s="200"/>
      <c r="I1057" s="201"/>
      <c r="J1057" s="201"/>
      <c r="K1057" s="201"/>
      <c r="L1057" s="200"/>
      <c r="M1057" s="202"/>
      <c r="N1057" s="205"/>
      <c r="O1057" s="205"/>
      <c r="P1057" s="203"/>
      <c r="Q1057" s="204" t="e">
        <f>VLOOKUP(P1057,'Data order'!N:O,2,0)</f>
        <v>#N/A</v>
      </c>
      <c r="R1057" s="205" t="e">
        <f>VLOOKUP(P1057,'Data order'!N:P,3,0)</f>
        <v>#N/A</v>
      </c>
      <c r="S1057" s="201"/>
      <c r="T1057" s="200"/>
      <c r="U1057" s="197" t="str">
        <f t="shared" si="387"/>
        <v/>
      </c>
      <c r="V1057" s="207" t="str">
        <f>IFERROR(
  IF(T1057="Big&amp;Tall",
      VLOOKUP(U1057, 'Data order'!$AB$92:$AC$101, 2,0),
      IF(T1057="Boord maat",
          VLOOKUP(U1057, 'Data order'!$AB$102:$AC$116, 2,0),
          VLOOKUP(U1057, 'Data order'!$AB$2:$AC$91, 2,0)
      )
  ),
"")</f>
        <v/>
      </c>
      <c r="W1057" s="201"/>
      <c r="X1057" s="348"/>
      <c r="Y1057" s="201">
        <v>1</v>
      </c>
      <c r="Z1057" s="201"/>
      <c r="AA1057" s="208" t="s">
        <v>135</v>
      </c>
      <c r="AB1057" s="209"/>
      <c r="AC1057" s="209"/>
      <c r="AD1057" s="209"/>
      <c r="AE1057" s="210" t="e">
        <v>#DIV/0!</v>
      </c>
      <c r="AF1057" s="211">
        <v>0</v>
      </c>
      <c r="AG1057" s="211">
        <v>0</v>
      </c>
      <c r="AH1057" s="201"/>
      <c r="AI1057" s="201"/>
      <c r="AJ1057" s="201"/>
      <c r="AK1057" s="205" t="e">
        <f>VLOOKUP(AJ1057,'Data order'!AJ:AK,2,0)</f>
        <v>#N/A</v>
      </c>
      <c r="AL1057" s="201"/>
      <c r="AM1057" s="205"/>
      <c r="AN1057" s="205"/>
      <c r="AO1057" s="212"/>
      <c r="AP1057" s="213"/>
      <c r="AQ1057" s="213" t="str">
        <f>IF(AP1057="R", _xlfn.XLOOKUP(G1057, 'Data order'!F:F, 'Data order'!G:G, ""), "")</f>
        <v/>
      </c>
      <c r="AR1057" s="213"/>
      <c r="AS1057" s="213"/>
      <c r="AT1057" s="213" t="e">
        <f>VLOOKUP(AR1057,'Data order'!AF:AG,2,0)</f>
        <v>#N/A</v>
      </c>
      <c r="AU1057" s="213" t="s">
        <v>83</v>
      </c>
      <c r="AV1057" s="213" t="s">
        <v>84</v>
      </c>
      <c r="AW1057" s="214" t="s">
        <v>85</v>
      </c>
    </row>
    <row r="1058" spans="1:49">
      <c r="A1058" s="349"/>
      <c r="B1058" s="160"/>
      <c r="C1058" s="160"/>
      <c r="D1058" s="161"/>
      <c r="E1058" s="161"/>
      <c r="F1058" s="160" t="e">
        <f>VLOOKUP(G1058,Tabel11[#All],2,0)</f>
        <v>#N/A</v>
      </c>
      <c r="G1058" s="162"/>
      <c r="H1058" s="162"/>
      <c r="I1058" s="162"/>
      <c r="J1058" s="162"/>
      <c r="K1058" s="162"/>
      <c r="L1058" s="162"/>
      <c r="M1058" s="164"/>
      <c r="N1058" s="167"/>
      <c r="O1058" s="167"/>
      <c r="P1058" s="165"/>
      <c r="Q1058" s="166" t="e">
        <f>VLOOKUP(P1058,'Data order'!N:O,2,0)</f>
        <v>#N/A</v>
      </c>
      <c r="R1058" s="167" t="e">
        <f>VLOOKUP(P1058,'Data order'!N:P,3,0)</f>
        <v>#N/A</v>
      </c>
      <c r="S1058" s="162"/>
      <c r="T1058" s="162"/>
      <c r="U1058" s="160" t="str">
        <f t="shared" si="387"/>
        <v/>
      </c>
      <c r="V1058" s="215" t="str">
        <f>IFERROR(
  IF(T1058="Big&amp;Tall",
      VLOOKUP(U1058, 'Data order'!$AB$92:$AC$101, 2,0),
      IF(T1058="Boord maat",
          VLOOKUP(U1058, 'Data order'!$AB$102:$AC$116, 2,0),
          VLOOKUP(U1058, 'Data order'!$AB$2:$AC$91, 2,0)
      )
  ),
"")</f>
        <v/>
      </c>
      <c r="W1058" s="162"/>
      <c r="X1058" s="346">
        <f t="shared" si="388"/>
        <v>0</v>
      </c>
      <c r="Y1058" s="162">
        <v>1</v>
      </c>
      <c r="Z1058" s="162"/>
      <c r="AA1058" s="169" t="s">
        <v>135</v>
      </c>
      <c r="AB1058" s="170"/>
      <c r="AC1058" s="170"/>
      <c r="AD1058" s="170"/>
      <c r="AE1058" s="171" t="e">
        <f t="shared" ref="AE1058:AE1061" si="401">AD1058/AB1058</f>
        <v>#DIV/0!</v>
      </c>
      <c r="AF1058" s="172">
        <f t="shared" ref="AF1058:AF1061" si="402">W1058*AB1058</f>
        <v>0</v>
      </c>
      <c r="AG1058" s="172">
        <f t="shared" ref="AG1058:AG1061" si="403">W1058*AD1058</f>
        <v>0</v>
      </c>
      <c r="AH1058" s="162"/>
      <c r="AI1058" s="162"/>
      <c r="AJ1058" s="162"/>
      <c r="AK1058" s="167" t="e">
        <f>VLOOKUP(AJ1058,'Data order'!AJ:AK,2,0)</f>
        <v>#N/A</v>
      </c>
      <c r="AL1058" s="162"/>
      <c r="AM1058" s="167"/>
      <c r="AN1058" s="167"/>
      <c r="AO1058" s="173"/>
      <c r="AP1058" s="174"/>
      <c r="AQ1058" s="174" t="str">
        <f>IF(AP1058="R", _xlfn.XLOOKUP(G1058, 'Data order'!F:F, 'Data order'!G:G, ""), "")</f>
        <v/>
      </c>
      <c r="AR1058" s="174"/>
      <c r="AS1058" s="174"/>
      <c r="AT1058" s="174" t="e">
        <f>VLOOKUP(AR1058,'Data order'!AF:AG,2,0)</f>
        <v>#N/A</v>
      </c>
      <c r="AU1058" s="174" t="s">
        <v>83</v>
      </c>
      <c r="AV1058" s="174" t="s">
        <v>84</v>
      </c>
      <c r="AW1058" s="216" t="s">
        <v>85</v>
      </c>
    </row>
    <row r="1059" spans="1:49">
      <c r="A1059" s="350"/>
      <c r="B1059" s="176"/>
      <c r="C1059" s="176"/>
      <c r="D1059" s="177"/>
      <c r="E1059" s="177"/>
      <c r="F1059" s="178" t="e">
        <f>VLOOKUP(G1059,Tabel11[#All],2,0)</f>
        <v>#N/A</v>
      </c>
      <c r="G1059" s="179"/>
      <c r="H1059" s="179"/>
      <c r="I1059" s="180"/>
      <c r="J1059" s="180"/>
      <c r="K1059" s="180"/>
      <c r="L1059" s="179"/>
      <c r="M1059" s="181"/>
      <c r="N1059" s="184"/>
      <c r="O1059" s="184"/>
      <c r="P1059" s="182"/>
      <c r="Q1059" s="183" t="e">
        <f>VLOOKUP(P1059,'Data order'!N:O,2,0)</f>
        <v>#N/A</v>
      </c>
      <c r="R1059" s="184" t="e">
        <f>VLOOKUP(P1059,'Data order'!N:P,3,0)</f>
        <v>#N/A</v>
      </c>
      <c r="S1059" s="180"/>
      <c r="T1059" s="179"/>
      <c r="U1059" s="176" t="str">
        <f t="shared" si="387"/>
        <v/>
      </c>
      <c r="V1059" s="186" t="str">
        <f>IFERROR(
  IF(T1059="Big&amp;Tall",
      VLOOKUP(U1059, 'Data order'!$AB$92:$AC$101, 2,0),
      IF(T1059="Boord maat",
          VLOOKUP(U1059, 'Data order'!$AB$102:$AC$116, 2,0),
          VLOOKUP(U1059, 'Data order'!$AB$2:$AC$91, 2,0)
      )
  ),
"")</f>
        <v/>
      </c>
      <c r="W1059" s="180"/>
      <c r="X1059" s="347"/>
      <c r="Y1059" s="180">
        <v>1</v>
      </c>
      <c r="Z1059" s="180"/>
      <c r="AA1059" s="187" t="s">
        <v>135</v>
      </c>
      <c r="AB1059" s="188"/>
      <c r="AC1059" s="188"/>
      <c r="AD1059" s="188"/>
      <c r="AE1059" s="189" t="e">
        <f t="shared" si="401"/>
        <v>#DIV/0!</v>
      </c>
      <c r="AF1059" s="190">
        <f t="shared" si="402"/>
        <v>0</v>
      </c>
      <c r="AG1059" s="190">
        <f t="shared" si="403"/>
        <v>0</v>
      </c>
      <c r="AH1059" s="180"/>
      <c r="AI1059" s="180"/>
      <c r="AJ1059" s="180"/>
      <c r="AK1059" s="184" t="e">
        <f>VLOOKUP(AJ1059,'Data order'!AJ:AK,2,0)</f>
        <v>#N/A</v>
      </c>
      <c r="AL1059" s="180"/>
      <c r="AM1059" s="184"/>
      <c r="AN1059" s="184"/>
      <c r="AO1059" s="194"/>
      <c r="AP1059" s="195"/>
      <c r="AQ1059" s="195" t="str">
        <f>IF(AP1059="R", _xlfn.XLOOKUP(G1059, 'Data order'!F:F, 'Data order'!G:G, ""), "")</f>
        <v/>
      </c>
      <c r="AR1059" s="195"/>
      <c r="AS1059" s="195"/>
      <c r="AT1059" s="195" t="e">
        <f>VLOOKUP(AR1059,'Data order'!AF:AG,2,0)</f>
        <v>#N/A</v>
      </c>
      <c r="AU1059" s="195" t="s">
        <v>83</v>
      </c>
      <c r="AV1059" s="195" t="s">
        <v>84</v>
      </c>
      <c r="AW1059" s="196" t="s">
        <v>85</v>
      </c>
    </row>
    <row r="1060" spans="1:49">
      <c r="A1060" s="350"/>
      <c r="B1060" s="176"/>
      <c r="C1060" s="176"/>
      <c r="D1060" s="177"/>
      <c r="E1060" s="177"/>
      <c r="F1060" s="178" t="e">
        <f>VLOOKUP(G1060,Tabel11[#All],2,0)</f>
        <v>#N/A</v>
      </c>
      <c r="G1060" s="179"/>
      <c r="H1060" s="179"/>
      <c r="I1060" s="180"/>
      <c r="J1060" s="180"/>
      <c r="K1060" s="180"/>
      <c r="L1060" s="179"/>
      <c r="M1060" s="181"/>
      <c r="N1060" s="184"/>
      <c r="O1060" s="184"/>
      <c r="P1060" s="182"/>
      <c r="Q1060" s="183" t="e">
        <f>VLOOKUP(P1060,'Data order'!N:O,2,0)</f>
        <v>#N/A</v>
      </c>
      <c r="R1060" s="184" t="e">
        <f>VLOOKUP(P1060,'Data order'!N:P,3,0)</f>
        <v>#N/A</v>
      </c>
      <c r="S1060" s="180"/>
      <c r="T1060" s="179"/>
      <c r="U1060" s="176" t="str">
        <f t="shared" si="387"/>
        <v/>
      </c>
      <c r="V1060" s="186" t="str">
        <f>IFERROR(
  IF(T1060="Big&amp;Tall",
      VLOOKUP(U1060, 'Data order'!$AB$92:$AC$101, 2,0),
      IF(T1060="Boord maat",
          VLOOKUP(U1060, 'Data order'!$AB$102:$AC$116, 2,0),
          VLOOKUP(U1060, 'Data order'!$AB$2:$AC$91, 2,0)
      )
  ),
"")</f>
        <v/>
      </c>
      <c r="W1060" s="180"/>
      <c r="X1060" s="347"/>
      <c r="Y1060" s="180">
        <v>1</v>
      </c>
      <c r="Z1060" s="180"/>
      <c r="AA1060" s="187" t="s">
        <v>135</v>
      </c>
      <c r="AB1060" s="188"/>
      <c r="AC1060" s="188"/>
      <c r="AD1060" s="188"/>
      <c r="AE1060" s="189" t="e">
        <f t="shared" si="401"/>
        <v>#DIV/0!</v>
      </c>
      <c r="AF1060" s="190">
        <f t="shared" si="402"/>
        <v>0</v>
      </c>
      <c r="AG1060" s="190">
        <f t="shared" si="403"/>
        <v>0</v>
      </c>
      <c r="AH1060" s="180"/>
      <c r="AI1060" s="180"/>
      <c r="AJ1060" s="180"/>
      <c r="AK1060" s="184" t="e">
        <f>VLOOKUP(AJ1060,'Data order'!AJ:AK,2,0)</f>
        <v>#N/A</v>
      </c>
      <c r="AL1060" s="180"/>
      <c r="AM1060" s="184"/>
      <c r="AN1060" s="184"/>
      <c r="AO1060" s="194"/>
      <c r="AP1060" s="195"/>
      <c r="AQ1060" s="195" t="str">
        <f>IF(AP1060="R", _xlfn.XLOOKUP(G1060, 'Data order'!F:F, 'Data order'!G:G, ""), "")</f>
        <v/>
      </c>
      <c r="AR1060" s="195"/>
      <c r="AS1060" s="195"/>
      <c r="AT1060" s="195" t="e">
        <f>VLOOKUP(AR1060,'Data order'!AF:AG,2,0)</f>
        <v>#N/A</v>
      </c>
      <c r="AU1060" s="195" t="s">
        <v>83</v>
      </c>
      <c r="AV1060" s="195" t="s">
        <v>84</v>
      </c>
      <c r="AW1060" s="196" t="s">
        <v>85</v>
      </c>
    </row>
    <row r="1061" spans="1:49">
      <c r="A1061" s="350"/>
      <c r="B1061" s="176"/>
      <c r="C1061" s="176"/>
      <c r="D1061" s="177"/>
      <c r="E1061" s="177"/>
      <c r="F1061" s="178" t="e">
        <f>VLOOKUP(G1061,Tabel11[#All],2,0)</f>
        <v>#N/A</v>
      </c>
      <c r="G1061" s="179"/>
      <c r="H1061" s="179"/>
      <c r="I1061" s="180"/>
      <c r="J1061" s="180"/>
      <c r="K1061" s="180"/>
      <c r="L1061" s="179"/>
      <c r="M1061" s="181"/>
      <c r="N1061" s="184"/>
      <c r="O1061" s="184"/>
      <c r="P1061" s="182"/>
      <c r="Q1061" s="183" t="e">
        <f>VLOOKUP(P1061,'Data order'!N:O,2,0)</f>
        <v>#N/A</v>
      </c>
      <c r="R1061" s="184" t="e">
        <f>VLOOKUP(P1061,'Data order'!N:P,3,0)</f>
        <v>#N/A</v>
      </c>
      <c r="S1061" s="180"/>
      <c r="T1061" s="179"/>
      <c r="U1061" s="176" t="str">
        <f t="shared" si="387"/>
        <v/>
      </c>
      <c r="V1061" s="186" t="str">
        <f>IFERROR(
  IF(T1061="Big&amp;Tall",
      VLOOKUP(U1061, 'Data order'!$AB$92:$AC$101, 2,0),
      IF(T1061="Boord maat",
          VLOOKUP(U1061, 'Data order'!$AB$102:$AC$116, 2,0),
          VLOOKUP(U1061, 'Data order'!$AB$2:$AC$91, 2,0)
      )
  ),
"")</f>
        <v/>
      </c>
      <c r="W1061" s="180"/>
      <c r="X1061" s="347"/>
      <c r="Y1061" s="180">
        <v>1</v>
      </c>
      <c r="Z1061" s="180"/>
      <c r="AA1061" s="187" t="s">
        <v>135</v>
      </c>
      <c r="AB1061" s="188"/>
      <c r="AC1061" s="188"/>
      <c r="AD1061" s="188"/>
      <c r="AE1061" s="189" t="e">
        <f t="shared" si="401"/>
        <v>#DIV/0!</v>
      </c>
      <c r="AF1061" s="190">
        <f t="shared" si="402"/>
        <v>0</v>
      </c>
      <c r="AG1061" s="190">
        <f t="shared" si="403"/>
        <v>0</v>
      </c>
      <c r="AH1061" s="180"/>
      <c r="AI1061" s="180"/>
      <c r="AJ1061" s="180"/>
      <c r="AK1061" s="184" t="e">
        <f>VLOOKUP(AJ1061,'Data order'!AJ:AK,2,0)</f>
        <v>#N/A</v>
      </c>
      <c r="AL1061" s="180"/>
      <c r="AM1061" s="184"/>
      <c r="AN1061" s="184"/>
      <c r="AO1061" s="194"/>
      <c r="AP1061" s="195"/>
      <c r="AQ1061" s="195" t="str">
        <f>IF(AP1061="R", _xlfn.XLOOKUP(G1061, 'Data order'!F:F, 'Data order'!G:G, ""), "")</f>
        <v/>
      </c>
      <c r="AR1061" s="195"/>
      <c r="AS1061" s="195"/>
      <c r="AT1061" s="195" t="e">
        <f>VLOOKUP(AR1061,'Data order'!AF:AG,2,0)</f>
        <v>#N/A</v>
      </c>
      <c r="AU1061" s="195" t="s">
        <v>83</v>
      </c>
      <c r="AV1061" s="195" t="s">
        <v>84</v>
      </c>
      <c r="AW1061" s="196" t="s">
        <v>85</v>
      </c>
    </row>
    <row r="1062" spans="1:49">
      <c r="A1062" s="350"/>
      <c r="B1062" s="176"/>
      <c r="C1062" s="176"/>
      <c r="D1062" s="177"/>
      <c r="E1062" s="177"/>
      <c r="F1062" s="178" t="e">
        <f>VLOOKUP(G1062,Tabel11[#All],2,0)</f>
        <v>#N/A</v>
      </c>
      <c r="G1062" s="179"/>
      <c r="H1062" s="179"/>
      <c r="I1062" s="180"/>
      <c r="J1062" s="180"/>
      <c r="K1062" s="180"/>
      <c r="L1062" s="179"/>
      <c r="M1062" s="181"/>
      <c r="N1062" s="184"/>
      <c r="O1062" s="184"/>
      <c r="P1062" s="182"/>
      <c r="Q1062" s="183" t="e">
        <f>VLOOKUP(P1062,'Data order'!N:O,2,0)</f>
        <v>#N/A</v>
      </c>
      <c r="R1062" s="184" t="e">
        <f>VLOOKUP(P1062,'Data order'!N:P,3,0)</f>
        <v>#N/A</v>
      </c>
      <c r="S1062" s="180"/>
      <c r="T1062" s="179"/>
      <c r="U1062" s="176" t="str">
        <f t="shared" si="387"/>
        <v/>
      </c>
      <c r="V1062" s="186" t="str">
        <f>IFERROR(
  IF(T1062="Big&amp;Tall",
      VLOOKUP(U1062, 'Data order'!$AB$92:$AC$101, 2,0),
      IF(T1062="Boord maat",
          VLOOKUP(U1062, 'Data order'!$AB$102:$AC$116, 2,0),
          VLOOKUP(U1062, 'Data order'!$AB$2:$AC$91, 2,0)
      )
  ),
"")</f>
        <v/>
      </c>
      <c r="W1062" s="180"/>
      <c r="X1062" s="347"/>
      <c r="Y1062" s="180">
        <v>1</v>
      </c>
      <c r="Z1062" s="180"/>
      <c r="AA1062" s="187" t="s">
        <v>135</v>
      </c>
      <c r="AB1062" s="188"/>
      <c r="AC1062" s="188"/>
      <c r="AD1062" s="188"/>
      <c r="AE1062" s="189" t="e">
        <v>#DIV/0!</v>
      </c>
      <c r="AF1062" s="190">
        <v>0</v>
      </c>
      <c r="AG1062" s="190">
        <v>0</v>
      </c>
      <c r="AH1062" s="180"/>
      <c r="AI1062" s="180"/>
      <c r="AJ1062" s="180"/>
      <c r="AK1062" s="184" t="e">
        <f>VLOOKUP(AJ1062,'Data order'!AJ:AK,2,0)</f>
        <v>#N/A</v>
      </c>
      <c r="AL1062" s="180"/>
      <c r="AM1062" s="184"/>
      <c r="AN1062" s="184"/>
      <c r="AO1062" s="194"/>
      <c r="AP1062" s="195"/>
      <c r="AQ1062" s="195" t="str">
        <f>IF(AP1062="R", _xlfn.XLOOKUP(G1062, 'Data order'!F:F, 'Data order'!G:G, ""), "")</f>
        <v/>
      </c>
      <c r="AR1062" s="195"/>
      <c r="AS1062" s="195"/>
      <c r="AT1062" s="195" t="e">
        <f>VLOOKUP(AR1062,'Data order'!AF:AG,2,0)</f>
        <v>#N/A</v>
      </c>
      <c r="AU1062" s="195" t="s">
        <v>83</v>
      </c>
      <c r="AV1062" s="195" t="s">
        <v>84</v>
      </c>
      <c r="AW1062" s="196" t="s">
        <v>85</v>
      </c>
    </row>
    <row r="1063" spans="1:49" ht="15" thickBot="1">
      <c r="A1063" s="351"/>
      <c r="B1063" s="197"/>
      <c r="C1063" s="197"/>
      <c r="D1063" s="198"/>
      <c r="E1063" s="198"/>
      <c r="F1063" s="199" t="e">
        <f>VLOOKUP(G1063,Tabel11[#All],2,0)</f>
        <v>#N/A</v>
      </c>
      <c r="G1063" s="200"/>
      <c r="H1063" s="200"/>
      <c r="I1063" s="201"/>
      <c r="J1063" s="201"/>
      <c r="K1063" s="201"/>
      <c r="L1063" s="200"/>
      <c r="M1063" s="202"/>
      <c r="N1063" s="205"/>
      <c r="O1063" s="205"/>
      <c r="P1063" s="203"/>
      <c r="Q1063" s="204" t="e">
        <f>VLOOKUP(P1063,'Data order'!N:O,2,0)</f>
        <v>#N/A</v>
      </c>
      <c r="R1063" s="205" t="e">
        <f>VLOOKUP(P1063,'Data order'!N:P,3,0)</f>
        <v>#N/A</v>
      </c>
      <c r="S1063" s="201"/>
      <c r="T1063" s="200"/>
      <c r="U1063" s="197" t="str">
        <f t="shared" si="387"/>
        <v/>
      </c>
      <c r="V1063" s="207" t="str">
        <f>IFERROR(
  IF(T1063="Big&amp;Tall",
      VLOOKUP(U1063, 'Data order'!$AB$92:$AC$101, 2,0),
      IF(T1063="Boord maat",
          VLOOKUP(U1063, 'Data order'!$AB$102:$AC$116, 2,0),
          VLOOKUP(U1063, 'Data order'!$AB$2:$AC$91, 2,0)
      )
  ),
"")</f>
        <v/>
      </c>
      <c r="W1063" s="201"/>
      <c r="X1063" s="348"/>
      <c r="Y1063" s="201">
        <v>1</v>
      </c>
      <c r="Z1063" s="201"/>
      <c r="AA1063" s="208" t="s">
        <v>135</v>
      </c>
      <c r="AB1063" s="209"/>
      <c r="AC1063" s="209"/>
      <c r="AD1063" s="209"/>
      <c r="AE1063" s="210" t="e">
        <v>#DIV/0!</v>
      </c>
      <c r="AF1063" s="211">
        <v>0</v>
      </c>
      <c r="AG1063" s="211">
        <v>0</v>
      </c>
      <c r="AH1063" s="201"/>
      <c r="AI1063" s="201"/>
      <c r="AJ1063" s="201"/>
      <c r="AK1063" s="205" t="e">
        <f>VLOOKUP(AJ1063,'Data order'!AJ:AK,2,0)</f>
        <v>#N/A</v>
      </c>
      <c r="AL1063" s="201"/>
      <c r="AM1063" s="205"/>
      <c r="AN1063" s="205"/>
      <c r="AO1063" s="212"/>
      <c r="AP1063" s="213"/>
      <c r="AQ1063" s="213" t="str">
        <f>IF(AP1063="R", _xlfn.XLOOKUP(G1063, 'Data order'!F:F, 'Data order'!G:G, ""), "")</f>
        <v/>
      </c>
      <c r="AR1063" s="213"/>
      <c r="AS1063" s="213"/>
      <c r="AT1063" s="213" t="e">
        <f>VLOOKUP(AR1063,'Data order'!AF:AG,2,0)</f>
        <v>#N/A</v>
      </c>
      <c r="AU1063" s="213" t="s">
        <v>83</v>
      </c>
      <c r="AV1063" s="213" t="s">
        <v>84</v>
      </c>
      <c r="AW1063" s="214" t="s">
        <v>85</v>
      </c>
    </row>
    <row r="1064" spans="1:49">
      <c r="A1064" s="349"/>
      <c r="B1064" s="160"/>
      <c r="C1064" s="160"/>
      <c r="D1064" s="161"/>
      <c r="E1064" s="161"/>
      <c r="F1064" s="160" t="e">
        <f>VLOOKUP(G1064,Tabel11[#All],2,0)</f>
        <v>#N/A</v>
      </c>
      <c r="G1064" s="162"/>
      <c r="H1064" s="162"/>
      <c r="I1064" s="162"/>
      <c r="J1064" s="162"/>
      <c r="K1064" s="162"/>
      <c r="L1064" s="162"/>
      <c r="M1064" s="164"/>
      <c r="N1064" s="167"/>
      <c r="O1064" s="167"/>
      <c r="P1064" s="165"/>
      <c r="Q1064" s="166" t="e">
        <f>VLOOKUP(P1064,'Data order'!N:O,2,0)</f>
        <v>#N/A</v>
      </c>
      <c r="R1064" s="167" t="e">
        <f>VLOOKUP(P1064,'Data order'!N:P,3,0)</f>
        <v>#N/A</v>
      </c>
      <c r="S1064" s="162"/>
      <c r="T1064" s="162"/>
      <c r="U1064" s="160" t="str">
        <f t="shared" si="387"/>
        <v/>
      </c>
      <c r="V1064" s="215" t="str">
        <f>IFERROR(
  IF(T1064="Big&amp;Tall",
      VLOOKUP(U1064, 'Data order'!$AB$92:$AC$101, 2,0),
      IF(T1064="Boord maat",
          VLOOKUP(U1064, 'Data order'!$AB$102:$AC$116, 2,0),
          VLOOKUP(U1064, 'Data order'!$AB$2:$AC$91, 2,0)
      )
  ),
"")</f>
        <v/>
      </c>
      <c r="W1064" s="162"/>
      <c r="X1064" s="346">
        <f t="shared" si="388"/>
        <v>0</v>
      </c>
      <c r="Y1064" s="162">
        <v>1</v>
      </c>
      <c r="Z1064" s="162"/>
      <c r="AA1064" s="169" t="s">
        <v>135</v>
      </c>
      <c r="AB1064" s="170"/>
      <c r="AC1064" s="170"/>
      <c r="AD1064" s="170"/>
      <c r="AE1064" s="171" t="e">
        <f t="shared" ref="AE1064:AE1067" si="404">AD1064/AB1064</f>
        <v>#DIV/0!</v>
      </c>
      <c r="AF1064" s="172">
        <f t="shared" ref="AF1064:AF1067" si="405">W1064*AB1064</f>
        <v>0</v>
      </c>
      <c r="AG1064" s="172">
        <f t="shared" ref="AG1064:AG1067" si="406">W1064*AD1064</f>
        <v>0</v>
      </c>
      <c r="AH1064" s="162"/>
      <c r="AI1064" s="162"/>
      <c r="AJ1064" s="162"/>
      <c r="AK1064" s="167" t="e">
        <f>VLOOKUP(AJ1064,'Data order'!AJ:AK,2,0)</f>
        <v>#N/A</v>
      </c>
      <c r="AL1064" s="162"/>
      <c r="AM1064" s="167"/>
      <c r="AN1064" s="167"/>
      <c r="AO1064" s="173"/>
      <c r="AP1064" s="174"/>
      <c r="AQ1064" s="174" t="str">
        <f>IF(AP1064="R", _xlfn.XLOOKUP(G1064, 'Data order'!F:F, 'Data order'!G:G, ""), "")</f>
        <v/>
      </c>
      <c r="AR1064" s="174"/>
      <c r="AS1064" s="174"/>
      <c r="AT1064" s="174" t="e">
        <f>VLOOKUP(AR1064,'Data order'!AF:AG,2,0)</f>
        <v>#N/A</v>
      </c>
      <c r="AU1064" s="174" t="s">
        <v>83</v>
      </c>
      <c r="AV1064" s="174" t="s">
        <v>84</v>
      </c>
      <c r="AW1064" s="216" t="s">
        <v>85</v>
      </c>
    </row>
    <row r="1065" spans="1:49">
      <c r="A1065" s="350"/>
      <c r="B1065" s="176"/>
      <c r="C1065" s="176"/>
      <c r="D1065" s="177"/>
      <c r="E1065" s="177"/>
      <c r="F1065" s="178" t="e">
        <f>VLOOKUP(G1065,Tabel11[#All],2,0)</f>
        <v>#N/A</v>
      </c>
      <c r="G1065" s="179"/>
      <c r="H1065" s="179"/>
      <c r="I1065" s="180"/>
      <c r="J1065" s="180"/>
      <c r="K1065" s="180"/>
      <c r="L1065" s="179"/>
      <c r="M1065" s="181"/>
      <c r="N1065" s="184"/>
      <c r="O1065" s="184"/>
      <c r="P1065" s="182"/>
      <c r="Q1065" s="183" t="e">
        <f>VLOOKUP(P1065,'Data order'!N:O,2,0)</f>
        <v>#N/A</v>
      </c>
      <c r="R1065" s="184" t="e">
        <f>VLOOKUP(P1065,'Data order'!N:P,3,0)</f>
        <v>#N/A</v>
      </c>
      <c r="S1065" s="180"/>
      <c r="T1065" s="179"/>
      <c r="U1065" s="176" t="str">
        <f t="shared" si="387"/>
        <v/>
      </c>
      <c r="V1065" s="186" t="str">
        <f>IFERROR(
  IF(T1065="Big&amp;Tall",
      VLOOKUP(U1065, 'Data order'!$AB$92:$AC$101, 2,0),
      IF(T1065="Boord maat",
          VLOOKUP(U1065, 'Data order'!$AB$102:$AC$116, 2,0),
          VLOOKUP(U1065, 'Data order'!$AB$2:$AC$91, 2,0)
      )
  ),
"")</f>
        <v/>
      </c>
      <c r="W1065" s="180"/>
      <c r="X1065" s="347"/>
      <c r="Y1065" s="180">
        <v>1</v>
      </c>
      <c r="Z1065" s="180"/>
      <c r="AA1065" s="187" t="s">
        <v>135</v>
      </c>
      <c r="AB1065" s="188"/>
      <c r="AC1065" s="188"/>
      <c r="AD1065" s="188"/>
      <c r="AE1065" s="189" t="e">
        <f t="shared" si="404"/>
        <v>#DIV/0!</v>
      </c>
      <c r="AF1065" s="190">
        <f t="shared" si="405"/>
        <v>0</v>
      </c>
      <c r="AG1065" s="190">
        <f t="shared" si="406"/>
        <v>0</v>
      </c>
      <c r="AH1065" s="180"/>
      <c r="AI1065" s="180"/>
      <c r="AJ1065" s="180"/>
      <c r="AK1065" s="184" t="e">
        <f>VLOOKUP(AJ1065,'Data order'!AJ:AK,2,0)</f>
        <v>#N/A</v>
      </c>
      <c r="AL1065" s="180"/>
      <c r="AM1065" s="184"/>
      <c r="AN1065" s="184"/>
      <c r="AO1065" s="194"/>
      <c r="AP1065" s="195"/>
      <c r="AQ1065" s="195" t="str">
        <f>IF(AP1065="R", _xlfn.XLOOKUP(G1065, 'Data order'!F:F, 'Data order'!G:G, ""), "")</f>
        <v/>
      </c>
      <c r="AR1065" s="195"/>
      <c r="AS1065" s="195"/>
      <c r="AT1065" s="195" t="e">
        <f>VLOOKUP(AR1065,'Data order'!AF:AG,2,0)</f>
        <v>#N/A</v>
      </c>
      <c r="AU1065" s="195" t="s">
        <v>83</v>
      </c>
      <c r="AV1065" s="195" t="s">
        <v>84</v>
      </c>
      <c r="AW1065" s="196" t="s">
        <v>85</v>
      </c>
    </row>
    <row r="1066" spans="1:49">
      <c r="A1066" s="350"/>
      <c r="B1066" s="176"/>
      <c r="C1066" s="176"/>
      <c r="D1066" s="177"/>
      <c r="E1066" s="177"/>
      <c r="F1066" s="178" t="e">
        <f>VLOOKUP(G1066,Tabel11[#All],2,0)</f>
        <v>#N/A</v>
      </c>
      <c r="G1066" s="179"/>
      <c r="H1066" s="179"/>
      <c r="I1066" s="180"/>
      <c r="J1066" s="180"/>
      <c r="K1066" s="180"/>
      <c r="L1066" s="179"/>
      <c r="M1066" s="181"/>
      <c r="N1066" s="184"/>
      <c r="O1066" s="184"/>
      <c r="P1066" s="182"/>
      <c r="Q1066" s="183" t="e">
        <f>VLOOKUP(P1066,'Data order'!N:O,2,0)</f>
        <v>#N/A</v>
      </c>
      <c r="R1066" s="184" t="e">
        <f>VLOOKUP(P1066,'Data order'!N:P,3,0)</f>
        <v>#N/A</v>
      </c>
      <c r="S1066" s="180"/>
      <c r="T1066" s="179"/>
      <c r="U1066" s="176" t="str">
        <f t="shared" si="387"/>
        <v/>
      </c>
      <c r="V1066" s="186" t="str">
        <f>IFERROR(
  IF(T1066="Big&amp;Tall",
      VLOOKUP(U1066, 'Data order'!$AB$92:$AC$101, 2,0),
      IF(T1066="Boord maat",
          VLOOKUP(U1066, 'Data order'!$AB$102:$AC$116, 2,0),
          VLOOKUP(U1066, 'Data order'!$AB$2:$AC$91, 2,0)
      )
  ),
"")</f>
        <v/>
      </c>
      <c r="W1066" s="180"/>
      <c r="X1066" s="347"/>
      <c r="Y1066" s="180">
        <v>1</v>
      </c>
      <c r="Z1066" s="180"/>
      <c r="AA1066" s="187" t="s">
        <v>135</v>
      </c>
      <c r="AB1066" s="188"/>
      <c r="AC1066" s="188"/>
      <c r="AD1066" s="188"/>
      <c r="AE1066" s="189" t="e">
        <f t="shared" si="404"/>
        <v>#DIV/0!</v>
      </c>
      <c r="AF1066" s="190">
        <f t="shared" si="405"/>
        <v>0</v>
      </c>
      <c r="AG1066" s="190">
        <f t="shared" si="406"/>
        <v>0</v>
      </c>
      <c r="AH1066" s="180"/>
      <c r="AI1066" s="180"/>
      <c r="AJ1066" s="180"/>
      <c r="AK1066" s="184" t="e">
        <f>VLOOKUP(AJ1066,'Data order'!AJ:AK,2,0)</f>
        <v>#N/A</v>
      </c>
      <c r="AL1066" s="180"/>
      <c r="AM1066" s="184"/>
      <c r="AN1066" s="184"/>
      <c r="AO1066" s="194"/>
      <c r="AP1066" s="195"/>
      <c r="AQ1066" s="195" t="str">
        <f>IF(AP1066="R", _xlfn.XLOOKUP(G1066, 'Data order'!F:F, 'Data order'!G:G, ""), "")</f>
        <v/>
      </c>
      <c r="AR1066" s="195"/>
      <c r="AS1066" s="195"/>
      <c r="AT1066" s="195" t="e">
        <f>VLOOKUP(AR1066,'Data order'!AF:AG,2,0)</f>
        <v>#N/A</v>
      </c>
      <c r="AU1066" s="195" t="s">
        <v>83</v>
      </c>
      <c r="AV1066" s="195" t="s">
        <v>84</v>
      </c>
      <c r="AW1066" s="196" t="s">
        <v>85</v>
      </c>
    </row>
    <row r="1067" spans="1:49">
      <c r="A1067" s="350"/>
      <c r="B1067" s="176"/>
      <c r="C1067" s="176"/>
      <c r="D1067" s="177"/>
      <c r="E1067" s="177"/>
      <c r="F1067" s="178" t="e">
        <f>VLOOKUP(G1067,Tabel11[#All],2,0)</f>
        <v>#N/A</v>
      </c>
      <c r="G1067" s="179"/>
      <c r="H1067" s="179"/>
      <c r="I1067" s="180"/>
      <c r="J1067" s="180"/>
      <c r="K1067" s="180"/>
      <c r="L1067" s="179"/>
      <c r="M1067" s="181"/>
      <c r="N1067" s="184"/>
      <c r="O1067" s="184"/>
      <c r="P1067" s="182"/>
      <c r="Q1067" s="183" t="e">
        <f>VLOOKUP(P1067,'Data order'!N:O,2,0)</f>
        <v>#N/A</v>
      </c>
      <c r="R1067" s="184" t="e">
        <f>VLOOKUP(P1067,'Data order'!N:P,3,0)</f>
        <v>#N/A</v>
      </c>
      <c r="S1067" s="180"/>
      <c r="T1067" s="179"/>
      <c r="U1067" s="176" t="str">
        <f t="shared" si="387"/>
        <v/>
      </c>
      <c r="V1067" s="186" t="str">
        <f>IFERROR(
  IF(T1067="Big&amp;Tall",
      VLOOKUP(U1067, 'Data order'!$AB$92:$AC$101, 2,0),
      IF(T1067="Boord maat",
          VLOOKUP(U1067, 'Data order'!$AB$102:$AC$116, 2,0),
          VLOOKUP(U1067, 'Data order'!$AB$2:$AC$91, 2,0)
      )
  ),
"")</f>
        <v/>
      </c>
      <c r="W1067" s="180"/>
      <c r="X1067" s="347"/>
      <c r="Y1067" s="180">
        <v>1</v>
      </c>
      <c r="Z1067" s="180"/>
      <c r="AA1067" s="187" t="s">
        <v>135</v>
      </c>
      <c r="AB1067" s="188"/>
      <c r="AC1067" s="188"/>
      <c r="AD1067" s="188"/>
      <c r="AE1067" s="189" t="e">
        <f t="shared" si="404"/>
        <v>#DIV/0!</v>
      </c>
      <c r="AF1067" s="190">
        <f t="shared" si="405"/>
        <v>0</v>
      </c>
      <c r="AG1067" s="190">
        <f t="shared" si="406"/>
        <v>0</v>
      </c>
      <c r="AH1067" s="180"/>
      <c r="AI1067" s="180"/>
      <c r="AJ1067" s="180"/>
      <c r="AK1067" s="184" t="e">
        <f>VLOOKUP(AJ1067,'Data order'!AJ:AK,2,0)</f>
        <v>#N/A</v>
      </c>
      <c r="AL1067" s="180"/>
      <c r="AM1067" s="184"/>
      <c r="AN1067" s="184"/>
      <c r="AO1067" s="194"/>
      <c r="AP1067" s="195"/>
      <c r="AQ1067" s="195" t="str">
        <f>IF(AP1067="R", _xlfn.XLOOKUP(G1067, 'Data order'!F:F, 'Data order'!G:G, ""), "")</f>
        <v/>
      </c>
      <c r="AR1067" s="195"/>
      <c r="AS1067" s="195"/>
      <c r="AT1067" s="195" t="e">
        <f>VLOOKUP(AR1067,'Data order'!AF:AG,2,0)</f>
        <v>#N/A</v>
      </c>
      <c r="AU1067" s="195" t="s">
        <v>83</v>
      </c>
      <c r="AV1067" s="195" t="s">
        <v>84</v>
      </c>
      <c r="AW1067" s="196" t="s">
        <v>85</v>
      </c>
    </row>
    <row r="1068" spans="1:49">
      <c r="A1068" s="350"/>
      <c r="B1068" s="176"/>
      <c r="C1068" s="176"/>
      <c r="D1068" s="177"/>
      <c r="E1068" s="177"/>
      <c r="F1068" s="178" t="e">
        <f>VLOOKUP(G1068,Tabel11[#All],2,0)</f>
        <v>#N/A</v>
      </c>
      <c r="G1068" s="179"/>
      <c r="H1068" s="179"/>
      <c r="I1068" s="180"/>
      <c r="J1068" s="180"/>
      <c r="K1068" s="180"/>
      <c r="L1068" s="179"/>
      <c r="M1068" s="181"/>
      <c r="N1068" s="184"/>
      <c r="O1068" s="184"/>
      <c r="P1068" s="182"/>
      <c r="Q1068" s="183" t="e">
        <f>VLOOKUP(P1068,'Data order'!N:O,2,0)</f>
        <v>#N/A</v>
      </c>
      <c r="R1068" s="184" t="e">
        <f>VLOOKUP(P1068,'Data order'!N:P,3,0)</f>
        <v>#N/A</v>
      </c>
      <c r="S1068" s="180"/>
      <c r="T1068" s="179"/>
      <c r="U1068" s="176" t="str">
        <f t="shared" si="387"/>
        <v/>
      </c>
      <c r="V1068" s="186" t="str">
        <f>IFERROR(
  IF(T1068="Big&amp;Tall",
      VLOOKUP(U1068, 'Data order'!$AB$92:$AC$101, 2,0),
      IF(T1068="Boord maat",
          VLOOKUP(U1068, 'Data order'!$AB$102:$AC$116, 2,0),
          VLOOKUP(U1068, 'Data order'!$AB$2:$AC$91, 2,0)
      )
  ),
"")</f>
        <v/>
      </c>
      <c r="W1068" s="180"/>
      <c r="X1068" s="347"/>
      <c r="Y1068" s="180">
        <v>1</v>
      </c>
      <c r="Z1068" s="180"/>
      <c r="AA1068" s="187" t="s">
        <v>135</v>
      </c>
      <c r="AB1068" s="188"/>
      <c r="AC1068" s="188"/>
      <c r="AD1068" s="188"/>
      <c r="AE1068" s="189" t="e">
        <v>#DIV/0!</v>
      </c>
      <c r="AF1068" s="190">
        <v>0</v>
      </c>
      <c r="AG1068" s="190">
        <v>0</v>
      </c>
      <c r="AH1068" s="180"/>
      <c r="AI1068" s="180"/>
      <c r="AJ1068" s="180"/>
      <c r="AK1068" s="184" t="e">
        <f>VLOOKUP(AJ1068,'Data order'!AJ:AK,2,0)</f>
        <v>#N/A</v>
      </c>
      <c r="AL1068" s="180"/>
      <c r="AM1068" s="184"/>
      <c r="AN1068" s="184"/>
      <c r="AO1068" s="194"/>
      <c r="AP1068" s="195"/>
      <c r="AQ1068" s="195" t="str">
        <f>IF(AP1068="R", _xlfn.XLOOKUP(G1068, 'Data order'!F:F, 'Data order'!G:G, ""), "")</f>
        <v/>
      </c>
      <c r="AR1068" s="195"/>
      <c r="AS1068" s="195"/>
      <c r="AT1068" s="195" t="e">
        <f>VLOOKUP(AR1068,'Data order'!AF:AG,2,0)</f>
        <v>#N/A</v>
      </c>
      <c r="AU1068" s="195" t="s">
        <v>83</v>
      </c>
      <c r="AV1068" s="195" t="s">
        <v>84</v>
      </c>
      <c r="AW1068" s="196" t="s">
        <v>85</v>
      </c>
    </row>
    <row r="1069" spans="1:49" ht="15" thickBot="1">
      <c r="A1069" s="351"/>
      <c r="B1069" s="197"/>
      <c r="C1069" s="197"/>
      <c r="D1069" s="198"/>
      <c r="E1069" s="198"/>
      <c r="F1069" s="199" t="e">
        <f>VLOOKUP(G1069,Tabel11[#All],2,0)</f>
        <v>#N/A</v>
      </c>
      <c r="G1069" s="200"/>
      <c r="H1069" s="200"/>
      <c r="I1069" s="201"/>
      <c r="J1069" s="201"/>
      <c r="K1069" s="201"/>
      <c r="L1069" s="200"/>
      <c r="M1069" s="202"/>
      <c r="N1069" s="205"/>
      <c r="O1069" s="205"/>
      <c r="P1069" s="203"/>
      <c r="Q1069" s="204" t="e">
        <f>VLOOKUP(P1069,'Data order'!N:O,2,0)</f>
        <v>#N/A</v>
      </c>
      <c r="R1069" s="205" t="e">
        <f>VLOOKUP(P1069,'Data order'!N:P,3,0)</f>
        <v>#N/A</v>
      </c>
      <c r="S1069" s="201"/>
      <c r="T1069" s="200"/>
      <c r="U1069" s="197" t="str">
        <f t="shared" si="387"/>
        <v/>
      </c>
      <c r="V1069" s="207" t="str">
        <f>IFERROR(
  IF(T1069="Big&amp;Tall",
      VLOOKUP(U1069, 'Data order'!$AB$92:$AC$101, 2,0),
      IF(T1069="Boord maat",
          VLOOKUP(U1069, 'Data order'!$AB$102:$AC$116, 2,0),
          VLOOKUP(U1069, 'Data order'!$AB$2:$AC$91, 2,0)
      )
  ),
"")</f>
        <v/>
      </c>
      <c r="W1069" s="201"/>
      <c r="X1069" s="348"/>
      <c r="Y1069" s="201">
        <v>1</v>
      </c>
      <c r="Z1069" s="201"/>
      <c r="AA1069" s="208" t="s">
        <v>135</v>
      </c>
      <c r="AB1069" s="209"/>
      <c r="AC1069" s="209"/>
      <c r="AD1069" s="209"/>
      <c r="AE1069" s="210" t="e">
        <v>#DIV/0!</v>
      </c>
      <c r="AF1069" s="211">
        <v>0</v>
      </c>
      <c r="AG1069" s="211">
        <v>0</v>
      </c>
      <c r="AH1069" s="201"/>
      <c r="AI1069" s="201"/>
      <c r="AJ1069" s="201"/>
      <c r="AK1069" s="205" t="e">
        <f>VLOOKUP(AJ1069,'Data order'!AJ:AK,2,0)</f>
        <v>#N/A</v>
      </c>
      <c r="AL1069" s="201"/>
      <c r="AM1069" s="205"/>
      <c r="AN1069" s="205"/>
      <c r="AO1069" s="212"/>
      <c r="AP1069" s="213"/>
      <c r="AQ1069" s="213" t="str">
        <f>IF(AP1069="R", _xlfn.XLOOKUP(G1069, 'Data order'!F:F, 'Data order'!G:G, ""), "")</f>
        <v/>
      </c>
      <c r="AR1069" s="213"/>
      <c r="AS1069" s="213"/>
      <c r="AT1069" s="213" t="e">
        <f>VLOOKUP(AR1069,'Data order'!AF:AG,2,0)</f>
        <v>#N/A</v>
      </c>
      <c r="AU1069" s="213" t="s">
        <v>83</v>
      </c>
      <c r="AV1069" s="213" t="s">
        <v>84</v>
      </c>
      <c r="AW1069" s="214" t="s">
        <v>85</v>
      </c>
    </row>
    <row r="1070" spans="1:49">
      <c r="A1070" s="349"/>
      <c r="B1070" s="160"/>
      <c r="C1070" s="160"/>
      <c r="D1070" s="161"/>
      <c r="E1070" s="161"/>
      <c r="F1070" s="160" t="e">
        <f>VLOOKUP(G1070,Tabel11[#All],2,0)</f>
        <v>#N/A</v>
      </c>
      <c r="G1070" s="162"/>
      <c r="H1070" s="162"/>
      <c r="I1070" s="162"/>
      <c r="J1070" s="162"/>
      <c r="K1070" s="162"/>
      <c r="L1070" s="162"/>
      <c r="M1070" s="164"/>
      <c r="N1070" s="167"/>
      <c r="O1070" s="167"/>
      <c r="P1070" s="165"/>
      <c r="Q1070" s="166" t="e">
        <f>VLOOKUP(P1070,'Data order'!N:O,2,0)</f>
        <v>#N/A</v>
      </c>
      <c r="R1070" s="167" t="e">
        <f>VLOOKUP(P1070,'Data order'!N:P,3,0)</f>
        <v>#N/A</v>
      </c>
      <c r="S1070" s="162"/>
      <c r="T1070" s="162"/>
      <c r="U1070" s="160" t="str">
        <f t="shared" si="387"/>
        <v/>
      </c>
      <c r="V1070" s="215" t="str">
        <f>IFERROR(
  IF(T1070="Big&amp;Tall",
      VLOOKUP(U1070, 'Data order'!$AB$92:$AC$101, 2,0),
      IF(T1070="Boord maat",
          VLOOKUP(U1070, 'Data order'!$AB$102:$AC$116, 2,0),
          VLOOKUP(U1070, 'Data order'!$AB$2:$AC$91, 2,0)
      )
  ),
"")</f>
        <v/>
      </c>
      <c r="W1070" s="162"/>
      <c r="X1070" s="346">
        <f t="shared" si="388"/>
        <v>0</v>
      </c>
      <c r="Y1070" s="162">
        <v>1</v>
      </c>
      <c r="Z1070" s="162"/>
      <c r="AA1070" s="169" t="s">
        <v>135</v>
      </c>
      <c r="AB1070" s="170"/>
      <c r="AC1070" s="170"/>
      <c r="AD1070" s="170"/>
      <c r="AE1070" s="171" t="e">
        <f t="shared" ref="AE1070:AE1073" si="407">AD1070/AB1070</f>
        <v>#DIV/0!</v>
      </c>
      <c r="AF1070" s="172">
        <f t="shared" ref="AF1070:AF1073" si="408">W1070*AB1070</f>
        <v>0</v>
      </c>
      <c r="AG1070" s="172">
        <f t="shared" ref="AG1070:AG1073" si="409">W1070*AD1070</f>
        <v>0</v>
      </c>
      <c r="AH1070" s="162"/>
      <c r="AI1070" s="162"/>
      <c r="AJ1070" s="162"/>
      <c r="AK1070" s="167" t="e">
        <f>VLOOKUP(AJ1070,'Data order'!AJ:AK,2,0)</f>
        <v>#N/A</v>
      </c>
      <c r="AL1070" s="162"/>
      <c r="AM1070" s="167"/>
      <c r="AN1070" s="167"/>
      <c r="AO1070" s="173"/>
      <c r="AP1070" s="174"/>
      <c r="AQ1070" s="174" t="str">
        <f>IF(AP1070="R", _xlfn.XLOOKUP(G1070, 'Data order'!F:F, 'Data order'!G:G, ""), "")</f>
        <v/>
      </c>
      <c r="AR1070" s="174"/>
      <c r="AS1070" s="174"/>
      <c r="AT1070" s="174" t="e">
        <f>VLOOKUP(AR1070,'Data order'!AF:AG,2,0)</f>
        <v>#N/A</v>
      </c>
      <c r="AU1070" s="174" t="s">
        <v>83</v>
      </c>
      <c r="AV1070" s="174" t="s">
        <v>84</v>
      </c>
      <c r="AW1070" s="216" t="s">
        <v>85</v>
      </c>
    </row>
    <row r="1071" spans="1:49">
      <c r="A1071" s="350"/>
      <c r="B1071" s="176"/>
      <c r="C1071" s="176"/>
      <c r="D1071" s="177"/>
      <c r="E1071" s="177"/>
      <c r="F1071" s="178" t="e">
        <f>VLOOKUP(G1071,Tabel11[#All],2,0)</f>
        <v>#N/A</v>
      </c>
      <c r="G1071" s="179"/>
      <c r="H1071" s="179"/>
      <c r="I1071" s="180"/>
      <c r="J1071" s="180"/>
      <c r="K1071" s="180"/>
      <c r="L1071" s="179"/>
      <c r="M1071" s="181"/>
      <c r="N1071" s="184"/>
      <c r="O1071" s="184"/>
      <c r="P1071" s="182"/>
      <c r="Q1071" s="183" t="e">
        <f>VLOOKUP(P1071,'Data order'!N:O,2,0)</f>
        <v>#N/A</v>
      </c>
      <c r="R1071" s="184" t="e">
        <f>VLOOKUP(P1071,'Data order'!N:P,3,0)</f>
        <v>#N/A</v>
      </c>
      <c r="S1071" s="180"/>
      <c r="T1071" s="179"/>
      <c r="U1071" s="176" t="str">
        <f t="shared" si="387"/>
        <v/>
      </c>
      <c r="V1071" s="186" t="str">
        <f>IFERROR(
  IF(T1071="Big&amp;Tall",
      VLOOKUP(U1071, 'Data order'!$AB$92:$AC$101, 2,0),
      IF(T1071="Boord maat",
          VLOOKUP(U1071, 'Data order'!$AB$102:$AC$116, 2,0),
          VLOOKUP(U1071, 'Data order'!$AB$2:$AC$91, 2,0)
      )
  ),
"")</f>
        <v/>
      </c>
      <c r="W1071" s="180"/>
      <c r="X1071" s="347"/>
      <c r="Y1071" s="180">
        <v>1</v>
      </c>
      <c r="Z1071" s="180"/>
      <c r="AA1071" s="187" t="s">
        <v>135</v>
      </c>
      <c r="AB1071" s="188"/>
      <c r="AC1071" s="188"/>
      <c r="AD1071" s="188"/>
      <c r="AE1071" s="189" t="e">
        <f t="shared" si="407"/>
        <v>#DIV/0!</v>
      </c>
      <c r="AF1071" s="190">
        <f t="shared" si="408"/>
        <v>0</v>
      </c>
      <c r="AG1071" s="190">
        <f t="shared" si="409"/>
        <v>0</v>
      </c>
      <c r="AH1071" s="180"/>
      <c r="AI1071" s="180"/>
      <c r="AJ1071" s="180"/>
      <c r="AK1071" s="184" t="e">
        <f>VLOOKUP(AJ1071,'Data order'!AJ:AK,2,0)</f>
        <v>#N/A</v>
      </c>
      <c r="AL1071" s="180"/>
      <c r="AM1071" s="184"/>
      <c r="AN1071" s="184"/>
      <c r="AO1071" s="194"/>
      <c r="AP1071" s="195"/>
      <c r="AQ1071" s="195" t="str">
        <f>IF(AP1071="R", _xlfn.XLOOKUP(G1071, 'Data order'!F:F, 'Data order'!G:G, ""), "")</f>
        <v/>
      </c>
      <c r="AR1071" s="195"/>
      <c r="AS1071" s="195"/>
      <c r="AT1071" s="195" t="e">
        <f>VLOOKUP(AR1071,'Data order'!AF:AG,2,0)</f>
        <v>#N/A</v>
      </c>
      <c r="AU1071" s="195" t="s">
        <v>83</v>
      </c>
      <c r="AV1071" s="195" t="s">
        <v>84</v>
      </c>
      <c r="AW1071" s="196" t="s">
        <v>85</v>
      </c>
    </row>
    <row r="1072" spans="1:49">
      <c r="A1072" s="350"/>
      <c r="B1072" s="176"/>
      <c r="C1072" s="176"/>
      <c r="D1072" s="177"/>
      <c r="E1072" s="177"/>
      <c r="F1072" s="178" t="e">
        <f>VLOOKUP(G1072,Tabel11[#All],2,0)</f>
        <v>#N/A</v>
      </c>
      <c r="G1072" s="179"/>
      <c r="H1072" s="179"/>
      <c r="I1072" s="180"/>
      <c r="J1072" s="180"/>
      <c r="K1072" s="180"/>
      <c r="L1072" s="179"/>
      <c r="M1072" s="181"/>
      <c r="N1072" s="184"/>
      <c r="O1072" s="184"/>
      <c r="P1072" s="182"/>
      <c r="Q1072" s="183" t="e">
        <f>VLOOKUP(P1072,'Data order'!N:O,2,0)</f>
        <v>#N/A</v>
      </c>
      <c r="R1072" s="184" t="e">
        <f>VLOOKUP(P1072,'Data order'!N:P,3,0)</f>
        <v>#N/A</v>
      </c>
      <c r="S1072" s="180"/>
      <c r="T1072" s="179"/>
      <c r="U1072" s="176" t="str">
        <f t="shared" si="387"/>
        <v/>
      </c>
      <c r="V1072" s="186" t="str">
        <f>IFERROR(
  IF(T1072="Big&amp;Tall",
      VLOOKUP(U1072, 'Data order'!$AB$92:$AC$101, 2,0),
      IF(T1072="Boord maat",
          VLOOKUP(U1072, 'Data order'!$AB$102:$AC$116, 2,0),
          VLOOKUP(U1072, 'Data order'!$AB$2:$AC$91, 2,0)
      )
  ),
"")</f>
        <v/>
      </c>
      <c r="W1072" s="180"/>
      <c r="X1072" s="347"/>
      <c r="Y1072" s="180">
        <v>1</v>
      </c>
      <c r="Z1072" s="180"/>
      <c r="AA1072" s="187" t="s">
        <v>135</v>
      </c>
      <c r="AB1072" s="188"/>
      <c r="AC1072" s="188"/>
      <c r="AD1072" s="188"/>
      <c r="AE1072" s="189" t="e">
        <f t="shared" si="407"/>
        <v>#DIV/0!</v>
      </c>
      <c r="AF1072" s="190">
        <f t="shared" si="408"/>
        <v>0</v>
      </c>
      <c r="AG1072" s="190">
        <f t="shared" si="409"/>
        <v>0</v>
      </c>
      <c r="AH1072" s="180"/>
      <c r="AI1072" s="180"/>
      <c r="AJ1072" s="180"/>
      <c r="AK1072" s="184" t="e">
        <f>VLOOKUP(AJ1072,'Data order'!AJ:AK,2,0)</f>
        <v>#N/A</v>
      </c>
      <c r="AL1072" s="180"/>
      <c r="AM1072" s="184"/>
      <c r="AN1072" s="184"/>
      <c r="AO1072" s="194"/>
      <c r="AP1072" s="195"/>
      <c r="AQ1072" s="195" t="str">
        <f>IF(AP1072="R", _xlfn.XLOOKUP(G1072, 'Data order'!F:F, 'Data order'!G:G, ""), "")</f>
        <v/>
      </c>
      <c r="AR1072" s="195"/>
      <c r="AS1072" s="195"/>
      <c r="AT1072" s="195" t="e">
        <f>VLOOKUP(AR1072,'Data order'!AF:AG,2,0)</f>
        <v>#N/A</v>
      </c>
      <c r="AU1072" s="195" t="s">
        <v>83</v>
      </c>
      <c r="AV1072" s="195" t="s">
        <v>84</v>
      </c>
      <c r="AW1072" s="196" t="s">
        <v>85</v>
      </c>
    </row>
    <row r="1073" spans="1:49">
      <c r="A1073" s="350"/>
      <c r="B1073" s="176"/>
      <c r="C1073" s="176"/>
      <c r="D1073" s="177"/>
      <c r="E1073" s="177"/>
      <c r="F1073" s="178" t="e">
        <f>VLOOKUP(G1073,Tabel11[#All],2,0)</f>
        <v>#N/A</v>
      </c>
      <c r="G1073" s="179"/>
      <c r="H1073" s="179"/>
      <c r="I1073" s="180"/>
      <c r="J1073" s="180"/>
      <c r="K1073" s="180"/>
      <c r="L1073" s="179"/>
      <c r="M1073" s="181"/>
      <c r="N1073" s="184"/>
      <c r="O1073" s="184"/>
      <c r="P1073" s="182"/>
      <c r="Q1073" s="183" t="e">
        <f>VLOOKUP(P1073,'Data order'!N:O,2,0)</f>
        <v>#N/A</v>
      </c>
      <c r="R1073" s="184" t="e">
        <f>VLOOKUP(P1073,'Data order'!N:P,3,0)</f>
        <v>#N/A</v>
      </c>
      <c r="S1073" s="180"/>
      <c r="T1073" s="179"/>
      <c r="U1073" s="176" t="str">
        <f t="shared" si="387"/>
        <v/>
      </c>
      <c r="V1073" s="186" t="str">
        <f>IFERROR(
  IF(T1073="Big&amp;Tall",
      VLOOKUP(U1073, 'Data order'!$AB$92:$AC$101, 2,0),
      IF(T1073="Boord maat",
          VLOOKUP(U1073, 'Data order'!$AB$102:$AC$116, 2,0),
          VLOOKUP(U1073, 'Data order'!$AB$2:$AC$91, 2,0)
      )
  ),
"")</f>
        <v/>
      </c>
      <c r="W1073" s="180"/>
      <c r="X1073" s="347"/>
      <c r="Y1073" s="180">
        <v>1</v>
      </c>
      <c r="Z1073" s="180"/>
      <c r="AA1073" s="187" t="s">
        <v>135</v>
      </c>
      <c r="AB1073" s="188"/>
      <c r="AC1073" s="188"/>
      <c r="AD1073" s="188"/>
      <c r="AE1073" s="189" t="e">
        <f t="shared" si="407"/>
        <v>#DIV/0!</v>
      </c>
      <c r="AF1073" s="190">
        <f t="shared" si="408"/>
        <v>0</v>
      </c>
      <c r="AG1073" s="190">
        <f t="shared" si="409"/>
        <v>0</v>
      </c>
      <c r="AH1073" s="180"/>
      <c r="AI1073" s="180"/>
      <c r="AJ1073" s="180"/>
      <c r="AK1073" s="184" t="e">
        <f>VLOOKUP(AJ1073,'Data order'!AJ:AK,2,0)</f>
        <v>#N/A</v>
      </c>
      <c r="AL1073" s="180"/>
      <c r="AM1073" s="184"/>
      <c r="AN1073" s="184"/>
      <c r="AO1073" s="194"/>
      <c r="AP1073" s="195"/>
      <c r="AQ1073" s="195" t="str">
        <f>IF(AP1073="R", _xlfn.XLOOKUP(G1073, 'Data order'!F:F, 'Data order'!G:G, ""), "")</f>
        <v/>
      </c>
      <c r="AR1073" s="195"/>
      <c r="AS1073" s="195"/>
      <c r="AT1073" s="195" t="e">
        <f>VLOOKUP(AR1073,'Data order'!AF:AG,2,0)</f>
        <v>#N/A</v>
      </c>
      <c r="AU1073" s="195" t="s">
        <v>83</v>
      </c>
      <c r="AV1073" s="195" t="s">
        <v>84</v>
      </c>
      <c r="AW1073" s="196" t="s">
        <v>85</v>
      </c>
    </row>
    <row r="1074" spans="1:49">
      <c r="A1074" s="350"/>
      <c r="B1074" s="176"/>
      <c r="C1074" s="176"/>
      <c r="D1074" s="177"/>
      <c r="E1074" s="177"/>
      <c r="F1074" s="178" t="e">
        <f>VLOOKUP(G1074,Tabel11[#All],2,0)</f>
        <v>#N/A</v>
      </c>
      <c r="G1074" s="179"/>
      <c r="H1074" s="179"/>
      <c r="I1074" s="180"/>
      <c r="J1074" s="180"/>
      <c r="K1074" s="180"/>
      <c r="L1074" s="179"/>
      <c r="M1074" s="181"/>
      <c r="N1074" s="184"/>
      <c r="O1074" s="184"/>
      <c r="P1074" s="182"/>
      <c r="Q1074" s="183" t="e">
        <f>VLOOKUP(P1074,'Data order'!N:O,2,0)</f>
        <v>#N/A</v>
      </c>
      <c r="R1074" s="184" t="e">
        <f>VLOOKUP(P1074,'Data order'!N:P,3,0)</f>
        <v>#N/A</v>
      </c>
      <c r="S1074" s="180"/>
      <c r="T1074" s="179"/>
      <c r="U1074" s="176" t="str">
        <f t="shared" si="387"/>
        <v/>
      </c>
      <c r="V1074" s="186" t="str">
        <f>IFERROR(
  IF(T1074="Big&amp;Tall",
      VLOOKUP(U1074, 'Data order'!$AB$92:$AC$101, 2,0),
      IF(T1074="Boord maat",
          VLOOKUP(U1074, 'Data order'!$AB$102:$AC$116, 2,0),
          VLOOKUP(U1074, 'Data order'!$AB$2:$AC$91, 2,0)
      )
  ),
"")</f>
        <v/>
      </c>
      <c r="W1074" s="180"/>
      <c r="X1074" s="347"/>
      <c r="Y1074" s="180">
        <v>1</v>
      </c>
      <c r="Z1074" s="180"/>
      <c r="AA1074" s="187" t="s">
        <v>135</v>
      </c>
      <c r="AB1074" s="188"/>
      <c r="AC1074" s="188"/>
      <c r="AD1074" s="188"/>
      <c r="AE1074" s="189" t="e">
        <v>#DIV/0!</v>
      </c>
      <c r="AF1074" s="190">
        <v>0</v>
      </c>
      <c r="AG1074" s="190">
        <v>0</v>
      </c>
      <c r="AH1074" s="180"/>
      <c r="AI1074" s="180"/>
      <c r="AJ1074" s="180"/>
      <c r="AK1074" s="184" t="e">
        <f>VLOOKUP(AJ1074,'Data order'!AJ:AK,2,0)</f>
        <v>#N/A</v>
      </c>
      <c r="AL1074" s="180"/>
      <c r="AM1074" s="184"/>
      <c r="AN1074" s="184"/>
      <c r="AO1074" s="194"/>
      <c r="AP1074" s="195"/>
      <c r="AQ1074" s="195" t="str">
        <f>IF(AP1074="R", _xlfn.XLOOKUP(G1074, 'Data order'!F:F, 'Data order'!G:G, ""), "")</f>
        <v/>
      </c>
      <c r="AR1074" s="195"/>
      <c r="AS1074" s="195"/>
      <c r="AT1074" s="195" t="e">
        <f>VLOOKUP(AR1074,'Data order'!AF:AG,2,0)</f>
        <v>#N/A</v>
      </c>
      <c r="AU1074" s="195" t="s">
        <v>83</v>
      </c>
      <c r="AV1074" s="195" t="s">
        <v>84</v>
      </c>
      <c r="AW1074" s="196" t="s">
        <v>85</v>
      </c>
    </row>
    <row r="1075" spans="1:49" ht="15" thickBot="1">
      <c r="A1075" s="351"/>
      <c r="B1075" s="197"/>
      <c r="C1075" s="197"/>
      <c r="D1075" s="198"/>
      <c r="E1075" s="198"/>
      <c r="F1075" s="199" t="e">
        <f>VLOOKUP(G1075,Tabel11[#All],2,0)</f>
        <v>#N/A</v>
      </c>
      <c r="G1075" s="200"/>
      <c r="H1075" s="200"/>
      <c r="I1075" s="201"/>
      <c r="J1075" s="201"/>
      <c r="K1075" s="201"/>
      <c r="L1075" s="200"/>
      <c r="M1075" s="202"/>
      <c r="N1075" s="205"/>
      <c r="O1075" s="205"/>
      <c r="P1075" s="203"/>
      <c r="Q1075" s="204" t="e">
        <f>VLOOKUP(P1075,'Data order'!N:O,2,0)</f>
        <v>#N/A</v>
      </c>
      <c r="R1075" s="205" t="e">
        <f>VLOOKUP(P1075,'Data order'!N:P,3,0)</f>
        <v>#N/A</v>
      </c>
      <c r="S1075" s="201"/>
      <c r="T1075" s="200"/>
      <c r="U1075" s="197" t="str">
        <f t="shared" si="387"/>
        <v/>
      </c>
      <c r="V1075" s="207" t="str">
        <f>IFERROR(
  IF(T1075="Big&amp;Tall",
      VLOOKUP(U1075, 'Data order'!$AB$92:$AC$101, 2,0),
      IF(T1075="Boord maat",
          VLOOKUP(U1075, 'Data order'!$AB$102:$AC$116, 2,0),
          VLOOKUP(U1075, 'Data order'!$AB$2:$AC$91, 2,0)
      )
  ),
"")</f>
        <v/>
      </c>
      <c r="W1075" s="201"/>
      <c r="X1075" s="348"/>
      <c r="Y1075" s="201">
        <v>1</v>
      </c>
      <c r="Z1075" s="201"/>
      <c r="AA1075" s="208" t="s">
        <v>135</v>
      </c>
      <c r="AB1075" s="209"/>
      <c r="AC1075" s="209"/>
      <c r="AD1075" s="209"/>
      <c r="AE1075" s="210" t="e">
        <v>#DIV/0!</v>
      </c>
      <c r="AF1075" s="211">
        <v>0</v>
      </c>
      <c r="AG1075" s="211">
        <v>0</v>
      </c>
      <c r="AH1075" s="201"/>
      <c r="AI1075" s="201"/>
      <c r="AJ1075" s="201"/>
      <c r="AK1075" s="205" t="e">
        <f>VLOOKUP(AJ1075,'Data order'!AJ:AK,2,0)</f>
        <v>#N/A</v>
      </c>
      <c r="AL1075" s="201"/>
      <c r="AM1075" s="205"/>
      <c r="AN1075" s="205"/>
      <c r="AO1075" s="212"/>
      <c r="AP1075" s="213"/>
      <c r="AQ1075" s="213" t="str">
        <f>IF(AP1075="R", _xlfn.XLOOKUP(G1075, 'Data order'!F:F, 'Data order'!G:G, ""), "")</f>
        <v/>
      </c>
      <c r="AR1075" s="213"/>
      <c r="AS1075" s="213"/>
      <c r="AT1075" s="213" t="e">
        <f>VLOOKUP(AR1075,'Data order'!AF:AG,2,0)</f>
        <v>#N/A</v>
      </c>
      <c r="AU1075" s="213" t="s">
        <v>83</v>
      </c>
      <c r="AV1075" s="213" t="s">
        <v>84</v>
      </c>
      <c r="AW1075" s="214" t="s">
        <v>85</v>
      </c>
    </row>
    <row r="1076" spans="1:49">
      <c r="A1076" s="349"/>
      <c r="B1076" s="160"/>
      <c r="C1076" s="160"/>
      <c r="D1076" s="161"/>
      <c r="E1076" s="161"/>
      <c r="F1076" s="160" t="e">
        <f>VLOOKUP(G1076,Tabel11[#All],2,0)</f>
        <v>#N/A</v>
      </c>
      <c r="G1076" s="162"/>
      <c r="H1076" s="162"/>
      <c r="I1076" s="162"/>
      <c r="J1076" s="162"/>
      <c r="K1076" s="162"/>
      <c r="L1076" s="162"/>
      <c r="M1076" s="164"/>
      <c r="N1076" s="167"/>
      <c r="O1076" s="167"/>
      <c r="P1076" s="165"/>
      <c r="Q1076" s="166" t="e">
        <f>VLOOKUP(P1076,'Data order'!N:O,2,0)</f>
        <v>#N/A</v>
      </c>
      <c r="R1076" s="167" t="e">
        <f>VLOOKUP(P1076,'Data order'!N:P,3,0)</f>
        <v>#N/A</v>
      </c>
      <c r="S1076" s="162"/>
      <c r="T1076" s="162"/>
      <c r="U1076" s="160" t="str">
        <f t="shared" si="387"/>
        <v/>
      </c>
      <c r="V1076" s="215" t="str">
        <f>IFERROR(
  IF(T1076="Big&amp;Tall",
      VLOOKUP(U1076, 'Data order'!$AB$92:$AC$101, 2,0),
      IF(T1076="Boord maat",
          VLOOKUP(U1076, 'Data order'!$AB$102:$AC$116, 2,0),
          VLOOKUP(U1076, 'Data order'!$AB$2:$AC$91, 2,0)
      )
  ),
"")</f>
        <v/>
      </c>
      <c r="W1076" s="162"/>
      <c r="X1076" s="346">
        <f t="shared" si="388"/>
        <v>0</v>
      </c>
      <c r="Y1076" s="162">
        <v>1</v>
      </c>
      <c r="Z1076" s="162"/>
      <c r="AA1076" s="169" t="s">
        <v>135</v>
      </c>
      <c r="AB1076" s="170"/>
      <c r="AC1076" s="170"/>
      <c r="AD1076" s="170"/>
      <c r="AE1076" s="171" t="e">
        <f t="shared" ref="AE1076:AE1079" si="410">AD1076/AB1076</f>
        <v>#DIV/0!</v>
      </c>
      <c r="AF1076" s="172">
        <f t="shared" ref="AF1076:AF1079" si="411">W1076*AB1076</f>
        <v>0</v>
      </c>
      <c r="AG1076" s="172">
        <f t="shared" ref="AG1076:AG1079" si="412">W1076*AD1076</f>
        <v>0</v>
      </c>
      <c r="AH1076" s="162"/>
      <c r="AI1076" s="162"/>
      <c r="AJ1076" s="162"/>
      <c r="AK1076" s="167" t="e">
        <f>VLOOKUP(AJ1076,'Data order'!AJ:AK,2,0)</f>
        <v>#N/A</v>
      </c>
      <c r="AL1076" s="162"/>
      <c r="AM1076" s="167"/>
      <c r="AN1076" s="167"/>
      <c r="AO1076" s="173"/>
      <c r="AP1076" s="174"/>
      <c r="AQ1076" s="174" t="str">
        <f>IF(AP1076="R", _xlfn.XLOOKUP(G1076, 'Data order'!F:F, 'Data order'!G:G, ""), "")</f>
        <v/>
      </c>
      <c r="AR1076" s="174"/>
      <c r="AS1076" s="174"/>
      <c r="AT1076" s="174" t="e">
        <f>VLOOKUP(AR1076,'Data order'!AF:AG,2,0)</f>
        <v>#N/A</v>
      </c>
      <c r="AU1076" s="174" t="s">
        <v>83</v>
      </c>
      <c r="AV1076" s="174" t="s">
        <v>84</v>
      </c>
      <c r="AW1076" s="216" t="s">
        <v>85</v>
      </c>
    </row>
    <row r="1077" spans="1:49">
      <c r="A1077" s="350"/>
      <c r="B1077" s="176"/>
      <c r="C1077" s="176"/>
      <c r="D1077" s="177"/>
      <c r="E1077" s="177"/>
      <c r="F1077" s="178" t="e">
        <f>VLOOKUP(G1077,Tabel11[#All],2,0)</f>
        <v>#N/A</v>
      </c>
      <c r="G1077" s="179"/>
      <c r="H1077" s="179"/>
      <c r="I1077" s="180"/>
      <c r="J1077" s="180"/>
      <c r="K1077" s="180"/>
      <c r="L1077" s="179"/>
      <c r="M1077" s="181"/>
      <c r="N1077" s="184"/>
      <c r="O1077" s="184"/>
      <c r="P1077" s="182"/>
      <c r="Q1077" s="183" t="e">
        <f>VLOOKUP(P1077,'Data order'!N:O,2,0)</f>
        <v>#N/A</v>
      </c>
      <c r="R1077" s="184" t="e">
        <f>VLOOKUP(P1077,'Data order'!N:P,3,0)</f>
        <v>#N/A</v>
      </c>
      <c r="S1077" s="180"/>
      <c r="T1077" s="179"/>
      <c r="U1077" s="176" t="str">
        <f t="shared" si="387"/>
        <v/>
      </c>
      <c r="V1077" s="186" t="str">
        <f>IFERROR(
  IF(T1077="Big&amp;Tall",
      VLOOKUP(U1077, 'Data order'!$AB$92:$AC$101, 2,0),
      IF(T1077="Boord maat",
          VLOOKUP(U1077, 'Data order'!$AB$102:$AC$116, 2,0),
          VLOOKUP(U1077, 'Data order'!$AB$2:$AC$91, 2,0)
      )
  ),
"")</f>
        <v/>
      </c>
      <c r="W1077" s="180"/>
      <c r="X1077" s="347"/>
      <c r="Y1077" s="180">
        <v>1</v>
      </c>
      <c r="Z1077" s="180"/>
      <c r="AA1077" s="187" t="s">
        <v>135</v>
      </c>
      <c r="AB1077" s="188"/>
      <c r="AC1077" s="188"/>
      <c r="AD1077" s="188"/>
      <c r="AE1077" s="189" t="e">
        <f t="shared" si="410"/>
        <v>#DIV/0!</v>
      </c>
      <c r="AF1077" s="190">
        <f t="shared" si="411"/>
        <v>0</v>
      </c>
      <c r="AG1077" s="190">
        <f t="shared" si="412"/>
        <v>0</v>
      </c>
      <c r="AH1077" s="180"/>
      <c r="AI1077" s="180"/>
      <c r="AJ1077" s="180"/>
      <c r="AK1077" s="184" t="e">
        <f>VLOOKUP(AJ1077,'Data order'!AJ:AK,2,0)</f>
        <v>#N/A</v>
      </c>
      <c r="AL1077" s="180"/>
      <c r="AM1077" s="184"/>
      <c r="AN1077" s="184"/>
      <c r="AO1077" s="194"/>
      <c r="AP1077" s="195"/>
      <c r="AQ1077" s="195" t="str">
        <f>IF(AP1077="R", _xlfn.XLOOKUP(G1077, 'Data order'!F:F, 'Data order'!G:G, ""), "")</f>
        <v/>
      </c>
      <c r="AR1077" s="195"/>
      <c r="AS1077" s="195"/>
      <c r="AT1077" s="195" t="e">
        <f>VLOOKUP(AR1077,'Data order'!AF:AG,2,0)</f>
        <v>#N/A</v>
      </c>
      <c r="AU1077" s="195" t="s">
        <v>83</v>
      </c>
      <c r="AV1077" s="195" t="s">
        <v>84</v>
      </c>
      <c r="AW1077" s="196" t="s">
        <v>85</v>
      </c>
    </row>
    <row r="1078" spans="1:49">
      <c r="A1078" s="350"/>
      <c r="B1078" s="176"/>
      <c r="C1078" s="176"/>
      <c r="D1078" s="177"/>
      <c r="E1078" s="177"/>
      <c r="F1078" s="178" t="e">
        <f>VLOOKUP(G1078,Tabel11[#All],2,0)</f>
        <v>#N/A</v>
      </c>
      <c r="G1078" s="179"/>
      <c r="H1078" s="179"/>
      <c r="I1078" s="180"/>
      <c r="J1078" s="180"/>
      <c r="K1078" s="180"/>
      <c r="L1078" s="179"/>
      <c r="M1078" s="181"/>
      <c r="N1078" s="184"/>
      <c r="O1078" s="184"/>
      <c r="P1078" s="182"/>
      <c r="Q1078" s="183" t="e">
        <f>VLOOKUP(P1078,'Data order'!N:O,2,0)</f>
        <v>#N/A</v>
      </c>
      <c r="R1078" s="184" t="e">
        <f>VLOOKUP(P1078,'Data order'!N:P,3,0)</f>
        <v>#N/A</v>
      </c>
      <c r="S1078" s="180"/>
      <c r="T1078" s="179"/>
      <c r="U1078" s="176" t="str">
        <f t="shared" si="387"/>
        <v/>
      </c>
      <c r="V1078" s="186" t="str">
        <f>IFERROR(
  IF(T1078="Big&amp;Tall",
      VLOOKUP(U1078, 'Data order'!$AB$92:$AC$101, 2,0),
      IF(T1078="Boord maat",
          VLOOKUP(U1078, 'Data order'!$AB$102:$AC$116, 2,0),
          VLOOKUP(U1078, 'Data order'!$AB$2:$AC$91, 2,0)
      )
  ),
"")</f>
        <v/>
      </c>
      <c r="W1078" s="180"/>
      <c r="X1078" s="347"/>
      <c r="Y1078" s="180">
        <v>1</v>
      </c>
      <c r="Z1078" s="180"/>
      <c r="AA1078" s="187" t="s">
        <v>135</v>
      </c>
      <c r="AB1078" s="188"/>
      <c r="AC1078" s="188"/>
      <c r="AD1078" s="188"/>
      <c r="AE1078" s="189" t="e">
        <f t="shared" si="410"/>
        <v>#DIV/0!</v>
      </c>
      <c r="AF1078" s="190">
        <f t="shared" si="411"/>
        <v>0</v>
      </c>
      <c r="AG1078" s="190">
        <f t="shared" si="412"/>
        <v>0</v>
      </c>
      <c r="AH1078" s="180"/>
      <c r="AI1078" s="180"/>
      <c r="AJ1078" s="180"/>
      <c r="AK1078" s="184" t="e">
        <f>VLOOKUP(AJ1078,'Data order'!AJ:AK,2,0)</f>
        <v>#N/A</v>
      </c>
      <c r="AL1078" s="180"/>
      <c r="AM1078" s="184"/>
      <c r="AN1078" s="184"/>
      <c r="AO1078" s="194"/>
      <c r="AP1078" s="195"/>
      <c r="AQ1078" s="195" t="str">
        <f>IF(AP1078="R", _xlfn.XLOOKUP(G1078, 'Data order'!F:F, 'Data order'!G:G, ""), "")</f>
        <v/>
      </c>
      <c r="AR1078" s="195"/>
      <c r="AS1078" s="195"/>
      <c r="AT1078" s="195" t="e">
        <f>VLOOKUP(AR1078,'Data order'!AF:AG,2,0)</f>
        <v>#N/A</v>
      </c>
      <c r="AU1078" s="195" t="s">
        <v>83</v>
      </c>
      <c r="AV1078" s="195" t="s">
        <v>84</v>
      </c>
      <c r="AW1078" s="196" t="s">
        <v>85</v>
      </c>
    </row>
    <row r="1079" spans="1:49">
      <c r="A1079" s="350"/>
      <c r="B1079" s="176"/>
      <c r="C1079" s="176"/>
      <c r="D1079" s="177"/>
      <c r="E1079" s="177"/>
      <c r="F1079" s="178" t="e">
        <f>VLOOKUP(G1079,Tabel11[#All],2,0)</f>
        <v>#N/A</v>
      </c>
      <c r="G1079" s="179"/>
      <c r="H1079" s="179"/>
      <c r="I1079" s="180"/>
      <c r="J1079" s="180"/>
      <c r="K1079" s="180"/>
      <c r="L1079" s="179"/>
      <c r="M1079" s="181"/>
      <c r="N1079" s="184"/>
      <c r="O1079" s="184"/>
      <c r="P1079" s="182"/>
      <c r="Q1079" s="183" t="e">
        <f>VLOOKUP(P1079,'Data order'!N:O,2,0)</f>
        <v>#N/A</v>
      </c>
      <c r="R1079" s="184" t="e">
        <f>VLOOKUP(P1079,'Data order'!N:P,3,0)</f>
        <v>#N/A</v>
      </c>
      <c r="S1079" s="180"/>
      <c r="T1079" s="179"/>
      <c r="U1079" s="176" t="str">
        <f t="shared" si="387"/>
        <v/>
      </c>
      <c r="V1079" s="186" t="str">
        <f>IFERROR(
  IF(T1079="Big&amp;Tall",
      VLOOKUP(U1079, 'Data order'!$AB$92:$AC$101, 2,0),
      IF(T1079="Boord maat",
          VLOOKUP(U1079, 'Data order'!$AB$102:$AC$116, 2,0),
          VLOOKUP(U1079, 'Data order'!$AB$2:$AC$91, 2,0)
      )
  ),
"")</f>
        <v/>
      </c>
      <c r="W1079" s="180"/>
      <c r="X1079" s="347"/>
      <c r="Y1079" s="180">
        <v>1</v>
      </c>
      <c r="Z1079" s="180"/>
      <c r="AA1079" s="187" t="s">
        <v>135</v>
      </c>
      <c r="AB1079" s="188"/>
      <c r="AC1079" s="188"/>
      <c r="AD1079" s="188"/>
      <c r="AE1079" s="189" t="e">
        <f t="shared" si="410"/>
        <v>#DIV/0!</v>
      </c>
      <c r="AF1079" s="190">
        <f t="shared" si="411"/>
        <v>0</v>
      </c>
      <c r="AG1079" s="190">
        <f t="shared" si="412"/>
        <v>0</v>
      </c>
      <c r="AH1079" s="180"/>
      <c r="AI1079" s="180"/>
      <c r="AJ1079" s="180"/>
      <c r="AK1079" s="184" t="e">
        <f>VLOOKUP(AJ1079,'Data order'!AJ:AK,2,0)</f>
        <v>#N/A</v>
      </c>
      <c r="AL1079" s="180"/>
      <c r="AM1079" s="184"/>
      <c r="AN1079" s="184"/>
      <c r="AO1079" s="194"/>
      <c r="AP1079" s="195"/>
      <c r="AQ1079" s="195" t="str">
        <f>IF(AP1079="R", _xlfn.XLOOKUP(G1079, 'Data order'!F:F, 'Data order'!G:G, ""), "")</f>
        <v/>
      </c>
      <c r="AR1079" s="195"/>
      <c r="AS1079" s="195"/>
      <c r="AT1079" s="195" t="e">
        <f>VLOOKUP(AR1079,'Data order'!AF:AG,2,0)</f>
        <v>#N/A</v>
      </c>
      <c r="AU1079" s="195" t="s">
        <v>83</v>
      </c>
      <c r="AV1079" s="195" t="s">
        <v>84</v>
      </c>
      <c r="AW1079" s="196" t="s">
        <v>85</v>
      </c>
    </row>
    <row r="1080" spans="1:49">
      <c r="A1080" s="350"/>
      <c r="B1080" s="176"/>
      <c r="C1080" s="176"/>
      <c r="D1080" s="177"/>
      <c r="E1080" s="177"/>
      <c r="F1080" s="178" t="e">
        <f>VLOOKUP(G1080,Tabel11[#All],2,0)</f>
        <v>#N/A</v>
      </c>
      <c r="G1080" s="179"/>
      <c r="H1080" s="179"/>
      <c r="I1080" s="180"/>
      <c r="J1080" s="180"/>
      <c r="K1080" s="180"/>
      <c r="L1080" s="179"/>
      <c r="M1080" s="181"/>
      <c r="N1080" s="184"/>
      <c r="O1080" s="184"/>
      <c r="P1080" s="182"/>
      <c r="Q1080" s="183" t="e">
        <f>VLOOKUP(P1080,'Data order'!N:O,2,0)</f>
        <v>#N/A</v>
      </c>
      <c r="R1080" s="184" t="e">
        <f>VLOOKUP(P1080,'Data order'!N:P,3,0)</f>
        <v>#N/A</v>
      </c>
      <c r="S1080" s="180"/>
      <c r="T1080" s="179"/>
      <c r="U1080" s="176" t="str">
        <f t="shared" si="387"/>
        <v/>
      </c>
      <c r="V1080" s="186" t="str">
        <f>IFERROR(
  IF(T1080="Big&amp;Tall",
      VLOOKUP(U1080, 'Data order'!$AB$92:$AC$101, 2,0),
      IF(T1080="Boord maat",
          VLOOKUP(U1080, 'Data order'!$AB$102:$AC$116, 2,0),
          VLOOKUP(U1080, 'Data order'!$AB$2:$AC$91, 2,0)
      )
  ),
"")</f>
        <v/>
      </c>
      <c r="W1080" s="180"/>
      <c r="X1080" s="347"/>
      <c r="Y1080" s="180">
        <v>1</v>
      </c>
      <c r="Z1080" s="180"/>
      <c r="AA1080" s="187" t="s">
        <v>135</v>
      </c>
      <c r="AB1080" s="188"/>
      <c r="AC1080" s="188"/>
      <c r="AD1080" s="188"/>
      <c r="AE1080" s="189" t="e">
        <v>#DIV/0!</v>
      </c>
      <c r="AF1080" s="190">
        <v>0</v>
      </c>
      <c r="AG1080" s="190">
        <v>0</v>
      </c>
      <c r="AH1080" s="180"/>
      <c r="AI1080" s="180"/>
      <c r="AJ1080" s="180"/>
      <c r="AK1080" s="184" t="e">
        <f>VLOOKUP(AJ1080,'Data order'!AJ:AK,2,0)</f>
        <v>#N/A</v>
      </c>
      <c r="AL1080" s="180"/>
      <c r="AM1080" s="184"/>
      <c r="AN1080" s="184"/>
      <c r="AO1080" s="194"/>
      <c r="AP1080" s="195"/>
      <c r="AQ1080" s="195" t="str">
        <f>IF(AP1080="R", _xlfn.XLOOKUP(G1080, 'Data order'!F:F, 'Data order'!G:G, ""), "")</f>
        <v/>
      </c>
      <c r="AR1080" s="195"/>
      <c r="AS1080" s="195"/>
      <c r="AT1080" s="195" t="e">
        <f>VLOOKUP(AR1080,'Data order'!AF:AG,2,0)</f>
        <v>#N/A</v>
      </c>
      <c r="AU1080" s="195" t="s">
        <v>83</v>
      </c>
      <c r="AV1080" s="195" t="s">
        <v>84</v>
      </c>
      <c r="AW1080" s="196" t="s">
        <v>85</v>
      </c>
    </row>
    <row r="1081" spans="1:49" ht="15" thickBot="1">
      <c r="A1081" s="351"/>
      <c r="B1081" s="197"/>
      <c r="C1081" s="197"/>
      <c r="D1081" s="198"/>
      <c r="E1081" s="198"/>
      <c r="F1081" s="199" t="e">
        <f>VLOOKUP(G1081,Tabel11[#All],2,0)</f>
        <v>#N/A</v>
      </c>
      <c r="G1081" s="200"/>
      <c r="H1081" s="200"/>
      <c r="I1081" s="201"/>
      <c r="J1081" s="201"/>
      <c r="K1081" s="201"/>
      <c r="L1081" s="200"/>
      <c r="M1081" s="202"/>
      <c r="N1081" s="205"/>
      <c r="O1081" s="205"/>
      <c r="P1081" s="203"/>
      <c r="Q1081" s="204" t="e">
        <f>VLOOKUP(P1081,'Data order'!N:O,2,0)</f>
        <v>#N/A</v>
      </c>
      <c r="R1081" s="205" t="e">
        <f>VLOOKUP(P1081,'Data order'!N:P,3,0)</f>
        <v>#N/A</v>
      </c>
      <c r="S1081" s="201"/>
      <c r="T1081" s="200"/>
      <c r="U1081" s="197" t="str">
        <f t="shared" si="387"/>
        <v/>
      </c>
      <c r="V1081" s="207" t="str">
        <f>IFERROR(
  IF(T1081="Big&amp;Tall",
      VLOOKUP(U1081, 'Data order'!$AB$92:$AC$101, 2,0),
      IF(T1081="Boord maat",
          VLOOKUP(U1081, 'Data order'!$AB$102:$AC$116, 2,0),
          VLOOKUP(U1081, 'Data order'!$AB$2:$AC$91, 2,0)
      )
  ),
"")</f>
        <v/>
      </c>
      <c r="W1081" s="201"/>
      <c r="X1081" s="348"/>
      <c r="Y1081" s="201">
        <v>1</v>
      </c>
      <c r="Z1081" s="201"/>
      <c r="AA1081" s="208" t="s">
        <v>135</v>
      </c>
      <c r="AB1081" s="209"/>
      <c r="AC1081" s="209"/>
      <c r="AD1081" s="209"/>
      <c r="AE1081" s="210" t="e">
        <v>#DIV/0!</v>
      </c>
      <c r="AF1081" s="211">
        <v>0</v>
      </c>
      <c r="AG1081" s="211">
        <v>0</v>
      </c>
      <c r="AH1081" s="201"/>
      <c r="AI1081" s="201"/>
      <c r="AJ1081" s="201"/>
      <c r="AK1081" s="205" t="e">
        <f>VLOOKUP(AJ1081,'Data order'!AJ:AK,2,0)</f>
        <v>#N/A</v>
      </c>
      <c r="AL1081" s="201"/>
      <c r="AM1081" s="205"/>
      <c r="AN1081" s="205"/>
      <c r="AO1081" s="212"/>
      <c r="AP1081" s="213"/>
      <c r="AQ1081" s="213" t="str">
        <f>IF(AP1081="R", _xlfn.XLOOKUP(G1081, 'Data order'!F:F, 'Data order'!G:G, ""), "")</f>
        <v/>
      </c>
      <c r="AR1081" s="213"/>
      <c r="AS1081" s="213"/>
      <c r="AT1081" s="213" t="e">
        <f>VLOOKUP(AR1081,'Data order'!AF:AG,2,0)</f>
        <v>#N/A</v>
      </c>
      <c r="AU1081" s="213" t="s">
        <v>83</v>
      </c>
      <c r="AV1081" s="213" t="s">
        <v>84</v>
      </c>
      <c r="AW1081" s="214" t="s">
        <v>85</v>
      </c>
    </row>
    <row r="1082" spans="1:49">
      <c r="A1082" s="349"/>
      <c r="B1082" s="160"/>
      <c r="C1082" s="160"/>
      <c r="D1082" s="161"/>
      <c r="E1082" s="161"/>
      <c r="F1082" s="160" t="e">
        <f>VLOOKUP(G1082,Tabel11[#All],2,0)</f>
        <v>#N/A</v>
      </c>
      <c r="G1082" s="162"/>
      <c r="H1082" s="162"/>
      <c r="I1082" s="162"/>
      <c r="J1082" s="162"/>
      <c r="K1082" s="162"/>
      <c r="L1082" s="162"/>
      <c r="M1082" s="164"/>
      <c r="N1082" s="167"/>
      <c r="O1082" s="167"/>
      <c r="P1082" s="165"/>
      <c r="Q1082" s="166" t="e">
        <f>VLOOKUP(P1082,'Data order'!N:O,2,0)</f>
        <v>#N/A</v>
      </c>
      <c r="R1082" s="167" t="e">
        <f>VLOOKUP(P1082,'Data order'!N:P,3,0)</f>
        <v>#N/A</v>
      </c>
      <c r="S1082" s="162"/>
      <c r="T1082" s="162"/>
      <c r="U1082" s="160" t="str">
        <f t="shared" si="387"/>
        <v/>
      </c>
      <c r="V1082" s="215" t="str">
        <f>IFERROR(
  IF(T1082="Big&amp;Tall",
      VLOOKUP(U1082, 'Data order'!$AB$92:$AC$101, 2,0),
      IF(T1082="Boord maat",
          VLOOKUP(U1082, 'Data order'!$AB$102:$AC$116, 2,0),
          VLOOKUP(U1082, 'Data order'!$AB$2:$AC$91, 2,0)
      )
  ),
"")</f>
        <v/>
      </c>
      <c r="W1082" s="162"/>
      <c r="X1082" s="346">
        <f t="shared" si="388"/>
        <v>0</v>
      </c>
      <c r="Y1082" s="162">
        <v>1</v>
      </c>
      <c r="Z1082" s="162"/>
      <c r="AA1082" s="169" t="s">
        <v>135</v>
      </c>
      <c r="AB1082" s="170"/>
      <c r="AC1082" s="170"/>
      <c r="AD1082" s="170"/>
      <c r="AE1082" s="171" t="e">
        <f t="shared" ref="AE1082:AE1085" si="413">AD1082/AB1082</f>
        <v>#DIV/0!</v>
      </c>
      <c r="AF1082" s="172">
        <f t="shared" ref="AF1082:AF1085" si="414">W1082*AB1082</f>
        <v>0</v>
      </c>
      <c r="AG1082" s="172">
        <f t="shared" ref="AG1082:AG1085" si="415">W1082*AD1082</f>
        <v>0</v>
      </c>
      <c r="AH1082" s="162"/>
      <c r="AI1082" s="162"/>
      <c r="AJ1082" s="162"/>
      <c r="AK1082" s="167" t="e">
        <f>VLOOKUP(AJ1082,'Data order'!AJ:AK,2,0)</f>
        <v>#N/A</v>
      </c>
      <c r="AL1082" s="162"/>
      <c r="AM1082" s="167"/>
      <c r="AN1082" s="167"/>
      <c r="AO1082" s="173"/>
      <c r="AP1082" s="174"/>
      <c r="AQ1082" s="174" t="str">
        <f>IF(AP1082="R", _xlfn.XLOOKUP(G1082, 'Data order'!F:F, 'Data order'!G:G, ""), "")</f>
        <v/>
      </c>
      <c r="AR1082" s="174"/>
      <c r="AS1082" s="174"/>
      <c r="AT1082" s="174" t="e">
        <f>VLOOKUP(AR1082,'Data order'!AF:AG,2,0)</f>
        <v>#N/A</v>
      </c>
      <c r="AU1082" s="174" t="s">
        <v>83</v>
      </c>
      <c r="AV1082" s="174" t="s">
        <v>84</v>
      </c>
      <c r="AW1082" s="216" t="s">
        <v>85</v>
      </c>
    </row>
    <row r="1083" spans="1:49">
      <c r="A1083" s="350"/>
      <c r="B1083" s="176"/>
      <c r="C1083" s="176"/>
      <c r="D1083" s="177"/>
      <c r="E1083" s="177"/>
      <c r="F1083" s="178" t="e">
        <f>VLOOKUP(G1083,Tabel11[#All],2,0)</f>
        <v>#N/A</v>
      </c>
      <c r="G1083" s="179"/>
      <c r="H1083" s="179"/>
      <c r="I1083" s="180"/>
      <c r="J1083" s="180"/>
      <c r="K1083" s="180"/>
      <c r="L1083" s="179"/>
      <c r="M1083" s="181"/>
      <c r="N1083" s="184"/>
      <c r="O1083" s="184"/>
      <c r="P1083" s="182"/>
      <c r="Q1083" s="183" t="e">
        <f>VLOOKUP(P1083,'Data order'!N:O,2,0)</f>
        <v>#N/A</v>
      </c>
      <c r="R1083" s="184" t="e">
        <f>VLOOKUP(P1083,'Data order'!N:P,3,0)</f>
        <v>#N/A</v>
      </c>
      <c r="S1083" s="180"/>
      <c r="T1083" s="179"/>
      <c r="U1083" s="176" t="str">
        <f t="shared" si="387"/>
        <v/>
      </c>
      <c r="V1083" s="186" t="str">
        <f>IFERROR(
  IF(T1083="Big&amp;Tall",
      VLOOKUP(U1083, 'Data order'!$AB$92:$AC$101, 2,0),
      IF(T1083="Boord maat",
          VLOOKUP(U1083, 'Data order'!$AB$102:$AC$116, 2,0),
          VLOOKUP(U1083, 'Data order'!$AB$2:$AC$91, 2,0)
      )
  ),
"")</f>
        <v/>
      </c>
      <c r="W1083" s="180"/>
      <c r="X1083" s="347"/>
      <c r="Y1083" s="180">
        <v>1</v>
      </c>
      <c r="Z1083" s="180"/>
      <c r="AA1083" s="187" t="s">
        <v>135</v>
      </c>
      <c r="AB1083" s="188"/>
      <c r="AC1083" s="188"/>
      <c r="AD1083" s="188"/>
      <c r="AE1083" s="189" t="e">
        <f t="shared" si="413"/>
        <v>#DIV/0!</v>
      </c>
      <c r="AF1083" s="190">
        <f t="shared" si="414"/>
        <v>0</v>
      </c>
      <c r="AG1083" s="190">
        <f t="shared" si="415"/>
        <v>0</v>
      </c>
      <c r="AH1083" s="180"/>
      <c r="AI1083" s="180"/>
      <c r="AJ1083" s="180"/>
      <c r="AK1083" s="184" t="e">
        <f>VLOOKUP(AJ1083,'Data order'!AJ:AK,2,0)</f>
        <v>#N/A</v>
      </c>
      <c r="AL1083" s="180"/>
      <c r="AM1083" s="184"/>
      <c r="AN1083" s="184"/>
      <c r="AO1083" s="194"/>
      <c r="AP1083" s="195"/>
      <c r="AQ1083" s="195" t="str">
        <f>IF(AP1083="R", _xlfn.XLOOKUP(G1083, 'Data order'!F:F, 'Data order'!G:G, ""), "")</f>
        <v/>
      </c>
      <c r="AR1083" s="195"/>
      <c r="AS1083" s="195"/>
      <c r="AT1083" s="195" t="e">
        <f>VLOOKUP(AR1083,'Data order'!AF:AG,2,0)</f>
        <v>#N/A</v>
      </c>
      <c r="AU1083" s="195" t="s">
        <v>83</v>
      </c>
      <c r="AV1083" s="195" t="s">
        <v>84</v>
      </c>
      <c r="AW1083" s="196" t="s">
        <v>85</v>
      </c>
    </row>
    <row r="1084" spans="1:49">
      <c r="A1084" s="350"/>
      <c r="B1084" s="176"/>
      <c r="C1084" s="176"/>
      <c r="D1084" s="177"/>
      <c r="E1084" s="177"/>
      <c r="F1084" s="178" t="e">
        <f>VLOOKUP(G1084,Tabel11[#All],2,0)</f>
        <v>#N/A</v>
      </c>
      <c r="G1084" s="179"/>
      <c r="H1084" s="179"/>
      <c r="I1084" s="180"/>
      <c r="J1084" s="180"/>
      <c r="K1084" s="180"/>
      <c r="L1084" s="179"/>
      <c r="M1084" s="181"/>
      <c r="N1084" s="184"/>
      <c r="O1084" s="184"/>
      <c r="P1084" s="182"/>
      <c r="Q1084" s="183" t="e">
        <f>VLOOKUP(P1084,'Data order'!N:O,2,0)</f>
        <v>#N/A</v>
      </c>
      <c r="R1084" s="184" t="e">
        <f>VLOOKUP(P1084,'Data order'!N:P,3,0)</f>
        <v>#N/A</v>
      </c>
      <c r="S1084" s="180"/>
      <c r="T1084" s="179"/>
      <c r="U1084" s="176" t="str">
        <f t="shared" si="387"/>
        <v/>
      </c>
      <c r="V1084" s="186" t="str">
        <f>IFERROR(
  IF(T1084="Big&amp;Tall",
      VLOOKUP(U1084, 'Data order'!$AB$92:$AC$101, 2,0),
      IF(T1084="Boord maat",
          VLOOKUP(U1084, 'Data order'!$AB$102:$AC$116, 2,0),
          VLOOKUP(U1084, 'Data order'!$AB$2:$AC$91, 2,0)
      )
  ),
"")</f>
        <v/>
      </c>
      <c r="W1084" s="180"/>
      <c r="X1084" s="347"/>
      <c r="Y1084" s="180">
        <v>1</v>
      </c>
      <c r="Z1084" s="180"/>
      <c r="AA1084" s="187" t="s">
        <v>135</v>
      </c>
      <c r="AB1084" s="188"/>
      <c r="AC1084" s="188"/>
      <c r="AD1084" s="188"/>
      <c r="AE1084" s="189" t="e">
        <f t="shared" si="413"/>
        <v>#DIV/0!</v>
      </c>
      <c r="AF1084" s="190">
        <f t="shared" si="414"/>
        <v>0</v>
      </c>
      <c r="AG1084" s="190">
        <f t="shared" si="415"/>
        <v>0</v>
      </c>
      <c r="AH1084" s="180"/>
      <c r="AI1084" s="180"/>
      <c r="AJ1084" s="180"/>
      <c r="AK1084" s="184" t="e">
        <f>VLOOKUP(AJ1084,'Data order'!AJ:AK,2,0)</f>
        <v>#N/A</v>
      </c>
      <c r="AL1084" s="180"/>
      <c r="AM1084" s="184"/>
      <c r="AN1084" s="184"/>
      <c r="AO1084" s="194"/>
      <c r="AP1084" s="195"/>
      <c r="AQ1084" s="195" t="str">
        <f>IF(AP1084="R", _xlfn.XLOOKUP(G1084, 'Data order'!F:F, 'Data order'!G:G, ""), "")</f>
        <v/>
      </c>
      <c r="AR1084" s="195"/>
      <c r="AS1084" s="195"/>
      <c r="AT1084" s="195" t="e">
        <f>VLOOKUP(AR1084,'Data order'!AF:AG,2,0)</f>
        <v>#N/A</v>
      </c>
      <c r="AU1084" s="195" t="s">
        <v>83</v>
      </c>
      <c r="AV1084" s="195" t="s">
        <v>84</v>
      </c>
      <c r="AW1084" s="196" t="s">
        <v>85</v>
      </c>
    </row>
    <row r="1085" spans="1:49">
      <c r="A1085" s="350"/>
      <c r="B1085" s="176"/>
      <c r="C1085" s="176"/>
      <c r="D1085" s="177"/>
      <c r="E1085" s="177"/>
      <c r="F1085" s="178" t="e">
        <f>VLOOKUP(G1085,Tabel11[#All],2,0)</f>
        <v>#N/A</v>
      </c>
      <c r="G1085" s="179"/>
      <c r="H1085" s="179"/>
      <c r="I1085" s="180"/>
      <c r="J1085" s="180"/>
      <c r="K1085" s="180"/>
      <c r="L1085" s="179"/>
      <c r="M1085" s="181"/>
      <c r="N1085" s="184"/>
      <c r="O1085" s="184"/>
      <c r="P1085" s="182"/>
      <c r="Q1085" s="183" t="e">
        <f>VLOOKUP(P1085,'Data order'!N:O,2,0)</f>
        <v>#N/A</v>
      </c>
      <c r="R1085" s="184" t="e">
        <f>VLOOKUP(P1085,'Data order'!N:P,3,0)</f>
        <v>#N/A</v>
      </c>
      <c r="S1085" s="180"/>
      <c r="T1085" s="179"/>
      <c r="U1085" s="176" t="str">
        <f t="shared" si="387"/>
        <v/>
      </c>
      <c r="V1085" s="186" t="str">
        <f>IFERROR(
  IF(T1085="Big&amp;Tall",
      VLOOKUP(U1085, 'Data order'!$AB$92:$AC$101, 2,0),
      IF(T1085="Boord maat",
          VLOOKUP(U1085, 'Data order'!$AB$102:$AC$116, 2,0),
          VLOOKUP(U1085, 'Data order'!$AB$2:$AC$91, 2,0)
      )
  ),
"")</f>
        <v/>
      </c>
      <c r="W1085" s="180"/>
      <c r="X1085" s="347"/>
      <c r="Y1085" s="180">
        <v>1</v>
      </c>
      <c r="Z1085" s="180"/>
      <c r="AA1085" s="187" t="s">
        <v>135</v>
      </c>
      <c r="AB1085" s="188"/>
      <c r="AC1085" s="188"/>
      <c r="AD1085" s="188"/>
      <c r="AE1085" s="189" t="e">
        <f t="shared" si="413"/>
        <v>#DIV/0!</v>
      </c>
      <c r="AF1085" s="190">
        <f t="shared" si="414"/>
        <v>0</v>
      </c>
      <c r="AG1085" s="190">
        <f t="shared" si="415"/>
        <v>0</v>
      </c>
      <c r="AH1085" s="180"/>
      <c r="AI1085" s="180"/>
      <c r="AJ1085" s="180"/>
      <c r="AK1085" s="184" t="e">
        <f>VLOOKUP(AJ1085,'Data order'!AJ:AK,2,0)</f>
        <v>#N/A</v>
      </c>
      <c r="AL1085" s="180"/>
      <c r="AM1085" s="184"/>
      <c r="AN1085" s="184"/>
      <c r="AO1085" s="194"/>
      <c r="AP1085" s="195"/>
      <c r="AQ1085" s="195" t="str">
        <f>IF(AP1085="R", _xlfn.XLOOKUP(G1085, 'Data order'!F:F, 'Data order'!G:G, ""), "")</f>
        <v/>
      </c>
      <c r="AR1085" s="195"/>
      <c r="AS1085" s="195"/>
      <c r="AT1085" s="195" t="e">
        <f>VLOOKUP(AR1085,'Data order'!AF:AG,2,0)</f>
        <v>#N/A</v>
      </c>
      <c r="AU1085" s="195" t="s">
        <v>83</v>
      </c>
      <c r="AV1085" s="195" t="s">
        <v>84</v>
      </c>
      <c r="AW1085" s="196" t="s">
        <v>85</v>
      </c>
    </row>
    <row r="1086" spans="1:49">
      <c r="A1086" s="350"/>
      <c r="B1086" s="176"/>
      <c r="C1086" s="176"/>
      <c r="D1086" s="177"/>
      <c r="E1086" s="177"/>
      <c r="F1086" s="178" t="e">
        <f>VLOOKUP(G1086,Tabel11[#All],2,0)</f>
        <v>#N/A</v>
      </c>
      <c r="G1086" s="179"/>
      <c r="H1086" s="179"/>
      <c r="I1086" s="180"/>
      <c r="J1086" s="180"/>
      <c r="K1086" s="180"/>
      <c r="L1086" s="179"/>
      <c r="M1086" s="181"/>
      <c r="N1086" s="184"/>
      <c r="O1086" s="184"/>
      <c r="P1086" s="182"/>
      <c r="Q1086" s="183" t="e">
        <f>VLOOKUP(P1086,'Data order'!N:O,2,0)</f>
        <v>#N/A</v>
      </c>
      <c r="R1086" s="184" t="e">
        <f>VLOOKUP(P1086,'Data order'!N:P,3,0)</f>
        <v>#N/A</v>
      </c>
      <c r="S1086" s="180"/>
      <c r="T1086" s="179"/>
      <c r="U1086" s="176" t="str">
        <f t="shared" si="387"/>
        <v/>
      </c>
      <c r="V1086" s="186" t="str">
        <f>IFERROR(
  IF(T1086="Big&amp;Tall",
      VLOOKUP(U1086, 'Data order'!$AB$92:$AC$101, 2,0),
      IF(T1086="Boord maat",
          VLOOKUP(U1086, 'Data order'!$AB$102:$AC$116, 2,0),
          VLOOKUP(U1086, 'Data order'!$AB$2:$AC$91, 2,0)
      )
  ),
"")</f>
        <v/>
      </c>
      <c r="W1086" s="180"/>
      <c r="X1086" s="347"/>
      <c r="Y1086" s="180">
        <v>1</v>
      </c>
      <c r="Z1086" s="180"/>
      <c r="AA1086" s="187" t="s">
        <v>135</v>
      </c>
      <c r="AB1086" s="188"/>
      <c r="AC1086" s="188"/>
      <c r="AD1086" s="188"/>
      <c r="AE1086" s="189" t="e">
        <v>#DIV/0!</v>
      </c>
      <c r="AF1086" s="190">
        <v>0</v>
      </c>
      <c r="AG1086" s="190">
        <v>0</v>
      </c>
      <c r="AH1086" s="180"/>
      <c r="AI1086" s="180"/>
      <c r="AJ1086" s="180"/>
      <c r="AK1086" s="184" t="e">
        <f>VLOOKUP(AJ1086,'Data order'!AJ:AK,2,0)</f>
        <v>#N/A</v>
      </c>
      <c r="AL1086" s="180"/>
      <c r="AM1086" s="184"/>
      <c r="AN1086" s="184"/>
      <c r="AO1086" s="194"/>
      <c r="AP1086" s="195"/>
      <c r="AQ1086" s="195" t="str">
        <f>IF(AP1086="R", _xlfn.XLOOKUP(G1086, 'Data order'!F:F, 'Data order'!G:G, ""), "")</f>
        <v/>
      </c>
      <c r="AR1086" s="195"/>
      <c r="AS1086" s="195"/>
      <c r="AT1086" s="195" t="e">
        <f>VLOOKUP(AR1086,'Data order'!AF:AG,2,0)</f>
        <v>#N/A</v>
      </c>
      <c r="AU1086" s="195" t="s">
        <v>83</v>
      </c>
      <c r="AV1086" s="195" t="s">
        <v>84</v>
      </c>
      <c r="AW1086" s="196" t="s">
        <v>85</v>
      </c>
    </row>
    <row r="1087" spans="1:49" ht="15" thickBot="1">
      <c r="A1087" s="351"/>
      <c r="B1087" s="197"/>
      <c r="C1087" s="197"/>
      <c r="D1087" s="198"/>
      <c r="E1087" s="198"/>
      <c r="F1087" s="199" t="e">
        <f>VLOOKUP(G1087,Tabel11[#All],2,0)</f>
        <v>#N/A</v>
      </c>
      <c r="G1087" s="200"/>
      <c r="H1087" s="200"/>
      <c r="I1087" s="201"/>
      <c r="J1087" s="201"/>
      <c r="K1087" s="201"/>
      <c r="L1087" s="200"/>
      <c r="M1087" s="202"/>
      <c r="N1087" s="205"/>
      <c r="O1087" s="205"/>
      <c r="P1087" s="203"/>
      <c r="Q1087" s="204" t="e">
        <f>VLOOKUP(P1087,'Data order'!N:O,2,0)</f>
        <v>#N/A</v>
      </c>
      <c r="R1087" s="205" t="e">
        <f>VLOOKUP(P1087,'Data order'!N:P,3,0)</f>
        <v>#N/A</v>
      </c>
      <c r="S1087" s="201"/>
      <c r="T1087" s="200"/>
      <c r="U1087" s="197" t="str">
        <f t="shared" si="387"/>
        <v/>
      </c>
      <c r="V1087" s="207" t="str">
        <f>IFERROR(
  IF(T1087="Big&amp;Tall",
      VLOOKUP(U1087, 'Data order'!$AB$92:$AC$101, 2,0),
      IF(T1087="Boord maat",
          VLOOKUP(U1087, 'Data order'!$AB$102:$AC$116, 2,0),
          VLOOKUP(U1087, 'Data order'!$AB$2:$AC$91, 2,0)
      )
  ),
"")</f>
        <v/>
      </c>
      <c r="W1087" s="201"/>
      <c r="X1087" s="348"/>
      <c r="Y1087" s="201">
        <v>1</v>
      </c>
      <c r="Z1087" s="201"/>
      <c r="AA1087" s="208" t="s">
        <v>135</v>
      </c>
      <c r="AB1087" s="209"/>
      <c r="AC1087" s="209"/>
      <c r="AD1087" s="209"/>
      <c r="AE1087" s="210" t="e">
        <v>#DIV/0!</v>
      </c>
      <c r="AF1087" s="211">
        <v>0</v>
      </c>
      <c r="AG1087" s="211">
        <v>0</v>
      </c>
      <c r="AH1087" s="201"/>
      <c r="AI1087" s="201"/>
      <c r="AJ1087" s="201"/>
      <c r="AK1087" s="205" t="e">
        <f>VLOOKUP(AJ1087,'Data order'!AJ:AK,2,0)</f>
        <v>#N/A</v>
      </c>
      <c r="AL1087" s="201"/>
      <c r="AM1087" s="205"/>
      <c r="AN1087" s="205"/>
      <c r="AO1087" s="212"/>
      <c r="AP1087" s="213"/>
      <c r="AQ1087" s="213" t="str">
        <f>IF(AP1087="R", _xlfn.XLOOKUP(G1087, 'Data order'!F:F, 'Data order'!G:G, ""), "")</f>
        <v/>
      </c>
      <c r="AR1087" s="213"/>
      <c r="AS1087" s="213"/>
      <c r="AT1087" s="213" t="e">
        <f>VLOOKUP(AR1087,'Data order'!AF:AG,2,0)</f>
        <v>#N/A</v>
      </c>
      <c r="AU1087" s="213" t="s">
        <v>83</v>
      </c>
      <c r="AV1087" s="213" t="s">
        <v>84</v>
      </c>
      <c r="AW1087" s="214" t="s">
        <v>85</v>
      </c>
    </row>
    <row r="1088" spans="1:49">
      <c r="A1088" s="349"/>
      <c r="B1088" s="160"/>
      <c r="C1088" s="160"/>
      <c r="D1088" s="161"/>
      <c r="E1088" s="161"/>
      <c r="F1088" s="160" t="e">
        <f>VLOOKUP(G1088,Tabel11[#All],2,0)</f>
        <v>#N/A</v>
      </c>
      <c r="G1088" s="162"/>
      <c r="H1088" s="162"/>
      <c r="I1088" s="162"/>
      <c r="J1088" s="162"/>
      <c r="K1088" s="162"/>
      <c r="L1088" s="162"/>
      <c r="M1088" s="164"/>
      <c r="N1088" s="167"/>
      <c r="O1088" s="167"/>
      <c r="P1088" s="165"/>
      <c r="Q1088" s="166" t="e">
        <f>VLOOKUP(P1088,'Data order'!N:O,2,0)</f>
        <v>#N/A</v>
      </c>
      <c r="R1088" s="167" t="e">
        <f>VLOOKUP(P1088,'Data order'!N:P,3,0)</f>
        <v>#N/A</v>
      </c>
      <c r="S1088" s="162"/>
      <c r="T1088" s="162"/>
      <c r="U1088" s="160" t="str">
        <f t="shared" si="387"/>
        <v/>
      </c>
      <c r="V1088" s="215" t="str">
        <f>IFERROR(
  IF(T1088="Big&amp;Tall",
      VLOOKUP(U1088, 'Data order'!$AB$92:$AC$101, 2,0),
      IF(T1088="Boord maat",
          VLOOKUP(U1088, 'Data order'!$AB$102:$AC$116, 2,0),
          VLOOKUP(U1088, 'Data order'!$AB$2:$AC$91, 2,0)
      )
  ),
"")</f>
        <v/>
      </c>
      <c r="W1088" s="162"/>
      <c r="X1088" s="346">
        <f t="shared" si="388"/>
        <v>0</v>
      </c>
      <c r="Y1088" s="162">
        <v>1</v>
      </c>
      <c r="Z1088" s="162"/>
      <c r="AA1088" s="169" t="s">
        <v>135</v>
      </c>
      <c r="AB1088" s="170"/>
      <c r="AC1088" s="170"/>
      <c r="AD1088" s="170"/>
      <c r="AE1088" s="171" t="e">
        <f t="shared" ref="AE1088:AE1091" si="416">AD1088/AB1088</f>
        <v>#DIV/0!</v>
      </c>
      <c r="AF1088" s="172">
        <f t="shared" ref="AF1088:AF1091" si="417">W1088*AB1088</f>
        <v>0</v>
      </c>
      <c r="AG1088" s="172">
        <f t="shared" ref="AG1088:AG1091" si="418">W1088*AD1088</f>
        <v>0</v>
      </c>
      <c r="AH1088" s="162"/>
      <c r="AI1088" s="162"/>
      <c r="AJ1088" s="162"/>
      <c r="AK1088" s="167" t="e">
        <f>VLOOKUP(AJ1088,'Data order'!AJ:AK,2,0)</f>
        <v>#N/A</v>
      </c>
      <c r="AL1088" s="162"/>
      <c r="AM1088" s="167"/>
      <c r="AN1088" s="167"/>
      <c r="AO1088" s="173"/>
      <c r="AP1088" s="174"/>
      <c r="AQ1088" s="174" t="str">
        <f>IF(AP1088="R", _xlfn.XLOOKUP(G1088, 'Data order'!F:F, 'Data order'!G:G, ""), "")</f>
        <v/>
      </c>
      <c r="AR1088" s="174"/>
      <c r="AS1088" s="174"/>
      <c r="AT1088" s="174" t="e">
        <f>VLOOKUP(AR1088,'Data order'!AF:AG,2,0)</f>
        <v>#N/A</v>
      </c>
      <c r="AU1088" s="174" t="s">
        <v>83</v>
      </c>
      <c r="AV1088" s="174" t="s">
        <v>84</v>
      </c>
      <c r="AW1088" s="216" t="s">
        <v>85</v>
      </c>
    </row>
    <row r="1089" spans="1:49">
      <c r="A1089" s="350"/>
      <c r="B1089" s="176"/>
      <c r="C1089" s="176"/>
      <c r="D1089" s="177"/>
      <c r="E1089" s="177"/>
      <c r="F1089" s="178" t="e">
        <f>VLOOKUP(G1089,Tabel11[#All],2,0)</f>
        <v>#N/A</v>
      </c>
      <c r="G1089" s="179"/>
      <c r="H1089" s="179"/>
      <c r="I1089" s="180"/>
      <c r="J1089" s="180"/>
      <c r="K1089" s="180"/>
      <c r="L1089" s="179"/>
      <c r="M1089" s="181"/>
      <c r="N1089" s="184"/>
      <c r="O1089" s="184"/>
      <c r="P1089" s="182"/>
      <c r="Q1089" s="183" t="e">
        <f>VLOOKUP(P1089,'Data order'!N:O,2,0)</f>
        <v>#N/A</v>
      </c>
      <c r="R1089" s="184" t="e">
        <f>VLOOKUP(P1089,'Data order'!N:P,3,0)</f>
        <v>#N/A</v>
      </c>
      <c r="S1089" s="180"/>
      <c r="T1089" s="179"/>
      <c r="U1089" s="176" t="str">
        <f t="shared" si="387"/>
        <v/>
      </c>
      <c r="V1089" s="186" t="str">
        <f>IFERROR(
  IF(T1089="Big&amp;Tall",
      VLOOKUP(U1089, 'Data order'!$AB$92:$AC$101, 2,0),
      IF(T1089="Boord maat",
          VLOOKUP(U1089, 'Data order'!$AB$102:$AC$116, 2,0),
          VLOOKUP(U1089, 'Data order'!$AB$2:$AC$91, 2,0)
      )
  ),
"")</f>
        <v/>
      </c>
      <c r="W1089" s="180"/>
      <c r="X1089" s="347"/>
      <c r="Y1089" s="180">
        <v>1</v>
      </c>
      <c r="Z1089" s="180"/>
      <c r="AA1089" s="187" t="s">
        <v>135</v>
      </c>
      <c r="AB1089" s="188"/>
      <c r="AC1089" s="188"/>
      <c r="AD1089" s="188"/>
      <c r="AE1089" s="189" t="e">
        <f t="shared" si="416"/>
        <v>#DIV/0!</v>
      </c>
      <c r="AF1089" s="190">
        <f t="shared" si="417"/>
        <v>0</v>
      </c>
      <c r="AG1089" s="190">
        <f t="shared" si="418"/>
        <v>0</v>
      </c>
      <c r="AH1089" s="180"/>
      <c r="AI1089" s="180"/>
      <c r="AJ1089" s="180"/>
      <c r="AK1089" s="184" t="e">
        <f>VLOOKUP(AJ1089,'Data order'!AJ:AK,2,0)</f>
        <v>#N/A</v>
      </c>
      <c r="AL1089" s="180"/>
      <c r="AM1089" s="184"/>
      <c r="AN1089" s="184"/>
      <c r="AO1089" s="194"/>
      <c r="AP1089" s="195"/>
      <c r="AQ1089" s="195" t="str">
        <f>IF(AP1089="R", _xlfn.XLOOKUP(G1089, 'Data order'!F:F, 'Data order'!G:G, ""), "")</f>
        <v/>
      </c>
      <c r="AR1089" s="195"/>
      <c r="AS1089" s="195"/>
      <c r="AT1089" s="195" t="e">
        <f>VLOOKUP(AR1089,'Data order'!AF:AG,2,0)</f>
        <v>#N/A</v>
      </c>
      <c r="AU1089" s="195" t="s">
        <v>83</v>
      </c>
      <c r="AV1089" s="195" t="s">
        <v>84</v>
      </c>
      <c r="AW1089" s="196" t="s">
        <v>85</v>
      </c>
    </row>
    <row r="1090" spans="1:49">
      <c r="A1090" s="350"/>
      <c r="B1090" s="176"/>
      <c r="C1090" s="176"/>
      <c r="D1090" s="177"/>
      <c r="E1090" s="177"/>
      <c r="F1090" s="178" t="e">
        <f>VLOOKUP(G1090,Tabel11[#All],2,0)</f>
        <v>#N/A</v>
      </c>
      <c r="G1090" s="179"/>
      <c r="H1090" s="179"/>
      <c r="I1090" s="180"/>
      <c r="J1090" s="180"/>
      <c r="K1090" s="180"/>
      <c r="L1090" s="179"/>
      <c r="M1090" s="181"/>
      <c r="N1090" s="184"/>
      <c r="O1090" s="184"/>
      <c r="P1090" s="182"/>
      <c r="Q1090" s="183" t="e">
        <f>VLOOKUP(P1090,'Data order'!N:O,2,0)</f>
        <v>#N/A</v>
      </c>
      <c r="R1090" s="184" t="e">
        <f>VLOOKUP(P1090,'Data order'!N:P,3,0)</f>
        <v>#N/A</v>
      </c>
      <c r="S1090" s="180"/>
      <c r="T1090" s="179"/>
      <c r="U1090" s="176" t="str">
        <f t="shared" si="387"/>
        <v/>
      </c>
      <c r="V1090" s="186" t="str">
        <f>IFERROR(
  IF(T1090="Big&amp;Tall",
      VLOOKUP(U1090, 'Data order'!$AB$92:$AC$101, 2,0),
      IF(T1090="Boord maat",
          VLOOKUP(U1090, 'Data order'!$AB$102:$AC$116, 2,0),
          VLOOKUP(U1090, 'Data order'!$AB$2:$AC$91, 2,0)
      )
  ),
"")</f>
        <v/>
      </c>
      <c r="W1090" s="180"/>
      <c r="X1090" s="347"/>
      <c r="Y1090" s="180">
        <v>1</v>
      </c>
      <c r="Z1090" s="180"/>
      <c r="AA1090" s="187" t="s">
        <v>135</v>
      </c>
      <c r="AB1090" s="188"/>
      <c r="AC1090" s="188"/>
      <c r="AD1090" s="188"/>
      <c r="AE1090" s="189" t="e">
        <f t="shared" si="416"/>
        <v>#DIV/0!</v>
      </c>
      <c r="AF1090" s="190">
        <f t="shared" si="417"/>
        <v>0</v>
      </c>
      <c r="AG1090" s="190">
        <f t="shared" si="418"/>
        <v>0</v>
      </c>
      <c r="AH1090" s="180"/>
      <c r="AI1090" s="180"/>
      <c r="AJ1090" s="180"/>
      <c r="AK1090" s="184" t="e">
        <f>VLOOKUP(AJ1090,'Data order'!AJ:AK,2,0)</f>
        <v>#N/A</v>
      </c>
      <c r="AL1090" s="180"/>
      <c r="AM1090" s="184"/>
      <c r="AN1090" s="184"/>
      <c r="AO1090" s="194"/>
      <c r="AP1090" s="195"/>
      <c r="AQ1090" s="195" t="str">
        <f>IF(AP1090="R", _xlfn.XLOOKUP(G1090, 'Data order'!F:F, 'Data order'!G:G, ""), "")</f>
        <v/>
      </c>
      <c r="AR1090" s="195"/>
      <c r="AS1090" s="195"/>
      <c r="AT1090" s="195" t="e">
        <f>VLOOKUP(AR1090,'Data order'!AF:AG,2,0)</f>
        <v>#N/A</v>
      </c>
      <c r="AU1090" s="195" t="s">
        <v>83</v>
      </c>
      <c r="AV1090" s="195" t="s">
        <v>84</v>
      </c>
      <c r="AW1090" s="196" t="s">
        <v>85</v>
      </c>
    </row>
    <row r="1091" spans="1:49">
      <c r="A1091" s="350"/>
      <c r="B1091" s="176"/>
      <c r="C1091" s="176"/>
      <c r="D1091" s="177"/>
      <c r="E1091" s="177"/>
      <c r="F1091" s="178" t="e">
        <f>VLOOKUP(G1091,Tabel11[#All],2,0)</f>
        <v>#N/A</v>
      </c>
      <c r="G1091" s="179"/>
      <c r="H1091" s="179"/>
      <c r="I1091" s="180"/>
      <c r="J1091" s="180"/>
      <c r="K1091" s="180"/>
      <c r="L1091" s="179"/>
      <c r="M1091" s="181"/>
      <c r="N1091" s="184"/>
      <c r="O1091" s="184"/>
      <c r="P1091" s="182"/>
      <c r="Q1091" s="183" t="e">
        <f>VLOOKUP(P1091,'Data order'!N:O,2,0)</f>
        <v>#N/A</v>
      </c>
      <c r="R1091" s="184" t="e">
        <f>VLOOKUP(P1091,'Data order'!N:P,3,0)</f>
        <v>#N/A</v>
      </c>
      <c r="S1091" s="180"/>
      <c r="T1091" s="179"/>
      <c r="U1091" s="176" t="str">
        <f t="shared" si="387"/>
        <v/>
      </c>
      <c r="V1091" s="186" t="str">
        <f>IFERROR(
  IF(T1091="Big&amp;Tall",
      VLOOKUP(U1091, 'Data order'!$AB$92:$AC$101, 2,0),
      IF(T1091="Boord maat",
          VLOOKUP(U1091, 'Data order'!$AB$102:$AC$116, 2,0),
          VLOOKUP(U1091, 'Data order'!$AB$2:$AC$91, 2,0)
      )
  ),
"")</f>
        <v/>
      </c>
      <c r="W1091" s="180"/>
      <c r="X1091" s="347"/>
      <c r="Y1091" s="180">
        <v>1</v>
      </c>
      <c r="Z1091" s="180"/>
      <c r="AA1091" s="187" t="s">
        <v>135</v>
      </c>
      <c r="AB1091" s="188"/>
      <c r="AC1091" s="188"/>
      <c r="AD1091" s="188"/>
      <c r="AE1091" s="189" t="e">
        <f t="shared" si="416"/>
        <v>#DIV/0!</v>
      </c>
      <c r="AF1091" s="190">
        <f t="shared" si="417"/>
        <v>0</v>
      </c>
      <c r="AG1091" s="190">
        <f t="shared" si="418"/>
        <v>0</v>
      </c>
      <c r="AH1091" s="180"/>
      <c r="AI1091" s="180"/>
      <c r="AJ1091" s="180"/>
      <c r="AK1091" s="184" t="e">
        <f>VLOOKUP(AJ1091,'Data order'!AJ:AK,2,0)</f>
        <v>#N/A</v>
      </c>
      <c r="AL1091" s="180"/>
      <c r="AM1091" s="184"/>
      <c r="AN1091" s="184"/>
      <c r="AO1091" s="194"/>
      <c r="AP1091" s="195"/>
      <c r="AQ1091" s="195" t="str">
        <f>IF(AP1091="R", _xlfn.XLOOKUP(G1091, 'Data order'!F:F, 'Data order'!G:G, ""), "")</f>
        <v/>
      </c>
      <c r="AR1091" s="195"/>
      <c r="AS1091" s="195"/>
      <c r="AT1091" s="195" t="e">
        <f>VLOOKUP(AR1091,'Data order'!AF:AG,2,0)</f>
        <v>#N/A</v>
      </c>
      <c r="AU1091" s="195" t="s">
        <v>83</v>
      </c>
      <c r="AV1091" s="195" t="s">
        <v>84</v>
      </c>
      <c r="AW1091" s="196" t="s">
        <v>85</v>
      </c>
    </row>
    <row r="1092" spans="1:49">
      <c r="A1092" s="350"/>
      <c r="B1092" s="176"/>
      <c r="C1092" s="176"/>
      <c r="D1092" s="177"/>
      <c r="E1092" s="177"/>
      <c r="F1092" s="178" t="e">
        <f>VLOOKUP(G1092,Tabel11[#All],2,0)</f>
        <v>#N/A</v>
      </c>
      <c r="G1092" s="179"/>
      <c r="H1092" s="179"/>
      <c r="I1092" s="180"/>
      <c r="J1092" s="180"/>
      <c r="K1092" s="180"/>
      <c r="L1092" s="179"/>
      <c r="M1092" s="181"/>
      <c r="N1092" s="184"/>
      <c r="O1092" s="184"/>
      <c r="P1092" s="182"/>
      <c r="Q1092" s="183" t="e">
        <f>VLOOKUP(P1092,'Data order'!N:O,2,0)</f>
        <v>#N/A</v>
      </c>
      <c r="R1092" s="184" t="e">
        <f>VLOOKUP(P1092,'Data order'!N:P,3,0)</f>
        <v>#N/A</v>
      </c>
      <c r="S1092" s="180"/>
      <c r="T1092" s="179"/>
      <c r="U1092" s="176" t="str">
        <f t="shared" si="387"/>
        <v/>
      </c>
      <c r="V1092" s="186" t="str">
        <f>IFERROR(
  IF(T1092="Big&amp;Tall",
      VLOOKUP(U1092, 'Data order'!$AB$92:$AC$101, 2,0),
      IF(T1092="Boord maat",
          VLOOKUP(U1092, 'Data order'!$AB$102:$AC$116, 2,0),
          VLOOKUP(U1092, 'Data order'!$AB$2:$AC$91, 2,0)
      )
  ),
"")</f>
        <v/>
      </c>
      <c r="W1092" s="180"/>
      <c r="X1092" s="347"/>
      <c r="Y1092" s="180">
        <v>1</v>
      </c>
      <c r="Z1092" s="180"/>
      <c r="AA1092" s="187" t="s">
        <v>135</v>
      </c>
      <c r="AB1092" s="188"/>
      <c r="AC1092" s="188"/>
      <c r="AD1092" s="188"/>
      <c r="AE1092" s="189" t="e">
        <v>#DIV/0!</v>
      </c>
      <c r="AF1092" s="190">
        <v>0</v>
      </c>
      <c r="AG1092" s="190">
        <v>0</v>
      </c>
      <c r="AH1092" s="180"/>
      <c r="AI1092" s="180"/>
      <c r="AJ1092" s="180"/>
      <c r="AK1092" s="184" t="e">
        <f>VLOOKUP(AJ1092,'Data order'!AJ:AK,2,0)</f>
        <v>#N/A</v>
      </c>
      <c r="AL1092" s="180"/>
      <c r="AM1092" s="184"/>
      <c r="AN1092" s="184"/>
      <c r="AO1092" s="194"/>
      <c r="AP1092" s="195"/>
      <c r="AQ1092" s="195" t="str">
        <f>IF(AP1092="R", _xlfn.XLOOKUP(G1092, 'Data order'!F:F, 'Data order'!G:G, ""), "")</f>
        <v/>
      </c>
      <c r="AR1092" s="195"/>
      <c r="AS1092" s="195"/>
      <c r="AT1092" s="195" t="e">
        <f>VLOOKUP(AR1092,'Data order'!AF:AG,2,0)</f>
        <v>#N/A</v>
      </c>
      <c r="AU1092" s="195" t="s">
        <v>83</v>
      </c>
      <c r="AV1092" s="195" t="s">
        <v>84</v>
      </c>
      <c r="AW1092" s="196" t="s">
        <v>85</v>
      </c>
    </row>
    <row r="1093" spans="1:49" ht="15" thickBot="1">
      <c r="A1093" s="351"/>
      <c r="B1093" s="197"/>
      <c r="C1093" s="197"/>
      <c r="D1093" s="198"/>
      <c r="E1093" s="198"/>
      <c r="F1093" s="199" t="e">
        <f>VLOOKUP(G1093,Tabel11[#All],2,0)</f>
        <v>#N/A</v>
      </c>
      <c r="G1093" s="200"/>
      <c r="H1093" s="200"/>
      <c r="I1093" s="201"/>
      <c r="J1093" s="201"/>
      <c r="K1093" s="201"/>
      <c r="L1093" s="200"/>
      <c r="M1093" s="202"/>
      <c r="N1093" s="205"/>
      <c r="O1093" s="205"/>
      <c r="P1093" s="203"/>
      <c r="Q1093" s="204" t="e">
        <f>VLOOKUP(P1093,'Data order'!N:O,2,0)</f>
        <v>#N/A</v>
      </c>
      <c r="R1093" s="205" t="e">
        <f>VLOOKUP(P1093,'Data order'!N:P,3,0)</f>
        <v>#N/A</v>
      </c>
      <c r="S1093" s="201"/>
      <c r="T1093" s="200"/>
      <c r="U1093" s="197" t="str">
        <f t="shared" si="387"/>
        <v/>
      </c>
      <c r="V1093" s="207" t="str">
        <f>IFERROR(
  IF(T1093="Big&amp;Tall",
      VLOOKUP(U1093, 'Data order'!$AB$92:$AC$101, 2,0),
      IF(T1093="Boord maat",
          VLOOKUP(U1093, 'Data order'!$AB$102:$AC$116, 2,0),
          VLOOKUP(U1093, 'Data order'!$AB$2:$AC$91, 2,0)
      )
  ),
"")</f>
        <v/>
      </c>
      <c r="W1093" s="201"/>
      <c r="X1093" s="348"/>
      <c r="Y1093" s="201">
        <v>1</v>
      </c>
      <c r="Z1093" s="201"/>
      <c r="AA1093" s="208" t="s">
        <v>135</v>
      </c>
      <c r="AB1093" s="209"/>
      <c r="AC1093" s="209"/>
      <c r="AD1093" s="209"/>
      <c r="AE1093" s="210" t="e">
        <v>#DIV/0!</v>
      </c>
      <c r="AF1093" s="211">
        <v>0</v>
      </c>
      <c r="AG1093" s="211">
        <v>0</v>
      </c>
      <c r="AH1093" s="201"/>
      <c r="AI1093" s="201"/>
      <c r="AJ1093" s="201"/>
      <c r="AK1093" s="205" t="e">
        <f>VLOOKUP(AJ1093,'Data order'!AJ:AK,2,0)</f>
        <v>#N/A</v>
      </c>
      <c r="AL1093" s="201"/>
      <c r="AM1093" s="205"/>
      <c r="AN1093" s="205"/>
      <c r="AO1093" s="212"/>
      <c r="AP1093" s="213"/>
      <c r="AQ1093" s="213" t="str">
        <f>IF(AP1093="R", _xlfn.XLOOKUP(G1093, 'Data order'!F:F, 'Data order'!G:G, ""), "")</f>
        <v/>
      </c>
      <c r="AR1093" s="213"/>
      <c r="AS1093" s="213"/>
      <c r="AT1093" s="213" t="e">
        <f>VLOOKUP(AR1093,'Data order'!AF:AG,2,0)</f>
        <v>#N/A</v>
      </c>
      <c r="AU1093" s="213" t="s">
        <v>83</v>
      </c>
      <c r="AV1093" s="213" t="s">
        <v>84</v>
      </c>
      <c r="AW1093" s="214" t="s">
        <v>85</v>
      </c>
    </row>
    <row r="1094" spans="1:49">
      <c r="A1094" s="349"/>
      <c r="B1094" s="160"/>
      <c r="C1094" s="160"/>
      <c r="D1094" s="161"/>
      <c r="E1094" s="161"/>
      <c r="F1094" s="160" t="e">
        <f>VLOOKUP(G1094,Tabel11[#All],2,0)</f>
        <v>#N/A</v>
      </c>
      <c r="G1094" s="162"/>
      <c r="H1094" s="162"/>
      <c r="I1094" s="162"/>
      <c r="J1094" s="162"/>
      <c r="K1094" s="162"/>
      <c r="L1094" s="162"/>
      <c r="M1094" s="164"/>
      <c r="N1094" s="167"/>
      <c r="O1094" s="167"/>
      <c r="P1094" s="165"/>
      <c r="Q1094" s="166" t="e">
        <f>VLOOKUP(P1094,'Data order'!N:O,2,0)</f>
        <v>#N/A</v>
      </c>
      <c r="R1094" s="167" t="e">
        <f>VLOOKUP(P1094,'Data order'!N:P,3,0)</f>
        <v>#N/A</v>
      </c>
      <c r="S1094" s="162"/>
      <c r="T1094" s="162"/>
      <c r="U1094" s="160" t="str">
        <f t="shared" si="387"/>
        <v/>
      </c>
      <c r="V1094" s="215" t="str">
        <f>IFERROR(
  IF(T1094="Big&amp;Tall",
      VLOOKUP(U1094, 'Data order'!$AB$92:$AC$101, 2,0),
      IF(T1094="Boord maat",
          VLOOKUP(U1094, 'Data order'!$AB$102:$AC$116, 2,0),
          VLOOKUP(U1094, 'Data order'!$AB$2:$AC$91, 2,0)
      )
  ),
"")</f>
        <v/>
      </c>
      <c r="W1094" s="162"/>
      <c r="X1094" s="346">
        <f t="shared" si="388"/>
        <v>0</v>
      </c>
      <c r="Y1094" s="162">
        <v>1</v>
      </c>
      <c r="Z1094" s="162"/>
      <c r="AA1094" s="169" t="s">
        <v>135</v>
      </c>
      <c r="AB1094" s="170"/>
      <c r="AC1094" s="170"/>
      <c r="AD1094" s="170"/>
      <c r="AE1094" s="171" t="e">
        <f t="shared" ref="AE1094:AE1097" si="419">AD1094/AB1094</f>
        <v>#DIV/0!</v>
      </c>
      <c r="AF1094" s="172">
        <f t="shared" ref="AF1094:AF1097" si="420">W1094*AB1094</f>
        <v>0</v>
      </c>
      <c r="AG1094" s="172">
        <f t="shared" ref="AG1094:AG1097" si="421">W1094*AD1094</f>
        <v>0</v>
      </c>
      <c r="AH1094" s="162"/>
      <c r="AI1094" s="162"/>
      <c r="AJ1094" s="162"/>
      <c r="AK1094" s="167" t="e">
        <f>VLOOKUP(AJ1094,'Data order'!AJ:AK,2,0)</f>
        <v>#N/A</v>
      </c>
      <c r="AL1094" s="162"/>
      <c r="AM1094" s="167"/>
      <c r="AN1094" s="167"/>
      <c r="AO1094" s="173"/>
      <c r="AP1094" s="174"/>
      <c r="AQ1094" s="174" t="str">
        <f>IF(AP1094="R", _xlfn.XLOOKUP(G1094, 'Data order'!F:F, 'Data order'!G:G, ""), "")</f>
        <v/>
      </c>
      <c r="AR1094" s="174"/>
      <c r="AS1094" s="174"/>
      <c r="AT1094" s="174" t="e">
        <f>VLOOKUP(AR1094,'Data order'!AF:AG,2,0)</f>
        <v>#N/A</v>
      </c>
      <c r="AU1094" s="174" t="s">
        <v>83</v>
      </c>
      <c r="AV1094" s="174" t="s">
        <v>84</v>
      </c>
      <c r="AW1094" s="216" t="s">
        <v>85</v>
      </c>
    </row>
    <row r="1095" spans="1:49">
      <c r="A1095" s="350"/>
      <c r="B1095" s="176"/>
      <c r="C1095" s="176"/>
      <c r="D1095" s="177"/>
      <c r="E1095" s="177"/>
      <c r="F1095" s="178" t="e">
        <f>VLOOKUP(G1095,Tabel11[#All],2,0)</f>
        <v>#N/A</v>
      </c>
      <c r="G1095" s="179"/>
      <c r="H1095" s="179"/>
      <c r="I1095" s="180"/>
      <c r="J1095" s="180"/>
      <c r="K1095" s="180"/>
      <c r="L1095" s="179"/>
      <c r="M1095" s="181"/>
      <c r="N1095" s="184"/>
      <c r="O1095" s="184"/>
      <c r="P1095" s="182"/>
      <c r="Q1095" s="183" t="e">
        <f>VLOOKUP(P1095,'Data order'!N:O,2,0)</f>
        <v>#N/A</v>
      </c>
      <c r="R1095" s="184" t="e">
        <f>VLOOKUP(P1095,'Data order'!N:P,3,0)</f>
        <v>#N/A</v>
      </c>
      <c r="S1095" s="180"/>
      <c r="T1095" s="179"/>
      <c r="U1095" s="176" t="str">
        <f t="shared" si="387"/>
        <v/>
      </c>
      <c r="V1095" s="186" t="str">
        <f>IFERROR(
  IF(T1095="Big&amp;Tall",
      VLOOKUP(U1095, 'Data order'!$AB$92:$AC$101, 2,0),
      IF(T1095="Boord maat",
          VLOOKUP(U1095, 'Data order'!$AB$102:$AC$116, 2,0),
          VLOOKUP(U1095, 'Data order'!$AB$2:$AC$91, 2,0)
      )
  ),
"")</f>
        <v/>
      </c>
      <c r="W1095" s="180"/>
      <c r="X1095" s="347"/>
      <c r="Y1095" s="180">
        <v>1</v>
      </c>
      <c r="Z1095" s="180"/>
      <c r="AA1095" s="187" t="s">
        <v>135</v>
      </c>
      <c r="AB1095" s="188"/>
      <c r="AC1095" s="188"/>
      <c r="AD1095" s="188"/>
      <c r="AE1095" s="189" t="e">
        <f t="shared" si="419"/>
        <v>#DIV/0!</v>
      </c>
      <c r="AF1095" s="190">
        <f t="shared" si="420"/>
        <v>0</v>
      </c>
      <c r="AG1095" s="190">
        <f t="shared" si="421"/>
        <v>0</v>
      </c>
      <c r="AH1095" s="180"/>
      <c r="AI1095" s="180"/>
      <c r="AJ1095" s="180"/>
      <c r="AK1095" s="184" t="e">
        <f>VLOOKUP(AJ1095,'Data order'!AJ:AK,2,0)</f>
        <v>#N/A</v>
      </c>
      <c r="AL1095" s="180"/>
      <c r="AM1095" s="184"/>
      <c r="AN1095" s="184"/>
      <c r="AO1095" s="194"/>
      <c r="AP1095" s="195"/>
      <c r="AQ1095" s="195" t="str">
        <f>IF(AP1095="R", _xlfn.XLOOKUP(G1095, 'Data order'!F:F, 'Data order'!G:G, ""), "")</f>
        <v/>
      </c>
      <c r="AR1095" s="195"/>
      <c r="AS1095" s="195"/>
      <c r="AT1095" s="195" t="e">
        <f>VLOOKUP(AR1095,'Data order'!AF:AG,2,0)</f>
        <v>#N/A</v>
      </c>
      <c r="AU1095" s="195" t="s">
        <v>83</v>
      </c>
      <c r="AV1095" s="195" t="s">
        <v>84</v>
      </c>
      <c r="AW1095" s="196" t="s">
        <v>85</v>
      </c>
    </row>
    <row r="1096" spans="1:49">
      <c r="A1096" s="350"/>
      <c r="B1096" s="176"/>
      <c r="C1096" s="176"/>
      <c r="D1096" s="177"/>
      <c r="E1096" s="177"/>
      <c r="F1096" s="178" t="e">
        <f>VLOOKUP(G1096,Tabel11[#All],2,0)</f>
        <v>#N/A</v>
      </c>
      <c r="G1096" s="179"/>
      <c r="H1096" s="179"/>
      <c r="I1096" s="180"/>
      <c r="J1096" s="180"/>
      <c r="K1096" s="180"/>
      <c r="L1096" s="179"/>
      <c r="M1096" s="181"/>
      <c r="N1096" s="184"/>
      <c r="O1096" s="184"/>
      <c r="P1096" s="182"/>
      <c r="Q1096" s="183" t="e">
        <f>VLOOKUP(P1096,'Data order'!N:O,2,0)</f>
        <v>#N/A</v>
      </c>
      <c r="R1096" s="184" t="e">
        <f>VLOOKUP(P1096,'Data order'!N:P,3,0)</f>
        <v>#N/A</v>
      </c>
      <c r="S1096" s="180"/>
      <c r="T1096" s="179"/>
      <c r="U1096" s="176" t="str">
        <f t="shared" si="387"/>
        <v/>
      </c>
      <c r="V1096" s="186" t="str">
        <f>IFERROR(
  IF(T1096="Big&amp;Tall",
      VLOOKUP(U1096, 'Data order'!$AB$92:$AC$101, 2,0),
      IF(T1096="Boord maat",
          VLOOKUP(U1096, 'Data order'!$AB$102:$AC$116, 2,0),
          VLOOKUP(U1096, 'Data order'!$AB$2:$AC$91, 2,0)
      )
  ),
"")</f>
        <v/>
      </c>
      <c r="W1096" s="180"/>
      <c r="X1096" s="347"/>
      <c r="Y1096" s="180">
        <v>1</v>
      </c>
      <c r="Z1096" s="180"/>
      <c r="AA1096" s="187" t="s">
        <v>135</v>
      </c>
      <c r="AB1096" s="188"/>
      <c r="AC1096" s="188"/>
      <c r="AD1096" s="188"/>
      <c r="AE1096" s="189" t="e">
        <f t="shared" si="419"/>
        <v>#DIV/0!</v>
      </c>
      <c r="AF1096" s="190">
        <f t="shared" si="420"/>
        <v>0</v>
      </c>
      <c r="AG1096" s="190">
        <f t="shared" si="421"/>
        <v>0</v>
      </c>
      <c r="AH1096" s="180"/>
      <c r="AI1096" s="180"/>
      <c r="AJ1096" s="180"/>
      <c r="AK1096" s="184" t="e">
        <f>VLOOKUP(AJ1096,'Data order'!AJ:AK,2,0)</f>
        <v>#N/A</v>
      </c>
      <c r="AL1096" s="180"/>
      <c r="AM1096" s="184"/>
      <c r="AN1096" s="184"/>
      <c r="AO1096" s="194"/>
      <c r="AP1096" s="195"/>
      <c r="AQ1096" s="195" t="str">
        <f>IF(AP1096="R", _xlfn.XLOOKUP(G1096, 'Data order'!F:F, 'Data order'!G:G, ""), "")</f>
        <v/>
      </c>
      <c r="AR1096" s="195"/>
      <c r="AS1096" s="195"/>
      <c r="AT1096" s="195" t="e">
        <f>VLOOKUP(AR1096,'Data order'!AF:AG,2,0)</f>
        <v>#N/A</v>
      </c>
      <c r="AU1096" s="195" t="s">
        <v>83</v>
      </c>
      <c r="AV1096" s="195" t="s">
        <v>84</v>
      </c>
      <c r="AW1096" s="196" t="s">
        <v>85</v>
      </c>
    </row>
    <row r="1097" spans="1:49">
      <c r="A1097" s="350"/>
      <c r="B1097" s="176"/>
      <c r="C1097" s="176"/>
      <c r="D1097" s="177"/>
      <c r="E1097" s="177"/>
      <c r="F1097" s="178" t="e">
        <f>VLOOKUP(G1097,Tabel11[#All],2,0)</f>
        <v>#N/A</v>
      </c>
      <c r="G1097" s="179"/>
      <c r="H1097" s="179"/>
      <c r="I1097" s="180"/>
      <c r="J1097" s="180"/>
      <c r="K1097" s="180"/>
      <c r="L1097" s="179"/>
      <c r="M1097" s="181"/>
      <c r="N1097" s="184"/>
      <c r="O1097" s="184"/>
      <c r="P1097" s="182"/>
      <c r="Q1097" s="183" t="e">
        <f>VLOOKUP(P1097,'Data order'!N:O,2,0)</f>
        <v>#N/A</v>
      </c>
      <c r="R1097" s="184" t="e">
        <f>VLOOKUP(P1097,'Data order'!N:P,3,0)</f>
        <v>#N/A</v>
      </c>
      <c r="S1097" s="180"/>
      <c r="T1097" s="179"/>
      <c r="U1097" s="176" t="str">
        <f t="shared" ref="U1097:U1160" si="422">IF(T1097="Boord maat",S1097&amp;" boord",IF(S1097="","",S1097))</f>
        <v/>
      </c>
      <c r="V1097" s="186" t="str">
        <f>IFERROR(
  IF(T1097="Big&amp;Tall",
      VLOOKUP(U1097, 'Data order'!$AB$92:$AC$101, 2,0),
      IF(T1097="Boord maat",
          VLOOKUP(U1097, 'Data order'!$AB$102:$AC$116, 2,0),
          VLOOKUP(U1097, 'Data order'!$AB$2:$AC$91, 2,0)
      )
  ),
"")</f>
        <v/>
      </c>
      <c r="W1097" s="180"/>
      <c r="X1097" s="347"/>
      <c r="Y1097" s="180">
        <v>1</v>
      </c>
      <c r="Z1097" s="180"/>
      <c r="AA1097" s="187" t="s">
        <v>135</v>
      </c>
      <c r="AB1097" s="188"/>
      <c r="AC1097" s="188"/>
      <c r="AD1097" s="188"/>
      <c r="AE1097" s="189" t="e">
        <f t="shared" si="419"/>
        <v>#DIV/0!</v>
      </c>
      <c r="AF1097" s="190">
        <f t="shared" si="420"/>
        <v>0</v>
      </c>
      <c r="AG1097" s="190">
        <f t="shared" si="421"/>
        <v>0</v>
      </c>
      <c r="AH1097" s="180"/>
      <c r="AI1097" s="180"/>
      <c r="AJ1097" s="180"/>
      <c r="AK1097" s="184" t="e">
        <f>VLOOKUP(AJ1097,'Data order'!AJ:AK,2,0)</f>
        <v>#N/A</v>
      </c>
      <c r="AL1097" s="180"/>
      <c r="AM1097" s="184"/>
      <c r="AN1097" s="184"/>
      <c r="AO1097" s="194"/>
      <c r="AP1097" s="195"/>
      <c r="AQ1097" s="195" t="str">
        <f>IF(AP1097="R", _xlfn.XLOOKUP(G1097, 'Data order'!F:F, 'Data order'!G:G, ""), "")</f>
        <v/>
      </c>
      <c r="AR1097" s="195"/>
      <c r="AS1097" s="195"/>
      <c r="AT1097" s="195" t="e">
        <f>VLOOKUP(AR1097,'Data order'!AF:AG,2,0)</f>
        <v>#N/A</v>
      </c>
      <c r="AU1097" s="195" t="s">
        <v>83</v>
      </c>
      <c r="AV1097" s="195" t="s">
        <v>84</v>
      </c>
      <c r="AW1097" s="196" t="s">
        <v>85</v>
      </c>
    </row>
    <row r="1098" spans="1:49">
      <c r="A1098" s="350"/>
      <c r="B1098" s="176"/>
      <c r="C1098" s="176"/>
      <c r="D1098" s="177"/>
      <c r="E1098" s="177"/>
      <c r="F1098" s="178" t="e">
        <f>VLOOKUP(G1098,Tabel11[#All],2,0)</f>
        <v>#N/A</v>
      </c>
      <c r="G1098" s="179"/>
      <c r="H1098" s="179"/>
      <c r="I1098" s="180"/>
      <c r="J1098" s="180"/>
      <c r="K1098" s="180"/>
      <c r="L1098" s="179"/>
      <c r="M1098" s="181"/>
      <c r="N1098" s="184"/>
      <c r="O1098" s="184"/>
      <c r="P1098" s="182"/>
      <c r="Q1098" s="183" t="e">
        <f>VLOOKUP(P1098,'Data order'!N:O,2,0)</f>
        <v>#N/A</v>
      </c>
      <c r="R1098" s="184" t="e">
        <f>VLOOKUP(P1098,'Data order'!N:P,3,0)</f>
        <v>#N/A</v>
      </c>
      <c r="S1098" s="180"/>
      <c r="T1098" s="179"/>
      <c r="U1098" s="176" t="str">
        <f t="shared" si="422"/>
        <v/>
      </c>
      <c r="V1098" s="186" t="str">
        <f>IFERROR(
  IF(T1098="Big&amp;Tall",
      VLOOKUP(U1098, 'Data order'!$AB$92:$AC$101, 2,0),
      IF(T1098="Boord maat",
          VLOOKUP(U1098, 'Data order'!$AB$102:$AC$116, 2,0),
          VLOOKUP(U1098, 'Data order'!$AB$2:$AC$91, 2,0)
      )
  ),
"")</f>
        <v/>
      </c>
      <c r="W1098" s="180"/>
      <c r="X1098" s="347"/>
      <c r="Y1098" s="180">
        <v>1</v>
      </c>
      <c r="Z1098" s="180"/>
      <c r="AA1098" s="187" t="s">
        <v>135</v>
      </c>
      <c r="AB1098" s="188"/>
      <c r="AC1098" s="188"/>
      <c r="AD1098" s="188"/>
      <c r="AE1098" s="189" t="e">
        <v>#DIV/0!</v>
      </c>
      <c r="AF1098" s="190">
        <v>0</v>
      </c>
      <c r="AG1098" s="190">
        <v>0</v>
      </c>
      <c r="AH1098" s="180"/>
      <c r="AI1098" s="180"/>
      <c r="AJ1098" s="180"/>
      <c r="AK1098" s="184" t="e">
        <f>VLOOKUP(AJ1098,'Data order'!AJ:AK,2,0)</f>
        <v>#N/A</v>
      </c>
      <c r="AL1098" s="180"/>
      <c r="AM1098" s="184"/>
      <c r="AN1098" s="184"/>
      <c r="AO1098" s="194"/>
      <c r="AP1098" s="195"/>
      <c r="AQ1098" s="195" t="str">
        <f>IF(AP1098="R", _xlfn.XLOOKUP(G1098, 'Data order'!F:F, 'Data order'!G:G, ""), "")</f>
        <v/>
      </c>
      <c r="AR1098" s="195"/>
      <c r="AS1098" s="195"/>
      <c r="AT1098" s="195" t="e">
        <f>VLOOKUP(AR1098,'Data order'!AF:AG,2,0)</f>
        <v>#N/A</v>
      </c>
      <c r="AU1098" s="195" t="s">
        <v>83</v>
      </c>
      <c r="AV1098" s="195" t="s">
        <v>84</v>
      </c>
      <c r="AW1098" s="196" t="s">
        <v>85</v>
      </c>
    </row>
    <row r="1099" spans="1:49" ht="15" thickBot="1">
      <c r="A1099" s="351"/>
      <c r="B1099" s="197"/>
      <c r="C1099" s="197"/>
      <c r="D1099" s="198"/>
      <c r="E1099" s="198"/>
      <c r="F1099" s="199" t="e">
        <f>VLOOKUP(G1099,Tabel11[#All],2,0)</f>
        <v>#N/A</v>
      </c>
      <c r="G1099" s="200"/>
      <c r="H1099" s="200"/>
      <c r="I1099" s="201"/>
      <c r="J1099" s="201"/>
      <c r="K1099" s="201"/>
      <c r="L1099" s="200"/>
      <c r="M1099" s="202"/>
      <c r="N1099" s="205"/>
      <c r="O1099" s="205"/>
      <c r="P1099" s="203"/>
      <c r="Q1099" s="204" t="e">
        <f>VLOOKUP(P1099,'Data order'!N:O,2,0)</f>
        <v>#N/A</v>
      </c>
      <c r="R1099" s="205" t="e">
        <f>VLOOKUP(P1099,'Data order'!N:P,3,0)</f>
        <v>#N/A</v>
      </c>
      <c r="S1099" s="201"/>
      <c r="T1099" s="200"/>
      <c r="U1099" s="197" t="str">
        <f t="shared" si="422"/>
        <v/>
      </c>
      <c r="V1099" s="207" t="str">
        <f>IFERROR(
  IF(T1099="Big&amp;Tall",
      VLOOKUP(U1099, 'Data order'!$AB$92:$AC$101, 2,0),
      IF(T1099="Boord maat",
          VLOOKUP(U1099, 'Data order'!$AB$102:$AC$116, 2,0),
          VLOOKUP(U1099, 'Data order'!$AB$2:$AC$91, 2,0)
      )
  ),
"")</f>
        <v/>
      </c>
      <c r="W1099" s="201"/>
      <c r="X1099" s="348"/>
      <c r="Y1099" s="201">
        <v>1</v>
      </c>
      <c r="Z1099" s="201"/>
      <c r="AA1099" s="208" t="s">
        <v>135</v>
      </c>
      <c r="AB1099" s="209"/>
      <c r="AC1099" s="209"/>
      <c r="AD1099" s="209"/>
      <c r="AE1099" s="210" t="e">
        <v>#DIV/0!</v>
      </c>
      <c r="AF1099" s="211">
        <v>0</v>
      </c>
      <c r="AG1099" s="211">
        <v>0</v>
      </c>
      <c r="AH1099" s="201"/>
      <c r="AI1099" s="201"/>
      <c r="AJ1099" s="201"/>
      <c r="AK1099" s="205" t="e">
        <f>VLOOKUP(AJ1099,'Data order'!AJ:AK,2,0)</f>
        <v>#N/A</v>
      </c>
      <c r="AL1099" s="201"/>
      <c r="AM1099" s="205"/>
      <c r="AN1099" s="205"/>
      <c r="AO1099" s="212"/>
      <c r="AP1099" s="213"/>
      <c r="AQ1099" s="213" t="str">
        <f>IF(AP1099="R", _xlfn.XLOOKUP(G1099, 'Data order'!F:F, 'Data order'!G:G, ""), "")</f>
        <v/>
      </c>
      <c r="AR1099" s="213"/>
      <c r="AS1099" s="213"/>
      <c r="AT1099" s="213" t="e">
        <f>VLOOKUP(AR1099,'Data order'!AF:AG,2,0)</f>
        <v>#N/A</v>
      </c>
      <c r="AU1099" s="213" t="s">
        <v>83</v>
      </c>
      <c r="AV1099" s="213" t="s">
        <v>84</v>
      </c>
      <c r="AW1099" s="214" t="s">
        <v>85</v>
      </c>
    </row>
    <row r="1100" spans="1:49">
      <c r="A1100" s="349"/>
      <c r="B1100" s="160"/>
      <c r="C1100" s="160"/>
      <c r="D1100" s="161"/>
      <c r="E1100" s="161"/>
      <c r="F1100" s="160" t="e">
        <f>VLOOKUP(G1100,Tabel11[#All],2,0)</f>
        <v>#N/A</v>
      </c>
      <c r="G1100" s="162"/>
      <c r="H1100" s="162"/>
      <c r="I1100" s="162"/>
      <c r="J1100" s="162"/>
      <c r="K1100" s="162"/>
      <c r="L1100" s="162"/>
      <c r="M1100" s="164"/>
      <c r="N1100" s="167"/>
      <c r="O1100" s="167"/>
      <c r="P1100" s="165"/>
      <c r="Q1100" s="166" t="e">
        <f>VLOOKUP(P1100,'Data order'!N:O,2,0)</f>
        <v>#N/A</v>
      </c>
      <c r="R1100" s="167" t="e">
        <f>VLOOKUP(P1100,'Data order'!N:P,3,0)</f>
        <v>#N/A</v>
      </c>
      <c r="S1100" s="162"/>
      <c r="T1100" s="162"/>
      <c r="U1100" s="160" t="str">
        <f t="shared" si="422"/>
        <v/>
      </c>
      <c r="V1100" s="215" t="str">
        <f>IFERROR(
  IF(T1100="Big&amp;Tall",
      VLOOKUP(U1100, 'Data order'!$AB$92:$AC$101, 2,0),
      IF(T1100="Boord maat",
          VLOOKUP(U1100, 'Data order'!$AB$102:$AC$116, 2,0),
          VLOOKUP(U1100, 'Data order'!$AB$2:$AC$91, 2,0)
      )
  ),
"")</f>
        <v/>
      </c>
      <c r="W1100" s="162"/>
      <c r="X1100" s="346">
        <f t="shared" ref="X1100:X1160" si="423">SUM(W1100:W1105)</f>
        <v>0</v>
      </c>
      <c r="Y1100" s="162">
        <v>1</v>
      </c>
      <c r="Z1100" s="162"/>
      <c r="AA1100" s="169" t="s">
        <v>135</v>
      </c>
      <c r="AB1100" s="170"/>
      <c r="AC1100" s="170"/>
      <c r="AD1100" s="170"/>
      <c r="AE1100" s="171" t="e">
        <f t="shared" ref="AE1100:AE1103" si="424">AD1100/AB1100</f>
        <v>#DIV/0!</v>
      </c>
      <c r="AF1100" s="172">
        <f t="shared" ref="AF1100:AF1103" si="425">W1100*AB1100</f>
        <v>0</v>
      </c>
      <c r="AG1100" s="172">
        <f t="shared" ref="AG1100:AG1103" si="426">W1100*AD1100</f>
        <v>0</v>
      </c>
      <c r="AH1100" s="162"/>
      <c r="AI1100" s="162"/>
      <c r="AJ1100" s="162"/>
      <c r="AK1100" s="167" t="e">
        <f>VLOOKUP(AJ1100,'Data order'!AJ:AK,2,0)</f>
        <v>#N/A</v>
      </c>
      <c r="AL1100" s="162"/>
      <c r="AM1100" s="167"/>
      <c r="AN1100" s="167"/>
      <c r="AO1100" s="173"/>
      <c r="AP1100" s="174"/>
      <c r="AQ1100" s="174" t="str">
        <f>IF(AP1100="R", _xlfn.XLOOKUP(G1100, 'Data order'!F:F, 'Data order'!G:G, ""), "")</f>
        <v/>
      </c>
      <c r="AR1100" s="174"/>
      <c r="AS1100" s="174"/>
      <c r="AT1100" s="174" t="e">
        <f>VLOOKUP(AR1100,'Data order'!AF:AG,2,0)</f>
        <v>#N/A</v>
      </c>
      <c r="AU1100" s="174" t="s">
        <v>83</v>
      </c>
      <c r="AV1100" s="174" t="s">
        <v>84</v>
      </c>
      <c r="AW1100" s="216" t="s">
        <v>85</v>
      </c>
    </row>
    <row r="1101" spans="1:49">
      <c r="A1101" s="350"/>
      <c r="B1101" s="176"/>
      <c r="C1101" s="176"/>
      <c r="D1101" s="177"/>
      <c r="E1101" s="177"/>
      <c r="F1101" s="178" t="e">
        <f>VLOOKUP(G1101,Tabel11[#All],2,0)</f>
        <v>#N/A</v>
      </c>
      <c r="G1101" s="179"/>
      <c r="H1101" s="179"/>
      <c r="I1101" s="180"/>
      <c r="J1101" s="180"/>
      <c r="K1101" s="180"/>
      <c r="L1101" s="179"/>
      <c r="M1101" s="181"/>
      <c r="N1101" s="184"/>
      <c r="O1101" s="184"/>
      <c r="P1101" s="182"/>
      <c r="Q1101" s="183" t="e">
        <f>VLOOKUP(P1101,'Data order'!N:O,2,0)</f>
        <v>#N/A</v>
      </c>
      <c r="R1101" s="184" t="e">
        <f>VLOOKUP(P1101,'Data order'!N:P,3,0)</f>
        <v>#N/A</v>
      </c>
      <c r="S1101" s="180"/>
      <c r="T1101" s="179"/>
      <c r="U1101" s="176" t="str">
        <f t="shared" si="422"/>
        <v/>
      </c>
      <c r="V1101" s="186" t="str">
        <f>IFERROR(
  IF(T1101="Big&amp;Tall",
      VLOOKUP(U1101, 'Data order'!$AB$92:$AC$101, 2,0),
      IF(T1101="Boord maat",
          VLOOKUP(U1101, 'Data order'!$AB$102:$AC$116, 2,0),
          VLOOKUP(U1101, 'Data order'!$AB$2:$AC$91, 2,0)
      )
  ),
"")</f>
        <v/>
      </c>
      <c r="W1101" s="180"/>
      <c r="X1101" s="347"/>
      <c r="Y1101" s="180">
        <v>1</v>
      </c>
      <c r="Z1101" s="180"/>
      <c r="AA1101" s="187" t="s">
        <v>135</v>
      </c>
      <c r="AB1101" s="188"/>
      <c r="AC1101" s="188"/>
      <c r="AD1101" s="188"/>
      <c r="AE1101" s="189" t="e">
        <f t="shared" si="424"/>
        <v>#DIV/0!</v>
      </c>
      <c r="AF1101" s="190">
        <f t="shared" si="425"/>
        <v>0</v>
      </c>
      <c r="AG1101" s="190">
        <f t="shared" si="426"/>
        <v>0</v>
      </c>
      <c r="AH1101" s="180"/>
      <c r="AI1101" s="180"/>
      <c r="AJ1101" s="180"/>
      <c r="AK1101" s="184" t="e">
        <f>VLOOKUP(AJ1101,'Data order'!AJ:AK,2,0)</f>
        <v>#N/A</v>
      </c>
      <c r="AL1101" s="180"/>
      <c r="AM1101" s="184"/>
      <c r="AN1101" s="184"/>
      <c r="AO1101" s="194"/>
      <c r="AP1101" s="195"/>
      <c r="AQ1101" s="195" t="str">
        <f>IF(AP1101="R", _xlfn.XLOOKUP(G1101, 'Data order'!F:F, 'Data order'!G:G, ""), "")</f>
        <v/>
      </c>
      <c r="AR1101" s="195"/>
      <c r="AS1101" s="195"/>
      <c r="AT1101" s="195" t="e">
        <f>VLOOKUP(AR1101,'Data order'!AF:AG,2,0)</f>
        <v>#N/A</v>
      </c>
      <c r="AU1101" s="195" t="s">
        <v>83</v>
      </c>
      <c r="AV1101" s="195" t="s">
        <v>84</v>
      </c>
      <c r="AW1101" s="196" t="s">
        <v>85</v>
      </c>
    </row>
    <row r="1102" spans="1:49">
      <c r="A1102" s="350"/>
      <c r="B1102" s="176"/>
      <c r="C1102" s="176"/>
      <c r="D1102" s="177"/>
      <c r="E1102" s="177"/>
      <c r="F1102" s="178" t="e">
        <f>VLOOKUP(G1102,Tabel11[#All],2,0)</f>
        <v>#N/A</v>
      </c>
      <c r="G1102" s="179"/>
      <c r="H1102" s="179"/>
      <c r="I1102" s="180"/>
      <c r="J1102" s="180"/>
      <c r="K1102" s="180"/>
      <c r="L1102" s="179"/>
      <c r="M1102" s="181"/>
      <c r="N1102" s="184"/>
      <c r="O1102" s="184"/>
      <c r="P1102" s="182"/>
      <c r="Q1102" s="183" t="e">
        <f>VLOOKUP(P1102,'Data order'!N:O,2,0)</f>
        <v>#N/A</v>
      </c>
      <c r="R1102" s="184" t="e">
        <f>VLOOKUP(P1102,'Data order'!N:P,3,0)</f>
        <v>#N/A</v>
      </c>
      <c r="S1102" s="180"/>
      <c r="T1102" s="179"/>
      <c r="U1102" s="176" t="str">
        <f t="shared" si="422"/>
        <v/>
      </c>
      <c r="V1102" s="186" t="str">
        <f>IFERROR(
  IF(T1102="Big&amp;Tall",
      VLOOKUP(U1102, 'Data order'!$AB$92:$AC$101, 2,0),
      IF(T1102="Boord maat",
          VLOOKUP(U1102, 'Data order'!$AB$102:$AC$116, 2,0),
          VLOOKUP(U1102, 'Data order'!$AB$2:$AC$91, 2,0)
      )
  ),
"")</f>
        <v/>
      </c>
      <c r="W1102" s="180"/>
      <c r="X1102" s="347"/>
      <c r="Y1102" s="180">
        <v>1</v>
      </c>
      <c r="Z1102" s="180"/>
      <c r="AA1102" s="187" t="s">
        <v>135</v>
      </c>
      <c r="AB1102" s="188"/>
      <c r="AC1102" s="188"/>
      <c r="AD1102" s="188"/>
      <c r="AE1102" s="189" t="e">
        <f t="shared" si="424"/>
        <v>#DIV/0!</v>
      </c>
      <c r="AF1102" s="190">
        <f t="shared" si="425"/>
        <v>0</v>
      </c>
      <c r="AG1102" s="190">
        <f t="shared" si="426"/>
        <v>0</v>
      </c>
      <c r="AH1102" s="180"/>
      <c r="AI1102" s="180"/>
      <c r="AJ1102" s="180"/>
      <c r="AK1102" s="184" t="e">
        <f>VLOOKUP(AJ1102,'Data order'!AJ:AK,2,0)</f>
        <v>#N/A</v>
      </c>
      <c r="AL1102" s="180"/>
      <c r="AM1102" s="184"/>
      <c r="AN1102" s="184"/>
      <c r="AO1102" s="194"/>
      <c r="AP1102" s="195"/>
      <c r="AQ1102" s="195" t="str">
        <f>IF(AP1102="R", _xlfn.XLOOKUP(G1102, 'Data order'!F:F, 'Data order'!G:G, ""), "")</f>
        <v/>
      </c>
      <c r="AR1102" s="195"/>
      <c r="AS1102" s="195"/>
      <c r="AT1102" s="195" t="e">
        <f>VLOOKUP(AR1102,'Data order'!AF:AG,2,0)</f>
        <v>#N/A</v>
      </c>
      <c r="AU1102" s="195" t="s">
        <v>83</v>
      </c>
      <c r="AV1102" s="195" t="s">
        <v>84</v>
      </c>
      <c r="AW1102" s="196" t="s">
        <v>85</v>
      </c>
    </row>
    <row r="1103" spans="1:49">
      <c r="A1103" s="350"/>
      <c r="B1103" s="176"/>
      <c r="C1103" s="176"/>
      <c r="D1103" s="177"/>
      <c r="E1103" s="177"/>
      <c r="F1103" s="178" t="e">
        <f>VLOOKUP(G1103,Tabel11[#All],2,0)</f>
        <v>#N/A</v>
      </c>
      <c r="G1103" s="179"/>
      <c r="H1103" s="179"/>
      <c r="I1103" s="180"/>
      <c r="J1103" s="180"/>
      <c r="K1103" s="180"/>
      <c r="L1103" s="179"/>
      <c r="M1103" s="181"/>
      <c r="N1103" s="184"/>
      <c r="O1103" s="184"/>
      <c r="P1103" s="182"/>
      <c r="Q1103" s="183" t="e">
        <f>VLOOKUP(P1103,'Data order'!N:O,2,0)</f>
        <v>#N/A</v>
      </c>
      <c r="R1103" s="184" t="e">
        <f>VLOOKUP(P1103,'Data order'!N:P,3,0)</f>
        <v>#N/A</v>
      </c>
      <c r="S1103" s="180"/>
      <c r="T1103" s="179"/>
      <c r="U1103" s="176" t="str">
        <f t="shared" si="422"/>
        <v/>
      </c>
      <c r="V1103" s="186" t="str">
        <f>IFERROR(
  IF(T1103="Big&amp;Tall",
      VLOOKUP(U1103, 'Data order'!$AB$92:$AC$101, 2,0),
      IF(T1103="Boord maat",
          VLOOKUP(U1103, 'Data order'!$AB$102:$AC$116, 2,0),
          VLOOKUP(U1103, 'Data order'!$AB$2:$AC$91, 2,0)
      )
  ),
"")</f>
        <v/>
      </c>
      <c r="W1103" s="180"/>
      <c r="X1103" s="347"/>
      <c r="Y1103" s="180">
        <v>1</v>
      </c>
      <c r="Z1103" s="180"/>
      <c r="AA1103" s="187" t="s">
        <v>135</v>
      </c>
      <c r="AB1103" s="188"/>
      <c r="AC1103" s="188"/>
      <c r="AD1103" s="188"/>
      <c r="AE1103" s="189" t="e">
        <f t="shared" si="424"/>
        <v>#DIV/0!</v>
      </c>
      <c r="AF1103" s="190">
        <f t="shared" si="425"/>
        <v>0</v>
      </c>
      <c r="AG1103" s="190">
        <f t="shared" si="426"/>
        <v>0</v>
      </c>
      <c r="AH1103" s="180"/>
      <c r="AI1103" s="180"/>
      <c r="AJ1103" s="180"/>
      <c r="AK1103" s="184" t="e">
        <f>VLOOKUP(AJ1103,'Data order'!AJ:AK,2,0)</f>
        <v>#N/A</v>
      </c>
      <c r="AL1103" s="180"/>
      <c r="AM1103" s="184"/>
      <c r="AN1103" s="184"/>
      <c r="AO1103" s="194"/>
      <c r="AP1103" s="195"/>
      <c r="AQ1103" s="195" t="str">
        <f>IF(AP1103="R", _xlfn.XLOOKUP(G1103, 'Data order'!F:F, 'Data order'!G:G, ""), "")</f>
        <v/>
      </c>
      <c r="AR1103" s="195"/>
      <c r="AS1103" s="195"/>
      <c r="AT1103" s="195" t="e">
        <f>VLOOKUP(AR1103,'Data order'!AF:AG,2,0)</f>
        <v>#N/A</v>
      </c>
      <c r="AU1103" s="195" t="s">
        <v>83</v>
      </c>
      <c r="AV1103" s="195" t="s">
        <v>84</v>
      </c>
      <c r="AW1103" s="196" t="s">
        <v>85</v>
      </c>
    </row>
    <row r="1104" spans="1:49">
      <c r="A1104" s="350"/>
      <c r="B1104" s="176"/>
      <c r="C1104" s="176"/>
      <c r="D1104" s="177"/>
      <c r="E1104" s="177"/>
      <c r="F1104" s="178" t="e">
        <f>VLOOKUP(G1104,Tabel11[#All],2,0)</f>
        <v>#N/A</v>
      </c>
      <c r="G1104" s="179"/>
      <c r="H1104" s="179"/>
      <c r="I1104" s="180"/>
      <c r="J1104" s="180"/>
      <c r="K1104" s="180"/>
      <c r="L1104" s="179"/>
      <c r="M1104" s="181"/>
      <c r="N1104" s="184"/>
      <c r="O1104" s="184"/>
      <c r="P1104" s="182"/>
      <c r="Q1104" s="183" t="e">
        <f>VLOOKUP(P1104,'Data order'!N:O,2,0)</f>
        <v>#N/A</v>
      </c>
      <c r="R1104" s="184" t="e">
        <f>VLOOKUP(P1104,'Data order'!N:P,3,0)</f>
        <v>#N/A</v>
      </c>
      <c r="S1104" s="180"/>
      <c r="T1104" s="179"/>
      <c r="U1104" s="176" t="str">
        <f t="shared" si="422"/>
        <v/>
      </c>
      <c r="V1104" s="186" t="str">
        <f>IFERROR(
  IF(T1104="Big&amp;Tall",
      VLOOKUP(U1104, 'Data order'!$AB$92:$AC$101, 2,0),
      IF(T1104="Boord maat",
          VLOOKUP(U1104, 'Data order'!$AB$102:$AC$116, 2,0),
          VLOOKUP(U1104, 'Data order'!$AB$2:$AC$91, 2,0)
      )
  ),
"")</f>
        <v/>
      </c>
      <c r="W1104" s="180"/>
      <c r="X1104" s="347"/>
      <c r="Y1104" s="180">
        <v>1</v>
      </c>
      <c r="Z1104" s="180"/>
      <c r="AA1104" s="187" t="s">
        <v>135</v>
      </c>
      <c r="AB1104" s="188"/>
      <c r="AC1104" s="188"/>
      <c r="AD1104" s="188"/>
      <c r="AE1104" s="189" t="e">
        <v>#DIV/0!</v>
      </c>
      <c r="AF1104" s="190">
        <v>0</v>
      </c>
      <c r="AG1104" s="190">
        <v>0</v>
      </c>
      <c r="AH1104" s="180"/>
      <c r="AI1104" s="180"/>
      <c r="AJ1104" s="180"/>
      <c r="AK1104" s="184" t="e">
        <f>VLOOKUP(AJ1104,'Data order'!AJ:AK,2,0)</f>
        <v>#N/A</v>
      </c>
      <c r="AL1104" s="180"/>
      <c r="AM1104" s="184"/>
      <c r="AN1104" s="184"/>
      <c r="AO1104" s="194"/>
      <c r="AP1104" s="195"/>
      <c r="AQ1104" s="195" t="str">
        <f>IF(AP1104="R", _xlfn.XLOOKUP(G1104, 'Data order'!F:F, 'Data order'!G:G, ""), "")</f>
        <v/>
      </c>
      <c r="AR1104" s="195"/>
      <c r="AS1104" s="195"/>
      <c r="AT1104" s="195" t="e">
        <f>VLOOKUP(AR1104,'Data order'!AF:AG,2,0)</f>
        <v>#N/A</v>
      </c>
      <c r="AU1104" s="195" t="s">
        <v>83</v>
      </c>
      <c r="AV1104" s="195" t="s">
        <v>84</v>
      </c>
      <c r="AW1104" s="196" t="s">
        <v>85</v>
      </c>
    </row>
    <row r="1105" spans="1:49" ht="15" thickBot="1">
      <c r="A1105" s="351"/>
      <c r="B1105" s="197"/>
      <c r="C1105" s="197"/>
      <c r="D1105" s="198"/>
      <c r="E1105" s="198"/>
      <c r="F1105" s="199" t="e">
        <f>VLOOKUP(G1105,Tabel11[#All],2,0)</f>
        <v>#N/A</v>
      </c>
      <c r="G1105" s="200"/>
      <c r="H1105" s="200"/>
      <c r="I1105" s="201"/>
      <c r="J1105" s="201"/>
      <c r="K1105" s="201"/>
      <c r="L1105" s="200"/>
      <c r="M1105" s="202"/>
      <c r="N1105" s="205"/>
      <c r="O1105" s="205"/>
      <c r="P1105" s="203"/>
      <c r="Q1105" s="204" t="e">
        <f>VLOOKUP(P1105,'Data order'!N:O,2,0)</f>
        <v>#N/A</v>
      </c>
      <c r="R1105" s="205" t="e">
        <f>VLOOKUP(P1105,'Data order'!N:P,3,0)</f>
        <v>#N/A</v>
      </c>
      <c r="S1105" s="201"/>
      <c r="T1105" s="200"/>
      <c r="U1105" s="197" t="str">
        <f t="shared" si="422"/>
        <v/>
      </c>
      <c r="V1105" s="207" t="str">
        <f>IFERROR(
  IF(T1105="Big&amp;Tall",
      VLOOKUP(U1105, 'Data order'!$AB$92:$AC$101, 2,0),
      IF(T1105="Boord maat",
          VLOOKUP(U1105, 'Data order'!$AB$102:$AC$116, 2,0),
          VLOOKUP(U1105, 'Data order'!$AB$2:$AC$91, 2,0)
      )
  ),
"")</f>
        <v/>
      </c>
      <c r="W1105" s="201"/>
      <c r="X1105" s="348"/>
      <c r="Y1105" s="201">
        <v>1</v>
      </c>
      <c r="Z1105" s="201"/>
      <c r="AA1105" s="208" t="s">
        <v>135</v>
      </c>
      <c r="AB1105" s="209"/>
      <c r="AC1105" s="209"/>
      <c r="AD1105" s="209"/>
      <c r="AE1105" s="210" t="e">
        <v>#DIV/0!</v>
      </c>
      <c r="AF1105" s="211">
        <v>0</v>
      </c>
      <c r="AG1105" s="211">
        <v>0</v>
      </c>
      <c r="AH1105" s="201"/>
      <c r="AI1105" s="201"/>
      <c r="AJ1105" s="201"/>
      <c r="AK1105" s="205" t="e">
        <f>VLOOKUP(AJ1105,'Data order'!AJ:AK,2,0)</f>
        <v>#N/A</v>
      </c>
      <c r="AL1105" s="201"/>
      <c r="AM1105" s="205"/>
      <c r="AN1105" s="205"/>
      <c r="AO1105" s="212"/>
      <c r="AP1105" s="213"/>
      <c r="AQ1105" s="213" t="str">
        <f>IF(AP1105="R", _xlfn.XLOOKUP(G1105, 'Data order'!F:F, 'Data order'!G:G, ""), "")</f>
        <v/>
      </c>
      <c r="AR1105" s="213"/>
      <c r="AS1105" s="213"/>
      <c r="AT1105" s="213" t="e">
        <f>VLOOKUP(AR1105,'Data order'!AF:AG,2,0)</f>
        <v>#N/A</v>
      </c>
      <c r="AU1105" s="213" t="s">
        <v>83</v>
      </c>
      <c r="AV1105" s="213" t="s">
        <v>84</v>
      </c>
      <c r="AW1105" s="214" t="s">
        <v>85</v>
      </c>
    </row>
    <row r="1106" spans="1:49">
      <c r="A1106" s="349"/>
      <c r="B1106" s="160"/>
      <c r="C1106" s="160"/>
      <c r="D1106" s="161"/>
      <c r="E1106" s="161"/>
      <c r="F1106" s="160" t="e">
        <f>VLOOKUP(G1106,Tabel11[#All],2,0)</f>
        <v>#N/A</v>
      </c>
      <c r="G1106" s="162"/>
      <c r="H1106" s="162"/>
      <c r="I1106" s="162"/>
      <c r="J1106" s="162"/>
      <c r="K1106" s="162"/>
      <c r="L1106" s="162"/>
      <c r="M1106" s="164"/>
      <c r="N1106" s="167"/>
      <c r="O1106" s="167"/>
      <c r="P1106" s="165"/>
      <c r="Q1106" s="166" t="e">
        <f>VLOOKUP(P1106,'Data order'!N:O,2,0)</f>
        <v>#N/A</v>
      </c>
      <c r="R1106" s="167" t="e">
        <f>VLOOKUP(P1106,'Data order'!N:P,3,0)</f>
        <v>#N/A</v>
      </c>
      <c r="S1106" s="162"/>
      <c r="T1106" s="162"/>
      <c r="U1106" s="160" t="str">
        <f t="shared" si="422"/>
        <v/>
      </c>
      <c r="V1106" s="215" t="str">
        <f>IFERROR(
  IF(T1106="Big&amp;Tall",
      VLOOKUP(U1106, 'Data order'!$AB$92:$AC$101, 2,0),
      IF(T1106="Boord maat",
          VLOOKUP(U1106, 'Data order'!$AB$102:$AC$116, 2,0),
          VLOOKUP(U1106, 'Data order'!$AB$2:$AC$91, 2,0)
      )
  ),
"")</f>
        <v/>
      </c>
      <c r="W1106" s="162"/>
      <c r="X1106" s="346">
        <f t="shared" si="423"/>
        <v>0</v>
      </c>
      <c r="Y1106" s="162">
        <v>1</v>
      </c>
      <c r="Z1106" s="162"/>
      <c r="AA1106" s="169" t="s">
        <v>135</v>
      </c>
      <c r="AB1106" s="170"/>
      <c r="AC1106" s="170"/>
      <c r="AD1106" s="170"/>
      <c r="AE1106" s="171" t="e">
        <f t="shared" ref="AE1106:AE1109" si="427">AD1106/AB1106</f>
        <v>#DIV/0!</v>
      </c>
      <c r="AF1106" s="172">
        <f t="shared" ref="AF1106:AF1109" si="428">W1106*AB1106</f>
        <v>0</v>
      </c>
      <c r="AG1106" s="172">
        <f t="shared" ref="AG1106:AG1109" si="429">W1106*AD1106</f>
        <v>0</v>
      </c>
      <c r="AH1106" s="162"/>
      <c r="AI1106" s="162"/>
      <c r="AJ1106" s="162"/>
      <c r="AK1106" s="167" t="e">
        <f>VLOOKUP(AJ1106,'Data order'!AJ:AK,2,0)</f>
        <v>#N/A</v>
      </c>
      <c r="AL1106" s="162"/>
      <c r="AM1106" s="167"/>
      <c r="AN1106" s="167"/>
      <c r="AO1106" s="173"/>
      <c r="AP1106" s="174"/>
      <c r="AQ1106" s="174" t="str">
        <f>IF(AP1106="R", _xlfn.XLOOKUP(G1106, 'Data order'!F:F, 'Data order'!G:G, ""), "")</f>
        <v/>
      </c>
      <c r="AR1106" s="174"/>
      <c r="AS1106" s="174"/>
      <c r="AT1106" s="174" t="e">
        <f>VLOOKUP(AR1106,'Data order'!AF:AG,2,0)</f>
        <v>#N/A</v>
      </c>
      <c r="AU1106" s="174" t="s">
        <v>83</v>
      </c>
      <c r="AV1106" s="174" t="s">
        <v>84</v>
      </c>
      <c r="AW1106" s="216" t="s">
        <v>85</v>
      </c>
    </row>
    <row r="1107" spans="1:49">
      <c r="A1107" s="350"/>
      <c r="B1107" s="176"/>
      <c r="C1107" s="176"/>
      <c r="D1107" s="177"/>
      <c r="E1107" s="177"/>
      <c r="F1107" s="178" t="e">
        <f>VLOOKUP(G1107,Tabel11[#All],2,0)</f>
        <v>#N/A</v>
      </c>
      <c r="G1107" s="179"/>
      <c r="H1107" s="179"/>
      <c r="I1107" s="180"/>
      <c r="J1107" s="180"/>
      <c r="K1107" s="180"/>
      <c r="L1107" s="179"/>
      <c r="M1107" s="181"/>
      <c r="N1107" s="184"/>
      <c r="O1107" s="184"/>
      <c r="P1107" s="182"/>
      <c r="Q1107" s="183" t="e">
        <f>VLOOKUP(P1107,'Data order'!N:O,2,0)</f>
        <v>#N/A</v>
      </c>
      <c r="R1107" s="184" t="e">
        <f>VLOOKUP(P1107,'Data order'!N:P,3,0)</f>
        <v>#N/A</v>
      </c>
      <c r="S1107" s="180"/>
      <c r="T1107" s="179"/>
      <c r="U1107" s="176" t="str">
        <f t="shared" si="422"/>
        <v/>
      </c>
      <c r="V1107" s="186" t="str">
        <f>IFERROR(
  IF(T1107="Big&amp;Tall",
      VLOOKUP(U1107, 'Data order'!$AB$92:$AC$101, 2,0),
      IF(T1107="Boord maat",
          VLOOKUP(U1107, 'Data order'!$AB$102:$AC$116, 2,0),
          VLOOKUP(U1107, 'Data order'!$AB$2:$AC$91, 2,0)
      )
  ),
"")</f>
        <v/>
      </c>
      <c r="W1107" s="180"/>
      <c r="X1107" s="347"/>
      <c r="Y1107" s="180">
        <v>1</v>
      </c>
      <c r="Z1107" s="180"/>
      <c r="AA1107" s="187" t="s">
        <v>135</v>
      </c>
      <c r="AB1107" s="188"/>
      <c r="AC1107" s="188"/>
      <c r="AD1107" s="188"/>
      <c r="AE1107" s="189" t="e">
        <f t="shared" si="427"/>
        <v>#DIV/0!</v>
      </c>
      <c r="AF1107" s="190">
        <f t="shared" si="428"/>
        <v>0</v>
      </c>
      <c r="AG1107" s="190">
        <f t="shared" si="429"/>
        <v>0</v>
      </c>
      <c r="AH1107" s="180"/>
      <c r="AI1107" s="180"/>
      <c r="AJ1107" s="180"/>
      <c r="AK1107" s="184" t="e">
        <f>VLOOKUP(AJ1107,'Data order'!AJ:AK,2,0)</f>
        <v>#N/A</v>
      </c>
      <c r="AL1107" s="180"/>
      <c r="AM1107" s="184"/>
      <c r="AN1107" s="184"/>
      <c r="AO1107" s="194"/>
      <c r="AP1107" s="195"/>
      <c r="AQ1107" s="195" t="str">
        <f>IF(AP1107="R", _xlfn.XLOOKUP(G1107, 'Data order'!F:F, 'Data order'!G:G, ""), "")</f>
        <v/>
      </c>
      <c r="AR1107" s="195"/>
      <c r="AS1107" s="195"/>
      <c r="AT1107" s="195" t="e">
        <f>VLOOKUP(AR1107,'Data order'!AF:AG,2,0)</f>
        <v>#N/A</v>
      </c>
      <c r="AU1107" s="195" t="s">
        <v>83</v>
      </c>
      <c r="AV1107" s="195" t="s">
        <v>84</v>
      </c>
      <c r="AW1107" s="196" t="s">
        <v>85</v>
      </c>
    </row>
    <row r="1108" spans="1:49">
      <c r="A1108" s="350"/>
      <c r="B1108" s="176"/>
      <c r="C1108" s="176"/>
      <c r="D1108" s="177"/>
      <c r="E1108" s="177"/>
      <c r="F1108" s="178" t="e">
        <f>VLOOKUP(G1108,Tabel11[#All],2,0)</f>
        <v>#N/A</v>
      </c>
      <c r="G1108" s="179"/>
      <c r="H1108" s="179"/>
      <c r="I1108" s="180"/>
      <c r="J1108" s="180"/>
      <c r="K1108" s="180"/>
      <c r="L1108" s="179"/>
      <c r="M1108" s="181"/>
      <c r="N1108" s="184"/>
      <c r="O1108" s="184"/>
      <c r="P1108" s="182"/>
      <c r="Q1108" s="183" t="e">
        <f>VLOOKUP(P1108,'Data order'!N:O,2,0)</f>
        <v>#N/A</v>
      </c>
      <c r="R1108" s="184" t="e">
        <f>VLOOKUP(P1108,'Data order'!N:P,3,0)</f>
        <v>#N/A</v>
      </c>
      <c r="S1108" s="180"/>
      <c r="T1108" s="179"/>
      <c r="U1108" s="176" t="str">
        <f t="shared" si="422"/>
        <v/>
      </c>
      <c r="V1108" s="186" t="str">
        <f>IFERROR(
  IF(T1108="Big&amp;Tall",
      VLOOKUP(U1108, 'Data order'!$AB$92:$AC$101, 2,0),
      IF(T1108="Boord maat",
          VLOOKUP(U1108, 'Data order'!$AB$102:$AC$116, 2,0),
          VLOOKUP(U1108, 'Data order'!$AB$2:$AC$91, 2,0)
      )
  ),
"")</f>
        <v/>
      </c>
      <c r="W1108" s="180"/>
      <c r="X1108" s="347"/>
      <c r="Y1108" s="180">
        <v>1</v>
      </c>
      <c r="Z1108" s="180"/>
      <c r="AA1108" s="187" t="s">
        <v>135</v>
      </c>
      <c r="AB1108" s="188"/>
      <c r="AC1108" s="188"/>
      <c r="AD1108" s="188"/>
      <c r="AE1108" s="189" t="e">
        <f t="shared" si="427"/>
        <v>#DIV/0!</v>
      </c>
      <c r="AF1108" s="190">
        <f t="shared" si="428"/>
        <v>0</v>
      </c>
      <c r="AG1108" s="190">
        <f t="shared" si="429"/>
        <v>0</v>
      </c>
      <c r="AH1108" s="180"/>
      <c r="AI1108" s="180"/>
      <c r="AJ1108" s="180"/>
      <c r="AK1108" s="184" t="e">
        <f>VLOOKUP(AJ1108,'Data order'!AJ:AK,2,0)</f>
        <v>#N/A</v>
      </c>
      <c r="AL1108" s="180"/>
      <c r="AM1108" s="184"/>
      <c r="AN1108" s="184"/>
      <c r="AO1108" s="194"/>
      <c r="AP1108" s="195"/>
      <c r="AQ1108" s="195" t="str">
        <f>IF(AP1108="R", _xlfn.XLOOKUP(G1108, 'Data order'!F:F, 'Data order'!G:G, ""), "")</f>
        <v/>
      </c>
      <c r="AR1108" s="195"/>
      <c r="AS1108" s="195"/>
      <c r="AT1108" s="195" t="e">
        <f>VLOOKUP(AR1108,'Data order'!AF:AG,2,0)</f>
        <v>#N/A</v>
      </c>
      <c r="AU1108" s="195" t="s">
        <v>83</v>
      </c>
      <c r="AV1108" s="195" t="s">
        <v>84</v>
      </c>
      <c r="AW1108" s="196" t="s">
        <v>85</v>
      </c>
    </row>
    <row r="1109" spans="1:49">
      <c r="A1109" s="350"/>
      <c r="B1109" s="176"/>
      <c r="C1109" s="176"/>
      <c r="D1109" s="177"/>
      <c r="E1109" s="177"/>
      <c r="F1109" s="178" t="e">
        <f>VLOOKUP(G1109,Tabel11[#All],2,0)</f>
        <v>#N/A</v>
      </c>
      <c r="G1109" s="179"/>
      <c r="H1109" s="179"/>
      <c r="I1109" s="180"/>
      <c r="J1109" s="180"/>
      <c r="K1109" s="180"/>
      <c r="L1109" s="179"/>
      <c r="M1109" s="181"/>
      <c r="N1109" s="184"/>
      <c r="O1109" s="184"/>
      <c r="P1109" s="182"/>
      <c r="Q1109" s="183" t="e">
        <f>VLOOKUP(P1109,'Data order'!N:O,2,0)</f>
        <v>#N/A</v>
      </c>
      <c r="R1109" s="184" t="e">
        <f>VLOOKUP(P1109,'Data order'!N:P,3,0)</f>
        <v>#N/A</v>
      </c>
      <c r="S1109" s="180"/>
      <c r="T1109" s="179"/>
      <c r="U1109" s="176" t="str">
        <f t="shared" si="422"/>
        <v/>
      </c>
      <c r="V1109" s="186" t="str">
        <f>IFERROR(
  IF(T1109="Big&amp;Tall",
      VLOOKUP(U1109, 'Data order'!$AB$92:$AC$101, 2,0),
      IF(T1109="Boord maat",
          VLOOKUP(U1109, 'Data order'!$AB$102:$AC$116, 2,0),
          VLOOKUP(U1109, 'Data order'!$AB$2:$AC$91, 2,0)
      )
  ),
"")</f>
        <v/>
      </c>
      <c r="W1109" s="180"/>
      <c r="X1109" s="347"/>
      <c r="Y1109" s="180">
        <v>1</v>
      </c>
      <c r="Z1109" s="180"/>
      <c r="AA1109" s="187" t="s">
        <v>135</v>
      </c>
      <c r="AB1109" s="188"/>
      <c r="AC1109" s="188"/>
      <c r="AD1109" s="188"/>
      <c r="AE1109" s="189" t="e">
        <f t="shared" si="427"/>
        <v>#DIV/0!</v>
      </c>
      <c r="AF1109" s="190">
        <f t="shared" si="428"/>
        <v>0</v>
      </c>
      <c r="AG1109" s="190">
        <f t="shared" si="429"/>
        <v>0</v>
      </c>
      <c r="AH1109" s="180"/>
      <c r="AI1109" s="180"/>
      <c r="AJ1109" s="180"/>
      <c r="AK1109" s="184" t="e">
        <f>VLOOKUP(AJ1109,'Data order'!AJ:AK,2,0)</f>
        <v>#N/A</v>
      </c>
      <c r="AL1109" s="180"/>
      <c r="AM1109" s="184"/>
      <c r="AN1109" s="184"/>
      <c r="AO1109" s="194"/>
      <c r="AP1109" s="195"/>
      <c r="AQ1109" s="195" t="str">
        <f>IF(AP1109="R", _xlfn.XLOOKUP(G1109, 'Data order'!F:F, 'Data order'!G:G, ""), "")</f>
        <v/>
      </c>
      <c r="AR1109" s="195"/>
      <c r="AS1109" s="195"/>
      <c r="AT1109" s="195" t="e">
        <f>VLOOKUP(AR1109,'Data order'!AF:AG,2,0)</f>
        <v>#N/A</v>
      </c>
      <c r="AU1109" s="195" t="s">
        <v>83</v>
      </c>
      <c r="AV1109" s="195" t="s">
        <v>84</v>
      </c>
      <c r="AW1109" s="196" t="s">
        <v>85</v>
      </c>
    </row>
    <row r="1110" spans="1:49">
      <c r="A1110" s="350"/>
      <c r="B1110" s="176"/>
      <c r="C1110" s="176"/>
      <c r="D1110" s="177"/>
      <c r="E1110" s="177"/>
      <c r="F1110" s="178" t="e">
        <f>VLOOKUP(G1110,Tabel11[#All],2,0)</f>
        <v>#N/A</v>
      </c>
      <c r="G1110" s="179"/>
      <c r="H1110" s="179"/>
      <c r="I1110" s="180"/>
      <c r="J1110" s="180"/>
      <c r="K1110" s="180"/>
      <c r="L1110" s="179"/>
      <c r="M1110" s="181"/>
      <c r="N1110" s="184"/>
      <c r="O1110" s="184"/>
      <c r="P1110" s="182"/>
      <c r="Q1110" s="183" t="e">
        <f>VLOOKUP(P1110,'Data order'!N:O,2,0)</f>
        <v>#N/A</v>
      </c>
      <c r="R1110" s="184" t="e">
        <f>VLOOKUP(P1110,'Data order'!N:P,3,0)</f>
        <v>#N/A</v>
      </c>
      <c r="S1110" s="180"/>
      <c r="T1110" s="179"/>
      <c r="U1110" s="176" t="str">
        <f t="shared" si="422"/>
        <v/>
      </c>
      <c r="V1110" s="186" t="str">
        <f>IFERROR(
  IF(T1110="Big&amp;Tall",
      VLOOKUP(U1110, 'Data order'!$AB$92:$AC$101, 2,0),
      IF(T1110="Boord maat",
          VLOOKUP(U1110, 'Data order'!$AB$102:$AC$116, 2,0),
          VLOOKUP(U1110, 'Data order'!$AB$2:$AC$91, 2,0)
      )
  ),
"")</f>
        <v/>
      </c>
      <c r="W1110" s="180"/>
      <c r="X1110" s="347"/>
      <c r="Y1110" s="180">
        <v>1</v>
      </c>
      <c r="Z1110" s="180"/>
      <c r="AA1110" s="187" t="s">
        <v>135</v>
      </c>
      <c r="AB1110" s="188"/>
      <c r="AC1110" s="188"/>
      <c r="AD1110" s="188"/>
      <c r="AE1110" s="189" t="e">
        <v>#DIV/0!</v>
      </c>
      <c r="AF1110" s="190">
        <v>0</v>
      </c>
      <c r="AG1110" s="190">
        <v>0</v>
      </c>
      <c r="AH1110" s="180"/>
      <c r="AI1110" s="180"/>
      <c r="AJ1110" s="180"/>
      <c r="AK1110" s="184" t="e">
        <f>VLOOKUP(AJ1110,'Data order'!AJ:AK,2,0)</f>
        <v>#N/A</v>
      </c>
      <c r="AL1110" s="180"/>
      <c r="AM1110" s="184"/>
      <c r="AN1110" s="184"/>
      <c r="AO1110" s="194"/>
      <c r="AP1110" s="195"/>
      <c r="AQ1110" s="195" t="str">
        <f>IF(AP1110="R", _xlfn.XLOOKUP(G1110, 'Data order'!F:F, 'Data order'!G:G, ""), "")</f>
        <v/>
      </c>
      <c r="AR1110" s="195"/>
      <c r="AS1110" s="195"/>
      <c r="AT1110" s="195" t="e">
        <f>VLOOKUP(AR1110,'Data order'!AF:AG,2,0)</f>
        <v>#N/A</v>
      </c>
      <c r="AU1110" s="195" t="s">
        <v>83</v>
      </c>
      <c r="AV1110" s="195" t="s">
        <v>84</v>
      </c>
      <c r="AW1110" s="196" t="s">
        <v>85</v>
      </c>
    </row>
    <row r="1111" spans="1:49" ht="15" thickBot="1">
      <c r="A1111" s="351"/>
      <c r="B1111" s="197"/>
      <c r="C1111" s="197"/>
      <c r="D1111" s="198"/>
      <c r="E1111" s="198"/>
      <c r="F1111" s="199" t="e">
        <f>VLOOKUP(G1111,Tabel11[#All],2,0)</f>
        <v>#N/A</v>
      </c>
      <c r="G1111" s="200"/>
      <c r="H1111" s="200"/>
      <c r="I1111" s="201"/>
      <c r="J1111" s="201"/>
      <c r="K1111" s="201"/>
      <c r="L1111" s="200"/>
      <c r="M1111" s="202"/>
      <c r="N1111" s="205"/>
      <c r="O1111" s="205"/>
      <c r="P1111" s="203"/>
      <c r="Q1111" s="204" t="e">
        <f>VLOOKUP(P1111,'Data order'!N:O,2,0)</f>
        <v>#N/A</v>
      </c>
      <c r="R1111" s="205" t="e">
        <f>VLOOKUP(P1111,'Data order'!N:P,3,0)</f>
        <v>#N/A</v>
      </c>
      <c r="S1111" s="201"/>
      <c r="T1111" s="200"/>
      <c r="U1111" s="197" t="str">
        <f t="shared" si="422"/>
        <v/>
      </c>
      <c r="V1111" s="207" t="str">
        <f>IFERROR(
  IF(T1111="Big&amp;Tall",
      VLOOKUP(U1111, 'Data order'!$AB$92:$AC$101, 2,0),
      IF(T1111="Boord maat",
          VLOOKUP(U1111, 'Data order'!$AB$102:$AC$116, 2,0),
          VLOOKUP(U1111, 'Data order'!$AB$2:$AC$91, 2,0)
      )
  ),
"")</f>
        <v/>
      </c>
      <c r="W1111" s="201"/>
      <c r="X1111" s="348"/>
      <c r="Y1111" s="201">
        <v>1</v>
      </c>
      <c r="Z1111" s="201"/>
      <c r="AA1111" s="208" t="s">
        <v>135</v>
      </c>
      <c r="AB1111" s="209"/>
      <c r="AC1111" s="209"/>
      <c r="AD1111" s="209"/>
      <c r="AE1111" s="210" t="e">
        <v>#DIV/0!</v>
      </c>
      <c r="AF1111" s="211">
        <v>0</v>
      </c>
      <c r="AG1111" s="211">
        <v>0</v>
      </c>
      <c r="AH1111" s="201"/>
      <c r="AI1111" s="201"/>
      <c r="AJ1111" s="201"/>
      <c r="AK1111" s="205" t="e">
        <f>VLOOKUP(AJ1111,'Data order'!AJ:AK,2,0)</f>
        <v>#N/A</v>
      </c>
      <c r="AL1111" s="201"/>
      <c r="AM1111" s="205"/>
      <c r="AN1111" s="205"/>
      <c r="AO1111" s="212"/>
      <c r="AP1111" s="213"/>
      <c r="AQ1111" s="213" t="str">
        <f>IF(AP1111="R", _xlfn.XLOOKUP(G1111, 'Data order'!F:F, 'Data order'!G:G, ""), "")</f>
        <v/>
      </c>
      <c r="AR1111" s="213"/>
      <c r="AS1111" s="213"/>
      <c r="AT1111" s="213" t="e">
        <f>VLOOKUP(AR1111,'Data order'!AF:AG,2,0)</f>
        <v>#N/A</v>
      </c>
      <c r="AU1111" s="213" t="s">
        <v>83</v>
      </c>
      <c r="AV1111" s="213" t="s">
        <v>84</v>
      </c>
      <c r="AW1111" s="214" t="s">
        <v>85</v>
      </c>
    </row>
    <row r="1112" spans="1:49">
      <c r="A1112" s="349"/>
      <c r="B1112" s="160"/>
      <c r="C1112" s="160"/>
      <c r="D1112" s="161"/>
      <c r="E1112" s="161"/>
      <c r="F1112" s="160" t="e">
        <f>VLOOKUP(G1112,Tabel11[#All],2,0)</f>
        <v>#N/A</v>
      </c>
      <c r="G1112" s="162"/>
      <c r="H1112" s="162"/>
      <c r="I1112" s="162"/>
      <c r="J1112" s="162"/>
      <c r="K1112" s="162"/>
      <c r="L1112" s="162"/>
      <c r="M1112" s="164"/>
      <c r="N1112" s="167"/>
      <c r="O1112" s="167"/>
      <c r="P1112" s="165"/>
      <c r="Q1112" s="166" t="e">
        <f>VLOOKUP(P1112,'Data order'!N:O,2,0)</f>
        <v>#N/A</v>
      </c>
      <c r="R1112" s="167" t="e">
        <f>VLOOKUP(P1112,'Data order'!N:P,3,0)</f>
        <v>#N/A</v>
      </c>
      <c r="S1112" s="162"/>
      <c r="T1112" s="162"/>
      <c r="U1112" s="160" t="str">
        <f t="shared" si="422"/>
        <v/>
      </c>
      <c r="V1112" s="215" t="str">
        <f>IFERROR(
  IF(T1112="Big&amp;Tall",
      VLOOKUP(U1112, 'Data order'!$AB$92:$AC$101, 2,0),
      IF(T1112="Boord maat",
          VLOOKUP(U1112, 'Data order'!$AB$102:$AC$116, 2,0),
          VLOOKUP(U1112, 'Data order'!$AB$2:$AC$91, 2,0)
      )
  ),
"")</f>
        <v/>
      </c>
      <c r="W1112" s="162"/>
      <c r="X1112" s="346">
        <f t="shared" si="423"/>
        <v>0</v>
      </c>
      <c r="Y1112" s="162">
        <v>1</v>
      </c>
      <c r="Z1112" s="162"/>
      <c r="AA1112" s="169" t="s">
        <v>135</v>
      </c>
      <c r="AB1112" s="170"/>
      <c r="AC1112" s="170"/>
      <c r="AD1112" s="170"/>
      <c r="AE1112" s="171" t="e">
        <f t="shared" ref="AE1112:AE1115" si="430">AD1112/AB1112</f>
        <v>#DIV/0!</v>
      </c>
      <c r="AF1112" s="172">
        <f t="shared" ref="AF1112:AF1115" si="431">W1112*AB1112</f>
        <v>0</v>
      </c>
      <c r="AG1112" s="172">
        <f t="shared" ref="AG1112:AG1115" si="432">W1112*AD1112</f>
        <v>0</v>
      </c>
      <c r="AH1112" s="162"/>
      <c r="AI1112" s="162"/>
      <c r="AJ1112" s="162"/>
      <c r="AK1112" s="167" t="e">
        <f>VLOOKUP(AJ1112,'Data order'!AJ:AK,2,0)</f>
        <v>#N/A</v>
      </c>
      <c r="AL1112" s="162"/>
      <c r="AM1112" s="167"/>
      <c r="AN1112" s="167"/>
      <c r="AO1112" s="173"/>
      <c r="AP1112" s="174"/>
      <c r="AQ1112" s="174" t="str">
        <f>IF(AP1112="R", _xlfn.XLOOKUP(G1112, 'Data order'!F:F, 'Data order'!G:G, ""), "")</f>
        <v/>
      </c>
      <c r="AR1112" s="174"/>
      <c r="AS1112" s="174"/>
      <c r="AT1112" s="174" t="e">
        <f>VLOOKUP(AR1112,'Data order'!AF:AG,2,0)</f>
        <v>#N/A</v>
      </c>
      <c r="AU1112" s="174" t="s">
        <v>83</v>
      </c>
      <c r="AV1112" s="174" t="s">
        <v>84</v>
      </c>
      <c r="AW1112" s="216" t="s">
        <v>85</v>
      </c>
    </row>
    <row r="1113" spans="1:49">
      <c r="A1113" s="350"/>
      <c r="B1113" s="176"/>
      <c r="C1113" s="176"/>
      <c r="D1113" s="177"/>
      <c r="E1113" s="177"/>
      <c r="F1113" s="178" t="e">
        <f>VLOOKUP(G1113,Tabel11[#All],2,0)</f>
        <v>#N/A</v>
      </c>
      <c r="G1113" s="179"/>
      <c r="H1113" s="179"/>
      <c r="I1113" s="180"/>
      <c r="J1113" s="180"/>
      <c r="K1113" s="180"/>
      <c r="L1113" s="179"/>
      <c r="M1113" s="181"/>
      <c r="N1113" s="184"/>
      <c r="O1113" s="184"/>
      <c r="P1113" s="182"/>
      <c r="Q1113" s="183" t="e">
        <f>VLOOKUP(P1113,'Data order'!N:O,2,0)</f>
        <v>#N/A</v>
      </c>
      <c r="R1113" s="184" t="e">
        <f>VLOOKUP(P1113,'Data order'!N:P,3,0)</f>
        <v>#N/A</v>
      </c>
      <c r="S1113" s="180"/>
      <c r="T1113" s="179"/>
      <c r="U1113" s="176" t="str">
        <f t="shared" si="422"/>
        <v/>
      </c>
      <c r="V1113" s="186" t="str">
        <f>IFERROR(
  IF(T1113="Big&amp;Tall",
      VLOOKUP(U1113, 'Data order'!$AB$92:$AC$101, 2,0),
      IF(T1113="Boord maat",
          VLOOKUP(U1113, 'Data order'!$AB$102:$AC$116, 2,0),
          VLOOKUP(U1113, 'Data order'!$AB$2:$AC$91, 2,0)
      )
  ),
"")</f>
        <v/>
      </c>
      <c r="W1113" s="180"/>
      <c r="X1113" s="347"/>
      <c r="Y1113" s="180">
        <v>1</v>
      </c>
      <c r="Z1113" s="180"/>
      <c r="AA1113" s="187" t="s">
        <v>135</v>
      </c>
      <c r="AB1113" s="188"/>
      <c r="AC1113" s="188"/>
      <c r="AD1113" s="188"/>
      <c r="AE1113" s="189" t="e">
        <f t="shared" si="430"/>
        <v>#DIV/0!</v>
      </c>
      <c r="AF1113" s="190">
        <f t="shared" si="431"/>
        <v>0</v>
      </c>
      <c r="AG1113" s="190">
        <f t="shared" si="432"/>
        <v>0</v>
      </c>
      <c r="AH1113" s="180"/>
      <c r="AI1113" s="180"/>
      <c r="AJ1113" s="180"/>
      <c r="AK1113" s="184" t="e">
        <f>VLOOKUP(AJ1113,'Data order'!AJ:AK,2,0)</f>
        <v>#N/A</v>
      </c>
      <c r="AL1113" s="180"/>
      <c r="AM1113" s="184"/>
      <c r="AN1113" s="184"/>
      <c r="AO1113" s="194"/>
      <c r="AP1113" s="195"/>
      <c r="AQ1113" s="195" t="str">
        <f>IF(AP1113="R", _xlfn.XLOOKUP(G1113, 'Data order'!F:F, 'Data order'!G:G, ""), "")</f>
        <v/>
      </c>
      <c r="AR1113" s="195"/>
      <c r="AS1113" s="195"/>
      <c r="AT1113" s="195" t="e">
        <f>VLOOKUP(AR1113,'Data order'!AF:AG,2,0)</f>
        <v>#N/A</v>
      </c>
      <c r="AU1113" s="195" t="s">
        <v>83</v>
      </c>
      <c r="AV1113" s="195" t="s">
        <v>84</v>
      </c>
      <c r="AW1113" s="196" t="s">
        <v>85</v>
      </c>
    </row>
    <row r="1114" spans="1:49">
      <c r="A1114" s="350"/>
      <c r="B1114" s="176"/>
      <c r="C1114" s="176"/>
      <c r="D1114" s="177"/>
      <c r="E1114" s="177"/>
      <c r="F1114" s="178" t="e">
        <f>VLOOKUP(G1114,Tabel11[#All],2,0)</f>
        <v>#N/A</v>
      </c>
      <c r="G1114" s="179"/>
      <c r="H1114" s="179"/>
      <c r="I1114" s="180"/>
      <c r="J1114" s="180"/>
      <c r="K1114" s="180"/>
      <c r="L1114" s="179"/>
      <c r="M1114" s="181"/>
      <c r="N1114" s="184"/>
      <c r="O1114" s="184"/>
      <c r="P1114" s="182"/>
      <c r="Q1114" s="183" t="e">
        <f>VLOOKUP(P1114,'Data order'!N:O,2,0)</f>
        <v>#N/A</v>
      </c>
      <c r="R1114" s="184" t="e">
        <f>VLOOKUP(P1114,'Data order'!N:P,3,0)</f>
        <v>#N/A</v>
      </c>
      <c r="S1114" s="180"/>
      <c r="T1114" s="179"/>
      <c r="U1114" s="176" t="str">
        <f t="shared" si="422"/>
        <v/>
      </c>
      <c r="V1114" s="186" t="str">
        <f>IFERROR(
  IF(T1114="Big&amp;Tall",
      VLOOKUP(U1114, 'Data order'!$AB$92:$AC$101, 2,0),
      IF(T1114="Boord maat",
          VLOOKUP(U1114, 'Data order'!$AB$102:$AC$116, 2,0),
          VLOOKUP(U1114, 'Data order'!$AB$2:$AC$91, 2,0)
      )
  ),
"")</f>
        <v/>
      </c>
      <c r="W1114" s="180"/>
      <c r="X1114" s="347"/>
      <c r="Y1114" s="180">
        <v>1</v>
      </c>
      <c r="Z1114" s="180"/>
      <c r="AA1114" s="187" t="s">
        <v>135</v>
      </c>
      <c r="AB1114" s="188"/>
      <c r="AC1114" s="188"/>
      <c r="AD1114" s="188"/>
      <c r="AE1114" s="189" t="e">
        <f t="shared" si="430"/>
        <v>#DIV/0!</v>
      </c>
      <c r="AF1114" s="190">
        <f t="shared" si="431"/>
        <v>0</v>
      </c>
      <c r="AG1114" s="190">
        <f t="shared" si="432"/>
        <v>0</v>
      </c>
      <c r="AH1114" s="180"/>
      <c r="AI1114" s="180"/>
      <c r="AJ1114" s="180"/>
      <c r="AK1114" s="184" t="e">
        <f>VLOOKUP(AJ1114,'Data order'!AJ:AK,2,0)</f>
        <v>#N/A</v>
      </c>
      <c r="AL1114" s="180"/>
      <c r="AM1114" s="184"/>
      <c r="AN1114" s="184"/>
      <c r="AO1114" s="194"/>
      <c r="AP1114" s="195"/>
      <c r="AQ1114" s="195" t="str">
        <f>IF(AP1114="R", _xlfn.XLOOKUP(G1114, 'Data order'!F:F, 'Data order'!G:G, ""), "")</f>
        <v/>
      </c>
      <c r="AR1114" s="195"/>
      <c r="AS1114" s="195"/>
      <c r="AT1114" s="195" t="e">
        <f>VLOOKUP(AR1114,'Data order'!AF:AG,2,0)</f>
        <v>#N/A</v>
      </c>
      <c r="AU1114" s="195" t="s">
        <v>83</v>
      </c>
      <c r="AV1114" s="195" t="s">
        <v>84</v>
      </c>
      <c r="AW1114" s="196" t="s">
        <v>85</v>
      </c>
    </row>
    <row r="1115" spans="1:49">
      <c r="A1115" s="350"/>
      <c r="B1115" s="176"/>
      <c r="C1115" s="176"/>
      <c r="D1115" s="177"/>
      <c r="E1115" s="177"/>
      <c r="F1115" s="178" t="e">
        <f>VLOOKUP(G1115,Tabel11[#All],2,0)</f>
        <v>#N/A</v>
      </c>
      <c r="G1115" s="179"/>
      <c r="H1115" s="179"/>
      <c r="I1115" s="180"/>
      <c r="J1115" s="180"/>
      <c r="K1115" s="180"/>
      <c r="L1115" s="179"/>
      <c r="M1115" s="181"/>
      <c r="N1115" s="184"/>
      <c r="O1115" s="184"/>
      <c r="P1115" s="182"/>
      <c r="Q1115" s="183" t="e">
        <f>VLOOKUP(P1115,'Data order'!N:O,2,0)</f>
        <v>#N/A</v>
      </c>
      <c r="R1115" s="184" t="e">
        <f>VLOOKUP(P1115,'Data order'!N:P,3,0)</f>
        <v>#N/A</v>
      </c>
      <c r="S1115" s="180"/>
      <c r="T1115" s="179"/>
      <c r="U1115" s="176" t="str">
        <f t="shared" si="422"/>
        <v/>
      </c>
      <c r="V1115" s="186" t="str">
        <f>IFERROR(
  IF(T1115="Big&amp;Tall",
      VLOOKUP(U1115, 'Data order'!$AB$92:$AC$101, 2,0),
      IF(T1115="Boord maat",
          VLOOKUP(U1115, 'Data order'!$AB$102:$AC$116, 2,0),
          VLOOKUP(U1115, 'Data order'!$AB$2:$AC$91, 2,0)
      )
  ),
"")</f>
        <v/>
      </c>
      <c r="W1115" s="180"/>
      <c r="X1115" s="347"/>
      <c r="Y1115" s="180">
        <v>1</v>
      </c>
      <c r="Z1115" s="180"/>
      <c r="AA1115" s="187" t="s">
        <v>135</v>
      </c>
      <c r="AB1115" s="188"/>
      <c r="AC1115" s="188"/>
      <c r="AD1115" s="188"/>
      <c r="AE1115" s="189" t="e">
        <f t="shared" si="430"/>
        <v>#DIV/0!</v>
      </c>
      <c r="AF1115" s="190">
        <f t="shared" si="431"/>
        <v>0</v>
      </c>
      <c r="AG1115" s="190">
        <f t="shared" si="432"/>
        <v>0</v>
      </c>
      <c r="AH1115" s="180"/>
      <c r="AI1115" s="180"/>
      <c r="AJ1115" s="180"/>
      <c r="AK1115" s="184" t="e">
        <f>VLOOKUP(AJ1115,'Data order'!AJ:AK,2,0)</f>
        <v>#N/A</v>
      </c>
      <c r="AL1115" s="180"/>
      <c r="AM1115" s="184"/>
      <c r="AN1115" s="184"/>
      <c r="AO1115" s="194"/>
      <c r="AP1115" s="195"/>
      <c r="AQ1115" s="195" t="str">
        <f>IF(AP1115="R", _xlfn.XLOOKUP(G1115, 'Data order'!F:F, 'Data order'!G:G, ""), "")</f>
        <v/>
      </c>
      <c r="AR1115" s="195"/>
      <c r="AS1115" s="195"/>
      <c r="AT1115" s="195" t="e">
        <f>VLOOKUP(AR1115,'Data order'!AF:AG,2,0)</f>
        <v>#N/A</v>
      </c>
      <c r="AU1115" s="195" t="s">
        <v>83</v>
      </c>
      <c r="AV1115" s="195" t="s">
        <v>84</v>
      </c>
      <c r="AW1115" s="196" t="s">
        <v>85</v>
      </c>
    </row>
    <row r="1116" spans="1:49">
      <c r="A1116" s="350"/>
      <c r="B1116" s="176"/>
      <c r="C1116" s="176"/>
      <c r="D1116" s="177"/>
      <c r="E1116" s="177"/>
      <c r="F1116" s="178" t="e">
        <f>VLOOKUP(G1116,Tabel11[#All],2,0)</f>
        <v>#N/A</v>
      </c>
      <c r="G1116" s="179"/>
      <c r="H1116" s="179"/>
      <c r="I1116" s="180"/>
      <c r="J1116" s="180"/>
      <c r="K1116" s="180"/>
      <c r="L1116" s="179"/>
      <c r="M1116" s="181"/>
      <c r="N1116" s="184"/>
      <c r="O1116" s="184"/>
      <c r="P1116" s="182"/>
      <c r="Q1116" s="183" t="e">
        <f>VLOOKUP(P1116,'Data order'!N:O,2,0)</f>
        <v>#N/A</v>
      </c>
      <c r="R1116" s="184" t="e">
        <f>VLOOKUP(P1116,'Data order'!N:P,3,0)</f>
        <v>#N/A</v>
      </c>
      <c r="S1116" s="180"/>
      <c r="T1116" s="179"/>
      <c r="U1116" s="176" t="str">
        <f t="shared" si="422"/>
        <v/>
      </c>
      <c r="V1116" s="186" t="str">
        <f>IFERROR(
  IF(T1116="Big&amp;Tall",
      VLOOKUP(U1116, 'Data order'!$AB$92:$AC$101, 2,0),
      IF(T1116="Boord maat",
          VLOOKUP(U1116, 'Data order'!$AB$102:$AC$116, 2,0),
          VLOOKUP(U1116, 'Data order'!$AB$2:$AC$91, 2,0)
      )
  ),
"")</f>
        <v/>
      </c>
      <c r="W1116" s="180"/>
      <c r="X1116" s="347"/>
      <c r="Y1116" s="180">
        <v>1</v>
      </c>
      <c r="Z1116" s="180"/>
      <c r="AA1116" s="187" t="s">
        <v>135</v>
      </c>
      <c r="AB1116" s="188"/>
      <c r="AC1116" s="188"/>
      <c r="AD1116" s="188"/>
      <c r="AE1116" s="189" t="e">
        <v>#DIV/0!</v>
      </c>
      <c r="AF1116" s="190">
        <v>0</v>
      </c>
      <c r="AG1116" s="190">
        <v>0</v>
      </c>
      <c r="AH1116" s="180"/>
      <c r="AI1116" s="180"/>
      <c r="AJ1116" s="180"/>
      <c r="AK1116" s="184" t="e">
        <f>VLOOKUP(AJ1116,'Data order'!AJ:AK,2,0)</f>
        <v>#N/A</v>
      </c>
      <c r="AL1116" s="180"/>
      <c r="AM1116" s="184"/>
      <c r="AN1116" s="184"/>
      <c r="AO1116" s="194"/>
      <c r="AP1116" s="195"/>
      <c r="AQ1116" s="195" t="str">
        <f>IF(AP1116="R", _xlfn.XLOOKUP(G1116, 'Data order'!F:F, 'Data order'!G:G, ""), "")</f>
        <v/>
      </c>
      <c r="AR1116" s="195"/>
      <c r="AS1116" s="195"/>
      <c r="AT1116" s="195" t="e">
        <f>VLOOKUP(AR1116,'Data order'!AF:AG,2,0)</f>
        <v>#N/A</v>
      </c>
      <c r="AU1116" s="195" t="s">
        <v>83</v>
      </c>
      <c r="AV1116" s="195" t="s">
        <v>84</v>
      </c>
      <c r="AW1116" s="196" t="s">
        <v>85</v>
      </c>
    </row>
    <row r="1117" spans="1:49" ht="15" thickBot="1">
      <c r="A1117" s="351"/>
      <c r="B1117" s="197"/>
      <c r="C1117" s="197"/>
      <c r="D1117" s="198"/>
      <c r="E1117" s="198"/>
      <c r="F1117" s="199" t="e">
        <f>VLOOKUP(G1117,Tabel11[#All],2,0)</f>
        <v>#N/A</v>
      </c>
      <c r="G1117" s="200"/>
      <c r="H1117" s="200"/>
      <c r="I1117" s="201"/>
      <c r="J1117" s="201"/>
      <c r="K1117" s="201"/>
      <c r="L1117" s="200"/>
      <c r="M1117" s="202"/>
      <c r="N1117" s="205"/>
      <c r="O1117" s="205"/>
      <c r="P1117" s="203"/>
      <c r="Q1117" s="204" t="e">
        <f>VLOOKUP(P1117,'Data order'!N:O,2,0)</f>
        <v>#N/A</v>
      </c>
      <c r="R1117" s="205" t="e">
        <f>VLOOKUP(P1117,'Data order'!N:P,3,0)</f>
        <v>#N/A</v>
      </c>
      <c r="S1117" s="201"/>
      <c r="T1117" s="200"/>
      <c r="U1117" s="197" t="str">
        <f t="shared" si="422"/>
        <v/>
      </c>
      <c r="V1117" s="207" t="str">
        <f>IFERROR(
  IF(T1117="Big&amp;Tall",
      VLOOKUP(U1117, 'Data order'!$AB$92:$AC$101, 2,0),
      IF(T1117="Boord maat",
          VLOOKUP(U1117, 'Data order'!$AB$102:$AC$116, 2,0),
          VLOOKUP(U1117, 'Data order'!$AB$2:$AC$91, 2,0)
      )
  ),
"")</f>
        <v/>
      </c>
      <c r="W1117" s="201"/>
      <c r="X1117" s="348"/>
      <c r="Y1117" s="201">
        <v>1</v>
      </c>
      <c r="Z1117" s="201"/>
      <c r="AA1117" s="208" t="s">
        <v>135</v>
      </c>
      <c r="AB1117" s="209"/>
      <c r="AC1117" s="209"/>
      <c r="AD1117" s="209"/>
      <c r="AE1117" s="210" t="e">
        <v>#DIV/0!</v>
      </c>
      <c r="AF1117" s="211">
        <v>0</v>
      </c>
      <c r="AG1117" s="211">
        <v>0</v>
      </c>
      <c r="AH1117" s="201"/>
      <c r="AI1117" s="201"/>
      <c r="AJ1117" s="201"/>
      <c r="AK1117" s="205" t="e">
        <f>VLOOKUP(AJ1117,'Data order'!AJ:AK,2,0)</f>
        <v>#N/A</v>
      </c>
      <c r="AL1117" s="201"/>
      <c r="AM1117" s="205"/>
      <c r="AN1117" s="205"/>
      <c r="AO1117" s="212"/>
      <c r="AP1117" s="213"/>
      <c r="AQ1117" s="213" t="str">
        <f>IF(AP1117="R", _xlfn.XLOOKUP(G1117, 'Data order'!F:F, 'Data order'!G:G, ""), "")</f>
        <v/>
      </c>
      <c r="AR1117" s="213"/>
      <c r="AS1117" s="213"/>
      <c r="AT1117" s="213" t="e">
        <f>VLOOKUP(AR1117,'Data order'!AF:AG,2,0)</f>
        <v>#N/A</v>
      </c>
      <c r="AU1117" s="213" t="s">
        <v>83</v>
      </c>
      <c r="AV1117" s="213" t="s">
        <v>84</v>
      </c>
      <c r="AW1117" s="214" t="s">
        <v>85</v>
      </c>
    </row>
    <row r="1118" spans="1:49">
      <c r="A1118" s="349"/>
      <c r="B1118" s="160"/>
      <c r="C1118" s="160"/>
      <c r="D1118" s="161"/>
      <c r="E1118" s="161"/>
      <c r="F1118" s="160" t="e">
        <f>VLOOKUP(G1118,Tabel11[#All],2,0)</f>
        <v>#N/A</v>
      </c>
      <c r="G1118" s="162"/>
      <c r="H1118" s="162"/>
      <c r="I1118" s="162"/>
      <c r="J1118" s="162"/>
      <c r="K1118" s="162"/>
      <c r="L1118" s="162"/>
      <c r="M1118" s="164"/>
      <c r="N1118" s="167"/>
      <c r="O1118" s="167"/>
      <c r="P1118" s="165"/>
      <c r="Q1118" s="166" t="e">
        <f>VLOOKUP(P1118,'Data order'!N:O,2,0)</f>
        <v>#N/A</v>
      </c>
      <c r="R1118" s="167" t="e">
        <f>VLOOKUP(P1118,'Data order'!N:P,3,0)</f>
        <v>#N/A</v>
      </c>
      <c r="S1118" s="162"/>
      <c r="T1118" s="162"/>
      <c r="U1118" s="160" t="str">
        <f t="shared" si="422"/>
        <v/>
      </c>
      <c r="V1118" s="215" t="str">
        <f>IFERROR(
  IF(T1118="Big&amp;Tall",
      VLOOKUP(U1118, 'Data order'!$AB$92:$AC$101, 2,0),
      IF(T1118="Boord maat",
          VLOOKUP(U1118, 'Data order'!$AB$102:$AC$116, 2,0),
          VLOOKUP(U1118, 'Data order'!$AB$2:$AC$91, 2,0)
      )
  ),
"")</f>
        <v/>
      </c>
      <c r="W1118" s="162"/>
      <c r="X1118" s="346">
        <f t="shared" si="423"/>
        <v>0</v>
      </c>
      <c r="Y1118" s="162">
        <v>1</v>
      </c>
      <c r="Z1118" s="162"/>
      <c r="AA1118" s="169" t="s">
        <v>135</v>
      </c>
      <c r="AB1118" s="170"/>
      <c r="AC1118" s="170"/>
      <c r="AD1118" s="170"/>
      <c r="AE1118" s="171" t="e">
        <f t="shared" ref="AE1118:AE1121" si="433">AD1118/AB1118</f>
        <v>#DIV/0!</v>
      </c>
      <c r="AF1118" s="172">
        <f t="shared" ref="AF1118:AF1121" si="434">W1118*AB1118</f>
        <v>0</v>
      </c>
      <c r="AG1118" s="172">
        <f t="shared" ref="AG1118:AG1121" si="435">W1118*AD1118</f>
        <v>0</v>
      </c>
      <c r="AH1118" s="162"/>
      <c r="AI1118" s="162"/>
      <c r="AJ1118" s="162"/>
      <c r="AK1118" s="167" t="e">
        <f>VLOOKUP(AJ1118,'Data order'!AJ:AK,2,0)</f>
        <v>#N/A</v>
      </c>
      <c r="AL1118" s="162"/>
      <c r="AM1118" s="167"/>
      <c r="AN1118" s="167"/>
      <c r="AO1118" s="173"/>
      <c r="AP1118" s="174"/>
      <c r="AQ1118" s="174" t="str">
        <f>IF(AP1118="R", _xlfn.XLOOKUP(G1118, 'Data order'!F:F, 'Data order'!G:G, ""), "")</f>
        <v/>
      </c>
      <c r="AR1118" s="174"/>
      <c r="AS1118" s="174"/>
      <c r="AT1118" s="174" t="e">
        <f>VLOOKUP(AR1118,'Data order'!AF:AG,2,0)</f>
        <v>#N/A</v>
      </c>
      <c r="AU1118" s="174" t="s">
        <v>83</v>
      </c>
      <c r="AV1118" s="174" t="s">
        <v>84</v>
      </c>
      <c r="AW1118" s="216" t="s">
        <v>85</v>
      </c>
    </row>
    <row r="1119" spans="1:49">
      <c r="A1119" s="350"/>
      <c r="B1119" s="176"/>
      <c r="C1119" s="176"/>
      <c r="D1119" s="177"/>
      <c r="E1119" s="177"/>
      <c r="F1119" s="178" t="e">
        <f>VLOOKUP(G1119,Tabel11[#All],2,0)</f>
        <v>#N/A</v>
      </c>
      <c r="G1119" s="179"/>
      <c r="H1119" s="179"/>
      <c r="I1119" s="180"/>
      <c r="J1119" s="180"/>
      <c r="K1119" s="180"/>
      <c r="L1119" s="179"/>
      <c r="M1119" s="181"/>
      <c r="N1119" s="184"/>
      <c r="O1119" s="184"/>
      <c r="P1119" s="182"/>
      <c r="Q1119" s="183" t="e">
        <f>VLOOKUP(P1119,'Data order'!N:O,2,0)</f>
        <v>#N/A</v>
      </c>
      <c r="R1119" s="184" t="e">
        <f>VLOOKUP(P1119,'Data order'!N:P,3,0)</f>
        <v>#N/A</v>
      </c>
      <c r="S1119" s="180"/>
      <c r="T1119" s="179"/>
      <c r="U1119" s="176" t="str">
        <f t="shared" si="422"/>
        <v/>
      </c>
      <c r="V1119" s="186" t="str">
        <f>IFERROR(
  IF(T1119="Big&amp;Tall",
      VLOOKUP(U1119, 'Data order'!$AB$92:$AC$101, 2,0),
      IF(T1119="Boord maat",
          VLOOKUP(U1119, 'Data order'!$AB$102:$AC$116, 2,0),
          VLOOKUP(U1119, 'Data order'!$AB$2:$AC$91, 2,0)
      )
  ),
"")</f>
        <v/>
      </c>
      <c r="W1119" s="180"/>
      <c r="X1119" s="347"/>
      <c r="Y1119" s="180">
        <v>1</v>
      </c>
      <c r="Z1119" s="180"/>
      <c r="AA1119" s="187" t="s">
        <v>135</v>
      </c>
      <c r="AB1119" s="188"/>
      <c r="AC1119" s="188"/>
      <c r="AD1119" s="188"/>
      <c r="AE1119" s="189" t="e">
        <f t="shared" si="433"/>
        <v>#DIV/0!</v>
      </c>
      <c r="AF1119" s="190">
        <f t="shared" si="434"/>
        <v>0</v>
      </c>
      <c r="AG1119" s="190">
        <f t="shared" si="435"/>
        <v>0</v>
      </c>
      <c r="AH1119" s="180"/>
      <c r="AI1119" s="180"/>
      <c r="AJ1119" s="180"/>
      <c r="AK1119" s="184" t="e">
        <f>VLOOKUP(AJ1119,'Data order'!AJ:AK,2,0)</f>
        <v>#N/A</v>
      </c>
      <c r="AL1119" s="180"/>
      <c r="AM1119" s="184"/>
      <c r="AN1119" s="184"/>
      <c r="AO1119" s="194"/>
      <c r="AP1119" s="195"/>
      <c r="AQ1119" s="195" t="str">
        <f>IF(AP1119="R", _xlfn.XLOOKUP(G1119, 'Data order'!F:F, 'Data order'!G:G, ""), "")</f>
        <v/>
      </c>
      <c r="AR1119" s="195"/>
      <c r="AS1119" s="195"/>
      <c r="AT1119" s="195" t="e">
        <f>VLOOKUP(AR1119,'Data order'!AF:AG,2,0)</f>
        <v>#N/A</v>
      </c>
      <c r="AU1119" s="195" t="s">
        <v>83</v>
      </c>
      <c r="AV1119" s="195" t="s">
        <v>84</v>
      </c>
      <c r="AW1119" s="196" t="s">
        <v>85</v>
      </c>
    </row>
    <row r="1120" spans="1:49">
      <c r="A1120" s="350"/>
      <c r="B1120" s="176"/>
      <c r="C1120" s="176"/>
      <c r="D1120" s="177"/>
      <c r="E1120" s="177"/>
      <c r="F1120" s="178" t="e">
        <f>VLOOKUP(G1120,Tabel11[#All],2,0)</f>
        <v>#N/A</v>
      </c>
      <c r="G1120" s="179"/>
      <c r="H1120" s="179"/>
      <c r="I1120" s="180"/>
      <c r="J1120" s="180"/>
      <c r="K1120" s="180"/>
      <c r="L1120" s="179"/>
      <c r="M1120" s="181"/>
      <c r="N1120" s="184"/>
      <c r="O1120" s="184"/>
      <c r="P1120" s="182"/>
      <c r="Q1120" s="183" t="e">
        <f>VLOOKUP(P1120,'Data order'!N:O,2,0)</f>
        <v>#N/A</v>
      </c>
      <c r="R1120" s="184" t="e">
        <f>VLOOKUP(P1120,'Data order'!N:P,3,0)</f>
        <v>#N/A</v>
      </c>
      <c r="S1120" s="180"/>
      <c r="T1120" s="179"/>
      <c r="U1120" s="176" t="str">
        <f t="shared" si="422"/>
        <v/>
      </c>
      <c r="V1120" s="186" t="str">
        <f>IFERROR(
  IF(T1120="Big&amp;Tall",
      VLOOKUP(U1120, 'Data order'!$AB$92:$AC$101, 2,0),
      IF(T1120="Boord maat",
          VLOOKUP(U1120, 'Data order'!$AB$102:$AC$116, 2,0),
          VLOOKUP(U1120, 'Data order'!$AB$2:$AC$91, 2,0)
      )
  ),
"")</f>
        <v/>
      </c>
      <c r="W1120" s="180"/>
      <c r="X1120" s="347"/>
      <c r="Y1120" s="180">
        <v>1</v>
      </c>
      <c r="Z1120" s="180"/>
      <c r="AA1120" s="187" t="s">
        <v>135</v>
      </c>
      <c r="AB1120" s="188"/>
      <c r="AC1120" s="188"/>
      <c r="AD1120" s="188"/>
      <c r="AE1120" s="189" t="e">
        <f t="shared" si="433"/>
        <v>#DIV/0!</v>
      </c>
      <c r="AF1120" s="190">
        <f t="shared" si="434"/>
        <v>0</v>
      </c>
      <c r="AG1120" s="190">
        <f t="shared" si="435"/>
        <v>0</v>
      </c>
      <c r="AH1120" s="180"/>
      <c r="AI1120" s="180"/>
      <c r="AJ1120" s="180"/>
      <c r="AK1120" s="184" t="e">
        <f>VLOOKUP(AJ1120,'Data order'!AJ:AK,2,0)</f>
        <v>#N/A</v>
      </c>
      <c r="AL1120" s="180"/>
      <c r="AM1120" s="184"/>
      <c r="AN1120" s="184"/>
      <c r="AO1120" s="194"/>
      <c r="AP1120" s="195"/>
      <c r="AQ1120" s="195" t="str">
        <f>IF(AP1120="R", _xlfn.XLOOKUP(G1120, 'Data order'!F:F, 'Data order'!G:G, ""), "")</f>
        <v/>
      </c>
      <c r="AR1120" s="195"/>
      <c r="AS1120" s="195"/>
      <c r="AT1120" s="195" t="e">
        <f>VLOOKUP(AR1120,'Data order'!AF:AG,2,0)</f>
        <v>#N/A</v>
      </c>
      <c r="AU1120" s="195" t="s">
        <v>83</v>
      </c>
      <c r="AV1120" s="195" t="s">
        <v>84</v>
      </c>
      <c r="AW1120" s="196" t="s">
        <v>85</v>
      </c>
    </row>
    <row r="1121" spans="1:49">
      <c r="A1121" s="350"/>
      <c r="B1121" s="176"/>
      <c r="C1121" s="176"/>
      <c r="D1121" s="177"/>
      <c r="E1121" s="177"/>
      <c r="F1121" s="178" t="e">
        <f>VLOOKUP(G1121,Tabel11[#All],2,0)</f>
        <v>#N/A</v>
      </c>
      <c r="G1121" s="179"/>
      <c r="H1121" s="179"/>
      <c r="I1121" s="180"/>
      <c r="J1121" s="180"/>
      <c r="K1121" s="180"/>
      <c r="L1121" s="179"/>
      <c r="M1121" s="181"/>
      <c r="N1121" s="184"/>
      <c r="O1121" s="184"/>
      <c r="P1121" s="182"/>
      <c r="Q1121" s="183" t="e">
        <f>VLOOKUP(P1121,'Data order'!N:O,2,0)</f>
        <v>#N/A</v>
      </c>
      <c r="R1121" s="184" t="e">
        <f>VLOOKUP(P1121,'Data order'!N:P,3,0)</f>
        <v>#N/A</v>
      </c>
      <c r="S1121" s="180"/>
      <c r="T1121" s="179"/>
      <c r="U1121" s="176" t="str">
        <f t="shared" si="422"/>
        <v/>
      </c>
      <c r="V1121" s="186" t="str">
        <f>IFERROR(
  IF(T1121="Big&amp;Tall",
      VLOOKUP(U1121, 'Data order'!$AB$92:$AC$101, 2,0),
      IF(T1121="Boord maat",
          VLOOKUP(U1121, 'Data order'!$AB$102:$AC$116, 2,0),
          VLOOKUP(U1121, 'Data order'!$AB$2:$AC$91, 2,0)
      )
  ),
"")</f>
        <v/>
      </c>
      <c r="W1121" s="180"/>
      <c r="X1121" s="347"/>
      <c r="Y1121" s="180">
        <v>1</v>
      </c>
      <c r="Z1121" s="180"/>
      <c r="AA1121" s="187" t="s">
        <v>135</v>
      </c>
      <c r="AB1121" s="188"/>
      <c r="AC1121" s="188"/>
      <c r="AD1121" s="188"/>
      <c r="AE1121" s="189" t="e">
        <f t="shared" si="433"/>
        <v>#DIV/0!</v>
      </c>
      <c r="AF1121" s="190">
        <f t="shared" si="434"/>
        <v>0</v>
      </c>
      <c r="AG1121" s="190">
        <f t="shared" si="435"/>
        <v>0</v>
      </c>
      <c r="AH1121" s="180"/>
      <c r="AI1121" s="180"/>
      <c r="AJ1121" s="180"/>
      <c r="AK1121" s="184" t="e">
        <f>VLOOKUP(AJ1121,'Data order'!AJ:AK,2,0)</f>
        <v>#N/A</v>
      </c>
      <c r="AL1121" s="180"/>
      <c r="AM1121" s="184"/>
      <c r="AN1121" s="184"/>
      <c r="AO1121" s="194"/>
      <c r="AP1121" s="195"/>
      <c r="AQ1121" s="195" t="str">
        <f>IF(AP1121="R", _xlfn.XLOOKUP(G1121, 'Data order'!F:F, 'Data order'!G:G, ""), "")</f>
        <v/>
      </c>
      <c r="AR1121" s="195"/>
      <c r="AS1121" s="195"/>
      <c r="AT1121" s="195" t="e">
        <f>VLOOKUP(AR1121,'Data order'!AF:AG,2,0)</f>
        <v>#N/A</v>
      </c>
      <c r="AU1121" s="195" t="s">
        <v>83</v>
      </c>
      <c r="AV1121" s="195" t="s">
        <v>84</v>
      </c>
      <c r="AW1121" s="196" t="s">
        <v>85</v>
      </c>
    </row>
    <row r="1122" spans="1:49">
      <c r="A1122" s="350"/>
      <c r="B1122" s="176"/>
      <c r="C1122" s="176"/>
      <c r="D1122" s="177"/>
      <c r="E1122" s="177"/>
      <c r="F1122" s="178" t="e">
        <f>VLOOKUP(G1122,Tabel11[#All],2,0)</f>
        <v>#N/A</v>
      </c>
      <c r="G1122" s="179"/>
      <c r="H1122" s="179"/>
      <c r="I1122" s="180"/>
      <c r="J1122" s="180"/>
      <c r="K1122" s="180"/>
      <c r="L1122" s="179"/>
      <c r="M1122" s="181"/>
      <c r="N1122" s="184"/>
      <c r="O1122" s="184"/>
      <c r="P1122" s="182"/>
      <c r="Q1122" s="183" t="e">
        <f>VLOOKUP(P1122,'Data order'!N:O,2,0)</f>
        <v>#N/A</v>
      </c>
      <c r="R1122" s="184" t="e">
        <f>VLOOKUP(P1122,'Data order'!N:P,3,0)</f>
        <v>#N/A</v>
      </c>
      <c r="S1122" s="180"/>
      <c r="T1122" s="179"/>
      <c r="U1122" s="176" t="str">
        <f t="shared" si="422"/>
        <v/>
      </c>
      <c r="V1122" s="186" t="str">
        <f>IFERROR(
  IF(T1122="Big&amp;Tall",
      VLOOKUP(U1122, 'Data order'!$AB$92:$AC$101, 2,0),
      IF(T1122="Boord maat",
          VLOOKUP(U1122, 'Data order'!$AB$102:$AC$116, 2,0),
          VLOOKUP(U1122, 'Data order'!$AB$2:$AC$91, 2,0)
      )
  ),
"")</f>
        <v/>
      </c>
      <c r="W1122" s="180"/>
      <c r="X1122" s="347"/>
      <c r="Y1122" s="180">
        <v>1</v>
      </c>
      <c r="Z1122" s="180"/>
      <c r="AA1122" s="187" t="s">
        <v>135</v>
      </c>
      <c r="AB1122" s="188"/>
      <c r="AC1122" s="188"/>
      <c r="AD1122" s="188"/>
      <c r="AE1122" s="189" t="e">
        <v>#DIV/0!</v>
      </c>
      <c r="AF1122" s="190">
        <v>0</v>
      </c>
      <c r="AG1122" s="190">
        <v>0</v>
      </c>
      <c r="AH1122" s="180"/>
      <c r="AI1122" s="180"/>
      <c r="AJ1122" s="180"/>
      <c r="AK1122" s="184" t="e">
        <f>VLOOKUP(AJ1122,'Data order'!AJ:AK,2,0)</f>
        <v>#N/A</v>
      </c>
      <c r="AL1122" s="180"/>
      <c r="AM1122" s="184"/>
      <c r="AN1122" s="184"/>
      <c r="AO1122" s="194"/>
      <c r="AP1122" s="195"/>
      <c r="AQ1122" s="195" t="str">
        <f>IF(AP1122="R", _xlfn.XLOOKUP(G1122, 'Data order'!F:F, 'Data order'!G:G, ""), "")</f>
        <v/>
      </c>
      <c r="AR1122" s="195"/>
      <c r="AS1122" s="195"/>
      <c r="AT1122" s="195" t="e">
        <f>VLOOKUP(AR1122,'Data order'!AF:AG,2,0)</f>
        <v>#N/A</v>
      </c>
      <c r="AU1122" s="195" t="s">
        <v>83</v>
      </c>
      <c r="AV1122" s="195" t="s">
        <v>84</v>
      </c>
      <c r="AW1122" s="196" t="s">
        <v>85</v>
      </c>
    </row>
    <row r="1123" spans="1:49" ht="15" thickBot="1">
      <c r="A1123" s="351"/>
      <c r="B1123" s="197"/>
      <c r="C1123" s="197"/>
      <c r="D1123" s="198"/>
      <c r="E1123" s="198"/>
      <c r="F1123" s="199" t="e">
        <f>VLOOKUP(G1123,Tabel11[#All],2,0)</f>
        <v>#N/A</v>
      </c>
      <c r="G1123" s="200"/>
      <c r="H1123" s="200"/>
      <c r="I1123" s="201"/>
      <c r="J1123" s="201"/>
      <c r="K1123" s="201"/>
      <c r="L1123" s="200"/>
      <c r="M1123" s="202"/>
      <c r="N1123" s="205"/>
      <c r="O1123" s="205"/>
      <c r="P1123" s="203"/>
      <c r="Q1123" s="204" t="e">
        <f>VLOOKUP(P1123,'Data order'!N:O,2,0)</f>
        <v>#N/A</v>
      </c>
      <c r="R1123" s="205" t="e">
        <f>VLOOKUP(P1123,'Data order'!N:P,3,0)</f>
        <v>#N/A</v>
      </c>
      <c r="S1123" s="201"/>
      <c r="T1123" s="200"/>
      <c r="U1123" s="197" t="str">
        <f t="shared" si="422"/>
        <v/>
      </c>
      <c r="V1123" s="207" t="str">
        <f>IFERROR(
  IF(T1123="Big&amp;Tall",
      VLOOKUP(U1123, 'Data order'!$AB$92:$AC$101, 2,0),
      IF(T1123="Boord maat",
          VLOOKUP(U1123, 'Data order'!$AB$102:$AC$116, 2,0),
          VLOOKUP(U1123, 'Data order'!$AB$2:$AC$91, 2,0)
      )
  ),
"")</f>
        <v/>
      </c>
      <c r="W1123" s="201"/>
      <c r="X1123" s="348"/>
      <c r="Y1123" s="201">
        <v>1</v>
      </c>
      <c r="Z1123" s="201"/>
      <c r="AA1123" s="208" t="s">
        <v>135</v>
      </c>
      <c r="AB1123" s="209"/>
      <c r="AC1123" s="209"/>
      <c r="AD1123" s="209"/>
      <c r="AE1123" s="210" t="e">
        <v>#DIV/0!</v>
      </c>
      <c r="AF1123" s="211">
        <v>0</v>
      </c>
      <c r="AG1123" s="211">
        <v>0</v>
      </c>
      <c r="AH1123" s="201"/>
      <c r="AI1123" s="201"/>
      <c r="AJ1123" s="201"/>
      <c r="AK1123" s="205" t="e">
        <f>VLOOKUP(AJ1123,'Data order'!AJ:AK,2,0)</f>
        <v>#N/A</v>
      </c>
      <c r="AL1123" s="201"/>
      <c r="AM1123" s="205"/>
      <c r="AN1123" s="205"/>
      <c r="AO1123" s="212"/>
      <c r="AP1123" s="213"/>
      <c r="AQ1123" s="213" t="str">
        <f>IF(AP1123="R", _xlfn.XLOOKUP(G1123, 'Data order'!F:F, 'Data order'!G:G, ""), "")</f>
        <v/>
      </c>
      <c r="AR1123" s="213"/>
      <c r="AS1123" s="213"/>
      <c r="AT1123" s="213" t="e">
        <f>VLOOKUP(AR1123,'Data order'!AF:AG,2,0)</f>
        <v>#N/A</v>
      </c>
      <c r="AU1123" s="213" t="s">
        <v>83</v>
      </c>
      <c r="AV1123" s="213" t="s">
        <v>84</v>
      </c>
      <c r="AW1123" s="214" t="s">
        <v>85</v>
      </c>
    </row>
    <row r="1124" spans="1:49">
      <c r="A1124" s="349"/>
      <c r="B1124" s="160"/>
      <c r="C1124" s="160"/>
      <c r="D1124" s="161"/>
      <c r="E1124" s="161"/>
      <c r="F1124" s="160" t="e">
        <f>VLOOKUP(G1124,Tabel11[#All],2,0)</f>
        <v>#N/A</v>
      </c>
      <c r="G1124" s="162"/>
      <c r="H1124" s="162"/>
      <c r="I1124" s="162"/>
      <c r="J1124" s="162"/>
      <c r="K1124" s="162"/>
      <c r="L1124" s="162"/>
      <c r="M1124" s="164"/>
      <c r="N1124" s="167"/>
      <c r="O1124" s="167"/>
      <c r="P1124" s="165"/>
      <c r="Q1124" s="166" t="e">
        <f>VLOOKUP(P1124,'Data order'!N:O,2,0)</f>
        <v>#N/A</v>
      </c>
      <c r="R1124" s="167" t="e">
        <f>VLOOKUP(P1124,'Data order'!N:P,3,0)</f>
        <v>#N/A</v>
      </c>
      <c r="S1124" s="162"/>
      <c r="T1124" s="162"/>
      <c r="U1124" s="160" t="str">
        <f t="shared" si="422"/>
        <v/>
      </c>
      <c r="V1124" s="215" t="str">
        <f>IFERROR(
  IF(T1124="Big&amp;Tall",
      VLOOKUP(U1124, 'Data order'!$AB$92:$AC$101, 2,0),
      IF(T1124="Boord maat",
          VLOOKUP(U1124, 'Data order'!$AB$102:$AC$116, 2,0),
          VLOOKUP(U1124, 'Data order'!$AB$2:$AC$91, 2,0)
      )
  ),
"")</f>
        <v/>
      </c>
      <c r="W1124" s="162"/>
      <c r="X1124" s="346">
        <f t="shared" si="423"/>
        <v>0</v>
      </c>
      <c r="Y1124" s="162">
        <v>1</v>
      </c>
      <c r="Z1124" s="162"/>
      <c r="AA1124" s="169" t="s">
        <v>135</v>
      </c>
      <c r="AB1124" s="170"/>
      <c r="AC1124" s="170"/>
      <c r="AD1124" s="170"/>
      <c r="AE1124" s="171" t="e">
        <f t="shared" ref="AE1124:AE1127" si="436">AD1124/AB1124</f>
        <v>#DIV/0!</v>
      </c>
      <c r="AF1124" s="172">
        <f t="shared" ref="AF1124:AF1127" si="437">W1124*AB1124</f>
        <v>0</v>
      </c>
      <c r="AG1124" s="172">
        <f t="shared" ref="AG1124:AG1127" si="438">W1124*AD1124</f>
        <v>0</v>
      </c>
      <c r="AH1124" s="162"/>
      <c r="AI1124" s="162"/>
      <c r="AJ1124" s="162"/>
      <c r="AK1124" s="167" t="e">
        <f>VLOOKUP(AJ1124,'Data order'!AJ:AK,2,0)</f>
        <v>#N/A</v>
      </c>
      <c r="AL1124" s="162"/>
      <c r="AM1124" s="167"/>
      <c r="AN1124" s="167"/>
      <c r="AO1124" s="173"/>
      <c r="AP1124" s="174"/>
      <c r="AQ1124" s="174" t="str">
        <f>IF(AP1124="R", _xlfn.XLOOKUP(G1124, 'Data order'!F:F, 'Data order'!G:G, ""), "")</f>
        <v/>
      </c>
      <c r="AR1124" s="174"/>
      <c r="AS1124" s="174"/>
      <c r="AT1124" s="174" t="e">
        <f>VLOOKUP(AR1124,'Data order'!AF:AG,2,0)</f>
        <v>#N/A</v>
      </c>
      <c r="AU1124" s="174" t="s">
        <v>83</v>
      </c>
      <c r="AV1124" s="174" t="s">
        <v>84</v>
      </c>
      <c r="AW1124" s="216" t="s">
        <v>85</v>
      </c>
    </row>
    <row r="1125" spans="1:49">
      <c r="A1125" s="350"/>
      <c r="B1125" s="176"/>
      <c r="C1125" s="176"/>
      <c r="D1125" s="177"/>
      <c r="E1125" s="177"/>
      <c r="F1125" s="178" t="e">
        <f>VLOOKUP(G1125,Tabel11[#All],2,0)</f>
        <v>#N/A</v>
      </c>
      <c r="G1125" s="179"/>
      <c r="H1125" s="179"/>
      <c r="I1125" s="180"/>
      <c r="J1125" s="180"/>
      <c r="K1125" s="180"/>
      <c r="L1125" s="179"/>
      <c r="M1125" s="181"/>
      <c r="N1125" s="184"/>
      <c r="O1125" s="184"/>
      <c r="P1125" s="182"/>
      <c r="Q1125" s="183" t="e">
        <f>VLOOKUP(P1125,'Data order'!N:O,2,0)</f>
        <v>#N/A</v>
      </c>
      <c r="R1125" s="184" t="e">
        <f>VLOOKUP(P1125,'Data order'!N:P,3,0)</f>
        <v>#N/A</v>
      </c>
      <c r="S1125" s="180"/>
      <c r="T1125" s="179"/>
      <c r="U1125" s="176" t="str">
        <f t="shared" si="422"/>
        <v/>
      </c>
      <c r="V1125" s="186" t="str">
        <f>IFERROR(
  IF(T1125="Big&amp;Tall",
      VLOOKUP(U1125, 'Data order'!$AB$92:$AC$101, 2,0),
      IF(T1125="Boord maat",
          VLOOKUP(U1125, 'Data order'!$AB$102:$AC$116, 2,0),
          VLOOKUP(U1125, 'Data order'!$AB$2:$AC$91, 2,0)
      )
  ),
"")</f>
        <v/>
      </c>
      <c r="W1125" s="180"/>
      <c r="X1125" s="347"/>
      <c r="Y1125" s="180">
        <v>1</v>
      </c>
      <c r="Z1125" s="180"/>
      <c r="AA1125" s="187" t="s">
        <v>135</v>
      </c>
      <c r="AB1125" s="188"/>
      <c r="AC1125" s="188"/>
      <c r="AD1125" s="188"/>
      <c r="AE1125" s="189" t="e">
        <f t="shared" si="436"/>
        <v>#DIV/0!</v>
      </c>
      <c r="AF1125" s="190">
        <f t="shared" si="437"/>
        <v>0</v>
      </c>
      <c r="AG1125" s="190">
        <f t="shared" si="438"/>
        <v>0</v>
      </c>
      <c r="AH1125" s="180"/>
      <c r="AI1125" s="180"/>
      <c r="AJ1125" s="180"/>
      <c r="AK1125" s="184" t="e">
        <f>VLOOKUP(AJ1125,'Data order'!AJ:AK,2,0)</f>
        <v>#N/A</v>
      </c>
      <c r="AL1125" s="180"/>
      <c r="AM1125" s="184"/>
      <c r="AN1125" s="184"/>
      <c r="AO1125" s="194"/>
      <c r="AP1125" s="195"/>
      <c r="AQ1125" s="195" t="str">
        <f>IF(AP1125="R", _xlfn.XLOOKUP(G1125, 'Data order'!F:F, 'Data order'!G:G, ""), "")</f>
        <v/>
      </c>
      <c r="AR1125" s="195"/>
      <c r="AS1125" s="195"/>
      <c r="AT1125" s="195" t="e">
        <f>VLOOKUP(AR1125,'Data order'!AF:AG,2,0)</f>
        <v>#N/A</v>
      </c>
      <c r="AU1125" s="195" t="s">
        <v>83</v>
      </c>
      <c r="AV1125" s="195" t="s">
        <v>84</v>
      </c>
      <c r="AW1125" s="196" t="s">
        <v>85</v>
      </c>
    </row>
    <row r="1126" spans="1:49">
      <c r="A1126" s="350"/>
      <c r="B1126" s="176"/>
      <c r="C1126" s="176"/>
      <c r="D1126" s="177"/>
      <c r="E1126" s="177"/>
      <c r="F1126" s="178" t="e">
        <f>VLOOKUP(G1126,Tabel11[#All],2,0)</f>
        <v>#N/A</v>
      </c>
      <c r="G1126" s="179"/>
      <c r="H1126" s="179"/>
      <c r="I1126" s="180"/>
      <c r="J1126" s="180"/>
      <c r="K1126" s="180"/>
      <c r="L1126" s="179"/>
      <c r="M1126" s="181"/>
      <c r="N1126" s="184"/>
      <c r="O1126" s="184"/>
      <c r="P1126" s="182"/>
      <c r="Q1126" s="183" t="e">
        <f>VLOOKUP(P1126,'Data order'!N:O,2,0)</f>
        <v>#N/A</v>
      </c>
      <c r="R1126" s="184" t="e">
        <f>VLOOKUP(P1126,'Data order'!N:P,3,0)</f>
        <v>#N/A</v>
      </c>
      <c r="S1126" s="180"/>
      <c r="T1126" s="179"/>
      <c r="U1126" s="176" t="str">
        <f t="shared" si="422"/>
        <v/>
      </c>
      <c r="V1126" s="186" t="str">
        <f>IFERROR(
  IF(T1126="Big&amp;Tall",
      VLOOKUP(U1126, 'Data order'!$AB$92:$AC$101, 2,0),
      IF(T1126="Boord maat",
          VLOOKUP(U1126, 'Data order'!$AB$102:$AC$116, 2,0),
          VLOOKUP(U1126, 'Data order'!$AB$2:$AC$91, 2,0)
      )
  ),
"")</f>
        <v/>
      </c>
      <c r="W1126" s="180"/>
      <c r="X1126" s="347"/>
      <c r="Y1126" s="180">
        <v>1</v>
      </c>
      <c r="Z1126" s="180"/>
      <c r="AA1126" s="187" t="s">
        <v>135</v>
      </c>
      <c r="AB1126" s="188"/>
      <c r="AC1126" s="188"/>
      <c r="AD1126" s="188"/>
      <c r="AE1126" s="189" t="e">
        <f t="shared" si="436"/>
        <v>#DIV/0!</v>
      </c>
      <c r="AF1126" s="190">
        <f t="shared" si="437"/>
        <v>0</v>
      </c>
      <c r="AG1126" s="190">
        <f t="shared" si="438"/>
        <v>0</v>
      </c>
      <c r="AH1126" s="180"/>
      <c r="AI1126" s="180"/>
      <c r="AJ1126" s="180"/>
      <c r="AK1126" s="184" t="e">
        <f>VLOOKUP(AJ1126,'Data order'!AJ:AK,2,0)</f>
        <v>#N/A</v>
      </c>
      <c r="AL1126" s="180"/>
      <c r="AM1126" s="184"/>
      <c r="AN1126" s="184"/>
      <c r="AO1126" s="194"/>
      <c r="AP1126" s="195"/>
      <c r="AQ1126" s="195" t="str">
        <f>IF(AP1126="R", _xlfn.XLOOKUP(G1126, 'Data order'!F:F, 'Data order'!G:G, ""), "")</f>
        <v/>
      </c>
      <c r="AR1126" s="195"/>
      <c r="AS1126" s="195"/>
      <c r="AT1126" s="195" t="e">
        <f>VLOOKUP(AR1126,'Data order'!AF:AG,2,0)</f>
        <v>#N/A</v>
      </c>
      <c r="AU1126" s="195" t="s">
        <v>83</v>
      </c>
      <c r="AV1126" s="195" t="s">
        <v>84</v>
      </c>
      <c r="AW1126" s="196" t="s">
        <v>85</v>
      </c>
    </row>
    <row r="1127" spans="1:49">
      <c r="A1127" s="350"/>
      <c r="B1127" s="176"/>
      <c r="C1127" s="176"/>
      <c r="D1127" s="177"/>
      <c r="E1127" s="177"/>
      <c r="F1127" s="178" t="e">
        <f>VLOOKUP(G1127,Tabel11[#All],2,0)</f>
        <v>#N/A</v>
      </c>
      <c r="G1127" s="179"/>
      <c r="H1127" s="179"/>
      <c r="I1127" s="180"/>
      <c r="J1127" s="180"/>
      <c r="K1127" s="180"/>
      <c r="L1127" s="179"/>
      <c r="M1127" s="181"/>
      <c r="N1127" s="184"/>
      <c r="O1127" s="184"/>
      <c r="P1127" s="182"/>
      <c r="Q1127" s="183" t="e">
        <f>VLOOKUP(P1127,'Data order'!N:O,2,0)</f>
        <v>#N/A</v>
      </c>
      <c r="R1127" s="184" t="e">
        <f>VLOOKUP(P1127,'Data order'!N:P,3,0)</f>
        <v>#N/A</v>
      </c>
      <c r="S1127" s="180"/>
      <c r="T1127" s="179"/>
      <c r="U1127" s="176" t="str">
        <f t="shared" si="422"/>
        <v/>
      </c>
      <c r="V1127" s="186" t="str">
        <f>IFERROR(
  IF(T1127="Big&amp;Tall",
      VLOOKUP(U1127, 'Data order'!$AB$92:$AC$101, 2,0),
      IF(T1127="Boord maat",
          VLOOKUP(U1127, 'Data order'!$AB$102:$AC$116, 2,0),
          VLOOKUP(U1127, 'Data order'!$AB$2:$AC$91, 2,0)
      )
  ),
"")</f>
        <v/>
      </c>
      <c r="W1127" s="180"/>
      <c r="X1127" s="347"/>
      <c r="Y1127" s="180">
        <v>1</v>
      </c>
      <c r="Z1127" s="180"/>
      <c r="AA1127" s="187" t="s">
        <v>135</v>
      </c>
      <c r="AB1127" s="188"/>
      <c r="AC1127" s="188"/>
      <c r="AD1127" s="188"/>
      <c r="AE1127" s="189" t="e">
        <f t="shared" si="436"/>
        <v>#DIV/0!</v>
      </c>
      <c r="AF1127" s="190">
        <f t="shared" si="437"/>
        <v>0</v>
      </c>
      <c r="AG1127" s="190">
        <f t="shared" si="438"/>
        <v>0</v>
      </c>
      <c r="AH1127" s="180"/>
      <c r="AI1127" s="180"/>
      <c r="AJ1127" s="180"/>
      <c r="AK1127" s="184" t="e">
        <f>VLOOKUP(AJ1127,'Data order'!AJ:AK,2,0)</f>
        <v>#N/A</v>
      </c>
      <c r="AL1127" s="180"/>
      <c r="AM1127" s="184"/>
      <c r="AN1127" s="184"/>
      <c r="AO1127" s="194"/>
      <c r="AP1127" s="195"/>
      <c r="AQ1127" s="195" t="str">
        <f>IF(AP1127="R", _xlfn.XLOOKUP(G1127, 'Data order'!F:F, 'Data order'!G:G, ""), "")</f>
        <v/>
      </c>
      <c r="AR1127" s="195"/>
      <c r="AS1127" s="195"/>
      <c r="AT1127" s="195" t="e">
        <f>VLOOKUP(AR1127,'Data order'!AF:AG,2,0)</f>
        <v>#N/A</v>
      </c>
      <c r="AU1127" s="195" t="s">
        <v>83</v>
      </c>
      <c r="AV1127" s="195" t="s">
        <v>84</v>
      </c>
      <c r="AW1127" s="196" t="s">
        <v>85</v>
      </c>
    </row>
    <row r="1128" spans="1:49">
      <c r="A1128" s="350"/>
      <c r="B1128" s="176"/>
      <c r="C1128" s="176"/>
      <c r="D1128" s="177"/>
      <c r="E1128" s="177"/>
      <c r="F1128" s="178" t="e">
        <f>VLOOKUP(G1128,Tabel11[#All],2,0)</f>
        <v>#N/A</v>
      </c>
      <c r="G1128" s="179"/>
      <c r="H1128" s="179"/>
      <c r="I1128" s="180"/>
      <c r="J1128" s="180"/>
      <c r="K1128" s="180"/>
      <c r="L1128" s="179"/>
      <c r="M1128" s="181"/>
      <c r="N1128" s="184"/>
      <c r="O1128" s="184"/>
      <c r="P1128" s="182"/>
      <c r="Q1128" s="183" t="e">
        <f>VLOOKUP(P1128,'Data order'!N:O,2,0)</f>
        <v>#N/A</v>
      </c>
      <c r="R1128" s="184" t="e">
        <f>VLOOKUP(P1128,'Data order'!N:P,3,0)</f>
        <v>#N/A</v>
      </c>
      <c r="S1128" s="180"/>
      <c r="T1128" s="179"/>
      <c r="U1128" s="176" t="str">
        <f t="shared" si="422"/>
        <v/>
      </c>
      <c r="V1128" s="186" t="str">
        <f>IFERROR(
  IF(T1128="Big&amp;Tall",
      VLOOKUP(U1128, 'Data order'!$AB$92:$AC$101, 2,0),
      IF(T1128="Boord maat",
          VLOOKUP(U1128, 'Data order'!$AB$102:$AC$116, 2,0),
          VLOOKUP(U1128, 'Data order'!$AB$2:$AC$91, 2,0)
      )
  ),
"")</f>
        <v/>
      </c>
      <c r="W1128" s="180"/>
      <c r="X1128" s="347"/>
      <c r="Y1128" s="180">
        <v>1</v>
      </c>
      <c r="Z1128" s="180"/>
      <c r="AA1128" s="187" t="s">
        <v>135</v>
      </c>
      <c r="AB1128" s="188"/>
      <c r="AC1128" s="188"/>
      <c r="AD1128" s="188"/>
      <c r="AE1128" s="189" t="e">
        <v>#DIV/0!</v>
      </c>
      <c r="AF1128" s="190">
        <v>0</v>
      </c>
      <c r="AG1128" s="190">
        <v>0</v>
      </c>
      <c r="AH1128" s="180"/>
      <c r="AI1128" s="180"/>
      <c r="AJ1128" s="180"/>
      <c r="AK1128" s="184" t="e">
        <f>VLOOKUP(AJ1128,'Data order'!AJ:AK,2,0)</f>
        <v>#N/A</v>
      </c>
      <c r="AL1128" s="180"/>
      <c r="AM1128" s="184"/>
      <c r="AN1128" s="184"/>
      <c r="AO1128" s="194"/>
      <c r="AP1128" s="195"/>
      <c r="AQ1128" s="195" t="str">
        <f>IF(AP1128="R", _xlfn.XLOOKUP(G1128, 'Data order'!F:F, 'Data order'!G:G, ""), "")</f>
        <v/>
      </c>
      <c r="AR1128" s="195"/>
      <c r="AS1128" s="195"/>
      <c r="AT1128" s="195" t="e">
        <f>VLOOKUP(AR1128,'Data order'!AF:AG,2,0)</f>
        <v>#N/A</v>
      </c>
      <c r="AU1128" s="195" t="s">
        <v>83</v>
      </c>
      <c r="AV1128" s="195" t="s">
        <v>84</v>
      </c>
      <c r="AW1128" s="196" t="s">
        <v>85</v>
      </c>
    </row>
    <row r="1129" spans="1:49" ht="15" thickBot="1">
      <c r="A1129" s="351"/>
      <c r="B1129" s="197"/>
      <c r="C1129" s="197"/>
      <c r="D1129" s="198"/>
      <c r="E1129" s="198"/>
      <c r="F1129" s="199" t="e">
        <f>VLOOKUP(G1129,Tabel11[#All],2,0)</f>
        <v>#N/A</v>
      </c>
      <c r="G1129" s="200"/>
      <c r="H1129" s="200"/>
      <c r="I1129" s="201"/>
      <c r="J1129" s="201"/>
      <c r="K1129" s="201"/>
      <c r="L1129" s="200"/>
      <c r="M1129" s="202"/>
      <c r="N1129" s="205"/>
      <c r="O1129" s="205"/>
      <c r="P1129" s="203"/>
      <c r="Q1129" s="204" t="e">
        <f>VLOOKUP(P1129,'Data order'!N:O,2,0)</f>
        <v>#N/A</v>
      </c>
      <c r="R1129" s="205" t="e">
        <f>VLOOKUP(P1129,'Data order'!N:P,3,0)</f>
        <v>#N/A</v>
      </c>
      <c r="S1129" s="201"/>
      <c r="T1129" s="200"/>
      <c r="U1129" s="197" t="str">
        <f t="shared" si="422"/>
        <v/>
      </c>
      <c r="V1129" s="207" t="str">
        <f>IFERROR(
  IF(T1129="Big&amp;Tall",
      VLOOKUP(U1129, 'Data order'!$AB$92:$AC$101, 2,0),
      IF(T1129="Boord maat",
          VLOOKUP(U1129, 'Data order'!$AB$102:$AC$116, 2,0),
          VLOOKUP(U1129, 'Data order'!$AB$2:$AC$91, 2,0)
      )
  ),
"")</f>
        <v/>
      </c>
      <c r="W1129" s="201"/>
      <c r="X1129" s="348"/>
      <c r="Y1129" s="201">
        <v>1</v>
      </c>
      <c r="Z1129" s="201"/>
      <c r="AA1129" s="208" t="s">
        <v>135</v>
      </c>
      <c r="AB1129" s="209"/>
      <c r="AC1129" s="209"/>
      <c r="AD1129" s="209"/>
      <c r="AE1129" s="210" t="e">
        <v>#DIV/0!</v>
      </c>
      <c r="AF1129" s="211">
        <v>0</v>
      </c>
      <c r="AG1129" s="211">
        <v>0</v>
      </c>
      <c r="AH1129" s="201"/>
      <c r="AI1129" s="201"/>
      <c r="AJ1129" s="201"/>
      <c r="AK1129" s="205" t="e">
        <f>VLOOKUP(AJ1129,'Data order'!AJ:AK,2,0)</f>
        <v>#N/A</v>
      </c>
      <c r="AL1129" s="201"/>
      <c r="AM1129" s="205"/>
      <c r="AN1129" s="205"/>
      <c r="AO1129" s="212"/>
      <c r="AP1129" s="213"/>
      <c r="AQ1129" s="213" t="str">
        <f>IF(AP1129="R", _xlfn.XLOOKUP(G1129, 'Data order'!F:F, 'Data order'!G:G, ""), "")</f>
        <v/>
      </c>
      <c r="AR1129" s="213"/>
      <c r="AS1129" s="213"/>
      <c r="AT1129" s="213" t="e">
        <f>VLOOKUP(AR1129,'Data order'!AF:AG,2,0)</f>
        <v>#N/A</v>
      </c>
      <c r="AU1129" s="213" t="s">
        <v>83</v>
      </c>
      <c r="AV1129" s="213" t="s">
        <v>84</v>
      </c>
      <c r="AW1129" s="214" t="s">
        <v>85</v>
      </c>
    </row>
    <row r="1130" spans="1:49">
      <c r="A1130" s="349"/>
      <c r="B1130" s="160"/>
      <c r="C1130" s="160"/>
      <c r="D1130" s="161"/>
      <c r="E1130" s="161"/>
      <c r="F1130" s="160" t="e">
        <f>VLOOKUP(G1130,Tabel11[#All],2,0)</f>
        <v>#N/A</v>
      </c>
      <c r="G1130" s="162"/>
      <c r="H1130" s="162"/>
      <c r="I1130" s="162"/>
      <c r="J1130" s="162"/>
      <c r="K1130" s="162"/>
      <c r="L1130" s="162"/>
      <c r="M1130" s="164"/>
      <c r="N1130" s="167"/>
      <c r="O1130" s="167"/>
      <c r="P1130" s="165"/>
      <c r="Q1130" s="166" t="e">
        <f>VLOOKUP(P1130,'Data order'!N:O,2,0)</f>
        <v>#N/A</v>
      </c>
      <c r="R1130" s="167" t="e">
        <f>VLOOKUP(P1130,'Data order'!N:P,3,0)</f>
        <v>#N/A</v>
      </c>
      <c r="S1130" s="162"/>
      <c r="T1130" s="162"/>
      <c r="U1130" s="160" t="str">
        <f t="shared" si="422"/>
        <v/>
      </c>
      <c r="V1130" s="215" t="str">
        <f>IFERROR(
  IF(T1130="Big&amp;Tall",
      VLOOKUP(U1130, 'Data order'!$AB$92:$AC$101, 2,0),
      IF(T1130="Boord maat",
          VLOOKUP(U1130, 'Data order'!$AB$102:$AC$116, 2,0),
          VLOOKUP(U1130, 'Data order'!$AB$2:$AC$91, 2,0)
      )
  ),
"")</f>
        <v/>
      </c>
      <c r="W1130" s="162"/>
      <c r="X1130" s="346">
        <f t="shared" si="423"/>
        <v>0</v>
      </c>
      <c r="Y1130" s="162">
        <v>1</v>
      </c>
      <c r="Z1130" s="162"/>
      <c r="AA1130" s="169" t="s">
        <v>135</v>
      </c>
      <c r="AB1130" s="170"/>
      <c r="AC1130" s="170"/>
      <c r="AD1130" s="170"/>
      <c r="AE1130" s="171" t="e">
        <f t="shared" ref="AE1130:AE1133" si="439">AD1130/AB1130</f>
        <v>#DIV/0!</v>
      </c>
      <c r="AF1130" s="172">
        <f t="shared" ref="AF1130:AF1133" si="440">W1130*AB1130</f>
        <v>0</v>
      </c>
      <c r="AG1130" s="172">
        <f t="shared" ref="AG1130:AG1133" si="441">W1130*AD1130</f>
        <v>0</v>
      </c>
      <c r="AH1130" s="162"/>
      <c r="AI1130" s="162"/>
      <c r="AJ1130" s="162"/>
      <c r="AK1130" s="167" t="e">
        <f>VLOOKUP(AJ1130,'Data order'!AJ:AK,2,0)</f>
        <v>#N/A</v>
      </c>
      <c r="AL1130" s="162"/>
      <c r="AM1130" s="167"/>
      <c r="AN1130" s="167"/>
      <c r="AO1130" s="173"/>
      <c r="AP1130" s="174"/>
      <c r="AQ1130" s="174" t="str">
        <f>IF(AP1130="R", _xlfn.XLOOKUP(G1130, 'Data order'!F:F, 'Data order'!G:G, ""), "")</f>
        <v/>
      </c>
      <c r="AR1130" s="174"/>
      <c r="AS1130" s="174"/>
      <c r="AT1130" s="174" t="e">
        <f>VLOOKUP(AR1130,'Data order'!AF:AG,2,0)</f>
        <v>#N/A</v>
      </c>
      <c r="AU1130" s="174" t="s">
        <v>83</v>
      </c>
      <c r="AV1130" s="174" t="s">
        <v>84</v>
      </c>
      <c r="AW1130" s="216" t="s">
        <v>85</v>
      </c>
    </row>
    <row r="1131" spans="1:49">
      <c r="A1131" s="350"/>
      <c r="B1131" s="176"/>
      <c r="C1131" s="176"/>
      <c r="D1131" s="177"/>
      <c r="E1131" s="177"/>
      <c r="F1131" s="178" t="e">
        <f>VLOOKUP(G1131,Tabel11[#All],2,0)</f>
        <v>#N/A</v>
      </c>
      <c r="G1131" s="179"/>
      <c r="H1131" s="179"/>
      <c r="I1131" s="180"/>
      <c r="J1131" s="180"/>
      <c r="K1131" s="180"/>
      <c r="L1131" s="179"/>
      <c r="M1131" s="181"/>
      <c r="N1131" s="184"/>
      <c r="O1131" s="184"/>
      <c r="P1131" s="182"/>
      <c r="Q1131" s="183" t="e">
        <f>VLOOKUP(P1131,'Data order'!N:O,2,0)</f>
        <v>#N/A</v>
      </c>
      <c r="R1131" s="184" t="e">
        <f>VLOOKUP(P1131,'Data order'!N:P,3,0)</f>
        <v>#N/A</v>
      </c>
      <c r="S1131" s="180"/>
      <c r="T1131" s="179"/>
      <c r="U1131" s="176" t="str">
        <f t="shared" si="422"/>
        <v/>
      </c>
      <c r="V1131" s="186" t="str">
        <f>IFERROR(
  IF(T1131="Big&amp;Tall",
      VLOOKUP(U1131, 'Data order'!$AB$92:$AC$101, 2,0),
      IF(T1131="Boord maat",
          VLOOKUP(U1131, 'Data order'!$AB$102:$AC$116, 2,0),
          VLOOKUP(U1131, 'Data order'!$AB$2:$AC$91, 2,0)
      )
  ),
"")</f>
        <v/>
      </c>
      <c r="W1131" s="180"/>
      <c r="X1131" s="347"/>
      <c r="Y1131" s="180">
        <v>1</v>
      </c>
      <c r="Z1131" s="180"/>
      <c r="AA1131" s="187" t="s">
        <v>135</v>
      </c>
      <c r="AB1131" s="188"/>
      <c r="AC1131" s="188"/>
      <c r="AD1131" s="188"/>
      <c r="AE1131" s="189" t="e">
        <f t="shared" si="439"/>
        <v>#DIV/0!</v>
      </c>
      <c r="AF1131" s="190">
        <f t="shared" si="440"/>
        <v>0</v>
      </c>
      <c r="AG1131" s="190">
        <f t="shared" si="441"/>
        <v>0</v>
      </c>
      <c r="AH1131" s="180"/>
      <c r="AI1131" s="180"/>
      <c r="AJ1131" s="180"/>
      <c r="AK1131" s="184" t="e">
        <f>VLOOKUP(AJ1131,'Data order'!AJ:AK,2,0)</f>
        <v>#N/A</v>
      </c>
      <c r="AL1131" s="180"/>
      <c r="AM1131" s="184"/>
      <c r="AN1131" s="184"/>
      <c r="AO1131" s="194"/>
      <c r="AP1131" s="195"/>
      <c r="AQ1131" s="195" t="str">
        <f>IF(AP1131="R", _xlfn.XLOOKUP(G1131, 'Data order'!F:F, 'Data order'!G:G, ""), "")</f>
        <v/>
      </c>
      <c r="AR1131" s="195"/>
      <c r="AS1131" s="195"/>
      <c r="AT1131" s="195" t="e">
        <f>VLOOKUP(AR1131,'Data order'!AF:AG,2,0)</f>
        <v>#N/A</v>
      </c>
      <c r="AU1131" s="195" t="s">
        <v>83</v>
      </c>
      <c r="AV1131" s="195" t="s">
        <v>84</v>
      </c>
      <c r="AW1131" s="196" t="s">
        <v>85</v>
      </c>
    </row>
    <row r="1132" spans="1:49">
      <c r="A1132" s="350"/>
      <c r="B1132" s="176"/>
      <c r="C1132" s="176"/>
      <c r="D1132" s="177"/>
      <c r="E1132" s="177"/>
      <c r="F1132" s="178" t="e">
        <f>VLOOKUP(G1132,Tabel11[#All],2,0)</f>
        <v>#N/A</v>
      </c>
      <c r="G1132" s="179"/>
      <c r="H1132" s="179"/>
      <c r="I1132" s="180"/>
      <c r="J1132" s="180"/>
      <c r="K1132" s="180"/>
      <c r="L1132" s="179"/>
      <c r="M1132" s="181"/>
      <c r="N1132" s="184"/>
      <c r="O1132" s="184"/>
      <c r="P1132" s="182"/>
      <c r="Q1132" s="183" t="e">
        <f>VLOOKUP(P1132,'Data order'!N:O,2,0)</f>
        <v>#N/A</v>
      </c>
      <c r="R1132" s="184" t="e">
        <f>VLOOKUP(P1132,'Data order'!N:P,3,0)</f>
        <v>#N/A</v>
      </c>
      <c r="S1132" s="180"/>
      <c r="T1132" s="179"/>
      <c r="U1132" s="176" t="str">
        <f t="shared" si="422"/>
        <v/>
      </c>
      <c r="V1132" s="186" t="str">
        <f>IFERROR(
  IF(T1132="Big&amp;Tall",
      VLOOKUP(U1132, 'Data order'!$AB$92:$AC$101, 2,0),
      IF(T1132="Boord maat",
          VLOOKUP(U1132, 'Data order'!$AB$102:$AC$116, 2,0),
          VLOOKUP(U1132, 'Data order'!$AB$2:$AC$91, 2,0)
      )
  ),
"")</f>
        <v/>
      </c>
      <c r="W1132" s="180"/>
      <c r="X1132" s="347"/>
      <c r="Y1132" s="180">
        <v>1</v>
      </c>
      <c r="Z1132" s="180"/>
      <c r="AA1132" s="187" t="s">
        <v>135</v>
      </c>
      <c r="AB1132" s="188"/>
      <c r="AC1132" s="188"/>
      <c r="AD1132" s="188"/>
      <c r="AE1132" s="189" t="e">
        <f t="shared" si="439"/>
        <v>#DIV/0!</v>
      </c>
      <c r="AF1132" s="190">
        <f t="shared" si="440"/>
        <v>0</v>
      </c>
      <c r="AG1132" s="190">
        <f t="shared" si="441"/>
        <v>0</v>
      </c>
      <c r="AH1132" s="180"/>
      <c r="AI1132" s="180"/>
      <c r="AJ1132" s="180"/>
      <c r="AK1132" s="184" t="e">
        <f>VLOOKUP(AJ1132,'Data order'!AJ:AK,2,0)</f>
        <v>#N/A</v>
      </c>
      <c r="AL1132" s="180"/>
      <c r="AM1132" s="184"/>
      <c r="AN1132" s="184"/>
      <c r="AO1132" s="194"/>
      <c r="AP1132" s="195"/>
      <c r="AQ1132" s="195" t="str">
        <f>IF(AP1132="R", _xlfn.XLOOKUP(G1132, 'Data order'!F:F, 'Data order'!G:G, ""), "")</f>
        <v/>
      </c>
      <c r="AR1132" s="195"/>
      <c r="AS1132" s="195"/>
      <c r="AT1132" s="195" t="e">
        <f>VLOOKUP(AR1132,'Data order'!AF:AG,2,0)</f>
        <v>#N/A</v>
      </c>
      <c r="AU1132" s="195" t="s">
        <v>83</v>
      </c>
      <c r="AV1132" s="195" t="s">
        <v>84</v>
      </c>
      <c r="AW1132" s="196" t="s">
        <v>85</v>
      </c>
    </row>
    <row r="1133" spans="1:49">
      <c r="A1133" s="350"/>
      <c r="B1133" s="176"/>
      <c r="C1133" s="176"/>
      <c r="D1133" s="177"/>
      <c r="E1133" s="177"/>
      <c r="F1133" s="178" t="e">
        <f>VLOOKUP(G1133,Tabel11[#All],2,0)</f>
        <v>#N/A</v>
      </c>
      <c r="G1133" s="179"/>
      <c r="H1133" s="179"/>
      <c r="I1133" s="180"/>
      <c r="J1133" s="180"/>
      <c r="K1133" s="180"/>
      <c r="L1133" s="179"/>
      <c r="M1133" s="181"/>
      <c r="N1133" s="184"/>
      <c r="O1133" s="184"/>
      <c r="P1133" s="182"/>
      <c r="Q1133" s="183" t="e">
        <f>VLOOKUP(P1133,'Data order'!N:O,2,0)</f>
        <v>#N/A</v>
      </c>
      <c r="R1133" s="184" t="e">
        <f>VLOOKUP(P1133,'Data order'!N:P,3,0)</f>
        <v>#N/A</v>
      </c>
      <c r="S1133" s="180"/>
      <c r="T1133" s="179"/>
      <c r="U1133" s="176" t="str">
        <f t="shared" si="422"/>
        <v/>
      </c>
      <c r="V1133" s="186" t="str">
        <f>IFERROR(
  IF(T1133="Big&amp;Tall",
      VLOOKUP(U1133, 'Data order'!$AB$92:$AC$101, 2,0),
      IF(T1133="Boord maat",
          VLOOKUP(U1133, 'Data order'!$AB$102:$AC$116, 2,0),
          VLOOKUP(U1133, 'Data order'!$AB$2:$AC$91, 2,0)
      )
  ),
"")</f>
        <v/>
      </c>
      <c r="W1133" s="180"/>
      <c r="X1133" s="347"/>
      <c r="Y1133" s="180">
        <v>1</v>
      </c>
      <c r="Z1133" s="180"/>
      <c r="AA1133" s="187" t="s">
        <v>135</v>
      </c>
      <c r="AB1133" s="188"/>
      <c r="AC1133" s="188"/>
      <c r="AD1133" s="188"/>
      <c r="AE1133" s="189" t="e">
        <f t="shared" si="439"/>
        <v>#DIV/0!</v>
      </c>
      <c r="AF1133" s="190">
        <f t="shared" si="440"/>
        <v>0</v>
      </c>
      <c r="AG1133" s="190">
        <f t="shared" si="441"/>
        <v>0</v>
      </c>
      <c r="AH1133" s="180"/>
      <c r="AI1133" s="180"/>
      <c r="AJ1133" s="180"/>
      <c r="AK1133" s="184" t="e">
        <f>VLOOKUP(AJ1133,'Data order'!AJ:AK,2,0)</f>
        <v>#N/A</v>
      </c>
      <c r="AL1133" s="180"/>
      <c r="AM1133" s="184"/>
      <c r="AN1133" s="184"/>
      <c r="AO1133" s="194"/>
      <c r="AP1133" s="195"/>
      <c r="AQ1133" s="195" t="str">
        <f>IF(AP1133="R", _xlfn.XLOOKUP(G1133, 'Data order'!F:F, 'Data order'!G:G, ""), "")</f>
        <v/>
      </c>
      <c r="AR1133" s="195"/>
      <c r="AS1133" s="195"/>
      <c r="AT1133" s="195" t="e">
        <f>VLOOKUP(AR1133,'Data order'!AF:AG,2,0)</f>
        <v>#N/A</v>
      </c>
      <c r="AU1133" s="195" t="s">
        <v>83</v>
      </c>
      <c r="AV1133" s="195" t="s">
        <v>84</v>
      </c>
      <c r="AW1133" s="196" t="s">
        <v>85</v>
      </c>
    </row>
    <row r="1134" spans="1:49">
      <c r="A1134" s="350"/>
      <c r="B1134" s="176"/>
      <c r="C1134" s="176"/>
      <c r="D1134" s="177"/>
      <c r="E1134" s="177"/>
      <c r="F1134" s="178" t="e">
        <f>VLOOKUP(G1134,Tabel11[#All],2,0)</f>
        <v>#N/A</v>
      </c>
      <c r="G1134" s="179"/>
      <c r="H1134" s="179"/>
      <c r="I1134" s="180"/>
      <c r="J1134" s="180"/>
      <c r="K1134" s="180"/>
      <c r="L1134" s="179"/>
      <c r="M1134" s="181"/>
      <c r="N1134" s="184"/>
      <c r="O1134" s="184"/>
      <c r="P1134" s="182"/>
      <c r="Q1134" s="183" t="e">
        <f>VLOOKUP(P1134,'Data order'!N:O,2,0)</f>
        <v>#N/A</v>
      </c>
      <c r="R1134" s="184" t="e">
        <f>VLOOKUP(P1134,'Data order'!N:P,3,0)</f>
        <v>#N/A</v>
      </c>
      <c r="S1134" s="180"/>
      <c r="T1134" s="179"/>
      <c r="U1134" s="176" t="str">
        <f t="shared" si="422"/>
        <v/>
      </c>
      <c r="V1134" s="186" t="str">
        <f>IFERROR(
  IF(T1134="Big&amp;Tall",
      VLOOKUP(U1134, 'Data order'!$AB$92:$AC$101, 2,0),
      IF(T1134="Boord maat",
          VLOOKUP(U1134, 'Data order'!$AB$102:$AC$116, 2,0),
          VLOOKUP(U1134, 'Data order'!$AB$2:$AC$91, 2,0)
      )
  ),
"")</f>
        <v/>
      </c>
      <c r="W1134" s="180"/>
      <c r="X1134" s="347"/>
      <c r="Y1134" s="180">
        <v>1</v>
      </c>
      <c r="Z1134" s="180"/>
      <c r="AA1134" s="187" t="s">
        <v>135</v>
      </c>
      <c r="AB1134" s="188"/>
      <c r="AC1134" s="188"/>
      <c r="AD1134" s="188"/>
      <c r="AE1134" s="189" t="e">
        <v>#DIV/0!</v>
      </c>
      <c r="AF1134" s="190">
        <v>0</v>
      </c>
      <c r="AG1134" s="190">
        <v>0</v>
      </c>
      <c r="AH1134" s="180"/>
      <c r="AI1134" s="180"/>
      <c r="AJ1134" s="180"/>
      <c r="AK1134" s="184" t="e">
        <f>VLOOKUP(AJ1134,'Data order'!AJ:AK,2,0)</f>
        <v>#N/A</v>
      </c>
      <c r="AL1134" s="180"/>
      <c r="AM1134" s="184"/>
      <c r="AN1134" s="184"/>
      <c r="AO1134" s="194"/>
      <c r="AP1134" s="195"/>
      <c r="AQ1134" s="195" t="str">
        <f>IF(AP1134="R", _xlfn.XLOOKUP(G1134, 'Data order'!F:F, 'Data order'!G:G, ""), "")</f>
        <v/>
      </c>
      <c r="AR1134" s="195"/>
      <c r="AS1134" s="195"/>
      <c r="AT1134" s="195" t="e">
        <f>VLOOKUP(AR1134,'Data order'!AF:AG,2,0)</f>
        <v>#N/A</v>
      </c>
      <c r="AU1134" s="195" t="s">
        <v>83</v>
      </c>
      <c r="AV1134" s="195" t="s">
        <v>84</v>
      </c>
      <c r="AW1134" s="196" t="s">
        <v>85</v>
      </c>
    </row>
    <row r="1135" spans="1:49" ht="15" thickBot="1">
      <c r="A1135" s="351"/>
      <c r="B1135" s="197"/>
      <c r="C1135" s="197"/>
      <c r="D1135" s="198"/>
      <c r="E1135" s="198"/>
      <c r="F1135" s="199" t="e">
        <f>VLOOKUP(G1135,Tabel11[#All],2,0)</f>
        <v>#N/A</v>
      </c>
      <c r="G1135" s="200"/>
      <c r="H1135" s="200"/>
      <c r="I1135" s="201"/>
      <c r="J1135" s="201"/>
      <c r="K1135" s="201"/>
      <c r="L1135" s="200"/>
      <c r="M1135" s="202"/>
      <c r="N1135" s="205"/>
      <c r="O1135" s="205"/>
      <c r="P1135" s="203"/>
      <c r="Q1135" s="204" t="e">
        <f>VLOOKUP(P1135,'Data order'!N:O,2,0)</f>
        <v>#N/A</v>
      </c>
      <c r="R1135" s="205" t="e">
        <f>VLOOKUP(P1135,'Data order'!N:P,3,0)</f>
        <v>#N/A</v>
      </c>
      <c r="S1135" s="201"/>
      <c r="T1135" s="200"/>
      <c r="U1135" s="197" t="str">
        <f t="shared" si="422"/>
        <v/>
      </c>
      <c r="V1135" s="207" t="str">
        <f>IFERROR(
  IF(T1135="Big&amp;Tall",
      VLOOKUP(U1135, 'Data order'!$AB$92:$AC$101, 2,0),
      IF(T1135="Boord maat",
          VLOOKUP(U1135, 'Data order'!$AB$102:$AC$116, 2,0),
          VLOOKUP(U1135, 'Data order'!$AB$2:$AC$91, 2,0)
      )
  ),
"")</f>
        <v/>
      </c>
      <c r="W1135" s="201"/>
      <c r="X1135" s="348"/>
      <c r="Y1135" s="201">
        <v>1</v>
      </c>
      <c r="Z1135" s="201"/>
      <c r="AA1135" s="208" t="s">
        <v>135</v>
      </c>
      <c r="AB1135" s="209"/>
      <c r="AC1135" s="209"/>
      <c r="AD1135" s="209"/>
      <c r="AE1135" s="210" t="e">
        <v>#DIV/0!</v>
      </c>
      <c r="AF1135" s="211">
        <v>0</v>
      </c>
      <c r="AG1135" s="211">
        <v>0</v>
      </c>
      <c r="AH1135" s="201"/>
      <c r="AI1135" s="201"/>
      <c r="AJ1135" s="201"/>
      <c r="AK1135" s="205" t="e">
        <f>VLOOKUP(AJ1135,'Data order'!AJ:AK,2,0)</f>
        <v>#N/A</v>
      </c>
      <c r="AL1135" s="201"/>
      <c r="AM1135" s="205"/>
      <c r="AN1135" s="205"/>
      <c r="AO1135" s="212"/>
      <c r="AP1135" s="213"/>
      <c r="AQ1135" s="213" t="str">
        <f>IF(AP1135="R", _xlfn.XLOOKUP(G1135, 'Data order'!F:F, 'Data order'!G:G, ""), "")</f>
        <v/>
      </c>
      <c r="AR1135" s="213"/>
      <c r="AS1135" s="213"/>
      <c r="AT1135" s="213" t="e">
        <f>VLOOKUP(AR1135,'Data order'!AF:AG,2,0)</f>
        <v>#N/A</v>
      </c>
      <c r="AU1135" s="213" t="s">
        <v>83</v>
      </c>
      <c r="AV1135" s="213" t="s">
        <v>84</v>
      </c>
      <c r="AW1135" s="214" t="s">
        <v>85</v>
      </c>
    </row>
    <row r="1136" spans="1:49">
      <c r="A1136" s="349"/>
      <c r="B1136" s="160"/>
      <c r="C1136" s="160"/>
      <c r="D1136" s="161"/>
      <c r="E1136" s="161"/>
      <c r="F1136" s="160" t="e">
        <f>VLOOKUP(G1136,Tabel11[#All],2,0)</f>
        <v>#N/A</v>
      </c>
      <c r="G1136" s="162"/>
      <c r="H1136" s="162"/>
      <c r="I1136" s="162"/>
      <c r="J1136" s="162"/>
      <c r="K1136" s="162"/>
      <c r="L1136" s="162"/>
      <c r="M1136" s="164"/>
      <c r="N1136" s="167"/>
      <c r="O1136" s="167"/>
      <c r="P1136" s="165"/>
      <c r="Q1136" s="166" t="e">
        <f>VLOOKUP(P1136,'Data order'!N:O,2,0)</f>
        <v>#N/A</v>
      </c>
      <c r="R1136" s="167" t="e">
        <f>VLOOKUP(P1136,'Data order'!N:P,3,0)</f>
        <v>#N/A</v>
      </c>
      <c r="S1136" s="162"/>
      <c r="T1136" s="162"/>
      <c r="U1136" s="160" t="str">
        <f t="shared" si="422"/>
        <v/>
      </c>
      <c r="V1136" s="215" t="str">
        <f>IFERROR(
  IF(T1136="Big&amp;Tall",
      VLOOKUP(U1136, 'Data order'!$AB$92:$AC$101, 2,0),
      IF(T1136="Boord maat",
          VLOOKUP(U1136, 'Data order'!$AB$102:$AC$116, 2,0),
          VLOOKUP(U1136, 'Data order'!$AB$2:$AC$91, 2,0)
      )
  ),
"")</f>
        <v/>
      </c>
      <c r="W1136" s="162"/>
      <c r="X1136" s="346">
        <f t="shared" si="423"/>
        <v>0</v>
      </c>
      <c r="Y1136" s="162">
        <v>1</v>
      </c>
      <c r="Z1136" s="162"/>
      <c r="AA1136" s="169" t="s">
        <v>135</v>
      </c>
      <c r="AB1136" s="170"/>
      <c r="AC1136" s="170"/>
      <c r="AD1136" s="170"/>
      <c r="AE1136" s="171" t="e">
        <f t="shared" ref="AE1136:AE1139" si="442">AD1136/AB1136</f>
        <v>#DIV/0!</v>
      </c>
      <c r="AF1136" s="172">
        <f t="shared" ref="AF1136:AF1139" si="443">W1136*AB1136</f>
        <v>0</v>
      </c>
      <c r="AG1136" s="172">
        <f t="shared" ref="AG1136:AG1139" si="444">W1136*AD1136</f>
        <v>0</v>
      </c>
      <c r="AH1136" s="162"/>
      <c r="AI1136" s="162"/>
      <c r="AJ1136" s="162"/>
      <c r="AK1136" s="167" t="e">
        <f>VLOOKUP(AJ1136,'Data order'!AJ:AK,2,0)</f>
        <v>#N/A</v>
      </c>
      <c r="AL1136" s="162"/>
      <c r="AM1136" s="167"/>
      <c r="AN1136" s="167"/>
      <c r="AO1136" s="173"/>
      <c r="AP1136" s="174"/>
      <c r="AQ1136" s="174" t="str">
        <f>IF(AP1136="R", _xlfn.XLOOKUP(G1136, 'Data order'!F:F, 'Data order'!G:G, ""), "")</f>
        <v/>
      </c>
      <c r="AR1136" s="174"/>
      <c r="AS1136" s="174"/>
      <c r="AT1136" s="174" t="e">
        <f>VLOOKUP(AR1136,'Data order'!AF:AG,2,0)</f>
        <v>#N/A</v>
      </c>
      <c r="AU1136" s="174" t="s">
        <v>83</v>
      </c>
      <c r="AV1136" s="174" t="s">
        <v>84</v>
      </c>
      <c r="AW1136" s="216" t="s">
        <v>85</v>
      </c>
    </row>
    <row r="1137" spans="1:49">
      <c r="A1137" s="350"/>
      <c r="B1137" s="176"/>
      <c r="C1137" s="176"/>
      <c r="D1137" s="177"/>
      <c r="E1137" s="177"/>
      <c r="F1137" s="178" t="e">
        <f>VLOOKUP(G1137,Tabel11[#All],2,0)</f>
        <v>#N/A</v>
      </c>
      <c r="G1137" s="179"/>
      <c r="H1137" s="179"/>
      <c r="I1137" s="180"/>
      <c r="J1137" s="180"/>
      <c r="K1137" s="180"/>
      <c r="L1137" s="179"/>
      <c r="M1137" s="181"/>
      <c r="N1137" s="184"/>
      <c r="O1137" s="184"/>
      <c r="P1137" s="182"/>
      <c r="Q1137" s="183" t="e">
        <f>VLOOKUP(P1137,'Data order'!N:O,2,0)</f>
        <v>#N/A</v>
      </c>
      <c r="R1137" s="184" t="e">
        <f>VLOOKUP(P1137,'Data order'!N:P,3,0)</f>
        <v>#N/A</v>
      </c>
      <c r="S1137" s="180"/>
      <c r="T1137" s="179"/>
      <c r="U1137" s="176" t="str">
        <f t="shared" si="422"/>
        <v/>
      </c>
      <c r="V1137" s="186" t="str">
        <f>IFERROR(
  IF(T1137="Big&amp;Tall",
      VLOOKUP(U1137, 'Data order'!$AB$92:$AC$101, 2,0),
      IF(T1137="Boord maat",
          VLOOKUP(U1137, 'Data order'!$AB$102:$AC$116, 2,0),
          VLOOKUP(U1137, 'Data order'!$AB$2:$AC$91, 2,0)
      )
  ),
"")</f>
        <v/>
      </c>
      <c r="W1137" s="180"/>
      <c r="X1137" s="347"/>
      <c r="Y1137" s="180">
        <v>1</v>
      </c>
      <c r="Z1137" s="180"/>
      <c r="AA1137" s="187" t="s">
        <v>135</v>
      </c>
      <c r="AB1137" s="188"/>
      <c r="AC1137" s="188"/>
      <c r="AD1137" s="188"/>
      <c r="AE1137" s="189" t="e">
        <f t="shared" si="442"/>
        <v>#DIV/0!</v>
      </c>
      <c r="AF1137" s="190">
        <f t="shared" si="443"/>
        <v>0</v>
      </c>
      <c r="AG1137" s="190">
        <f t="shared" si="444"/>
        <v>0</v>
      </c>
      <c r="AH1137" s="180"/>
      <c r="AI1137" s="180"/>
      <c r="AJ1137" s="180"/>
      <c r="AK1137" s="184" t="e">
        <f>VLOOKUP(AJ1137,'Data order'!AJ:AK,2,0)</f>
        <v>#N/A</v>
      </c>
      <c r="AL1137" s="180"/>
      <c r="AM1137" s="184"/>
      <c r="AN1137" s="184"/>
      <c r="AO1137" s="194"/>
      <c r="AP1137" s="195"/>
      <c r="AQ1137" s="195" t="str">
        <f>IF(AP1137="R", _xlfn.XLOOKUP(G1137, 'Data order'!F:F, 'Data order'!G:G, ""), "")</f>
        <v/>
      </c>
      <c r="AR1137" s="195"/>
      <c r="AS1137" s="195"/>
      <c r="AT1137" s="195" t="e">
        <f>VLOOKUP(AR1137,'Data order'!AF:AG,2,0)</f>
        <v>#N/A</v>
      </c>
      <c r="AU1137" s="195" t="s">
        <v>83</v>
      </c>
      <c r="AV1137" s="195" t="s">
        <v>84</v>
      </c>
      <c r="AW1137" s="196" t="s">
        <v>85</v>
      </c>
    </row>
    <row r="1138" spans="1:49">
      <c r="A1138" s="350"/>
      <c r="B1138" s="176"/>
      <c r="C1138" s="176"/>
      <c r="D1138" s="177"/>
      <c r="E1138" s="177"/>
      <c r="F1138" s="178" t="e">
        <f>VLOOKUP(G1138,Tabel11[#All],2,0)</f>
        <v>#N/A</v>
      </c>
      <c r="G1138" s="179"/>
      <c r="H1138" s="179"/>
      <c r="I1138" s="180"/>
      <c r="J1138" s="180"/>
      <c r="K1138" s="180"/>
      <c r="L1138" s="179"/>
      <c r="M1138" s="181"/>
      <c r="N1138" s="184"/>
      <c r="O1138" s="184"/>
      <c r="P1138" s="182"/>
      <c r="Q1138" s="183" t="e">
        <f>VLOOKUP(P1138,'Data order'!N:O,2,0)</f>
        <v>#N/A</v>
      </c>
      <c r="R1138" s="184" t="e">
        <f>VLOOKUP(P1138,'Data order'!N:P,3,0)</f>
        <v>#N/A</v>
      </c>
      <c r="S1138" s="180"/>
      <c r="T1138" s="179"/>
      <c r="U1138" s="176" t="str">
        <f t="shared" si="422"/>
        <v/>
      </c>
      <c r="V1138" s="186" t="str">
        <f>IFERROR(
  IF(T1138="Big&amp;Tall",
      VLOOKUP(U1138, 'Data order'!$AB$92:$AC$101, 2,0),
      IF(T1138="Boord maat",
          VLOOKUP(U1138, 'Data order'!$AB$102:$AC$116, 2,0),
          VLOOKUP(U1138, 'Data order'!$AB$2:$AC$91, 2,0)
      )
  ),
"")</f>
        <v/>
      </c>
      <c r="W1138" s="180"/>
      <c r="X1138" s="347"/>
      <c r="Y1138" s="180">
        <v>1</v>
      </c>
      <c r="Z1138" s="180"/>
      <c r="AA1138" s="187" t="s">
        <v>135</v>
      </c>
      <c r="AB1138" s="188"/>
      <c r="AC1138" s="188"/>
      <c r="AD1138" s="188"/>
      <c r="AE1138" s="189" t="e">
        <f t="shared" si="442"/>
        <v>#DIV/0!</v>
      </c>
      <c r="AF1138" s="190">
        <f t="shared" si="443"/>
        <v>0</v>
      </c>
      <c r="AG1138" s="190">
        <f t="shared" si="444"/>
        <v>0</v>
      </c>
      <c r="AH1138" s="180"/>
      <c r="AI1138" s="180"/>
      <c r="AJ1138" s="180"/>
      <c r="AK1138" s="184" t="e">
        <f>VLOOKUP(AJ1138,'Data order'!AJ:AK,2,0)</f>
        <v>#N/A</v>
      </c>
      <c r="AL1138" s="180"/>
      <c r="AM1138" s="184"/>
      <c r="AN1138" s="184"/>
      <c r="AO1138" s="194"/>
      <c r="AP1138" s="195"/>
      <c r="AQ1138" s="195" t="str">
        <f>IF(AP1138="R", _xlfn.XLOOKUP(G1138, 'Data order'!F:F, 'Data order'!G:G, ""), "")</f>
        <v/>
      </c>
      <c r="AR1138" s="195"/>
      <c r="AS1138" s="195"/>
      <c r="AT1138" s="195" t="e">
        <f>VLOOKUP(AR1138,'Data order'!AF:AG,2,0)</f>
        <v>#N/A</v>
      </c>
      <c r="AU1138" s="195" t="s">
        <v>83</v>
      </c>
      <c r="AV1138" s="195" t="s">
        <v>84</v>
      </c>
      <c r="AW1138" s="196" t="s">
        <v>85</v>
      </c>
    </row>
    <row r="1139" spans="1:49">
      <c r="A1139" s="350"/>
      <c r="B1139" s="176"/>
      <c r="C1139" s="176"/>
      <c r="D1139" s="177"/>
      <c r="E1139" s="177"/>
      <c r="F1139" s="178" t="e">
        <f>VLOOKUP(G1139,Tabel11[#All],2,0)</f>
        <v>#N/A</v>
      </c>
      <c r="G1139" s="179"/>
      <c r="H1139" s="179"/>
      <c r="I1139" s="180"/>
      <c r="J1139" s="180"/>
      <c r="K1139" s="180"/>
      <c r="L1139" s="179"/>
      <c r="M1139" s="181"/>
      <c r="N1139" s="184"/>
      <c r="O1139" s="184"/>
      <c r="P1139" s="182"/>
      <c r="Q1139" s="183" t="e">
        <f>VLOOKUP(P1139,'Data order'!N:O,2,0)</f>
        <v>#N/A</v>
      </c>
      <c r="R1139" s="184" t="e">
        <f>VLOOKUP(P1139,'Data order'!N:P,3,0)</f>
        <v>#N/A</v>
      </c>
      <c r="S1139" s="180"/>
      <c r="T1139" s="179"/>
      <c r="U1139" s="176" t="str">
        <f t="shared" si="422"/>
        <v/>
      </c>
      <c r="V1139" s="186" t="str">
        <f>IFERROR(
  IF(T1139="Big&amp;Tall",
      VLOOKUP(U1139, 'Data order'!$AB$92:$AC$101, 2,0),
      IF(T1139="Boord maat",
          VLOOKUP(U1139, 'Data order'!$AB$102:$AC$116, 2,0),
          VLOOKUP(U1139, 'Data order'!$AB$2:$AC$91, 2,0)
      )
  ),
"")</f>
        <v/>
      </c>
      <c r="W1139" s="180"/>
      <c r="X1139" s="347"/>
      <c r="Y1139" s="180">
        <v>1</v>
      </c>
      <c r="Z1139" s="180"/>
      <c r="AA1139" s="187" t="s">
        <v>135</v>
      </c>
      <c r="AB1139" s="188"/>
      <c r="AC1139" s="188"/>
      <c r="AD1139" s="188"/>
      <c r="AE1139" s="189" t="e">
        <f t="shared" si="442"/>
        <v>#DIV/0!</v>
      </c>
      <c r="AF1139" s="190">
        <f t="shared" si="443"/>
        <v>0</v>
      </c>
      <c r="AG1139" s="190">
        <f t="shared" si="444"/>
        <v>0</v>
      </c>
      <c r="AH1139" s="180"/>
      <c r="AI1139" s="180"/>
      <c r="AJ1139" s="180"/>
      <c r="AK1139" s="184" t="e">
        <f>VLOOKUP(AJ1139,'Data order'!AJ:AK,2,0)</f>
        <v>#N/A</v>
      </c>
      <c r="AL1139" s="180"/>
      <c r="AM1139" s="184"/>
      <c r="AN1139" s="184"/>
      <c r="AO1139" s="194"/>
      <c r="AP1139" s="195"/>
      <c r="AQ1139" s="195" t="str">
        <f>IF(AP1139="R", _xlfn.XLOOKUP(G1139, 'Data order'!F:F, 'Data order'!G:G, ""), "")</f>
        <v/>
      </c>
      <c r="AR1139" s="195"/>
      <c r="AS1139" s="195"/>
      <c r="AT1139" s="195" t="e">
        <f>VLOOKUP(AR1139,'Data order'!AF:AG,2,0)</f>
        <v>#N/A</v>
      </c>
      <c r="AU1139" s="195" t="s">
        <v>83</v>
      </c>
      <c r="AV1139" s="195" t="s">
        <v>84</v>
      </c>
      <c r="AW1139" s="196" t="s">
        <v>85</v>
      </c>
    </row>
    <row r="1140" spans="1:49">
      <c r="A1140" s="350"/>
      <c r="B1140" s="176"/>
      <c r="C1140" s="176"/>
      <c r="D1140" s="177"/>
      <c r="E1140" s="177"/>
      <c r="F1140" s="178" t="e">
        <f>VLOOKUP(G1140,Tabel11[#All],2,0)</f>
        <v>#N/A</v>
      </c>
      <c r="G1140" s="179"/>
      <c r="H1140" s="179"/>
      <c r="I1140" s="180"/>
      <c r="J1140" s="180"/>
      <c r="K1140" s="180"/>
      <c r="L1140" s="179"/>
      <c r="M1140" s="181"/>
      <c r="N1140" s="184"/>
      <c r="O1140" s="184"/>
      <c r="P1140" s="182"/>
      <c r="Q1140" s="183" t="e">
        <f>VLOOKUP(P1140,'Data order'!N:O,2,0)</f>
        <v>#N/A</v>
      </c>
      <c r="R1140" s="184" t="e">
        <f>VLOOKUP(P1140,'Data order'!N:P,3,0)</f>
        <v>#N/A</v>
      </c>
      <c r="S1140" s="180"/>
      <c r="T1140" s="179"/>
      <c r="U1140" s="176" t="str">
        <f t="shared" si="422"/>
        <v/>
      </c>
      <c r="V1140" s="186" t="str">
        <f>IFERROR(
  IF(T1140="Big&amp;Tall",
      VLOOKUP(U1140, 'Data order'!$AB$92:$AC$101, 2,0),
      IF(T1140="Boord maat",
          VLOOKUP(U1140, 'Data order'!$AB$102:$AC$116, 2,0),
          VLOOKUP(U1140, 'Data order'!$AB$2:$AC$91, 2,0)
      )
  ),
"")</f>
        <v/>
      </c>
      <c r="W1140" s="180"/>
      <c r="X1140" s="347"/>
      <c r="Y1140" s="180">
        <v>1</v>
      </c>
      <c r="Z1140" s="180"/>
      <c r="AA1140" s="187" t="s">
        <v>135</v>
      </c>
      <c r="AB1140" s="188"/>
      <c r="AC1140" s="188"/>
      <c r="AD1140" s="188"/>
      <c r="AE1140" s="189" t="e">
        <v>#DIV/0!</v>
      </c>
      <c r="AF1140" s="190">
        <v>0</v>
      </c>
      <c r="AG1140" s="190">
        <v>0</v>
      </c>
      <c r="AH1140" s="180"/>
      <c r="AI1140" s="180"/>
      <c r="AJ1140" s="180"/>
      <c r="AK1140" s="184" t="e">
        <f>VLOOKUP(AJ1140,'Data order'!AJ:AK,2,0)</f>
        <v>#N/A</v>
      </c>
      <c r="AL1140" s="180"/>
      <c r="AM1140" s="184"/>
      <c r="AN1140" s="184"/>
      <c r="AO1140" s="194"/>
      <c r="AP1140" s="195"/>
      <c r="AQ1140" s="195" t="str">
        <f>IF(AP1140="R", _xlfn.XLOOKUP(G1140, 'Data order'!F:F, 'Data order'!G:G, ""), "")</f>
        <v/>
      </c>
      <c r="AR1140" s="195"/>
      <c r="AS1140" s="195"/>
      <c r="AT1140" s="195" t="e">
        <f>VLOOKUP(AR1140,'Data order'!AF:AG,2,0)</f>
        <v>#N/A</v>
      </c>
      <c r="AU1140" s="195" t="s">
        <v>83</v>
      </c>
      <c r="AV1140" s="195" t="s">
        <v>84</v>
      </c>
      <c r="AW1140" s="196" t="s">
        <v>85</v>
      </c>
    </row>
    <row r="1141" spans="1:49" ht="15" thickBot="1">
      <c r="A1141" s="351"/>
      <c r="B1141" s="197"/>
      <c r="C1141" s="197"/>
      <c r="D1141" s="198"/>
      <c r="E1141" s="198"/>
      <c r="F1141" s="199" t="e">
        <f>VLOOKUP(G1141,Tabel11[#All],2,0)</f>
        <v>#N/A</v>
      </c>
      <c r="G1141" s="200"/>
      <c r="H1141" s="200"/>
      <c r="I1141" s="201"/>
      <c r="J1141" s="201"/>
      <c r="K1141" s="201"/>
      <c r="L1141" s="200"/>
      <c r="M1141" s="202"/>
      <c r="N1141" s="205"/>
      <c r="O1141" s="205"/>
      <c r="P1141" s="203"/>
      <c r="Q1141" s="204" t="e">
        <f>VLOOKUP(P1141,'Data order'!N:O,2,0)</f>
        <v>#N/A</v>
      </c>
      <c r="R1141" s="205" t="e">
        <f>VLOOKUP(P1141,'Data order'!N:P,3,0)</f>
        <v>#N/A</v>
      </c>
      <c r="S1141" s="201"/>
      <c r="T1141" s="200"/>
      <c r="U1141" s="197" t="str">
        <f t="shared" si="422"/>
        <v/>
      </c>
      <c r="V1141" s="207" t="str">
        <f>IFERROR(
  IF(T1141="Big&amp;Tall",
      VLOOKUP(U1141, 'Data order'!$AB$92:$AC$101, 2,0),
      IF(T1141="Boord maat",
          VLOOKUP(U1141, 'Data order'!$AB$102:$AC$116, 2,0),
          VLOOKUP(U1141, 'Data order'!$AB$2:$AC$91, 2,0)
      )
  ),
"")</f>
        <v/>
      </c>
      <c r="W1141" s="201"/>
      <c r="X1141" s="348"/>
      <c r="Y1141" s="201">
        <v>1</v>
      </c>
      <c r="Z1141" s="201"/>
      <c r="AA1141" s="208" t="s">
        <v>135</v>
      </c>
      <c r="AB1141" s="209"/>
      <c r="AC1141" s="209"/>
      <c r="AD1141" s="209"/>
      <c r="AE1141" s="210" t="e">
        <v>#DIV/0!</v>
      </c>
      <c r="AF1141" s="211">
        <v>0</v>
      </c>
      <c r="AG1141" s="211">
        <v>0</v>
      </c>
      <c r="AH1141" s="201"/>
      <c r="AI1141" s="201"/>
      <c r="AJ1141" s="201"/>
      <c r="AK1141" s="205" t="e">
        <f>VLOOKUP(AJ1141,'Data order'!AJ:AK,2,0)</f>
        <v>#N/A</v>
      </c>
      <c r="AL1141" s="201"/>
      <c r="AM1141" s="205"/>
      <c r="AN1141" s="205"/>
      <c r="AO1141" s="212"/>
      <c r="AP1141" s="213"/>
      <c r="AQ1141" s="213" t="str">
        <f>IF(AP1141="R", _xlfn.XLOOKUP(G1141, 'Data order'!F:F, 'Data order'!G:G, ""), "")</f>
        <v/>
      </c>
      <c r="AR1141" s="213"/>
      <c r="AS1141" s="213"/>
      <c r="AT1141" s="213" t="e">
        <f>VLOOKUP(AR1141,'Data order'!AF:AG,2,0)</f>
        <v>#N/A</v>
      </c>
      <c r="AU1141" s="213" t="s">
        <v>83</v>
      </c>
      <c r="AV1141" s="213" t="s">
        <v>84</v>
      </c>
      <c r="AW1141" s="214" t="s">
        <v>85</v>
      </c>
    </row>
    <row r="1142" spans="1:49">
      <c r="A1142" s="349"/>
      <c r="B1142" s="160"/>
      <c r="C1142" s="160"/>
      <c r="D1142" s="161"/>
      <c r="E1142" s="161"/>
      <c r="F1142" s="160" t="e">
        <f>VLOOKUP(G1142,Tabel11[#All],2,0)</f>
        <v>#N/A</v>
      </c>
      <c r="G1142" s="162"/>
      <c r="H1142" s="162"/>
      <c r="I1142" s="162"/>
      <c r="J1142" s="162"/>
      <c r="K1142" s="162"/>
      <c r="L1142" s="162"/>
      <c r="M1142" s="164"/>
      <c r="N1142" s="167"/>
      <c r="O1142" s="167"/>
      <c r="P1142" s="165"/>
      <c r="Q1142" s="166" t="e">
        <f>VLOOKUP(P1142,'Data order'!N:O,2,0)</f>
        <v>#N/A</v>
      </c>
      <c r="R1142" s="167" t="e">
        <f>VLOOKUP(P1142,'Data order'!N:P,3,0)</f>
        <v>#N/A</v>
      </c>
      <c r="S1142" s="162"/>
      <c r="T1142" s="162"/>
      <c r="U1142" s="160" t="str">
        <f t="shared" si="422"/>
        <v/>
      </c>
      <c r="V1142" s="215" t="str">
        <f>IFERROR(
  IF(T1142="Big&amp;Tall",
      VLOOKUP(U1142, 'Data order'!$AB$92:$AC$101, 2,0),
      IF(T1142="Boord maat",
          VLOOKUP(U1142, 'Data order'!$AB$102:$AC$116, 2,0),
          VLOOKUP(U1142, 'Data order'!$AB$2:$AC$91, 2,0)
      )
  ),
"")</f>
        <v/>
      </c>
      <c r="W1142" s="162"/>
      <c r="X1142" s="346">
        <f t="shared" si="423"/>
        <v>0</v>
      </c>
      <c r="Y1142" s="162">
        <v>1</v>
      </c>
      <c r="Z1142" s="162"/>
      <c r="AA1142" s="169" t="s">
        <v>135</v>
      </c>
      <c r="AB1142" s="170"/>
      <c r="AC1142" s="170"/>
      <c r="AD1142" s="170"/>
      <c r="AE1142" s="171" t="e">
        <f t="shared" ref="AE1142:AE1145" si="445">AD1142/AB1142</f>
        <v>#DIV/0!</v>
      </c>
      <c r="AF1142" s="172">
        <f t="shared" ref="AF1142:AF1145" si="446">W1142*AB1142</f>
        <v>0</v>
      </c>
      <c r="AG1142" s="172">
        <f t="shared" ref="AG1142:AG1145" si="447">W1142*AD1142</f>
        <v>0</v>
      </c>
      <c r="AH1142" s="162"/>
      <c r="AI1142" s="162"/>
      <c r="AJ1142" s="162"/>
      <c r="AK1142" s="167" t="e">
        <f>VLOOKUP(AJ1142,'Data order'!AJ:AK,2,0)</f>
        <v>#N/A</v>
      </c>
      <c r="AL1142" s="162"/>
      <c r="AM1142" s="167"/>
      <c r="AN1142" s="167"/>
      <c r="AO1142" s="173"/>
      <c r="AP1142" s="174"/>
      <c r="AQ1142" s="174" t="str">
        <f>IF(AP1142="R", _xlfn.XLOOKUP(G1142, 'Data order'!F:F, 'Data order'!G:G, ""), "")</f>
        <v/>
      </c>
      <c r="AR1142" s="174"/>
      <c r="AS1142" s="174"/>
      <c r="AT1142" s="174" t="e">
        <f>VLOOKUP(AR1142,'Data order'!AF:AG,2,0)</f>
        <v>#N/A</v>
      </c>
      <c r="AU1142" s="174" t="s">
        <v>83</v>
      </c>
      <c r="AV1142" s="174" t="s">
        <v>84</v>
      </c>
      <c r="AW1142" s="216" t="s">
        <v>85</v>
      </c>
    </row>
    <row r="1143" spans="1:49">
      <c r="A1143" s="350"/>
      <c r="B1143" s="176"/>
      <c r="C1143" s="176"/>
      <c r="D1143" s="177"/>
      <c r="E1143" s="177"/>
      <c r="F1143" s="178" t="e">
        <f>VLOOKUP(G1143,Tabel11[#All],2,0)</f>
        <v>#N/A</v>
      </c>
      <c r="G1143" s="179"/>
      <c r="H1143" s="179"/>
      <c r="I1143" s="180"/>
      <c r="J1143" s="180"/>
      <c r="K1143" s="180"/>
      <c r="L1143" s="179"/>
      <c r="M1143" s="181"/>
      <c r="N1143" s="184"/>
      <c r="O1143" s="184"/>
      <c r="P1143" s="182"/>
      <c r="Q1143" s="183" t="e">
        <f>VLOOKUP(P1143,'Data order'!N:O,2,0)</f>
        <v>#N/A</v>
      </c>
      <c r="R1143" s="184" t="e">
        <f>VLOOKUP(P1143,'Data order'!N:P,3,0)</f>
        <v>#N/A</v>
      </c>
      <c r="S1143" s="180"/>
      <c r="T1143" s="179"/>
      <c r="U1143" s="176" t="str">
        <f t="shared" si="422"/>
        <v/>
      </c>
      <c r="V1143" s="186" t="str">
        <f>IFERROR(
  IF(T1143="Big&amp;Tall",
      VLOOKUP(U1143, 'Data order'!$AB$92:$AC$101, 2,0),
      IF(T1143="Boord maat",
          VLOOKUP(U1143, 'Data order'!$AB$102:$AC$116, 2,0),
          VLOOKUP(U1143, 'Data order'!$AB$2:$AC$91, 2,0)
      )
  ),
"")</f>
        <v/>
      </c>
      <c r="W1143" s="180"/>
      <c r="X1143" s="347"/>
      <c r="Y1143" s="180">
        <v>1</v>
      </c>
      <c r="Z1143" s="180"/>
      <c r="AA1143" s="187" t="s">
        <v>135</v>
      </c>
      <c r="AB1143" s="188"/>
      <c r="AC1143" s="188"/>
      <c r="AD1143" s="188"/>
      <c r="AE1143" s="189" t="e">
        <f t="shared" si="445"/>
        <v>#DIV/0!</v>
      </c>
      <c r="AF1143" s="190">
        <f t="shared" si="446"/>
        <v>0</v>
      </c>
      <c r="AG1143" s="190">
        <f t="shared" si="447"/>
        <v>0</v>
      </c>
      <c r="AH1143" s="180"/>
      <c r="AI1143" s="180"/>
      <c r="AJ1143" s="180"/>
      <c r="AK1143" s="184" t="e">
        <f>VLOOKUP(AJ1143,'Data order'!AJ:AK,2,0)</f>
        <v>#N/A</v>
      </c>
      <c r="AL1143" s="180"/>
      <c r="AM1143" s="184"/>
      <c r="AN1143" s="184"/>
      <c r="AO1143" s="194"/>
      <c r="AP1143" s="195"/>
      <c r="AQ1143" s="195" t="str">
        <f>IF(AP1143="R", _xlfn.XLOOKUP(G1143, 'Data order'!F:F, 'Data order'!G:G, ""), "")</f>
        <v/>
      </c>
      <c r="AR1143" s="195"/>
      <c r="AS1143" s="195"/>
      <c r="AT1143" s="195" t="e">
        <f>VLOOKUP(AR1143,'Data order'!AF:AG,2,0)</f>
        <v>#N/A</v>
      </c>
      <c r="AU1143" s="195" t="s">
        <v>83</v>
      </c>
      <c r="AV1143" s="195" t="s">
        <v>84</v>
      </c>
      <c r="AW1143" s="196" t="s">
        <v>85</v>
      </c>
    </row>
    <row r="1144" spans="1:49">
      <c r="A1144" s="350"/>
      <c r="B1144" s="176"/>
      <c r="C1144" s="176"/>
      <c r="D1144" s="177"/>
      <c r="E1144" s="177"/>
      <c r="F1144" s="178" t="e">
        <f>VLOOKUP(G1144,Tabel11[#All],2,0)</f>
        <v>#N/A</v>
      </c>
      <c r="G1144" s="179"/>
      <c r="H1144" s="179"/>
      <c r="I1144" s="180"/>
      <c r="J1144" s="180"/>
      <c r="K1144" s="180"/>
      <c r="L1144" s="179"/>
      <c r="M1144" s="181"/>
      <c r="N1144" s="184"/>
      <c r="O1144" s="184"/>
      <c r="P1144" s="182"/>
      <c r="Q1144" s="183" t="e">
        <f>VLOOKUP(P1144,'Data order'!N:O,2,0)</f>
        <v>#N/A</v>
      </c>
      <c r="R1144" s="184" t="e">
        <f>VLOOKUP(P1144,'Data order'!N:P,3,0)</f>
        <v>#N/A</v>
      </c>
      <c r="S1144" s="180"/>
      <c r="T1144" s="179"/>
      <c r="U1144" s="176" t="str">
        <f t="shared" si="422"/>
        <v/>
      </c>
      <c r="V1144" s="186" t="str">
        <f>IFERROR(
  IF(T1144="Big&amp;Tall",
      VLOOKUP(U1144, 'Data order'!$AB$92:$AC$101, 2,0),
      IF(T1144="Boord maat",
          VLOOKUP(U1144, 'Data order'!$AB$102:$AC$116, 2,0),
          VLOOKUP(U1144, 'Data order'!$AB$2:$AC$91, 2,0)
      )
  ),
"")</f>
        <v/>
      </c>
      <c r="W1144" s="180"/>
      <c r="X1144" s="347"/>
      <c r="Y1144" s="180">
        <v>1</v>
      </c>
      <c r="Z1144" s="180"/>
      <c r="AA1144" s="187" t="s">
        <v>135</v>
      </c>
      <c r="AB1144" s="188"/>
      <c r="AC1144" s="188"/>
      <c r="AD1144" s="188"/>
      <c r="AE1144" s="189" t="e">
        <f t="shared" si="445"/>
        <v>#DIV/0!</v>
      </c>
      <c r="AF1144" s="190">
        <f t="shared" si="446"/>
        <v>0</v>
      </c>
      <c r="AG1144" s="190">
        <f t="shared" si="447"/>
        <v>0</v>
      </c>
      <c r="AH1144" s="180"/>
      <c r="AI1144" s="180"/>
      <c r="AJ1144" s="180"/>
      <c r="AK1144" s="184" t="e">
        <f>VLOOKUP(AJ1144,'Data order'!AJ:AK,2,0)</f>
        <v>#N/A</v>
      </c>
      <c r="AL1144" s="180"/>
      <c r="AM1144" s="184"/>
      <c r="AN1144" s="184"/>
      <c r="AO1144" s="194"/>
      <c r="AP1144" s="195"/>
      <c r="AQ1144" s="195" t="str">
        <f>IF(AP1144="R", _xlfn.XLOOKUP(G1144, 'Data order'!F:F, 'Data order'!G:G, ""), "")</f>
        <v/>
      </c>
      <c r="AR1144" s="195"/>
      <c r="AS1144" s="195"/>
      <c r="AT1144" s="195" t="e">
        <f>VLOOKUP(AR1144,'Data order'!AF:AG,2,0)</f>
        <v>#N/A</v>
      </c>
      <c r="AU1144" s="195" t="s">
        <v>83</v>
      </c>
      <c r="AV1144" s="195" t="s">
        <v>84</v>
      </c>
      <c r="AW1144" s="196" t="s">
        <v>85</v>
      </c>
    </row>
    <row r="1145" spans="1:49">
      <c r="A1145" s="350"/>
      <c r="B1145" s="176"/>
      <c r="C1145" s="176"/>
      <c r="D1145" s="177"/>
      <c r="E1145" s="177"/>
      <c r="F1145" s="178" t="e">
        <f>VLOOKUP(G1145,Tabel11[#All],2,0)</f>
        <v>#N/A</v>
      </c>
      <c r="G1145" s="179"/>
      <c r="H1145" s="179"/>
      <c r="I1145" s="180"/>
      <c r="J1145" s="180"/>
      <c r="K1145" s="180"/>
      <c r="L1145" s="179"/>
      <c r="M1145" s="181"/>
      <c r="N1145" s="184"/>
      <c r="O1145" s="184"/>
      <c r="P1145" s="182"/>
      <c r="Q1145" s="183" t="e">
        <f>VLOOKUP(P1145,'Data order'!N:O,2,0)</f>
        <v>#N/A</v>
      </c>
      <c r="R1145" s="184" t="e">
        <f>VLOOKUP(P1145,'Data order'!N:P,3,0)</f>
        <v>#N/A</v>
      </c>
      <c r="S1145" s="180"/>
      <c r="T1145" s="179"/>
      <c r="U1145" s="176" t="str">
        <f t="shared" si="422"/>
        <v/>
      </c>
      <c r="V1145" s="186" t="str">
        <f>IFERROR(
  IF(T1145="Big&amp;Tall",
      VLOOKUP(U1145, 'Data order'!$AB$92:$AC$101, 2,0),
      IF(T1145="Boord maat",
          VLOOKUP(U1145, 'Data order'!$AB$102:$AC$116, 2,0),
          VLOOKUP(U1145, 'Data order'!$AB$2:$AC$91, 2,0)
      )
  ),
"")</f>
        <v/>
      </c>
      <c r="W1145" s="180"/>
      <c r="X1145" s="347"/>
      <c r="Y1145" s="180">
        <v>1</v>
      </c>
      <c r="Z1145" s="180"/>
      <c r="AA1145" s="187" t="s">
        <v>135</v>
      </c>
      <c r="AB1145" s="188"/>
      <c r="AC1145" s="188"/>
      <c r="AD1145" s="188"/>
      <c r="AE1145" s="189" t="e">
        <f t="shared" si="445"/>
        <v>#DIV/0!</v>
      </c>
      <c r="AF1145" s="190">
        <f t="shared" si="446"/>
        <v>0</v>
      </c>
      <c r="AG1145" s="190">
        <f t="shared" si="447"/>
        <v>0</v>
      </c>
      <c r="AH1145" s="180"/>
      <c r="AI1145" s="180"/>
      <c r="AJ1145" s="180"/>
      <c r="AK1145" s="184" t="e">
        <f>VLOOKUP(AJ1145,'Data order'!AJ:AK,2,0)</f>
        <v>#N/A</v>
      </c>
      <c r="AL1145" s="180"/>
      <c r="AM1145" s="184"/>
      <c r="AN1145" s="184"/>
      <c r="AO1145" s="194"/>
      <c r="AP1145" s="195"/>
      <c r="AQ1145" s="195" t="str">
        <f>IF(AP1145="R", _xlfn.XLOOKUP(G1145, 'Data order'!F:F, 'Data order'!G:G, ""), "")</f>
        <v/>
      </c>
      <c r="AR1145" s="195"/>
      <c r="AS1145" s="195"/>
      <c r="AT1145" s="195" t="e">
        <f>VLOOKUP(AR1145,'Data order'!AF:AG,2,0)</f>
        <v>#N/A</v>
      </c>
      <c r="AU1145" s="195" t="s">
        <v>83</v>
      </c>
      <c r="AV1145" s="195" t="s">
        <v>84</v>
      </c>
      <c r="AW1145" s="196" t="s">
        <v>85</v>
      </c>
    </row>
    <row r="1146" spans="1:49">
      <c r="A1146" s="350"/>
      <c r="B1146" s="176"/>
      <c r="C1146" s="176"/>
      <c r="D1146" s="177"/>
      <c r="E1146" s="177"/>
      <c r="F1146" s="178" t="e">
        <f>VLOOKUP(G1146,Tabel11[#All],2,0)</f>
        <v>#N/A</v>
      </c>
      <c r="G1146" s="179"/>
      <c r="H1146" s="179"/>
      <c r="I1146" s="180"/>
      <c r="J1146" s="180"/>
      <c r="K1146" s="180"/>
      <c r="L1146" s="179"/>
      <c r="M1146" s="181"/>
      <c r="N1146" s="184"/>
      <c r="O1146" s="184"/>
      <c r="P1146" s="182"/>
      <c r="Q1146" s="183" t="e">
        <f>VLOOKUP(P1146,'Data order'!N:O,2,0)</f>
        <v>#N/A</v>
      </c>
      <c r="R1146" s="184" t="e">
        <f>VLOOKUP(P1146,'Data order'!N:P,3,0)</f>
        <v>#N/A</v>
      </c>
      <c r="S1146" s="180"/>
      <c r="T1146" s="179"/>
      <c r="U1146" s="176" t="str">
        <f t="shared" si="422"/>
        <v/>
      </c>
      <c r="V1146" s="186" t="str">
        <f>IFERROR(
  IF(T1146="Big&amp;Tall",
      VLOOKUP(U1146, 'Data order'!$AB$92:$AC$101, 2,0),
      IF(T1146="Boord maat",
          VLOOKUP(U1146, 'Data order'!$AB$102:$AC$116, 2,0),
          VLOOKUP(U1146, 'Data order'!$AB$2:$AC$91, 2,0)
      )
  ),
"")</f>
        <v/>
      </c>
      <c r="W1146" s="180"/>
      <c r="X1146" s="347"/>
      <c r="Y1146" s="180">
        <v>1</v>
      </c>
      <c r="Z1146" s="180"/>
      <c r="AA1146" s="187" t="s">
        <v>135</v>
      </c>
      <c r="AB1146" s="188"/>
      <c r="AC1146" s="188"/>
      <c r="AD1146" s="188"/>
      <c r="AE1146" s="189" t="e">
        <v>#DIV/0!</v>
      </c>
      <c r="AF1146" s="190">
        <v>0</v>
      </c>
      <c r="AG1146" s="190">
        <v>0</v>
      </c>
      <c r="AH1146" s="180"/>
      <c r="AI1146" s="180"/>
      <c r="AJ1146" s="180"/>
      <c r="AK1146" s="184" t="e">
        <f>VLOOKUP(AJ1146,'Data order'!AJ:AK,2,0)</f>
        <v>#N/A</v>
      </c>
      <c r="AL1146" s="180"/>
      <c r="AM1146" s="184"/>
      <c r="AN1146" s="184"/>
      <c r="AO1146" s="194"/>
      <c r="AP1146" s="195"/>
      <c r="AQ1146" s="195" t="str">
        <f>IF(AP1146="R", _xlfn.XLOOKUP(G1146, 'Data order'!F:F, 'Data order'!G:G, ""), "")</f>
        <v/>
      </c>
      <c r="AR1146" s="195"/>
      <c r="AS1146" s="195"/>
      <c r="AT1146" s="195" t="e">
        <f>VLOOKUP(AR1146,'Data order'!AF:AG,2,0)</f>
        <v>#N/A</v>
      </c>
      <c r="AU1146" s="195" t="s">
        <v>83</v>
      </c>
      <c r="AV1146" s="195" t="s">
        <v>84</v>
      </c>
      <c r="AW1146" s="196" t="s">
        <v>85</v>
      </c>
    </row>
    <row r="1147" spans="1:49" ht="15" thickBot="1">
      <c r="A1147" s="351"/>
      <c r="B1147" s="197"/>
      <c r="C1147" s="197"/>
      <c r="D1147" s="198"/>
      <c r="E1147" s="198"/>
      <c r="F1147" s="199" t="e">
        <f>VLOOKUP(G1147,Tabel11[#All],2,0)</f>
        <v>#N/A</v>
      </c>
      <c r="G1147" s="200"/>
      <c r="H1147" s="200"/>
      <c r="I1147" s="201"/>
      <c r="J1147" s="201"/>
      <c r="K1147" s="201"/>
      <c r="L1147" s="200"/>
      <c r="M1147" s="202"/>
      <c r="N1147" s="205"/>
      <c r="O1147" s="205"/>
      <c r="P1147" s="203"/>
      <c r="Q1147" s="204" t="e">
        <f>VLOOKUP(P1147,'Data order'!N:O,2,0)</f>
        <v>#N/A</v>
      </c>
      <c r="R1147" s="205" t="e">
        <f>VLOOKUP(P1147,'Data order'!N:P,3,0)</f>
        <v>#N/A</v>
      </c>
      <c r="S1147" s="201"/>
      <c r="T1147" s="200"/>
      <c r="U1147" s="197" t="str">
        <f t="shared" si="422"/>
        <v/>
      </c>
      <c r="V1147" s="207" t="str">
        <f>IFERROR(
  IF(T1147="Big&amp;Tall",
      VLOOKUP(U1147, 'Data order'!$AB$92:$AC$101, 2,0),
      IF(T1147="Boord maat",
          VLOOKUP(U1147, 'Data order'!$AB$102:$AC$116, 2,0),
          VLOOKUP(U1147, 'Data order'!$AB$2:$AC$91, 2,0)
      )
  ),
"")</f>
        <v/>
      </c>
      <c r="W1147" s="201"/>
      <c r="X1147" s="348"/>
      <c r="Y1147" s="201">
        <v>1</v>
      </c>
      <c r="Z1147" s="201"/>
      <c r="AA1147" s="208" t="s">
        <v>135</v>
      </c>
      <c r="AB1147" s="209"/>
      <c r="AC1147" s="209"/>
      <c r="AD1147" s="209"/>
      <c r="AE1147" s="210" t="e">
        <v>#DIV/0!</v>
      </c>
      <c r="AF1147" s="211">
        <v>0</v>
      </c>
      <c r="AG1147" s="211">
        <v>0</v>
      </c>
      <c r="AH1147" s="201"/>
      <c r="AI1147" s="201"/>
      <c r="AJ1147" s="201"/>
      <c r="AK1147" s="205" t="e">
        <f>VLOOKUP(AJ1147,'Data order'!AJ:AK,2,0)</f>
        <v>#N/A</v>
      </c>
      <c r="AL1147" s="201"/>
      <c r="AM1147" s="205"/>
      <c r="AN1147" s="205"/>
      <c r="AO1147" s="212"/>
      <c r="AP1147" s="213"/>
      <c r="AQ1147" s="213" t="str">
        <f>IF(AP1147="R", _xlfn.XLOOKUP(G1147, 'Data order'!F:F, 'Data order'!G:G, ""), "")</f>
        <v/>
      </c>
      <c r="AR1147" s="213"/>
      <c r="AS1147" s="213"/>
      <c r="AT1147" s="213" t="e">
        <f>VLOOKUP(AR1147,'Data order'!AF:AG,2,0)</f>
        <v>#N/A</v>
      </c>
      <c r="AU1147" s="213" t="s">
        <v>83</v>
      </c>
      <c r="AV1147" s="213" t="s">
        <v>84</v>
      </c>
      <c r="AW1147" s="214" t="s">
        <v>85</v>
      </c>
    </row>
    <row r="1148" spans="1:49">
      <c r="A1148" s="349"/>
      <c r="B1148" s="160"/>
      <c r="C1148" s="160"/>
      <c r="D1148" s="161"/>
      <c r="E1148" s="161"/>
      <c r="F1148" s="160" t="e">
        <f>VLOOKUP(G1148,Tabel11[#All],2,0)</f>
        <v>#N/A</v>
      </c>
      <c r="G1148" s="162"/>
      <c r="H1148" s="162"/>
      <c r="I1148" s="162"/>
      <c r="J1148" s="162"/>
      <c r="K1148" s="162"/>
      <c r="L1148" s="162"/>
      <c r="M1148" s="164"/>
      <c r="N1148" s="167"/>
      <c r="O1148" s="167"/>
      <c r="P1148" s="165"/>
      <c r="Q1148" s="166" t="e">
        <f>VLOOKUP(P1148,'Data order'!N:O,2,0)</f>
        <v>#N/A</v>
      </c>
      <c r="R1148" s="167" t="e">
        <f>VLOOKUP(P1148,'Data order'!N:P,3,0)</f>
        <v>#N/A</v>
      </c>
      <c r="S1148" s="162"/>
      <c r="T1148" s="162"/>
      <c r="U1148" s="160" t="str">
        <f t="shared" si="422"/>
        <v/>
      </c>
      <c r="V1148" s="215" t="str">
        <f>IFERROR(
  IF(T1148="Big&amp;Tall",
      VLOOKUP(U1148, 'Data order'!$AB$92:$AC$101, 2,0),
      IF(T1148="Boord maat",
          VLOOKUP(U1148, 'Data order'!$AB$102:$AC$116, 2,0),
          VLOOKUP(U1148, 'Data order'!$AB$2:$AC$91, 2,0)
      )
  ),
"")</f>
        <v/>
      </c>
      <c r="W1148" s="162"/>
      <c r="X1148" s="346">
        <f t="shared" si="423"/>
        <v>0</v>
      </c>
      <c r="Y1148" s="162">
        <v>1</v>
      </c>
      <c r="Z1148" s="162"/>
      <c r="AA1148" s="169" t="s">
        <v>135</v>
      </c>
      <c r="AB1148" s="170"/>
      <c r="AC1148" s="170"/>
      <c r="AD1148" s="170"/>
      <c r="AE1148" s="171" t="e">
        <f t="shared" ref="AE1148:AE1151" si="448">AD1148/AB1148</f>
        <v>#DIV/0!</v>
      </c>
      <c r="AF1148" s="172">
        <f t="shared" ref="AF1148:AF1151" si="449">W1148*AB1148</f>
        <v>0</v>
      </c>
      <c r="AG1148" s="172">
        <f t="shared" ref="AG1148:AG1151" si="450">W1148*AD1148</f>
        <v>0</v>
      </c>
      <c r="AH1148" s="162"/>
      <c r="AI1148" s="162"/>
      <c r="AJ1148" s="162"/>
      <c r="AK1148" s="167" t="e">
        <f>VLOOKUP(AJ1148,'Data order'!AJ:AK,2,0)</f>
        <v>#N/A</v>
      </c>
      <c r="AL1148" s="162"/>
      <c r="AM1148" s="167"/>
      <c r="AN1148" s="167"/>
      <c r="AO1148" s="173"/>
      <c r="AP1148" s="174"/>
      <c r="AQ1148" s="174" t="str">
        <f>IF(AP1148="R", _xlfn.XLOOKUP(G1148, 'Data order'!F:F, 'Data order'!G:G, ""), "")</f>
        <v/>
      </c>
      <c r="AR1148" s="174"/>
      <c r="AS1148" s="174"/>
      <c r="AT1148" s="174" t="e">
        <f>VLOOKUP(AR1148,'Data order'!AF:AG,2,0)</f>
        <v>#N/A</v>
      </c>
      <c r="AU1148" s="174" t="s">
        <v>83</v>
      </c>
      <c r="AV1148" s="174" t="s">
        <v>84</v>
      </c>
      <c r="AW1148" s="216" t="s">
        <v>85</v>
      </c>
    </row>
    <row r="1149" spans="1:49">
      <c r="A1149" s="350"/>
      <c r="B1149" s="176"/>
      <c r="C1149" s="176"/>
      <c r="D1149" s="177"/>
      <c r="E1149" s="177"/>
      <c r="F1149" s="178" t="e">
        <f>VLOOKUP(G1149,Tabel11[#All],2,0)</f>
        <v>#N/A</v>
      </c>
      <c r="G1149" s="179"/>
      <c r="H1149" s="179"/>
      <c r="I1149" s="180"/>
      <c r="J1149" s="180"/>
      <c r="K1149" s="180"/>
      <c r="L1149" s="179"/>
      <c r="M1149" s="181"/>
      <c r="N1149" s="184"/>
      <c r="O1149" s="184"/>
      <c r="P1149" s="182"/>
      <c r="Q1149" s="183" t="e">
        <f>VLOOKUP(P1149,'Data order'!N:O,2,0)</f>
        <v>#N/A</v>
      </c>
      <c r="R1149" s="184" t="e">
        <f>VLOOKUP(P1149,'Data order'!N:P,3,0)</f>
        <v>#N/A</v>
      </c>
      <c r="S1149" s="180"/>
      <c r="T1149" s="179"/>
      <c r="U1149" s="176" t="str">
        <f t="shared" si="422"/>
        <v/>
      </c>
      <c r="V1149" s="186" t="str">
        <f>IFERROR(
  IF(T1149="Big&amp;Tall",
      VLOOKUP(U1149, 'Data order'!$AB$92:$AC$101, 2,0),
      IF(T1149="Boord maat",
          VLOOKUP(U1149, 'Data order'!$AB$102:$AC$116, 2,0),
          VLOOKUP(U1149, 'Data order'!$AB$2:$AC$91, 2,0)
      )
  ),
"")</f>
        <v/>
      </c>
      <c r="W1149" s="180"/>
      <c r="X1149" s="347"/>
      <c r="Y1149" s="180">
        <v>1</v>
      </c>
      <c r="Z1149" s="180"/>
      <c r="AA1149" s="187" t="s">
        <v>135</v>
      </c>
      <c r="AB1149" s="188"/>
      <c r="AC1149" s="188"/>
      <c r="AD1149" s="188"/>
      <c r="AE1149" s="189" t="e">
        <f t="shared" si="448"/>
        <v>#DIV/0!</v>
      </c>
      <c r="AF1149" s="190">
        <f t="shared" si="449"/>
        <v>0</v>
      </c>
      <c r="AG1149" s="190">
        <f t="shared" si="450"/>
        <v>0</v>
      </c>
      <c r="AH1149" s="180"/>
      <c r="AI1149" s="180"/>
      <c r="AJ1149" s="180"/>
      <c r="AK1149" s="184" t="e">
        <f>VLOOKUP(AJ1149,'Data order'!AJ:AK,2,0)</f>
        <v>#N/A</v>
      </c>
      <c r="AL1149" s="180"/>
      <c r="AM1149" s="184"/>
      <c r="AN1149" s="184"/>
      <c r="AO1149" s="194"/>
      <c r="AP1149" s="195"/>
      <c r="AQ1149" s="195" t="str">
        <f>IF(AP1149="R", _xlfn.XLOOKUP(G1149, 'Data order'!F:F, 'Data order'!G:G, ""), "")</f>
        <v/>
      </c>
      <c r="AR1149" s="195"/>
      <c r="AS1149" s="195"/>
      <c r="AT1149" s="195" t="e">
        <f>VLOOKUP(AR1149,'Data order'!AF:AG,2,0)</f>
        <v>#N/A</v>
      </c>
      <c r="AU1149" s="195" t="s">
        <v>83</v>
      </c>
      <c r="AV1149" s="195" t="s">
        <v>84</v>
      </c>
      <c r="AW1149" s="196" t="s">
        <v>85</v>
      </c>
    </row>
    <row r="1150" spans="1:49">
      <c r="A1150" s="350"/>
      <c r="B1150" s="176"/>
      <c r="C1150" s="176"/>
      <c r="D1150" s="177"/>
      <c r="E1150" s="177"/>
      <c r="F1150" s="178" t="e">
        <f>VLOOKUP(G1150,Tabel11[#All],2,0)</f>
        <v>#N/A</v>
      </c>
      <c r="G1150" s="179"/>
      <c r="H1150" s="179"/>
      <c r="I1150" s="180"/>
      <c r="J1150" s="180"/>
      <c r="K1150" s="180"/>
      <c r="L1150" s="179"/>
      <c r="M1150" s="181"/>
      <c r="N1150" s="184"/>
      <c r="O1150" s="184"/>
      <c r="P1150" s="182"/>
      <c r="Q1150" s="183" t="e">
        <f>VLOOKUP(P1150,'Data order'!N:O,2,0)</f>
        <v>#N/A</v>
      </c>
      <c r="R1150" s="184" t="e">
        <f>VLOOKUP(P1150,'Data order'!N:P,3,0)</f>
        <v>#N/A</v>
      </c>
      <c r="S1150" s="180"/>
      <c r="T1150" s="179"/>
      <c r="U1150" s="176" t="str">
        <f t="shared" si="422"/>
        <v/>
      </c>
      <c r="V1150" s="186" t="str">
        <f>IFERROR(
  IF(T1150="Big&amp;Tall",
      VLOOKUP(U1150, 'Data order'!$AB$92:$AC$101, 2,0),
      IF(T1150="Boord maat",
          VLOOKUP(U1150, 'Data order'!$AB$102:$AC$116, 2,0),
          VLOOKUP(U1150, 'Data order'!$AB$2:$AC$91, 2,0)
      )
  ),
"")</f>
        <v/>
      </c>
      <c r="W1150" s="180"/>
      <c r="X1150" s="347"/>
      <c r="Y1150" s="180">
        <v>1</v>
      </c>
      <c r="Z1150" s="180"/>
      <c r="AA1150" s="187" t="s">
        <v>135</v>
      </c>
      <c r="AB1150" s="188"/>
      <c r="AC1150" s="188"/>
      <c r="AD1150" s="188"/>
      <c r="AE1150" s="189" t="e">
        <f t="shared" si="448"/>
        <v>#DIV/0!</v>
      </c>
      <c r="AF1150" s="190">
        <f t="shared" si="449"/>
        <v>0</v>
      </c>
      <c r="AG1150" s="190">
        <f t="shared" si="450"/>
        <v>0</v>
      </c>
      <c r="AH1150" s="180"/>
      <c r="AI1150" s="180"/>
      <c r="AJ1150" s="180"/>
      <c r="AK1150" s="184" t="e">
        <f>VLOOKUP(AJ1150,'Data order'!AJ:AK,2,0)</f>
        <v>#N/A</v>
      </c>
      <c r="AL1150" s="180"/>
      <c r="AM1150" s="184"/>
      <c r="AN1150" s="184"/>
      <c r="AO1150" s="194"/>
      <c r="AP1150" s="195"/>
      <c r="AQ1150" s="195" t="str">
        <f>IF(AP1150="R", _xlfn.XLOOKUP(G1150, 'Data order'!F:F, 'Data order'!G:G, ""), "")</f>
        <v/>
      </c>
      <c r="AR1150" s="195"/>
      <c r="AS1150" s="195"/>
      <c r="AT1150" s="195" t="e">
        <f>VLOOKUP(AR1150,'Data order'!AF:AG,2,0)</f>
        <v>#N/A</v>
      </c>
      <c r="AU1150" s="195" t="s">
        <v>83</v>
      </c>
      <c r="AV1150" s="195" t="s">
        <v>84</v>
      </c>
      <c r="AW1150" s="196" t="s">
        <v>85</v>
      </c>
    </row>
    <row r="1151" spans="1:49">
      <c r="A1151" s="350"/>
      <c r="B1151" s="176"/>
      <c r="C1151" s="176"/>
      <c r="D1151" s="177"/>
      <c r="E1151" s="177"/>
      <c r="F1151" s="178" t="e">
        <f>VLOOKUP(G1151,Tabel11[#All],2,0)</f>
        <v>#N/A</v>
      </c>
      <c r="G1151" s="179"/>
      <c r="H1151" s="179"/>
      <c r="I1151" s="180"/>
      <c r="J1151" s="180"/>
      <c r="K1151" s="180"/>
      <c r="L1151" s="179"/>
      <c r="M1151" s="181"/>
      <c r="N1151" s="184"/>
      <c r="O1151" s="184"/>
      <c r="P1151" s="182"/>
      <c r="Q1151" s="183" t="e">
        <f>VLOOKUP(P1151,'Data order'!N:O,2,0)</f>
        <v>#N/A</v>
      </c>
      <c r="R1151" s="184" t="e">
        <f>VLOOKUP(P1151,'Data order'!N:P,3,0)</f>
        <v>#N/A</v>
      </c>
      <c r="S1151" s="180"/>
      <c r="T1151" s="179"/>
      <c r="U1151" s="176" t="str">
        <f t="shared" si="422"/>
        <v/>
      </c>
      <c r="V1151" s="186" t="str">
        <f>IFERROR(
  IF(T1151="Big&amp;Tall",
      VLOOKUP(U1151, 'Data order'!$AB$92:$AC$101, 2,0),
      IF(T1151="Boord maat",
          VLOOKUP(U1151, 'Data order'!$AB$102:$AC$116, 2,0),
          VLOOKUP(U1151, 'Data order'!$AB$2:$AC$91, 2,0)
      )
  ),
"")</f>
        <v/>
      </c>
      <c r="W1151" s="180"/>
      <c r="X1151" s="347"/>
      <c r="Y1151" s="180">
        <v>1</v>
      </c>
      <c r="Z1151" s="180"/>
      <c r="AA1151" s="187" t="s">
        <v>135</v>
      </c>
      <c r="AB1151" s="188"/>
      <c r="AC1151" s="188"/>
      <c r="AD1151" s="188"/>
      <c r="AE1151" s="189" t="e">
        <f t="shared" si="448"/>
        <v>#DIV/0!</v>
      </c>
      <c r="AF1151" s="190">
        <f t="shared" si="449"/>
        <v>0</v>
      </c>
      <c r="AG1151" s="190">
        <f t="shared" si="450"/>
        <v>0</v>
      </c>
      <c r="AH1151" s="180"/>
      <c r="AI1151" s="180"/>
      <c r="AJ1151" s="180"/>
      <c r="AK1151" s="184" t="e">
        <f>VLOOKUP(AJ1151,'Data order'!AJ:AK,2,0)</f>
        <v>#N/A</v>
      </c>
      <c r="AL1151" s="180"/>
      <c r="AM1151" s="184"/>
      <c r="AN1151" s="184"/>
      <c r="AO1151" s="194"/>
      <c r="AP1151" s="195"/>
      <c r="AQ1151" s="195" t="str">
        <f>IF(AP1151="R", _xlfn.XLOOKUP(G1151, 'Data order'!F:F, 'Data order'!G:G, ""), "")</f>
        <v/>
      </c>
      <c r="AR1151" s="195"/>
      <c r="AS1151" s="195"/>
      <c r="AT1151" s="195" t="e">
        <f>VLOOKUP(AR1151,'Data order'!AF:AG,2,0)</f>
        <v>#N/A</v>
      </c>
      <c r="AU1151" s="195" t="s">
        <v>83</v>
      </c>
      <c r="AV1151" s="195" t="s">
        <v>84</v>
      </c>
      <c r="AW1151" s="196" t="s">
        <v>85</v>
      </c>
    </row>
    <row r="1152" spans="1:49">
      <c r="A1152" s="350"/>
      <c r="B1152" s="176"/>
      <c r="C1152" s="176"/>
      <c r="D1152" s="177"/>
      <c r="E1152" s="177"/>
      <c r="F1152" s="178" t="e">
        <f>VLOOKUP(G1152,Tabel11[#All],2,0)</f>
        <v>#N/A</v>
      </c>
      <c r="G1152" s="179"/>
      <c r="H1152" s="179"/>
      <c r="I1152" s="180"/>
      <c r="J1152" s="180"/>
      <c r="K1152" s="180"/>
      <c r="L1152" s="179"/>
      <c r="M1152" s="181"/>
      <c r="N1152" s="184"/>
      <c r="O1152" s="184"/>
      <c r="P1152" s="182"/>
      <c r="Q1152" s="183" t="e">
        <f>VLOOKUP(P1152,'Data order'!N:O,2,0)</f>
        <v>#N/A</v>
      </c>
      <c r="R1152" s="184" t="e">
        <f>VLOOKUP(P1152,'Data order'!N:P,3,0)</f>
        <v>#N/A</v>
      </c>
      <c r="S1152" s="180"/>
      <c r="T1152" s="179"/>
      <c r="U1152" s="176" t="str">
        <f t="shared" si="422"/>
        <v/>
      </c>
      <c r="V1152" s="186" t="str">
        <f>IFERROR(
  IF(T1152="Big&amp;Tall",
      VLOOKUP(U1152, 'Data order'!$AB$92:$AC$101, 2,0),
      IF(T1152="Boord maat",
          VLOOKUP(U1152, 'Data order'!$AB$102:$AC$116, 2,0),
          VLOOKUP(U1152, 'Data order'!$AB$2:$AC$91, 2,0)
      )
  ),
"")</f>
        <v/>
      </c>
      <c r="W1152" s="180"/>
      <c r="X1152" s="347"/>
      <c r="Y1152" s="180">
        <v>1</v>
      </c>
      <c r="Z1152" s="180"/>
      <c r="AA1152" s="187" t="s">
        <v>135</v>
      </c>
      <c r="AB1152" s="188"/>
      <c r="AC1152" s="188"/>
      <c r="AD1152" s="188"/>
      <c r="AE1152" s="189" t="e">
        <v>#DIV/0!</v>
      </c>
      <c r="AF1152" s="190">
        <v>0</v>
      </c>
      <c r="AG1152" s="190">
        <v>0</v>
      </c>
      <c r="AH1152" s="180"/>
      <c r="AI1152" s="180"/>
      <c r="AJ1152" s="180"/>
      <c r="AK1152" s="184" t="e">
        <f>VLOOKUP(AJ1152,'Data order'!AJ:AK,2,0)</f>
        <v>#N/A</v>
      </c>
      <c r="AL1152" s="180"/>
      <c r="AM1152" s="184"/>
      <c r="AN1152" s="184"/>
      <c r="AO1152" s="194"/>
      <c r="AP1152" s="195"/>
      <c r="AQ1152" s="195" t="str">
        <f>IF(AP1152="R", _xlfn.XLOOKUP(G1152, 'Data order'!F:F, 'Data order'!G:G, ""), "")</f>
        <v/>
      </c>
      <c r="AR1152" s="195"/>
      <c r="AS1152" s="195"/>
      <c r="AT1152" s="195" t="e">
        <f>VLOOKUP(AR1152,'Data order'!AF:AG,2,0)</f>
        <v>#N/A</v>
      </c>
      <c r="AU1152" s="195" t="s">
        <v>83</v>
      </c>
      <c r="AV1152" s="195" t="s">
        <v>84</v>
      </c>
      <c r="AW1152" s="196" t="s">
        <v>85</v>
      </c>
    </row>
    <row r="1153" spans="1:49" ht="15" thickBot="1">
      <c r="A1153" s="351"/>
      <c r="B1153" s="197"/>
      <c r="C1153" s="197"/>
      <c r="D1153" s="198"/>
      <c r="E1153" s="198"/>
      <c r="F1153" s="199" t="e">
        <f>VLOOKUP(G1153,Tabel11[#All],2,0)</f>
        <v>#N/A</v>
      </c>
      <c r="G1153" s="200"/>
      <c r="H1153" s="200"/>
      <c r="I1153" s="201"/>
      <c r="J1153" s="201"/>
      <c r="K1153" s="201"/>
      <c r="L1153" s="200"/>
      <c r="M1153" s="202"/>
      <c r="N1153" s="205"/>
      <c r="O1153" s="205"/>
      <c r="P1153" s="203"/>
      <c r="Q1153" s="204" t="e">
        <f>VLOOKUP(P1153,'Data order'!N:O,2,0)</f>
        <v>#N/A</v>
      </c>
      <c r="R1153" s="205" t="e">
        <f>VLOOKUP(P1153,'Data order'!N:P,3,0)</f>
        <v>#N/A</v>
      </c>
      <c r="S1153" s="201"/>
      <c r="T1153" s="200"/>
      <c r="U1153" s="197" t="str">
        <f t="shared" si="422"/>
        <v/>
      </c>
      <c r="V1153" s="207" t="str">
        <f>IFERROR(
  IF(T1153="Big&amp;Tall",
      VLOOKUP(U1153, 'Data order'!$AB$92:$AC$101, 2,0),
      IF(T1153="Boord maat",
          VLOOKUP(U1153, 'Data order'!$AB$102:$AC$116, 2,0),
          VLOOKUP(U1153, 'Data order'!$AB$2:$AC$91, 2,0)
      )
  ),
"")</f>
        <v/>
      </c>
      <c r="W1153" s="201"/>
      <c r="X1153" s="348"/>
      <c r="Y1153" s="201">
        <v>1</v>
      </c>
      <c r="Z1153" s="201"/>
      <c r="AA1153" s="208" t="s">
        <v>135</v>
      </c>
      <c r="AB1153" s="209"/>
      <c r="AC1153" s="209"/>
      <c r="AD1153" s="209"/>
      <c r="AE1153" s="210" t="e">
        <v>#DIV/0!</v>
      </c>
      <c r="AF1153" s="211">
        <v>0</v>
      </c>
      <c r="AG1153" s="211">
        <v>0</v>
      </c>
      <c r="AH1153" s="201"/>
      <c r="AI1153" s="201"/>
      <c r="AJ1153" s="201"/>
      <c r="AK1153" s="205" t="e">
        <f>VLOOKUP(AJ1153,'Data order'!AJ:AK,2,0)</f>
        <v>#N/A</v>
      </c>
      <c r="AL1153" s="201"/>
      <c r="AM1153" s="205"/>
      <c r="AN1153" s="205"/>
      <c r="AO1153" s="212"/>
      <c r="AP1153" s="213"/>
      <c r="AQ1153" s="213" t="str">
        <f>IF(AP1153="R", _xlfn.XLOOKUP(G1153, 'Data order'!F:F, 'Data order'!G:G, ""), "")</f>
        <v/>
      </c>
      <c r="AR1153" s="213"/>
      <c r="AS1153" s="213"/>
      <c r="AT1153" s="213" t="e">
        <f>VLOOKUP(AR1153,'Data order'!AF:AG,2,0)</f>
        <v>#N/A</v>
      </c>
      <c r="AU1153" s="213" t="s">
        <v>83</v>
      </c>
      <c r="AV1153" s="213" t="s">
        <v>84</v>
      </c>
      <c r="AW1153" s="214" t="s">
        <v>85</v>
      </c>
    </row>
    <row r="1154" spans="1:49">
      <c r="A1154" s="349"/>
      <c r="B1154" s="160"/>
      <c r="C1154" s="160"/>
      <c r="D1154" s="161"/>
      <c r="E1154" s="161"/>
      <c r="F1154" s="160" t="e">
        <f>VLOOKUP(G1154,Tabel11[#All],2,0)</f>
        <v>#N/A</v>
      </c>
      <c r="G1154" s="162"/>
      <c r="H1154" s="162"/>
      <c r="I1154" s="162"/>
      <c r="J1154" s="162"/>
      <c r="K1154" s="162"/>
      <c r="L1154" s="162"/>
      <c r="M1154" s="164"/>
      <c r="N1154" s="167"/>
      <c r="O1154" s="167"/>
      <c r="P1154" s="165"/>
      <c r="Q1154" s="166" t="e">
        <f>VLOOKUP(P1154,'Data order'!N:O,2,0)</f>
        <v>#N/A</v>
      </c>
      <c r="R1154" s="167" t="e">
        <f>VLOOKUP(P1154,'Data order'!N:P,3,0)</f>
        <v>#N/A</v>
      </c>
      <c r="S1154" s="162"/>
      <c r="T1154" s="162"/>
      <c r="U1154" s="160" t="str">
        <f t="shared" si="422"/>
        <v/>
      </c>
      <c r="V1154" s="215" t="str">
        <f>IFERROR(
  IF(T1154="Big&amp;Tall",
      VLOOKUP(U1154, 'Data order'!$AB$92:$AC$101, 2,0),
      IF(T1154="Boord maat",
          VLOOKUP(U1154, 'Data order'!$AB$102:$AC$116, 2,0),
          VLOOKUP(U1154, 'Data order'!$AB$2:$AC$91, 2,0)
      )
  ),
"")</f>
        <v/>
      </c>
      <c r="W1154" s="162"/>
      <c r="X1154" s="346">
        <f t="shared" si="423"/>
        <v>0</v>
      </c>
      <c r="Y1154" s="162">
        <v>1</v>
      </c>
      <c r="Z1154" s="162"/>
      <c r="AA1154" s="169" t="s">
        <v>135</v>
      </c>
      <c r="AB1154" s="170"/>
      <c r="AC1154" s="170"/>
      <c r="AD1154" s="170"/>
      <c r="AE1154" s="171" t="e">
        <f t="shared" ref="AE1154:AE1157" si="451">AD1154/AB1154</f>
        <v>#DIV/0!</v>
      </c>
      <c r="AF1154" s="172">
        <f t="shared" ref="AF1154:AF1157" si="452">W1154*AB1154</f>
        <v>0</v>
      </c>
      <c r="AG1154" s="172">
        <f t="shared" ref="AG1154:AG1157" si="453">W1154*AD1154</f>
        <v>0</v>
      </c>
      <c r="AH1154" s="162"/>
      <c r="AI1154" s="162"/>
      <c r="AJ1154" s="162"/>
      <c r="AK1154" s="167" t="e">
        <f>VLOOKUP(AJ1154,'Data order'!AJ:AK,2,0)</f>
        <v>#N/A</v>
      </c>
      <c r="AL1154" s="162"/>
      <c r="AM1154" s="167"/>
      <c r="AN1154" s="167"/>
      <c r="AO1154" s="173"/>
      <c r="AP1154" s="174"/>
      <c r="AQ1154" s="174" t="str">
        <f>IF(AP1154="R", _xlfn.XLOOKUP(G1154, 'Data order'!F:F, 'Data order'!G:G, ""), "")</f>
        <v/>
      </c>
      <c r="AR1154" s="174"/>
      <c r="AS1154" s="174"/>
      <c r="AT1154" s="174" t="e">
        <f>VLOOKUP(AR1154,'Data order'!AF:AG,2,0)</f>
        <v>#N/A</v>
      </c>
      <c r="AU1154" s="174" t="s">
        <v>83</v>
      </c>
      <c r="AV1154" s="174" t="s">
        <v>84</v>
      </c>
      <c r="AW1154" s="216" t="s">
        <v>85</v>
      </c>
    </row>
    <row r="1155" spans="1:49">
      <c r="A1155" s="350"/>
      <c r="B1155" s="176"/>
      <c r="C1155" s="176"/>
      <c r="D1155" s="177"/>
      <c r="E1155" s="177"/>
      <c r="F1155" s="178" t="e">
        <f>VLOOKUP(G1155,Tabel11[#All],2,0)</f>
        <v>#N/A</v>
      </c>
      <c r="G1155" s="179"/>
      <c r="H1155" s="179"/>
      <c r="I1155" s="180"/>
      <c r="J1155" s="180"/>
      <c r="K1155" s="180"/>
      <c r="L1155" s="179"/>
      <c r="M1155" s="181"/>
      <c r="N1155" s="184"/>
      <c r="O1155" s="184"/>
      <c r="P1155" s="182"/>
      <c r="Q1155" s="183" t="e">
        <f>VLOOKUP(P1155,'Data order'!N:O,2,0)</f>
        <v>#N/A</v>
      </c>
      <c r="R1155" s="184" t="e">
        <f>VLOOKUP(P1155,'Data order'!N:P,3,0)</f>
        <v>#N/A</v>
      </c>
      <c r="S1155" s="180"/>
      <c r="T1155" s="179"/>
      <c r="U1155" s="176" t="str">
        <f t="shared" si="422"/>
        <v/>
      </c>
      <c r="V1155" s="186" t="str">
        <f>IFERROR(
  IF(T1155="Big&amp;Tall",
      VLOOKUP(U1155, 'Data order'!$AB$92:$AC$101, 2,0),
      IF(T1155="Boord maat",
          VLOOKUP(U1155, 'Data order'!$AB$102:$AC$116, 2,0),
          VLOOKUP(U1155, 'Data order'!$AB$2:$AC$91, 2,0)
      )
  ),
"")</f>
        <v/>
      </c>
      <c r="W1155" s="180"/>
      <c r="X1155" s="347"/>
      <c r="Y1155" s="180">
        <v>1</v>
      </c>
      <c r="Z1155" s="180"/>
      <c r="AA1155" s="187" t="s">
        <v>135</v>
      </c>
      <c r="AB1155" s="188"/>
      <c r="AC1155" s="188"/>
      <c r="AD1155" s="188"/>
      <c r="AE1155" s="189" t="e">
        <f t="shared" si="451"/>
        <v>#DIV/0!</v>
      </c>
      <c r="AF1155" s="190">
        <f t="shared" si="452"/>
        <v>0</v>
      </c>
      <c r="AG1155" s="190">
        <f t="shared" si="453"/>
        <v>0</v>
      </c>
      <c r="AH1155" s="180"/>
      <c r="AI1155" s="180"/>
      <c r="AJ1155" s="180"/>
      <c r="AK1155" s="184" t="e">
        <f>VLOOKUP(AJ1155,'Data order'!AJ:AK,2,0)</f>
        <v>#N/A</v>
      </c>
      <c r="AL1155" s="180"/>
      <c r="AM1155" s="184"/>
      <c r="AN1155" s="184"/>
      <c r="AO1155" s="194"/>
      <c r="AP1155" s="195"/>
      <c r="AQ1155" s="195" t="str">
        <f>IF(AP1155="R", _xlfn.XLOOKUP(G1155, 'Data order'!F:F, 'Data order'!G:G, ""), "")</f>
        <v/>
      </c>
      <c r="AR1155" s="195"/>
      <c r="AS1155" s="195"/>
      <c r="AT1155" s="195" t="e">
        <f>VLOOKUP(AR1155,'Data order'!AF:AG,2,0)</f>
        <v>#N/A</v>
      </c>
      <c r="AU1155" s="195" t="s">
        <v>83</v>
      </c>
      <c r="AV1155" s="195" t="s">
        <v>84</v>
      </c>
      <c r="AW1155" s="196" t="s">
        <v>85</v>
      </c>
    </row>
    <row r="1156" spans="1:49">
      <c r="A1156" s="350"/>
      <c r="B1156" s="176"/>
      <c r="C1156" s="176"/>
      <c r="D1156" s="177"/>
      <c r="E1156" s="177"/>
      <c r="F1156" s="178" t="e">
        <f>VLOOKUP(G1156,Tabel11[#All],2,0)</f>
        <v>#N/A</v>
      </c>
      <c r="G1156" s="179"/>
      <c r="H1156" s="179"/>
      <c r="I1156" s="180"/>
      <c r="J1156" s="180"/>
      <c r="K1156" s="180"/>
      <c r="L1156" s="179"/>
      <c r="M1156" s="181"/>
      <c r="N1156" s="184"/>
      <c r="O1156" s="184"/>
      <c r="P1156" s="182"/>
      <c r="Q1156" s="183" t="e">
        <f>VLOOKUP(P1156,'Data order'!N:O,2,0)</f>
        <v>#N/A</v>
      </c>
      <c r="R1156" s="184" t="e">
        <f>VLOOKUP(P1156,'Data order'!N:P,3,0)</f>
        <v>#N/A</v>
      </c>
      <c r="S1156" s="180"/>
      <c r="T1156" s="179"/>
      <c r="U1156" s="176" t="str">
        <f t="shared" si="422"/>
        <v/>
      </c>
      <c r="V1156" s="186" t="str">
        <f>IFERROR(
  IF(T1156="Big&amp;Tall",
      VLOOKUP(U1156, 'Data order'!$AB$92:$AC$101, 2,0),
      IF(T1156="Boord maat",
          VLOOKUP(U1156, 'Data order'!$AB$102:$AC$116, 2,0),
          VLOOKUP(U1156, 'Data order'!$AB$2:$AC$91, 2,0)
      )
  ),
"")</f>
        <v/>
      </c>
      <c r="W1156" s="180"/>
      <c r="X1156" s="347"/>
      <c r="Y1156" s="180">
        <v>1</v>
      </c>
      <c r="Z1156" s="180"/>
      <c r="AA1156" s="187" t="s">
        <v>135</v>
      </c>
      <c r="AB1156" s="188"/>
      <c r="AC1156" s="188"/>
      <c r="AD1156" s="188"/>
      <c r="AE1156" s="189" t="e">
        <f t="shared" si="451"/>
        <v>#DIV/0!</v>
      </c>
      <c r="AF1156" s="190">
        <f t="shared" si="452"/>
        <v>0</v>
      </c>
      <c r="AG1156" s="190">
        <f t="shared" si="453"/>
        <v>0</v>
      </c>
      <c r="AH1156" s="180"/>
      <c r="AI1156" s="180"/>
      <c r="AJ1156" s="180"/>
      <c r="AK1156" s="184" t="e">
        <f>VLOOKUP(AJ1156,'Data order'!AJ:AK,2,0)</f>
        <v>#N/A</v>
      </c>
      <c r="AL1156" s="180"/>
      <c r="AM1156" s="184"/>
      <c r="AN1156" s="184"/>
      <c r="AO1156" s="194"/>
      <c r="AP1156" s="195"/>
      <c r="AQ1156" s="195" t="str">
        <f>IF(AP1156="R", _xlfn.XLOOKUP(G1156, 'Data order'!F:F, 'Data order'!G:G, ""), "")</f>
        <v/>
      </c>
      <c r="AR1156" s="195"/>
      <c r="AS1156" s="195"/>
      <c r="AT1156" s="195" t="e">
        <f>VLOOKUP(AR1156,'Data order'!AF:AG,2,0)</f>
        <v>#N/A</v>
      </c>
      <c r="AU1156" s="195" t="s">
        <v>83</v>
      </c>
      <c r="AV1156" s="195" t="s">
        <v>84</v>
      </c>
      <c r="AW1156" s="196" t="s">
        <v>85</v>
      </c>
    </row>
    <row r="1157" spans="1:49">
      <c r="A1157" s="350"/>
      <c r="B1157" s="176"/>
      <c r="C1157" s="176"/>
      <c r="D1157" s="177"/>
      <c r="E1157" s="177"/>
      <c r="F1157" s="178" t="e">
        <f>VLOOKUP(G1157,Tabel11[#All],2,0)</f>
        <v>#N/A</v>
      </c>
      <c r="G1157" s="179"/>
      <c r="H1157" s="179"/>
      <c r="I1157" s="180"/>
      <c r="J1157" s="180"/>
      <c r="K1157" s="180"/>
      <c r="L1157" s="179"/>
      <c r="M1157" s="181"/>
      <c r="N1157" s="184"/>
      <c r="O1157" s="184"/>
      <c r="P1157" s="182"/>
      <c r="Q1157" s="183" t="e">
        <f>VLOOKUP(P1157,'Data order'!N:O,2,0)</f>
        <v>#N/A</v>
      </c>
      <c r="R1157" s="184" t="e">
        <f>VLOOKUP(P1157,'Data order'!N:P,3,0)</f>
        <v>#N/A</v>
      </c>
      <c r="S1157" s="180"/>
      <c r="T1157" s="179"/>
      <c r="U1157" s="176" t="str">
        <f t="shared" si="422"/>
        <v/>
      </c>
      <c r="V1157" s="186" t="str">
        <f>IFERROR(
  IF(T1157="Big&amp;Tall",
      VLOOKUP(U1157, 'Data order'!$AB$92:$AC$101, 2,0),
      IF(T1157="Boord maat",
          VLOOKUP(U1157, 'Data order'!$AB$102:$AC$116, 2,0),
          VLOOKUP(U1157, 'Data order'!$AB$2:$AC$91, 2,0)
      )
  ),
"")</f>
        <v/>
      </c>
      <c r="W1157" s="180"/>
      <c r="X1157" s="347"/>
      <c r="Y1157" s="180">
        <v>1</v>
      </c>
      <c r="Z1157" s="180"/>
      <c r="AA1157" s="187" t="s">
        <v>135</v>
      </c>
      <c r="AB1157" s="188"/>
      <c r="AC1157" s="188"/>
      <c r="AD1157" s="188"/>
      <c r="AE1157" s="189" t="e">
        <f t="shared" si="451"/>
        <v>#DIV/0!</v>
      </c>
      <c r="AF1157" s="190">
        <f t="shared" si="452"/>
        <v>0</v>
      </c>
      <c r="AG1157" s="190">
        <f t="shared" si="453"/>
        <v>0</v>
      </c>
      <c r="AH1157" s="180"/>
      <c r="AI1157" s="180"/>
      <c r="AJ1157" s="180"/>
      <c r="AK1157" s="184" t="e">
        <f>VLOOKUP(AJ1157,'Data order'!AJ:AK,2,0)</f>
        <v>#N/A</v>
      </c>
      <c r="AL1157" s="180"/>
      <c r="AM1157" s="184"/>
      <c r="AN1157" s="184"/>
      <c r="AO1157" s="194"/>
      <c r="AP1157" s="195"/>
      <c r="AQ1157" s="195" t="str">
        <f>IF(AP1157="R", _xlfn.XLOOKUP(G1157, 'Data order'!F:F, 'Data order'!G:G, ""), "")</f>
        <v/>
      </c>
      <c r="AR1157" s="195"/>
      <c r="AS1157" s="195"/>
      <c r="AT1157" s="195" t="e">
        <f>VLOOKUP(AR1157,'Data order'!AF:AG,2,0)</f>
        <v>#N/A</v>
      </c>
      <c r="AU1157" s="195" t="s">
        <v>83</v>
      </c>
      <c r="AV1157" s="195" t="s">
        <v>84</v>
      </c>
      <c r="AW1157" s="196" t="s">
        <v>85</v>
      </c>
    </row>
    <row r="1158" spans="1:49">
      <c r="A1158" s="350"/>
      <c r="B1158" s="176"/>
      <c r="C1158" s="176"/>
      <c r="D1158" s="177"/>
      <c r="E1158" s="177"/>
      <c r="F1158" s="178" t="e">
        <f>VLOOKUP(G1158,Tabel11[#All],2,0)</f>
        <v>#N/A</v>
      </c>
      <c r="G1158" s="179"/>
      <c r="H1158" s="179"/>
      <c r="I1158" s="180"/>
      <c r="J1158" s="180"/>
      <c r="K1158" s="180"/>
      <c r="L1158" s="179"/>
      <c r="M1158" s="181"/>
      <c r="N1158" s="184"/>
      <c r="O1158" s="184"/>
      <c r="P1158" s="182"/>
      <c r="Q1158" s="183" t="e">
        <f>VLOOKUP(P1158,'Data order'!N:O,2,0)</f>
        <v>#N/A</v>
      </c>
      <c r="R1158" s="184" t="e">
        <f>VLOOKUP(P1158,'Data order'!N:P,3,0)</f>
        <v>#N/A</v>
      </c>
      <c r="S1158" s="180"/>
      <c r="T1158" s="179"/>
      <c r="U1158" s="176" t="str">
        <f t="shared" si="422"/>
        <v/>
      </c>
      <c r="V1158" s="186" t="str">
        <f>IFERROR(
  IF(T1158="Big&amp;Tall",
      VLOOKUP(U1158, 'Data order'!$AB$92:$AC$101, 2,0),
      IF(T1158="Boord maat",
          VLOOKUP(U1158, 'Data order'!$AB$102:$AC$116, 2,0),
          VLOOKUP(U1158, 'Data order'!$AB$2:$AC$91, 2,0)
      )
  ),
"")</f>
        <v/>
      </c>
      <c r="W1158" s="180"/>
      <c r="X1158" s="347"/>
      <c r="Y1158" s="180">
        <v>1</v>
      </c>
      <c r="Z1158" s="180"/>
      <c r="AA1158" s="187" t="s">
        <v>135</v>
      </c>
      <c r="AB1158" s="188"/>
      <c r="AC1158" s="188"/>
      <c r="AD1158" s="188"/>
      <c r="AE1158" s="189" t="e">
        <v>#DIV/0!</v>
      </c>
      <c r="AF1158" s="190">
        <v>0</v>
      </c>
      <c r="AG1158" s="190">
        <v>0</v>
      </c>
      <c r="AH1158" s="180"/>
      <c r="AI1158" s="180"/>
      <c r="AJ1158" s="180"/>
      <c r="AK1158" s="184" t="e">
        <f>VLOOKUP(AJ1158,'Data order'!AJ:AK,2,0)</f>
        <v>#N/A</v>
      </c>
      <c r="AL1158" s="180"/>
      <c r="AM1158" s="184"/>
      <c r="AN1158" s="184"/>
      <c r="AO1158" s="194"/>
      <c r="AP1158" s="195"/>
      <c r="AQ1158" s="195" t="str">
        <f>IF(AP1158="R", _xlfn.XLOOKUP(G1158, 'Data order'!F:F, 'Data order'!G:G, ""), "")</f>
        <v/>
      </c>
      <c r="AR1158" s="195"/>
      <c r="AS1158" s="195"/>
      <c r="AT1158" s="195" t="e">
        <f>VLOOKUP(AR1158,'Data order'!AF:AG,2,0)</f>
        <v>#N/A</v>
      </c>
      <c r="AU1158" s="195" t="s">
        <v>83</v>
      </c>
      <c r="AV1158" s="195" t="s">
        <v>84</v>
      </c>
      <c r="AW1158" s="196" t="s">
        <v>85</v>
      </c>
    </row>
    <row r="1159" spans="1:49" ht="15" thickBot="1">
      <c r="A1159" s="351"/>
      <c r="B1159" s="197"/>
      <c r="C1159" s="197"/>
      <c r="D1159" s="198"/>
      <c r="E1159" s="198"/>
      <c r="F1159" s="199" t="e">
        <f>VLOOKUP(G1159,Tabel11[#All],2,0)</f>
        <v>#N/A</v>
      </c>
      <c r="G1159" s="200"/>
      <c r="H1159" s="200"/>
      <c r="I1159" s="201"/>
      <c r="J1159" s="201"/>
      <c r="K1159" s="201"/>
      <c r="L1159" s="200"/>
      <c r="M1159" s="202"/>
      <c r="N1159" s="205"/>
      <c r="O1159" s="205"/>
      <c r="P1159" s="203"/>
      <c r="Q1159" s="204" t="e">
        <f>VLOOKUP(P1159,'Data order'!N:O,2,0)</f>
        <v>#N/A</v>
      </c>
      <c r="R1159" s="205" t="e">
        <f>VLOOKUP(P1159,'Data order'!N:P,3,0)</f>
        <v>#N/A</v>
      </c>
      <c r="S1159" s="201"/>
      <c r="T1159" s="200"/>
      <c r="U1159" s="197" t="str">
        <f t="shared" si="422"/>
        <v/>
      </c>
      <c r="V1159" s="207" t="str">
        <f>IFERROR(
  IF(T1159="Big&amp;Tall",
      VLOOKUP(U1159, 'Data order'!$AB$92:$AC$101, 2,0),
      IF(T1159="Boord maat",
          VLOOKUP(U1159, 'Data order'!$AB$102:$AC$116, 2,0),
          VLOOKUP(U1159, 'Data order'!$AB$2:$AC$91, 2,0)
      )
  ),
"")</f>
        <v/>
      </c>
      <c r="W1159" s="201"/>
      <c r="X1159" s="348"/>
      <c r="Y1159" s="201">
        <v>1</v>
      </c>
      <c r="Z1159" s="201"/>
      <c r="AA1159" s="208" t="s">
        <v>135</v>
      </c>
      <c r="AB1159" s="209"/>
      <c r="AC1159" s="209"/>
      <c r="AD1159" s="209"/>
      <c r="AE1159" s="210" t="e">
        <v>#DIV/0!</v>
      </c>
      <c r="AF1159" s="211">
        <v>0</v>
      </c>
      <c r="AG1159" s="211">
        <v>0</v>
      </c>
      <c r="AH1159" s="201"/>
      <c r="AI1159" s="201"/>
      <c r="AJ1159" s="201"/>
      <c r="AK1159" s="205" t="e">
        <f>VLOOKUP(AJ1159,'Data order'!AJ:AK,2,0)</f>
        <v>#N/A</v>
      </c>
      <c r="AL1159" s="201"/>
      <c r="AM1159" s="205"/>
      <c r="AN1159" s="205"/>
      <c r="AO1159" s="212"/>
      <c r="AP1159" s="213"/>
      <c r="AQ1159" s="213" t="str">
        <f>IF(AP1159="R", _xlfn.XLOOKUP(G1159, 'Data order'!F:F, 'Data order'!G:G, ""), "")</f>
        <v/>
      </c>
      <c r="AR1159" s="213"/>
      <c r="AS1159" s="213"/>
      <c r="AT1159" s="213" t="e">
        <f>VLOOKUP(AR1159,'Data order'!AF:AG,2,0)</f>
        <v>#N/A</v>
      </c>
      <c r="AU1159" s="213" t="s">
        <v>83</v>
      </c>
      <c r="AV1159" s="213" t="s">
        <v>84</v>
      </c>
      <c r="AW1159" s="214" t="s">
        <v>85</v>
      </c>
    </row>
    <row r="1160" spans="1:49">
      <c r="A1160" s="349"/>
      <c r="B1160" s="160"/>
      <c r="C1160" s="160"/>
      <c r="D1160" s="161"/>
      <c r="E1160" s="161"/>
      <c r="F1160" s="160" t="e">
        <f>VLOOKUP(G1160,Tabel11[#All],2,0)</f>
        <v>#N/A</v>
      </c>
      <c r="G1160" s="162"/>
      <c r="H1160" s="162"/>
      <c r="I1160" s="162"/>
      <c r="J1160" s="162"/>
      <c r="K1160" s="162"/>
      <c r="L1160" s="162"/>
      <c r="M1160" s="164"/>
      <c r="N1160" s="167"/>
      <c r="O1160" s="167"/>
      <c r="P1160" s="165"/>
      <c r="Q1160" s="166" t="e">
        <f>VLOOKUP(P1160,'Data order'!N:O,2,0)</f>
        <v>#N/A</v>
      </c>
      <c r="R1160" s="167" t="e">
        <f>VLOOKUP(P1160,'Data order'!N:P,3,0)</f>
        <v>#N/A</v>
      </c>
      <c r="S1160" s="162"/>
      <c r="T1160" s="162"/>
      <c r="U1160" s="160" t="str">
        <f t="shared" si="422"/>
        <v/>
      </c>
      <c r="V1160" s="215" t="str">
        <f>IFERROR(
  IF(T1160="Big&amp;Tall",
      VLOOKUP(U1160, 'Data order'!$AB$92:$AC$101, 2,0),
      IF(T1160="Boord maat",
          VLOOKUP(U1160, 'Data order'!$AB$102:$AC$116, 2,0),
          VLOOKUP(U1160, 'Data order'!$AB$2:$AC$91, 2,0)
      )
  ),
"")</f>
        <v/>
      </c>
      <c r="W1160" s="162"/>
      <c r="X1160" s="346">
        <f t="shared" si="423"/>
        <v>0</v>
      </c>
      <c r="Y1160" s="162">
        <v>1</v>
      </c>
      <c r="Z1160" s="162"/>
      <c r="AA1160" s="169" t="s">
        <v>135</v>
      </c>
      <c r="AB1160" s="170"/>
      <c r="AC1160" s="170"/>
      <c r="AD1160" s="170"/>
      <c r="AE1160" s="171" t="e">
        <f t="shared" ref="AE1160:AE1163" si="454">AD1160/AB1160</f>
        <v>#DIV/0!</v>
      </c>
      <c r="AF1160" s="172">
        <f t="shared" ref="AF1160:AF1163" si="455">W1160*AB1160</f>
        <v>0</v>
      </c>
      <c r="AG1160" s="172">
        <f t="shared" ref="AG1160:AG1163" si="456">W1160*AD1160</f>
        <v>0</v>
      </c>
      <c r="AH1160" s="162"/>
      <c r="AI1160" s="162"/>
      <c r="AJ1160" s="162"/>
      <c r="AK1160" s="167" t="e">
        <f>VLOOKUP(AJ1160,'Data order'!AJ:AK,2,0)</f>
        <v>#N/A</v>
      </c>
      <c r="AL1160" s="162"/>
      <c r="AM1160" s="167"/>
      <c r="AN1160" s="167"/>
      <c r="AO1160" s="173"/>
      <c r="AP1160" s="174"/>
      <c r="AQ1160" s="174" t="str">
        <f>IF(AP1160="R", _xlfn.XLOOKUP(G1160, 'Data order'!F:F, 'Data order'!G:G, ""), "")</f>
        <v/>
      </c>
      <c r="AR1160" s="174"/>
      <c r="AS1160" s="174"/>
      <c r="AT1160" s="174" t="e">
        <f>VLOOKUP(AR1160,'Data order'!AF:AG,2,0)</f>
        <v>#N/A</v>
      </c>
      <c r="AU1160" s="174" t="s">
        <v>83</v>
      </c>
      <c r="AV1160" s="174" t="s">
        <v>84</v>
      </c>
      <c r="AW1160" s="216" t="s">
        <v>85</v>
      </c>
    </row>
    <row r="1161" spans="1:49">
      <c r="A1161" s="350"/>
      <c r="B1161" s="176"/>
      <c r="C1161" s="176"/>
      <c r="D1161" s="177"/>
      <c r="E1161" s="177"/>
      <c r="F1161" s="178" t="e">
        <f>VLOOKUP(G1161,Tabel11[#All],2,0)</f>
        <v>#N/A</v>
      </c>
      <c r="G1161" s="179"/>
      <c r="H1161" s="179"/>
      <c r="I1161" s="180"/>
      <c r="J1161" s="180"/>
      <c r="K1161" s="180"/>
      <c r="L1161" s="179"/>
      <c r="M1161" s="181"/>
      <c r="N1161" s="184"/>
      <c r="O1161" s="184"/>
      <c r="P1161" s="182"/>
      <c r="Q1161" s="183" t="e">
        <f>VLOOKUP(P1161,'Data order'!N:O,2,0)</f>
        <v>#N/A</v>
      </c>
      <c r="R1161" s="184" t="e">
        <f>VLOOKUP(P1161,'Data order'!N:P,3,0)</f>
        <v>#N/A</v>
      </c>
      <c r="S1161" s="180"/>
      <c r="T1161" s="179"/>
      <c r="U1161" s="176" t="str">
        <f t="shared" ref="U1161:U1224" si="457">IF(T1161="Boord maat",S1161&amp;" boord",IF(S1161="","",S1161))</f>
        <v/>
      </c>
      <c r="V1161" s="186" t="str">
        <f>IFERROR(
  IF(T1161="Big&amp;Tall",
      VLOOKUP(U1161, 'Data order'!$AB$92:$AC$101, 2,0),
      IF(T1161="Boord maat",
          VLOOKUP(U1161, 'Data order'!$AB$102:$AC$116, 2,0),
          VLOOKUP(U1161, 'Data order'!$AB$2:$AC$91, 2,0)
      )
  ),
"")</f>
        <v/>
      </c>
      <c r="W1161" s="180"/>
      <c r="X1161" s="347"/>
      <c r="Y1161" s="180">
        <v>1</v>
      </c>
      <c r="Z1161" s="180"/>
      <c r="AA1161" s="187" t="s">
        <v>135</v>
      </c>
      <c r="AB1161" s="188"/>
      <c r="AC1161" s="188"/>
      <c r="AD1161" s="188"/>
      <c r="AE1161" s="189" t="e">
        <f t="shared" si="454"/>
        <v>#DIV/0!</v>
      </c>
      <c r="AF1161" s="190">
        <f t="shared" si="455"/>
        <v>0</v>
      </c>
      <c r="AG1161" s="190">
        <f t="shared" si="456"/>
        <v>0</v>
      </c>
      <c r="AH1161" s="180"/>
      <c r="AI1161" s="180"/>
      <c r="AJ1161" s="180"/>
      <c r="AK1161" s="184" t="e">
        <f>VLOOKUP(AJ1161,'Data order'!AJ:AK,2,0)</f>
        <v>#N/A</v>
      </c>
      <c r="AL1161" s="180"/>
      <c r="AM1161" s="184"/>
      <c r="AN1161" s="184"/>
      <c r="AO1161" s="194"/>
      <c r="AP1161" s="195"/>
      <c r="AQ1161" s="195" t="str">
        <f>IF(AP1161="R", _xlfn.XLOOKUP(G1161, 'Data order'!F:F, 'Data order'!G:G, ""), "")</f>
        <v/>
      </c>
      <c r="AR1161" s="195"/>
      <c r="AS1161" s="195"/>
      <c r="AT1161" s="195" t="e">
        <f>VLOOKUP(AR1161,'Data order'!AF:AG,2,0)</f>
        <v>#N/A</v>
      </c>
      <c r="AU1161" s="195" t="s">
        <v>83</v>
      </c>
      <c r="AV1161" s="195" t="s">
        <v>84</v>
      </c>
      <c r="AW1161" s="196" t="s">
        <v>85</v>
      </c>
    </row>
    <row r="1162" spans="1:49">
      <c r="A1162" s="350"/>
      <c r="B1162" s="176"/>
      <c r="C1162" s="176"/>
      <c r="D1162" s="177"/>
      <c r="E1162" s="177"/>
      <c r="F1162" s="178" t="e">
        <f>VLOOKUP(G1162,Tabel11[#All],2,0)</f>
        <v>#N/A</v>
      </c>
      <c r="G1162" s="179"/>
      <c r="H1162" s="179"/>
      <c r="I1162" s="180"/>
      <c r="J1162" s="180"/>
      <c r="K1162" s="180"/>
      <c r="L1162" s="179"/>
      <c r="M1162" s="181"/>
      <c r="N1162" s="184"/>
      <c r="O1162" s="184"/>
      <c r="P1162" s="182"/>
      <c r="Q1162" s="183" t="e">
        <f>VLOOKUP(P1162,'Data order'!N:O,2,0)</f>
        <v>#N/A</v>
      </c>
      <c r="R1162" s="184" t="e">
        <f>VLOOKUP(P1162,'Data order'!N:P,3,0)</f>
        <v>#N/A</v>
      </c>
      <c r="S1162" s="180"/>
      <c r="T1162" s="179"/>
      <c r="U1162" s="176" t="str">
        <f t="shared" si="457"/>
        <v/>
      </c>
      <c r="V1162" s="186" t="str">
        <f>IFERROR(
  IF(T1162="Big&amp;Tall",
      VLOOKUP(U1162, 'Data order'!$AB$92:$AC$101, 2,0),
      IF(T1162="Boord maat",
          VLOOKUP(U1162, 'Data order'!$AB$102:$AC$116, 2,0),
          VLOOKUP(U1162, 'Data order'!$AB$2:$AC$91, 2,0)
      )
  ),
"")</f>
        <v/>
      </c>
      <c r="W1162" s="180"/>
      <c r="X1162" s="347"/>
      <c r="Y1162" s="180">
        <v>1</v>
      </c>
      <c r="Z1162" s="180"/>
      <c r="AA1162" s="187" t="s">
        <v>135</v>
      </c>
      <c r="AB1162" s="188"/>
      <c r="AC1162" s="188"/>
      <c r="AD1162" s="188"/>
      <c r="AE1162" s="189" t="e">
        <f t="shared" si="454"/>
        <v>#DIV/0!</v>
      </c>
      <c r="AF1162" s="190">
        <f t="shared" si="455"/>
        <v>0</v>
      </c>
      <c r="AG1162" s="190">
        <f t="shared" si="456"/>
        <v>0</v>
      </c>
      <c r="AH1162" s="180"/>
      <c r="AI1162" s="180"/>
      <c r="AJ1162" s="180"/>
      <c r="AK1162" s="184" t="e">
        <f>VLOOKUP(AJ1162,'Data order'!AJ:AK,2,0)</f>
        <v>#N/A</v>
      </c>
      <c r="AL1162" s="180"/>
      <c r="AM1162" s="184"/>
      <c r="AN1162" s="184"/>
      <c r="AO1162" s="194"/>
      <c r="AP1162" s="195"/>
      <c r="AQ1162" s="195" t="str">
        <f>IF(AP1162="R", _xlfn.XLOOKUP(G1162, 'Data order'!F:F, 'Data order'!G:G, ""), "")</f>
        <v/>
      </c>
      <c r="AR1162" s="195"/>
      <c r="AS1162" s="195"/>
      <c r="AT1162" s="195" t="e">
        <f>VLOOKUP(AR1162,'Data order'!AF:AG,2,0)</f>
        <v>#N/A</v>
      </c>
      <c r="AU1162" s="195" t="s">
        <v>83</v>
      </c>
      <c r="AV1162" s="195" t="s">
        <v>84</v>
      </c>
      <c r="AW1162" s="196" t="s">
        <v>85</v>
      </c>
    </row>
    <row r="1163" spans="1:49">
      <c r="A1163" s="350"/>
      <c r="B1163" s="176"/>
      <c r="C1163" s="176"/>
      <c r="D1163" s="177"/>
      <c r="E1163" s="177"/>
      <c r="F1163" s="178" t="e">
        <f>VLOOKUP(G1163,Tabel11[#All],2,0)</f>
        <v>#N/A</v>
      </c>
      <c r="G1163" s="179"/>
      <c r="H1163" s="179"/>
      <c r="I1163" s="180"/>
      <c r="J1163" s="180"/>
      <c r="K1163" s="180"/>
      <c r="L1163" s="179"/>
      <c r="M1163" s="181"/>
      <c r="N1163" s="184"/>
      <c r="O1163" s="184"/>
      <c r="P1163" s="182"/>
      <c r="Q1163" s="183" t="e">
        <f>VLOOKUP(P1163,'Data order'!N:O,2,0)</f>
        <v>#N/A</v>
      </c>
      <c r="R1163" s="184" t="e">
        <f>VLOOKUP(P1163,'Data order'!N:P,3,0)</f>
        <v>#N/A</v>
      </c>
      <c r="S1163" s="180"/>
      <c r="T1163" s="179"/>
      <c r="U1163" s="176" t="str">
        <f t="shared" si="457"/>
        <v/>
      </c>
      <c r="V1163" s="186" t="str">
        <f>IFERROR(
  IF(T1163="Big&amp;Tall",
      VLOOKUP(U1163, 'Data order'!$AB$92:$AC$101, 2,0),
      IF(T1163="Boord maat",
          VLOOKUP(U1163, 'Data order'!$AB$102:$AC$116, 2,0),
          VLOOKUP(U1163, 'Data order'!$AB$2:$AC$91, 2,0)
      )
  ),
"")</f>
        <v/>
      </c>
      <c r="W1163" s="180"/>
      <c r="X1163" s="347"/>
      <c r="Y1163" s="180">
        <v>1</v>
      </c>
      <c r="Z1163" s="180"/>
      <c r="AA1163" s="187" t="s">
        <v>135</v>
      </c>
      <c r="AB1163" s="188"/>
      <c r="AC1163" s="188"/>
      <c r="AD1163" s="188"/>
      <c r="AE1163" s="189" t="e">
        <f t="shared" si="454"/>
        <v>#DIV/0!</v>
      </c>
      <c r="AF1163" s="190">
        <f t="shared" si="455"/>
        <v>0</v>
      </c>
      <c r="AG1163" s="190">
        <f t="shared" si="456"/>
        <v>0</v>
      </c>
      <c r="AH1163" s="180"/>
      <c r="AI1163" s="180"/>
      <c r="AJ1163" s="180"/>
      <c r="AK1163" s="184" t="e">
        <f>VLOOKUP(AJ1163,'Data order'!AJ:AK,2,0)</f>
        <v>#N/A</v>
      </c>
      <c r="AL1163" s="180"/>
      <c r="AM1163" s="184"/>
      <c r="AN1163" s="184"/>
      <c r="AO1163" s="194"/>
      <c r="AP1163" s="195"/>
      <c r="AQ1163" s="195" t="str">
        <f>IF(AP1163="R", _xlfn.XLOOKUP(G1163, 'Data order'!F:F, 'Data order'!G:G, ""), "")</f>
        <v/>
      </c>
      <c r="AR1163" s="195"/>
      <c r="AS1163" s="195"/>
      <c r="AT1163" s="195" t="e">
        <f>VLOOKUP(AR1163,'Data order'!AF:AG,2,0)</f>
        <v>#N/A</v>
      </c>
      <c r="AU1163" s="195" t="s">
        <v>83</v>
      </c>
      <c r="AV1163" s="195" t="s">
        <v>84</v>
      </c>
      <c r="AW1163" s="196" t="s">
        <v>85</v>
      </c>
    </row>
    <row r="1164" spans="1:49">
      <c r="A1164" s="350"/>
      <c r="B1164" s="176"/>
      <c r="C1164" s="176"/>
      <c r="D1164" s="177"/>
      <c r="E1164" s="177"/>
      <c r="F1164" s="178" t="e">
        <f>VLOOKUP(G1164,Tabel11[#All],2,0)</f>
        <v>#N/A</v>
      </c>
      <c r="G1164" s="179"/>
      <c r="H1164" s="179"/>
      <c r="I1164" s="180"/>
      <c r="J1164" s="180"/>
      <c r="K1164" s="180"/>
      <c r="L1164" s="179"/>
      <c r="M1164" s="181"/>
      <c r="N1164" s="184"/>
      <c r="O1164" s="184"/>
      <c r="P1164" s="182"/>
      <c r="Q1164" s="183" t="e">
        <f>VLOOKUP(P1164,'Data order'!N:O,2,0)</f>
        <v>#N/A</v>
      </c>
      <c r="R1164" s="184" t="e">
        <f>VLOOKUP(P1164,'Data order'!N:P,3,0)</f>
        <v>#N/A</v>
      </c>
      <c r="S1164" s="180"/>
      <c r="T1164" s="179"/>
      <c r="U1164" s="176" t="str">
        <f t="shared" si="457"/>
        <v/>
      </c>
      <c r="V1164" s="186" t="str">
        <f>IFERROR(
  IF(T1164="Big&amp;Tall",
      VLOOKUP(U1164, 'Data order'!$AB$92:$AC$101, 2,0),
      IF(T1164="Boord maat",
          VLOOKUP(U1164, 'Data order'!$AB$102:$AC$116, 2,0),
          VLOOKUP(U1164, 'Data order'!$AB$2:$AC$91, 2,0)
      )
  ),
"")</f>
        <v/>
      </c>
      <c r="W1164" s="180"/>
      <c r="X1164" s="347"/>
      <c r="Y1164" s="180">
        <v>1</v>
      </c>
      <c r="Z1164" s="180"/>
      <c r="AA1164" s="187" t="s">
        <v>135</v>
      </c>
      <c r="AB1164" s="188"/>
      <c r="AC1164" s="188"/>
      <c r="AD1164" s="188"/>
      <c r="AE1164" s="189" t="e">
        <v>#DIV/0!</v>
      </c>
      <c r="AF1164" s="190">
        <v>0</v>
      </c>
      <c r="AG1164" s="190">
        <v>0</v>
      </c>
      <c r="AH1164" s="180"/>
      <c r="AI1164" s="180"/>
      <c r="AJ1164" s="180"/>
      <c r="AK1164" s="184" t="e">
        <f>VLOOKUP(AJ1164,'Data order'!AJ:AK,2,0)</f>
        <v>#N/A</v>
      </c>
      <c r="AL1164" s="180"/>
      <c r="AM1164" s="184"/>
      <c r="AN1164" s="184"/>
      <c r="AO1164" s="194"/>
      <c r="AP1164" s="195"/>
      <c r="AQ1164" s="195" t="str">
        <f>IF(AP1164="R", _xlfn.XLOOKUP(G1164, 'Data order'!F:F, 'Data order'!G:G, ""), "")</f>
        <v/>
      </c>
      <c r="AR1164" s="195"/>
      <c r="AS1164" s="195"/>
      <c r="AT1164" s="195" t="e">
        <f>VLOOKUP(AR1164,'Data order'!AF:AG,2,0)</f>
        <v>#N/A</v>
      </c>
      <c r="AU1164" s="195" t="s">
        <v>83</v>
      </c>
      <c r="AV1164" s="195" t="s">
        <v>84</v>
      </c>
      <c r="AW1164" s="196" t="s">
        <v>85</v>
      </c>
    </row>
    <row r="1165" spans="1:49" ht="15" thickBot="1">
      <c r="A1165" s="351"/>
      <c r="B1165" s="197"/>
      <c r="C1165" s="197"/>
      <c r="D1165" s="198"/>
      <c r="E1165" s="198"/>
      <c r="F1165" s="199" t="e">
        <f>VLOOKUP(G1165,Tabel11[#All],2,0)</f>
        <v>#N/A</v>
      </c>
      <c r="G1165" s="200"/>
      <c r="H1165" s="200"/>
      <c r="I1165" s="201"/>
      <c r="J1165" s="201"/>
      <c r="K1165" s="201"/>
      <c r="L1165" s="200"/>
      <c r="M1165" s="202"/>
      <c r="N1165" s="205"/>
      <c r="O1165" s="205"/>
      <c r="P1165" s="203"/>
      <c r="Q1165" s="204" t="e">
        <f>VLOOKUP(P1165,'Data order'!N:O,2,0)</f>
        <v>#N/A</v>
      </c>
      <c r="R1165" s="205" t="e">
        <f>VLOOKUP(P1165,'Data order'!N:P,3,0)</f>
        <v>#N/A</v>
      </c>
      <c r="S1165" s="201"/>
      <c r="T1165" s="200"/>
      <c r="U1165" s="197" t="str">
        <f t="shared" si="457"/>
        <v/>
      </c>
      <c r="V1165" s="207" t="str">
        <f>IFERROR(
  IF(T1165="Big&amp;Tall",
      VLOOKUP(U1165, 'Data order'!$AB$92:$AC$101, 2,0),
      IF(T1165="Boord maat",
          VLOOKUP(U1165, 'Data order'!$AB$102:$AC$116, 2,0),
          VLOOKUP(U1165, 'Data order'!$AB$2:$AC$91, 2,0)
      )
  ),
"")</f>
        <v/>
      </c>
      <c r="W1165" s="201"/>
      <c r="X1165" s="348"/>
      <c r="Y1165" s="201">
        <v>1</v>
      </c>
      <c r="Z1165" s="201"/>
      <c r="AA1165" s="208" t="s">
        <v>135</v>
      </c>
      <c r="AB1165" s="209"/>
      <c r="AC1165" s="209"/>
      <c r="AD1165" s="209"/>
      <c r="AE1165" s="210" t="e">
        <v>#DIV/0!</v>
      </c>
      <c r="AF1165" s="211">
        <v>0</v>
      </c>
      <c r="AG1165" s="211">
        <v>0</v>
      </c>
      <c r="AH1165" s="201"/>
      <c r="AI1165" s="201"/>
      <c r="AJ1165" s="201"/>
      <c r="AK1165" s="205" t="e">
        <f>VLOOKUP(AJ1165,'Data order'!AJ:AK,2,0)</f>
        <v>#N/A</v>
      </c>
      <c r="AL1165" s="201"/>
      <c r="AM1165" s="205"/>
      <c r="AN1165" s="205"/>
      <c r="AO1165" s="212"/>
      <c r="AP1165" s="213"/>
      <c r="AQ1165" s="213" t="str">
        <f>IF(AP1165="R", _xlfn.XLOOKUP(G1165, 'Data order'!F:F, 'Data order'!G:G, ""), "")</f>
        <v/>
      </c>
      <c r="AR1165" s="213"/>
      <c r="AS1165" s="213"/>
      <c r="AT1165" s="213" t="e">
        <f>VLOOKUP(AR1165,'Data order'!AF:AG,2,0)</f>
        <v>#N/A</v>
      </c>
      <c r="AU1165" s="213" t="s">
        <v>83</v>
      </c>
      <c r="AV1165" s="213" t="s">
        <v>84</v>
      </c>
      <c r="AW1165" s="214" t="s">
        <v>85</v>
      </c>
    </row>
    <row r="1166" spans="1:49">
      <c r="A1166" s="349"/>
      <c r="B1166" s="160"/>
      <c r="C1166" s="160"/>
      <c r="D1166" s="161"/>
      <c r="E1166" s="161"/>
      <c r="F1166" s="160" t="e">
        <f>VLOOKUP(G1166,Tabel11[#All],2,0)</f>
        <v>#N/A</v>
      </c>
      <c r="G1166" s="162"/>
      <c r="H1166" s="162"/>
      <c r="I1166" s="162"/>
      <c r="J1166" s="162"/>
      <c r="K1166" s="162"/>
      <c r="L1166" s="162"/>
      <c r="M1166" s="164"/>
      <c r="N1166" s="167"/>
      <c r="O1166" s="167"/>
      <c r="P1166" s="165"/>
      <c r="Q1166" s="166" t="e">
        <f>VLOOKUP(P1166,'Data order'!N:O,2,0)</f>
        <v>#N/A</v>
      </c>
      <c r="R1166" s="167" t="e">
        <f>VLOOKUP(P1166,'Data order'!N:P,3,0)</f>
        <v>#N/A</v>
      </c>
      <c r="S1166" s="162"/>
      <c r="T1166" s="162"/>
      <c r="U1166" s="160" t="str">
        <f t="shared" si="457"/>
        <v/>
      </c>
      <c r="V1166" s="215" t="str">
        <f>IFERROR(
  IF(T1166="Big&amp;Tall",
      VLOOKUP(U1166, 'Data order'!$AB$92:$AC$101, 2,0),
      IF(T1166="Boord maat",
          VLOOKUP(U1166, 'Data order'!$AB$102:$AC$116, 2,0),
          VLOOKUP(U1166, 'Data order'!$AB$2:$AC$91, 2,0)
      )
  ),
"")</f>
        <v/>
      </c>
      <c r="W1166" s="162"/>
      <c r="X1166" s="346">
        <f t="shared" ref="X1166:X1226" si="458">SUM(W1166:W1171)</f>
        <v>0</v>
      </c>
      <c r="Y1166" s="162">
        <v>1</v>
      </c>
      <c r="Z1166" s="162"/>
      <c r="AA1166" s="169" t="s">
        <v>135</v>
      </c>
      <c r="AB1166" s="170"/>
      <c r="AC1166" s="170"/>
      <c r="AD1166" s="170"/>
      <c r="AE1166" s="171" t="e">
        <f t="shared" ref="AE1166:AE1169" si="459">AD1166/AB1166</f>
        <v>#DIV/0!</v>
      </c>
      <c r="AF1166" s="172">
        <f t="shared" ref="AF1166:AF1169" si="460">W1166*AB1166</f>
        <v>0</v>
      </c>
      <c r="AG1166" s="172">
        <f t="shared" ref="AG1166:AG1169" si="461">W1166*AD1166</f>
        <v>0</v>
      </c>
      <c r="AH1166" s="162"/>
      <c r="AI1166" s="162"/>
      <c r="AJ1166" s="162"/>
      <c r="AK1166" s="167" t="e">
        <f>VLOOKUP(AJ1166,'Data order'!AJ:AK,2,0)</f>
        <v>#N/A</v>
      </c>
      <c r="AL1166" s="162"/>
      <c r="AM1166" s="167"/>
      <c r="AN1166" s="167"/>
      <c r="AO1166" s="173"/>
      <c r="AP1166" s="174"/>
      <c r="AQ1166" s="174" t="str">
        <f>IF(AP1166="R", _xlfn.XLOOKUP(G1166, 'Data order'!F:F, 'Data order'!G:G, ""), "")</f>
        <v/>
      </c>
      <c r="AR1166" s="174"/>
      <c r="AS1166" s="174"/>
      <c r="AT1166" s="174" t="e">
        <f>VLOOKUP(AR1166,'Data order'!AF:AG,2,0)</f>
        <v>#N/A</v>
      </c>
      <c r="AU1166" s="174" t="s">
        <v>83</v>
      </c>
      <c r="AV1166" s="174" t="s">
        <v>84</v>
      </c>
      <c r="AW1166" s="216" t="s">
        <v>85</v>
      </c>
    </row>
    <row r="1167" spans="1:49">
      <c r="A1167" s="350"/>
      <c r="B1167" s="176"/>
      <c r="C1167" s="176"/>
      <c r="D1167" s="177"/>
      <c r="E1167" s="177"/>
      <c r="F1167" s="178" t="e">
        <f>VLOOKUP(G1167,Tabel11[#All],2,0)</f>
        <v>#N/A</v>
      </c>
      <c r="G1167" s="179"/>
      <c r="H1167" s="179"/>
      <c r="I1167" s="180"/>
      <c r="J1167" s="180"/>
      <c r="K1167" s="180"/>
      <c r="L1167" s="179"/>
      <c r="M1167" s="181"/>
      <c r="N1167" s="184"/>
      <c r="O1167" s="184"/>
      <c r="P1167" s="182"/>
      <c r="Q1167" s="183" t="e">
        <f>VLOOKUP(P1167,'Data order'!N:O,2,0)</f>
        <v>#N/A</v>
      </c>
      <c r="R1167" s="184" t="e">
        <f>VLOOKUP(P1167,'Data order'!N:P,3,0)</f>
        <v>#N/A</v>
      </c>
      <c r="S1167" s="180"/>
      <c r="T1167" s="179"/>
      <c r="U1167" s="176" t="str">
        <f t="shared" si="457"/>
        <v/>
      </c>
      <c r="V1167" s="186" t="str">
        <f>IFERROR(
  IF(T1167="Big&amp;Tall",
      VLOOKUP(U1167, 'Data order'!$AB$92:$AC$101, 2,0),
      IF(T1167="Boord maat",
          VLOOKUP(U1167, 'Data order'!$AB$102:$AC$116, 2,0),
          VLOOKUP(U1167, 'Data order'!$AB$2:$AC$91, 2,0)
      )
  ),
"")</f>
        <v/>
      </c>
      <c r="W1167" s="180"/>
      <c r="X1167" s="347"/>
      <c r="Y1167" s="180">
        <v>1</v>
      </c>
      <c r="Z1167" s="180"/>
      <c r="AA1167" s="187" t="s">
        <v>135</v>
      </c>
      <c r="AB1167" s="188"/>
      <c r="AC1167" s="188"/>
      <c r="AD1167" s="188"/>
      <c r="AE1167" s="189" t="e">
        <f t="shared" si="459"/>
        <v>#DIV/0!</v>
      </c>
      <c r="AF1167" s="190">
        <f t="shared" si="460"/>
        <v>0</v>
      </c>
      <c r="AG1167" s="190">
        <f t="shared" si="461"/>
        <v>0</v>
      </c>
      <c r="AH1167" s="180"/>
      <c r="AI1167" s="180"/>
      <c r="AJ1167" s="180"/>
      <c r="AK1167" s="184" t="e">
        <f>VLOOKUP(AJ1167,'Data order'!AJ:AK,2,0)</f>
        <v>#N/A</v>
      </c>
      <c r="AL1167" s="180"/>
      <c r="AM1167" s="184"/>
      <c r="AN1167" s="184"/>
      <c r="AO1167" s="194"/>
      <c r="AP1167" s="195"/>
      <c r="AQ1167" s="195" t="str">
        <f>IF(AP1167="R", _xlfn.XLOOKUP(G1167, 'Data order'!F:F, 'Data order'!G:G, ""), "")</f>
        <v/>
      </c>
      <c r="AR1167" s="195"/>
      <c r="AS1167" s="195"/>
      <c r="AT1167" s="195" t="e">
        <f>VLOOKUP(AR1167,'Data order'!AF:AG,2,0)</f>
        <v>#N/A</v>
      </c>
      <c r="AU1167" s="195" t="s">
        <v>83</v>
      </c>
      <c r="AV1167" s="195" t="s">
        <v>84</v>
      </c>
      <c r="AW1167" s="196" t="s">
        <v>85</v>
      </c>
    </row>
    <row r="1168" spans="1:49">
      <c r="A1168" s="350"/>
      <c r="B1168" s="176"/>
      <c r="C1168" s="176"/>
      <c r="D1168" s="177"/>
      <c r="E1168" s="177"/>
      <c r="F1168" s="178" t="e">
        <f>VLOOKUP(G1168,Tabel11[#All],2,0)</f>
        <v>#N/A</v>
      </c>
      <c r="G1168" s="179"/>
      <c r="H1168" s="179"/>
      <c r="I1168" s="180"/>
      <c r="J1168" s="180"/>
      <c r="K1168" s="180"/>
      <c r="L1168" s="179"/>
      <c r="M1168" s="181"/>
      <c r="N1168" s="184"/>
      <c r="O1168" s="184"/>
      <c r="P1168" s="182"/>
      <c r="Q1168" s="183" t="e">
        <f>VLOOKUP(P1168,'Data order'!N:O,2,0)</f>
        <v>#N/A</v>
      </c>
      <c r="R1168" s="184" t="e">
        <f>VLOOKUP(P1168,'Data order'!N:P,3,0)</f>
        <v>#N/A</v>
      </c>
      <c r="S1168" s="180"/>
      <c r="T1168" s="179"/>
      <c r="U1168" s="176" t="str">
        <f t="shared" si="457"/>
        <v/>
      </c>
      <c r="V1168" s="186" t="str">
        <f>IFERROR(
  IF(T1168="Big&amp;Tall",
      VLOOKUP(U1168, 'Data order'!$AB$92:$AC$101, 2,0),
      IF(T1168="Boord maat",
          VLOOKUP(U1168, 'Data order'!$AB$102:$AC$116, 2,0),
          VLOOKUP(U1168, 'Data order'!$AB$2:$AC$91, 2,0)
      )
  ),
"")</f>
        <v/>
      </c>
      <c r="W1168" s="180"/>
      <c r="X1168" s="347"/>
      <c r="Y1168" s="180">
        <v>1</v>
      </c>
      <c r="Z1168" s="180"/>
      <c r="AA1168" s="187" t="s">
        <v>135</v>
      </c>
      <c r="AB1168" s="188"/>
      <c r="AC1168" s="188"/>
      <c r="AD1168" s="188"/>
      <c r="AE1168" s="189" t="e">
        <f t="shared" si="459"/>
        <v>#DIV/0!</v>
      </c>
      <c r="AF1168" s="190">
        <f t="shared" si="460"/>
        <v>0</v>
      </c>
      <c r="AG1168" s="190">
        <f t="shared" si="461"/>
        <v>0</v>
      </c>
      <c r="AH1168" s="180"/>
      <c r="AI1168" s="180"/>
      <c r="AJ1168" s="180"/>
      <c r="AK1168" s="184" t="e">
        <f>VLOOKUP(AJ1168,'Data order'!AJ:AK,2,0)</f>
        <v>#N/A</v>
      </c>
      <c r="AL1168" s="180"/>
      <c r="AM1168" s="184"/>
      <c r="AN1168" s="184"/>
      <c r="AO1168" s="194"/>
      <c r="AP1168" s="195"/>
      <c r="AQ1168" s="195" t="str">
        <f>IF(AP1168="R", _xlfn.XLOOKUP(G1168, 'Data order'!F:F, 'Data order'!G:G, ""), "")</f>
        <v/>
      </c>
      <c r="AR1168" s="195"/>
      <c r="AS1168" s="195"/>
      <c r="AT1168" s="195" t="e">
        <f>VLOOKUP(AR1168,'Data order'!AF:AG,2,0)</f>
        <v>#N/A</v>
      </c>
      <c r="AU1168" s="195" t="s">
        <v>83</v>
      </c>
      <c r="AV1168" s="195" t="s">
        <v>84</v>
      </c>
      <c r="AW1168" s="196" t="s">
        <v>85</v>
      </c>
    </row>
    <row r="1169" spans="1:49">
      <c r="A1169" s="350"/>
      <c r="B1169" s="176"/>
      <c r="C1169" s="176"/>
      <c r="D1169" s="177"/>
      <c r="E1169" s="177"/>
      <c r="F1169" s="178" t="e">
        <f>VLOOKUP(G1169,Tabel11[#All],2,0)</f>
        <v>#N/A</v>
      </c>
      <c r="G1169" s="179"/>
      <c r="H1169" s="179"/>
      <c r="I1169" s="180"/>
      <c r="J1169" s="180"/>
      <c r="K1169" s="180"/>
      <c r="L1169" s="179"/>
      <c r="M1169" s="181"/>
      <c r="N1169" s="184"/>
      <c r="O1169" s="184"/>
      <c r="P1169" s="182"/>
      <c r="Q1169" s="183" t="e">
        <f>VLOOKUP(P1169,'Data order'!N:O,2,0)</f>
        <v>#N/A</v>
      </c>
      <c r="R1169" s="184" t="e">
        <f>VLOOKUP(P1169,'Data order'!N:P,3,0)</f>
        <v>#N/A</v>
      </c>
      <c r="S1169" s="180"/>
      <c r="T1169" s="179"/>
      <c r="U1169" s="176" t="str">
        <f t="shared" si="457"/>
        <v/>
      </c>
      <c r="V1169" s="186" t="str">
        <f>IFERROR(
  IF(T1169="Big&amp;Tall",
      VLOOKUP(U1169, 'Data order'!$AB$92:$AC$101, 2,0),
      IF(T1169="Boord maat",
          VLOOKUP(U1169, 'Data order'!$AB$102:$AC$116, 2,0),
          VLOOKUP(U1169, 'Data order'!$AB$2:$AC$91, 2,0)
      )
  ),
"")</f>
        <v/>
      </c>
      <c r="W1169" s="180"/>
      <c r="X1169" s="347"/>
      <c r="Y1169" s="180">
        <v>1</v>
      </c>
      <c r="Z1169" s="180"/>
      <c r="AA1169" s="187" t="s">
        <v>135</v>
      </c>
      <c r="AB1169" s="188"/>
      <c r="AC1169" s="188"/>
      <c r="AD1169" s="188"/>
      <c r="AE1169" s="189" t="e">
        <f t="shared" si="459"/>
        <v>#DIV/0!</v>
      </c>
      <c r="AF1169" s="190">
        <f t="shared" si="460"/>
        <v>0</v>
      </c>
      <c r="AG1169" s="190">
        <f t="shared" si="461"/>
        <v>0</v>
      </c>
      <c r="AH1169" s="180"/>
      <c r="AI1169" s="180"/>
      <c r="AJ1169" s="180"/>
      <c r="AK1169" s="184" t="e">
        <f>VLOOKUP(AJ1169,'Data order'!AJ:AK,2,0)</f>
        <v>#N/A</v>
      </c>
      <c r="AL1169" s="180"/>
      <c r="AM1169" s="184"/>
      <c r="AN1169" s="184"/>
      <c r="AO1169" s="194"/>
      <c r="AP1169" s="195"/>
      <c r="AQ1169" s="195" t="str">
        <f>IF(AP1169="R", _xlfn.XLOOKUP(G1169, 'Data order'!F:F, 'Data order'!G:G, ""), "")</f>
        <v/>
      </c>
      <c r="AR1169" s="195"/>
      <c r="AS1169" s="195"/>
      <c r="AT1169" s="195" t="e">
        <f>VLOOKUP(AR1169,'Data order'!AF:AG,2,0)</f>
        <v>#N/A</v>
      </c>
      <c r="AU1169" s="195" t="s">
        <v>83</v>
      </c>
      <c r="AV1169" s="195" t="s">
        <v>84</v>
      </c>
      <c r="AW1169" s="196" t="s">
        <v>85</v>
      </c>
    </row>
    <row r="1170" spans="1:49">
      <c r="A1170" s="350"/>
      <c r="B1170" s="176"/>
      <c r="C1170" s="176"/>
      <c r="D1170" s="177"/>
      <c r="E1170" s="177"/>
      <c r="F1170" s="178" t="e">
        <f>VLOOKUP(G1170,Tabel11[#All],2,0)</f>
        <v>#N/A</v>
      </c>
      <c r="G1170" s="179"/>
      <c r="H1170" s="179"/>
      <c r="I1170" s="180"/>
      <c r="J1170" s="180"/>
      <c r="K1170" s="180"/>
      <c r="L1170" s="179"/>
      <c r="M1170" s="181"/>
      <c r="N1170" s="184"/>
      <c r="O1170" s="184"/>
      <c r="P1170" s="182"/>
      <c r="Q1170" s="183" t="e">
        <f>VLOOKUP(P1170,'Data order'!N:O,2,0)</f>
        <v>#N/A</v>
      </c>
      <c r="R1170" s="184" t="e">
        <f>VLOOKUP(P1170,'Data order'!N:P,3,0)</f>
        <v>#N/A</v>
      </c>
      <c r="S1170" s="180"/>
      <c r="T1170" s="179"/>
      <c r="U1170" s="176" t="str">
        <f t="shared" si="457"/>
        <v/>
      </c>
      <c r="V1170" s="186" t="str">
        <f>IFERROR(
  IF(T1170="Big&amp;Tall",
      VLOOKUP(U1170, 'Data order'!$AB$92:$AC$101, 2,0),
      IF(T1170="Boord maat",
          VLOOKUP(U1170, 'Data order'!$AB$102:$AC$116, 2,0),
          VLOOKUP(U1170, 'Data order'!$AB$2:$AC$91, 2,0)
      )
  ),
"")</f>
        <v/>
      </c>
      <c r="W1170" s="180"/>
      <c r="X1170" s="347"/>
      <c r="Y1170" s="180">
        <v>1</v>
      </c>
      <c r="Z1170" s="180"/>
      <c r="AA1170" s="187" t="s">
        <v>135</v>
      </c>
      <c r="AB1170" s="188"/>
      <c r="AC1170" s="188"/>
      <c r="AD1170" s="188"/>
      <c r="AE1170" s="189" t="e">
        <v>#DIV/0!</v>
      </c>
      <c r="AF1170" s="190">
        <v>0</v>
      </c>
      <c r="AG1170" s="190">
        <v>0</v>
      </c>
      <c r="AH1170" s="180"/>
      <c r="AI1170" s="180"/>
      <c r="AJ1170" s="180"/>
      <c r="AK1170" s="184" t="e">
        <f>VLOOKUP(AJ1170,'Data order'!AJ:AK,2,0)</f>
        <v>#N/A</v>
      </c>
      <c r="AL1170" s="180"/>
      <c r="AM1170" s="184"/>
      <c r="AN1170" s="184"/>
      <c r="AO1170" s="194"/>
      <c r="AP1170" s="195"/>
      <c r="AQ1170" s="195" t="str">
        <f>IF(AP1170="R", _xlfn.XLOOKUP(G1170, 'Data order'!F:F, 'Data order'!G:G, ""), "")</f>
        <v/>
      </c>
      <c r="AR1170" s="195"/>
      <c r="AS1170" s="195"/>
      <c r="AT1170" s="195" t="e">
        <f>VLOOKUP(AR1170,'Data order'!AF:AG,2,0)</f>
        <v>#N/A</v>
      </c>
      <c r="AU1170" s="195" t="s">
        <v>83</v>
      </c>
      <c r="AV1170" s="195" t="s">
        <v>84</v>
      </c>
      <c r="AW1170" s="196" t="s">
        <v>85</v>
      </c>
    </row>
    <row r="1171" spans="1:49" ht="15" thickBot="1">
      <c r="A1171" s="351"/>
      <c r="B1171" s="197"/>
      <c r="C1171" s="197"/>
      <c r="D1171" s="198"/>
      <c r="E1171" s="198"/>
      <c r="F1171" s="199" t="e">
        <f>VLOOKUP(G1171,Tabel11[#All],2,0)</f>
        <v>#N/A</v>
      </c>
      <c r="G1171" s="200"/>
      <c r="H1171" s="200"/>
      <c r="I1171" s="201"/>
      <c r="J1171" s="201"/>
      <c r="K1171" s="201"/>
      <c r="L1171" s="200"/>
      <c r="M1171" s="202"/>
      <c r="N1171" s="205"/>
      <c r="O1171" s="205"/>
      <c r="P1171" s="203"/>
      <c r="Q1171" s="204" t="e">
        <f>VLOOKUP(P1171,'Data order'!N:O,2,0)</f>
        <v>#N/A</v>
      </c>
      <c r="R1171" s="205" t="e">
        <f>VLOOKUP(P1171,'Data order'!N:P,3,0)</f>
        <v>#N/A</v>
      </c>
      <c r="S1171" s="201"/>
      <c r="T1171" s="200"/>
      <c r="U1171" s="197" t="str">
        <f t="shared" si="457"/>
        <v/>
      </c>
      <c r="V1171" s="207" t="str">
        <f>IFERROR(
  IF(T1171="Big&amp;Tall",
      VLOOKUP(U1171, 'Data order'!$AB$92:$AC$101, 2,0),
      IF(T1171="Boord maat",
          VLOOKUP(U1171, 'Data order'!$AB$102:$AC$116, 2,0),
          VLOOKUP(U1171, 'Data order'!$AB$2:$AC$91, 2,0)
      )
  ),
"")</f>
        <v/>
      </c>
      <c r="W1171" s="201"/>
      <c r="X1171" s="348"/>
      <c r="Y1171" s="201">
        <v>1</v>
      </c>
      <c r="Z1171" s="201"/>
      <c r="AA1171" s="208" t="s">
        <v>135</v>
      </c>
      <c r="AB1171" s="209"/>
      <c r="AC1171" s="209"/>
      <c r="AD1171" s="209"/>
      <c r="AE1171" s="210" t="e">
        <v>#DIV/0!</v>
      </c>
      <c r="AF1171" s="211">
        <v>0</v>
      </c>
      <c r="AG1171" s="211">
        <v>0</v>
      </c>
      <c r="AH1171" s="201"/>
      <c r="AI1171" s="201"/>
      <c r="AJ1171" s="201"/>
      <c r="AK1171" s="205" t="e">
        <f>VLOOKUP(AJ1171,'Data order'!AJ:AK,2,0)</f>
        <v>#N/A</v>
      </c>
      <c r="AL1171" s="201"/>
      <c r="AM1171" s="205"/>
      <c r="AN1171" s="205"/>
      <c r="AO1171" s="212"/>
      <c r="AP1171" s="213"/>
      <c r="AQ1171" s="213" t="str">
        <f>IF(AP1171="R", _xlfn.XLOOKUP(G1171, 'Data order'!F:F, 'Data order'!G:G, ""), "")</f>
        <v/>
      </c>
      <c r="AR1171" s="213"/>
      <c r="AS1171" s="213"/>
      <c r="AT1171" s="213" t="e">
        <f>VLOOKUP(AR1171,'Data order'!AF:AG,2,0)</f>
        <v>#N/A</v>
      </c>
      <c r="AU1171" s="213" t="s">
        <v>83</v>
      </c>
      <c r="AV1171" s="213" t="s">
        <v>84</v>
      </c>
      <c r="AW1171" s="214" t="s">
        <v>85</v>
      </c>
    </row>
    <row r="1172" spans="1:49">
      <c r="A1172" s="349"/>
      <c r="B1172" s="160"/>
      <c r="C1172" s="160"/>
      <c r="D1172" s="161"/>
      <c r="E1172" s="161"/>
      <c r="F1172" s="160" t="e">
        <f>VLOOKUP(G1172,Tabel11[#All],2,0)</f>
        <v>#N/A</v>
      </c>
      <c r="G1172" s="162"/>
      <c r="H1172" s="162"/>
      <c r="I1172" s="162"/>
      <c r="J1172" s="162"/>
      <c r="K1172" s="162"/>
      <c r="L1172" s="162"/>
      <c r="M1172" s="164"/>
      <c r="N1172" s="167"/>
      <c r="O1172" s="167"/>
      <c r="P1172" s="165"/>
      <c r="Q1172" s="166" t="e">
        <f>VLOOKUP(P1172,'Data order'!N:O,2,0)</f>
        <v>#N/A</v>
      </c>
      <c r="R1172" s="167" t="e">
        <f>VLOOKUP(P1172,'Data order'!N:P,3,0)</f>
        <v>#N/A</v>
      </c>
      <c r="S1172" s="162"/>
      <c r="T1172" s="162"/>
      <c r="U1172" s="160" t="str">
        <f t="shared" si="457"/>
        <v/>
      </c>
      <c r="V1172" s="215" t="str">
        <f>IFERROR(
  IF(T1172="Big&amp;Tall",
      VLOOKUP(U1172, 'Data order'!$AB$92:$AC$101, 2,0),
      IF(T1172="Boord maat",
          VLOOKUP(U1172, 'Data order'!$AB$102:$AC$116, 2,0),
          VLOOKUP(U1172, 'Data order'!$AB$2:$AC$91, 2,0)
      )
  ),
"")</f>
        <v/>
      </c>
      <c r="W1172" s="162"/>
      <c r="X1172" s="346">
        <f t="shared" si="458"/>
        <v>0</v>
      </c>
      <c r="Y1172" s="162">
        <v>1</v>
      </c>
      <c r="Z1172" s="162"/>
      <c r="AA1172" s="169" t="s">
        <v>135</v>
      </c>
      <c r="AB1172" s="170"/>
      <c r="AC1172" s="170"/>
      <c r="AD1172" s="170"/>
      <c r="AE1172" s="171" t="e">
        <f t="shared" ref="AE1172:AE1175" si="462">AD1172/AB1172</f>
        <v>#DIV/0!</v>
      </c>
      <c r="AF1172" s="172">
        <f t="shared" ref="AF1172:AF1175" si="463">W1172*AB1172</f>
        <v>0</v>
      </c>
      <c r="AG1172" s="172">
        <f t="shared" ref="AG1172:AG1175" si="464">W1172*AD1172</f>
        <v>0</v>
      </c>
      <c r="AH1172" s="162"/>
      <c r="AI1172" s="162"/>
      <c r="AJ1172" s="162"/>
      <c r="AK1172" s="167" t="e">
        <f>VLOOKUP(AJ1172,'Data order'!AJ:AK,2,0)</f>
        <v>#N/A</v>
      </c>
      <c r="AL1172" s="162"/>
      <c r="AM1172" s="167"/>
      <c r="AN1172" s="167"/>
      <c r="AO1172" s="173"/>
      <c r="AP1172" s="174"/>
      <c r="AQ1172" s="174" t="str">
        <f>IF(AP1172="R", _xlfn.XLOOKUP(G1172, 'Data order'!F:F, 'Data order'!G:G, ""), "")</f>
        <v/>
      </c>
      <c r="AR1172" s="174"/>
      <c r="AS1172" s="174"/>
      <c r="AT1172" s="174" t="e">
        <f>VLOOKUP(AR1172,'Data order'!AF:AG,2,0)</f>
        <v>#N/A</v>
      </c>
      <c r="AU1172" s="174" t="s">
        <v>83</v>
      </c>
      <c r="AV1172" s="174" t="s">
        <v>84</v>
      </c>
      <c r="AW1172" s="216" t="s">
        <v>85</v>
      </c>
    </row>
    <row r="1173" spans="1:49">
      <c r="A1173" s="350"/>
      <c r="B1173" s="176"/>
      <c r="C1173" s="176"/>
      <c r="D1173" s="177"/>
      <c r="E1173" s="177"/>
      <c r="F1173" s="178" t="e">
        <f>VLOOKUP(G1173,Tabel11[#All],2,0)</f>
        <v>#N/A</v>
      </c>
      <c r="G1173" s="179"/>
      <c r="H1173" s="179"/>
      <c r="I1173" s="180"/>
      <c r="J1173" s="180"/>
      <c r="K1173" s="180"/>
      <c r="L1173" s="179"/>
      <c r="M1173" s="181"/>
      <c r="N1173" s="184"/>
      <c r="O1173" s="184"/>
      <c r="P1173" s="182"/>
      <c r="Q1173" s="183" t="e">
        <f>VLOOKUP(P1173,'Data order'!N:O,2,0)</f>
        <v>#N/A</v>
      </c>
      <c r="R1173" s="184" t="e">
        <f>VLOOKUP(P1173,'Data order'!N:P,3,0)</f>
        <v>#N/A</v>
      </c>
      <c r="S1173" s="180"/>
      <c r="T1173" s="179"/>
      <c r="U1173" s="176" t="str">
        <f t="shared" si="457"/>
        <v/>
      </c>
      <c r="V1173" s="186" t="str">
        <f>IFERROR(
  IF(T1173="Big&amp;Tall",
      VLOOKUP(U1173, 'Data order'!$AB$92:$AC$101, 2,0),
      IF(T1173="Boord maat",
          VLOOKUP(U1173, 'Data order'!$AB$102:$AC$116, 2,0),
          VLOOKUP(U1173, 'Data order'!$AB$2:$AC$91, 2,0)
      )
  ),
"")</f>
        <v/>
      </c>
      <c r="W1173" s="180"/>
      <c r="X1173" s="347"/>
      <c r="Y1173" s="180">
        <v>1</v>
      </c>
      <c r="Z1173" s="180"/>
      <c r="AA1173" s="187" t="s">
        <v>135</v>
      </c>
      <c r="AB1173" s="188"/>
      <c r="AC1173" s="188"/>
      <c r="AD1173" s="188"/>
      <c r="AE1173" s="189" t="e">
        <f t="shared" si="462"/>
        <v>#DIV/0!</v>
      </c>
      <c r="AF1173" s="190">
        <f t="shared" si="463"/>
        <v>0</v>
      </c>
      <c r="AG1173" s="190">
        <f t="shared" si="464"/>
        <v>0</v>
      </c>
      <c r="AH1173" s="180"/>
      <c r="AI1173" s="180"/>
      <c r="AJ1173" s="180"/>
      <c r="AK1173" s="184" t="e">
        <f>VLOOKUP(AJ1173,'Data order'!AJ:AK,2,0)</f>
        <v>#N/A</v>
      </c>
      <c r="AL1173" s="180"/>
      <c r="AM1173" s="184"/>
      <c r="AN1173" s="184"/>
      <c r="AO1173" s="194"/>
      <c r="AP1173" s="195"/>
      <c r="AQ1173" s="195" t="str">
        <f>IF(AP1173="R", _xlfn.XLOOKUP(G1173, 'Data order'!F:F, 'Data order'!G:G, ""), "")</f>
        <v/>
      </c>
      <c r="AR1173" s="195"/>
      <c r="AS1173" s="195"/>
      <c r="AT1173" s="195" t="e">
        <f>VLOOKUP(AR1173,'Data order'!AF:AG,2,0)</f>
        <v>#N/A</v>
      </c>
      <c r="AU1173" s="195" t="s">
        <v>83</v>
      </c>
      <c r="AV1173" s="195" t="s">
        <v>84</v>
      </c>
      <c r="AW1173" s="196" t="s">
        <v>85</v>
      </c>
    </row>
    <row r="1174" spans="1:49">
      <c r="A1174" s="350"/>
      <c r="B1174" s="176"/>
      <c r="C1174" s="176"/>
      <c r="D1174" s="177"/>
      <c r="E1174" s="177"/>
      <c r="F1174" s="178" t="e">
        <f>VLOOKUP(G1174,Tabel11[#All],2,0)</f>
        <v>#N/A</v>
      </c>
      <c r="G1174" s="179"/>
      <c r="H1174" s="179"/>
      <c r="I1174" s="180"/>
      <c r="J1174" s="180"/>
      <c r="K1174" s="180"/>
      <c r="L1174" s="179"/>
      <c r="M1174" s="181"/>
      <c r="N1174" s="184"/>
      <c r="O1174" s="184"/>
      <c r="P1174" s="182"/>
      <c r="Q1174" s="183" t="e">
        <f>VLOOKUP(P1174,'Data order'!N:O,2,0)</f>
        <v>#N/A</v>
      </c>
      <c r="R1174" s="184" t="e">
        <f>VLOOKUP(P1174,'Data order'!N:P,3,0)</f>
        <v>#N/A</v>
      </c>
      <c r="S1174" s="180"/>
      <c r="T1174" s="179"/>
      <c r="U1174" s="176" t="str">
        <f t="shared" si="457"/>
        <v/>
      </c>
      <c r="V1174" s="186" t="str">
        <f>IFERROR(
  IF(T1174="Big&amp;Tall",
      VLOOKUP(U1174, 'Data order'!$AB$92:$AC$101, 2,0),
      IF(T1174="Boord maat",
          VLOOKUP(U1174, 'Data order'!$AB$102:$AC$116, 2,0),
          VLOOKUP(U1174, 'Data order'!$AB$2:$AC$91, 2,0)
      )
  ),
"")</f>
        <v/>
      </c>
      <c r="W1174" s="180"/>
      <c r="X1174" s="347"/>
      <c r="Y1174" s="180">
        <v>1</v>
      </c>
      <c r="Z1174" s="180"/>
      <c r="AA1174" s="187" t="s">
        <v>135</v>
      </c>
      <c r="AB1174" s="188"/>
      <c r="AC1174" s="188"/>
      <c r="AD1174" s="188"/>
      <c r="AE1174" s="189" t="e">
        <f t="shared" si="462"/>
        <v>#DIV/0!</v>
      </c>
      <c r="AF1174" s="190">
        <f t="shared" si="463"/>
        <v>0</v>
      </c>
      <c r="AG1174" s="190">
        <f t="shared" si="464"/>
        <v>0</v>
      </c>
      <c r="AH1174" s="180"/>
      <c r="AI1174" s="180"/>
      <c r="AJ1174" s="180"/>
      <c r="AK1174" s="184" t="e">
        <f>VLOOKUP(AJ1174,'Data order'!AJ:AK,2,0)</f>
        <v>#N/A</v>
      </c>
      <c r="AL1174" s="180"/>
      <c r="AM1174" s="184"/>
      <c r="AN1174" s="184"/>
      <c r="AO1174" s="194"/>
      <c r="AP1174" s="195"/>
      <c r="AQ1174" s="195" t="str">
        <f>IF(AP1174="R", _xlfn.XLOOKUP(G1174, 'Data order'!F:F, 'Data order'!G:G, ""), "")</f>
        <v/>
      </c>
      <c r="AR1174" s="195"/>
      <c r="AS1174" s="195"/>
      <c r="AT1174" s="195" t="e">
        <f>VLOOKUP(AR1174,'Data order'!AF:AG,2,0)</f>
        <v>#N/A</v>
      </c>
      <c r="AU1174" s="195" t="s">
        <v>83</v>
      </c>
      <c r="AV1174" s="195" t="s">
        <v>84</v>
      </c>
      <c r="AW1174" s="196" t="s">
        <v>85</v>
      </c>
    </row>
    <row r="1175" spans="1:49">
      <c r="A1175" s="350"/>
      <c r="B1175" s="176"/>
      <c r="C1175" s="176"/>
      <c r="D1175" s="177"/>
      <c r="E1175" s="177"/>
      <c r="F1175" s="178" t="e">
        <f>VLOOKUP(G1175,Tabel11[#All],2,0)</f>
        <v>#N/A</v>
      </c>
      <c r="G1175" s="179"/>
      <c r="H1175" s="179"/>
      <c r="I1175" s="180"/>
      <c r="J1175" s="180"/>
      <c r="K1175" s="180"/>
      <c r="L1175" s="179"/>
      <c r="M1175" s="181"/>
      <c r="N1175" s="184"/>
      <c r="O1175" s="184"/>
      <c r="P1175" s="182"/>
      <c r="Q1175" s="183" t="e">
        <f>VLOOKUP(P1175,'Data order'!N:O,2,0)</f>
        <v>#N/A</v>
      </c>
      <c r="R1175" s="184" t="e">
        <f>VLOOKUP(P1175,'Data order'!N:P,3,0)</f>
        <v>#N/A</v>
      </c>
      <c r="S1175" s="180"/>
      <c r="T1175" s="179"/>
      <c r="U1175" s="176" t="str">
        <f t="shared" si="457"/>
        <v/>
      </c>
      <c r="V1175" s="186" t="str">
        <f>IFERROR(
  IF(T1175="Big&amp;Tall",
      VLOOKUP(U1175, 'Data order'!$AB$92:$AC$101, 2,0),
      IF(T1175="Boord maat",
          VLOOKUP(U1175, 'Data order'!$AB$102:$AC$116, 2,0),
          VLOOKUP(U1175, 'Data order'!$AB$2:$AC$91, 2,0)
      )
  ),
"")</f>
        <v/>
      </c>
      <c r="W1175" s="180"/>
      <c r="X1175" s="347"/>
      <c r="Y1175" s="180">
        <v>1</v>
      </c>
      <c r="Z1175" s="180"/>
      <c r="AA1175" s="187" t="s">
        <v>135</v>
      </c>
      <c r="AB1175" s="188"/>
      <c r="AC1175" s="188"/>
      <c r="AD1175" s="188"/>
      <c r="AE1175" s="189" t="e">
        <f t="shared" si="462"/>
        <v>#DIV/0!</v>
      </c>
      <c r="AF1175" s="190">
        <f t="shared" si="463"/>
        <v>0</v>
      </c>
      <c r="AG1175" s="190">
        <f t="shared" si="464"/>
        <v>0</v>
      </c>
      <c r="AH1175" s="180"/>
      <c r="AI1175" s="180"/>
      <c r="AJ1175" s="180"/>
      <c r="AK1175" s="184" t="e">
        <f>VLOOKUP(AJ1175,'Data order'!AJ:AK,2,0)</f>
        <v>#N/A</v>
      </c>
      <c r="AL1175" s="180"/>
      <c r="AM1175" s="184"/>
      <c r="AN1175" s="184"/>
      <c r="AO1175" s="194"/>
      <c r="AP1175" s="195"/>
      <c r="AQ1175" s="195" t="str">
        <f>IF(AP1175="R", _xlfn.XLOOKUP(G1175, 'Data order'!F:F, 'Data order'!G:G, ""), "")</f>
        <v/>
      </c>
      <c r="AR1175" s="195"/>
      <c r="AS1175" s="195"/>
      <c r="AT1175" s="195" t="e">
        <f>VLOOKUP(AR1175,'Data order'!AF:AG,2,0)</f>
        <v>#N/A</v>
      </c>
      <c r="AU1175" s="195" t="s">
        <v>83</v>
      </c>
      <c r="AV1175" s="195" t="s">
        <v>84</v>
      </c>
      <c r="AW1175" s="196" t="s">
        <v>85</v>
      </c>
    </row>
    <row r="1176" spans="1:49">
      <c r="A1176" s="350"/>
      <c r="B1176" s="176"/>
      <c r="C1176" s="176"/>
      <c r="D1176" s="177"/>
      <c r="E1176" s="177"/>
      <c r="F1176" s="178" t="e">
        <f>VLOOKUP(G1176,Tabel11[#All],2,0)</f>
        <v>#N/A</v>
      </c>
      <c r="G1176" s="179"/>
      <c r="H1176" s="179"/>
      <c r="I1176" s="180"/>
      <c r="J1176" s="180"/>
      <c r="K1176" s="180"/>
      <c r="L1176" s="179"/>
      <c r="M1176" s="181"/>
      <c r="N1176" s="184"/>
      <c r="O1176" s="184"/>
      <c r="P1176" s="182"/>
      <c r="Q1176" s="183" t="e">
        <f>VLOOKUP(P1176,'Data order'!N:O,2,0)</f>
        <v>#N/A</v>
      </c>
      <c r="R1176" s="184" t="e">
        <f>VLOOKUP(P1176,'Data order'!N:P,3,0)</f>
        <v>#N/A</v>
      </c>
      <c r="S1176" s="180"/>
      <c r="T1176" s="179"/>
      <c r="U1176" s="176" t="str">
        <f t="shared" si="457"/>
        <v/>
      </c>
      <c r="V1176" s="186" t="str">
        <f>IFERROR(
  IF(T1176="Big&amp;Tall",
      VLOOKUP(U1176, 'Data order'!$AB$92:$AC$101, 2,0),
      IF(T1176="Boord maat",
          VLOOKUP(U1176, 'Data order'!$AB$102:$AC$116, 2,0),
          VLOOKUP(U1176, 'Data order'!$AB$2:$AC$91, 2,0)
      )
  ),
"")</f>
        <v/>
      </c>
      <c r="W1176" s="180"/>
      <c r="X1176" s="347"/>
      <c r="Y1176" s="180">
        <v>1</v>
      </c>
      <c r="Z1176" s="180"/>
      <c r="AA1176" s="187" t="s">
        <v>135</v>
      </c>
      <c r="AB1176" s="188"/>
      <c r="AC1176" s="188"/>
      <c r="AD1176" s="188"/>
      <c r="AE1176" s="189" t="e">
        <v>#DIV/0!</v>
      </c>
      <c r="AF1176" s="190">
        <v>0</v>
      </c>
      <c r="AG1176" s="190">
        <v>0</v>
      </c>
      <c r="AH1176" s="180"/>
      <c r="AI1176" s="180"/>
      <c r="AJ1176" s="180"/>
      <c r="AK1176" s="184" t="e">
        <f>VLOOKUP(AJ1176,'Data order'!AJ:AK,2,0)</f>
        <v>#N/A</v>
      </c>
      <c r="AL1176" s="180"/>
      <c r="AM1176" s="184"/>
      <c r="AN1176" s="184"/>
      <c r="AO1176" s="194"/>
      <c r="AP1176" s="195"/>
      <c r="AQ1176" s="195" t="str">
        <f>IF(AP1176="R", _xlfn.XLOOKUP(G1176, 'Data order'!F:F, 'Data order'!G:G, ""), "")</f>
        <v/>
      </c>
      <c r="AR1176" s="195"/>
      <c r="AS1176" s="195"/>
      <c r="AT1176" s="195" t="e">
        <f>VLOOKUP(AR1176,'Data order'!AF:AG,2,0)</f>
        <v>#N/A</v>
      </c>
      <c r="AU1176" s="195" t="s">
        <v>83</v>
      </c>
      <c r="AV1176" s="195" t="s">
        <v>84</v>
      </c>
      <c r="AW1176" s="196" t="s">
        <v>85</v>
      </c>
    </row>
    <row r="1177" spans="1:49" ht="15" thickBot="1">
      <c r="A1177" s="351"/>
      <c r="B1177" s="197"/>
      <c r="C1177" s="197"/>
      <c r="D1177" s="198"/>
      <c r="E1177" s="198"/>
      <c r="F1177" s="199" t="e">
        <f>VLOOKUP(G1177,Tabel11[#All],2,0)</f>
        <v>#N/A</v>
      </c>
      <c r="G1177" s="200"/>
      <c r="H1177" s="200"/>
      <c r="I1177" s="201"/>
      <c r="J1177" s="201"/>
      <c r="K1177" s="201"/>
      <c r="L1177" s="200"/>
      <c r="M1177" s="202"/>
      <c r="N1177" s="205"/>
      <c r="O1177" s="205"/>
      <c r="P1177" s="203"/>
      <c r="Q1177" s="204" t="e">
        <f>VLOOKUP(P1177,'Data order'!N:O,2,0)</f>
        <v>#N/A</v>
      </c>
      <c r="R1177" s="205" t="e">
        <f>VLOOKUP(P1177,'Data order'!N:P,3,0)</f>
        <v>#N/A</v>
      </c>
      <c r="S1177" s="201"/>
      <c r="T1177" s="200"/>
      <c r="U1177" s="197" t="str">
        <f t="shared" si="457"/>
        <v/>
      </c>
      <c r="V1177" s="207" t="str">
        <f>IFERROR(
  IF(T1177="Big&amp;Tall",
      VLOOKUP(U1177, 'Data order'!$AB$92:$AC$101, 2,0),
      IF(T1177="Boord maat",
          VLOOKUP(U1177, 'Data order'!$AB$102:$AC$116, 2,0),
          VLOOKUP(U1177, 'Data order'!$AB$2:$AC$91, 2,0)
      )
  ),
"")</f>
        <v/>
      </c>
      <c r="W1177" s="201"/>
      <c r="X1177" s="348"/>
      <c r="Y1177" s="201">
        <v>1</v>
      </c>
      <c r="Z1177" s="201"/>
      <c r="AA1177" s="208" t="s">
        <v>135</v>
      </c>
      <c r="AB1177" s="209"/>
      <c r="AC1177" s="209"/>
      <c r="AD1177" s="209"/>
      <c r="AE1177" s="210" t="e">
        <v>#DIV/0!</v>
      </c>
      <c r="AF1177" s="211">
        <v>0</v>
      </c>
      <c r="AG1177" s="211">
        <v>0</v>
      </c>
      <c r="AH1177" s="201"/>
      <c r="AI1177" s="201"/>
      <c r="AJ1177" s="201"/>
      <c r="AK1177" s="205" t="e">
        <f>VLOOKUP(AJ1177,'Data order'!AJ:AK,2,0)</f>
        <v>#N/A</v>
      </c>
      <c r="AL1177" s="201"/>
      <c r="AM1177" s="205"/>
      <c r="AN1177" s="205"/>
      <c r="AO1177" s="212"/>
      <c r="AP1177" s="213"/>
      <c r="AQ1177" s="213" t="str">
        <f>IF(AP1177="R", _xlfn.XLOOKUP(G1177, 'Data order'!F:F, 'Data order'!G:G, ""), "")</f>
        <v/>
      </c>
      <c r="AR1177" s="213"/>
      <c r="AS1177" s="213"/>
      <c r="AT1177" s="213" t="e">
        <f>VLOOKUP(AR1177,'Data order'!AF:AG,2,0)</f>
        <v>#N/A</v>
      </c>
      <c r="AU1177" s="213" t="s">
        <v>83</v>
      </c>
      <c r="AV1177" s="213" t="s">
        <v>84</v>
      </c>
      <c r="AW1177" s="214" t="s">
        <v>85</v>
      </c>
    </row>
    <row r="1178" spans="1:49">
      <c r="A1178" s="349"/>
      <c r="B1178" s="160"/>
      <c r="C1178" s="160"/>
      <c r="D1178" s="161"/>
      <c r="E1178" s="161"/>
      <c r="F1178" s="160" t="e">
        <f>VLOOKUP(G1178,Tabel11[#All],2,0)</f>
        <v>#N/A</v>
      </c>
      <c r="G1178" s="162"/>
      <c r="H1178" s="162"/>
      <c r="I1178" s="162"/>
      <c r="J1178" s="162"/>
      <c r="K1178" s="162"/>
      <c r="L1178" s="162"/>
      <c r="M1178" s="164"/>
      <c r="N1178" s="167"/>
      <c r="O1178" s="167"/>
      <c r="P1178" s="165"/>
      <c r="Q1178" s="166" t="e">
        <f>VLOOKUP(P1178,'Data order'!N:O,2,0)</f>
        <v>#N/A</v>
      </c>
      <c r="R1178" s="167" t="e">
        <f>VLOOKUP(P1178,'Data order'!N:P,3,0)</f>
        <v>#N/A</v>
      </c>
      <c r="S1178" s="162"/>
      <c r="T1178" s="162"/>
      <c r="U1178" s="160" t="str">
        <f t="shared" si="457"/>
        <v/>
      </c>
      <c r="V1178" s="215" t="str">
        <f>IFERROR(
  IF(T1178="Big&amp;Tall",
      VLOOKUP(U1178, 'Data order'!$AB$92:$AC$101, 2,0),
      IF(T1178="Boord maat",
          VLOOKUP(U1178, 'Data order'!$AB$102:$AC$116, 2,0),
          VLOOKUP(U1178, 'Data order'!$AB$2:$AC$91, 2,0)
      )
  ),
"")</f>
        <v/>
      </c>
      <c r="W1178" s="162"/>
      <c r="X1178" s="346">
        <f t="shared" si="458"/>
        <v>0</v>
      </c>
      <c r="Y1178" s="162">
        <v>1</v>
      </c>
      <c r="Z1178" s="162"/>
      <c r="AA1178" s="169" t="s">
        <v>135</v>
      </c>
      <c r="AB1178" s="170"/>
      <c r="AC1178" s="170"/>
      <c r="AD1178" s="170"/>
      <c r="AE1178" s="171" t="e">
        <f t="shared" ref="AE1178:AE1181" si="465">AD1178/AB1178</f>
        <v>#DIV/0!</v>
      </c>
      <c r="AF1178" s="172">
        <f t="shared" ref="AF1178:AF1181" si="466">W1178*AB1178</f>
        <v>0</v>
      </c>
      <c r="AG1178" s="172">
        <f t="shared" ref="AG1178:AG1181" si="467">W1178*AD1178</f>
        <v>0</v>
      </c>
      <c r="AH1178" s="162"/>
      <c r="AI1178" s="162"/>
      <c r="AJ1178" s="162"/>
      <c r="AK1178" s="167" t="e">
        <f>VLOOKUP(AJ1178,'Data order'!AJ:AK,2,0)</f>
        <v>#N/A</v>
      </c>
      <c r="AL1178" s="162"/>
      <c r="AM1178" s="167"/>
      <c r="AN1178" s="167"/>
      <c r="AO1178" s="173"/>
      <c r="AP1178" s="174"/>
      <c r="AQ1178" s="174" t="str">
        <f>IF(AP1178="R", _xlfn.XLOOKUP(G1178, 'Data order'!F:F, 'Data order'!G:G, ""), "")</f>
        <v/>
      </c>
      <c r="AR1178" s="174"/>
      <c r="AS1178" s="174"/>
      <c r="AT1178" s="174" t="e">
        <f>VLOOKUP(AR1178,'Data order'!AF:AG,2,0)</f>
        <v>#N/A</v>
      </c>
      <c r="AU1178" s="174" t="s">
        <v>83</v>
      </c>
      <c r="AV1178" s="174" t="s">
        <v>84</v>
      </c>
      <c r="AW1178" s="216" t="s">
        <v>85</v>
      </c>
    </row>
    <row r="1179" spans="1:49">
      <c r="A1179" s="350"/>
      <c r="B1179" s="176"/>
      <c r="C1179" s="176"/>
      <c r="D1179" s="177"/>
      <c r="E1179" s="177"/>
      <c r="F1179" s="178" t="e">
        <f>VLOOKUP(G1179,Tabel11[#All],2,0)</f>
        <v>#N/A</v>
      </c>
      <c r="G1179" s="179"/>
      <c r="H1179" s="179"/>
      <c r="I1179" s="180"/>
      <c r="J1179" s="180"/>
      <c r="K1179" s="180"/>
      <c r="L1179" s="179"/>
      <c r="M1179" s="181"/>
      <c r="N1179" s="184"/>
      <c r="O1179" s="184"/>
      <c r="P1179" s="182"/>
      <c r="Q1179" s="183" t="e">
        <f>VLOOKUP(P1179,'Data order'!N:O,2,0)</f>
        <v>#N/A</v>
      </c>
      <c r="R1179" s="184" t="e">
        <f>VLOOKUP(P1179,'Data order'!N:P,3,0)</f>
        <v>#N/A</v>
      </c>
      <c r="S1179" s="180"/>
      <c r="T1179" s="179"/>
      <c r="U1179" s="176" t="str">
        <f t="shared" si="457"/>
        <v/>
      </c>
      <c r="V1179" s="186" t="str">
        <f>IFERROR(
  IF(T1179="Big&amp;Tall",
      VLOOKUP(U1179, 'Data order'!$AB$92:$AC$101, 2,0),
      IF(T1179="Boord maat",
          VLOOKUP(U1179, 'Data order'!$AB$102:$AC$116, 2,0),
          VLOOKUP(U1179, 'Data order'!$AB$2:$AC$91, 2,0)
      )
  ),
"")</f>
        <v/>
      </c>
      <c r="W1179" s="180"/>
      <c r="X1179" s="347"/>
      <c r="Y1179" s="180">
        <v>1</v>
      </c>
      <c r="Z1179" s="180"/>
      <c r="AA1179" s="187" t="s">
        <v>135</v>
      </c>
      <c r="AB1179" s="188"/>
      <c r="AC1179" s="188"/>
      <c r="AD1179" s="188"/>
      <c r="AE1179" s="189" t="e">
        <f t="shared" si="465"/>
        <v>#DIV/0!</v>
      </c>
      <c r="AF1179" s="190">
        <f t="shared" si="466"/>
        <v>0</v>
      </c>
      <c r="AG1179" s="190">
        <f t="shared" si="467"/>
        <v>0</v>
      </c>
      <c r="AH1179" s="180"/>
      <c r="AI1179" s="180"/>
      <c r="AJ1179" s="180"/>
      <c r="AK1179" s="184" t="e">
        <f>VLOOKUP(AJ1179,'Data order'!AJ:AK,2,0)</f>
        <v>#N/A</v>
      </c>
      <c r="AL1179" s="180"/>
      <c r="AM1179" s="184"/>
      <c r="AN1179" s="184"/>
      <c r="AO1179" s="194"/>
      <c r="AP1179" s="195"/>
      <c r="AQ1179" s="195" t="str">
        <f>IF(AP1179="R", _xlfn.XLOOKUP(G1179, 'Data order'!F:F, 'Data order'!G:G, ""), "")</f>
        <v/>
      </c>
      <c r="AR1179" s="195"/>
      <c r="AS1179" s="195"/>
      <c r="AT1179" s="195" t="e">
        <f>VLOOKUP(AR1179,'Data order'!AF:AG,2,0)</f>
        <v>#N/A</v>
      </c>
      <c r="AU1179" s="195" t="s">
        <v>83</v>
      </c>
      <c r="AV1179" s="195" t="s">
        <v>84</v>
      </c>
      <c r="AW1179" s="196" t="s">
        <v>85</v>
      </c>
    </row>
    <row r="1180" spans="1:49">
      <c r="A1180" s="350"/>
      <c r="B1180" s="176"/>
      <c r="C1180" s="176"/>
      <c r="D1180" s="177"/>
      <c r="E1180" s="177"/>
      <c r="F1180" s="178" t="e">
        <f>VLOOKUP(G1180,Tabel11[#All],2,0)</f>
        <v>#N/A</v>
      </c>
      <c r="G1180" s="179"/>
      <c r="H1180" s="179"/>
      <c r="I1180" s="180"/>
      <c r="J1180" s="180"/>
      <c r="K1180" s="180"/>
      <c r="L1180" s="179"/>
      <c r="M1180" s="181"/>
      <c r="N1180" s="184"/>
      <c r="O1180" s="184"/>
      <c r="P1180" s="182"/>
      <c r="Q1180" s="183" t="e">
        <f>VLOOKUP(P1180,'Data order'!N:O,2,0)</f>
        <v>#N/A</v>
      </c>
      <c r="R1180" s="184" t="e">
        <f>VLOOKUP(P1180,'Data order'!N:P,3,0)</f>
        <v>#N/A</v>
      </c>
      <c r="S1180" s="180"/>
      <c r="T1180" s="179"/>
      <c r="U1180" s="176" t="str">
        <f t="shared" si="457"/>
        <v/>
      </c>
      <c r="V1180" s="186" t="str">
        <f>IFERROR(
  IF(T1180="Big&amp;Tall",
      VLOOKUP(U1180, 'Data order'!$AB$92:$AC$101, 2,0),
      IF(T1180="Boord maat",
          VLOOKUP(U1180, 'Data order'!$AB$102:$AC$116, 2,0),
          VLOOKUP(U1180, 'Data order'!$AB$2:$AC$91, 2,0)
      )
  ),
"")</f>
        <v/>
      </c>
      <c r="W1180" s="180"/>
      <c r="X1180" s="347"/>
      <c r="Y1180" s="180">
        <v>1</v>
      </c>
      <c r="Z1180" s="180"/>
      <c r="AA1180" s="187" t="s">
        <v>135</v>
      </c>
      <c r="AB1180" s="188"/>
      <c r="AC1180" s="188"/>
      <c r="AD1180" s="188"/>
      <c r="AE1180" s="189" t="e">
        <f t="shared" si="465"/>
        <v>#DIV/0!</v>
      </c>
      <c r="AF1180" s="190">
        <f t="shared" si="466"/>
        <v>0</v>
      </c>
      <c r="AG1180" s="190">
        <f t="shared" si="467"/>
        <v>0</v>
      </c>
      <c r="AH1180" s="180"/>
      <c r="AI1180" s="180"/>
      <c r="AJ1180" s="180"/>
      <c r="AK1180" s="184" t="e">
        <f>VLOOKUP(AJ1180,'Data order'!AJ:AK,2,0)</f>
        <v>#N/A</v>
      </c>
      <c r="AL1180" s="180"/>
      <c r="AM1180" s="184"/>
      <c r="AN1180" s="184"/>
      <c r="AO1180" s="194"/>
      <c r="AP1180" s="195"/>
      <c r="AQ1180" s="195" t="str">
        <f>IF(AP1180="R", _xlfn.XLOOKUP(G1180, 'Data order'!F:F, 'Data order'!G:G, ""), "")</f>
        <v/>
      </c>
      <c r="AR1180" s="195"/>
      <c r="AS1180" s="195"/>
      <c r="AT1180" s="195" t="e">
        <f>VLOOKUP(AR1180,'Data order'!AF:AG,2,0)</f>
        <v>#N/A</v>
      </c>
      <c r="AU1180" s="195" t="s">
        <v>83</v>
      </c>
      <c r="AV1180" s="195" t="s">
        <v>84</v>
      </c>
      <c r="AW1180" s="196" t="s">
        <v>85</v>
      </c>
    </row>
    <row r="1181" spans="1:49">
      <c r="A1181" s="350"/>
      <c r="B1181" s="176"/>
      <c r="C1181" s="176"/>
      <c r="D1181" s="177"/>
      <c r="E1181" s="177"/>
      <c r="F1181" s="178" t="e">
        <f>VLOOKUP(G1181,Tabel11[#All],2,0)</f>
        <v>#N/A</v>
      </c>
      <c r="G1181" s="179"/>
      <c r="H1181" s="179"/>
      <c r="I1181" s="180"/>
      <c r="J1181" s="180"/>
      <c r="K1181" s="180"/>
      <c r="L1181" s="179"/>
      <c r="M1181" s="181"/>
      <c r="N1181" s="184"/>
      <c r="O1181" s="184"/>
      <c r="P1181" s="182"/>
      <c r="Q1181" s="183" t="e">
        <f>VLOOKUP(P1181,'Data order'!N:O,2,0)</f>
        <v>#N/A</v>
      </c>
      <c r="R1181" s="184" t="e">
        <f>VLOOKUP(P1181,'Data order'!N:P,3,0)</f>
        <v>#N/A</v>
      </c>
      <c r="S1181" s="180"/>
      <c r="T1181" s="179"/>
      <c r="U1181" s="176" t="str">
        <f t="shared" si="457"/>
        <v/>
      </c>
      <c r="V1181" s="186" t="str">
        <f>IFERROR(
  IF(T1181="Big&amp;Tall",
      VLOOKUP(U1181, 'Data order'!$AB$92:$AC$101, 2,0),
      IF(T1181="Boord maat",
          VLOOKUP(U1181, 'Data order'!$AB$102:$AC$116, 2,0),
          VLOOKUP(U1181, 'Data order'!$AB$2:$AC$91, 2,0)
      )
  ),
"")</f>
        <v/>
      </c>
      <c r="W1181" s="180"/>
      <c r="X1181" s="347"/>
      <c r="Y1181" s="180">
        <v>1</v>
      </c>
      <c r="Z1181" s="180"/>
      <c r="AA1181" s="187" t="s">
        <v>135</v>
      </c>
      <c r="AB1181" s="188"/>
      <c r="AC1181" s="188"/>
      <c r="AD1181" s="188"/>
      <c r="AE1181" s="189" t="e">
        <f t="shared" si="465"/>
        <v>#DIV/0!</v>
      </c>
      <c r="AF1181" s="190">
        <f t="shared" si="466"/>
        <v>0</v>
      </c>
      <c r="AG1181" s="190">
        <f t="shared" si="467"/>
        <v>0</v>
      </c>
      <c r="AH1181" s="180"/>
      <c r="AI1181" s="180"/>
      <c r="AJ1181" s="180"/>
      <c r="AK1181" s="184" t="e">
        <f>VLOOKUP(AJ1181,'Data order'!AJ:AK,2,0)</f>
        <v>#N/A</v>
      </c>
      <c r="AL1181" s="180"/>
      <c r="AM1181" s="184"/>
      <c r="AN1181" s="184"/>
      <c r="AO1181" s="194"/>
      <c r="AP1181" s="195"/>
      <c r="AQ1181" s="195" t="str">
        <f>IF(AP1181="R", _xlfn.XLOOKUP(G1181, 'Data order'!F:F, 'Data order'!G:G, ""), "")</f>
        <v/>
      </c>
      <c r="AR1181" s="195"/>
      <c r="AS1181" s="195"/>
      <c r="AT1181" s="195" t="e">
        <f>VLOOKUP(AR1181,'Data order'!AF:AG,2,0)</f>
        <v>#N/A</v>
      </c>
      <c r="AU1181" s="195" t="s">
        <v>83</v>
      </c>
      <c r="AV1181" s="195" t="s">
        <v>84</v>
      </c>
      <c r="AW1181" s="196" t="s">
        <v>85</v>
      </c>
    </row>
    <row r="1182" spans="1:49">
      <c r="A1182" s="350"/>
      <c r="B1182" s="176"/>
      <c r="C1182" s="176"/>
      <c r="D1182" s="177"/>
      <c r="E1182" s="177"/>
      <c r="F1182" s="178" t="e">
        <f>VLOOKUP(G1182,Tabel11[#All],2,0)</f>
        <v>#N/A</v>
      </c>
      <c r="G1182" s="179"/>
      <c r="H1182" s="179"/>
      <c r="I1182" s="180"/>
      <c r="J1182" s="180"/>
      <c r="K1182" s="180"/>
      <c r="L1182" s="179"/>
      <c r="M1182" s="181"/>
      <c r="N1182" s="184"/>
      <c r="O1182" s="184"/>
      <c r="P1182" s="182"/>
      <c r="Q1182" s="183" t="e">
        <f>VLOOKUP(P1182,'Data order'!N:O,2,0)</f>
        <v>#N/A</v>
      </c>
      <c r="R1182" s="184" t="e">
        <f>VLOOKUP(P1182,'Data order'!N:P,3,0)</f>
        <v>#N/A</v>
      </c>
      <c r="S1182" s="180"/>
      <c r="T1182" s="179"/>
      <c r="U1182" s="176" t="str">
        <f t="shared" si="457"/>
        <v/>
      </c>
      <c r="V1182" s="186" t="str">
        <f>IFERROR(
  IF(T1182="Big&amp;Tall",
      VLOOKUP(U1182, 'Data order'!$AB$92:$AC$101, 2,0),
      IF(T1182="Boord maat",
          VLOOKUP(U1182, 'Data order'!$AB$102:$AC$116, 2,0),
          VLOOKUP(U1182, 'Data order'!$AB$2:$AC$91, 2,0)
      )
  ),
"")</f>
        <v/>
      </c>
      <c r="W1182" s="180"/>
      <c r="X1182" s="347"/>
      <c r="Y1182" s="180">
        <v>1</v>
      </c>
      <c r="Z1182" s="180"/>
      <c r="AA1182" s="187" t="s">
        <v>135</v>
      </c>
      <c r="AB1182" s="188"/>
      <c r="AC1182" s="188"/>
      <c r="AD1182" s="188"/>
      <c r="AE1182" s="189" t="e">
        <v>#DIV/0!</v>
      </c>
      <c r="AF1182" s="190">
        <v>0</v>
      </c>
      <c r="AG1182" s="190">
        <v>0</v>
      </c>
      <c r="AH1182" s="180"/>
      <c r="AI1182" s="180"/>
      <c r="AJ1182" s="180"/>
      <c r="AK1182" s="184" t="e">
        <f>VLOOKUP(AJ1182,'Data order'!AJ:AK,2,0)</f>
        <v>#N/A</v>
      </c>
      <c r="AL1182" s="180"/>
      <c r="AM1182" s="184"/>
      <c r="AN1182" s="184"/>
      <c r="AO1182" s="194"/>
      <c r="AP1182" s="195"/>
      <c r="AQ1182" s="195" t="str">
        <f>IF(AP1182="R", _xlfn.XLOOKUP(G1182, 'Data order'!F:F, 'Data order'!G:G, ""), "")</f>
        <v/>
      </c>
      <c r="AR1182" s="195"/>
      <c r="AS1182" s="195"/>
      <c r="AT1182" s="195" t="e">
        <f>VLOOKUP(AR1182,'Data order'!AF:AG,2,0)</f>
        <v>#N/A</v>
      </c>
      <c r="AU1182" s="195" t="s">
        <v>83</v>
      </c>
      <c r="AV1182" s="195" t="s">
        <v>84</v>
      </c>
      <c r="AW1182" s="196" t="s">
        <v>85</v>
      </c>
    </row>
    <row r="1183" spans="1:49" ht="15" thickBot="1">
      <c r="A1183" s="351"/>
      <c r="B1183" s="197"/>
      <c r="C1183" s="197"/>
      <c r="D1183" s="198"/>
      <c r="E1183" s="198"/>
      <c r="F1183" s="199" t="e">
        <f>VLOOKUP(G1183,Tabel11[#All],2,0)</f>
        <v>#N/A</v>
      </c>
      <c r="G1183" s="200"/>
      <c r="H1183" s="200"/>
      <c r="I1183" s="201"/>
      <c r="J1183" s="201"/>
      <c r="K1183" s="201"/>
      <c r="L1183" s="200"/>
      <c r="M1183" s="202"/>
      <c r="N1183" s="205"/>
      <c r="O1183" s="205"/>
      <c r="P1183" s="203"/>
      <c r="Q1183" s="204" t="e">
        <f>VLOOKUP(P1183,'Data order'!N:O,2,0)</f>
        <v>#N/A</v>
      </c>
      <c r="R1183" s="205" t="e">
        <f>VLOOKUP(P1183,'Data order'!N:P,3,0)</f>
        <v>#N/A</v>
      </c>
      <c r="S1183" s="201"/>
      <c r="T1183" s="200"/>
      <c r="U1183" s="197" t="str">
        <f t="shared" si="457"/>
        <v/>
      </c>
      <c r="V1183" s="207" t="str">
        <f>IFERROR(
  IF(T1183="Big&amp;Tall",
      VLOOKUP(U1183, 'Data order'!$AB$92:$AC$101, 2,0),
      IF(T1183="Boord maat",
          VLOOKUP(U1183, 'Data order'!$AB$102:$AC$116, 2,0),
          VLOOKUP(U1183, 'Data order'!$AB$2:$AC$91, 2,0)
      )
  ),
"")</f>
        <v/>
      </c>
      <c r="W1183" s="201"/>
      <c r="X1183" s="348"/>
      <c r="Y1183" s="201">
        <v>1</v>
      </c>
      <c r="Z1183" s="201"/>
      <c r="AA1183" s="208" t="s">
        <v>135</v>
      </c>
      <c r="AB1183" s="209"/>
      <c r="AC1183" s="209"/>
      <c r="AD1183" s="209"/>
      <c r="AE1183" s="210" t="e">
        <v>#DIV/0!</v>
      </c>
      <c r="AF1183" s="211">
        <v>0</v>
      </c>
      <c r="AG1183" s="211">
        <v>0</v>
      </c>
      <c r="AH1183" s="201"/>
      <c r="AI1183" s="201"/>
      <c r="AJ1183" s="201"/>
      <c r="AK1183" s="205" t="e">
        <f>VLOOKUP(AJ1183,'Data order'!AJ:AK,2,0)</f>
        <v>#N/A</v>
      </c>
      <c r="AL1183" s="201"/>
      <c r="AM1183" s="205"/>
      <c r="AN1183" s="205"/>
      <c r="AO1183" s="212"/>
      <c r="AP1183" s="213"/>
      <c r="AQ1183" s="213" t="str">
        <f>IF(AP1183="R", _xlfn.XLOOKUP(G1183, 'Data order'!F:F, 'Data order'!G:G, ""), "")</f>
        <v/>
      </c>
      <c r="AR1183" s="213"/>
      <c r="AS1183" s="213"/>
      <c r="AT1183" s="213" t="e">
        <f>VLOOKUP(AR1183,'Data order'!AF:AG,2,0)</f>
        <v>#N/A</v>
      </c>
      <c r="AU1183" s="213" t="s">
        <v>83</v>
      </c>
      <c r="AV1183" s="213" t="s">
        <v>84</v>
      </c>
      <c r="AW1183" s="214" t="s">
        <v>85</v>
      </c>
    </row>
    <row r="1184" spans="1:49">
      <c r="A1184" s="349"/>
      <c r="B1184" s="160"/>
      <c r="C1184" s="160"/>
      <c r="D1184" s="161"/>
      <c r="E1184" s="161"/>
      <c r="F1184" s="160" t="e">
        <f>VLOOKUP(G1184,Tabel11[#All],2,0)</f>
        <v>#N/A</v>
      </c>
      <c r="G1184" s="162"/>
      <c r="H1184" s="162"/>
      <c r="I1184" s="162"/>
      <c r="J1184" s="162"/>
      <c r="K1184" s="162"/>
      <c r="L1184" s="162"/>
      <c r="M1184" s="164"/>
      <c r="N1184" s="167"/>
      <c r="O1184" s="167"/>
      <c r="P1184" s="165"/>
      <c r="Q1184" s="166" t="e">
        <f>VLOOKUP(P1184,'Data order'!N:O,2,0)</f>
        <v>#N/A</v>
      </c>
      <c r="R1184" s="167" t="e">
        <f>VLOOKUP(P1184,'Data order'!N:P,3,0)</f>
        <v>#N/A</v>
      </c>
      <c r="S1184" s="162"/>
      <c r="T1184" s="162"/>
      <c r="U1184" s="160" t="str">
        <f t="shared" si="457"/>
        <v/>
      </c>
      <c r="V1184" s="215" t="str">
        <f>IFERROR(
  IF(T1184="Big&amp;Tall",
      VLOOKUP(U1184, 'Data order'!$AB$92:$AC$101, 2,0),
      IF(T1184="Boord maat",
          VLOOKUP(U1184, 'Data order'!$AB$102:$AC$116, 2,0),
          VLOOKUP(U1184, 'Data order'!$AB$2:$AC$91, 2,0)
      )
  ),
"")</f>
        <v/>
      </c>
      <c r="W1184" s="162"/>
      <c r="X1184" s="346">
        <f t="shared" si="458"/>
        <v>0</v>
      </c>
      <c r="Y1184" s="162">
        <v>1</v>
      </c>
      <c r="Z1184" s="162"/>
      <c r="AA1184" s="169" t="s">
        <v>135</v>
      </c>
      <c r="AB1184" s="170"/>
      <c r="AC1184" s="170"/>
      <c r="AD1184" s="170"/>
      <c r="AE1184" s="171" t="e">
        <f t="shared" ref="AE1184:AE1187" si="468">AD1184/AB1184</f>
        <v>#DIV/0!</v>
      </c>
      <c r="AF1184" s="172">
        <f t="shared" ref="AF1184:AF1187" si="469">W1184*AB1184</f>
        <v>0</v>
      </c>
      <c r="AG1184" s="172">
        <f t="shared" ref="AG1184:AG1187" si="470">W1184*AD1184</f>
        <v>0</v>
      </c>
      <c r="AH1184" s="162"/>
      <c r="AI1184" s="162"/>
      <c r="AJ1184" s="162"/>
      <c r="AK1184" s="167" t="e">
        <f>VLOOKUP(AJ1184,'Data order'!AJ:AK,2,0)</f>
        <v>#N/A</v>
      </c>
      <c r="AL1184" s="162"/>
      <c r="AM1184" s="167"/>
      <c r="AN1184" s="167"/>
      <c r="AO1184" s="173"/>
      <c r="AP1184" s="174"/>
      <c r="AQ1184" s="174" t="str">
        <f>IF(AP1184="R", _xlfn.XLOOKUP(G1184, 'Data order'!F:F, 'Data order'!G:G, ""), "")</f>
        <v/>
      </c>
      <c r="AR1184" s="174"/>
      <c r="AS1184" s="174"/>
      <c r="AT1184" s="174" t="e">
        <f>VLOOKUP(AR1184,'Data order'!AF:AG,2,0)</f>
        <v>#N/A</v>
      </c>
      <c r="AU1184" s="174" t="s">
        <v>83</v>
      </c>
      <c r="AV1184" s="174" t="s">
        <v>84</v>
      </c>
      <c r="AW1184" s="216" t="s">
        <v>85</v>
      </c>
    </row>
    <row r="1185" spans="1:49">
      <c r="A1185" s="350"/>
      <c r="B1185" s="176"/>
      <c r="C1185" s="176"/>
      <c r="D1185" s="177"/>
      <c r="E1185" s="177"/>
      <c r="F1185" s="178" t="e">
        <f>VLOOKUP(G1185,Tabel11[#All],2,0)</f>
        <v>#N/A</v>
      </c>
      <c r="G1185" s="179"/>
      <c r="H1185" s="179"/>
      <c r="I1185" s="180"/>
      <c r="J1185" s="180"/>
      <c r="K1185" s="180"/>
      <c r="L1185" s="179"/>
      <c r="M1185" s="181"/>
      <c r="N1185" s="184"/>
      <c r="O1185" s="184"/>
      <c r="P1185" s="182"/>
      <c r="Q1185" s="183" t="e">
        <f>VLOOKUP(P1185,'Data order'!N:O,2,0)</f>
        <v>#N/A</v>
      </c>
      <c r="R1185" s="184" t="e">
        <f>VLOOKUP(P1185,'Data order'!N:P,3,0)</f>
        <v>#N/A</v>
      </c>
      <c r="S1185" s="180"/>
      <c r="T1185" s="179"/>
      <c r="U1185" s="176" t="str">
        <f t="shared" si="457"/>
        <v/>
      </c>
      <c r="V1185" s="186" t="str">
        <f>IFERROR(
  IF(T1185="Big&amp;Tall",
      VLOOKUP(U1185, 'Data order'!$AB$92:$AC$101, 2,0),
      IF(T1185="Boord maat",
          VLOOKUP(U1185, 'Data order'!$AB$102:$AC$116, 2,0),
          VLOOKUP(U1185, 'Data order'!$AB$2:$AC$91, 2,0)
      )
  ),
"")</f>
        <v/>
      </c>
      <c r="W1185" s="180"/>
      <c r="X1185" s="347"/>
      <c r="Y1185" s="180">
        <v>1</v>
      </c>
      <c r="Z1185" s="180"/>
      <c r="AA1185" s="187" t="s">
        <v>135</v>
      </c>
      <c r="AB1185" s="188"/>
      <c r="AC1185" s="188"/>
      <c r="AD1185" s="188"/>
      <c r="AE1185" s="189" t="e">
        <f t="shared" si="468"/>
        <v>#DIV/0!</v>
      </c>
      <c r="AF1185" s="190">
        <f t="shared" si="469"/>
        <v>0</v>
      </c>
      <c r="AG1185" s="190">
        <f t="shared" si="470"/>
        <v>0</v>
      </c>
      <c r="AH1185" s="180"/>
      <c r="AI1185" s="180"/>
      <c r="AJ1185" s="180"/>
      <c r="AK1185" s="184" t="e">
        <f>VLOOKUP(AJ1185,'Data order'!AJ:AK,2,0)</f>
        <v>#N/A</v>
      </c>
      <c r="AL1185" s="180"/>
      <c r="AM1185" s="184"/>
      <c r="AN1185" s="184"/>
      <c r="AO1185" s="194"/>
      <c r="AP1185" s="195"/>
      <c r="AQ1185" s="195" t="str">
        <f>IF(AP1185="R", _xlfn.XLOOKUP(G1185, 'Data order'!F:F, 'Data order'!G:G, ""), "")</f>
        <v/>
      </c>
      <c r="AR1185" s="195"/>
      <c r="AS1185" s="195"/>
      <c r="AT1185" s="195" t="e">
        <f>VLOOKUP(AR1185,'Data order'!AF:AG,2,0)</f>
        <v>#N/A</v>
      </c>
      <c r="AU1185" s="195" t="s">
        <v>83</v>
      </c>
      <c r="AV1185" s="195" t="s">
        <v>84</v>
      </c>
      <c r="AW1185" s="196" t="s">
        <v>85</v>
      </c>
    </row>
    <row r="1186" spans="1:49">
      <c r="A1186" s="350"/>
      <c r="B1186" s="176"/>
      <c r="C1186" s="176"/>
      <c r="D1186" s="177"/>
      <c r="E1186" s="177"/>
      <c r="F1186" s="178" t="e">
        <f>VLOOKUP(G1186,Tabel11[#All],2,0)</f>
        <v>#N/A</v>
      </c>
      <c r="G1186" s="179"/>
      <c r="H1186" s="179"/>
      <c r="I1186" s="180"/>
      <c r="J1186" s="180"/>
      <c r="K1186" s="180"/>
      <c r="L1186" s="179"/>
      <c r="M1186" s="181"/>
      <c r="N1186" s="184"/>
      <c r="O1186" s="184"/>
      <c r="P1186" s="182"/>
      <c r="Q1186" s="183" t="e">
        <f>VLOOKUP(P1186,'Data order'!N:O,2,0)</f>
        <v>#N/A</v>
      </c>
      <c r="R1186" s="184" t="e">
        <f>VLOOKUP(P1186,'Data order'!N:P,3,0)</f>
        <v>#N/A</v>
      </c>
      <c r="S1186" s="180"/>
      <c r="T1186" s="179"/>
      <c r="U1186" s="176" t="str">
        <f t="shared" si="457"/>
        <v/>
      </c>
      <c r="V1186" s="186" t="str">
        <f>IFERROR(
  IF(T1186="Big&amp;Tall",
      VLOOKUP(U1186, 'Data order'!$AB$92:$AC$101, 2,0),
      IF(T1186="Boord maat",
          VLOOKUP(U1186, 'Data order'!$AB$102:$AC$116, 2,0),
          VLOOKUP(U1186, 'Data order'!$AB$2:$AC$91, 2,0)
      )
  ),
"")</f>
        <v/>
      </c>
      <c r="W1186" s="180"/>
      <c r="X1186" s="347"/>
      <c r="Y1186" s="180">
        <v>1</v>
      </c>
      <c r="Z1186" s="180"/>
      <c r="AA1186" s="187" t="s">
        <v>135</v>
      </c>
      <c r="AB1186" s="188"/>
      <c r="AC1186" s="188"/>
      <c r="AD1186" s="188"/>
      <c r="AE1186" s="189" t="e">
        <f t="shared" si="468"/>
        <v>#DIV/0!</v>
      </c>
      <c r="AF1186" s="190">
        <f t="shared" si="469"/>
        <v>0</v>
      </c>
      <c r="AG1186" s="190">
        <f t="shared" si="470"/>
        <v>0</v>
      </c>
      <c r="AH1186" s="180"/>
      <c r="AI1186" s="180"/>
      <c r="AJ1186" s="180"/>
      <c r="AK1186" s="184" t="e">
        <f>VLOOKUP(AJ1186,'Data order'!AJ:AK,2,0)</f>
        <v>#N/A</v>
      </c>
      <c r="AL1186" s="180"/>
      <c r="AM1186" s="184"/>
      <c r="AN1186" s="184"/>
      <c r="AO1186" s="194"/>
      <c r="AP1186" s="195"/>
      <c r="AQ1186" s="195" t="str">
        <f>IF(AP1186="R", _xlfn.XLOOKUP(G1186, 'Data order'!F:F, 'Data order'!G:G, ""), "")</f>
        <v/>
      </c>
      <c r="AR1186" s="195"/>
      <c r="AS1186" s="195"/>
      <c r="AT1186" s="195" t="e">
        <f>VLOOKUP(AR1186,'Data order'!AF:AG,2,0)</f>
        <v>#N/A</v>
      </c>
      <c r="AU1186" s="195" t="s">
        <v>83</v>
      </c>
      <c r="AV1186" s="195" t="s">
        <v>84</v>
      </c>
      <c r="AW1186" s="196" t="s">
        <v>85</v>
      </c>
    </row>
    <row r="1187" spans="1:49">
      <c r="A1187" s="350"/>
      <c r="B1187" s="176"/>
      <c r="C1187" s="176"/>
      <c r="D1187" s="177"/>
      <c r="E1187" s="177"/>
      <c r="F1187" s="178" t="e">
        <f>VLOOKUP(G1187,Tabel11[#All],2,0)</f>
        <v>#N/A</v>
      </c>
      <c r="G1187" s="179"/>
      <c r="H1187" s="179"/>
      <c r="I1187" s="180"/>
      <c r="J1187" s="180"/>
      <c r="K1187" s="180"/>
      <c r="L1187" s="179"/>
      <c r="M1187" s="181"/>
      <c r="N1187" s="184"/>
      <c r="O1187" s="184"/>
      <c r="P1187" s="182"/>
      <c r="Q1187" s="183" t="e">
        <f>VLOOKUP(P1187,'Data order'!N:O,2,0)</f>
        <v>#N/A</v>
      </c>
      <c r="R1187" s="184" t="e">
        <f>VLOOKUP(P1187,'Data order'!N:P,3,0)</f>
        <v>#N/A</v>
      </c>
      <c r="S1187" s="180"/>
      <c r="T1187" s="179"/>
      <c r="U1187" s="176" t="str">
        <f t="shared" si="457"/>
        <v/>
      </c>
      <c r="V1187" s="186" t="str">
        <f>IFERROR(
  IF(T1187="Big&amp;Tall",
      VLOOKUP(U1187, 'Data order'!$AB$92:$AC$101, 2,0),
      IF(T1187="Boord maat",
          VLOOKUP(U1187, 'Data order'!$AB$102:$AC$116, 2,0),
          VLOOKUP(U1187, 'Data order'!$AB$2:$AC$91, 2,0)
      )
  ),
"")</f>
        <v/>
      </c>
      <c r="W1187" s="180"/>
      <c r="X1187" s="347"/>
      <c r="Y1187" s="180">
        <v>1</v>
      </c>
      <c r="Z1187" s="180"/>
      <c r="AA1187" s="187" t="s">
        <v>135</v>
      </c>
      <c r="AB1187" s="188"/>
      <c r="AC1187" s="188"/>
      <c r="AD1187" s="188"/>
      <c r="AE1187" s="189" t="e">
        <f t="shared" si="468"/>
        <v>#DIV/0!</v>
      </c>
      <c r="AF1187" s="190">
        <f t="shared" si="469"/>
        <v>0</v>
      </c>
      <c r="AG1187" s="190">
        <f t="shared" si="470"/>
        <v>0</v>
      </c>
      <c r="AH1187" s="180"/>
      <c r="AI1187" s="180"/>
      <c r="AJ1187" s="180"/>
      <c r="AK1187" s="184" t="e">
        <f>VLOOKUP(AJ1187,'Data order'!AJ:AK,2,0)</f>
        <v>#N/A</v>
      </c>
      <c r="AL1187" s="180"/>
      <c r="AM1187" s="184"/>
      <c r="AN1187" s="184"/>
      <c r="AO1187" s="194"/>
      <c r="AP1187" s="195"/>
      <c r="AQ1187" s="195" t="str">
        <f>IF(AP1187="R", _xlfn.XLOOKUP(G1187, 'Data order'!F:F, 'Data order'!G:G, ""), "")</f>
        <v/>
      </c>
      <c r="AR1187" s="195"/>
      <c r="AS1187" s="195"/>
      <c r="AT1187" s="195" t="e">
        <f>VLOOKUP(AR1187,'Data order'!AF:AG,2,0)</f>
        <v>#N/A</v>
      </c>
      <c r="AU1187" s="195" t="s">
        <v>83</v>
      </c>
      <c r="AV1187" s="195" t="s">
        <v>84</v>
      </c>
      <c r="AW1187" s="196" t="s">
        <v>85</v>
      </c>
    </row>
    <row r="1188" spans="1:49">
      <c r="A1188" s="350"/>
      <c r="B1188" s="176"/>
      <c r="C1188" s="176"/>
      <c r="D1188" s="177"/>
      <c r="E1188" s="177"/>
      <c r="F1188" s="178" t="e">
        <f>VLOOKUP(G1188,Tabel11[#All],2,0)</f>
        <v>#N/A</v>
      </c>
      <c r="G1188" s="179"/>
      <c r="H1188" s="179"/>
      <c r="I1188" s="180"/>
      <c r="J1188" s="180"/>
      <c r="K1188" s="180"/>
      <c r="L1188" s="179"/>
      <c r="M1188" s="181"/>
      <c r="N1188" s="184"/>
      <c r="O1188" s="184"/>
      <c r="P1188" s="182"/>
      <c r="Q1188" s="183" t="e">
        <f>VLOOKUP(P1188,'Data order'!N:O,2,0)</f>
        <v>#N/A</v>
      </c>
      <c r="R1188" s="184" t="e">
        <f>VLOOKUP(P1188,'Data order'!N:P,3,0)</f>
        <v>#N/A</v>
      </c>
      <c r="S1188" s="180"/>
      <c r="T1188" s="179"/>
      <c r="U1188" s="176" t="str">
        <f t="shared" si="457"/>
        <v/>
      </c>
      <c r="V1188" s="186" t="str">
        <f>IFERROR(
  IF(T1188="Big&amp;Tall",
      VLOOKUP(U1188, 'Data order'!$AB$92:$AC$101, 2,0),
      IF(T1188="Boord maat",
          VLOOKUP(U1188, 'Data order'!$AB$102:$AC$116, 2,0),
          VLOOKUP(U1188, 'Data order'!$AB$2:$AC$91, 2,0)
      )
  ),
"")</f>
        <v/>
      </c>
      <c r="W1188" s="180"/>
      <c r="X1188" s="347"/>
      <c r="Y1188" s="180">
        <v>1</v>
      </c>
      <c r="Z1188" s="180"/>
      <c r="AA1188" s="187" t="s">
        <v>135</v>
      </c>
      <c r="AB1188" s="188"/>
      <c r="AC1188" s="188"/>
      <c r="AD1188" s="188"/>
      <c r="AE1188" s="189" t="e">
        <v>#DIV/0!</v>
      </c>
      <c r="AF1188" s="190">
        <v>0</v>
      </c>
      <c r="AG1188" s="190">
        <v>0</v>
      </c>
      <c r="AH1188" s="180"/>
      <c r="AI1188" s="180"/>
      <c r="AJ1188" s="180"/>
      <c r="AK1188" s="184" t="e">
        <f>VLOOKUP(AJ1188,'Data order'!AJ:AK,2,0)</f>
        <v>#N/A</v>
      </c>
      <c r="AL1188" s="180"/>
      <c r="AM1188" s="184"/>
      <c r="AN1188" s="184"/>
      <c r="AO1188" s="194"/>
      <c r="AP1188" s="195"/>
      <c r="AQ1188" s="195" t="str">
        <f>IF(AP1188="R", _xlfn.XLOOKUP(G1188, 'Data order'!F:F, 'Data order'!G:G, ""), "")</f>
        <v/>
      </c>
      <c r="AR1188" s="195"/>
      <c r="AS1188" s="195"/>
      <c r="AT1188" s="195" t="e">
        <f>VLOOKUP(AR1188,'Data order'!AF:AG,2,0)</f>
        <v>#N/A</v>
      </c>
      <c r="AU1188" s="195" t="s">
        <v>83</v>
      </c>
      <c r="AV1188" s="195" t="s">
        <v>84</v>
      </c>
      <c r="AW1188" s="196" t="s">
        <v>85</v>
      </c>
    </row>
    <row r="1189" spans="1:49" ht="15" thickBot="1">
      <c r="A1189" s="351"/>
      <c r="B1189" s="197"/>
      <c r="C1189" s="197"/>
      <c r="D1189" s="198"/>
      <c r="E1189" s="198"/>
      <c r="F1189" s="199" t="e">
        <f>VLOOKUP(G1189,Tabel11[#All],2,0)</f>
        <v>#N/A</v>
      </c>
      <c r="G1189" s="200"/>
      <c r="H1189" s="200"/>
      <c r="I1189" s="201"/>
      <c r="J1189" s="201"/>
      <c r="K1189" s="201"/>
      <c r="L1189" s="200"/>
      <c r="M1189" s="202"/>
      <c r="N1189" s="205"/>
      <c r="O1189" s="205"/>
      <c r="P1189" s="203"/>
      <c r="Q1189" s="204" t="e">
        <f>VLOOKUP(P1189,'Data order'!N:O,2,0)</f>
        <v>#N/A</v>
      </c>
      <c r="R1189" s="205" t="e">
        <f>VLOOKUP(P1189,'Data order'!N:P,3,0)</f>
        <v>#N/A</v>
      </c>
      <c r="S1189" s="201"/>
      <c r="T1189" s="200"/>
      <c r="U1189" s="197" t="str">
        <f t="shared" si="457"/>
        <v/>
      </c>
      <c r="V1189" s="207" t="str">
        <f>IFERROR(
  IF(T1189="Big&amp;Tall",
      VLOOKUP(U1189, 'Data order'!$AB$92:$AC$101, 2,0),
      IF(T1189="Boord maat",
          VLOOKUP(U1189, 'Data order'!$AB$102:$AC$116, 2,0),
          VLOOKUP(U1189, 'Data order'!$AB$2:$AC$91, 2,0)
      )
  ),
"")</f>
        <v/>
      </c>
      <c r="W1189" s="201"/>
      <c r="X1189" s="348"/>
      <c r="Y1189" s="201">
        <v>1</v>
      </c>
      <c r="Z1189" s="201"/>
      <c r="AA1189" s="208" t="s">
        <v>135</v>
      </c>
      <c r="AB1189" s="209"/>
      <c r="AC1189" s="209"/>
      <c r="AD1189" s="209"/>
      <c r="AE1189" s="210" t="e">
        <v>#DIV/0!</v>
      </c>
      <c r="AF1189" s="211">
        <v>0</v>
      </c>
      <c r="AG1189" s="211">
        <v>0</v>
      </c>
      <c r="AH1189" s="201"/>
      <c r="AI1189" s="201"/>
      <c r="AJ1189" s="201"/>
      <c r="AK1189" s="205" t="e">
        <f>VLOOKUP(AJ1189,'Data order'!AJ:AK,2,0)</f>
        <v>#N/A</v>
      </c>
      <c r="AL1189" s="201"/>
      <c r="AM1189" s="205"/>
      <c r="AN1189" s="205"/>
      <c r="AO1189" s="212"/>
      <c r="AP1189" s="213"/>
      <c r="AQ1189" s="213" t="str">
        <f>IF(AP1189="R", _xlfn.XLOOKUP(G1189, 'Data order'!F:F, 'Data order'!G:G, ""), "")</f>
        <v/>
      </c>
      <c r="AR1189" s="213"/>
      <c r="AS1189" s="213"/>
      <c r="AT1189" s="213" t="e">
        <f>VLOOKUP(AR1189,'Data order'!AF:AG,2,0)</f>
        <v>#N/A</v>
      </c>
      <c r="AU1189" s="213" t="s">
        <v>83</v>
      </c>
      <c r="AV1189" s="213" t="s">
        <v>84</v>
      </c>
      <c r="AW1189" s="214" t="s">
        <v>85</v>
      </c>
    </row>
    <row r="1190" spans="1:49">
      <c r="A1190" s="349"/>
      <c r="B1190" s="160"/>
      <c r="C1190" s="160"/>
      <c r="D1190" s="161"/>
      <c r="E1190" s="161"/>
      <c r="F1190" s="160" t="e">
        <f>VLOOKUP(G1190,Tabel11[#All],2,0)</f>
        <v>#N/A</v>
      </c>
      <c r="G1190" s="162"/>
      <c r="H1190" s="162"/>
      <c r="I1190" s="162"/>
      <c r="J1190" s="162"/>
      <c r="K1190" s="162"/>
      <c r="L1190" s="162"/>
      <c r="M1190" s="164"/>
      <c r="N1190" s="167"/>
      <c r="O1190" s="167"/>
      <c r="P1190" s="165"/>
      <c r="Q1190" s="166" t="e">
        <f>VLOOKUP(P1190,'Data order'!N:O,2,0)</f>
        <v>#N/A</v>
      </c>
      <c r="R1190" s="167" t="e">
        <f>VLOOKUP(P1190,'Data order'!N:P,3,0)</f>
        <v>#N/A</v>
      </c>
      <c r="S1190" s="162"/>
      <c r="T1190" s="162"/>
      <c r="U1190" s="160" t="str">
        <f t="shared" si="457"/>
        <v/>
      </c>
      <c r="V1190" s="215" t="str">
        <f>IFERROR(
  IF(T1190="Big&amp;Tall",
      VLOOKUP(U1190, 'Data order'!$AB$92:$AC$101, 2,0),
      IF(T1190="Boord maat",
          VLOOKUP(U1190, 'Data order'!$AB$102:$AC$116, 2,0),
          VLOOKUP(U1190, 'Data order'!$AB$2:$AC$91, 2,0)
      )
  ),
"")</f>
        <v/>
      </c>
      <c r="W1190" s="162"/>
      <c r="X1190" s="346">
        <f t="shared" si="458"/>
        <v>0</v>
      </c>
      <c r="Y1190" s="162">
        <v>1</v>
      </c>
      <c r="Z1190" s="162"/>
      <c r="AA1190" s="169" t="s">
        <v>135</v>
      </c>
      <c r="AB1190" s="170"/>
      <c r="AC1190" s="170"/>
      <c r="AD1190" s="170"/>
      <c r="AE1190" s="171" t="e">
        <f t="shared" ref="AE1190:AE1193" si="471">AD1190/AB1190</f>
        <v>#DIV/0!</v>
      </c>
      <c r="AF1190" s="172">
        <f t="shared" ref="AF1190:AF1193" si="472">W1190*AB1190</f>
        <v>0</v>
      </c>
      <c r="AG1190" s="172">
        <f t="shared" ref="AG1190:AG1193" si="473">W1190*AD1190</f>
        <v>0</v>
      </c>
      <c r="AH1190" s="162"/>
      <c r="AI1190" s="162"/>
      <c r="AJ1190" s="162"/>
      <c r="AK1190" s="167" t="e">
        <f>VLOOKUP(AJ1190,'Data order'!AJ:AK,2,0)</f>
        <v>#N/A</v>
      </c>
      <c r="AL1190" s="162"/>
      <c r="AM1190" s="167"/>
      <c r="AN1190" s="167"/>
      <c r="AO1190" s="173"/>
      <c r="AP1190" s="174"/>
      <c r="AQ1190" s="174" t="str">
        <f>IF(AP1190="R", _xlfn.XLOOKUP(G1190, 'Data order'!F:F, 'Data order'!G:G, ""), "")</f>
        <v/>
      </c>
      <c r="AR1190" s="174"/>
      <c r="AS1190" s="174"/>
      <c r="AT1190" s="174" t="e">
        <f>VLOOKUP(AR1190,'Data order'!AF:AG,2,0)</f>
        <v>#N/A</v>
      </c>
      <c r="AU1190" s="174" t="s">
        <v>83</v>
      </c>
      <c r="AV1190" s="174" t="s">
        <v>84</v>
      </c>
      <c r="AW1190" s="216" t="s">
        <v>85</v>
      </c>
    </row>
    <row r="1191" spans="1:49">
      <c r="A1191" s="350"/>
      <c r="B1191" s="176"/>
      <c r="C1191" s="176"/>
      <c r="D1191" s="177"/>
      <c r="E1191" s="177"/>
      <c r="F1191" s="178" t="e">
        <f>VLOOKUP(G1191,Tabel11[#All],2,0)</f>
        <v>#N/A</v>
      </c>
      <c r="G1191" s="179"/>
      <c r="H1191" s="179"/>
      <c r="I1191" s="180"/>
      <c r="J1191" s="180"/>
      <c r="K1191" s="180"/>
      <c r="L1191" s="179"/>
      <c r="M1191" s="181"/>
      <c r="N1191" s="184"/>
      <c r="O1191" s="184"/>
      <c r="P1191" s="182"/>
      <c r="Q1191" s="183" t="e">
        <f>VLOOKUP(P1191,'Data order'!N:O,2,0)</f>
        <v>#N/A</v>
      </c>
      <c r="R1191" s="184" t="e">
        <f>VLOOKUP(P1191,'Data order'!N:P,3,0)</f>
        <v>#N/A</v>
      </c>
      <c r="S1191" s="180"/>
      <c r="T1191" s="179"/>
      <c r="U1191" s="176" t="str">
        <f t="shared" si="457"/>
        <v/>
      </c>
      <c r="V1191" s="186" t="str">
        <f>IFERROR(
  IF(T1191="Big&amp;Tall",
      VLOOKUP(U1191, 'Data order'!$AB$92:$AC$101, 2,0),
      IF(T1191="Boord maat",
          VLOOKUP(U1191, 'Data order'!$AB$102:$AC$116, 2,0),
          VLOOKUP(U1191, 'Data order'!$AB$2:$AC$91, 2,0)
      )
  ),
"")</f>
        <v/>
      </c>
      <c r="W1191" s="180"/>
      <c r="X1191" s="347"/>
      <c r="Y1191" s="180">
        <v>1</v>
      </c>
      <c r="Z1191" s="180"/>
      <c r="AA1191" s="187" t="s">
        <v>135</v>
      </c>
      <c r="AB1191" s="188"/>
      <c r="AC1191" s="188"/>
      <c r="AD1191" s="188"/>
      <c r="AE1191" s="189" t="e">
        <f t="shared" si="471"/>
        <v>#DIV/0!</v>
      </c>
      <c r="AF1191" s="190">
        <f t="shared" si="472"/>
        <v>0</v>
      </c>
      <c r="AG1191" s="190">
        <f t="shared" si="473"/>
        <v>0</v>
      </c>
      <c r="AH1191" s="180"/>
      <c r="AI1191" s="180"/>
      <c r="AJ1191" s="180"/>
      <c r="AK1191" s="184" t="e">
        <f>VLOOKUP(AJ1191,'Data order'!AJ:AK,2,0)</f>
        <v>#N/A</v>
      </c>
      <c r="AL1191" s="180"/>
      <c r="AM1191" s="184"/>
      <c r="AN1191" s="184"/>
      <c r="AO1191" s="194"/>
      <c r="AP1191" s="195"/>
      <c r="AQ1191" s="195" t="str">
        <f>IF(AP1191="R", _xlfn.XLOOKUP(G1191, 'Data order'!F:F, 'Data order'!G:G, ""), "")</f>
        <v/>
      </c>
      <c r="AR1191" s="195"/>
      <c r="AS1191" s="195"/>
      <c r="AT1191" s="195" t="e">
        <f>VLOOKUP(AR1191,'Data order'!AF:AG,2,0)</f>
        <v>#N/A</v>
      </c>
      <c r="AU1191" s="195" t="s">
        <v>83</v>
      </c>
      <c r="AV1191" s="195" t="s">
        <v>84</v>
      </c>
      <c r="AW1191" s="196" t="s">
        <v>85</v>
      </c>
    </row>
    <row r="1192" spans="1:49">
      <c r="A1192" s="350"/>
      <c r="B1192" s="176"/>
      <c r="C1192" s="176"/>
      <c r="D1192" s="177"/>
      <c r="E1192" s="177"/>
      <c r="F1192" s="178" t="e">
        <f>VLOOKUP(G1192,Tabel11[#All],2,0)</f>
        <v>#N/A</v>
      </c>
      <c r="G1192" s="179"/>
      <c r="H1192" s="179"/>
      <c r="I1192" s="180"/>
      <c r="J1192" s="180"/>
      <c r="K1192" s="180"/>
      <c r="L1192" s="179"/>
      <c r="M1192" s="181"/>
      <c r="N1192" s="184"/>
      <c r="O1192" s="184"/>
      <c r="P1192" s="182"/>
      <c r="Q1192" s="183" t="e">
        <f>VLOOKUP(P1192,'Data order'!N:O,2,0)</f>
        <v>#N/A</v>
      </c>
      <c r="R1192" s="184" t="e">
        <f>VLOOKUP(P1192,'Data order'!N:P,3,0)</f>
        <v>#N/A</v>
      </c>
      <c r="S1192" s="180"/>
      <c r="T1192" s="179"/>
      <c r="U1192" s="176" t="str">
        <f t="shared" si="457"/>
        <v/>
      </c>
      <c r="V1192" s="186" t="str">
        <f>IFERROR(
  IF(T1192="Big&amp;Tall",
      VLOOKUP(U1192, 'Data order'!$AB$92:$AC$101, 2,0),
      IF(T1192="Boord maat",
          VLOOKUP(U1192, 'Data order'!$AB$102:$AC$116, 2,0),
          VLOOKUP(U1192, 'Data order'!$AB$2:$AC$91, 2,0)
      )
  ),
"")</f>
        <v/>
      </c>
      <c r="W1192" s="180"/>
      <c r="X1192" s="347"/>
      <c r="Y1192" s="180">
        <v>1</v>
      </c>
      <c r="Z1192" s="180"/>
      <c r="AA1192" s="187" t="s">
        <v>135</v>
      </c>
      <c r="AB1192" s="188"/>
      <c r="AC1192" s="188"/>
      <c r="AD1192" s="188"/>
      <c r="AE1192" s="189" t="e">
        <f t="shared" si="471"/>
        <v>#DIV/0!</v>
      </c>
      <c r="AF1192" s="190">
        <f t="shared" si="472"/>
        <v>0</v>
      </c>
      <c r="AG1192" s="190">
        <f t="shared" si="473"/>
        <v>0</v>
      </c>
      <c r="AH1192" s="180"/>
      <c r="AI1192" s="180"/>
      <c r="AJ1192" s="180"/>
      <c r="AK1192" s="184" t="e">
        <f>VLOOKUP(AJ1192,'Data order'!AJ:AK,2,0)</f>
        <v>#N/A</v>
      </c>
      <c r="AL1192" s="180"/>
      <c r="AM1192" s="184"/>
      <c r="AN1192" s="184"/>
      <c r="AO1192" s="194"/>
      <c r="AP1192" s="195"/>
      <c r="AQ1192" s="195" t="str">
        <f>IF(AP1192="R", _xlfn.XLOOKUP(G1192, 'Data order'!F:F, 'Data order'!G:G, ""), "")</f>
        <v/>
      </c>
      <c r="AR1192" s="195"/>
      <c r="AS1192" s="195"/>
      <c r="AT1192" s="195" t="e">
        <f>VLOOKUP(AR1192,'Data order'!AF:AG,2,0)</f>
        <v>#N/A</v>
      </c>
      <c r="AU1192" s="195" t="s">
        <v>83</v>
      </c>
      <c r="AV1192" s="195" t="s">
        <v>84</v>
      </c>
      <c r="AW1192" s="196" t="s">
        <v>85</v>
      </c>
    </row>
    <row r="1193" spans="1:49">
      <c r="A1193" s="350"/>
      <c r="B1193" s="176"/>
      <c r="C1193" s="176"/>
      <c r="D1193" s="177"/>
      <c r="E1193" s="177"/>
      <c r="F1193" s="178" t="e">
        <f>VLOOKUP(G1193,Tabel11[#All],2,0)</f>
        <v>#N/A</v>
      </c>
      <c r="G1193" s="179"/>
      <c r="H1193" s="179"/>
      <c r="I1193" s="180"/>
      <c r="J1193" s="180"/>
      <c r="K1193" s="180"/>
      <c r="L1193" s="179"/>
      <c r="M1193" s="181"/>
      <c r="N1193" s="184"/>
      <c r="O1193" s="184"/>
      <c r="P1193" s="182"/>
      <c r="Q1193" s="183" t="e">
        <f>VLOOKUP(P1193,'Data order'!N:O,2,0)</f>
        <v>#N/A</v>
      </c>
      <c r="R1193" s="184" t="e">
        <f>VLOOKUP(P1193,'Data order'!N:P,3,0)</f>
        <v>#N/A</v>
      </c>
      <c r="S1193" s="180"/>
      <c r="T1193" s="179"/>
      <c r="U1193" s="176" t="str">
        <f t="shared" si="457"/>
        <v/>
      </c>
      <c r="V1193" s="186" t="str">
        <f>IFERROR(
  IF(T1193="Big&amp;Tall",
      VLOOKUP(U1193, 'Data order'!$AB$92:$AC$101, 2,0),
      IF(T1193="Boord maat",
          VLOOKUP(U1193, 'Data order'!$AB$102:$AC$116, 2,0),
          VLOOKUP(U1193, 'Data order'!$AB$2:$AC$91, 2,0)
      )
  ),
"")</f>
        <v/>
      </c>
      <c r="W1193" s="180"/>
      <c r="X1193" s="347"/>
      <c r="Y1193" s="180">
        <v>1</v>
      </c>
      <c r="Z1193" s="180"/>
      <c r="AA1193" s="187" t="s">
        <v>135</v>
      </c>
      <c r="AB1193" s="188"/>
      <c r="AC1193" s="188"/>
      <c r="AD1193" s="188"/>
      <c r="AE1193" s="189" t="e">
        <f t="shared" si="471"/>
        <v>#DIV/0!</v>
      </c>
      <c r="AF1193" s="190">
        <f t="shared" si="472"/>
        <v>0</v>
      </c>
      <c r="AG1193" s="190">
        <f t="shared" si="473"/>
        <v>0</v>
      </c>
      <c r="AH1193" s="180"/>
      <c r="AI1193" s="180"/>
      <c r="AJ1193" s="180"/>
      <c r="AK1193" s="184" t="e">
        <f>VLOOKUP(AJ1193,'Data order'!AJ:AK,2,0)</f>
        <v>#N/A</v>
      </c>
      <c r="AL1193" s="180"/>
      <c r="AM1193" s="184"/>
      <c r="AN1193" s="184"/>
      <c r="AO1193" s="194"/>
      <c r="AP1193" s="195"/>
      <c r="AQ1193" s="195" t="str">
        <f>IF(AP1193="R", _xlfn.XLOOKUP(G1193, 'Data order'!F:F, 'Data order'!G:G, ""), "")</f>
        <v/>
      </c>
      <c r="AR1193" s="195"/>
      <c r="AS1193" s="195"/>
      <c r="AT1193" s="195" t="e">
        <f>VLOOKUP(AR1193,'Data order'!AF:AG,2,0)</f>
        <v>#N/A</v>
      </c>
      <c r="AU1193" s="195" t="s">
        <v>83</v>
      </c>
      <c r="AV1193" s="195" t="s">
        <v>84</v>
      </c>
      <c r="AW1193" s="196" t="s">
        <v>85</v>
      </c>
    </row>
    <row r="1194" spans="1:49">
      <c r="A1194" s="350"/>
      <c r="B1194" s="176"/>
      <c r="C1194" s="176"/>
      <c r="D1194" s="177"/>
      <c r="E1194" s="177"/>
      <c r="F1194" s="178" t="e">
        <f>VLOOKUP(G1194,Tabel11[#All],2,0)</f>
        <v>#N/A</v>
      </c>
      <c r="G1194" s="179"/>
      <c r="H1194" s="179"/>
      <c r="I1194" s="180"/>
      <c r="J1194" s="180"/>
      <c r="K1194" s="180"/>
      <c r="L1194" s="179"/>
      <c r="M1194" s="181"/>
      <c r="N1194" s="184"/>
      <c r="O1194" s="184"/>
      <c r="P1194" s="182"/>
      <c r="Q1194" s="183" t="e">
        <f>VLOOKUP(P1194,'Data order'!N:O,2,0)</f>
        <v>#N/A</v>
      </c>
      <c r="R1194" s="184" t="e">
        <f>VLOOKUP(P1194,'Data order'!N:P,3,0)</f>
        <v>#N/A</v>
      </c>
      <c r="S1194" s="180"/>
      <c r="T1194" s="179"/>
      <c r="U1194" s="176" t="str">
        <f t="shared" si="457"/>
        <v/>
      </c>
      <c r="V1194" s="186" t="str">
        <f>IFERROR(
  IF(T1194="Big&amp;Tall",
      VLOOKUP(U1194, 'Data order'!$AB$92:$AC$101, 2,0),
      IF(T1194="Boord maat",
          VLOOKUP(U1194, 'Data order'!$AB$102:$AC$116, 2,0),
          VLOOKUP(U1194, 'Data order'!$AB$2:$AC$91, 2,0)
      )
  ),
"")</f>
        <v/>
      </c>
      <c r="W1194" s="180"/>
      <c r="X1194" s="347"/>
      <c r="Y1194" s="180">
        <v>1</v>
      </c>
      <c r="Z1194" s="180"/>
      <c r="AA1194" s="187" t="s">
        <v>135</v>
      </c>
      <c r="AB1194" s="188"/>
      <c r="AC1194" s="188"/>
      <c r="AD1194" s="188"/>
      <c r="AE1194" s="189" t="e">
        <v>#DIV/0!</v>
      </c>
      <c r="AF1194" s="190">
        <v>0</v>
      </c>
      <c r="AG1194" s="190">
        <v>0</v>
      </c>
      <c r="AH1194" s="180"/>
      <c r="AI1194" s="180"/>
      <c r="AJ1194" s="180"/>
      <c r="AK1194" s="184" t="e">
        <f>VLOOKUP(AJ1194,'Data order'!AJ:AK,2,0)</f>
        <v>#N/A</v>
      </c>
      <c r="AL1194" s="180"/>
      <c r="AM1194" s="184"/>
      <c r="AN1194" s="184"/>
      <c r="AO1194" s="194"/>
      <c r="AP1194" s="195"/>
      <c r="AQ1194" s="195" t="str">
        <f>IF(AP1194="R", _xlfn.XLOOKUP(G1194, 'Data order'!F:F, 'Data order'!G:G, ""), "")</f>
        <v/>
      </c>
      <c r="AR1194" s="195"/>
      <c r="AS1194" s="195"/>
      <c r="AT1194" s="195" t="e">
        <f>VLOOKUP(AR1194,'Data order'!AF:AG,2,0)</f>
        <v>#N/A</v>
      </c>
      <c r="AU1194" s="195" t="s">
        <v>83</v>
      </c>
      <c r="AV1194" s="195" t="s">
        <v>84</v>
      </c>
      <c r="AW1194" s="196" t="s">
        <v>85</v>
      </c>
    </row>
    <row r="1195" spans="1:49" ht="15" thickBot="1">
      <c r="A1195" s="351"/>
      <c r="B1195" s="197"/>
      <c r="C1195" s="197"/>
      <c r="D1195" s="198"/>
      <c r="E1195" s="198"/>
      <c r="F1195" s="199" t="e">
        <f>VLOOKUP(G1195,Tabel11[#All],2,0)</f>
        <v>#N/A</v>
      </c>
      <c r="G1195" s="200"/>
      <c r="H1195" s="200"/>
      <c r="I1195" s="201"/>
      <c r="J1195" s="201"/>
      <c r="K1195" s="201"/>
      <c r="L1195" s="200"/>
      <c r="M1195" s="202"/>
      <c r="N1195" s="205"/>
      <c r="O1195" s="205"/>
      <c r="P1195" s="203"/>
      <c r="Q1195" s="204" t="e">
        <f>VLOOKUP(P1195,'Data order'!N:O,2,0)</f>
        <v>#N/A</v>
      </c>
      <c r="R1195" s="205" t="e">
        <f>VLOOKUP(P1195,'Data order'!N:P,3,0)</f>
        <v>#N/A</v>
      </c>
      <c r="S1195" s="201"/>
      <c r="T1195" s="200"/>
      <c r="U1195" s="197" t="str">
        <f t="shared" si="457"/>
        <v/>
      </c>
      <c r="V1195" s="207" t="str">
        <f>IFERROR(
  IF(T1195="Big&amp;Tall",
      VLOOKUP(U1195, 'Data order'!$AB$92:$AC$101, 2,0),
      IF(T1195="Boord maat",
          VLOOKUP(U1195, 'Data order'!$AB$102:$AC$116, 2,0),
          VLOOKUP(U1195, 'Data order'!$AB$2:$AC$91, 2,0)
      )
  ),
"")</f>
        <v/>
      </c>
      <c r="W1195" s="201"/>
      <c r="X1195" s="348"/>
      <c r="Y1195" s="201">
        <v>1</v>
      </c>
      <c r="Z1195" s="201"/>
      <c r="AA1195" s="208" t="s">
        <v>135</v>
      </c>
      <c r="AB1195" s="209"/>
      <c r="AC1195" s="209"/>
      <c r="AD1195" s="209"/>
      <c r="AE1195" s="210" t="e">
        <v>#DIV/0!</v>
      </c>
      <c r="AF1195" s="211">
        <v>0</v>
      </c>
      <c r="AG1195" s="211">
        <v>0</v>
      </c>
      <c r="AH1195" s="201"/>
      <c r="AI1195" s="201"/>
      <c r="AJ1195" s="201"/>
      <c r="AK1195" s="205" t="e">
        <f>VLOOKUP(AJ1195,'Data order'!AJ:AK,2,0)</f>
        <v>#N/A</v>
      </c>
      <c r="AL1195" s="201"/>
      <c r="AM1195" s="205"/>
      <c r="AN1195" s="205"/>
      <c r="AO1195" s="212"/>
      <c r="AP1195" s="213"/>
      <c r="AQ1195" s="213" t="str">
        <f>IF(AP1195="R", _xlfn.XLOOKUP(G1195, 'Data order'!F:F, 'Data order'!G:G, ""), "")</f>
        <v/>
      </c>
      <c r="AR1195" s="213"/>
      <c r="AS1195" s="213"/>
      <c r="AT1195" s="213" t="e">
        <f>VLOOKUP(AR1195,'Data order'!AF:AG,2,0)</f>
        <v>#N/A</v>
      </c>
      <c r="AU1195" s="213" t="s">
        <v>83</v>
      </c>
      <c r="AV1195" s="213" t="s">
        <v>84</v>
      </c>
      <c r="AW1195" s="214" t="s">
        <v>85</v>
      </c>
    </row>
    <row r="1196" spans="1:49">
      <c r="A1196" s="349"/>
      <c r="B1196" s="160"/>
      <c r="C1196" s="160"/>
      <c r="D1196" s="161"/>
      <c r="E1196" s="161"/>
      <c r="F1196" s="160" t="e">
        <f>VLOOKUP(G1196,Tabel11[#All],2,0)</f>
        <v>#N/A</v>
      </c>
      <c r="G1196" s="162"/>
      <c r="H1196" s="162"/>
      <c r="I1196" s="162"/>
      <c r="J1196" s="162"/>
      <c r="K1196" s="162"/>
      <c r="L1196" s="162"/>
      <c r="M1196" s="164"/>
      <c r="N1196" s="167"/>
      <c r="O1196" s="167"/>
      <c r="P1196" s="165"/>
      <c r="Q1196" s="166" t="e">
        <f>VLOOKUP(P1196,'Data order'!N:O,2,0)</f>
        <v>#N/A</v>
      </c>
      <c r="R1196" s="167" t="e">
        <f>VLOOKUP(P1196,'Data order'!N:P,3,0)</f>
        <v>#N/A</v>
      </c>
      <c r="S1196" s="162"/>
      <c r="T1196" s="162"/>
      <c r="U1196" s="160" t="str">
        <f t="shared" si="457"/>
        <v/>
      </c>
      <c r="V1196" s="215" t="str">
        <f>IFERROR(
  IF(T1196="Big&amp;Tall",
      VLOOKUP(U1196, 'Data order'!$AB$92:$AC$101, 2,0),
      IF(T1196="Boord maat",
          VLOOKUP(U1196, 'Data order'!$AB$102:$AC$116, 2,0),
          VLOOKUP(U1196, 'Data order'!$AB$2:$AC$91, 2,0)
      )
  ),
"")</f>
        <v/>
      </c>
      <c r="W1196" s="162"/>
      <c r="X1196" s="346">
        <f t="shared" si="458"/>
        <v>0</v>
      </c>
      <c r="Y1196" s="162">
        <v>1</v>
      </c>
      <c r="Z1196" s="162"/>
      <c r="AA1196" s="169" t="s">
        <v>135</v>
      </c>
      <c r="AB1196" s="170"/>
      <c r="AC1196" s="170"/>
      <c r="AD1196" s="170"/>
      <c r="AE1196" s="171" t="e">
        <f t="shared" ref="AE1196:AE1199" si="474">AD1196/AB1196</f>
        <v>#DIV/0!</v>
      </c>
      <c r="AF1196" s="172">
        <f t="shared" ref="AF1196:AF1199" si="475">W1196*AB1196</f>
        <v>0</v>
      </c>
      <c r="AG1196" s="172">
        <f t="shared" ref="AG1196:AG1199" si="476">W1196*AD1196</f>
        <v>0</v>
      </c>
      <c r="AH1196" s="162"/>
      <c r="AI1196" s="162"/>
      <c r="AJ1196" s="162"/>
      <c r="AK1196" s="167" t="e">
        <f>VLOOKUP(AJ1196,'Data order'!AJ:AK,2,0)</f>
        <v>#N/A</v>
      </c>
      <c r="AL1196" s="162"/>
      <c r="AM1196" s="167"/>
      <c r="AN1196" s="167"/>
      <c r="AO1196" s="173"/>
      <c r="AP1196" s="174"/>
      <c r="AQ1196" s="174" t="str">
        <f>IF(AP1196="R", _xlfn.XLOOKUP(G1196, 'Data order'!F:F, 'Data order'!G:G, ""), "")</f>
        <v/>
      </c>
      <c r="AR1196" s="174"/>
      <c r="AS1196" s="174"/>
      <c r="AT1196" s="174" t="e">
        <f>VLOOKUP(AR1196,'Data order'!AF:AG,2,0)</f>
        <v>#N/A</v>
      </c>
      <c r="AU1196" s="174" t="s">
        <v>83</v>
      </c>
      <c r="AV1196" s="174" t="s">
        <v>84</v>
      </c>
      <c r="AW1196" s="216" t="s">
        <v>85</v>
      </c>
    </row>
    <row r="1197" spans="1:49">
      <c r="A1197" s="350"/>
      <c r="B1197" s="176"/>
      <c r="C1197" s="176"/>
      <c r="D1197" s="177"/>
      <c r="E1197" s="177"/>
      <c r="F1197" s="178" t="e">
        <f>VLOOKUP(G1197,Tabel11[#All],2,0)</f>
        <v>#N/A</v>
      </c>
      <c r="G1197" s="179"/>
      <c r="H1197" s="179"/>
      <c r="I1197" s="180"/>
      <c r="J1197" s="180"/>
      <c r="K1197" s="180"/>
      <c r="L1197" s="179"/>
      <c r="M1197" s="181"/>
      <c r="N1197" s="184"/>
      <c r="O1197" s="184"/>
      <c r="P1197" s="182"/>
      <c r="Q1197" s="183" t="e">
        <f>VLOOKUP(P1197,'Data order'!N:O,2,0)</f>
        <v>#N/A</v>
      </c>
      <c r="R1197" s="184" t="e">
        <f>VLOOKUP(P1197,'Data order'!N:P,3,0)</f>
        <v>#N/A</v>
      </c>
      <c r="S1197" s="180"/>
      <c r="T1197" s="179"/>
      <c r="U1197" s="176" t="str">
        <f t="shared" si="457"/>
        <v/>
      </c>
      <c r="V1197" s="186" t="str">
        <f>IFERROR(
  IF(T1197="Big&amp;Tall",
      VLOOKUP(U1197, 'Data order'!$AB$92:$AC$101, 2,0),
      IF(T1197="Boord maat",
          VLOOKUP(U1197, 'Data order'!$AB$102:$AC$116, 2,0),
          VLOOKUP(U1197, 'Data order'!$AB$2:$AC$91, 2,0)
      )
  ),
"")</f>
        <v/>
      </c>
      <c r="W1197" s="180"/>
      <c r="X1197" s="347"/>
      <c r="Y1197" s="180">
        <v>1</v>
      </c>
      <c r="Z1197" s="180"/>
      <c r="AA1197" s="187" t="s">
        <v>135</v>
      </c>
      <c r="AB1197" s="188"/>
      <c r="AC1197" s="188"/>
      <c r="AD1197" s="188"/>
      <c r="AE1197" s="189" t="e">
        <f t="shared" si="474"/>
        <v>#DIV/0!</v>
      </c>
      <c r="AF1197" s="190">
        <f t="shared" si="475"/>
        <v>0</v>
      </c>
      <c r="AG1197" s="190">
        <f t="shared" si="476"/>
        <v>0</v>
      </c>
      <c r="AH1197" s="180"/>
      <c r="AI1197" s="180"/>
      <c r="AJ1197" s="180"/>
      <c r="AK1197" s="184" t="e">
        <f>VLOOKUP(AJ1197,'Data order'!AJ:AK,2,0)</f>
        <v>#N/A</v>
      </c>
      <c r="AL1197" s="180"/>
      <c r="AM1197" s="184"/>
      <c r="AN1197" s="184"/>
      <c r="AO1197" s="194"/>
      <c r="AP1197" s="195"/>
      <c r="AQ1197" s="195" t="str">
        <f>IF(AP1197="R", _xlfn.XLOOKUP(G1197, 'Data order'!F:F, 'Data order'!G:G, ""), "")</f>
        <v/>
      </c>
      <c r="AR1197" s="195"/>
      <c r="AS1197" s="195"/>
      <c r="AT1197" s="195" t="e">
        <f>VLOOKUP(AR1197,'Data order'!AF:AG,2,0)</f>
        <v>#N/A</v>
      </c>
      <c r="AU1197" s="195" t="s">
        <v>83</v>
      </c>
      <c r="AV1197" s="195" t="s">
        <v>84</v>
      </c>
      <c r="AW1197" s="196" t="s">
        <v>85</v>
      </c>
    </row>
    <row r="1198" spans="1:49">
      <c r="A1198" s="350"/>
      <c r="B1198" s="176"/>
      <c r="C1198" s="176"/>
      <c r="D1198" s="177"/>
      <c r="E1198" s="177"/>
      <c r="F1198" s="178" t="e">
        <f>VLOOKUP(G1198,Tabel11[#All],2,0)</f>
        <v>#N/A</v>
      </c>
      <c r="G1198" s="179"/>
      <c r="H1198" s="179"/>
      <c r="I1198" s="180"/>
      <c r="J1198" s="180"/>
      <c r="K1198" s="180"/>
      <c r="L1198" s="179"/>
      <c r="M1198" s="181"/>
      <c r="N1198" s="184"/>
      <c r="O1198" s="184"/>
      <c r="P1198" s="182"/>
      <c r="Q1198" s="183" t="e">
        <f>VLOOKUP(P1198,'Data order'!N:O,2,0)</f>
        <v>#N/A</v>
      </c>
      <c r="R1198" s="184" t="e">
        <f>VLOOKUP(P1198,'Data order'!N:P,3,0)</f>
        <v>#N/A</v>
      </c>
      <c r="S1198" s="180"/>
      <c r="T1198" s="179"/>
      <c r="U1198" s="176" t="str">
        <f t="shared" si="457"/>
        <v/>
      </c>
      <c r="V1198" s="186" t="str">
        <f>IFERROR(
  IF(T1198="Big&amp;Tall",
      VLOOKUP(U1198, 'Data order'!$AB$92:$AC$101, 2,0),
      IF(T1198="Boord maat",
          VLOOKUP(U1198, 'Data order'!$AB$102:$AC$116, 2,0),
          VLOOKUP(U1198, 'Data order'!$AB$2:$AC$91, 2,0)
      )
  ),
"")</f>
        <v/>
      </c>
      <c r="W1198" s="180"/>
      <c r="X1198" s="347"/>
      <c r="Y1198" s="180">
        <v>1</v>
      </c>
      <c r="Z1198" s="180"/>
      <c r="AA1198" s="187" t="s">
        <v>135</v>
      </c>
      <c r="AB1198" s="188"/>
      <c r="AC1198" s="188"/>
      <c r="AD1198" s="188"/>
      <c r="AE1198" s="189" t="e">
        <f t="shared" si="474"/>
        <v>#DIV/0!</v>
      </c>
      <c r="AF1198" s="190">
        <f t="shared" si="475"/>
        <v>0</v>
      </c>
      <c r="AG1198" s="190">
        <f t="shared" si="476"/>
        <v>0</v>
      </c>
      <c r="AH1198" s="180"/>
      <c r="AI1198" s="180"/>
      <c r="AJ1198" s="180"/>
      <c r="AK1198" s="184" t="e">
        <f>VLOOKUP(AJ1198,'Data order'!AJ:AK,2,0)</f>
        <v>#N/A</v>
      </c>
      <c r="AL1198" s="180"/>
      <c r="AM1198" s="184"/>
      <c r="AN1198" s="184"/>
      <c r="AO1198" s="194"/>
      <c r="AP1198" s="195"/>
      <c r="AQ1198" s="195" t="str">
        <f>IF(AP1198="R", _xlfn.XLOOKUP(G1198, 'Data order'!F:F, 'Data order'!G:G, ""), "")</f>
        <v/>
      </c>
      <c r="AR1198" s="195"/>
      <c r="AS1198" s="195"/>
      <c r="AT1198" s="195" t="e">
        <f>VLOOKUP(AR1198,'Data order'!AF:AG,2,0)</f>
        <v>#N/A</v>
      </c>
      <c r="AU1198" s="195" t="s">
        <v>83</v>
      </c>
      <c r="AV1198" s="195" t="s">
        <v>84</v>
      </c>
      <c r="AW1198" s="196" t="s">
        <v>85</v>
      </c>
    </row>
    <row r="1199" spans="1:49">
      <c r="A1199" s="350"/>
      <c r="B1199" s="176"/>
      <c r="C1199" s="176"/>
      <c r="D1199" s="177"/>
      <c r="E1199" s="177"/>
      <c r="F1199" s="178" t="e">
        <f>VLOOKUP(G1199,Tabel11[#All],2,0)</f>
        <v>#N/A</v>
      </c>
      <c r="G1199" s="179"/>
      <c r="H1199" s="179"/>
      <c r="I1199" s="180"/>
      <c r="J1199" s="180"/>
      <c r="K1199" s="180"/>
      <c r="L1199" s="179"/>
      <c r="M1199" s="181"/>
      <c r="N1199" s="184"/>
      <c r="O1199" s="184"/>
      <c r="P1199" s="182"/>
      <c r="Q1199" s="183" t="e">
        <f>VLOOKUP(P1199,'Data order'!N:O,2,0)</f>
        <v>#N/A</v>
      </c>
      <c r="R1199" s="184" t="e">
        <f>VLOOKUP(P1199,'Data order'!N:P,3,0)</f>
        <v>#N/A</v>
      </c>
      <c r="S1199" s="180"/>
      <c r="T1199" s="179"/>
      <c r="U1199" s="176" t="str">
        <f t="shared" si="457"/>
        <v/>
      </c>
      <c r="V1199" s="186" t="str">
        <f>IFERROR(
  IF(T1199="Big&amp;Tall",
      VLOOKUP(U1199, 'Data order'!$AB$92:$AC$101, 2,0),
      IF(T1199="Boord maat",
          VLOOKUP(U1199, 'Data order'!$AB$102:$AC$116, 2,0),
          VLOOKUP(U1199, 'Data order'!$AB$2:$AC$91, 2,0)
      )
  ),
"")</f>
        <v/>
      </c>
      <c r="W1199" s="180"/>
      <c r="X1199" s="347"/>
      <c r="Y1199" s="180">
        <v>1</v>
      </c>
      <c r="Z1199" s="180"/>
      <c r="AA1199" s="187" t="s">
        <v>135</v>
      </c>
      <c r="AB1199" s="188"/>
      <c r="AC1199" s="188"/>
      <c r="AD1199" s="188"/>
      <c r="AE1199" s="189" t="e">
        <f t="shared" si="474"/>
        <v>#DIV/0!</v>
      </c>
      <c r="AF1199" s="190">
        <f t="shared" si="475"/>
        <v>0</v>
      </c>
      <c r="AG1199" s="190">
        <f t="shared" si="476"/>
        <v>0</v>
      </c>
      <c r="AH1199" s="180"/>
      <c r="AI1199" s="180"/>
      <c r="AJ1199" s="180"/>
      <c r="AK1199" s="184" t="e">
        <f>VLOOKUP(AJ1199,'Data order'!AJ:AK,2,0)</f>
        <v>#N/A</v>
      </c>
      <c r="AL1199" s="180"/>
      <c r="AM1199" s="184"/>
      <c r="AN1199" s="184"/>
      <c r="AO1199" s="194"/>
      <c r="AP1199" s="195"/>
      <c r="AQ1199" s="195" t="str">
        <f>IF(AP1199="R", _xlfn.XLOOKUP(G1199, 'Data order'!F:F, 'Data order'!G:G, ""), "")</f>
        <v/>
      </c>
      <c r="AR1199" s="195"/>
      <c r="AS1199" s="195"/>
      <c r="AT1199" s="195" t="e">
        <f>VLOOKUP(AR1199,'Data order'!AF:AG,2,0)</f>
        <v>#N/A</v>
      </c>
      <c r="AU1199" s="195" t="s">
        <v>83</v>
      </c>
      <c r="AV1199" s="195" t="s">
        <v>84</v>
      </c>
      <c r="AW1199" s="196" t="s">
        <v>85</v>
      </c>
    </row>
    <row r="1200" spans="1:49">
      <c r="A1200" s="350"/>
      <c r="B1200" s="176"/>
      <c r="C1200" s="176"/>
      <c r="D1200" s="177"/>
      <c r="E1200" s="177"/>
      <c r="F1200" s="178" t="e">
        <f>VLOOKUP(G1200,Tabel11[#All],2,0)</f>
        <v>#N/A</v>
      </c>
      <c r="G1200" s="179"/>
      <c r="H1200" s="179"/>
      <c r="I1200" s="180"/>
      <c r="J1200" s="180"/>
      <c r="K1200" s="180"/>
      <c r="L1200" s="179"/>
      <c r="M1200" s="181"/>
      <c r="N1200" s="184"/>
      <c r="O1200" s="184"/>
      <c r="P1200" s="182"/>
      <c r="Q1200" s="183" t="e">
        <f>VLOOKUP(P1200,'Data order'!N:O,2,0)</f>
        <v>#N/A</v>
      </c>
      <c r="R1200" s="184" t="e">
        <f>VLOOKUP(P1200,'Data order'!N:P,3,0)</f>
        <v>#N/A</v>
      </c>
      <c r="S1200" s="180"/>
      <c r="T1200" s="179"/>
      <c r="U1200" s="176" t="str">
        <f t="shared" si="457"/>
        <v/>
      </c>
      <c r="V1200" s="186" t="str">
        <f>IFERROR(
  IF(T1200="Big&amp;Tall",
      VLOOKUP(U1200, 'Data order'!$AB$92:$AC$101, 2,0),
      IF(T1200="Boord maat",
          VLOOKUP(U1200, 'Data order'!$AB$102:$AC$116, 2,0),
          VLOOKUP(U1200, 'Data order'!$AB$2:$AC$91, 2,0)
      )
  ),
"")</f>
        <v/>
      </c>
      <c r="W1200" s="180"/>
      <c r="X1200" s="347"/>
      <c r="Y1200" s="180">
        <v>1</v>
      </c>
      <c r="Z1200" s="180"/>
      <c r="AA1200" s="187" t="s">
        <v>135</v>
      </c>
      <c r="AB1200" s="188"/>
      <c r="AC1200" s="188"/>
      <c r="AD1200" s="188"/>
      <c r="AE1200" s="189" t="e">
        <v>#DIV/0!</v>
      </c>
      <c r="AF1200" s="190">
        <v>0</v>
      </c>
      <c r="AG1200" s="190">
        <v>0</v>
      </c>
      <c r="AH1200" s="180"/>
      <c r="AI1200" s="180"/>
      <c r="AJ1200" s="180"/>
      <c r="AK1200" s="184" t="e">
        <f>VLOOKUP(AJ1200,'Data order'!AJ:AK,2,0)</f>
        <v>#N/A</v>
      </c>
      <c r="AL1200" s="180"/>
      <c r="AM1200" s="184"/>
      <c r="AN1200" s="184"/>
      <c r="AO1200" s="194"/>
      <c r="AP1200" s="195"/>
      <c r="AQ1200" s="195" t="str">
        <f>IF(AP1200="R", _xlfn.XLOOKUP(G1200, 'Data order'!F:F, 'Data order'!G:G, ""), "")</f>
        <v/>
      </c>
      <c r="AR1200" s="195"/>
      <c r="AS1200" s="195"/>
      <c r="AT1200" s="195" t="e">
        <f>VLOOKUP(AR1200,'Data order'!AF:AG,2,0)</f>
        <v>#N/A</v>
      </c>
      <c r="AU1200" s="195" t="s">
        <v>83</v>
      </c>
      <c r="AV1200" s="195" t="s">
        <v>84</v>
      </c>
      <c r="AW1200" s="196" t="s">
        <v>85</v>
      </c>
    </row>
    <row r="1201" spans="1:49" ht="15" thickBot="1">
      <c r="A1201" s="351"/>
      <c r="B1201" s="197"/>
      <c r="C1201" s="197"/>
      <c r="D1201" s="198"/>
      <c r="E1201" s="198"/>
      <c r="F1201" s="199" t="e">
        <f>VLOOKUP(G1201,Tabel11[#All],2,0)</f>
        <v>#N/A</v>
      </c>
      <c r="G1201" s="200"/>
      <c r="H1201" s="200"/>
      <c r="I1201" s="201"/>
      <c r="J1201" s="201"/>
      <c r="K1201" s="201"/>
      <c r="L1201" s="200"/>
      <c r="M1201" s="202"/>
      <c r="N1201" s="205"/>
      <c r="O1201" s="205"/>
      <c r="P1201" s="203"/>
      <c r="Q1201" s="204" t="e">
        <f>VLOOKUP(P1201,'Data order'!N:O,2,0)</f>
        <v>#N/A</v>
      </c>
      <c r="R1201" s="205" t="e">
        <f>VLOOKUP(P1201,'Data order'!N:P,3,0)</f>
        <v>#N/A</v>
      </c>
      <c r="S1201" s="201"/>
      <c r="T1201" s="200"/>
      <c r="U1201" s="197" t="str">
        <f t="shared" si="457"/>
        <v/>
      </c>
      <c r="V1201" s="207" t="str">
        <f>IFERROR(
  IF(T1201="Big&amp;Tall",
      VLOOKUP(U1201, 'Data order'!$AB$92:$AC$101, 2,0),
      IF(T1201="Boord maat",
          VLOOKUP(U1201, 'Data order'!$AB$102:$AC$116, 2,0),
          VLOOKUP(U1201, 'Data order'!$AB$2:$AC$91, 2,0)
      )
  ),
"")</f>
        <v/>
      </c>
      <c r="W1201" s="201"/>
      <c r="X1201" s="348"/>
      <c r="Y1201" s="201">
        <v>1</v>
      </c>
      <c r="Z1201" s="201"/>
      <c r="AA1201" s="208" t="s">
        <v>135</v>
      </c>
      <c r="AB1201" s="209"/>
      <c r="AC1201" s="209"/>
      <c r="AD1201" s="209"/>
      <c r="AE1201" s="210" t="e">
        <v>#DIV/0!</v>
      </c>
      <c r="AF1201" s="211">
        <v>0</v>
      </c>
      <c r="AG1201" s="211">
        <v>0</v>
      </c>
      <c r="AH1201" s="201"/>
      <c r="AI1201" s="201"/>
      <c r="AJ1201" s="201"/>
      <c r="AK1201" s="205" t="e">
        <f>VLOOKUP(AJ1201,'Data order'!AJ:AK,2,0)</f>
        <v>#N/A</v>
      </c>
      <c r="AL1201" s="201"/>
      <c r="AM1201" s="205"/>
      <c r="AN1201" s="205"/>
      <c r="AO1201" s="212"/>
      <c r="AP1201" s="213"/>
      <c r="AQ1201" s="213" t="str">
        <f>IF(AP1201="R", _xlfn.XLOOKUP(G1201, 'Data order'!F:F, 'Data order'!G:G, ""), "")</f>
        <v/>
      </c>
      <c r="AR1201" s="213"/>
      <c r="AS1201" s="213"/>
      <c r="AT1201" s="213" t="e">
        <f>VLOOKUP(AR1201,'Data order'!AF:AG,2,0)</f>
        <v>#N/A</v>
      </c>
      <c r="AU1201" s="213" t="s">
        <v>83</v>
      </c>
      <c r="AV1201" s="213" t="s">
        <v>84</v>
      </c>
      <c r="AW1201" s="214" t="s">
        <v>85</v>
      </c>
    </row>
    <row r="1202" spans="1:49">
      <c r="A1202" s="349"/>
      <c r="B1202" s="160"/>
      <c r="C1202" s="160"/>
      <c r="D1202" s="161"/>
      <c r="E1202" s="161"/>
      <c r="F1202" s="160" t="e">
        <f>VLOOKUP(G1202,Tabel11[#All],2,0)</f>
        <v>#N/A</v>
      </c>
      <c r="G1202" s="162"/>
      <c r="H1202" s="162"/>
      <c r="I1202" s="162"/>
      <c r="J1202" s="162"/>
      <c r="K1202" s="162"/>
      <c r="L1202" s="162"/>
      <c r="M1202" s="164"/>
      <c r="N1202" s="167"/>
      <c r="O1202" s="167"/>
      <c r="P1202" s="165"/>
      <c r="Q1202" s="166" t="e">
        <f>VLOOKUP(P1202,'Data order'!N:O,2,0)</f>
        <v>#N/A</v>
      </c>
      <c r="R1202" s="167" t="e">
        <f>VLOOKUP(P1202,'Data order'!N:P,3,0)</f>
        <v>#N/A</v>
      </c>
      <c r="S1202" s="162"/>
      <c r="T1202" s="162"/>
      <c r="U1202" s="160" t="str">
        <f t="shared" si="457"/>
        <v/>
      </c>
      <c r="V1202" s="215" t="str">
        <f>IFERROR(
  IF(T1202="Big&amp;Tall",
      VLOOKUP(U1202, 'Data order'!$AB$92:$AC$101, 2,0),
      IF(T1202="Boord maat",
          VLOOKUP(U1202, 'Data order'!$AB$102:$AC$116, 2,0),
          VLOOKUP(U1202, 'Data order'!$AB$2:$AC$91, 2,0)
      )
  ),
"")</f>
        <v/>
      </c>
      <c r="W1202" s="162"/>
      <c r="X1202" s="346">
        <f t="shared" si="458"/>
        <v>0</v>
      </c>
      <c r="Y1202" s="162">
        <v>1</v>
      </c>
      <c r="Z1202" s="162"/>
      <c r="AA1202" s="169" t="s">
        <v>135</v>
      </c>
      <c r="AB1202" s="170"/>
      <c r="AC1202" s="170"/>
      <c r="AD1202" s="170"/>
      <c r="AE1202" s="171" t="e">
        <f t="shared" ref="AE1202:AE1205" si="477">AD1202/AB1202</f>
        <v>#DIV/0!</v>
      </c>
      <c r="AF1202" s="172">
        <f t="shared" ref="AF1202:AF1205" si="478">W1202*AB1202</f>
        <v>0</v>
      </c>
      <c r="AG1202" s="172">
        <f t="shared" ref="AG1202:AG1205" si="479">W1202*AD1202</f>
        <v>0</v>
      </c>
      <c r="AH1202" s="162"/>
      <c r="AI1202" s="162"/>
      <c r="AJ1202" s="162"/>
      <c r="AK1202" s="167" t="e">
        <f>VLOOKUP(AJ1202,'Data order'!AJ:AK,2,0)</f>
        <v>#N/A</v>
      </c>
      <c r="AL1202" s="162"/>
      <c r="AM1202" s="167"/>
      <c r="AN1202" s="167"/>
      <c r="AO1202" s="173"/>
      <c r="AP1202" s="174"/>
      <c r="AQ1202" s="174" t="str">
        <f>IF(AP1202="R", _xlfn.XLOOKUP(G1202, 'Data order'!F:F, 'Data order'!G:G, ""), "")</f>
        <v/>
      </c>
      <c r="AR1202" s="174"/>
      <c r="AS1202" s="174"/>
      <c r="AT1202" s="174" t="e">
        <f>VLOOKUP(AR1202,'Data order'!AF:AG,2,0)</f>
        <v>#N/A</v>
      </c>
      <c r="AU1202" s="174" t="s">
        <v>83</v>
      </c>
      <c r="AV1202" s="174" t="s">
        <v>84</v>
      </c>
      <c r="AW1202" s="216" t="s">
        <v>85</v>
      </c>
    </row>
    <row r="1203" spans="1:49">
      <c r="A1203" s="350"/>
      <c r="B1203" s="176"/>
      <c r="C1203" s="176"/>
      <c r="D1203" s="177"/>
      <c r="E1203" s="177"/>
      <c r="F1203" s="178" t="e">
        <f>VLOOKUP(G1203,Tabel11[#All],2,0)</f>
        <v>#N/A</v>
      </c>
      <c r="G1203" s="179"/>
      <c r="H1203" s="179"/>
      <c r="I1203" s="180"/>
      <c r="J1203" s="180"/>
      <c r="K1203" s="180"/>
      <c r="L1203" s="179"/>
      <c r="M1203" s="181"/>
      <c r="N1203" s="184"/>
      <c r="O1203" s="184"/>
      <c r="P1203" s="182"/>
      <c r="Q1203" s="183" t="e">
        <f>VLOOKUP(P1203,'Data order'!N:O,2,0)</f>
        <v>#N/A</v>
      </c>
      <c r="R1203" s="184" t="e">
        <f>VLOOKUP(P1203,'Data order'!N:P,3,0)</f>
        <v>#N/A</v>
      </c>
      <c r="S1203" s="180"/>
      <c r="T1203" s="179"/>
      <c r="U1203" s="176" t="str">
        <f t="shared" si="457"/>
        <v/>
      </c>
      <c r="V1203" s="186" t="str">
        <f>IFERROR(
  IF(T1203="Big&amp;Tall",
      VLOOKUP(U1203, 'Data order'!$AB$92:$AC$101, 2,0),
      IF(T1203="Boord maat",
          VLOOKUP(U1203, 'Data order'!$AB$102:$AC$116, 2,0),
          VLOOKUP(U1203, 'Data order'!$AB$2:$AC$91, 2,0)
      )
  ),
"")</f>
        <v/>
      </c>
      <c r="W1203" s="180"/>
      <c r="X1203" s="347"/>
      <c r="Y1203" s="180">
        <v>1</v>
      </c>
      <c r="Z1203" s="180"/>
      <c r="AA1203" s="187" t="s">
        <v>135</v>
      </c>
      <c r="AB1203" s="188"/>
      <c r="AC1203" s="188"/>
      <c r="AD1203" s="188"/>
      <c r="AE1203" s="189" t="e">
        <f t="shared" si="477"/>
        <v>#DIV/0!</v>
      </c>
      <c r="AF1203" s="190">
        <f t="shared" si="478"/>
        <v>0</v>
      </c>
      <c r="AG1203" s="190">
        <f t="shared" si="479"/>
        <v>0</v>
      </c>
      <c r="AH1203" s="180"/>
      <c r="AI1203" s="180"/>
      <c r="AJ1203" s="180"/>
      <c r="AK1203" s="184" t="e">
        <f>VLOOKUP(AJ1203,'Data order'!AJ:AK,2,0)</f>
        <v>#N/A</v>
      </c>
      <c r="AL1203" s="180"/>
      <c r="AM1203" s="184"/>
      <c r="AN1203" s="184"/>
      <c r="AO1203" s="194"/>
      <c r="AP1203" s="195"/>
      <c r="AQ1203" s="195" t="str">
        <f>IF(AP1203="R", _xlfn.XLOOKUP(G1203, 'Data order'!F:F, 'Data order'!G:G, ""), "")</f>
        <v/>
      </c>
      <c r="AR1203" s="195"/>
      <c r="AS1203" s="195"/>
      <c r="AT1203" s="195" t="e">
        <f>VLOOKUP(AR1203,'Data order'!AF:AG,2,0)</f>
        <v>#N/A</v>
      </c>
      <c r="AU1203" s="195" t="s">
        <v>83</v>
      </c>
      <c r="AV1203" s="195" t="s">
        <v>84</v>
      </c>
      <c r="AW1203" s="196" t="s">
        <v>85</v>
      </c>
    </row>
    <row r="1204" spans="1:49">
      <c r="A1204" s="350"/>
      <c r="B1204" s="176"/>
      <c r="C1204" s="176"/>
      <c r="D1204" s="177"/>
      <c r="E1204" s="177"/>
      <c r="F1204" s="178" t="e">
        <f>VLOOKUP(G1204,Tabel11[#All],2,0)</f>
        <v>#N/A</v>
      </c>
      <c r="G1204" s="179"/>
      <c r="H1204" s="179"/>
      <c r="I1204" s="180"/>
      <c r="J1204" s="180"/>
      <c r="K1204" s="180"/>
      <c r="L1204" s="179"/>
      <c r="M1204" s="181"/>
      <c r="N1204" s="184"/>
      <c r="O1204" s="184"/>
      <c r="P1204" s="182"/>
      <c r="Q1204" s="183" t="e">
        <f>VLOOKUP(P1204,'Data order'!N:O,2,0)</f>
        <v>#N/A</v>
      </c>
      <c r="R1204" s="184" t="e">
        <f>VLOOKUP(P1204,'Data order'!N:P,3,0)</f>
        <v>#N/A</v>
      </c>
      <c r="S1204" s="180"/>
      <c r="T1204" s="179"/>
      <c r="U1204" s="176" t="str">
        <f t="shared" si="457"/>
        <v/>
      </c>
      <c r="V1204" s="186" t="str">
        <f>IFERROR(
  IF(T1204="Big&amp;Tall",
      VLOOKUP(U1204, 'Data order'!$AB$92:$AC$101, 2,0),
      IF(T1204="Boord maat",
          VLOOKUP(U1204, 'Data order'!$AB$102:$AC$116, 2,0),
          VLOOKUP(U1204, 'Data order'!$AB$2:$AC$91, 2,0)
      )
  ),
"")</f>
        <v/>
      </c>
      <c r="W1204" s="180"/>
      <c r="X1204" s="347"/>
      <c r="Y1204" s="180">
        <v>1</v>
      </c>
      <c r="Z1204" s="180"/>
      <c r="AA1204" s="187" t="s">
        <v>135</v>
      </c>
      <c r="AB1204" s="188"/>
      <c r="AC1204" s="188"/>
      <c r="AD1204" s="188"/>
      <c r="AE1204" s="189" t="e">
        <f t="shared" si="477"/>
        <v>#DIV/0!</v>
      </c>
      <c r="AF1204" s="190">
        <f t="shared" si="478"/>
        <v>0</v>
      </c>
      <c r="AG1204" s="190">
        <f t="shared" si="479"/>
        <v>0</v>
      </c>
      <c r="AH1204" s="180"/>
      <c r="AI1204" s="180"/>
      <c r="AJ1204" s="180"/>
      <c r="AK1204" s="184" t="e">
        <f>VLOOKUP(AJ1204,'Data order'!AJ:AK,2,0)</f>
        <v>#N/A</v>
      </c>
      <c r="AL1204" s="180"/>
      <c r="AM1204" s="184"/>
      <c r="AN1204" s="184"/>
      <c r="AO1204" s="194"/>
      <c r="AP1204" s="195"/>
      <c r="AQ1204" s="195" t="str">
        <f>IF(AP1204="R", _xlfn.XLOOKUP(G1204, 'Data order'!F:F, 'Data order'!G:G, ""), "")</f>
        <v/>
      </c>
      <c r="AR1204" s="195"/>
      <c r="AS1204" s="195"/>
      <c r="AT1204" s="195" t="e">
        <f>VLOOKUP(AR1204,'Data order'!AF:AG,2,0)</f>
        <v>#N/A</v>
      </c>
      <c r="AU1204" s="195" t="s">
        <v>83</v>
      </c>
      <c r="AV1204" s="195" t="s">
        <v>84</v>
      </c>
      <c r="AW1204" s="196" t="s">
        <v>85</v>
      </c>
    </row>
    <row r="1205" spans="1:49">
      <c r="A1205" s="350"/>
      <c r="B1205" s="176"/>
      <c r="C1205" s="176"/>
      <c r="D1205" s="177"/>
      <c r="E1205" s="177"/>
      <c r="F1205" s="178" t="e">
        <f>VLOOKUP(G1205,Tabel11[#All],2,0)</f>
        <v>#N/A</v>
      </c>
      <c r="G1205" s="179"/>
      <c r="H1205" s="179"/>
      <c r="I1205" s="180"/>
      <c r="J1205" s="180"/>
      <c r="K1205" s="180"/>
      <c r="L1205" s="179"/>
      <c r="M1205" s="181"/>
      <c r="N1205" s="184"/>
      <c r="O1205" s="184"/>
      <c r="P1205" s="182"/>
      <c r="Q1205" s="183" t="e">
        <f>VLOOKUP(P1205,'Data order'!N:O,2,0)</f>
        <v>#N/A</v>
      </c>
      <c r="R1205" s="184" t="e">
        <f>VLOOKUP(P1205,'Data order'!N:P,3,0)</f>
        <v>#N/A</v>
      </c>
      <c r="S1205" s="180"/>
      <c r="T1205" s="179"/>
      <c r="U1205" s="176" t="str">
        <f t="shared" si="457"/>
        <v/>
      </c>
      <c r="V1205" s="186" t="str">
        <f>IFERROR(
  IF(T1205="Big&amp;Tall",
      VLOOKUP(U1205, 'Data order'!$AB$92:$AC$101, 2,0),
      IF(T1205="Boord maat",
          VLOOKUP(U1205, 'Data order'!$AB$102:$AC$116, 2,0),
          VLOOKUP(U1205, 'Data order'!$AB$2:$AC$91, 2,0)
      )
  ),
"")</f>
        <v/>
      </c>
      <c r="W1205" s="180"/>
      <c r="X1205" s="347"/>
      <c r="Y1205" s="180">
        <v>1</v>
      </c>
      <c r="Z1205" s="180"/>
      <c r="AA1205" s="187" t="s">
        <v>135</v>
      </c>
      <c r="AB1205" s="188"/>
      <c r="AC1205" s="188"/>
      <c r="AD1205" s="188"/>
      <c r="AE1205" s="189" t="e">
        <f t="shared" si="477"/>
        <v>#DIV/0!</v>
      </c>
      <c r="AF1205" s="190">
        <f t="shared" si="478"/>
        <v>0</v>
      </c>
      <c r="AG1205" s="190">
        <f t="shared" si="479"/>
        <v>0</v>
      </c>
      <c r="AH1205" s="180"/>
      <c r="AI1205" s="180"/>
      <c r="AJ1205" s="180"/>
      <c r="AK1205" s="184" t="e">
        <f>VLOOKUP(AJ1205,'Data order'!AJ:AK,2,0)</f>
        <v>#N/A</v>
      </c>
      <c r="AL1205" s="180"/>
      <c r="AM1205" s="184"/>
      <c r="AN1205" s="184"/>
      <c r="AO1205" s="194"/>
      <c r="AP1205" s="195"/>
      <c r="AQ1205" s="195" t="str">
        <f>IF(AP1205="R", _xlfn.XLOOKUP(G1205, 'Data order'!F:F, 'Data order'!G:G, ""), "")</f>
        <v/>
      </c>
      <c r="AR1205" s="195"/>
      <c r="AS1205" s="195"/>
      <c r="AT1205" s="195" t="e">
        <f>VLOOKUP(AR1205,'Data order'!AF:AG,2,0)</f>
        <v>#N/A</v>
      </c>
      <c r="AU1205" s="195" t="s">
        <v>83</v>
      </c>
      <c r="AV1205" s="195" t="s">
        <v>84</v>
      </c>
      <c r="AW1205" s="196" t="s">
        <v>85</v>
      </c>
    </row>
    <row r="1206" spans="1:49">
      <c r="A1206" s="350"/>
      <c r="B1206" s="176"/>
      <c r="C1206" s="176"/>
      <c r="D1206" s="177"/>
      <c r="E1206" s="177"/>
      <c r="F1206" s="178" t="e">
        <f>VLOOKUP(G1206,Tabel11[#All],2,0)</f>
        <v>#N/A</v>
      </c>
      <c r="G1206" s="179"/>
      <c r="H1206" s="179"/>
      <c r="I1206" s="180"/>
      <c r="J1206" s="180"/>
      <c r="K1206" s="180"/>
      <c r="L1206" s="179"/>
      <c r="M1206" s="181"/>
      <c r="N1206" s="184"/>
      <c r="O1206" s="184"/>
      <c r="P1206" s="182"/>
      <c r="Q1206" s="183" t="e">
        <f>VLOOKUP(P1206,'Data order'!N:O,2,0)</f>
        <v>#N/A</v>
      </c>
      <c r="R1206" s="184" t="e">
        <f>VLOOKUP(P1206,'Data order'!N:P,3,0)</f>
        <v>#N/A</v>
      </c>
      <c r="S1206" s="180"/>
      <c r="T1206" s="179"/>
      <c r="U1206" s="176" t="str">
        <f t="shared" si="457"/>
        <v/>
      </c>
      <c r="V1206" s="186" t="str">
        <f>IFERROR(
  IF(T1206="Big&amp;Tall",
      VLOOKUP(U1206, 'Data order'!$AB$92:$AC$101, 2,0),
      IF(T1206="Boord maat",
          VLOOKUP(U1206, 'Data order'!$AB$102:$AC$116, 2,0),
          VLOOKUP(U1206, 'Data order'!$AB$2:$AC$91, 2,0)
      )
  ),
"")</f>
        <v/>
      </c>
      <c r="W1206" s="180"/>
      <c r="X1206" s="347"/>
      <c r="Y1206" s="180">
        <v>1</v>
      </c>
      <c r="Z1206" s="180"/>
      <c r="AA1206" s="187" t="s">
        <v>135</v>
      </c>
      <c r="AB1206" s="188"/>
      <c r="AC1206" s="188"/>
      <c r="AD1206" s="188"/>
      <c r="AE1206" s="189" t="e">
        <v>#DIV/0!</v>
      </c>
      <c r="AF1206" s="190">
        <v>0</v>
      </c>
      <c r="AG1206" s="190">
        <v>0</v>
      </c>
      <c r="AH1206" s="180"/>
      <c r="AI1206" s="180"/>
      <c r="AJ1206" s="180"/>
      <c r="AK1206" s="184" t="e">
        <f>VLOOKUP(AJ1206,'Data order'!AJ:AK,2,0)</f>
        <v>#N/A</v>
      </c>
      <c r="AL1206" s="180"/>
      <c r="AM1206" s="184"/>
      <c r="AN1206" s="184"/>
      <c r="AO1206" s="194"/>
      <c r="AP1206" s="195"/>
      <c r="AQ1206" s="195" t="str">
        <f>IF(AP1206="R", _xlfn.XLOOKUP(G1206, 'Data order'!F:F, 'Data order'!G:G, ""), "")</f>
        <v/>
      </c>
      <c r="AR1206" s="195"/>
      <c r="AS1206" s="195"/>
      <c r="AT1206" s="195" t="e">
        <f>VLOOKUP(AR1206,'Data order'!AF:AG,2,0)</f>
        <v>#N/A</v>
      </c>
      <c r="AU1206" s="195" t="s">
        <v>83</v>
      </c>
      <c r="AV1206" s="195" t="s">
        <v>84</v>
      </c>
      <c r="AW1206" s="196" t="s">
        <v>85</v>
      </c>
    </row>
    <row r="1207" spans="1:49" ht="15" thickBot="1">
      <c r="A1207" s="351"/>
      <c r="B1207" s="197"/>
      <c r="C1207" s="197"/>
      <c r="D1207" s="198"/>
      <c r="E1207" s="198"/>
      <c r="F1207" s="199" t="e">
        <f>VLOOKUP(G1207,Tabel11[#All],2,0)</f>
        <v>#N/A</v>
      </c>
      <c r="G1207" s="200"/>
      <c r="H1207" s="200"/>
      <c r="I1207" s="201"/>
      <c r="J1207" s="201"/>
      <c r="K1207" s="201"/>
      <c r="L1207" s="200"/>
      <c r="M1207" s="202"/>
      <c r="N1207" s="205"/>
      <c r="O1207" s="205"/>
      <c r="P1207" s="203"/>
      <c r="Q1207" s="204" t="e">
        <f>VLOOKUP(P1207,'Data order'!N:O,2,0)</f>
        <v>#N/A</v>
      </c>
      <c r="R1207" s="205" t="e">
        <f>VLOOKUP(P1207,'Data order'!N:P,3,0)</f>
        <v>#N/A</v>
      </c>
      <c r="S1207" s="201"/>
      <c r="T1207" s="200"/>
      <c r="U1207" s="197" t="str">
        <f t="shared" si="457"/>
        <v/>
      </c>
      <c r="V1207" s="207" t="str">
        <f>IFERROR(
  IF(T1207="Big&amp;Tall",
      VLOOKUP(U1207, 'Data order'!$AB$92:$AC$101, 2,0),
      IF(T1207="Boord maat",
          VLOOKUP(U1207, 'Data order'!$AB$102:$AC$116, 2,0),
          VLOOKUP(U1207, 'Data order'!$AB$2:$AC$91, 2,0)
      )
  ),
"")</f>
        <v/>
      </c>
      <c r="W1207" s="201"/>
      <c r="X1207" s="348"/>
      <c r="Y1207" s="201">
        <v>1</v>
      </c>
      <c r="Z1207" s="201"/>
      <c r="AA1207" s="208" t="s">
        <v>135</v>
      </c>
      <c r="AB1207" s="209"/>
      <c r="AC1207" s="209"/>
      <c r="AD1207" s="209"/>
      <c r="AE1207" s="210" t="e">
        <v>#DIV/0!</v>
      </c>
      <c r="AF1207" s="211">
        <v>0</v>
      </c>
      <c r="AG1207" s="211">
        <v>0</v>
      </c>
      <c r="AH1207" s="201"/>
      <c r="AI1207" s="201"/>
      <c r="AJ1207" s="201"/>
      <c r="AK1207" s="205" t="e">
        <f>VLOOKUP(AJ1207,'Data order'!AJ:AK,2,0)</f>
        <v>#N/A</v>
      </c>
      <c r="AL1207" s="201"/>
      <c r="AM1207" s="205"/>
      <c r="AN1207" s="205"/>
      <c r="AO1207" s="212"/>
      <c r="AP1207" s="213"/>
      <c r="AQ1207" s="213" t="str">
        <f>IF(AP1207="R", _xlfn.XLOOKUP(G1207, 'Data order'!F:F, 'Data order'!G:G, ""), "")</f>
        <v/>
      </c>
      <c r="AR1207" s="213"/>
      <c r="AS1207" s="213"/>
      <c r="AT1207" s="213" t="e">
        <f>VLOOKUP(AR1207,'Data order'!AF:AG,2,0)</f>
        <v>#N/A</v>
      </c>
      <c r="AU1207" s="213" t="s">
        <v>83</v>
      </c>
      <c r="AV1207" s="213" t="s">
        <v>84</v>
      </c>
      <c r="AW1207" s="214" t="s">
        <v>85</v>
      </c>
    </row>
    <row r="1208" spans="1:49">
      <c r="A1208" s="349"/>
      <c r="B1208" s="160"/>
      <c r="C1208" s="160"/>
      <c r="D1208" s="161"/>
      <c r="E1208" s="161"/>
      <c r="F1208" s="160" t="e">
        <f>VLOOKUP(G1208,Tabel11[#All],2,0)</f>
        <v>#N/A</v>
      </c>
      <c r="G1208" s="162"/>
      <c r="H1208" s="162"/>
      <c r="I1208" s="162"/>
      <c r="J1208" s="162"/>
      <c r="K1208" s="162"/>
      <c r="L1208" s="162"/>
      <c r="M1208" s="164"/>
      <c r="N1208" s="167"/>
      <c r="O1208" s="167"/>
      <c r="P1208" s="165"/>
      <c r="Q1208" s="166" t="e">
        <f>VLOOKUP(P1208,'Data order'!N:O,2,0)</f>
        <v>#N/A</v>
      </c>
      <c r="R1208" s="167" t="e">
        <f>VLOOKUP(P1208,'Data order'!N:P,3,0)</f>
        <v>#N/A</v>
      </c>
      <c r="S1208" s="162"/>
      <c r="T1208" s="162"/>
      <c r="U1208" s="160" t="str">
        <f t="shared" si="457"/>
        <v/>
      </c>
      <c r="V1208" s="215" t="str">
        <f>IFERROR(
  IF(T1208="Big&amp;Tall",
      VLOOKUP(U1208, 'Data order'!$AB$92:$AC$101, 2,0),
      IF(T1208="Boord maat",
          VLOOKUP(U1208, 'Data order'!$AB$102:$AC$116, 2,0),
          VLOOKUP(U1208, 'Data order'!$AB$2:$AC$91, 2,0)
      )
  ),
"")</f>
        <v/>
      </c>
      <c r="W1208" s="162"/>
      <c r="X1208" s="346">
        <f t="shared" si="458"/>
        <v>0</v>
      </c>
      <c r="Y1208" s="162">
        <v>1</v>
      </c>
      <c r="Z1208" s="162"/>
      <c r="AA1208" s="169" t="s">
        <v>135</v>
      </c>
      <c r="AB1208" s="170"/>
      <c r="AC1208" s="170"/>
      <c r="AD1208" s="170"/>
      <c r="AE1208" s="171" t="e">
        <f t="shared" ref="AE1208:AE1211" si="480">AD1208/AB1208</f>
        <v>#DIV/0!</v>
      </c>
      <c r="AF1208" s="172">
        <f t="shared" ref="AF1208:AF1211" si="481">W1208*AB1208</f>
        <v>0</v>
      </c>
      <c r="AG1208" s="172">
        <f t="shared" ref="AG1208:AG1211" si="482">W1208*AD1208</f>
        <v>0</v>
      </c>
      <c r="AH1208" s="162"/>
      <c r="AI1208" s="162"/>
      <c r="AJ1208" s="162"/>
      <c r="AK1208" s="167" t="e">
        <f>VLOOKUP(AJ1208,'Data order'!AJ:AK,2,0)</f>
        <v>#N/A</v>
      </c>
      <c r="AL1208" s="162"/>
      <c r="AM1208" s="167"/>
      <c r="AN1208" s="167"/>
      <c r="AO1208" s="173"/>
      <c r="AP1208" s="174"/>
      <c r="AQ1208" s="174" t="str">
        <f>IF(AP1208="R", _xlfn.XLOOKUP(G1208, 'Data order'!F:F, 'Data order'!G:G, ""), "")</f>
        <v/>
      </c>
      <c r="AR1208" s="174"/>
      <c r="AS1208" s="174"/>
      <c r="AT1208" s="174" t="e">
        <f>VLOOKUP(AR1208,'Data order'!AF:AG,2,0)</f>
        <v>#N/A</v>
      </c>
      <c r="AU1208" s="174" t="s">
        <v>83</v>
      </c>
      <c r="AV1208" s="174" t="s">
        <v>84</v>
      </c>
      <c r="AW1208" s="216" t="s">
        <v>85</v>
      </c>
    </row>
    <row r="1209" spans="1:49">
      <c r="A1209" s="350"/>
      <c r="B1209" s="176"/>
      <c r="C1209" s="176"/>
      <c r="D1209" s="177"/>
      <c r="E1209" s="177"/>
      <c r="F1209" s="178" t="e">
        <f>VLOOKUP(G1209,Tabel11[#All],2,0)</f>
        <v>#N/A</v>
      </c>
      <c r="G1209" s="179"/>
      <c r="H1209" s="179"/>
      <c r="I1209" s="180"/>
      <c r="J1209" s="180"/>
      <c r="K1209" s="180"/>
      <c r="L1209" s="179"/>
      <c r="M1209" s="181"/>
      <c r="N1209" s="184"/>
      <c r="O1209" s="184"/>
      <c r="P1209" s="182"/>
      <c r="Q1209" s="183" t="e">
        <f>VLOOKUP(P1209,'Data order'!N:O,2,0)</f>
        <v>#N/A</v>
      </c>
      <c r="R1209" s="184" t="e">
        <f>VLOOKUP(P1209,'Data order'!N:P,3,0)</f>
        <v>#N/A</v>
      </c>
      <c r="S1209" s="180"/>
      <c r="T1209" s="179"/>
      <c r="U1209" s="176" t="str">
        <f t="shared" si="457"/>
        <v/>
      </c>
      <c r="V1209" s="186" t="str">
        <f>IFERROR(
  IF(T1209="Big&amp;Tall",
      VLOOKUP(U1209, 'Data order'!$AB$92:$AC$101, 2,0),
      IF(T1209="Boord maat",
          VLOOKUP(U1209, 'Data order'!$AB$102:$AC$116, 2,0),
          VLOOKUP(U1209, 'Data order'!$AB$2:$AC$91, 2,0)
      )
  ),
"")</f>
        <v/>
      </c>
      <c r="W1209" s="180"/>
      <c r="X1209" s="347"/>
      <c r="Y1209" s="180">
        <v>1</v>
      </c>
      <c r="Z1209" s="180"/>
      <c r="AA1209" s="187" t="s">
        <v>135</v>
      </c>
      <c r="AB1209" s="188"/>
      <c r="AC1209" s="188"/>
      <c r="AD1209" s="188"/>
      <c r="AE1209" s="189" t="e">
        <f t="shared" si="480"/>
        <v>#DIV/0!</v>
      </c>
      <c r="AF1209" s="190">
        <f t="shared" si="481"/>
        <v>0</v>
      </c>
      <c r="AG1209" s="190">
        <f t="shared" si="482"/>
        <v>0</v>
      </c>
      <c r="AH1209" s="180"/>
      <c r="AI1209" s="180"/>
      <c r="AJ1209" s="180"/>
      <c r="AK1209" s="184" t="e">
        <f>VLOOKUP(AJ1209,'Data order'!AJ:AK,2,0)</f>
        <v>#N/A</v>
      </c>
      <c r="AL1209" s="180"/>
      <c r="AM1209" s="184"/>
      <c r="AN1209" s="184"/>
      <c r="AO1209" s="194"/>
      <c r="AP1209" s="195"/>
      <c r="AQ1209" s="195" t="str">
        <f>IF(AP1209="R", _xlfn.XLOOKUP(G1209, 'Data order'!F:F, 'Data order'!G:G, ""), "")</f>
        <v/>
      </c>
      <c r="AR1209" s="195"/>
      <c r="AS1209" s="195"/>
      <c r="AT1209" s="195" t="e">
        <f>VLOOKUP(AR1209,'Data order'!AF:AG,2,0)</f>
        <v>#N/A</v>
      </c>
      <c r="AU1209" s="195" t="s">
        <v>83</v>
      </c>
      <c r="AV1209" s="195" t="s">
        <v>84</v>
      </c>
      <c r="AW1209" s="196" t="s">
        <v>85</v>
      </c>
    </row>
    <row r="1210" spans="1:49">
      <c r="A1210" s="350"/>
      <c r="B1210" s="176"/>
      <c r="C1210" s="176"/>
      <c r="D1210" s="177"/>
      <c r="E1210" s="177"/>
      <c r="F1210" s="178" t="e">
        <f>VLOOKUP(G1210,Tabel11[#All],2,0)</f>
        <v>#N/A</v>
      </c>
      <c r="G1210" s="179"/>
      <c r="H1210" s="179"/>
      <c r="I1210" s="180"/>
      <c r="J1210" s="180"/>
      <c r="K1210" s="180"/>
      <c r="L1210" s="179"/>
      <c r="M1210" s="181"/>
      <c r="N1210" s="184"/>
      <c r="O1210" s="184"/>
      <c r="P1210" s="182"/>
      <c r="Q1210" s="183" t="e">
        <f>VLOOKUP(P1210,'Data order'!N:O,2,0)</f>
        <v>#N/A</v>
      </c>
      <c r="R1210" s="184" t="e">
        <f>VLOOKUP(P1210,'Data order'!N:P,3,0)</f>
        <v>#N/A</v>
      </c>
      <c r="S1210" s="180"/>
      <c r="T1210" s="179"/>
      <c r="U1210" s="176" t="str">
        <f t="shared" si="457"/>
        <v/>
      </c>
      <c r="V1210" s="186" t="str">
        <f>IFERROR(
  IF(T1210="Big&amp;Tall",
      VLOOKUP(U1210, 'Data order'!$AB$92:$AC$101, 2,0),
      IF(T1210="Boord maat",
          VLOOKUP(U1210, 'Data order'!$AB$102:$AC$116, 2,0),
          VLOOKUP(U1210, 'Data order'!$AB$2:$AC$91, 2,0)
      )
  ),
"")</f>
        <v/>
      </c>
      <c r="W1210" s="180"/>
      <c r="X1210" s="347"/>
      <c r="Y1210" s="180">
        <v>1</v>
      </c>
      <c r="Z1210" s="180"/>
      <c r="AA1210" s="187" t="s">
        <v>135</v>
      </c>
      <c r="AB1210" s="188"/>
      <c r="AC1210" s="188"/>
      <c r="AD1210" s="188"/>
      <c r="AE1210" s="189" t="e">
        <f t="shared" si="480"/>
        <v>#DIV/0!</v>
      </c>
      <c r="AF1210" s="190">
        <f t="shared" si="481"/>
        <v>0</v>
      </c>
      <c r="AG1210" s="190">
        <f t="shared" si="482"/>
        <v>0</v>
      </c>
      <c r="AH1210" s="180"/>
      <c r="AI1210" s="180"/>
      <c r="AJ1210" s="180"/>
      <c r="AK1210" s="184" t="e">
        <f>VLOOKUP(AJ1210,'Data order'!AJ:AK,2,0)</f>
        <v>#N/A</v>
      </c>
      <c r="AL1210" s="180"/>
      <c r="AM1210" s="184"/>
      <c r="AN1210" s="184"/>
      <c r="AO1210" s="194"/>
      <c r="AP1210" s="195"/>
      <c r="AQ1210" s="195" t="str">
        <f>IF(AP1210="R", _xlfn.XLOOKUP(G1210, 'Data order'!F:F, 'Data order'!G:G, ""), "")</f>
        <v/>
      </c>
      <c r="AR1210" s="195"/>
      <c r="AS1210" s="195"/>
      <c r="AT1210" s="195" t="e">
        <f>VLOOKUP(AR1210,'Data order'!AF:AG,2,0)</f>
        <v>#N/A</v>
      </c>
      <c r="AU1210" s="195" t="s">
        <v>83</v>
      </c>
      <c r="AV1210" s="195" t="s">
        <v>84</v>
      </c>
      <c r="AW1210" s="196" t="s">
        <v>85</v>
      </c>
    </row>
    <row r="1211" spans="1:49">
      <c r="A1211" s="350"/>
      <c r="B1211" s="176"/>
      <c r="C1211" s="176"/>
      <c r="D1211" s="177"/>
      <c r="E1211" s="177"/>
      <c r="F1211" s="178" t="e">
        <f>VLOOKUP(G1211,Tabel11[#All],2,0)</f>
        <v>#N/A</v>
      </c>
      <c r="G1211" s="179"/>
      <c r="H1211" s="179"/>
      <c r="I1211" s="180"/>
      <c r="J1211" s="180"/>
      <c r="K1211" s="180"/>
      <c r="L1211" s="179"/>
      <c r="M1211" s="181"/>
      <c r="N1211" s="184"/>
      <c r="O1211" s="184"/>
      <c r="P1211" s="182"/>
      <c r="Q1211" s="183" t="e">
        <f>VLOOKUP(P1211,'Data order'!N:O,2,0)</f>
        <v>#N/A</v>
      </c>
      <c r="R1211" s="184" t="e">
        <f>VLOOKUP(P1211,'Data order'!N:P,3,0)</f>
        <v>#N/A</v>
      </c>
      <c r="S1211" s="180"/>
      <c r="T1211" s="179"/>
      <c r="U1211" s="176" t="str">
        <f t="shared" si="457"/>
        <v/>
      </c>
      <c r="V1211" s="186" t="str">
        <f>IFERROR(
  IF(T1211="Big&amp;Tall",
      VLOOKUP(U1211, 'Data order'!$AB$92:$AC$101, 2,0),
      IF(T1211="Boord maat",
          VLOOKUP(U1211, 'Data order'!$AB$102:$AC$116, 2,0),
          VLOOKUP(U1211, 'Data order'!$AB$2:$AC$91, 2,0)
      )
  ),
"")</f>
        <v/>
      </c>
      <c r="W1211" s="180"/>
      <c r="X1211" s="347"/>
      <c r="Y1211" s="180">
        <v>1</v>
      </c>
      <c r="Z1211" s="180"/>
      <c r="AA1211" s="187" t="s">
        <v>135</v>
      </c>
      <c r="AB1211" s="188"/>
      <c r="AC1211" s="188"/>
      <c r="AD1211" s="188"/>
      <c r="AE1211" s="189" t="e">
        <f t="shared" si="480"/>
        <v>#DIV/0!</v>
      </c>
      <c r="AF1211" s="190">
        <f t="shared" si="481"/>
        <v>0</v>
      </c>
      <c r="AG1211" s="190">
        <f t="shared" si="482"/>
        <v>0</v>
      </c>
      <c r="AH1211" s="180"/>
      <c r="AI1211" s="180"/>
      <c r="AJ1211" s="180"/>
      <c r="AK1211" s="184" t="e">
        <f>VLOOKUP(AJ1211,'Data order'!AJ:AK,2,0)</f>
        <v>#N/A</v>
      </c>
      <c r="AL1211" s="180"/>
      <c r="AM1211" s="184"/>
      <c r="AN1211" s="184"/>
      <c r="AO1211" s="194"/>
      <c r="AP1211" s="195"/>
      <c r="AQ1211" s="195" t="str">
        <f>IF(AP1211="R", _xlfn.XLOOKUP(G1211, 'Data order'!F:F, 'Data order'!G:G, ""), "")</f>
        <v/>
      </c>
      <c r="AR1211" s="195"/>
      <c r="AS1211" s="195"/>
      <c r="AT1211" s="195" t="e">
        <f>VLOOKUP(AR1211,'Data order'!AF:AG,2,0)</f>
        <v>#N/A</v>
      </c>
      <c r="AU1211" s="195" t="s">
        <v>83</v>
      </c>
      <c r="AV1211" s="195" t="s">
        <v>84</v>
      </c>
      <c r="AW1211" s="196" t="s">
        <v>85</v>
      </c>
    </row>
    <row r="1212" spans="1:49">
      <c r="A1212" s="350"/>
      <c r="B1212" s="176"/>
      <c r="C1212" s="176"/>
      <c r="D1212" s="177"/>
      <c r="E1212" s="177"/>
      <c r="F1212" s="178" t="e">
        <f>VLOOKUP(G1212,Tabel11[#All],2,0)</f>
        <v>#N/A</v>
      </c>
      <c r="G1212" s="179"/>
      <c r="H1212" s="179"/>
      <c r="I1212" s="180"/>
      <c r="J1212" s="180"/>
      <c r="K1212" s="180"/>
      <c r="L1212" s="179"/>
      <c r="M1212" s="181"/>
      <c r="N1212" s="184"/>
      <c r="O1212" s="184"/>
      <c r="P1212" s="182"/>
      <c r="Q1212" s="183" t="e">
        <f>VLOOKUP(P1212,'Data order'!N:O,2,0)</f>
        <v>#N/A</v>
      </c>
      <c r="R1212" s="184" t="e">
        <f>VLOOKUP(P1212,'Data order'!N:P,3,0)</f>
        <v>#N/A</v>
      </c>
      <c r="S1212" s="180"/>
      <c r="T1212" s="179"/>
      <c r="U1212" s="176" t="str">
        <f t="shared" si="457"/>
        <v/>
      </c>
      <c r="V1212" s="186" t="str">
        <f>IFERROR(
  IF(T1212="Big&amp;Tall",
      VLOOKUP(U1212, 'Data order'!$AB$92:$AC$101, 2,0),
      IF(T1212="Boord maat",
          VLOOKUP(U1212, 'Data order'!$AB$102:$AC$116, 2,0),
          VLOOKUP(U1212, 'Data order'!$AB$2:$AC$91, 2,0)
      )
  ),
"")</f>
        <v/>
      </c>
      <c r="W1212" s="180"/>
      <c r="X1212" s="347"/>
      <c r="Y1212" s="180">
        <v>1</v>
      </c>
      <c r="Z1212" s="180"/>
      <c r="AA1212" s="187" t="s">
        <v>135</v>
      </c>
      <c r="AB1212" s="188"/>
      <c r="AC1212" s="188"/>
      <c r="AD1212" s="188"/>
      <c r="AE1212" s="189" t="e">
        <v>#DIV/0!</v>
      </c>
      <c r="AF1212" s="190">
        <v>0</v>
      </c>
      <c r="AG1212" s="190">
        <v>0</v>
      </c>
      <c r="AH1212" s="180"/>
      <c r="AI1212" s="180"/>
      <c r="AJ1212" s="180"/>
      <c r="AK1212" s="184" t="e">
        <f>VLOOKUP(AJ1212,'Data order'!AJ:AK,2,0)</f>
        <v>#N/A</v>
      </c>
      <c r="AL1212" s="180"/>
      <c r="AM1212" s="184"/>
      <c r="AN1212" s="184"/>
      <c r="AO1212" s="194"/>
      <c r="AP1212" s="195"/>
      <c r="AQ1212" s="195" t="str">
        <f>IF(AP1212="R", _xlfn.XLOOKUP(G1212, 'Data order'!F:F, 'Data order'!G:G, ""), "")</f>
        <v/>
      </c>
      <c r="AR1212" s="195"/>
      <c r="AS1212" s="195"/>
      <c r="AT1212" s="195" t="e">
        <f>VLOOKUP(AR1212,'Data order'!AF:AG,2,0)</f>
        <v>#N/A</v>
      </c>
      <c r="AU1212" s="195" t="s">
        <v>83</v>
      </c>
      <c r="AV1212" s="195" t="s">
        <v>84</v>
      </c>
      <c r="AW1212" s="196" t="s">
        <v>85</v>
      </c>
    </row>
    <row r="1213" spans="1:49" ht="15" thickBot="1">
      <c r="A1213" s="351"/>
      <c r="B1213" s="197"/>
      <c r="C1213" s="197"/>
      <c r="D1213" s="198"/>
      <c r="E1213" s="198"/>
      <c r="F1213" s="199" t="e">
        <f>VLOOKUP(G1213,Tabel11[#All],2,0)</f>
        <v>#N/A</v>
      </c>
      <c r="G1213" s="200"/>
      <c r="H1213" s="200"/>
      <c r="I1213" s="201"/>
      <c r="J1213" s="201"/>
      <c r="K1213" s="201"/>
      <c r="L1213" s="200"/>
      <c r="M1213" s="202"/>
      <c r="N1213" s="205"/>
      <c r="O1213" s="205"/>
      <c r="P1213" s="203"/>
      <c r="Q1213" s="204" t="e">
        <f>VLOOKUP(P1213,'Data order'!N:O,2,0)</f>
        <v>#N/A</v>
      </c>
      <c r="R1213" s="205" t="e">
        <f>VLOOKUP(P1213,'Data order'!N:P,3,0)</f>
        <v>#N/A</v>
      </c>
      <c r="S1213" s="201"/>
      <c r="T1213" s="200"/>
      <c r="U1213" s="197" t="str">
        <f t="shared" si="457"/>
        <v/>
      </c>
      <c r="V1213" s="207" t="str">
        <f>IFERROR(
  IF(T1213="Big&amp;Tall",
      VLOOKUP(U1213, 'Data order'!$AB$92:$AC$101, 2,0),
      IF(T1213="Boord maat",
          VLOOKUP(U1213, 'Data order'!$AB$102:$AC$116, 2,0),
          VLOOKUP(U1213, 'Data order'!$AB$2:$AC$91, 2,0)
      )
  ),
"")</f>
        <v/>
      </c>
      <c r="W1213" s="201"/>
      <c r="X1213" s="348"/>
      <c r="Y1213" s="201">
        <v>1</v>
      </c>
      <c r="Z1213" s="201"/>
      <c r="AA1213" s="208" t="s">
        <v>135</v>
      </c>
      <c r="AB1213" s="209"/>
      <c r="AC1213" s="209"/>
      <c r="AD1213" s="209"/>
      <c r="AE1213" s="210" t="e">
        <v>#DIV/0!</v>
      </c>
      <c r="AF1213" s="211">
        <v>0</v>
      </c>
      <c r="AG1213" s="211">
        <v>0</v>
      </c>
      <c r="AH1213" s="201"/>
      <c r="AI1213" s="201"/>
      <c r="AJ1213" s="201"/>
      <c r="AK1213" s="205" t="e">
        <f>VLOOKUP(AJ1213,'Data order'!AJ:AK,2,0)</f>
        <v>#N/A</v>
      </c>
      <c r="AL1213" s="201"/>
      <c r="AM1213" s="205"/>
      <c r="AN1213" s="205"/>
      <c r="AO1213" s="212"/>
      <c r="AP1213" s="213"/>
      <c r="AQ1213" s="213" t="str">
        <f>IF(AP1213="R", _xlfn.XLOOKUP(G1213, 'Data order'!F:F, 'Data order'!G:G, ""), "")</f>
        <v/>
      </c>
      <c r="AR1213" s="213"/>
      <c r="AS1213" s="213"/>
      <c r="AT1213" s="213" t="e">
        <f>VLOOKUP(AR1213,'Data order'!AF:AG,2,0)</f>
        <v>#N/A</v>
      </c>
      <c r="AU1213" s="213" t="s">
        <v>83</v>
      </c>
      <c r="AV1213" s="213" t="s">
        <v>84</v>
      </c>
      <c r="AW1213" s="214" t="s">
        <v>85</v>
      </c>
    </row>
    <row r="1214" spans="1:49">
      <c r="A1214" s="349"/>
      <c r="B1214" s="160"/>
      <c r="C1214" s="160"/>
      <c r="D1214" s="161"/>
      <c r="E1214" s="161"/>
      <c r="F1214" s="160" t="e">
        <f>VLOOKUP(G1214,Tabel11[#All],2,0)</f>
        <v>#N/A</v>
      </c>
      <c r="G1214" s="162"/>
      <c r="H1214" s="162"/>
      <c r="I1214" s="162"/>
      <c r="J1214" s="162"/>
      <c r="K1214" s="162"/>
      <c r="L1214" s="162"/>
      <c r="M1214" s="164"/>
      <c r="N1214" s="167"/>
      <c r="O1214" s="167"/>
      <c r="P1214" s="165"/>
      <c r="Q1214" s="166" t="e">
        <f>VLOOKUP(P1214,'Data order'!N:O,2,0)</f>
        <v>#N/A</v>
      </c>
      <c r="R1214" s="167" t="e">
        <f>VLOOKUP(P1214,'Data order'!N:P,3,0)</f>
        <v>#N/A</v>
      </c>
      <c r="S1214" s="162"/>
      <c r="T1214" s="162"/>
      <c r="U1214" s="160" t="str">
        <f t="shared" si="457"/>
        <v/>
      </c>
      <c r="V1214" s="215" t="str">
        <f>IFERROR(
  IF(T1214="Big&amp;Tall",
      VLOOKUP(U1214, 'Data order'!$AB$92:$AC$101, 2,0),
      IF(T1214="Boord maat",
          VLOOKUP(U1214, 'Data order'!$AB$102:$AC$116, 2,0),
          VLOOKUP(U1214, 'Data order'!$AB$2:$AC$91, 2,0)
      )
  ),
"")</f>
        <v/>
      </c>
      <c r="W1214" s="162"/>
      <c r="X1214" s="346">
        <f t="shared" si="458"/>
        <v>0</v>
      </c>
      <c r="Y1214" s="162">
        <v>1</v>
      </c>
      <c r="Z1214" s="162"/>
      <c r="AA1214" s="169" t="s">
        <v>135</v>
      </c>
      <c r="AB1214" s="170"/>
      <c r="AC1214" s="170"/>
      <c r="AD1214" s="170"/>
      <c r="AE1214" s="171" t="e">
        <f t="shared" ref="AE1214:AE1217" si="483">AD1214/AB1214</f>
        <v>#DIV/0!</v>
      </c>
      <c r="AF1214" s="172">
        <f t="shared" ref="AF1214:AF1217" si="484">W1214*AB1214</f>
        <v>0</v>
      </c>
      <c r="AG1214" s="172">
        <f t="shared" ref="AG1214:AG1217" si="485">W1214*AD1214</f>
        <v>0</v>
      </c>
      <c r="AH1214" s="162"/>
      <c r="AI1214" s="162"/>
      <c r="AJ1214" s="162"/>
      <c r="AK1214" s="167" t="e">
        <f>VLOOKUP(AJ1214,'Data order'!AJ:AK,2,0)</f>
        <v>#N/A</v>
      </c>
      <c r="AL1214" s="162"/>
      <c r="AM1214" s="167"/>
      <c r="AN1214" s="167"/>
      <c r="AO1214" s="173"/>
      <c r="AP1214" s="174"/>
      <c r="AQ1214" s="174" t="str">
        <f>IF(AP1214="R", _xlfn.XLOOKUP(G1214, 'Data order'!F:F, 'Data order'!G:G, ""), "")</f>
        <v/>
      </c>
      <c r="AR1214" s="174"/>
      <c r="AS1214" s="174"/>
      <c r="AT1214" s="174" t="e">
        <f>VLOOKUP(AR1214,'Data order'!AF:AG,2,0)</f>
        <v>#N/A</v>
      </c>
      <c r="AU1214" s="174" t="s">
        <v>83</v>
      </c>
      <c r="AV1214" s="174" t="s">
        <v>84</v>
      </c>
      <c r="AW1214" s="216" t="s">
        <v>85</v>
      </c>
    </row>
    <row r="1215" spans="1:49">
      <c r="A1215" s="350"/>
      <c r="B1215" s="176"/>
      <c r="C1215" s="176"/>
      <c r="D1215" s="177"/>
      <c r="E1215" s="177"/>
      <c r="F1215" s="178" t="e">
        <f>VLOOKUP(G1215,Tabel11[#All],2,0)</f>
        <v>#N/A</v>
      </c>
      <c r="G1215" s="179"/>
      <c r="H1215" s="179"/>
      <c r="I1215" s="180"/>
      <c r="J1215" s="180"/>
      <c r="K1215" s="180"/>
      <c r="L1215" s="179"/>
      <c r="M1215" s="181"/>
      <c r="N1215" s="184"/>
      <c r="O1215" s="184"/>
      <c r="P1215" s="182"/>
      <c r="Q1215" s="183" t="e">
        <f>VLOOKUP(P1215,'Data order'!N:O,2,0)</f>
        <v>#N/A</v>
      </c>
      <c r="R1215" s="184" t="e">
        <f>VLOOKUP(P1215,'Data order'!N:P,3,0)</f>
        <v>#N/A</v>
      </c>
      <c r="S1215" s="180"/>
      <c r="T1215" s="179"/>
      <c r="U1215" s="176" t="str">
        <f t="shared" si="457"/>
        <v/>
      </c>
      <c r="V1215" s="186" t="str">
        <f>IFERROR(
  IF(T1215="Big&amp;Tall",
      VLOOKUP(U1215, 'Data order'!$AB$92:$AC$101, 2,0),
      IF(T1215="Boord maat",
          VLOOKUP(U1215, 'Data order'!$AB$102:$AC$116, 2,0),
          VLOOKUP(U1215, 'Data order'!$AB$2:$AC$91, 2,0)
      )
  ),
"")</f>
        <v/>
      </c>
      <c r="W1215" s="180"/>
      <c r="X1215" s="347"/>
      <c r="Y1215" s="180">
        <v>1</v>
      </c>
      <c r="Z1215" s="180"/>
      <c r="AA1215" s="187" t="s">
        <v>135</v>
      </c>
      <c r="AB1215" s="188"/>
      <c r="AC1215" s="188"/>
      <c r="AD1215" s="188"/>
      <c r="AE1215" s="189" t="e">
        <f t="shared" si="483"/>
        <v>#DIV/0!</v>
      </c>
      <c r="AF1215" s="190">
        <f t="shared" si="484"/>
        <v>0</v>
      </c>
      <c r="AG1215" s="190">
        <f t="shared" si="485"/>
        <v>0</v>
      </c>
      <c r="AH1215" s="180"/>
      <c r="AI1215" s="180"/>
      <c r="AJ1215" s="180"/>
      <c r="AK1215" s="184" t="e">
        <f>VLOOKUP(AJ1215,'Data order'!AJ:AK,2,0)</f>
        <v>#N/A</v>
      </c>
      <c r="AL1215" s="180"/>
      <c r="AM1215" s="184"/>
      <c r="AN1215" s="184"/>
      <c r="AO1215" s="194"/>
      <c r="AP1215" s="195"/>
      <c r="AQ1215" s="195" t="str">
        <f>IF(AP1215="R", _xlfn.XLOOKUP(G1215, 'Data order'!F:F, 'Data order'!G:G, ""), "")</f>
        <v/>
      </c>
      <c r="AR1215" s="195"/>
      <c r="AS1215" s="195"/>
      <c r="AT1215" s="195" t="e">
        <f>VLOOKUP(AR1215,'Data order'!AF:AG,2,0)</f>
        <v>#N/A</v>
      </c>
      <c r="AU1215" s="195" t="s">
        <v>83</v>
      </c>
      <c r="AV1215" s="195" t="s">
        <v>84</v>
      </c>
      <c r="AW1215" s="196" t="s">
        <v>85</v>
      </c>
    </row>
    <row r="1216" spans="1:49">
      <c r="A1216" s="350"/>
      <c r="B1216" s="176"/>
      <c r="C1216" s="176"/>
      <c r="D1216" s="177"/>
      <c r="E1216" s="177"/>
      <c r="F1216" s="178" t="e">
        <f>VLOOKUP(G1216,Tabel11[#All],2,0)</f>
        <v>#N/A</v>
      </c>
      <c r="G1216" s="179"/>
      <c r="H1216" s="179"/>
      <c r="I1216" s="180"/>
      <c r="J1216" s="180"/>
      <c r="K1216" s="180"/>
      <c r="L1216" s="179"/>
      <c r="M1216" s="181"/>
      <c r="N1216" s="184"/>
      <c r="O1216" s="184"/>
      <c r="P1216" s="182"/>
      <c r="Q1216" s="183" t="e">
        <f>VLOOKUP(P1216,'Data order'!N:O,2,0)</f>
        <v>#N/A</v>
      </c>
      <c r="R1216" s="184" t="e">
        <f>VLOOKUP(P1216,'Data order'!N:P,3,0)</f>
        <v>#N/A</v>
      </c>
      <c r="S1216" s="180"/>
      <c r="T1216" s="179"/>
      <c r="U1216" s="176" t="str">
        <f t="shared" si="457"/>
        <v/>
      </c>
      <c r="V1216" s="186" t="str">
        <f>IFERROR(
  IF(T1216="Big&amp;Tall",
      VLOOKUP(U1216, 'Data order'!$AB$92:$AC$101, 2,0),
      IF(T1216="Boord maat",
          VLOOKUP(U1216, 'Data order'!$AB$102:$AC$116, 2,0),
          VLOOKUP(U1216, 'Data order'!$AB$2:$AC$91, 2,0)
      )
  ),
"")</f>
        <v/>
      </c>
      <c r="W1216" s="180"/>
      <c r="X1216" s="347"/>
      <c r="Y1216" s="180">
        <v>1</v>
      </c>
      <c r="Z1216" s="180"/>
      <c r="AA1216" s="187" t="s">
        <v>135</v>
      </c>
      <c r="AB1216" s="188"/>
      <c r="AC1216" s="188"/>
      <c r="AD1216" s="188"/>
      <c r="AE1216" s="189" t="e">
        <f t="shared" si="483"/>
        <v>#DIV/0!</v>
      </c>
      <c r="AF1216" s="190">
        <f t="shared" si="484"/>
        <v>0</v>
      </c>
      <c r="AG1216" s="190">
        <f t="shared" si="485"/>
        <v>0</v>
      </c>
      <c r="AH1216" s="180"/>
      <c r="AI1216" s="180"/>
      <c r="AJ1216" s="180"/>
      <c r="AK1216" s="184" t="e">
        <f>VLOOKUP(AJ1216,'Data order'!AJ:AK,2,0)</f>
        <v>#N/A</v>
      </c>
      <c r="AL1216" s="180"/>
      <c r="AM1216" s="184"/>
      <c r="AN1216" s="184"/>
      <c r="AO1216" s="194"/>
      <c r="AP1216" s="195"/>
      <c r="AQ1216" s="195" t="str">
        <f>IF(AP1216="R", _xlfn.XLOOKUP(G1216, 'Data order'!F:F, 'Data order'!G:G, ""), "")</f>
        <v/>
      </c>
      <c r="AR1216" s="195"/>
      <c r="AS1216" s="195"/>
      <c r="AT1216" s="195" t="e">
        <f>VLOOKUP(AR1216,'Data order'!AF:AG,2,0)</f>
        <v>#N/A</v>
      </c>
      <c r="AU1216" s="195" t="s">
        <v>83</v>
      </c>
      <c r="AV1216" s="195" t="s">
        <v>84</v>
      </c>
      <c r="AW1216" s="196" t="s">
        <v>85</v>
      </c>
    </row>
    <row r="1217" spans="1:49">
      <c r="A1217" s="350"/>
      <c r="B1217" s="176"/>
      <c r="C1217" s="176"/>
      <c r="D1217" s="177"/>
      <c r="E1217" s="177"/>
      <c r="F1217" s="178" t="e">
        <f>VLOOKUP(G1217,Tabel11[#All],2,0)</f>
        <v>#N/A</v>
      </c>
      <c r="G1217" s="179"/>
      <c r="H1217" s="179"/>
      <c r="I1217" s="180"/>
      <c r="J1217" s="180"/>
      <c r="K1217" s="180"/>
      <c r="L1217" s="179"/>
      <c r="M1217" s="181"/>
      <c r="N1217" s="184"/>
      <c r="O1217" s="184"/>
      <c r="P1217" s="182"/>
      <c r="Q1217" s="183" t="e">
        <f>VLOOKUP(P1217,'Data order'!N:O,2,0)</f>
        <v>#N/A</v>
      </c>
      <c r="R1217" s="184" t="e">
        <f>VLOOKUP(P1217,'Data order'!N:P,3,0)</f>
        <v>#N/A</v>
      </c>
      <c r="S1217" s="180"/>
      <c r="T1217" s="179"/>
      <c r="U1217" s="176" t="str">
        <f t="shared" si="457"/>
        <v/>
      </c>
      <c r="V1217" s="186" t="str">
        <f>IFERROR(
  IF(T1217="Big&amp;Tall",
      VLOOKUP(U1217, 'Data order'!$AB$92:$AC$101, 2,0),
      IF(T1217="Boord maat",
          VLOOKUP(U1217, 'Data order'!$AB$102:$AC$116, 2,0),
          VLOOKUP(U1217, 'Data order'!$AB$2:$AC$91, 2,0)
      )
  ),
"")</f>
        <v/>
      </c>
      <c r="W1217" s="180"/>
      <c r="X1217" s="347"/>
      <c r="Y1217" s="180">
        <v>1</v>
      </c>
      <c r="Z1217" s="180"/>
      <c r="AA1217" s="187" t="s">
        <v>135</v>
      </c>
      <c r="AB1217" s="188"/>
      <c r="AC1217" s="188"/>
      <c r="AD1217" s="188"/>
      <c r="AE1217" s="189" t="e">
        <f t="shared" si="483"/>
        <v>#DIV/0!</v>
      </c>
      <c r="AF1217" s="190">
        <f t="shared" si="484"/>
        <v>0</v>
      </c>
      <c r="AG1217" s="190">
        <f t="shared" si="485"/>
        <v>0</v>
      </c>
      <c r="AH1217" s="180"/>
      <c r="AI1217" s="180"/>
      <c r="AJ1217" s="180"/>
      <c r="AK1217" s="184" t="e">
        <f>VLOOKUP(AJ1217,'Data order'!AJ:AK,2,0)</f>
        <v>#N/A</v>
      </c>
      <c r="AL1217" s="180"/>
      <c r="AM1217" s="184"/>
      <c r="AN1217" s="184"/>
      <c r="AO1217" s="194"/>
      <c r="AP1217" s="195"/>
      <c r="AQ1217" s="195" t="str">
        <f>IF(AP1217="R", _xlfn.XLOOKUP(G1217, 'Data order'!F:F, 'Data order'!G:G, ""), "")</f>
        <v/>
      </c>
      <c r="AR1217" s="195"/>
      <c r="AS1217" s="195"/>
      <c r="AT1217" s="195" t="e">
        <f>VLOOKUP(AR1217,'Data order'!AF:AG,2,0)</f>
        <v>#N/A</v>
      </c>
      <c r="AU1217" s="195" t="s">
        <v>83</v>
      </c>
      <c r="AV1217" s="195" t="s">
        <v>84</v>
      </c>
      <c r="AW1217" s="196" t="s">
        <v>85</v>
      </c>
    </row>
    <row r="1218" spans="1:49">
      <c r="A1218" s="350"/>
      <c r="B1218" s="176"/>
      <c r="C1218" s="176"/>
      <c r="D1218" s="177"/>
      <c r="E1218" s="177"/>
      <c r="F1218" s="178" t="e">
        <f>VLOOKUP(G1218,Tabel11[#All],2,0)</f>
        <v>#N/A</v>
      </c>
      <c r="G1218" s="179"/>
      <c r="H1218" s="179"/>
      <c r="I1218" s="180"/>
      <c r="J1218" s="180"/>
      <c r="K1218" s="180"/>
      <c r="L1218" s="179"/>
      <c r="M1218" s="181"/>
      <c r="N1218" s="184"/>
      <c r="O1218" s="184"/>
      <c r="P1218" s="182"/>
      <c r="Q1218" s="183" t="e">
        <f>VLOOKUP(P1218,'Data order'!N:O,2,0)</f>
        <v>#N/A</v>
      </c>
      <c r="R1218" s="184" t="e">
        <f>VLOOKUP(P1218,'Data order'!N:P,3,0)</f>
        <v>#N/A</v>
      </c>
      <c r="S1218" s="180"/>
      <c r="T1218" s="179"/>
      <c r="U1218" s="176" t="str">
        <f t="shared" si="457"/>
        <v/>
      </c>
      <c r="V1218" s="186" t="str">
        <f>IFERROR(
  IF(T1218="Big&amp;Tall",
      VLOOKUP(U1218, 'Data order'!$AB$92:$AC$101, 2,0),
      IF(T1218="Boord maat",
          VLOOKUP(U1218, 'Data order'!$AB$102:$AC$116, 2,0),
          VLOOKUP(U1218, 'Data order'!$AB$2:$AC$91, 2,0)
      )
  ),
"")</f>
        <v/>
      </c>
      <c r="W1218" s="180"/>
      <c r="X1218" s="347"/>
      <c r="Y1218" s="180">
        <v>1</v>
      </c>
      <c r="Z1218" s="180"/>
      <c r="AA1218" s="187" t="s">
        <v>135</v>
      </c>
      <c r="AB1218" s="188"/>
      <c r="AC1218" s="188"/>
      <c r="AD1218" s="188"/>
      <c r="AE1218" s="189" t="e">
        <v>#DIV/0!</v>
      </c>
      <c r="AF1218" s="190">
        <v>0</v>
      </c>
      <c r="AG1218" s="190">
        <v>0</v>
      </c>
      <c r="AH1218" s="180"/>
      <c r="AI1218" s="180"/>
      <c r="AJ1218" s="180"/>
      <c r="AK1218" s="184" t="e">
        <f>VLOOKUP(AJ1218,'Data order'!AJ:AK,2,0)</f>
        <v>#N/A</v>
      </c>
      <c r="AL1218" s="180"/>
      <c r="AM1218" s="184"/>
      <c r="AN1218" s="184"/>
      <c r="AO1218" s="194"/>
      <c r="AP1218" s="195"/>
      <c r="AQ1218" s="195" t="str">
        <f>IF(AP1218="R", _xlfn.XLOOKUP(G1218, 'Data order'!F:F, 'Data order'!G:G, ""), "")</f>
        <v/>
      </c>
      <c r="AR1218" s="195"/>
      <c r="AS1218" s="195"/>
      <c r="AT1218" s="195" t="e">
        <f>VLOOKUP(AR1218,'Data order'!AF:AG,2,0)</f>
        <v>#N/A</v>
      </c>
      <c r="AU1218" s="195" t="s">
        <v>83</v>
      </c>
      <c r="AV1218" s="195" t="s">
        <v>84</v>
      </c>
      <c r="AW1218" s="196" t="s">
        <v>85</v>
      </c>
    </row>
    <row r="1219" spans="1:49" ht="15" thickBot="1">
      <c r="A1219" s="351"/>
      <c r="B1219" s="197"/>
      <c r="C1219" s="197"/>
      <c r="D1219" s="198"/>
      <c r="E1219" s="198"/>
      <c r="F1219" s="199" t="e">
        <f>VLOOKUP(G1219,Tabel11[#All],2,0)</f>
        <v>#N/A</v>
      </c>
      <c r="G1219" s="200"/>
      <c r="H1219" s="200"/>
      <c r="I1219" s="201"/>
      <c r="J1219" s="201"/>
      <c r="K1219" s="201"/>
      <c r="L1219" s="200"/>
      <c r="M1219" s="202"/>
      <c r="N1219" s="205"/>
      <c r="O1219" s="205"/>
      <c r="P1219" s="203"/>
      <c r="Q1219" s="204" t="e">
        <f>VLOOKUP(P1219,'Data order'!N:O,2,0)</f>
        <v>#N/A</v>
      </c>
      <c r="R1219" s="205" t="e">
        <f>VLOOKUP(P1219,'Data order'!N:P,3,0)</f>
        <v>#N/A</v>
      </c>
      <c r="S1219" s="201"/>
      <c r="T1219" s="200"/>
      <c r="U1219" s="197" t="str">
        <f t="shared" si="457"/>
        <v/>
      </c>
      <c r="V1219" s="207" t="str">
        <f>IFERROR(
  IF(T1219="Big&amp;Tall",
      VLOOKUP(U1219, 'Data order'!$AB$92:$AC$101, 2,0),
      IF(T1219="Boord maat",
          VLOOKUP(U1219, 'Data order'!$AB$102:$AC$116, 2,0),
          VLOOKUP(U1219, 'Data order'!$AB$2:$AC$91, 2,0)
      )
  ),
"")</f>
        <v/>
      </c>
      <c r="W1219" s="201"/>
      <c r="X1219" s="348"/>
      <c r="Y1219" s="201">
        <v>1</v>
      </c>
      <c r="Z1219" s="201"/>
      <c r="AA1219" s="208" t="s">
        <v>135</v>
      </c>
      <c r="AB1219" s="209"/>
      <c r="AC1219" s="209"/>
      <c r="AD1219" s="209"/>
      <c r="AE1219" s="210" t="e">
        <v>#DIV/0!</v>
      </c>
      <c r="AF1219" s="211">
        <v>0</v>
      </c>
      <c r="AG1219" s="211">
        <v>0</v>
      </c>
      <c r="AH1219" s="201"/>
      <c r="AI1219" s="201"/>
      <c r="AJ1219" s="201"/>
      <c r="AK1219" s="205" t="e">
        <f>VLOOKUP(AJ1219,'Data order'!AJ:AK,2,0)</f>
        <v>#N/A</v>
      </c>
      <c r="AL1219" s="201"/>
      <c r="AM1219" s="205"/>
      <c r="AN1219" s="205"/>
      <c r="AO1219" s="212"/>
      <c r="AP1219" s="213"/>
      <c r="AQ1219" s="213" t="str">
        <f>IF(AP1219="R", _xlfn.XLOOKUP(G1219, 'Data order'!F:F, 'Data order'!G:G, ""), "")</f>
        <v/>
      </c>
      <c r="AR1219" s="213"/>
      <c r="AS1219" s="213"/>
      <c r="AT1219" s="213" t="e">
        <f>VLOOKUP(AR1219,'Data order'!AF:AG,2,0)</f>
        <v>#N/A</v>
      </c>
      <c r="AU1219" s="213" t="s">
        <v>83</v>
      </c>
      <c r="AV1219" s="213" t="s">
        <v>84</v>
      </c>
      <c r="AW1219" s="214" t="s">
        <v>85</v>
      </c>
    </row>
    <row r="1220" spans="1:49">
      <c r="A1220" s="349"/>
      <c r="B1220" s="160"/>
      <c r="C1220" s="160"/>
      <c r="D1220" s="161"/>
      <c r="E1220" s="161"/>
      <c r="F1220" s="160" t="e">
        <f>VLOOKUP(G1220,Tabel11[#All],2,0)</f>
        <v>#N/A</v>
      </c>
      <c r="G1220" s="162"/>
      <c r="H1220" s="162"/>
      <c r="I1220" s="162"/>
      <c r="J1220" s="162"/>
      <c r="K1220" s="162"/>
      <c r="L1220" s="162"/>
      <c r="M1220" s="164"/>
      <c r="N1220" s="167"/>
      <c r="O1220" s="167"/>
      <c r="P1220" s="165"/>
      <c r="Q1220" s="166" t="e">
        <f>VLOOKUP(P1220,'Data order'!N:O,2,0)</f>
        <v>#N/A</v>
      </c>
      <c r="R1220" s="167" t="e">
        <f>VLOOKUP(P1220,'Data order'!N:P,3,0)</f>
        <v>#N/A</v>
      </c>
      <c r="S1220" s="162"/>
      <c r="T1220" s="162"/>
      <c r="U1220" s="160" t="str">
        <f t="shared" si="457"/>
        <v/>
      </c>
      <c r="V1220" s="215" t="str">
        <f>IFERROR(
  IF(T1220="Big&amp;Tall",
      VLOOKUP(U1220, 'Data order'!$AB$92:$AC$101, 2,0),
      IF(T1220="Boord maat",
          VLOOKUP(U1220, 'Data order'!$AB$102:$AC$116, 2,0),
          VLOOKUP(U1220, 'Data order'!$AB$2:$AC$91, 2,0)
      )
  ),
"")</f>
        <v/>
      </c>
      <c r="W1220" s="162"/>
      <c r="X1220" s="346">
        <f t="shared" si="458"/>
        <v>0</v>
      </c>
      <c r="Y1220" s="162">
        <v>1</v>
      </c>
      <c r="Z1220" s="162"/>
      <c r="AA1220" s="169" t="s">
        <v>135</v>
      </c>
      <c r="AB1220" s="170"/>
      <c r="AC1220" s="170"/>
      <c r="AD1220" s="170"/>
      <c r="AE1220" s="171" t="e">
        <f t="shared" ref="AE1220:AE1223" si="486">AD1220/AB1220</f>
        <v>#DIV/0!</v>
      </c>
      <c r="AF1220" s="172">
        <f t="shared" ref="AF1220:AF1223" si="487">W1220*AB1220</f>
        <v>0</v>
      </c>
      <c r="AG1220" s="172">
        <f t="shared" ref="AG1220:AG1223" si="488">W1220*AD1220</f>
        <v>0</v>
      </c>
      <c r="AH1220" s="162"/>
      <c r="AI1220" s="162"/>
      <c r="AJ1220" s="162"/>
      <c r="AK1220" s="167" t="e">
        <f>VLOOKUP(AJ1220,'Data order'!AJ:AK,2,0)</f>
        <v>#N/A</v>
      </c>
      <c r="AL1220" s="162"/>
      <c r="AM1220" s="167"/>
      <c r="AN1220" s="167"/>
      <c r="AO1220" s="173"/>
      <c r="AP1220" s="174"/>
      <c r="AQ1220" s="174" t="str">
        <f>IF(AP1220="R", _xlfn.XLOOKUP(G1220, 'Data order'!F:F, 'Data order'!G:G, ""), "")</f>
        <v/>
      </c>
      <c r="AR1220" s="174"/>
      <c r="AS1220" s="174"/>
      <c r="AT1220" s="174" t="e">
        <f>VLOOKUP(AR1220,'Data order'!AF:AG,2,0)</f>
        <v>#N/A</v>
      </c>
      <c r="AU1220" s="174" t="s">
        <v>83</v>
      </c>
      <c r="AV1220" s="174" t="s">
        <v>84</v>
      </c>
      <c r="AW1220" s="216" t="s">
        <v>85</v>
      </c>
    </row>
    <row r="1221" spans="1:49">
      <c r="A1221" s="350"/>
      <c r="B1221" s="176"/>
      <c r="C1221" s="176"/>
      <c r="D1221" s="177"/>
      <c r="E1221" s="177"/>
      <c r="F1221" s="178" t="e">
        <f>VLOOKUP(G1221,Tabel11[#All],2,0)</f>
        <v>#N/A</v>
      </c>
      <c r="G1221" s="179"/>
      <c r="H1221" s="179"/>
      <c r="I1221" s="180"/>
      <c r="J1221" s="180"/>
      <c r="K1221" s="180"/>
      <c r="L1221" s="179"/>
      <c r="M1221" s="181"/>
      <c r="N1221" s="184"/>
      <c r="O1221" s="184"/>
      <c r="P1221" s="182"/>
      <c r="Q1221" s="183" t="e">
        <f>VLOOKUP(P1221,'Data order'!N:O,2,0)</f>
        <v>#N/A</v>
      </c>
      <c r="R1221" s="184" t="e">
        <f>VLOOKUP(P1221,'Data order'!N:P,3,0)</f>
        <v>#N/A</v>
      </c>
      <c r="S1221" s="180"/>
      <c r="T1221" s="179"/>
      <c r="U1221" s="176" t="str">
        <f t="shared" si="457"/>
        <v/>
      </c>
      <c r="V1221" s="186" t="str">
        <f>IFERROR(
  IF(T1221="Big&amp;Tall",
      VLOOKUP(U1221, 'Data order'!$AB$92:$AC$101, 2,0),
      IF(T1221="Boord maat",
          VLOOKUP(U1221, 'Data order'!$AB$102:$AC$116, 2,0),
          VLOOKUP(U1221, 'Data order'!$AB$2:$AC$91, 2,0)
      )
  ),
"")</f>
        <v/>
      </c>
      <c r="W1221" s="180"/>
      <c r="X1221" s="347"/>
      <c r="Y1221" s="180">
        <v>1</v>
      </c>
      <c r="Z1221" s="180"/>
      <c r="AA1221" s="187" t="s">
        <v>135</v>
      </c>
      <c r="AB1221" s="188"/>
      <c r="AC1221" s="188"/>
      <c r="AD1221" s="188"/>
      <c r="AE1221" s="189" t="e">
        <f t="shared" si="486"/>
        <v>#DIV/0!</v>
      </c>
      <c r="AF1221" s="190">
        <f t="shared" si="487"/>
        <v>0</v>
      </c>
      <c r="AG1221" s="190">
        <f t="shared" si="488"/>
        <v>0</v>
      </c>
      <c r="AH1221" s="180"/>
      <c r="AI1221" s="180"/>
      <c r="AJ1221" s="180"/>
      <c r="AK1221" s="184" t="e">
        <f>VLOOKUP(AJ1221,'Data order'!AJ:AK,2,0)</f>
        <v>#N/A</v>
      </c>
      <c r="AL1221" s="180"/>
      <c r="AM1221" s="184"/>
      <c r="AN1221" s="184"/>
      <c r="AO1221" s="194"/>
      <c r="AP1221" s="195"/>
      <c r="AQ1221" s="195" t="str">
        <f>IF(AP1221="R", _xlfn.XLOOKUP(G1221, 'Data order'!F:F, 'Data order'!G:G, ""), "")</f>
        <v/>
      </c>
      <c r="AR1221" s="195"/>
      <c r="AS1221" s="195"/>
      <c r="AT1221" s="195" t="e">
        <f>VLOOKUP(AR1221,'Data order'!AF:AG,2,0)</f>
        <v>#N/A</v>
      </c>
      <c r="AU1221" s="195" t="s">
        <v>83</v>
      </c>
      <c r="AV1221" s="195" t="s">
        <v>84</v>
      </c>
      <c r="AW1221" s="196" t="s">
        <v>85</v>
      </c>
    </row>
    <row r="1222" spans="1:49">
      <c r="A1222" s="350"/>
      <c r="B1222" s="176"/>
      <c r="C1222" s="176"/>
      <c r="D1222" s="177"/>
      <c r="E1222" s="177"/>
      <c r="F1222" s="178" t="e">
        <f>VLOOKUP(G1222,Tabel11[#All],2,0)</f>
        <v>#N/A</v>
      </c>
      <c r="G1222" s="179"/>
      <c r="H1222" s="179"/>
      <c r="I1222" s="180"/>
      <c r="J1222" s="180"/>
      <c r="K1222" s="180"/>
      <c r="L1222" s="179"/>
      <c r="M1222" s="181"/>
      <c r="N1222" s="184"/>
      <c r="O1222" s="184"/>
      <c r="P1222" s="182"/>
      <c r="Q1222" s="183" t="e">
        <f>VLOOKUP(P1222,'Data order'!N:O,2,0)</f>
        <v>#N/A</v>
      </c>
      <c r="R1222" s="184" t="e">
        <f>VLOOKUP(P1222,'Data order'!N:P,3,0)</f>
        <v>#N/A</v>
      </c>
      <c r="S1222" s="180"/>
      <c r="T1222" s="179"/>
      <c r="U1222" s="176" t="str">
        <f t="shared" si="457"/>
        <v/>
      </c>
      <c r="V1222" s="186" t="str">
        <f>IFERROR(
  IF(T1222="Big&amp;Tall",
      VLOOKUP(U1222, 'Data order'!$AB$92:$AC$101, 2,0),
      IF(T1222="Boord maat",
          VLOOKUP(U1222, 'Data order'!$AB$102:$AC$116, 2,0),
          VLOOKUP(U1222, 'Data order'!$AB$2:$AC$91, 2,0)
      )
  ),
"")</f>
        <v/>
      </c>
      <c r="W1222" s="180"/>
      <c r="X1222" s="347"/>
      <c r="Y1222" s="180">
        <v>1</v>
      </c>
      <c r="Z1222" s="180"/>
      <c r="AA1222" s="187" t="s">
        <v>135</v>
      </c>
      <c r="AB1222" s="188"/>
      <c r="AC1222" s="188"/>
      <c r="AD1222" s="188"/>
      <c r="AE1222" s="189" t="e">
        <f t="shared" si="486"/>
        <v>#DIV/0!</v>
      </c>
      <c r="AF1222" s="190">
        <f t="shared" si="487"/>
        <v>0</v>
      </c>
      <c r="AG1222" s="190">
        <f t="shared" si="488"/>
        <v>0</v>
      </c>
      <c r="AH1222" s="180"/>
      <c r="AI1222" s="180"/>
      <c r="AJ1222" s="180"/>
      <c r="AK1222" s="184" t="e">
        <f>VLOOKUP(AJ1222,'Data order'!AJ:AK,2,0)</f>
        <v>#N/A</v>
      </c>
      <c r="AL1222" s="180"/>
      <c r="AM1222" s="184"/>
      <c r="AN1222" s="184"/>
      <c r="AO1222" s="194"/>
      <c r="AP1222" s="195"/>
      <c r="AQ1222" s="195" t="str">
        <f>IF(AP1222="R", _xlfn.XLOOKUP(G1222, 'Data order'!F:F, 'Data order'!G:G, ""), "")</f>
        <v/>
      </c>
      <c r="AR1222" s="195"/>
      <c r="AS1222" s="195"/>
      <c r="AT1222" s="195" t="e">
        <f>VLOOKUP(AR1222,'Data order'!AF:AG,2,0)</f>
        <v>#N/A</v>
      </c>
      <c r="AU1222" s="195" t="s">
        <v>83</v>
      </c>
      <c r="AV1222" s="195" t="s">
        <v>84</v>
      </c>
      <c r="AW1222" s="196" t="s">
        <v>85</v>
      </c>
    </row>
    <row r="1223" spans="1:49">
      <c r="A1223" s="350"/>
      <c r="B1223" s="176"/>
      <c r="C1223" s="176"/>
      <c r="D1223" s="177"/>
      <c r="E1223" s="177"/>
      <c r="F1223" s="178" t="e">
        <f>VLOOKUP(G1223,Tabel11[#All],2,0)</f>
        <v>#N/A</v>
      </c>
      <c r="G1223" s="179"/>
      <c r="H1223" s="179"/>
      <c r="I1223" s="180"/>
      <c r="J1223" s="180"/>
      <c r="K1223" s="180"/>
      <c r="L1223" s="179"/>
      <c r="M1223" s="181"/>
      <c r="N1223" s="184"/>
      <c r="O1223" s="184"/>
      <c r="P1223" s="182"/>
      <c r="Q1223" s="183" t="e">
        <f>VLOOKUP(P1223,'Data order'!N:O,2,0)</f>
        <v>#N/A</v>
      </c>
      <c r="R1223" s="184" t="e">
        <f>VLOOKUP(P1223,'Data order'!N:P,3,0)</f>
        <v>#N/A</v>
      </c>
      <c r="S1223" s="180"/>
      <c r="T1223" s="179"/>
      <c r="U1223" s="176" t="str">
        <f t="shared" si="457"/>
        <v/>
      </c>
      <c r="V1223" s="186" t="str">
        <f>IFERROR(
  IF(T1223="Big&amp;Tall",
      VLOOKUP(U1223, 'Data order'!$AB$92:$AC$101, 2,0),
      IF(T1223="Boord maat",
          VLOOKUP(U1223, 'Data order'!$AB$102:$AC$116, 2,0),
          VLOOKUP(U1223, 'Data order'!$AB$2:$AC$91, 2,0)
      )
  ),
"")</f>
        <v/>
      </c>
      <c r="W1223" s="180"/>
      <c r="X1223" s="347"/>
      <c r="Y1223" s="180">
        <v>1</v>
      </c>
      <c r="Z1223" s="180"/>
      <c r="AA1223" s="187" t="s">
        <v>135</v>
      </c>
      <c r="AB1223" s="188"/>
      <c r="AC1223" s="188"/>
      <c r="AD1223" s="188"/>
      <c r="AE1223" s="189" t="e">
        <f t="shared" si="486"/>
        <v>#DIV/0!</v>
      </c>
      <c r="AF1223" s="190">
        <f t="shared" si="487"/>
        <v>0</v>
      </c>
      <c r="AG1223" s="190">
        <f t="shared" si="488"/>
        <v>0</v>
      </c>
      <c r="AH1223" s="180"/>
      <c r="AI1223" s="180"/>
      <c r="AJ1223" s="180"/>
      <c r="AK1223" s="184" t="e">
        <f>VLOOKUP(AJ1223,'Data order'!AJ:AK,2,0)</f>
        <v>#N/A</v>
      </c>
      <c r="AL1223" s="180"/>
      <c r="AM1223" s="184"/>
      <c r="AN1223" s="184"/>
      <c r="AO1223" s="194"/>
      <c r="AP1223" s="195"/>
      <c r="AQ1223" s="195" t="str">
        <f>IF(AP1223="R", _xlfn.XLOOKUP(G1223, 'Data order'!F:F, 'Data order'!G:G, ""), "")</f>
        <v/>
      </c>
      <c r="AR1223" s="195"/>
      <c r="AS1223" s="195"/>
      <c r="AT1223" s="195" t="e">
        <f>VLOOKUP(AR1223,'Data order'!AF:AG,2,0)</f>
        <v>#N/A</v>
      </c>
      <c r="AU1223" s="195" t="s">
        <v>83</v>
      </c>
      <c r="AV1223" s="195" t="s">
        <v>84</v>
      </c>
      <c r="AW1223" s="196" t="s">
        <v>85</v>
      </c>
    </row>
    <row r="1224" spans="1:49">
      <c r="A1224" s="350"/>
      <c r="B1224" s="176"/>
      <c r="C1224" s="176"/>
      <c r="D1224" s="177"/>
      <c r="E1224" s="177"/>
      <c r="F1224" s="178" t="e">
        <f>VLOOKUP(G1224,Tabel11[#All],2,0)</f>
        <v>#N/A</v>
      </c>
      <c r="G1224" s="179"/>
      <c r="H1224" s="179"/>
      <c r="I1224" s="180"/>
      <c r="J1224" s="180"/>
      <c r="K1224" s="180"/>
      <c r="L1224" s="179"/>
      <c r="M1224" s="181"/>
      <c r="N1224" s="184"/>
      <c r="O1224" s="184"/>
      <c r="P1224" s="182"/>
      <c r="Q1224" s="183" t="e">
        <f>VLOOKUP(P1224,'Data order'!N:O,2,0)</f>
        <v>#N/A</v>
      </c>
      <c r="R1224" s="184" t="e">
        <f>VLOOKUP(P1224,'Data order'!N:P,3,0)</f>
        <v>#N/A</v>
      </c>
      <c r="S1224" s="180"/>
      <c r="T1224" s="179"/>
      <c r="U1224" s="176" t="str">
        <f t="shared" si="457"/>
        <v/>
      </c>
      <c r="V1224" s="186" t="str">
        <f>IFERROR(
  IF(T1224="Big&amp;Tall",
      VLOOKUP(U1224, 'Data order'!$AB$92:$AC$101, 2,0),
      IF(T1224="Boord maat",
          VLOOKUP(U1224, 'Data order'!$AB$102:$AC$116, 2,0),
          VLOOKUP(U1224, 'Data order'!$AB$2:$AC$91, 2,0)
      )
  ),
"")</f>
        <v/>
      </c>
      <c r="W1224" s="180"/>
      <c r="X1224" s="347"/>
      <c r="Y1224" s="180">
        <v>1</v>
      </c>
      <c r="Z1224" s="180"/>
      <c r="AA1224" s="187" t="s">
        <v>135</v>
      </c>
      <c r="AB1224" s="188"/>
      <c r="AC1224" s="188"/>
      <c r="AD1224" s="188"/>
      <c r="AE1224" s="189" t="e">
        <v>#DIV/0!</v>
      </c>
      <c r="AF1224" s="190">
        <v>0</v>
      </c>
      <c r="AG1224" s="190">
        <v>0</v>
      </c>
      <c r="AH1224" s="180"/>
      <c r="AI1224" s="180"/>
      <c r="AJ1224" s="180"/>
      <c r="AK1224" s="184" t="e">
        <f>VLOOKUP(AJ1224,'Data order'!AJ:AK,2,0)</f>
        <v>#N/A</v>
      </c>
      <c r="AL1224" s="180"/>
      <c r="AM1224" s="184"/>
      <c r="AN1224" s="184"/>
      <c r="AO1224" s="194"/>
      <c r="AP1224" s="195"/>
      <c r="AQ1224" s="195" t="str">
        <f>IF(AP1224="R", _xlfn.XLOOKUP(G1224, 'Data order'!F:F, 'Data order'!G:G, ""), "")</f>
        <v/>
      </c>
      <c r="AR1224" s="195"/>
      <c r="AS1224" s="195"/>
      <c r="AT1224" s="195" t="e">
        <f>VLOOKUP(AR1224,'Data order'!AF:AG,2,0)</f>
        <v>#N/A</v>
      </c>
      <c r="AU1224" s="195" t="s">
        <v>83</v>
      </c>
      <c r="AV1224" s="195" t="s">
        <v>84</v>
      </c>
      <c r="AW1224" s="196" t="s">
        <v>85</v>
      </c>
    </row>
    <row r="1225" spans="1:49" ht="15" thickBot="1">
      <c r="A1225" s="351"/>
      <c r="B1225" s="197"/>
      <c r="C1225" s="197"/>
      <c r="D1225" s="198"/>
      <c r="E1225" s="198"/>
      <c r="F1225" s="199" t="e">
        <f>VLOOKUP(G1225,Tabel11[#All],2,0)</f>
        <v>#N/A</v>
      </c>
      <c r="G1225" s="200"/>
      <c r="H1225" s="200"/>
      <c r="I1225" s="201"/>
      <c r="J1225" s="201"/>
      <c r="K1225" s="201"/>
      <c r="L1225" s="200"/>
      <c r="M1225" s="202"/>
      <c r="N1225" s="205"/>
      <c r="O1225" s="205"/>
      <c r="P1225" s="203"/>
      <c r="Q1225" s="204" t="e">
        <f>VLOOKUP(P1225,'Data order'!N:O,2,0)</f>
        <v>#N/A</v>
      </c>
      <c r="R1225" s="205" t="e">
        <f>VLOOKUP(P1225,'Data order'!N:P,3,0)</f>
        <v>#N/A</v>
      </c>
      <c r="S1225" s="201"/>
      <c r="T1225" s="200"/>
      <c r="U1225" s="197" t="str">
        <f t="shared" ref="U1225:U1288" si="489">IF(T1225="Boord maat",S1225&amp;" boord",IF(S1225="","",S1225))</f>
        <v/>
      </c>
      <c r="V1225" s="207" t="str">
        <f>IFERROR(
  IF(T1225="Big&amp;Tall",
      VLOOKUP(U1225, 'Data order'!$AB$92:$AC$101, 2,0),
      IF(T1225="Boord maat",
          VLOOKUP(U1225, 'Data order'!$AB$102:$AC$116, 2,0),
          VLOOKUP(U1225, 'Data order'!$AB$2:$AC$91, 2,0)
      )
  ),
"")</f>
        <v/>
      </c>
      <c r="W1225" s="201"/>
      <c r="X1225" s="348"/>
      <c r="Y1225" s="201">
        <v>1</v>
      </c>
      <c r="Z1225" s="201"/>
      <c r="AA1225" s="208" t="s">
        <v>135</v>
      </c>
      <c r="AB1225" s="209"/>
      <c r="AC1225" s="209"/>
      <c r="AD1225" s="209"/>
      <c r="AE1225" s="210" t="e">
        <v>#DIV/0!</v>
      </c>
      <c r="AF1225" s="211">
        <v>0</v>
      </c>
      <c r="AG1225" s="211">
        <v>0</v>
      </c>
      <c r="AH1225" s="201"/>
      <c r="AI1225" s="201"/>
      <c r="AJ1225" s="201"/>
      <c r="AK1225" s="205" t="e">
        <f>VLOOKUP(AJ1225,'Data order'!AJ:AK,2,0)</f>
        <v>#N/A</v>
      </c>
      <c r="AL1225" s="201"/>
      <c r="AM1225" s="205"/>
      <c r="AN1225" s="205"/>
      <c r="AO1225" s="212"/>
      <c r="AP1225" s="213"/>
      <c r="AQ1225" s="213" t="str">
        <f>IF(AP1225="R", _xlfn.XLOOKUP(G1225, 'Data order'!F:F, 'Data order'!G:G, ""), "")</f>
        <v/>
      </c>
      <c r="AR1225" s="213"/>
      <c r="AS1225" s="213"/>
      <c r="AT1225" s="213" t="e">
        <f>VLOOKUP(AR1225,'Data order'!AF:AG,2,0)</f>
        <v>#N/A</v>
      </c>
      <c r="AU1225" s="213" t="s">
        <v>83</v>
      </c>
      <c r="AV1225" s="213" t="s">
        <v>84</v>
      </c>
      <c r="AW1225" s="214" t="s">
        <v>85</v>
      </c>
    </row>
    <row r="1226" spans="1:49">
      <c r="A1226" s="349"/>
      <c r="B1226" s="160"/>
      <c r="C1226" s="160"/>
      <c r="D1226" s="161"/>
      <c r="E1226" s="161"/>
      <c r="F1226" s="160" t="e">
        <f>VLOOKUP(G1226,Tabel11[#All],2,0)</f>
        <v>#N/A</v>
      </c>
      <c r="G1226" s="162"/>
      <c r="H1226" s="162"/>
      <c r="I1226" s="162"/>
      <c r="J1226" s="162"/>
      <c r="K1226" s="162"/>
      <c r="L1226" s="162"/>
      <c r="M1226" s="164"/>
      <c r="N1226" s="167"/>
      <c r="O1226" s="167"/>
      <c r="P1226" s="165"/>
      <c r="Q1226" s="166" t="e">
        <f>VLOOKUP(P1226,'Data order'!N:O,2,0)</f>
        <v>#N/A</v>
      </c>
      <c r="R1226" s="167" t="e">
        <f>VLOOKUP(P1226,'Data order'!N:P,3,0)</f>
        <v>#N/A</v>
      </c>
      <c r="S1226" s="162"/>
      <c r="T1226" s="162"/>
      <c r="U1226" s="160" t="str">
        <f t="shared" si="489"/>
        <v/>
      </c>
      <c r="V1226" s="215" t="str">
        <f>IFERROR(
  IF(T1226="Big&amp;Tall",
      VLOOKUP(U1226, 'Data order'!$AB$92:$AC$101, 2,0),
      IF(T1226="Boord maat",
          VLOOKUP(U1226, 'Data order'!$AB$102:$AC$116, 2,0),
          VLOOKUP(U1226, 'Data order'!$AB$2:$AC$91, 2,0)
      )
  ),
"")</f>
        <v/>
      </c>
      <c r="W1226" s="162"/>
      <c r="X1226" s="346">
        <f t="shared" si="458"/>
        <v>0</v>
      </c>
      <c r="Y1226" s="162">
        <v>1</v>
      </c>
      <c r="Z1226" s="162"/>
      <c r="AA1226" s="169" t="s">
        <v>135</v>
      </c>
      <c r="AB1226" s="170"/>
      <c r="AC1226" s="170"/>
      <c r="AD1226" s="170"/>
      <c r="AE1226" s="171" t="e">
        <f t="shared" ref="AE1226:AE1229" si="490">AD1226/AB1226</f>
        <v>#DIV/0!</v>
      </c>
      <c r="AF1226" s="172">
        <f t="shared" ref="AF1226:AF1229" si="491">W1226*AB1226</f>
        <v>0</v>
      </c>
      <c r="AG1226" s="172">
        <f t="shared" ref="AG1226:AG1229" si="492">W1226*AD1226</f>
        <v>0</v>
      </c>
      <c r="AH1226" s="162"/>
      <c r="AI1226" s="162"/>
      <c r="AJ1226" s="162"/>
      <c r="AK1226" s="167" t="e">
        <f>VLOOKUP(AJ1226,'Data order'!AJ:AK,2,0)</f>
        <v>#N/A</v>
      </c>
      <c r="AL1226" s="162"/>
      <c r="AM1226" s="167"/>
      <c r="AN1226" s="167"/>
      <c r="AO1226" s="173"/>
      <c r="AP1226" s="174"/>
      <c r="AQ1226" s="174" t="str">
        <f>IF(AP1226="R", _xlfn.XLOOKUP(G1226, 'Data order'!F:F, 'Data order'!G:G, ""), "")</f>
        <v/>
      </c>
      <c r="AR1226" s="174"/>
      <c r="AS1226" s="174"/>
      <c r="AT1226" s="174" t="e">
        <f>VLOOKUP(AR1226,'Data order'!AF:AG,2,0)</f>
        <v>#N/A</v>
      </c>
      <c r="AU1226" s="174" t="s">
        <v>83</v>
      </c>
      <c r="AV1226" s="174" t="s">
        <v>84</v>
      </c>
      <c r="AW1226" s="216" t="s">
        <v>85</v>
      </c>
    </row>
    <row r="1227" spans="1:49">
      <c r="A1227" s="350"/>
      <c r="B1227" s="176"/>
      <c r="C1227" s="176"/>
      <c r="D1227" s="177"/>
      <c r="E1227" s="177"/>
      <c r="F1227" s="178" t="e">
        <f>VLOOKUP(G1227,Tabel11[#All],2,0)</f>
        <v>#N/A</v>
      </c>
      <c r="G1227" s="179"/>
      <c r="H1227" s="179"/>
      <c r="I1227" s="180"/>
      <c r="J1227" s="180"/>
      <c r="K1227" s="180"/>
      <c r="L1227" s="179"/>
      <c r="M1227" s="181"/>
      <c r="N1227" s="184"/>
      <c r="O1227" s="184"/>
      <c r="P1227" s="182"/>
      <c r="Q1227" s="183" t="e">
        <f>VLOOKUP(P1227,'Data order'!N:O,2,0)</f>
        <v>#N/A</v>
      </c>
      <c r="R1227" s="184" t="e">
        <f>VLOOKUP(P1227,'Data order'!N:P,3,0)</f>
        <v>#N/A</v>
      </c>
      <c r="S1227" s="180"/>
      <c r="T1227" s="179"/>
      <c r="U1227" s="176" t="str">
        <f t="shared" si="489"/>
        <v/>
      </c>
      <c r="V1227" s="186" t="str">
        <f>IFERROR(
  IF(T1227="Big&amp;Tall",
      VLOOKUP(U1227, 'Data order'!$AB$92:$AC$101, 2,0),
      IF(T1227="Boord maat",
          VLOOKUP(U1227, 'Data order'!$AB$102:$AC$116, 2,0),
          VLOOKUP(U1227, 'Data order'!$AB$2:$AC$91, 2,0)
      )
  ),
"")</f>
        <v/>
      </c>
      <c r="W1227" s="180"/>
      <c r="X1227" s="347"/>
      <c r="Y1227" s="180">
        <v>1</v>
      </c>
      <c r="Z1227" s="180"/>
      <c r="AA1227" s="187" t="s">
        <v>135</v>
      </c>
      <c r="AB1227" s="188"/>
      <c r="AC1227" s="188"/>
      <c r="AD1227" s="188"/>
      <c r="AE1227" s="189" t="e">
        <f t="shared" si="490"/>
        <v>#DIV/0!</v>
      </c>
      <c r="AF1227" s="190">
        <f t="shared" si="491"/>
        <v>0</v>
      </c>
      <c r="AG1227" s="190">
        <f t="shared" si="492"/>
        <v>0</v>
      </c>
      <c r="AH1227" s="180"/>
      <c r="AI1227" s="180"/>
      <c r="AJ1227" s="180"/>
      <c r="AK1227" s="184" t="e">
        <f>VLOOKUP(AJ1227,'Data order'!AJ:AK,2,0)</f>
        <v>#N/A</v>
      </c>
      <c r="AL1227" s="180"/>
      <c r="AM1227" s="184"/>
      <c r="AN1227" s="184"/>
      <c r="AO1227" s="194"/>
      <c r="AP1227" s="195"/>
      <c r="AQ1227" s="195" t="str">
        <f>IF(AP1227="R", _xlfn.XLOOKUP(G1227, 'Data order'!F:F, 'Data order'!G:G, ""), "")</f>
        <v/>
      </c>
      <c r="AR1227" s="195"/>
      <c r="AS1227" s="195"/>
      <c r="AT1227" s="195" t="e">
        <f>VLOOKUP(AR1227,'Data order'!AF:AG,2,0)</f>
        <v>#N/A</v>
      </c>
      <c r="AU1227" s="195" t="s">
        <v>83</v>
      </c>
      <c r="AV1227" s="195" t="s">
        <v>84</v>
      </c>
      <c r="AW1227" s="196" t="s">
        <v>85</v>
      </c>
    </row>
    <row r="1228" spans="1:49">
      <c r="A1228" s="350"/>
      <c r="B1228" s="176"/>
      <c r="C1228" s="176"/>
      <c r="D1228" s="177"/>
      <c r="E1228" s="177"/>
      <c r="F1228" s="178" t="e">
        <f>VLOOKUP(G1228,Tabel11[#All],2,0)</f>
        <v>#N/A</v>
      </c>
      <c r="G1228" s="179"/>
      <c r="H1228" s="179"/>
      <c r="I1228" s="180"/>
      <c r="J1228" s="180"/>
      <c r="K1228" s="180"/>
      <c r="L1228" s="179"/>
      <c r="M1228" s="181"/>
      <c r="N1228" s="184"/>
      <c r="O1228" s="184"/>
      <c r="P1228" s="182"/>
      <c r="Q1228" s="183" t="e">
        <f>VLOOKUP(P1228,'Data order'!N:O,2,0)</f>
        <v>#N/A</v>
      </c>
      <c r="R1228" s="184" t="e">
        <f>VLOOKUP(P1228,'Data order'!N:P,3,0)</f>
        <v>#N/A</v>
      </c>
      <c r="S1228" s="180"/>
      <c r="T1228" s="179"/>
      <c r="U1228" s="176" t="str">
        <f t="shared" si="489"/>
        <v/>
      </c>
      <c r="V1228" s="186" t="str">
        <f>IFERROR(
  IF(T1228="Big&amp;Tall",
      VLOOKUP(U1228, 'Data order'!$AB$92:$AC$101, 2,0),
      IF(T1228="Boord maat",
          VLOOKUP(U1228, 'Data order'!$AB$102:$AC$116, 2,0),
          VLOOKUP(U1228, 'Data order'!$AB$2:$AC$91, 2,0)
      )
  ),
"")</f>
        <v/>
      </c>
      <c r="W1228" s="180"/>
      <c r="X1228" s="347"/>
      <c r="Y1228" s="180">
        <v>1</v>
      </c>
      <c r="Z1228" s="180"/>
      <c r="AA1228" s="187" t="s">
        <v>135</v>
      </c>
      <c r="AB1228" s="188"/>
      <c r="AC1228" s="188"/>
      <c r="AD1228" s="188"/>
      <c r="AE1228" s="189" t="e">
        <f t="shared" si="490"/>
        <v>#DIV/0!</v>
      </c>
      <c r="AF1228" s="190">
        <f t="shared" si="491"/>
        <v>0</v>
      </c>
      <c r="AG1228" s="190">
        <f t="shared" si="492"/>
        <v>0</v>
      </c>
      <c r="AH1228" s="180"/>
      <c r="AI1228" s="180"/>
      <c r="AJ1228" s="180"/>
      <c r="AK1228" s="184" t="e">
        <f>VLOOKUP(AJ1228,'Data order'!AJ:AK,2,0)</f>
        <v>#N/A</v>
      </c>
      <c r="AL1228" s="180"/>
      <c r="AM1228" s="184"/>
      <c r="AN1228" s="184"/>
      <c r="AO1228" s="194"/>
      <c r="AP1228" s="195"/>
      <c r="AQ1228" s="195" t="str">
        <f>IF(AP1228="R", _xlfn.XLOOKUP(G1228, 'Data order'!F:F, 'Data order'!G:G, ""), "")</f>
        <v/>
      </c>
      <c r="AR1228" s="195"/>
      <c r="AS1228" s="195"/>
      <c r="AT1228" s="195" t="e">
        <f>VLOOKUP(AR1228,'Data order'!AF:AG,2,0)</f>
        <v>#N/A</v>
      </c>
      <c r="AU1228" s="195" t="s">
        <v>83</v>
      </c>
      <c r="AV1228" s="195" t="s">
        <v>84</v>
      </c>
      <c r="AW1228" s="196" t="s">
        <v>85</v>
      </c>
    </row>
    <row r="1229" spans="1:49">
      <c r="A1229" s="350"/>
      <c r="B1229" s="176"/>
      <c r="C1229" s="176"/>
      <c r="D1229" s="177"/>
      <c r="E1229" s="177"/>
      <c r="F1229" s="178" t="e">
        <f>VLOOKUP(G1229,Tabel11[#All],2,0)</f>
        <v>#N/A</v>
      </c>
      <c r="G1229" s="179"/>
      <c r="H1229" s="179"/>
      <c r="I1229" s="180"/>
      <c r="J1229" s="180"/>
      <c r="K1229" s="180"/>
      <c r="L1229" s="179"/>
      <c r="M1229" s="181"/>
      <c r="N1229" s="184"/>
      <c r="O1229" s="184"/>
      <c r="P1229" s="182"/>
      <c r="Q1229" s="183" t="e">
        <f>VLOOKUP(P1229,'Data order'!N:O,2,0)</f>
        <v>#N/A</v>
      </c>
      <c r="R1229" s="184" t="e">
        <f>VLOOKUP(P1229,'Data order'!N:P,3,0)</f>
        <v>#N/A</v>
      </c>
      <c r="S1229" s="180"/>
      <c r="T1229" s="179"/>
      <c r="U1229" s="176" t="str">
        <f t="shared" si="489"/>
        <v/>
      </c>
      <c r="V1229" s="186" t="str">
        <f>IFERROR(
  IF(T1229="Big&amp;Tall",
      VLOOKUP(U1229, 'Data order'!$AB$92:$AC$101, 2,0),
      IF(T1229="Boord maat",
          VLOOKUP(U1229, 'Data order'!$AB$102:$AC$116, 2,0),
          VLOOKUP(U1229, 'Data order'!$AB$2:$AC$91, 2,0)
      )
  ),
"")</f>
        <v/>
      </c>
      <c r="W1229" s="180"/>
      <c r="X1229" s="347"/>
      <c r="Y1229" s="180">
        <v>1</v>
      </c>
      <c r="Z1229" s="180"/>
      <c r="AA1229" s="187" t="s">
        <v>135</v>
      </c>
      <c r="AB1229" s="188"/>
      <c r="AC1229" s="188"/>
      <c r="AD1229" s="188"/>
      <c r="AE1229" s="189" t="e">
        <f t="shared" si="490"/>
        <v>#DIV/0!</v>
      </c>
      <c r="AF1229" s="190">
        <f t="shared" si="491"/>
        <v>0</v>
      </c>
      <c r="AG1229" s="190">
        <f t="shared" si="492"/>
        <v>0</v>
      </c>
      <c r="AH1229" s="180"/>
      <c r="AI1229" s="180"/>
      <c r="AJ1229" s="180"/>
      <c r="AK1229" s="184" t="e">
        <f>VLOOKUP(AJ1229,'Data order'!AJ:AK,2,0)</f>
        <v>#N/A</v>
      </c>
      <c r="AL1229" s="180"/>
      <c r="AM1229" s="184"/>
      <c r="AN1229" s="184"/>
      <c r="AO1229" s="194"/>
      <c r="AP1229" s="195"/>
      <c r="AQ1229" s="195" t="str">
        <f>IF(AP1229="R", _xlfn.XLOOKUP(G1229, 'Data order'!F:F, 'Data order'!G:G, ""), "")</f>
        <v/>
      </c>
      <c r="AR1229" s="195"/>
      <c r="AS1229" s="195"/>
      <c r="AT1229" s="195" t="e">
        <f>VLOOKUP(AR1229,'Data order'!AF:AG,2,0)</f>
        <v>#N/A</v>
      </c>
      <c r="AU1229" s="195" t="s">
        <v>83</v>
      </c>
      <c r="AV1229" s="195" t="s">
        <v>84</v>
      </c>
      <c r="AW1229" s="196" t="s">
        <v>85</v>
      </c>
    </row>
    <row r="1230" spans="1:49">
      <c r="A1230" s="350"/>
      <c r="B1230" s="176"/>
      <c r="C1230" s="176"/>
      <c r="D1230" s="177"/>
      <c r="E1230" s="177"/>
      <c r="F1230" s="178" t="e">
        <f>VLOOKUP(G1230,Tabel11[#All],2,0)</f>
        <v>#N/A</v>
      </c>
      <c r="G1230" s="179"/>
      <c r="H1230" s="179"/>
      <c r="I1230" s="180"/>
      <c r="J1230" s="180"/>
      <c r="K1230" s="180"/>
      <c r="L1230" s="179"/>
      <c r="M1230" s="181"/>
      <c r="N1230" s="184"/>
      <c r="O1230" s="184"/>
      <c r="P1230" s="182"/>
      <c r="Q1230" s="183" t="e">
        <f>VLOOKUP(P1230,'Data order'!N:O,2,0)</f>
        <v>#N/A</v>
      </c>
      <c r="R1230" s="184" t="e">
        <f>VLOOKUP(P1230,'Data order'!N:P,3,0)</f>
        <v>#N/A</v>
      </c>
      <c r="S1230" s="180"/>
      <c r="T1230" s="179"/>
      <c r="U1230" s="176" t="str">
        <f t="shared" si="489"/>
        <v/>
      </c>
      <c r="V1230" s="186" t="str">
        <f>IFERROR(
  IF(T1230="Big&amp;Tall",
      VLOOKUP(U1230, 'Data order'!$AB$92:$AC$101, 2,0),
      IF(T1230="Boord maat",
          VLOOKUP(U1230, 'Data order'!$AB$102:$AC$116, 2,0),
          VLOOKUP(U1230, 'Data order'!$AB$2:$AC$91, 2,0)
      )
  ),
"")</f>
        <v/>
      </c>
      <c r="W1230" s="180"/>
      <c r="X1230" s="347"/>
      <c r="Y1230" s="180">
        <v>1</v>
      </c>
      <c r="Z1230" s="180"/>
      <c r="AA1230" s="187" t="s">
        <v>135</v>
      </c>
      <c r="AB1230" s="188"/>
      <c r="AC1230" s="188"/>
      <c r="AD1230" s="188"/>
      <c r="AE1230" s="189" t="e">
        <v>#DIV/0!</v>
      </c>
      <c r="AF1230" s="190">
        <v>0</v>
      </c>
      <c r="AG1230" s="190">
        <v>0</v>
      </c>
      <c r="AH1230" s="180"/>
      <c r="AI1230" s="180"/>
      <c r="AJ1230" s="180"/>
      <c r="AK1230" s="184" t="e">
        <f>VLOOKUP(AJ1230,'Data order'!AJ:AK,2,0)</f>
        <v>#N/A</v>
      </c>
      <c r="AL1230" s="180"/>
      <c r="AM1230" s="184"/>
      <c r="AN1230" s="184"/>
      <c r="AO1230" s="194"/>
      <c r="AP1230" s="195"/>
      <c r="AQ1230" s="195" t="str">
        <f>IF(AP1230="R", _xlfn.XLOOKUP(G1230, 'Data order'!F:F, 'Data order'!G:G, ""), "")</f>
        <v/>
      </c>
      <c r="AR1230" s="195"/>
      <c r="AS1230" s="195"/>
      <c r="AT1230" s="195" t="e">
        <f>VLOOKUP(AR1230,'Data order'!AF:AG,2,0)</f>
        <v>#N/A</v>
      </c>
      <c r="AU1230" s="195" t="s">
        <v>83</v>
      </c>
      <c r="AV1230" s="195" t="s">
        <v>84</v>
      </c>
      <c r="AW1230" s="196" t="s">
        <v>85</v>
      </c>
    </row>
    <row r="1231" spans="1:49" ht="15" thickBot="1">
      <c r="A1231" s="351"/>
      <c r="B1231" s="197"/>
      <c r="C1231" s="197"/>
      <c r="D1231" s="198"/>
      <c r="E1231" s="198"/>
      <c r="F1231" s="199" t="e">
        <f>VLOOKUP(G1231,Tabel11[#All],2,0)</f>
        <v>#N/A</v>
      </c>
      <c r="G1231" s="200"/>
      <c r="H1231" s="200"/>
      <c r="I1231" s="201"/>
      <c r="J1231" s="201"/>
      <c r="K1231" s="201"/>
      <c r="L1231" s="200"/>
      <c r="M1231" s="202"/>
      <c r="N1231" s="205"/>
      <c r="O1231" s="205"/>
      <c r="P1231" s="203"/>
      <c r="Q1231" s="204" t="e">
        <f>VLOOKUP(P1231,'Data order'!N:O,2,0)</f>
        <v>#N/A</v>
      </c>
      <c r="R1231" s="205" t="e">
        <f>VLOOKUP(P1231,'Data order'!N:P,3,0)</f>
        <v>#N/A</v>
      </c>
      <c r="S1231" s="201"/>
      <c r="T1231" s="200"/>
      <c r="U1231" s="197" t="str">
        <f t="shared" si="489"/>
        <v/>
      </c>
      <c r="V1231" s="207" t="str">
        <f>IFERROR(
  IF(T1231="Big&amp;Tall",
      VLOOKUP(U1231, 'Data order'!$AB$92:$AC$101, 2,0),
      IF(T1231="Boord maat",
          VLOOKUP(U1231, 'Data order'!$AB$102:$AC$116, 2,0),
          VLOOKUP(U1231, 'Data order'!$AB$2:$AC$91, 2,0)
      )
  ),
"")</f>
        <v/>
      </c>
      <c r="W1231" s="201"/>
      <c r="X1231" s="348"/>
      <c r="Y1231" s="201">
        <v>1</v>
      </c>
      <c r="Z1231" s="201"/>
      <c r="AA1231" s="208" t="s">
        <v>135</v>
      </c>
      <c r="AB1231" s="209"/>
      <c r="AC1231" s="209"/>
      <c r="AD1231" s="209"/>
      <c r="AE1231" s="210" t="e">
        <v>#DIV/0!</v>
      </c>
      <c r="AF1231" s="211">
        <v>0</v>
      </c>
      <c r="AG1231" s="211">
        <v>0</v>
      </c>
      <c r="AH1231" s="201"/>
      <c r="AI1231" s="201"/>
      <c r="AJ1231" s="201"/>
      <c r="AK1231" s="205" t="e">
        <f>VLOOKUP(AJ1231,'Data order'!AJ:AK,2,0)</f>
        <v>#N/A</v>
      </c>
      <c r="AL1231" s="201"/>
      <c r="AM1231" s="205"/>
      <c r="AN1231" s="205"/>
      <c r="AO1231" s="212"/>
      <c r="AP1231" s="213"/>
      <c r="AQ1231" s="213" t="str">
        <f>IF(AP1231="R", _xlfn.XLOOKUP(G1231, 'Data order'!F:F, 'Data order'!G:G, ""), "")</f>
        <v/>
      </c>
      <c r="AR1231" s="213"/>
      <c r="AS1231" s="213"/>
      <c r="AT1231" s="213" t="e">
        <f>VLOOKUP(AR1231,'Data order'!AF:AG,2,0)</f>
        <v>#N/A</v>
      </c>
      <c r="AU1231" s="213" t="s">
        <v>83</v>
      </c>
      <c r="AV1231" s="213" t="s">
        <v>84</v>
      </c>
      <c r="AW1231" s="214" t="s">
        <v>85</v>
      </c>
    </row>
    <row r="1232" spans="1:49">
      <c r="A1232" s="349"/>
      <c r="B1232" s="160"/>
      <c r="C1232" s="160"/>
      <c r="D1232" s="161"/>
      <c r="E1232" s="161"/>
      <c r="F1232" s="160" t="e">
        <f>VLOOKUP(G1232,Tabel11[#All],2,0)</f>
        <v>#N/A</v>
      </c>
      <c r="G1232" s="162"/>
      <c r="H1232" s="162"/>
      <c r="I1232" s="162"/>
      <c r="J1232" s="162"/>
      <c r="K1232" s="162"/>
      <c r="L1232" s="162"/>
      <c r="M1232" s="164"/>
      <c r="N1232" s="167"/>
      <c r="O1232" s="167"/>
      <c r="P1232" s="165"/>
      <c r="Q1232" s="166" t="e">
        <f>VLOOKUP(P1232,'Data order'!N:O,2,0)</f>
        <v>#N/A</v>
      </c>
      <c r="R1232" s="167" t="e">
        <f>VLOOKUP(P1232,'Data order'!N:P,3,0)</f>
        <v>#N/A</v>
      </c>
      <c r="S1232" s="162"/>
      <c r="T1232" s="162"/>
      <c r="U1232" s="160" t="str">
        <f t="shared" si="489"/>
        <v/>
      </c>
      <c r="V1232" s="215" t="str">
        <f>IFERROR(
  IF(T1232="Big&amp;Tall",
      VLOOKUP(U1232, 'Data order'!$AB$92:$AC$101, 2,0),
      IF(T1232="Boord maat",
          VLOOKUP(U1232, 'Data order'!$AB$102:$AC$116, 2,0),
          VLOOKUP(U1232, 'Data order'!$AB$2:$AC$91, 2,0)
      )
  ),
"")</f>
        <v/>
      </c>
      <c r="W1232" s="162"/>
      <c r="X1232" s="346">
        <f t="shared" ref="X1232:X1292" si="493">SUM(W1232:W1237)</f>
        <v>0</v>
      </c>
      <c r="Y1232" s="162">
        <v>1</v>
      </c>
      <c r="Z1232" s="162"/>
      <c r="AA1232" s="169" t="s">
        <v>135</v>
      </c>
      <c r="AB1232" s="170"/>
      <c r="AC1232" s="170"/>
      <c r="AD1232" s="170"/>
      <c r="AE1232" s="171" t="e">
        <f t="shared" ref="AE1232:AE1235" si="494">AD1232/AB1232</f>
        <v>#DIV/0!</v>
      </c>
      <c r="AF1232" s="172">
        <f t="shared" ref="AF1232:AF1235" si="495">W1232*AB1232</f>
        <v>0</v>
      </c>
      <c r="AG1232" s="172">
        <f t="shared" ref="AG1232:AG1235" si="496">W1232*AD1232</f>
        <v>0</v>
      </c>
      <c r="AH1232" s="162"/>
      <c r="AI1232" s="162"/>
      <c r="AJ1232" s="162"/>
      <c r="AK1232" s="167" t="e">
        <f>VLOOKUP(AJ1232,'Data order'!AJ:AK,2,0)</f>
        <v>#N/A</v>
      </c>
      <c r="AL1232" s="162"/>
      <c r="AM1232" s="167"/>
      <c r="AN1232" s="167"/>
      <c r="AO1232" s="173"/>
      <c r="AP1232" s="174"/>
      <c r="AQ1232" s="174" t="str">
        <f>IF(AP1232="R", _xlfn.XLOOKUP(G1232, 'Data order'!F:F, 'Data order'!G:G, ""), "")</f>
        <v/>
      </c>
      <c r="AR1232" s="174"/>
      <c r="AS1232" s="174"/>
      <c r="AT1232" s="174" t="e">
        <f>VLOOKUP(AR1232,'Data order'!AF:AG,2,0)</f>
        <v>#N/A</v>
      </c>
      <c r="AU1232" s="174" t="s">
        <v>83</v>
      </c>
      <c r="AV1232" s="174" t="s">
        <v>84</v>
      </c>
      <c r="AW1232" s="216" t="s">
        <v>85</v>
      </c>
    </row>
    <row r="1233" spans="1:49">
      <c r="A1233" s="350"/>
      <c r="B1233" s="176"/>
      <c r="C1233" s="176"/>
      <c r="D1233" s="177"/>
      <c r="E1233" s="177"/>
      <c r="F1233" s="178" t="e">
        <f>VLOOKUP(G1233,Tabel11[#All],2,0)</f>
        <v>#N/A</v>
      </c>
      <c r="G1233" s="179"/>
      <c r="H1233" s="179"/>
      <c r="I1233" s="180"/>
      <c r="J1233" s="180"/>
      <c r="K1233" s="180"/>
      <c r="L1233" s="179"/>
      <c r="M1233" s="181"/>
      <c r="N1233" s="184"/>
      <c r="O1233" s="184"/>
      <c r="P1233" s="182"/>
      <c r="Q1233" s="183" t="e">
        <f>VLOOKUP(P1233,'Data order'!N:O,2,0)</f>
        <v>#N/A</v>
      </c>
      <c r="R1233" s="184" t="e">
        <f>VLOOKUP(P1233,'Data order'!N:P,3,0)</f>
        <v>#N/A</v>
      </c>
      <c r="S1233" s="180"/>
      <c r="T1233" s="179"/>
      <c r="U1233" s="176" t="str">
        <f t="shared" si="489"/>
        <v/>
      </c>
      <c r="V1233" s="186" t="str">
        <f>IFERROR(
  IF(T1233="Big&amp;Tall",
      VLOOKUP(U1233, 'Data order'!$AB$92:$AC$101, 2,0),
      IF(T1233="Boord maat",
          VLOOKUP(U1233, 'Data order'!$AB$102:$AC$116, 2,0),
          VLOOKUP(U1233, 'Data order'!$AB$2:$AC$91, 2,0)
      )
  ),
"")</f>
        <v/>
      </c>
      <c r="W1233" s="180"/>
      <c r="X1233" s="347"/>
      <c r="Y1233" s="180">
        <v>1</v>
      </c>
      <c r="Z1233" s="180"/>
      <c r="AA1233" s="187" t="s">
        <v>135</v>
      </c>
      <c r="AB1233" s="188"/>
      <c r="AC1233" s="188"/>
      <c r="AD1233" s="188"/>
      <c r="AE1233" s="189" t="e">
        <f t="shared" si="494"/>
        <v>#DIV/0!</v>
      </c>
      <c r="AF1233" s="190">
        <f t="shared" si="495"/>
        <v>0</v>
      </c>
      <c r="AG1233" s="190">
        <f t="shared" si="496"/>
        <v>0</v>
      </c>
      <c r="AH1233" s="180"/>
      <c r="AI1233" s="180"/>
      <c r="AJ1233" s="180"/>
      <c r="AK1233" s="184" t="e">
        <f>VLOOKUP(AJ1233,'Data order'!AJ:AK,2,0)</f>
        <v>#N/A</v>
      </c>
      <c r="AL1233" s="180"/>
      <c r="AM1233" s="184"/>
      <c r="AN1233" s="184"/>
      <c r="AO1233" s="194"/>
      <c r="AP1233" s="195"/>
      <c r="AQ1233" s="195" t="str">
        <f>IF(AP1233="R", _xlfn.XLOOKUP(G1233, 'Data order'!F:F, 'Data order'!G:G, ""), "")</f>
        <v/>
      </c>
      <c r="AR1233" s="195"/>
      <c r="AS1233" s="195"/>
      <c r="AT1233" s="195" t="e">
        <f>VLOOKUP(AR1233,'Data order'!AF:AG,2,0)</f>
        <v>#N/A</v>
      </c>
      <c r="AU1233" s="195" t="s">
        <v>83</v>
      </c>
      <c r="AV1233" s="195" t="s">
        <v>84</v>
      </c>
      <c r="AW1233" s="196" t="s">
        <v>85</v>
      </c>
    </row>
    <row r="1234" spans="1:49">
      <c r="A1234" s="350"/>
      <c r="B1234" s="176"/>
      <c r="C1234" s="176"/>
      <c r="D1234" s="177"/>
      <c r="E1234" s="177"/>
      <c r="F1234" s="178" t="e">
        <f>VLOOKUP(G1234,Tabel11[#All],2,0)</f>
        <v>#N/A</v>
      </c>
      <c r="G1234" s="179"/>
      <c r="H1234" s="179"/>
      <c r="I1234" s="180"/>
      <c r="J1234" s="180"/>
      <c r="K1234" s="180"/>
      <c r="L1234" s="179"/>
      <c r="M1234" s="181"/>
      <c r="N1234" s="184"/>
      <c r="O1234" s="184"/>
      <c r="P1234" s="182"/>
      <c r="Q1234" s="183" t="e">
        <f>VLOOKUP(P1234,'Data order'!N:O,2,0)</f>
        <v>#N/A</v>
      </c>
      <c r="R1234" s="184" t="e">
        <f>VLOOKUP(P1234,'Data order'!N:P,3,0)</f>
        <v>#N/A</v>
      </c>
      <c r="S1234" s="180"/>
      <c r="T1234" s="179"/>
      <c r="U1234" s="176" t="str">
        <f t="shared" si="489"/>
        <v/>
      </c>
      <c r="V1234" s="186" t="str">
        <f>IFERROR(
  IF(T1234="Big&amp;Tall",
      VLOOKUP(U1234, 'Data order'!$AB$92:$AC$101, 2,0),
      IF(T1234="Boord maat",
          VLOOKUP(U1234, 'Data order'!$AB$102:$AC$116, 2,0),
          VLOOKUP(U1234, 'Data order'!$AB$2:$AC$91, 2,0)
      )
  ),
"")</f>
        <v/>
      </c>
      <c r="W1234" s="180"/>
      <c r="X1234" s="347"/>
      <c r="Y1234" s="180">
        <v>1</v>
      </c>
      <c r="Z1234" s="180"/>
      <c r="AA1234" s="187" t="s">
        <v>135</v>
      </c>
      <c r="AB1234" s="188"/>
      <c r="AC1234" s="188"/>
      <c r="AD1234" s="188"/>
      <c r="AE1234" s="189" t="e">
        <f t="shared" si="494"/>
        <v>#DIV/0!</v>
      </c>
      <c r="AF1234" s="190">
        <f t="shared" si="495"/>
        <v>0</v>
      </c>
      <c r="AG1234" s="190">
        <f t="shared" si="496"/>
        <v>0</v>
      </c>
      <c r="AH1234" s="180"/>
      <c r="AI1234" s="180"/>
      <c r="AJ1234" s="180"/>
      <c r="AK1234" s="184" t="e">
        <f>VLOOKUP(AJ1234,'Data order'!AJ:AK,2,0)</f>
        <v>#N/A</v>
      </c>
      <c r="AL1234" s="180"/>
      <c r="AM1234" s="184"/>
      <c r="AN1234" s="184"/>
      <c r="AO1234" s="194"/>
      <c r="AP1234" s="195"/>
      <c r="AQ1234" s="195" t="str">
        <f>IF(AP1234="R", _xlfn.XLOOKUP(G1234, 'Data order'!F:F, 'Data order'!G:G, ""), "")</f>
        <v/>
      </c>
      <c r="AR1234" s="195"/>
      <c r="AS1234" s="195"/>
      <c r="AT1234" s="195" t="e">
        <f>VLOOKUP(AR1234,'Data order'!AF:AG,2,0)</f>
        <v>#N/A</v>
      </c>
      <c r="AU1234" s="195" t="s">
        <v>83</v>
      </c>
      <c r="AV1234" s="195" t="s">
        <v>84</v>
      </c>
      <c r="AW1234" s="196" t="s">
        <v>85</v>
      </c>
    </row>
    <row r="1235" spans="1:49">
      <c r="A1235" s="350"/>
      <c r="B1235" s="176"/>
      <c r="C1235" s="176"/>
      <c r="D1235" s="177"/>
      <c r="E1235" s="177"/>
      <c r="F1235" s="178" t="e">
        <f>VLOOKUP(G1235,Tabel11[#All],2,0)</f>
        <v>#N/A</v>
      </c>
      <c r="G1235" s="179"/>
      <c r="H1235" s="179"/>
      <c r="I1235" s="180"/>
      <c r="J1235" s="180"/>
      <c r="K1235" s="180"/>
      <c r="L1235" s="179"/>
      <c r="M1235" s="181"/>
      <c r="N1235" s="184"/>
      <c r="O1235" s="184"/>
      <c r="P1235" s="182"/>
      <c r="Q1235" s="183" t="e">
        <f>VLOOKUP(P1235,'Data order'!N:O,2,0)</f>
        <v>#N/A</v>
      </c>
      <c r="R1235" s="184" t="e">
        <f>VLOOKUP(P1235,'Data order'!N:P,3,0)</f>
        <v>#N/A</v>
      </c>
      <c r="S1235" s="180"/>
      <c r="T1235" s="179"/>
      <c r="U1235" s="176" t="str">
        <f t="shared" si="489"/>
        <v/>
      </c>
      <c r="V1235" s="186" t="str">
        <f>IFERROR(
  IF(T1235="Big&amp;Tall",
      VLOOKUP(U1235, 'Data order'!$AB$92:$AC$101, 2,0),
      IF(T1235="Boord maat",
          VLOOKUP(U1235, 'Data order'!$AB$102:$AC$116, 2,0),
          VLOOKUP(U1235, 'Data order'!$AB$2:$AC$91, 2,0)
      )
  ),
"")</f>
        <v/>
      </c>
      <c r="W1235" s="180"/>
      <c r="X1235" s="347"/>
      <c r="Y1235" s="180">
        <v>1</v>
      </c>
      <c r="Z1235" s="180"/>
      <c r="AA1235" s="187" t="s">
        <v>135</v>
      </c>
      <c r="AB1235" s="188"/>
      <c r="AC1235" s="188"/>
      <c r="AD1235" s="188"/>
      <c r="AE1235" s="189" t="e">
        <f t="shared" si="494"/>
        <v>#DIV/0!</v>
      </c>
      <c r="AF1235" s="190">
        <f t="shared" si="495"/>
        <v>0</v>
      </c>
      <c r="AG1235" s="190">
        <f t="shared" si="496"/>
        <v>0</v>
      </c>
      <c r="AH1235" s="180"/>
      <c r="AI1235" s="180"/>
      <c r="AJ1235" s="180"/>
      <c r="AK1235" s="184" t="e">
        <f>VLOOKUP(AJ1235,'Data order'!AJ:AK,2,0)</f>
        <v>#N/A</v>
      </c>
      <c r="AL1235" s="180"/>
      <c r="AM1235" s="184"/>
      <c r="AN1235" s="184"/>
      <c r="AO1235" s="194"/>
      <c r="AP1235" s="195"/>
      <c r="AQ1235" s="195" t="str">
        <f>IF(AP1235="R", _xlfn.XLOOKUP(G1235, 'Data order'!F:F, 'Data order'!G:G, ""), "")</f>
        <v/>
      </c>
      <c r="AR1235" s="195"/>
      <c r="AS1235" s="195"/>
      <c r="AT1235" s="195" t="e">
        <f>VLOOKUP(AR1235,'Data order'!AF:AG,2,0)</f>
        <v>#N/A</v>
      </c>
      <c r="AU1235" s="195" t="s">
        <v>83</v>
      </c>
      <c r="AV1235" s="195" t="s">
        <v>84</v>
      </c>
      <c r="AW1235" s="196" t="s">
        <v>85</v>
      </c>
    </row>
    <row r="1236" spans="1:49">
      <c r="A1236" s="350"/>
      <c r="B1236" s="176"/>
      <c r="C1236" s="176"/>
      <c r="D1236" s="177"/>
      <c r="E1236" s="177"/>
      <c r="F1236" s="178" t="e">
        <f>VLOOKUP(G1236,Tabel11[#All],2,0)</f>
        <v>#N/A</v>
      </c>
      <c r="G1236" s="179"/>
      <c r="H1236" s="179"/>
      <c r="I1236" s="180"/>
      <c r="J1236" s="180"/>
      <c r="K1236" s="180"/>
      <c r="L1236" s="179"/>
      <c r="M1236" s="181"/>
      <c r="N1236" s="184"/>
      <c r="O1236" s="184"/>
      <c r="P1236" s="182"/>
      <c r="Q1236" s="183" t="e">
        <f>VLOOKUP(P1236,'Data order'!N:O,2,0)</f>
        <v>#N/A</v>
      </c>
      <c r="R1236" s="184" t="e">
        <f>VLOOKUP(P1236,'Data order'!N:P,3,0)</f>
        <v>#N/A</v>
      </c>
      <c r="S1236" s="180"/>
      <c r="T1236" s="179"/>
      <c r="U1236" s="176" t="str">
        <f t="shared" si="489"/>
        <v/>
      </c>
      <c r="V1236" s="186" t="str">
        <f>IFERROR(
  IF(T1236="Big&amp;Tall",
      VLOOKUP(U1236, 'Data order'!$AB$92:$AC$101, 2,0),
      IF(T1236="Boord maat",
          VLOOKUP(U1236, 'Data order'!$AB$102:$AC$116, 2,0),
          VLOOKUP(U1236, 'Data order'!$AB$2:$AC$91, 2,0)
      )
  ),
"")</f>
        <v/>
      </c>
      <c r="W1236" s="180"/>
      <c r="X1236" s="347"/>
      <c r="Y1236" s="180">
        <v>1</v>
      </c>
      <c r="Z1236" s="180"/>
      <c r="AA1236" s="187" t="s">
        <v>135</v>
      </c>
      <c r="AB1236" s="188"/>
      <c r="AC1236" s="188"/>
      <c r="AD1236" s="188"/>
      <c r="AE1236" s="189" t="e">
        <v>#DIV/0!</v>
      </c>
      <c r="AF1236" s="190">
        <v>0</v>
      </c>
      <c r="AG1236" s="190">
        <v>0</v>
      </c>
      <c r="AH1236" s="180"/>
      <c r="AI1236" s="180"/>
      <c r="AJ1236" s="180"/>
      <c r="AK1236" s="184" t="e">
        <f>VLOOKUP(AJ1236,'Data order'!AJ:AK,2,0)</f>
        <v>#N/A</v>
      </c>
      <c r="AL1236" s="180"/>
      <c r="AM1236" s="184"/>
      <c r="AN1236" s="184"/>
      <c r="AO1236" s="194"/>
      <c r="AP1236" s="195"/>
      <c r="AQ1236" s="195" t="str">
        <f>IF(AP1236="R", _xlfn.XLOOKUP(G1236, 'Data order'!F:F, 'Data order'!G:G, ""), "")</f>
        <v/>
      </c>
      <c r="AR1236" s="195"/>
      <c r="AS1236" s="195"/>
      <c r="AT1236" s="195" t="e">
        <f>VLOOKUP(AR1236,'Data order'!AF:AG,2,0)</f>
        <v>#N/A</v>
      </c>
      <c r="AU1236" s="195" t="s">
        <v>83</v>
      </c>
      <c r="AV1236" s="195" t="s">
        <v>84</v>
      </c>
      <c r="AW1236" s="196" t="s">
        <v>85</v>
      </c>
    </row>
    <row r="1237" spans="1:49" ht="15" thickBot="1">
      <c r="A1237" s="351"/>
      <c r="B1237" s="197"/>
      <c r="C1237" s="197"/>
      <c r="D1237" s="198"/>
      <c r="E1237" s="198"/>
      <c r="F1237" s="199" t="e">
        <f>VLOOKUP(G1237,Tabel11[#All],2,0)</f>
        <v>#N/A</v>
      </c>
      <c r="G1237" s="200"/>
      <c r="H1237" s="200"/>
      <c r="I1237" s="201"/>
      <c r="J1237" s="201"/>
      <c r="K1237" s="201"/>
      <c r="L1237" s="200"/>
      <c r="M1237" s="202"/>
      <c r="N1237" s="205"/>
      <c r="O1237" s="205"/>
      <c r="P1237" s="203"/>
      <c r="Q1237" s="204" t="e">
        <f>VLOOKUP(P1237,'Data order'!N:O,2,0)</f>
        <v>#N/A</v>
      </c>
      <c r="R1237" s="205" t="e">
        <f>VLOOKUP(P1237,'Data order'!N:P,3,0)</f>
        <v>#N/A</v>
      </c>
      <c r="S1237" s="201"/>
      <c r="T1237" s="200"/>
      <c r="U1237" s="197" t="str">
        <f t="shared" si="489"/>
        <v/>
      </c>
      <c r="V1237" s="207" t="str">
        <f>IFERROR(
  IF(T1237="Big&amp;Tall",
      VLOOKUP(U1237, 'Data order'!$AB$92:$AC$101, 2,0),
      IF(T1237="Boord maat",
          VLOOKUP(U1237, 'Data order'!$AB$102:$AC$116, 2,0),
          VLOOKUP(U1237, 'Data order'!$AB$2:$AC$91, 2,0)
      )
  ),
"")</f>
        <v/>
      </c>
      <c r="W1237" s="201"/>
      <c r="X1237" s="348"/>
      <c r="Y1237" s="201">
        <v>1</v>
      </c>
      <c r="Z1237" s="201"/>
      <c r="AA1237" s="208" t="s">
        <v>135</v>
      </c>
      <c r="AB1237" s="209"/>
      <c r="AC1237" s="209"/>
      <c r="AD1237" s="209"/>
      <c r="AE1237" s="210" t="e">
        <v>#DIV/0!</v>
      </c>
      <c r="AF1237" s="211">
        <v>0</v>
      </c>
      <c r="AG1237" s="211">
        <v>0</v>
      </c>
      <c r="AH1237" s="201"/>
      <c r="AI1237" s="201"/>
      <c r="AJ1237" s="201"/>
      <c r="AK1237" s="205" t="e">
        <f>VLOOKUP(AJ1237,'Data order'!AJ:AK,2,0)</f>
        <v>#N/A</v>
      </c>
      <c r="AL1237" s="201"/>
      <c r="AM1237" s="205"/>
      <c r="AN1237" s="205"/>
      <c r="AO1237" s="212"/>
      <c r="AP1237" s="213"/>
      <c r="AQ1237" s="213" t="str">
        <f>IF(AP1237="R", _xlfn.XLOOKUP(G1237, 'Data order'!F:F, 'Data order'!G:G, ""), "")</f>
        <v/>
      </c>
      <c r="AR1237" s="213"/>
      <c r="AS1237" s="213"/>
      <c r="AT1237" s="213" t="e">
        <f>VLOOKUP(AR1237,'Data order'!AF:AG,2,0)</f>
        <v>#N/A</v>
      </c>
      <c r="AU1237" s="213" t="s">
        <v>83</v>
      </c>
      <c r="AV1237" s="213" t="s">
        <v>84</v>
      </c>
      <c r="AW1237" s="214" t="s">
        <v>85</v>
      </c>
    </row>
    <row r="1238" spans="1:49">
      <c r="A1238" s="349"/>
      <c r="B1238" s="160"/>
      <c r="C1238" s="160"/>
      <c r="D1238" s="161"/>
      <c r="E1238" s="161"/>
      <c r="F1238" s="160" t="e">
        <f>VLOOKUP(G1238,Tabel11[#All],2,0)</f>
        <v>#N/A</v>
      </c>
      <c r="G1238" s="162"/>
      <c r="H1238" s="162"/>
      <c r="I1238" s="162"/>
      <c r="J1238" s="162"/>
      <c r="K1238" s="162"/>
      <c r="L1238" s="162"/>
      <c r="M1238" s="164"/>
      <c r="N1238" s="167"/>
      <c r="O1238" s="167"/>
      <c r="P1238" s="165"/>
      <c r="Q1238" s="166" t="e">
        <f>VLOOKUP(P1238,'Data order'!N:O,2,0)</f>
        <v>#N/A</v>
      </c>
      <c r="R1238" s="167" t="e">
        <f>VLOOKUP(P1238,'Data order'!N:P,3,0)</f>
        <v>#N/A</v>
      </c>
      <c r="S1238" s="162"/>
      <c r="T1238" s="162"/>
      <c r="U1238" s="160" t="str">
        <f t="shared" si="489"/>
        <v/>
      </c>
      <c r="V1238" s="215" t="str">
        <f>IFERROR(
  IF(T1238="Big&amp;Tall",
      VLOOKUP(U1238, 'Data order'!$AB$92:$AC$101, 2,0),
      IF(T1238="Boord maat",
          VLOOKUP(U1238, 'Data order'!$AB$102:$AC$116, 2,0),
          VLOOKUP(U1238, 'Data order'!$AB$2:$AC$91, 2,0)
      )
  ),
"")</f>
        <v/>
      </c>
      <c r="W1238" s="162"/>
      <c r="X1238" s="346">
        <f t="shared" si="493"/>
        <v>0</v>
      </c>
      <c r="Y1238" s="162">
        <v>1</v>
      </c>
      <c r="Z1238" s="162"/>
      <c r="AA1238" s="169" t="s">
        <v>135</v>
      </c>
      <c r="AB1238" s="170"/>
      <c r="AC1238" s="170"/>
      <c r="AD1238" s="170"/>
      <c r="AE1238" s="171" t="e">
        <f t="shared" ref="AE1238:AE1241" si="497">AD1238/AB1238</f>
        <v>#DIV/0!</v>
      </c>
      <c r="AF1238" s="172">
        <f t="shared" ref="AF1238:AF1241" si="498">W1238*AB1238</f>
        <v>0</v>
      </c>
      <c r="AG1238" s="172">
        <f t="shared" ref="AG1238:AG1241" si="499">W1238*AD1238</f>
        <v>0</v>
      </c>
      <c r="AH1238" s="162"/>
      <c r="AI1238" s="162"/>
      <c r="AJ1238" s="162"/>
      <c r="AK1238" s="167" t="e">
        <f>VLOOKUP(AJ1238,'Data order'!AJ:AK,2,0)</f>
        <v>#N/A</v>
      </c>
      <c r="AL1238" s="162"/>
      <c r="AM1238" s="167"/>
      <c r="AN1238" s="167"/>
      <c r="AO1238" s="173"/>
      <c r="AP1238" s="174"/>
      <c r="AQ1238" s="174" t="str">
        <f>IF(AP1238="R", _xlfn.XLOOKUP(G1238, 'Data order'!F:F, 'Data order'!G:G, ""), "")</f>
        <v/>
      </c>
      <c r="AR1238" s="174"/>
      <c r="AS1238" s="174"/>
      <c r="AT1238" s="174" t="e">
        <f>VLOOKUP(AR1238,'Data order'!AF:AG,2,0)</f>
        <v>#N/A</v>
      </c>
      <c r="AU1238" s="174" t="s">
        <v>83</v>
      </c>
      <c r="AV1238" s="174" t="s">
        <v>84</v>
      </c>
      <c r="AW1238" s="216" t="s">
        <v>85</v>
      </c>
    </row>
    <row r="1239" spans="1:49">
      <c r="A1239" s="350"/>
      <c r="B1239" s="176"/>
      <c r="C1239" s="176"/>
      <c r="D1239" s="177"/>
      <c r="E1239" s="177"/>
      <c r="F1239" s="178" t="e">
        <f>VLOOKUP(G1239,Tabel11[#All],2,0)</f>
        <v>#N/A</v>
      </c>
      <c r="G1239" s="179"/>
      <c r="H1239" s="179"/>
      <c r="I1239" s="180"/>
      <c r="J1239" s="180"/>
      <c r="K1239" s="180"/>
      <c r="L1239" s="179"/>
      <c r="M1239" s="181"/>
      <c r="N1239" s="184"/>
      <c r="O1239" s="184"/>
      <c r="P1239" s="182"/>
      <c r="Q1239" s="183" t="e">
        <f>VLOOKUP(P1239,'Data order'!N:O,2,0)</f>
        <v>#N/A</v>
      </c>
      <c r="R1239" s="184" t="e">
        <f>VLOOKUP(P1239,'Data order'!N:P,3,0)</f>
        <v>#N/A</v>
      </c>
      <c r="S1239" s="180"/>
      <c r="T1239" s="179"/>
      <c r="U1239" s="176" t="str">
        <f t="shared" si="489"/>
        <v/>
      </c>
      <c r="V1239" s="186" t="str">
        <f>IFERROR(
  IF(T1239="Big&amp;Tall",
      VLOOKUP(U1239, 'Data order'!$AB$92:$AC$101, 2,0),
      IF(T1239="Boord maat",
          VLOOKUP(U1239, 'Data order'!$AB$102:$AC$116, 2,0),
          VLOOKUP(U1239, 'Data order'!$AB$2:$AC$91, 2,0)
      )
  ),
"")</f>
        <v/>
      </c>
      <c r="W1239" s="180"/>
      <c r="X1239" s="347"/>
      <c r="Y1239" s="180">
        <v>1</v>
      </c>
      <c r="Z1239" s="180"/>
      <c r="AA1239" s="187" t="s">
        <v>135</v>
      </c>
      <c r="AB1239" s="188"/>
      <c r="AC1239" s="188"/>
      <c r="AD1239" s="188"/>
      <c r="AE1239" s="189" t="e">
        <f t="shared" si="497"/>
        <v>#DIV/0!</v>
      </c>
      <c r="AF1239" s="190">
        <f t="shared" si="498"/>
        <v>0</v>
      </c>
      <c r="AG1239" s="190">
        <f t="shared" si="499"/>
        <v>0</v>
      </c>
      <c r="AH1239" s="180"/>
      <c r="AI1239" s="180"/>
      <c r="AJ1239" s="180"/>
      <c r="AK1239" s="184" t="e">
        <f>VLOOKUP(AJ1239,'Data order'!AJ:AK,2,0)</f>
        <v>#N/A</v>
      </c>
      <c r="AL1239" s="180"/>
      <c r="AM1239" s="184"/>
      <c r="AN1239" s="184"/>
      <c r="AO1239" s="194"/>
      <c r="AP1239" s="195"/>
      <c r="AQ1239" s="195" t="str">
        <f>IF(AP1239="R", _xlfn.XLOOKUP(G1239, 'Data order'!F:F, 'Data order'!G:G, ""), "")</f>
        <v/>
      </c>
      <c r="AR1239" s="195"/>
      <c r="AS1239" s="195"/>
      <c r="AT1239" s="195" t="e">
        <f>VLOOKUP(AR1239,'Data order'!AF:AG,2,0)</f>
        <v>#N/A</v>
      </c>
      <c r="AU1239" s="195" t="s">
        <v>83</v>
      </c>
      <c r="AV1239" s="195" t="s">
        <v>84</v>
      </c>
      <c r="AW1239" s="196" t="s">
        <v>85</v>
      </c>
    </row>
    <row r="1240" spans="1:49">
      <c r="A1240" s="350"/>
      <c r="B1240" s="176"/>
      <c r="C1240" s="176"/>
      <c r="D1240" s="177"/>
      <c r="E1240" s="177"/>
      <c r="F1240" s="178" t="e">
        <f>VLOOKUP(G1240,Tabel11[#All],2,0)</f>
        <v>#N/A</v>
      </c>
      <c r="G1240" s="179"/>
      <c r="H1240" s="179"/>
      <c r="I1240" s="180"/>
      <c r="J1240" s="180"/>
      <c r="K1240" s="180"/>
      <c r="L1240" s="179"/>
      <c r="M1240" s="181"/>
      <c r="N1240" s="184"/>
      <c r="O1240" s="184"/>
      <c r="P1240" s="182"/>
      <c r="Q1240" s="183" t="e">
        <f>VLOOKUP(P1240,'Data order'!N:O,2,0)</f>
        <v>#N/A</v>
      </c>
      <c r="R1240" s="184" t="e">
        <f>VLOOKUP(P1240,'Data order'!N:P,3,0)</f>
        <v>#N/A</v>
      </c>
      <c r="S1240" s="180"/>
      <c r="T1240" s="179"/>
      <c r="U1240" s="176" t="str">
        <f t="shared" si="489"/>
        <v/>
      </c>
      <c r="V1240" s="186" t="str">
        <f>IFERROR(
  IF(T1240="Big&amp;Tall",
      VLOOKUP(U1240, 'Data order'!$AB$92:$AC$101, 2,0),
      IF(T1240="Boord maat",
          VLOOKUP(U1240, 'Data order'!$AB$102:$AC$116, 2,0),
          VLOOKUP(U1240, 'Data order'!$AB$2:$AC$91, 2,0)
      )
  ),
"")</f>
        <v/>
      </c>
      <c r="W1240" s="180"/>
      <c r="X1240" s="347"/>
      <c r="Y1240" s="180">
        <v>1</v>
      </c>
      <c r="Z1240" s="180"/>
      <c r="AA1240" s="187" t="s">
        <v>135</v>
      </c>
      <c r="AB1240" s="188"/>
      <c r="AC1240" s="188"/>
      <c r="AD1240" s="188"/>
      <c r="AE1240" s="189" t="e">
        <f t="shared" si="497"/>
        <v>#DIV/0!</v>
      </c>
      <c r="AF1240" s="190">
        <f t="shared" si="498"/>
        <v>0</v>
      </c>
      <c r="AG1240" s="190">
        <f t="shared" si="499"/>
        <v>0</v>
      </c>
      <c r="AH1240" s="180"/>
      <c r="AI1240" s="180"/>
      <c r="AJ1240" s="180"/>
      <c r="AK1240" s="184" t="e">
        <f>VLOOKUP(AJ1240,'Data order'!AJ:AK,2,0)</f>
        <v>#N/A</v>
      </c>
      <c r="AL1240" s="180"/>
      <c r="AM1240" s="184"/>
      <c r="AN1240" s="184"/>
      <c r="AO1240" s="194"/>
      <c r="AP1240" s="195"/>
      <c r="AQ1240" s="195" t="str">
        <f>IF(AP1240="R", _xlfn.XLOOKUP(G1240, 'Data order'!F:F, 'Data order'!G:G, ""), "")</f>
        <v/>
      </c>
      <c r="AR1240" s="195"/>
      <c r="AS1240" s="195"/>
      <c r="AT1240" s="195" t="e">
        <f>VLOOKUP(AR1240,'Data order'!AF:AG,2,0)</f>
        <v>#N/A</v>
      </c>
      <c r="AU1240" s="195" t="s">
        <v>83</v>
      </c>
      <c r="AV1240" s="195" t="s">
        <v>84</v>
      </c>
      <c r="AW1240" s="196" t="s">
        <v>85</v>
      </c>
    </row>
    <row r="1241" spans="1:49">
      <c r="A1241" s="350"/>
      <c r="B1241" s="176"/>
      <c r="C1241" s="176"/>
      <c r="D1241" s="177"/>
      <c r="E1241" s="177"/>
      <c r="F1241" s="178" t="e">
        <f>VLOOKUP(G1241,Tabel11[#All],2,0)</f>
        <v>#N/A</v>
      </c>
      <c r="G1241" s="179"/>
      <c r="H1241" s="179"/>
      <c r="I1241" s="180"/>
      <c r="J1241" s="180"/>
      <c r="K1241" s="180"/>
      <c r="L1241" s="179"/>
      <c r="M1241" s="181"/>
      <c r="N1241" s="184"/>
      <c r="O1241" s="184"/>
      <c r="P1241" s="182"/>
      <c r="Q1241" s="183" t="e">
        <f>VLOOKUP(P1241,'Data order'!N:O,2,0)</f>
        <v>#N/A</v>
      </c>
      <c r="R1241" s="184" t="e">
        <f>VLOOKUP(P1241,'Data order'!N:P,3,0)</f>
        <v>#N/A</v>
      </c>
      <c r="S1241" s="180"/>
      <c r="T1241" s="179"/>
      <c r="U1241" s="176" t="str">
        <f t="shared" si="489"/>
        <v/>
      </c>
      <c r="V1241" s="186" t="str">
        <f>IFERROR(
  IF(T1241="Big&amp;Tall",
      VLOOKUP(U1241, 'Data order'!$AB$92:$AC$101, 2,0),
      IF(T1241="Boord maat",
          VLOOKUP(U1241, 'Data order'!$AB$102:$AC$116, 2,0),
          VLOOKUP(U1241, 'Data order'!$AB$2:$AC$91, 2,0)
      )
  ),
"")</f>
        <v/>
      </c>
      <c r="W1241" s="180"/>
      <c r="X1241" s="347"/>
      <c r="Y1241" s="180">
        <v>1</v>
      </c>
      <c r="Z1241" s="180"/>
      <c r="AA1241" s="187" t="s">
        <v>135</v>
      </c>
      <c r="AB1241" s="188"/>
      <c r="AC1241" s="188"/>
      <c r="AD1241" s="188"/>
      <c r="AE1241" s="189" t="e">
        <f t="shared" si="497"/>
        <v>#DIV/0!</v>
      </c>
      <c r="AF1241" s="190">
        <f t="shared" si="498"/>
        <v>0</v>
      </c>
      <c r="AG1241" s="190">
        <f t="shared" si="499"/>
        <v>0</v>
      </c>
      <c r="AH1241" s="180"/>
      <c r="AI1241" s="180"/>
      <c r="AJ1241" s="180"/>
      <c r="AK1241" s="184" t="e">
        <f>VLOOKUP(AJ1241,'Data order'!AJ:AK,2,0)</f>
        <v>#N/A</v>
      </c>
      <c r="AL1241" s="180"/>
      <c r="AM1241" s="184"/>
      <c r="AN1241" s="184"/>
      <c r="AO1241" s="194"/>
      <c r="AP1241" s="195"/>
      <c r="AQ1241" s="195" t="str">
        <f>IF(AP1241="R", _xlfn.XLOOKUP(G1241, 'Data order'!F:F, 'Data order'!G:G, ""), "")</f>
        <v/>
      </c>
      <c r="AR1241" s="195"/>
      <c r="AS1241" s="195"/>
      <c r="AT1241" s="195" t="e">
        <f>VLOOKUP(AR1241,'Data order'!AF:AG,2,0)</f>
        <v>#N/A</v>
      </c>
      <c r="AU1241" s="195" t="s">
        <v>83</v>
      </c>
      <c r="AV1241" s="195" t="s">
        <v>84</v>
      </c>
      <c r="AW1241" s="196" t="s">
        <v>85</v>
      </c>
    </row>
    <row r="1242" spans="1:49">
      <c r="A1242" s="350"/>
      <c r="B1242" s="176"/>
      <c r="C1242" s="176"/>
      <c r="D1242" s="177"/>
      <c r="E1242" s="177"/>
      <c r="F1242" s="178" t="e">
        <f>VLOOKUP(G1242,Tabel11[#All],2,0)</f>
        <v>#N/A</v>
      </c>
      <c r="G1242" s="179"/>
      <c r="H1242" s="179"/>
      <c r="I1242" s="180"/>
      <c r="J1242" s="180"/>
      <c r="K1242" s="180"/>
      <c r="L1242" s="179"/>
      <c r="M1242" s="181"/>
      <c r="N1242" s="184"/>
      <c r="O1242" s="184"/>
      <c r="P1242" s="182"/>
      <c r="Q1242" s="183" t="e">
        <f>VLOOKUP(P1242,'Data order'!N:O,2,0)</f>
        <v>#N/A</v>
      </c>
      <c r="R1242" s="184" t="e">
        <f>VLOOKUP(P1242,'Data order'!N:P,3,0)</f>
        <v>#N/A</v>
      </c>
      <c r="S1242" s="180"/>
      <c r="T1242" s="179"/>
      <c r="U1242" s="176" t="str">
        <f t="shared" si="489"/>
        <v/>
      </c>
      <c r="V1242" s="186" t="str">
        <f>IFERROR(
  IF(T1242="Big&amp;Tall",
      VLOOKUP(U1242, 'Data order'!$AB$92:$AC$101, 2,0),
      IF(T1242="Boord maat",
          VLOOKUP(U1242, 'Data order'!$AB$102:$AC$116, 2,0),
          VLOOKUP(U1242, 'Data order'!$AB$2:$AC$91, 2,0)
      )
  ),
"")</f>
        <v/>
      </c>
      <c r="W1242" s="180"/>
      <c r="X1242" s="347"/>
      <c r="Y1242" s="180">
        <v>1</v>
      </c>
      <c r="Z1242" s="180"/>
      <c r="AA1242" s="187" t="s">
        <v>135</v>
      </c>
      <c r="AB1242" s="188"/>
      <c r="AC1242" s="188"/>
      <c r="AD1242" s="188"/>
      <c r="AE1242" s="189" t="e">
        <v>#DIV/0!</v>
      </c>
      <c r="AF1242" s="190">
        <v>0</v>
      </c>
      <c r="AG1242" s="190">
        <v>0</v>
      </c>
      <c r="AH1242" s="180"/>
      <c r="AI1242" s="180"/>
      <c r="AJ1242" s="180"/>
      <c r="AK1242" s="184" t="e">
        <f>VLOOKUP(AJ1242,'Data order'!AJ:AK,2,0)</f>
        <v>#N/A</v>
      </c>
      <c r="AL1242" s="180"/>
      <c r="AM1242" s="184"/>
      <c r="AN1242" s="184"/>
      <c r="AO1242" s="194"/>
      <c r="AP1242" s="195"/>
      <c r="AQ1242" s="195" t="str">
        <f>IF(AP1242="R", _xlfn.XLOOKUP(G1242, 'Data order'!F:F, 'Data order'!G:G, ""), "")</f>
        <v/>
      </c>
      <c r="AR1242" s="195"/>
      <c r="AS1242" s="195"/>
      <c r="AT1242" s="195" t="e">
        <f>VLOOKUP(AR1242,'Data order'!AF:AG,2,0)</f>
        <v>#N/A</v>
      </c>
      <c r="AU1242" s="195" t="s">
        <v>83</v>
      </c>
      <c r="AV1242" s="195" t="s">
        <v>84</v>
      </c>
      <c r="AW1242" s="196" t="s">
        <v>85</v>
      </c>
    </row>
    <row r="1243" spans="1:49" ht="15" thickBot="1">
      <c r="A1243" s="351"/>
      <c r="B1243" s="197"/>
      <c r="C1243" s="197"/>
      <c r="D1243" s="198"/>
      <c r="E1243" s="198"/>
      <c r="F1243" s="199" t="e">
        <f>VLOOKUP(G1243,Tabel11[#All],2,0)</f>
        <v>#N/A</v>
      </c>
      <c r="G1243" s="200"/>
      <c r="H1243" s="200"/>
      <c r="I1243" s="201"/>
      <c r="J1243" s="201"/>
      <c r="K1243" s="201"/>
      <c r="L1243" s="200"/>
      <c r="M1243" s="202"/>
      <c r="N1243" s="205"/>
      <c r="O1243" s="205"/>
      <c r="P1243" s="203"/>
      <c r="Q1243" s="204" t="e">
        <f>VLOOKUP(P1243,'Data order'!N:O,2,0)</f>
        <v>#N/A</v>
      </c>
      <c r="R1243" s="205" t="e">
        <f>VLOOKUP(P1243,'Data order'!N:P,3,0)</f>
        <v>#N/A</v>
      </c>
      <c r="S1243" s="201"/>
      <c r="T1243" s="200"/>
      <c r="U1243" s="197" t="str">
        <f t="shared" si="489"/>
        <v/>
      </c>
      <c r="V1243" s="207" t="str">
        <f>IFERROR(
  IF(T1243="Big&amp;Tall",
      VLOOKUP(U1243, 'Data order'!$AB$92:$AC$101, 2,0),
      IF(T1243="Boord maat",
          VLOOKUP(U1243, 'Data order'!$AB$102:$AC$116, 2,0),
          VLOOKUP(U1243, 'Data order'!$AB$2:$AC$91, 2,0)
      )
  ),
"")</f>
        <v/>
      </c>
      <c r="W1243" s="201"/>
      <c r="X1243" s="348"/>
      <c r="Y1243" s="201">
        <v>1</v>
      </c>
      <c r="Z1243" s="201"/>
      <c r="AA1243" s="208" t="s">
        <v>135</v>
      </c>
      <c r="AB1243" s="209"/>
      <c r="AC1243" s="209"/>
      <c r="AD1243" s="209"/>
      <c r="AE1243" s="210" t="e">
        <v>#DIV/0!</v>
      </c>
      <c r="AF1243" s="211">
        <v>0</v>
      </c>
      <c r="AG1243" s="211">
        <v>0</v>
      </c>
      <c r="AH1243" s="201"/>
      <c r="AI1243" s="201"/>
      <c r="AJ1243" s="201"/>
      <c r="AK1243" s="205" t="e">
        <f>VLOOKUP(AJ1243,'Data order'!AJ:AK,2,0)</f>
        <v>#N/A</v>
      </c>
      <c r="AL1243" s="201"/>
      <c r="AM1243" s="205"/>
      <c r="AN1243" s="205"/>
      <c r="AO1243" s="212"/>
      <c r="AP1243" s="213"/>
      <c r="AQ1243" s="213" t="str">
        <f>IF(AP1243="R", _xlfn.XLOOKUP(G1243, 'Data order'!F:F, 'Data order'!G:G, ""), "")</f>
        <v/>
      </c>
      <c r="AR1243" s="213"/>
      <c r="AS1243" s="213"/>
      <c r="AT1243" s="213" t="e">
        <f>VLOOKUP(AR1243,'Data order'!AF:AG,2,0)</f>
        <v>#N/A</v>
      </c>
      <c r="AU1243" s="213" t="s">
        <v>83</v>
      </c>
      <c r="AV1243" s="213" t="s">
        <v>84</v>
      </c>
      <c r="AW1243" s="214" t="s">
        <v>85</v>
      </c>
    </row>
    <row r="1244" spans="1:49">
      <c r="A1244" s="349"/>
      <c r="B1244" s="160"/>
      <c r="C1244" s="160"/>
      <c r="D1244" s="161"/>
      <c r="E1244" s="161"/>
      <c r="F1244" s="160" t="e">
        <f>VLOOKUP(G1244,Tabel11[#All],2,0)</f>
        <v>#N/A</v>
      </c>
      <c r="G1244" s="162"/>
      <c r="H1244" s="162"/>
      <c r="I1244" s="162"/>
      <c r="J1244" s="162"/>
      <c r="K1244" s="162"/>
      <c r="L1244" s="162"/>
      <c r="M1244" s="164"/>
      <c r="N1244" s="167"/>
      <c r="O1244" s="167"/>
      <c r="P1244" s="165"/>
      <c r="Q1244" s="166" t="e">
        <f>VLOOKUP(P1244,'Data order'!N:O,2,0)</f>
        <v>#N/A</v>
      </c>
      <c r="R1244" s="167" t="e">
        <f>VLOOKUP(P1244,'Data order'!N:P,3,0)</f>
        <v>#N/A</v>
      </c>
      <c r="S1244" s="162"/>
      <c r="T1244" s="162"/>
      <c r="U1244" s="160" t="str">
        <f t="shared" si="489"/>
        <v/>
      </c>
      <c r="V1244" s="215" t="str">
        <f>IFERROR(
  IF(T1244="Big&amp;Tall",
      VLOOKUP(U1244, 'Data order'!$AB$92:$AC$101, 2,0),
      IF(T1244="Boord maat",
          VLOOKUP(U1244, 'Data order'!$AB$102:$AC$116, 2,0),
          VLOOKUP(U1244, 'Data order'!$AB$2:$AC$91, 2,0)
      )
  ),
"")</f>
        <v/>
      </c>
      <c r="W1244" s="162"/>
      <c r="X1244" s="346">
        <f t="shared" si="493"/>
        <v>0</v>
      </c>
      <c r="Y1244" s="162">
        <v>1</v>
      </c>
      <c r="Z1244" s="162"/>
      <c r="AA1244" s="169" t="s">
        <v>135</v>
      </c>
      <c r="AB1244" s="170"/>
      <c r="AC1244" s="170"/>
      <c r="AD1244" s="170"/>
      <c r="AE1244" s="171" t="e">
        <f t="shared" ref="AE1244:AE1247" si="500">AD1244/AB1244</f>
        <v>#DIV/0!</v>
      </c>
      <c r="AF1244" s="172">
        <f t="shared" ref="AF1244:AF1247" si="501">W1244*AB1244</f>
        <v>0</v>
      </c>
      <c r="AG1244" s="172">
        <f t="shared" ref="AG1244:AG1247" si="502">W1244*AD1244</f>
        <v>0</v>
      </c>
      <c r="AH1244" s="162"/>
      <c r="AI1244" s="162"/>
      <c r="AJ1244" s="162"/>
      <c r="AK1244" s="167" t="e">
        <f>VLOOKUP(AJ1244,'Data order'!AJ:AK,2,0)</f>
        <v>#N/A</v>
      </c>
      <c r="AL1244" s="162"/>
      <c r="AM1244" s="167"/>
      <c r="AN1244" s="167"/>
      <c r="AO1244" s="173"/>
      <c r="AP1244" s="174"/>
      <c r="AQ1244" s="174" t="str">
        <f>IF(AP1244="R", _xlfn.XLOOKUP(G1244, 'Data order'!F:F, 'Data order'!G:G, ""), "")</f>
        <v/>
      </c>
      <c r="AR1244" s="174"/>
      <c r="AS1244" s="174"/>
      <c r="AT1244" s="174" t="e">
        <f>VLOOKUP(AR1244,'Data order'!AF:AG,2,0)</f>
        <v>#N/A</v>
      </c>
      <c r="AU1244" s="174" t="s">
        <v>83</v>
      </c>
      <c r="AV1244" s="174" t="s">
        <v>84</v>
      </c>
      <c r="AW1244" s="216" t="s">
        <v>85</v>
      </c>
    </row>
    <row r="1245" spans="1:49">
      <c r="A1245" s="350"/>
      <c r="B1245" s="176"/>
      <c r="C1245" s="176"/>
      <c r="D1245" s="177"/>
      <c r="E1245" s="177"/>
      <c r="F1245" s="178" t="e">
        <f>VLOOKUP(G1245,Tabel11[#All],2,0)</f>
        <v>#N/A</v>
      </c>
      <c r="G1245" s="179"/>
      <c r="H1245" s="179"/>
      <c r="I1245" s="180"/>
      <c r="J1245" s="180"/>
      <c r="K1245" s="180"/>
      <c r="L1245" s="179"/>
      <c r="M1245" s="181"/>
      <c r="N1245" s="184"/>
      <c r="O1245" s="184"/>
      <c r="P1245" s="182"/>
      <c r="Q1245" s="183" t="e">
        <f>VLOOKUP(P1245,'Data order'!N:O,2,0)</f>
        <v>#N/A</v>
      </c>
      <c r="R1245" s="184" t="e">
        <f>VLOOKUP(P1245,'Data order'!N:P,3,0)</f>
        <v>#N/A</v>
      </c>
      <c r="S1245" s="180"/>
      <c r="T1245" s="179"/>
      <c r="U1245" s="176" t="str">
        <f t="shared" si="489"/>
        <v/>
      </c>
      <c r="V1245" s="186" t="str">
        <f>IFERROR(
  IF(T1245="Big&amp;Tall",
      VLOOKUP(U1245, 'Data order'!$AB$92:$AC$101, 2,0),
      IF(T1245="Boord maat",
          VLOOKUP(U1245, 'Data order'!$AB$102:$AC$116, 2,0),
          VLOOKUP(U1245, 'Data order'!$AB$2:$AC$91, 2,0)
      )
  ),
"")</f>
        <v/>
      </c>
      <c r="W1245" s="180"/>
      <c r="X1245" s="347"/>
      <c r="Y1245" s="180">
        <v>1</v>
      </c>
      <c r="Z1245" s="180"/>
      <c r="AA1245" s="187" t="s">
        <v>135</v>
      </c>
      <c r="AB1245" s="188"/>
      <c r="AC1245" s="188"/>
      <c r="AD1245" s="188"/>
      <c r="AE1245" s="189" t="e">
        <f t="shared" si="500"/>
        <v>#DIV/0!</v>
      </c>
      <c r="AF1245" s="190">
        <f t="shared" si="501"/>
        <v>0</v>
      </c>
      <c r="AG1245" s="190">
        <f t="shared" si="502"/>
        <v>0</v>
      </c>
      <c r="AH1245" s="180"/>
      <c r="AI1245" s="180"/>
      <c r="AJ1245" s="180"/>
      <c r="AK1245" s="184" t="e">
        <f>VLOOKUP(AJ1245,'Data order'!AJ:AK,2,0)</f>
        <v>#N/A</v>
      </c>
      <c r="AL1245" s="180"/>
      <c r="AM1245" s="184"/>
      <c r="AN1245" s="184"/>
      <c r="AO1245" s="194"/>
      <c r="AP1245" s="195"/>
      <c r="AQ1245" s="195" t="str">
        <f>IF(AP1245="R", _xlfn.XLOOKUP(G1245, 'Data order'!F:F, 'Data order'!G:G, ""), "")</f>
        <v/>
      </c>
      <c r="AR1245" s="195"/>
      <c r="AS1245" s="195"/>
      <c r="AT1245" s="195" t="e">
        <f>VLOOKUP(AR1245,'Data order'!AF:AG,2,0)</f>
        <v>#N/A</v>
      </c>
      <c r="AU1245" s="195" t="s">
        <v>83</v>
      </c>
      <c r="AV1245" s="195" t="s">
        <v>84</v>
      </c>
      <c r="AW1245" s="196" t="s">
        <v>85</v>
      </c>
    </row>
    <row r="1246" spans="1:49">
      <c r="A1246" s="350"/>
      <c r="B1246" s="176"/>
      <c r="C1246" s="176"/>
      <c r="D1246" s="177"/>
      <c r="E1246" s="177"/>
      <c r="F1246" s="178" t="e">
        <f>VLOOKUP(G1246,Tabel11[#All],2,0)</f>
        <v>#N/A</v>
      </c>
      <c r="G1246" s="179"/>
      <c r="H1246" s="179"/>
      <c r="I1246" s="180"/>
      <c r="J1246" s="180"/>
      <c r="K1246" s="180"/>
      <c r="L1246" s="179"/>
      <c r="M1246" s="181"/>
      <c r="N1246" s="184"/>
      <c r="O1246" s="184"/>
      <c r="P1246" s="182"/>
      <c r="Q1246" s="183" t="e">
        <f>VLOOKUP(P1246,'Data order'!N:O,2,0)</f>
        <v>#N/A</v>
      </c>
      <c r="R1246" s="184" t="e">
        <f>VLOOKUP(P1246,'Data order'!N:P,3,0)</f>
        <v>#N/A</v>
      </c>
      <c r="S1246" s="180"/>
      <c r="T1246" s="179"/>
      <c r="U1246" s="176" t="str">
        <f t="shared" si="489"/>
        <v/>
      </c>
      <c r="V1246" s="186" t="str">
        <f>IFERROR(
  IF(T1246="Big&amp;Tall",
      VLOOKUP(U1246, 'Data order'!$AB$92:$AC$101, 2,0),
      IF(T1246="Boord maat",
          VLOOKUP(U1246, 'Data order'!$AB$102:$AC$116, 2,0),
          VLOOKUP(U1246, 'Data order'!$AB$2:$AC$91, 2,0)
      )
  ),
"")</f>
        <v/>
      </c>
      <c r="W1246" s="180"/>
      <c r="X1246" s="347"/>
      <c r="Y1246" s="180">
        <v>1</v>
      </c>
      <c r="Z1246" s="180"/>
      <c r="AA1246" s="187" t="s">
        <v>135</v>
      </c>
      <c r="AB1246" s="188"/>
      <c r="AC1246" s="188"/>
      <c r="AD1246" s="188"/>
      <c r="AE1246" s="189" t="e">
        <f t="shared" si="500"/>
        <v>#DIV/0!</v>
      </c>
      <c r="AF1246" s="190">
        <f t="shared" si="501"/>
        <v>0</v>
      </c>
      <c r="AG1246" s="190">
        <f t="shared" si="502"/>
        <v>0</v>
      </c>
      <c r="AH1246" s="180"/>
      <c r="AI1246" s="180"/>
      <c r="AJ1246" s="180"/>
      <c r="AK1246" s="184" t="e">
        <f>VLOOKUP(AJ1246,'Data order'!AJ:AK,2,0)</f>
        <v>#N/A</v>
      </c>
      <c r="AL1246" s="180"/>
      <c r="AM1246" s="184"/>
      <c r="AN1246" s="184"/>
      <c r="AO1246" s="194"/>
      <c r="AP1246" s="195"/>
      <c r="AQ1246" s="195" t="str">
        <f>IF(AP1246="R", _xlfn.XLOOKUP(G1246, 'Data order'!F:F, 'Data order'!G:G, ""), "")</f>
        <v/>
      </c>
      <c r="AR1246" s="195"/>
      <c r="AS1246" s="195"/>
      <c r="AT1246" s="195" t="e">
        <f>VLOOKUP(AR1246,'Data order'!AF:AG,2,0)</f>
        <v>#N/A</v>
      </c>
      <c r="AU1246" s="195" t="s">
        <v>83</v>
      </c>
      <c r="AV1246" s="195" t="s">
        <v>84</v>
      </c>
      <c r="AW1246" s="196" t="s">
        <v>85</v>
      </c>
    </row>
    <row r="1247" spans="1:49">
      <c r="A1247" s="350"/>
      <c r="B1247" s="176"/>
      <c r="C1247" s="176"/>
      <c r="D1247" s="177"/>
      <c r="E1247" s="177"/>
      <c r="F1247" s="178" t="e">
        <f>VLOOKUP(G1247,Tabel11[#All],2,0)</f>
        <v>#N/A</v>
      </c>
      <c r="G1247" s="179"/>
      <c r="H1247" s="179"/>
      <c r="I1247" s="180"/>
      <c r="J1247" s="180"/>
      <c r="K1247" s="180"/>
      <c r="L1247" s="179"/>
      <c r="M1247" s="181"/>
      <c r="N1247" s="184"/>
      <c r="O1247" s="184"/>
      <c r="P1247" s="182"/>
      <c r="Q1247" s="183" t="e">
        <f>VLOOKUP(P1247,'Data order'!N:O,2,0)</f>
        <v>#N/A</v>
      </c>
      <c r="R1247" s="184" t="e">
        <f>VLOOKUP(P1247,'Data order'!N:P,3,0)</f>
        <v>#N/A</v>
      </c>
      <c r="S1247" s="180"/>
      <c r="T1247" s="179"/>
      <c r="U1247" s="176" t="str">
        <f t="shared" si="489"/>
        <v/>
      </c>
      <c r="V1247" s="186" t="str">
        <f>IFERROR(
  IF(T1247="Big&amp;Tall",
      VLOOKUP(U1247, 'Data order'!$AB$92:$AC$101, 2,0),
      IF(T1247="Boord maat",
          VLOOKUP(U1247, 'Data order'!$AB$102:$AC$116, 2,0),
          VLOOKUP(U1247, 'Data order'!$AB$2:$AC$91, 2,0)
      )
  ),
"")</f>
        <v/>
      </c>
      <c r="W1247" s="180"/>
      <c r="X1247" s="347"/>
      <c r="Y1247" s="180">
        <v>1</v>
      </c>
      <c r="Z1247" s="180"/>
      <c r="AA1247" s="187" t="s">
        <v>135</v>
      </c>
      <c r="AB1247" s="188"/>
      <c r="AC1247" s="188"/>
      <c r="AD1247" s="188"/>
      <c r="AE1247" s="189" t="e">
        <f t="shared" si="500"/>
        <v>#DIV/0!</v>
      </c>
      <c r="AF1247" s="190">
        <f t="shared" si="501"/>
        <v>0</v>
      </c>
      <c r="AG1247" s="190">
        <f t="shared" si="502"/>
        <v>0</v>
      </c>
      <c r="AH1247" s="180"/>
      <c r="AI1247" s="180"/>
      <c r="AJ1247" s="180"/>
      <c r="AK1247" s="184" t="e">
        <f>VLOOKUP(AJ1247,'Data order'!AJ:AK,2,0)</f>
        <v>#N/A</v>
      </c>
      <c r="AL1247" s="180"/>
      <c r="AM1247" s="184"/>
      <c r="AN1247" s="184"/>
      <c r="AO1247" s="194"/>
      <c r="AP1247" s="195"/>
      <c r="AQ1247" s="195" t="str">
        <f>IF(AP1247="R", _xlfn.XLOOKUP(G1247, 'Data order'!F:F, 'Data order'!G:G, ""), "")</f>
        <v/>
      </c>
      <c r="AR1247" s="195"/>
      <c r="AS1247" s="195"/>
      <c r="AT1247" s="195" t="e">
        <f>VLOOKUP(AR1247,'Data order'!AF:AG,2,0)</f>
        <v>#N/A</v>
      </c>
      <c r="AU1247" s="195" t="s">
        <v>83</v>
      </c>
      <c r="AV1247" s="195" t="s">
        <v>84</v>
      </c>
      <c r="AW1247" s="196" t="s">
        <v>85</v>
      </c>
    </row>
    <row r="1248" spans="1:49">
      <c r="A1248" s="350"/>
      <c r="B1248" s="176"/>
      <c r="C1248" s="176"/>
      <c r="D1248" s="177"/>
      <c r="E1248" s="177"/>
      <c r="F1248" s="178" t="e">
        <f>VLOOKUP(G1248,Tabel11[#All],2,0)</f>
        <v>#N/A</v>
      </c>
      <c r="G1248" s="179"/>
      <c r="H1248" s="179"/>
      <c r="I1248" s="180"/>
      <c r="J1248" s="180"/>
      <c r="K1248" s="180"/>
      <c r="L1248" s="179"/>
      <c r="M1248" s="181"/>
      <c r="N1248" s="184"/>
      <c r="O1248" s="184"/>
      <c r="P1248" s="182"/>
      <c r="Q1248" s="183" t="e">
        <f>VLOOKUP(P1248,'Data order'!N:O,2,0)</f>
        <v>#N/A</v>
      </c>
      <c r="R1248" s="184" t="e">
        <f>VLOOKUP(P1248,'Data order'!N:P,3,0)</f>
        <v>#N/A</v>
      </c>
      <c r="S1248" s="180"/>
      <c r="T1248" s="179"/>
      <c r="U1248" s="176" t="str">
        <f t="shared" si="489"/>
        <v/>
      </c>
      <c r="V1248" s="186" t="str">
        <f>IFERROR(
  IF(T1248="Big&amp;Tall",
      VLOOKUP(U1248, 'Data order'!$AB$92:$AC$101, 2,0),
      IF(T1248="Boord maat",
          VLOOKUP(U1248, 'Data order'!$AB$102:$AC$116, 2,0),
          VLOOKUP(U1248, 'Data order'!$AB$2:$AC$91, 2,0)
      )
  ),
"")</f>
        <v/>
      </c>
      <c r="W1248" s="180"/>
      <c r="X1248" s="347"/>
      <c r="Y1248" s="180">
        <v>1</v>
      </c>
      <c r="Z1248" s="180"/>
      <c r="AA1248" s="187" t="s">
        <v>135</v>
      </c>
      <c r="AB1248" s="188"/>
      <c r="AC1248" s="188"/>
      <c r="AD1248" s="188"/>
      <c r="AE1248" s="189" t="e">
        <v>#DIV/0!</v>
      </c>
      <c r="AF1248" s="190">
        <v>0</v>
      </c>
      <c r="AG1248" s="190">
        <v>0</v>
      </c>
      <c r="AH1248" s="180"/>
      <c r="AI1248" s="180"/>
      <c r="AJ1248" s="180"/>
      <c r="AK1248" s="184" t="e">
        <f>VLOOKUP(AJ1248,'Data order'!AJ:AK,2,0)</f>
        <v>#N/A</v>
      </c>
      <c r="AL1248" s="180"/>
      <c r="AM1248" s="184"/>
      <c r="AN1248" s="184"/>
      <c r="AO1248" s="194"/>
      <c r="AP1248" s="195"/>
      <c r="AQ1248" s="195" t="str">
        <f>IF(AP1248="R", _xlfn.XLOOKUP(G1248, 'Data order'!F:F, 'Data order'!G:G, ""), "")</f>
        <v/>
      </c>
      <c r="AR1248" s="195"/>
      <c r="AS1248" s="195"/>
      <c r="AT1248" s="195" t="e">
        <f>VLOOKUP(AR1248,'Data order'!AF:AG,2,0)</f>
        <v>#N/A</v>
      </c>
      <c r="AU1248" s="195" t="s">
        <v>83</v>
      </c>
      <c r="AV1248" s="195" t="s">
        <v>84</v>
      </c>
      <c r="AW1248" s="196" t="s">
        <v>85</v>
      </c>
    </row>
    <row r="1249" spans="1:49" ht="15" thickBot="1">
      <c r="A1249" s="351"/>
      <c r="B1249" s="197"/>
      <c r="C1249" s="197"/>
      <c r="D1249" s="198"/>
      <c r="E1249" s="198"/>
      <c r="F1249" s="199" t="e">
        <f>VLOOKUP(G1249,Tabel11[#All],2,0)</f>
        <v>#N/A</v>
      </c>
      <c r="G1249" s="200"/>
      <c r="H1249" s="200"/>
      <c r="I1249" s="201"/>
      <c r="J1249" s="201"/>
      <c r="K1249" s="201"/>
      <c r="L1249" s="200"/>
      <c r="M1249" s="202"/>
      <c r="N1249" s="205"/>
      <c r="O1249" s="205"/>
      <c r="P1249" s="203"/>
      <c r="Q1249" s="204" t="e">
        <f>VLOOKUP(P1249,'Data order'!N:O,2,0)</f>
        <v>#N/A</v>
      </c>
      <c r="R1249" s="205" t="e">
        <f>VLOOKUP(P1249,'Data order'!N:P,3,0)</f>
        <v>#N/A</v>
      </c>
      <c r="S1249" s="201"/>
      <c r="T1249" s="200"/>
      <c r="U1249" s="197" t="str">
        <f t="shared" si="489"/>
        <v/>
      </c>
      <c r="V1249" s="207" t="str">
        <f>IFERROR(
  IF(T1249="Big&amp;Tall",
      VLOOKUP(U1249, 'Data order'!$AB$92:$AC$101, 2,0),
      IF(T1249="Boord maat",
          VLOOKUP(U1249, 'Data order'!$AB$102:$AC$116, 2,0),
          VLOOKUP(U1249, 'Data order'!$AB$2:$AC$91, 2,0)
      )
  ),
"")</f>
        <v/>
      </c>
      <c r="W1249" s="201"/>
      <c r="X1249" s="348"/>
      <c r="Y1249" s="201">
        <v>1</v>
      </c>
      <c r="Z1249" s="201"/>
      <c r="AA1249" s="208" t="s">
        <v>135</v>
      </c>
      <c r="AB1249" s="209"/>
      <c r="AC1249" s="209"/>
      <c r="AD1249" s="209"/>
      <c r="AE1249" s="210" t="e">
        <v>#DIV/0!</v>
      </c>
      <c r="AF1249" s="211">
        <v>0</v>
      </c>
      <c r="AG1249" s="211">
        <v>0</v>
      </c>
      <c r="AH1249" s="201"/>
      <c r="AI1249" s="201"/>
      <c r="AJ1249" s="201"/>
      <c r="AK1249" s="205" t="e">
        <f>VLOOKUP(AJ1249,'Data order'!AJ:AK,2,0)</f>
        <v>#N/A</v>
      </c>
      <c r="AL1249" s="201"/>
      <c r="AM1249" s="205"/>
      <c r="AN1249" s="205"/>
      <c r="AO1249" s="212"/>
      <c r="AP1249" s="213"/>
      <c r="AQ1249" s="213" t="str">
        <f>IF(AP1249="R", _xlfn.XLOOKUP(G1249, 'Data order'!F:F, 'Data order'!G:G, ""), "")</f>
        <v/>
      </c>
      <c r="AR1249" s="213"/>
      <c r="AS1249" s="213"/>
      <c r="AT1249" s="213" t="e">
        <f>VLOOKUP(AR1249,'Data order'!AF:AG,2,0)</f>
        <v>#N/A</v>
      </c>
      <c r="AU1249" s="213" t="s">
        <v>83</v>
      </c>
      <c r="AV1249" s="213" t="s">
        <v>84</v>
      </c>
      <c r="AW1249" s="214" t="s">
        <v>85</v>
      </c>
    </row>
    <row r="1250" spans="1:49">
      <c r="A1250" s="349"/>
      <c r="B1250" s="160"/>
      <c r="C1250" s="160"/>
      <c r="D1250" s="161"/>
      <c r="E1250" s="161"/>
      <c r="F1250" s="160" t="e">
        <f>VLOOKUP(G1250,Tabel11[#All],2,0)</f>
        <v>#N/A</v>
      </c>
      <c r="G1250" s="162"/>
      <c r="H1250" s="162"/>
      <c r="I1250" s="162"/>
      <c r="J1250" s="162"/>
      <c r="K1250" s="162"/>
      <c r="L1250" s="162"/>
      <c r="M1250" s="164"/>
      <c r="N1250" s="167"/>
      <c r="O1250" s="167"/>
      <c r="P1250" s="165"/>
      <c r="Q1250" s="166" t="e">
        <f>VLOOKUP(P1250,'Data order'!N:O,2,0)</f>
        <v>#N/A</v>
      </c>
      <c r="R1250" s="167" t="e">
        <f>VLOOKUP(P1250,'Data order'!N:P,3,0)</f>
        <v>#N/A</v>
      </c>
      <c r="S1250" s="162"/>
      <c r="T1250" s="162"/>
      <c r="U1250" s="160" t="str">
        <f t="shared" si="489"/>
        <v/>
      </c>
      <c r="V1250" s="215" t="str">
        <f>IFERROR(
  IF(T1250="Big&amp;Tall",
      VLOOKUP(U1250, 'Data order'!$AB$92:$AC$101, 2,0),
      IF(T1250="Boord maat",
          VLOOKUP(U1250, 'Data order'!$AB$102:$AC$116, 2,0),
          VLOOKUP(U1250, 'Data order'!$AB$2:$AC$91, 2,0)
      )
  ),
"")</f>
        <v/>
      </c>
      <c r="W1250" s="162"/>
      <c r="X1250" s="346">
        <f t="shared" si="493"/>
        <v>0</v>
      </c>
      <c r="Y1250" s="162">
        <v>1</v>
      </c>
      <c r="Z1250" s="162"/>
      <c r="AA1250" s="169" t="s">
        <v>135</v>
      </c>
      <c r="AB1250" s="170"/>
      <c r="AC1250" s="170"/>
      <c r="AD1250" s="170"/>
      <c r="AE1250" s="171" t="e">
        <f t="shared" ref="AE1250:AE1253" si="503">AD1250/AB1250</f>
        <v>#DIV/0!</v>
      </c>
      <c r="AF1250" s="172">
        <f t="shared" ref="AF1250:AF1253" si="504">W1250*AB1250</f>
        <v>0</v>
      </c>
      <c r="AG1250" s="172">
        <f t="shared" ref="AG1250:AG1253" si="505">W1250*AD1250</f>
        <v>0</v>
      </c>
      <c r="AH1250" s="162"/>
      <c r="AI1250" s="162"/>
      <c r="AJ1250" s="162"/>
      <c r="AK1250" s="167" t="e">
        <f>VLOOKUP(AJ1250,'Data order'!AJ:AK,2,0)</f>
        <v>#N/A</v>
      </c>
      <c r="AL1250" s="162"/>
      <c r="AM1250" s="167"/>
      <c r="AN1250" s="167"/>
      <c r="AO1250" s="173"/>
      <c r="AP1250" s="174"/>
      <c r="AQ1250" s="174" t="str">
        <f>IF(AP1250="R", _xlfn.XLOOKUP(G1250, 'Data order'!F:F, 'Data order'!G:G, ""), "")</f>
        <v/>
      </c>
      <c r="AR1250" s="174"/>
      <c r="AS1250" s="174"/>
      <c r="AT1250" s="174" t="e">
        <f>VLOOKUP(AR1250,'Data order'!AF:AG,2,0)</f>
        <v>#N/A</v>
      </c>
      <c r="AU1250" s="174" t="s">
        <v>83</v>
      </c>
      <c r="AV1250" s="174" t="s">
        <v>84</v>
      </c>
      <c r="AW1250" s="216" t="s">
        <v>85</v>
      </c>
    </row>
    <row r="1251" spans="1:49">
      <c r="A1251" s="350"/>
      <c r="B1251" s="176"/>
      <c r="C1251" s="176"/>
      <c r="D1251" s="177"/>
      <c r="E1251" s="177"/>
      <c r="F1251" s="178" t="e">
        <f>VLOOKUP(G1251,Tabel11[#All],2,0)</f>
        <v>#N/A</v>
      </c>
      <c r="G1251" s="179"/>
      <c r="H1251" s="179"/>
      <c r="I1251" s="180"/>
      <c r="J1251" s="180"/>
      <c r="K1251" s="180"/>
      <c r="L1251" s="179"/>
      <c r="M1251" s="181"/>
      <c r="N1251" s="184"/>
      <c r="O1251" s="184"/>
      <c r="P1251" s="182"/>
      <c r="Q1251" s="183" t="e">
        <f>VLOOKUP(P1251,'Data order'!N:O,2,0)</f>
        <v>#N/A</v>
      </c>
      <c r="R1251" s="184" t="e">
        <f>VLOOKUP(P1251,'Data order'!N:P,3,0)</f>
        <v>#N/A</v>
      </c>
      <c r="S1251" s="180"/>
      <c r="T1251" s="179"/>
      <c r="U1251" s="176" t="str">
        <f t="shared" si="489"/>
        <v/>
      </c>
      <c r="V1251" s="186" t="str">
        <f>IFERROR(
  IF(T1251="Big&amp;Tall",
      VLOOKUP(U1251, 'Data order'!$AB$92:$AC$101, 2,0),
      IF(T1251="Boord maat",
          VLOOKUP(U1251, 'Data order'!$AB$102:$AC$116, 2,0),
          VLOOKUP(U1251, 'Data order'!$AB$2:$AC$91, 2,0)
      )
  ),
"")</f>
        <v/>
      </c>
      <c r="W1251" s="180"/>
      <c r="X1251" s="347"/>
      <c r="Y1251" s="180">
        <v>1</v>
      </c>
      <c r="Z1251" s="180"/>
      <c r="AA1251" s="187" t="s">
        <v>135</v>
      </c>
      <c r="AB1251" s="188"/>
      <c r="AC1251" s="188"/>
      <c r="AD1251" s="188"/>
      <c r="AE1251" s="189" t="e">
        <f t="shared" si="503"/>
        <v>#DIV/0!</v>
      </c>
      <c r="AF1251" s="190">
        <f t="shared" si="504"/>
        <v>0</v>
      </c>
      <c r="AG1251" s="190">
        <f t="shared" si="505"/>
        <v>0</v>
      </c>
      <c r="AH1251" s="180"/>
      <c r="AI1251" s="180"/>
      <c r="AJ1251" s="180"/>
      <c r="AK1251" s="184" t="e">
        <f>VLOOKUP(AJ1251,'Data order'!AJ:AK,2,0)</f>
        <v>#N/A</v>
      </c>
      <c r="AL1251" s="180"/>
      <c r="AM1251" s="184"/>
      <c r="AN1251" s="184"/>
      <c r="AO1251" s="194"/>
      <c r="AP1251" s="195"/>
      <c r="AQ1251" s="195" t="str">
        <f>IF(AP1251="R", _xlfn.XLOOKUP(G1251, 'Data order'!F:F, 'Data order'!G:G, ""), "")</f>
        <v/>
      </c>
      <c r="AR1251" s="195"/>
      <c r="AS1251" s="195"/>
      <c r="AT1251" s="195" t="e">
        <f>VLOOKUP(AR1251,'Data order'!AF:AG,2,0)</f>
        <v>#N/A</v>
      </c>
      <c r="AU1251" s="195" t="s">
        <v>83</v>
      </c>
      <c r="AV1251" s="195" t="s">
        <v>84</v>
      </c>
      <c r="AW1251" s="196" t="s">
        <v>85</v>
      </c>
    </row>
    <row r="1252" spans="1:49">
      <c r="A1252" s="350"/>
      <c r="B1252" s="176"/>
      <c r="C1252" s="176"/>
      <c r="D1252" s="177"/>
      <c r="E1252" s="177"/>
      <c r="F1252" s="178" t="e">
        <f>VLOOKUP(G1252,Tabel11[#All],2,0)</f>
        <v>#N/A</v>
      </c>
      <c r="G1252" s="179"/>
      <c r="H1252" s="179"/>
      <c r="I1252" s="180"/>
      <c r="J1252" s="180"/>
      <c r="K1252" s="180"/>
      <c r="L1252" s="179"/>
      <c r="M1252" s="181"/>
      <c r="N1252" s="184"/>
      <c r="O1252" s="184"/>
      <c r="P1252" s="182"/>
      <c r="Q1252" s="183" t="e">
        <f>VLOOKUP(P1252,'Data order'!N:O,2,0)</f>
        <v>#N/A</v>
      </c>
      <c r="R1252" s="184" t="e">
        <f>VLOOKUP(P1252,'Data order'!N:P,3,0)</f>
        <v>#N/A</v>
      </c>
      <c r="S1252" s="180"/>
      <c r="T1252" s="179"/>
      <c r="U1252" s="176" t="str">
        <f t="shared" si="489"/>
        <v/>
      </c>
      <c r="V1252" s="186" t="str">
        <f>IFERROR(
  IF(T1252="Big&amp;Tall",
      VLOOKUP(U1252, 'Data order'!$AB$92:$AC$101, 2,0),
      IF(T1252="Boord maat",
          VLOOKUP(U1252, 'Data order'!$AB$102:$AC$116, 2,0),
          VLOOKUP(U1252, 'Data order'!$AB$2:$AC$91, 2,0)
      )
  ),
"")</f>
        <v/>
      </c>
      <c r="W1252" s="180"/>
      <c r="X1252" s="347"/>
      <c r="Y1252" s="180">
        <v>1</v>
      </c>
      <c r="Z1252" s="180"/>
      <c r="AA1252" s="187" t="s">
        <v>135</v>
      </c>
      <c r="AB1252" s="188"/>
      <c r="AC1252" s="188"/>
      <c r="AD1252" s="188"/>
      <c r="AE1252" s="189" t="e">
        <f t="shared" si="503"/>
        <v>#DIV/0!</v>
      </c>
      <c r="AF1252" s="190">
        <f t="shared" si="504"/>
        <v>0</v>
      </c>
      <c r="AG1252" s="190">
        <f t="shared" si="505"/>
        <v>0</v>
      </c>
      <c r="AH1252" s="180"/>
      <c r="AI1252" s="180"/>
      <c r="AJ1252" s="180"/>
      <c r="AK1252" s="184" t="e">
        <f>VLOOKUP(AJ1252,'Data order'!AJ:AK,2,0)</f>
        <v>#N/A</v>
      </c>
      <c r="AL1252" s="180"/>
      <c r="AM1252" s="184"/>
      <c r="AN1252" s="184"/>
      <c r="AO1252" s="194"/>
      <c r="AP1252" s="195"/>
      <c r="AQ1252" s="195" t="str">
        <f>IF(AP1252="R", _xlfn.XLOOKUP(G1252, 'Data order'!F:F, 'Data order'!G:G, ""), "")</f>
        <v/>
      </c>
      <c r="AR1252" s="195"/>
      <c r="AS1252" s="195"/>
      <c r="AT1252" s="195" t="e">
        <f>VLOOKUP(AR1252,'Data order'!AF:AG,2,0)</f>
        <v>#N/A</v>
      </c>
      <c r="AU1252" s="195" t="s">
        <v>83</v>
      </c>
      <c r="AV1252" s="195" t="s">
        <v>84</v>
      </c>
      <c r="AW1252" s="196" t="s">
        <v>85</v>
      </c>
    </row>
    <row r="1253" spans="1:49">
      <c r="A1253" s="350"/>
      <c r="B1253" s="176"/>
      <c r="C1253" s="176"/>
      <c r="D1253" s="177"/>
      <c r="E1253" s="177"/>
      <c r="F1253" s="178" t="e">
        <f>VLOOKUP(G1253,Tabel11[#All],2,0)</f>
        <v>#N/A</v>
      </c>
      <c r="G1253" s="179"/>
      <c r="H1253" s="179"/>
      <c r="I1253" s="180"/>
      <c r="J1253" s="180"/>
      <c r="K1253" s="180"/>
      <c r="L1253" s="179"/>
      <c r="M1253" s="181"/>
      <c r="N1253" s="184"/>
      <c r="O1253" s="184"/>
      <c r="P1253" s="182"/>
      <c r="Q1253" s="183" t="e">
        <f>VLOOKUP(P1253,'Data order'!N:O,2,0)</f>
        <v>#N/A</v>
      </c>
      <c r="R1253" s="184" t="e">
        <f>VLOOKUP(P1253,'Data order'!N:P,3,0)</f>
        <v>#N/A</v>
      </c>
      <c r="S1253" s="180"/>
      <c r="T1253" s="179"/>
      <c r="U1253" s="176" t="str">
        <f t="shared" si="489"/>
        <v/>
      </c>
      <c r="V1253" s="186" t="str">
        <f>IFERROR(
  IF(T1253="Big&amp;Tall",
      VLOOKUP(U1253, 'Data order'!$AB$92:$AC$101, 2,0),
      IF(T1253="Boord maat",
          VLOOKUP(U1253, 'Data order'!$AB$102:$AC$116, 2,0),
          VLOOKUP(U1253, 'Data order'!$AB$2:$AC$91, 2,0)
      )
  ),
"")</f>
        <v/>
      </c>
      <c r="W1253" s="180"/>
      <c r="X1253" s="347"/>
      <c r="Y1253" s="180">
        <v>1</v>
      </c>
      <c r="Z1253" s="180"/>
      <c r="AA1253" s="187" t="s">
        <v>135</v>
      </c>
      <c r="AB1253" s="188"/>
      <c r="AC1253" s="188"/>
      <c r="AD1253" s="188"/>
      <c r="AE1253" s="189" t="e">
        <f t="shared" si="503"/>
        <v>#DIV/0!</v>
      </c>
      <c r="AF1253" s="190">
        <f t="shared" si="504"/>
        <v>0</v>
      </c>
      <c r="AG1253" s="190">
        <f t="shared" si="505"/>
        <v>0</v>
      </c>
      <c r="AH1253" s="180"/>
      <c r="AI1253" s="180"/>
      <c r="AJ1253" s="180"/>
      <c r="AK1253" s="184" t="e">
        <f>VLOOKUP(AJ1253,'Data order'!AJ:AK,2,0)</f>
        <v>#N/A</v>
      </c>
      <c r="AL1253" s="180"/>
      <c r="AM1253" s="184"/>
      <c r="AN1253" s="184"/>
      <c r="AO1253" s="194"/>
      <c r="AP1253" s="195"/>
      <c r="AQ1253" s="195" t="str">
        <f>IF(AP1253="R", _xlfn.XLOOKUP(G1253, 'Data order'!F:F, 'Data order'!G:G, ""), "")</f>
        <v/>
      </c>
      <c r="AR1253" s="195"/>
      <c r="AS1253" s="195"/>
      <c r="AT1253" s="195" t="e">
        <f>VLOOKUP(AR1253,'Data order'!AF:AG,2,0)</f>
        <v>#N/A</v>
      </c>
      <c r="AU1253" s="195" t="s">
        <v>83</v>
      </c>
      <c r="AV1253" s="195" t="s">
        <v>84</v>
      </c>
      <c r="AW1253" s="196" t="s">
        <v>85</v>
      </c>
    </row>
    <row r="1254" spans="1:49">
      <c r="A1254" s="350"/>
      <c r="B1254" s="176"/>
      <c r="C1254" s="176"/>
      <c r="D1254" s="177"/>
      <c r="E1254" s="177"/>
      <c r="F1254" s="178" t="e">
        <f>VLOOKUP(G1254,Tabel11[#All],2,0)</f>
        <v>#N/A</v>
      </c>
      <c r="G1254" s="179"/>
      <c r="H1254" s="179"/>
      <c r="I1254" s="180"/>
      <c r="J1254" s="180"/>
      <c r="K1254" s="180"/>
      <c r="L1254" s="179"/>
      <c r="M1254" s="181"/>
      <c r="N1254" s="184"/>
      <c r="O1254" s="184"/>
      <c r="P1254" s="182"/>
      <c r="Q1254" s="183" t="e">
        <f>VLOOKUP(P1254,'Data order'!N:O,2,0)</f>
        <v>#N/A</v>
      </c>
      <c r="R1254" s="184" t="e">
        <f>VLOOKUP(P1254,'Data order'!N:P,3,0)</f>
        <v>#N/A</v>
      </c>
      <c r="S1254" s="180"/>
      <c r="T1254" s="179"/>
      <c r="U1254" s="176" t="str">
        <f t="shared" si="489"/>
        <v/>
      </c>
      <c r="V1254" s="186" t="str">
        <f>IFERROR(
  IF(T1254="Big&amp;Tall",
      VLOOKUP(U1254, 'Data order'!$AB$92:$AC$101, 2,0),
      IF(T1254="Boord maat",
          VLOOKUP(U1254, 'Data order'!$AB$102:$AC$116, 2,0),
          VLOOKUP(U1254, 'Data order'!$AB$2:$AC$91, 2,0)
      )
  ),
"")</f>
        <v/>
      </c>
      <c r="W1254" s="180"/>
      <c r="X1254" s="347"/>
      <c r="Y1254" s="180">
        <v>1</v>
      </c>
      <c r="Z1254" s="180"/>
      <c r="AA1254" s="187" t="s">
        <v>135</v>
      </c>
      <c r="AB1254" s="188"/>
      <c r="AC1254" s="188"/>
      <c r="AD1254" s="188"/>
      <c r="AE1254" s="189" t="e">
        <v>#DIV/0!</v>
      </c>
      <c r="AF1254" s="190">
        <v>0</v>
      </c>
      <c r="AG1254" s="190">
        <v>0</v>
      </c>
      <c r="AH1254" s="180"/>
      <c r="AI1254" s="180"/>
      <c r="AJ1254" s="180"/>
      <c r="AK1254" s="184" t="e">
        <f>VLOOKUP(AJ1254,'Data order'!AJ:AK,2,0)</f>
        <v>#N/A</v>
      </c>
      <c r="AL1254" s="180"/>
      <c r="AM1254" s="184"/>
      <c r="AN1254" s="184"/>
      <c r="AO1254" s="194"/>
      <c r="AP1254" s="195"/>
      <c r="AQ1254" s="195" t="str">
        <f>IF(AP1254="R", _xlfn.XLOOKUP(G1254, 'Data order'!F:F, 'Data order'!G:G, ""), "")</f>
        <v/>
      </c>
      <c r="AR1254" s="195"/>
      <c r="AS1254" s="195"/>
      <c r="AT1254" s="195" t="e">
        <f>VLOOKUP(AR1254,'Data order'!AF:AG,2,0)</f>
        <v>#N/A</v>
      </c>
      <c r="AU1254" s="195" t="s">
        <v>83</v>
      </c>
      <c r="AV1254" s="195" t="s">
        <v>84</v>
      </c>
      <c r="AW1254" s="196" t="s">
        <v>85</v>
      </c>
    </row>
    <row r="1255" spans="1:49" ht="15" thickBot="1">
      <c r="A1255" s="351"/>
      <c r="B1255" s="197"/>
      <c r="C1255" s="197"/>
      <c r="D1255" s="198"/>
      <c r="E1255" s="198"/>
      <c r="F1255" s="199" t="e">
        <f>VLOOKUP(G1255,Tabel11[#All],2,0)</f>
        <v>#N/A</v>
      </c>
      <c r="G1255" s="200"/>
      <c r="H1255" s="200"/>
      <c r="I1255" s="201"/>
      <c r="J1255" s="201"/>
      <c r="K1255" s="201"/>
      <c r="L1255" s="200"/>
      <c r="M1255" s="202"/>
      <c r="N1255" s="205"/>
      <c r="O1255" s="205"/>
      <c r="P1255" s="203"/>
      <c r="Q1255" s="204" t="e">
        <f>VLOOKUP(P1255,'Data order'!N:O,2,0)</f>
        <v>#N/A</v>
      </c>
      <c r="R1255" s="205" t="e">
        <f>VLOOKUP(P1255,'Data order'!N:P,3,0)</f>
        <v>#N/A</v>
      </c>
      <c r="S1255" s="201"/>
      <c r="T1255" s="200"/>
      <c r="U1255" s="197" t="str">
        <f t="shared" si="489"/>
        <v/>
      </c>
      <c r="V1255" s="207" t="str">
        <f>IFERROR(
  IF(T1255="Big&amp;Tall",
      VLOOKUP(U1255, 'Data order'!$AB$92:$AC$101, 2,0),
      IF(T1255="Boord maat",
          VLOOKUP(U1255, 'Data order'!$AB$102:$AC$116, 2,0),
          VLOOKUP(U1255, 'Data order'!$AB$2:$AC$91, 2,0)
      )
  ),
"")</f>
        <v/>
      </c>
      <c r="W1255" s="201"/>
      <c r="X1255" s="348"/>
      <c r="Y1255" s="201">
        <v>1</v>
      </c>
      <c r="Z1255" s="201"/>
      <c r="AA1255" s="208" t="s">
        <v>135</v>
      </c>
      <c r="AB1255" s="209"/>
      <c r="AC1255" s="209"/>
      <c r="AD1255" s="209"/>
      <c r="AE1255" s="210" t="e">
        <v>#DIV/0!</v>
      </c>
      <c r="AF1255" s="211">
        <v>0</v>
      </c>
      <c r="AG1255" s="211">
        <v>0</v>
      </c>
      <c r="AH1255" s="201"/>
      <c r="AI1255" s="201"/>
      <c r="AJ1255" s="201"/>
      <c r="AK1255" s="205" t="e">
        <f>VLOOKUP(AJ1255,'Data order'!AJ:AK,2,0)</f>
        <v>#N/A</v>
      </c>
      <c r="AL1255" s="201"/>
      <c r="AM1255" s="205"/>
      <c r="AN1255" s="205"/>
      <c r="AO1255" s="212"/>
      <c r="AP1255" s="213"/>
      <c r="AQ1255" s="213" t="str">
        <f>IF(AP1255="R", _xlfn.XLOOKUP(G1255, 'Data order'!F:F, 'Data order'!G:G, ""), "")</f>
        <v/>
      </c>
      <c r="AR1255" s="213"/>
      <c r="AS1255" s="213"/>
      <c r="AT1255" s="213" t="e">
        <f>VLOOKUP(AR1255,'Data order'!AF:AG,2,0)</f>
        <v>#N/A</v>
      </c>
      <c r="AU1255" s="213" t="s">
        <v>83</v>
      </c>
      <c r="AV1255" s="213" t="s">
        <v>84</v>
      </c>
      <c r="AW1255" s="214" t="s">
        <v>85</v>
      </c>
    </row>
    <row r="1256" spans="1:49">
      <c r="A1256" s="349"/>
      <c r="B1256" s="160"/>
      <c r="C1256" s="160"/>
      <c r="D1256" s="161"/>
      <c r="E1256" s="161"/>
      <c r="F1256" s="160" t="e">
        <f>VLOOKUP(G1256,Tabel11[#All],2,0)</f>
        <v>#N/A</v>
      </c>
      <c r="G1256" s="162"/>
      <c r="H1256" s="162"/>
      <c r="I1256" s="162"/>
      <c r="J1256" s="162"/>
      <c r="K1256" s="162"/>
      <c r="L1256" s="162"/>
      <c r="M1256" s="164"/>
      <c r="N1256" s="167"/>
      <c r="O1256" s="167"/>
      <c r="P1256" s="165"/>
      <c r="Q1256" s="166" t="e">
        <f>VLOOKUP(P1256,'Data order'!N:O,2,0)</f>
        <v>#N/A</v>
      </c>
      <c r="R1256" s="167" t="e">
        <f>VLOOKUP(P1256,'Data order'!N:P,3,0)</f>
        <v>#N/A</v>
      </c>
      <c r="S1256" s="162"/>
      <c r="T1256" s="162"/>
      <c r="U1256" s="160" t="str">
        <f t="shared" si="489"/>
        <v/>
      </c>
      <c r="V1256" s="215" t="str">
        <f>IFERROR(
  IF(T1256="Big&amp;Tall",
      VLOOKUP(U1256, 'Data order'!$AB$92:$AC$101, 2,0),
      IF(T1256="Boord maat",
          VLOOKUP(U1256, 'Data order'!$AB$102:$AC$116, 2,0),
          VLOOKUP(U1256, 'Data order'!$AB$2:$AC$91, 2,0)
      )
  ),
"")</f>
        <v/>
      </c>
      <c r="W1256" s="162"/>
      <c r="X1256" s="346">
        <f t="shared" si="493"/>
        <v>0</v>
      </c>
      <c r="Y1256" s="162">
        <v>1</v>
      </c>
      <c r="Z1256" s="162"/>
      <c r="AA1256" s="169" t="s">
        <v>135</v>
      </c>
      <c r="AB1256" s="170"/>
      <c r="AC1256" s="170"/>
      <c r="AD1256" s="170"/>
      <c r="AE1256" s="171" t="e">
        <f t="shared" ref="AE1256:AE1259" si="506">AD1256/AB1256</f>
        <v>#DIV/0!</v>
      </c>
      <c r="AF1256" s="172">
        <f t="shared" ref="AF1256:AF1259" si="507">W1256*AB1256</f>
        <v>0</v>
      </c>
      <c r="AG1256" s="172">
        <f t="shared" ref="AG1256:AG1259" si="508">W1256*AD1256</f>
        <v>0</v>
      </c>
      <c r="AH1256" s="162"/>
      <c r="AI1256" s="162"/>
      <c r="AJ1256" s="162"/>
      <c r="AK1256" s="167" t="e">
        <f>VLOOKUP(AJ1256,'Data order'!AJ:AK,2,0)</f>
        <v>#N/A</v>
      </c>
      <c r="AL1256" s="162"/>
      <c r="AM1256" s="167"/>
      <c r="AN1256" s="167"/>
      <c r="AO1256" s="173"/>
      <c r="AP1256" s="174"/>
      <c r="AQ1256" s="174" t="str">
        <f>IF(AP1256="R", _xlfn.XLOOKUP(G1256, 'Data order'!F:F, 'Data order'!G:G, ""), "")</f>
        <v/>
      </c>
      <c r="AR1256" s="174"/>
      <c r="AS1256" s="174"/>
      <c r="AT1256" s="174" t="e">
        <f>VLOOKUP(AR1256,'Data order'!AF:AG,2,0)</f>
        <v>#N/A</v>
      </c>
      <c r="AU1256" s="174" t="s">
        <v>83</v>
      </c>
      <c r="AV1256" s="174" t="s">
        <v>84</v>
      </c>
      <c r="AW1256" s="216" t="s">
        <v>85</v>
      </c>
    </row>
    <row r="1257" spans="1:49">
      <c r="A1257" s="350"/>
      <c r="B1257" s="176"/>
      <c r="C1257" s="176"/>
      <c r="D1257" s="177"/>
      <c r="E1257" s="177"/>
      <c r="F1257" s="178" t="e">
        <f>VLOOKUP(G1257,Tabel11[#All],2,0)</f>
        <v>#N/A</v>
      </c>
      <c r="G1257" s="179"/>
      <c r="H1257" s="179"/>
      <c r="I1257" s="180"/>
      <c r="J1257" s="180"/>
      <c r="K1257" s="180"/>
      <c r="L1257" s="179"/>
      <c r="M1257" s="181"/>
      <c r="N1257" s="184"/>
      <c r="O1257" s="184"/>
      <c r="P1257" s="182"/>
      <c r="Q1257" s="183" t="e">
        <f>VLOOKUP(P1257,'Data order'!N:O,2,0)</f>
        <v>#N/A</v>
      </c>
      <c r="R1257" s="184" t="e">
        <f>VLOOKUP(P1257,'Data order'!N:P,3,0)</f>
        <v>#N/A</v>
      </c>
      <c r="S1257" s="180"/>
      <c r="T1257" s="179"/>
      <c r="U1257" s="176" t="str">
        <f t="shared" si="489"/>
        <v/>
      </c>
      <c r="V1257" s="186" t="str">
        <f>IFERROR(
  IF(T1257="Big&amp;Tall",
      VLOOKUP(U1257, 'Data order'!$AB$92:$AC$101, 2,0),
      IF(T1257="Boord maat",
          VLOOKUP(U1257, 'Data order'!$AB$102:$AC$116, 2,0),
          VLOOKUP(U1257, 'Data order'!$AB$2:$AC$91, 2,0)
      )
  ),
"")</f>
        <v/>
      </c>
      <c r="W1257" s="180"/>
      <c r="X1257" s="347"/>
      <c r="Y1257" s="180">
        <v>1</v>
      </c>
      <c r="Z1257" s="180"/>
      <c r="AA1257" s="187" t="s">
        <v>135</v>
      </c>
      <c r="AB1257" s="188"/>
      <c r="AC1257" s="188"/>
      <c r="AD1257" s="188"/>
      <c r="AE1257" s="189" t="e">
        <f t="shared" si="506"/>
        <v>#DIV/0!</v>
      </c>
      <c r="AF1257" s="190">
        <f t="shared" si="507"/>
        <v>0</v>
      </c>
      <c r="AG1257" s="190">
        <f t="shared" si="508"/>
        <v>0</v>
      </c>
      <c r="AH1257" s="180"/>
      <c r="AI1257" s="180"/>
      <c r="AJ1257" s="180"/>
      <c r="AK1257" s="184" t="e">
        <f>VLOOKUP(AJ1257,'Data order'!AJ:AK,2,0)</f>
        <v>#N/A</v>
      </c>
      <c r="AL1257" s="180"/>
      <c r="AM1257" s="184"/>
      <c r="AN1257" s="184"/>
      <c r="AO1257" s="194"/>
      <c r="AP1257" s="195"/>
      <c r="AQ1257" s="195" t="str">
        <f>IF(AP1257="R", _xlfn.XLOOKUP(G1257, 'Data order'!F:F, 'Data order'!G:G, ""), "")</f>
        <v/>
      </c>
      <c r="AR1257" s="195"/>
      <c r="AS1257" s="195"/>
      <c r="AT1257" s="195" t="e">
        <f>VLOOKUP(AR1257,'Data order'!AF:AG,2,0)</f>
        <v>#N/A</v>
      </c>
      <c r="AU1257" s="195" t="s">
        <v>83</v>
      </c>
      <c r="AV1257" s="195" t="s">
        <v>84</v>
      </c>
      <c r="AW1257" s="196" t="s">
        <v>85</v>
      </c>
    </row>
    <row r="1258" spans="1:49">
      <c r="A1258" s="350"/>
      <c r="B1258" s="176"/>
      <c r="C1258" s="176"/>
      <c r="D1258" s="177"/>
      <c r="E1258" s="177"/>
      <c r="F1258" s="178" t="e">
        <f>VLOOKUP(G1258,Tabel11[#All],2,0)</f>
        <v>#N/A</v>
      </c>
      <c r="G1258" s="179"/>
      <c r="H1258" s="179"/>
      <c r="I1258" s="180"/>
      <c r="J1258" s="180"/>
      <c r="K1258" s="180"/>
      <c r="L1258" s="179"/>
      <c r="M1258" s="181"/>
      <c r="N1258" s="184"/>
      <c r="O1258" s="184"/>
      <c r="P1258" s="182"/>
      <c r="Q1258" s="183" t="e">
        <f>VLOOKUP(P1258,'Data order'!N:O,2,0)</f>
        <v>#N/A</v>
      </c>
      <c r="R1258" s="184" t="e">
        <f>VLOOKUP(P1258,'Data order'!N:P,3,0)</f>
        <v>#N/A</v>
      </c>
      <c r="S1258" s="180"/>
      <c r="T1258" s="179"/>
      <c r="U1258" s="176" t="str">
        <f t="shared" si="489"/>
        <v/>
      </c>
      <c r="V1258" s="186" t="str">
        <f>IFERROR(
  IF(T1258="Big&amp;Tall",
      VLOOKUP(U1258, 'Data order'!$AB$92:$AC$101, 2,0),
      IF(T1258="Boord maat",
          VLOOKUP(U1258, 'Data order'!$AB$102:$AC$116, 2,0),
          VLOOKUP(U1258, 'Data order'!$AB$2:$AC$91, 2,0)
      )
  ),
"")</f>
        <v/>
      </c>
      <c r="W1258" s="180"/>
      <c r="X1258" s="347"/>
      <c r="Y1258" s="180">
        <v>1</v>
      </c>
      <c r="Z1258" s="180"/>
      <c r="AA1258" s="187" t="s">
        <v>135</v>
      </c>
      <c r="AB1258" s="188"/>
      <c r="AC1258" s="188"/>
      <c r="AD1258" s="188"/>
      <c r="AE1258" s="189" t="e">
        <f t="shared" si="506"/>
        <v>#DIV/0!</v>
      </c>
      <c r="AF1258" s="190">
        <f t="shared" si="507"/>
        <v>0</v>
      </c>
      <c r="AG1258" s="190">
        <f t="shared" si="508"/>
        <v>0</v>
      </c>
      <c r="AH1258" s="180"/>
      <c r="AI1258" s="180"/>
      <c r="AJ1258" s="180"/>
      <c r="AK1258" s="184" t="e">
        <f>VLOOKUP(AJ1258,'Data order'!AJ:AK,2,0)</f>
        <v>#N/A</v>
      </c>
      <c r="AL1258" s="180"/>
      <c r="AM1258" s="184"/>
      <c r="AN1258" s="184"/>
      <c r="AO1258" s="194"/>
      <c r="AP1258" s="195"/>
      <c r="AQ1258" s="195" t="str">
        <f>IF(AP1258="R", _xlfn.XLOOKUP(G1258, 'Data order'!F:F, 'Data order'!G:G, ""), "")</f>
        <v/>
      </c>
      <c r="AR1258" s="195"/>
      <c r="AS1258" s="195"/>
      <c r="AT1258" s="195" t="e">
        <f>VLOOKUP(AR1258,'Data order'!AF:AG,2,0)</f>
        <v>#N/A</v>
      </c>
      <c r="AU1258" s="195" t="s">
        <v>83</v>
      </c>
      <c r="AV1258" s="195" t="s">
        <v>84</v>
      </c>
      <c r="AW1258" s="196" t="s">
        <v>85</v>
      </c>
    </row>
    <row r="1259" spans="1:49">
      <c r="A1259" s="350"/>
      <c r="B1259" s="176"/>
      <c r="C1259" s="176"/>
      <c r="D1259" s="177"/>
      <c r="E1259" s="177"/>
      <c r="F1259" s="178" t="e">
        <f>VLOOKUP(G1259,Tabel11[#All],2,0)</f>
        <v>#N/A</v>
      </c>
      <c r="G1259" s="179"/>
      <c r="H1259" s="179"/>
      <c r="I1259" s="180"/>
      <c r="J1259" s="180"/>
      <c r="K1259" s="180"/>
      <c r="L1259" s="179"/>
      <c r="M1259" s="181"/>
      <c r="N1259" s="184"/>
      <c r="O1259" s="184"/>
      <c r="P1259" s="182"/>
      <c r="Q1259" s="183" t="e">
        <f>VLOOKUP(P1259,'Data order'!N:O,2,0)</f>
        <v>#N/A</v>
      </c>
      <c r="R1259" s="184" t="e">
        <f>VLOOKUP(P1259,'Data order'!N:P,3,0)</f>
        <v>#N/A</v>
      </c>
      <c r="S1259" s="180"/>
      <c r="T1259" s="179"/>
      <c r="U1259" s="176" t="str">
        <f t="shared" si="489"/>
        <v/>
      </c>
      <c r="V1259" s="186" t="str">
        <f>IFERROR(
  IF(T1259="Big&amp;Tall",
      VLOOKUP(U1259, 'Data order'!$AB$92:$AC$101, 2,0),
      IF(T1259="Boord maat",
          VLOOKUP(U1259, 'Data order'!$AB$102:$AC$116, 2,0),
          VLOOKUP(U1259, 'Data order'!$AB$2:$AC$91, 2,0)
      )
  ),
"")</f>
        <v/>
      </c>
      <c r="W1259" s="180"/>
      <c r="X1259" s="347"/>
      <c r="Y1259" s="180">
        <v>1</v>
      </c>
      <c r="Z1259" s="180"/>
      <c r="AA1259" s="187" t="s">
        <v>135</v>
      </c>
      <c r="AB1259" s="188"/>
      <c r="AC1259" s="188"/>
      <c r="AD1259" s="188"/>
      <c r="AE1259" s="189" t="e">
        <f t="shared" si="506"/>
        <v>#DIV/0!</v>
      </c>
      <c r="AF1259" s="190">
        <f t="shared" si="507"/>
        <v>0</v>
      </c>
      <c r="AG1259" s="190">
        <f t="shared" si="508"/>
        <v>0</v>
      </c>
      <c r="AH1259" s="180"/>
      <c r="AI1259" s="180"/>
      <c r="AJ1259" s="180"/>
      <c r="AK1259" s="184" t="e">
        <f>VLOOKUP(AJ1259,'Data order'!AJ:AK,2,0)</f>
        <v>#N/A</v>
      </c>
      <c r="AL1259" s="180"/>
      <c r="AM1259" s="184"/>
      <c r="AN1259" s="184"/>
      <c r="AO1259" s="194"/>
      <c r="AP1259" s="195"/>
      <c r="AQ1259" s="195" t="str">
        <f>IF(AP1259="R", _xlfn.XLOOKUP(G1259, 'Data order'!F:F, 'Data order'!G:G, ""), "")</f>
        <v/>
      </c>
      <c r="AR1259" s="195"/>
      <c r="AS1259" s="195"/>
      <c r="AT1259" s="195" t="e">
        <f>VLOOKUP(AR1259,'Data order'!AF:AG,2,0)</f>
        <v>#N/A</v>
      </c>
      <c r="AU1259" s="195" t="s">
        <v>83</v>
      </c>
      <c r="AV1259" s="195" t="s">
        <v>84</v>
      </c>
      <c r="AW1259" s="196" t="s">
        <v>85</v>
      </c>
    </row>
    <row r="1260" spans="1:49">
      <c r="A1260" s="350"/>
      <c r="B1260" s="176"/>
      <c r="C1260" s="176"/>
      <c r="D1260" s="177"/>
      <c r="E1260" s="177"/>
      <c r="F1260" s="178" t="e">
        <f>VLOOKUP(G1260,Tabel11[#All],2,0)</f>
        <v>#N/A</v>
      </c>
      <c r="G1260" s="179"/>
      <c r="H1260" s="179"/>
      <c r="I1260" s="180"/>
      <c r="J1260" s="180"/>
      <c r="K1260" s="180"/>
      <c r="L1260" s="179"/>
      <c r="M1260" s="181"/>
      <c r="N1260" s="184"/>
      <c r="O1260" s="184"/>
      <c r="P1260" s="182"/>
      <c r="Q1260" s="183" t="e">
        <f>VLOOKUP(P1260,'Data order'!N:O,2,0)</f>
        <v>#N/A</v>
      </c>
      <c r="R1260" s="184" t="e">
        <f>VLOOKUP(P1260,'Data order'!N:P,3,0)</f>
        <v>#N/A</v>
      </c>
      <c r="S1260" s="180"/>
      <c r="T1260" s="179"/>
      <c r="U1260" s="176" t="str">
        <f t="shared" si="489"/>
        <v/>
      </c>
      <c r="V1260" s="186" t="str">
        <f>IFERROR(
  IF(T1260="Big&amp;Tall",
      VLOOKUP(U1260, 'Data order'!$AB$92:$AC$101, 2,0),
      IF(T1260="Boord maat",
          VLOOKUP(U1260, 'Data order'!$AB$102:$AC$116, 2,0),
          VLOOKUP(U1260, 'Data order'!$AB$2:$AC$91, 2,0)
      )
  ),
"")</f>
        <v/>
      </c>
      <c r="W1260" s="180"/>
      <c r="X1260" s="347"/>
      <c r="Y1260" s="180">
        <v>1</v>
      </c>
      <c r="Z1260" s="180"/>
      <c r="AA1260" s="187" t="s">
        <v>135</v>
      </c>
      <c r="AB1260" s="188"/>
      <c r="AC1260" s="188"/>
      <c r="AD1260" s="188"/>
      <c r="AE1260" s="189" t="e">
        <v>#DIV/0!</v>
      </c>
      <c r="AF1260" s="190">
        <v>0</v>
      </c>
      <c r="AG1260" s="190">
        <v>0</v>
      </c>
      <c r="AH1260" s="180"/>
      <c r="AI1260" s="180"/>
      <c r="AJ1260" s="180"/>
      <c r="AK1260" s="184" t="e">
        <f>VLOOKUP(AJ1260,'Data order'!AJ:AK,2,0)</f>
        <v>#N/A</v>
      </c>
      <c r="AL1260" s="180"/>
      <c r="AM1260" s="184"/>
      <c r="AN1260" s="184"/>
      <c r="AO1260" s="194"/>
      <c r="AP1260" s="195"/>
      <c r="AQ1260" s="195" t="str">
        <f>IF(AP1260="R", _xlfn.XLOOKUP(G1260, 'Data order'!F:F, 'Data order'!G:G, ""), "")</f>
        <v/>
      </c>
      <c r="AR1260" s="195"/>
      <c r="AS1260" s="195"/>
      <c r="AT1260" s="195" t="e">
        <f>VLOOKUP(AR1260,'Data order'!AF:AG,2,0)</f>
        <v>#N/A</v>
      </c>
      <c r="AU1260" s="195" t="s">
        <v>83</v>
      </c>
      <c r="AV1260" s="195" t="s">
        <v>84</v>
      </c>
      <c r="AW1260" s="196" t="s">
        <v>85</v>
      </c>
    </row>
    <row r="1261" spans="1:49" ht="15" thickBot="1">
      <c r="A1261" s="351"/>
      <c r="B1261" s="197"/>
      <c r="C1261" s="197"/>
      <c r="D1261" s="198"/>
      <c r="E1261" s="198"/>
      <c r="F1261" s="199" t="e">
        <f>VLOOKUP(G1261,Tabel11[#All],2,0)</f>
        <v>#N/A</v>
      </c>
      <c r="G1261" s="200"/>
      <c r="H1261" s="200"/>
      <c r="I1261" s="201"/>
      <c r="J1261" s="201"/>
      <c r="K1261" s="201"/>
      <c r="L1261" s="200"/>
      <c r="M1261" s="202"/>
      <c r="N1261" s="205"/>
      <c r="O1261" s="205"/>
      <c r="P1261" s="203"/>
      <c r="Q1261" s="204" t="e">
        <f>VLOOKUP(P1261,'Data order'!N:O,2,0)</f>
        <v>#N/A</v>
      </c>
      <c r="R1261" s="205" t="e">
        <f>VLOOKUP(P1261,'Data order'!N:P,3,0)</f>
        <v>#N/A</v>
      </c>
      <c r="S1261" s="201"/>
      <c r="T1261" s="200"/>
      <c r="U1261" s="197" t="str">
        <f t="shared" si="489"/>
        <v/>
      </c>
      <c r="V1261" s="207" t="str">
        <f>IFERROR(
  IF(T1261="Big&amp;Tall",
      VLOOKUP(U1261, 'Data order'!$AB$92:$AC$101, 2,0),
      IF(T1261="Boord maat",
          VLOOKUP(U1261, 'Data order'!$AB$102:$AC$116, 2,0),
          VLOOKUP(U1261, 'Data order'!$AB$2:$AC$91, 2,0)
      )
  ),
"")</f>
        <v/>
      </c>
      <c r="W1261" s="201"/>
      <c r="X1261" s="348"/>
      <c r="Y1261" s="201">
        <v>1</v>
      </c>
      <c r="Z1261" s="201"/>
      <c r="AA1261" s="208" t="s">
        <v>135</v>
      </c>
      <c r="AB1261" s="209"/>
      <c r="AC1261" s="209"/>
      <c r="AD1261" s="209"/>
      <c r="AE1261" s="210" t="e">
        <v>#DIV/0!</v>
      </c>
      <c r="AF1261" s="211">
        <v>0</v>
      </c>
      <c r="AG1261" s="211">
        <v>0</v>
      </c>
      <c r="AH1261" s="201"/>
      <c r="AI1261" s="201"/>
      <c r="AJ1261" s="201"/>
      <c r="AK1261" s="205" t="e">
        <f>VLOOKUP(AJ1261,'Data order'!AJ:AK,2,0)</f>
        <v>#N/A</v>
      </c>
      <c r="AL1261" s="201"/>
      <c r="AM1261" s="205"/>
      <c r="AN1261" s="205"/>
      <c r="AO1261" s="212"/>
      <c r="AP1261" s="213"/>
      <c r="AQ1261" s="213" t="str">
        <f>IF(AP1261="R", _xlfn.XLOOKUP(G1261, 'Data order'!F:F, 'Data order'!G:G, ""), "")</f>
        <v/>
      </c>
      <c r="AR1261" s="213"/>
      <c r="AS1261" s="213"/>
      <c r="AT1261" s="213" t="e">
        <f>VLOOKUP(AR1261,'Data order'!AF:AG,2,0)</f>
        <v>#N/A</v>
      </c>
      <c r="AU1261" s="213" t="s">
        <v>83</v>
      </c>
      <c r="AV1261" s="213" t="s">
        <v>84</v>
      </c>
      <c r="AW1261" s="214" t="s">
        <v>85</v>
      </c>
    </row>
    <row r="1262" spans="1:49">
      <c r="A1262" s="349"/>
      <c r="B1262" s="160"/>
      <c r="C1262" s="160"/>
      <c r="D1262" s="161"/>
      <c r="E1262" s="161"/>
      <c r="F1262" s="160" t="e">
        <f>VLOOKUP(G1262,Tabel11[#All],2,0)</f>
        <v>#N/A</v>
      </c>
      <c r="G1262" s="162"/>
      <c r="H1262" s="162"/>
      <c r="I1262" s="162"/>
      <c r="J1262" s="162"/>
      <c r="K1262" s="162"/>
      <c r="L1262" s="162"/>
      <c r="M1262" s="164"/>
      <c r="N1262" s="167"/>
      <c r="O1262" s="167"/>
      <c r="P1262" s="165"/>
      <c r="Q1262" s="166" t="e">
        <f>VLOOKUP(P1262,'Data order'!N:O,2,0)</f>
        <v>#N/A</v>
      </c>
      <c r="R1262" s="167" t="e">
        <f>VLOOKUP(P1262,'Data order'!N:P,3,0)</f>
        <v>#N/A</v>
      </c>
      <c r="S1262" s="162"/>
      <c r="T1262" s="162"/>
      <c r="U1262" s="160" t="str">
        <f t="shared" si="489"/>
        <v/>
      </c>
      <c r="V1262" s="215" t="str">
        <f>IFERROR(
  IF(T1262="Big&amp;Tall",
      VLOOKUP(U1262, 'Data order'!$AB$92:$AC$101, 2,0),
      IF(T1262="Boord maat",
          VLOOKUP(U1262, 'Data order'!$AB$102:$AC$116, 2,0),
          VLOOKUP(U1262, 'Data order'!$AB$2:$AC$91, 2,0)
      )
  ),
"")</f>
        <v/>
      </c>
      <c r="W1262" s="162"/>
      <c r="X1262" s="346">
        <f t="shared" si="493"/>
        <v>0</v>
      </c>
      <c r="Y1262" s="162">
        <v>1</v>
      </c>
      <c r="Z1262" s="162"/>
      <c r="AA1262" s="169" t="s">
        <v>135</v>
      </c>
      <c r="AB1262" s="170"/>
      <c r="AC1262" s="170"/>
      <c r="AD1262" s="170"/>
      <c r="AE1262" s="171" t="e">
        <f t="shared" ref="AE1262:AE1265" si="509">AD1262/AB1262</f>
        <v>#DIV/0!</v>
      </c>
      <c r="AF1262" s="172">
        <f t="shared" ref="AF1262:AF1265" si="510">W1262*AB1262</f>
        <v>0</v>
      </c>
      <c r="AG1262" s="172">
        <f t="shared" ref="AG1262:AG1265" si="511">W1262*AD1262</f>
        <v>0</v>
      </c>
      <c r="AH1262" s="162"/>
      <c r="AI1262" s="162"/>
      <c r="AJ1262" s="162"/>
      <c r="AK1262" s="167" t="e">
        <f>VLOOKUP(AJ1262,'Data order'!AJ:AK,2,0)</f>
        <v>#N/A</v>
      </c>
      <c r="AL1262" s="162"/>
      <c r="AM1262" s="167"/>
      <c r="AN1262" s="167"/>
      <c r="AO1262" s="173"/>
      <c r="AP1262" s="174"/>
      <c r="AQ1262" s="174" t="str">
        <f>IF(AP1262="R", _xlfn.XLOOKUP(G1262, 'Data order'!F:F, 'Data order'!G:G, ""), "")</f>
        <v/>
      </c>
      <c r="AR1262" s="174"/>
      <c r="AS1262" s="174"/>
      <c r="AT1262" s="174" t="e">
        <f>VLOOKUP(AR1262,'Data order'!AF:AG,2,0)</f>
        <v>#N/A</v>
      </c>
      <c r="AU1262" s="174" t="s">
        <v>83</v>
      </c>
      <c r="AV1262" s="174" t="s">
        <v>84</v>
      </c>
      <c r="AW1262" s="216" t="s">
        <v>85</v>
      </c>
    </row>
    <row r="1263" spans="1:49">
      <c r="A1263" s="350"/>
      <c r="B1263" s="176"/>
      <c r="C1263" s="176"/>
      <c r="D1263" s="177"/>
      <c r="E1263" s="177"/>
      <c r="F1263" s="178" t="e">
        <f>VLOOKUP(G1263,Tabel11[#All],2,0)</f>
        <v>#N/A</v>
      </c>
      <c r="G1263" s="179"/>
      <c r="H1263" s="179"/>
      <c r="I1263" s="180"/>
      <c r="J1263" s="180"/>
      <c r="K1263" s="180"/>
      <c r="L1263" s="179"/>
      <c r="M1263" s="181"/>
      <c r="N1263" s="184"/>
      <c r="O1263" s="184"/>
      <c r="P1263" s="182"/>
      <c r="Q1263" s="183" t="e">
        <f>VLOOKUP(P1263,'Data order'!N:O,2,0)</f>
        <v>#N/A</v>
      </c>
      <c r="R1263" s="184" t="e">
        <f>VLOOKUP(P1263,'Data order'!N:P,3,0)</f>
        <v>#N/A</v>
      </c>
      <c r="S1263" s="180"/>
      <c r="T1263" s="179"/>
      <c r="U1263" s="176" t="str">
        <f t="shared" si="489"/>
        <v/>
      </c>
      <c r="V1263" s="186" t="str">
        <f>IFERROR(
  IF(T1263="Big&amp;Tall",
      VLOOKUP(U1263, 'Data order'!$AB$92:$AC$101, 2,0),
      IF(T1263="Boord maat",
          VLOOKUP(U1263, 'Data order'!$AB$102:$AC$116, 2,0),
          VLOOKUP(U1263, 'Data order'!$AB$2:$AC$91, 2,0)
      )
  ),
"")</f>
        <v/>
      </c>
      <c r="W1263" s="180"/>
      <c r="X1263" s="347"/>
      <c r="Y1263" s="180">
        <v>1</v>
      </c>
      <c r="Z1263" s="180"/>
      <c r="AA1263" s="187" t="s">
        <v>135</v>
      </c>
      <c r="AB1263" s="188"/>
      <c r="AC1263" s="188"/>
      <c r="AD1263" s="188"/>
      <c r="AE1263" s="189" t="e">
        <f t="shared" si="509"/>
        <v>#DIV/0!</v>
      </c>
      <c r="AF1263" s="190">
        <f t="shared" si="510"/>
        <v>0</v>
      </c>
      <c r="AG1263" s="190">
        <f t="shared" si="511"/>
        <v>0</v>
      </c>
      <c r="AH1263" s="180"/>
      <c r="AI1263" s="180"/>
      <c r="AJ1263" s="180"/>
      <c r="AK1263" s="184" t="e">
        <f>VLOOKUP(AJ1263,'Data order'!AJ:AK,2,0)</f>
        <v>#N/A</v>
      </c>
      <c r="AL1263" s="180"/>
      <c r="AM1263" s="184"/>
      <c r="AN1263" s="184"/>
      <c r="AO1263" s="194"/>
      <c r="AP1263" s="195"/>
      <c r="AQ1263" s="195" t="str">
        <f>IF(AP1263="R", _xlfn.XLOOKUP(G1263, 'Data order'!F:F, 'Data order'!G:G, ""), "")</f>
        <v/>
      </c>
      <c r="AR1263" s="195"/>
      <c r="AS1263" s="195"/>
      <c r="AT1263" s="195" t="e">
        <f>VLOOKUP(AR1263,'Data order'!AF:AG,2,0)</f>
        <v>#N/A</v>
      </c>
      <c r="AU1263" s="195" t="s">
        <v>83</v>
      </c>
      <c r="AV1263" s="195" t="s">
        <v>84</v>
      </c>
      <c r="AW1263" s="196" t="s">
        <v>85</v>
      </c>
    </row>
    <row r="1264" spans="1:49">
      <c r="A1264" s="350"/>
      <c r="B1264" s="176"/>
      <c r="C1264" s="176"/>
      <c r="D1264" s="177"/>
      <c r="E1264" s="177"/>
      <c r="F1264" s="178" t="e">
        <f>VLOOKUP(G1264,Tabel11[#All],2,0)</f>
        <v>#N/A</v>
      </c>
      <c r="G1264" s="179"/>
      <c r="H1264" s="179"/>
      <c r="I1264" s="180"/>
      <c r="J1264" s="180"/>
      <c r="K1264" s="180"/>
      <c r="L1264" s="179"/>
      <c r="M1264" s="181"/>
      <c r="N1264" s="184"/>
      <c r="O1264" s="184"/>
      <c r="P1264" s="182"/>
      <c r="Q1264" s="183" t="e">
        <f>VLOOKUP(P1264,'Data order'!N:O,2,0)</f>
        <v>#N/A</v>
      </c>
      <c r="R1264" s="184" t="e">
        <f>VLOOKUP(P1264,'Data order'!N:P,3,0)</f>
        <v>#N/A</v>
      </c>
      <c r="S1264" s="180"/>
      <c r="T1264" s="179"/>
      <c r="U1264" s="176" t="str">
        <f t="shared" si="489"/>
        <v/>
      </c>
      <c r="V1264" s="186" t="str">
        <f>IFERROR(
  IF(T1264="Big&amp;Tall",
      VLOOKUP(U1264, 'Data order'!$AB$92:$AC$101, 2,0),
      IF(T1264="Boord maat",
          VLOOKUP(U1264, 'Data order'!$AB$102:$AC$116, 2,0),
          VLOOKUP(U1264, 'Data order'!$AB$2:$AC$91, 2,0)
      )
  ),
"")</f>
        <v/>
      </c>
      <c r="W1264" s="180"/>
      <c r="X1264" s="347"/>
      <c r="Y1264" s="180">
        <v>1</v>
      </c>
      <c r="Z1264" s="180"/>
      <c r="AA1264" s="187" t="s">
        <v>135</v>
      </c>
      <c r="AB1264" s="188"/>
      <c r="AC1264" s="188"/>
      <c r="AD1264" s="188"/>
      <c r="AE1264" s="189" t="e">
        <f t="shared" si="509"/>
        <v>#DIV/0!</v>
      </c>
      <c r="AF1264" s="190">
        <f t="shared" si="510"/>
        <v>0</v>
      </c>
      <c r="AG1264" s="190">
        <f t="shared" si="511"/>
        <v>0</v>
      </c>
      <c r="AH1264" s="180"/>
      <c r="AI1264" s="180"/>
      <c r="AJ1264" s="180"/>
      <c r="AK1264" s="184" t="e">
        <f>VLOOKUP(AJ1264,'Data order'!AJ:AK,2,0)</f>
        <v>#N/A</v>
      </c>
      <c r="AL1264" s="180"/>
      <c r="AM1264" s="184"/>
      <c r="AN1264" s="184"/>
      <c r="AO1264" s="194"/>
      <c r="AP1264" s="195"/>
      <c r="AQ1264" s="195" t="str">
        <f>IF(AP1264="R", _xlfn.XLOOKUP(G1264, 'Data order'!F:F, 'Data order'!G:G, ""), "")</f>
        <v/>
      </c>
      <c r="AR1264" s="195"/>
      <c r="AS1264" s="195"/>
      <c r="AT1264" s="195" t="e">
        <f>VLOOKUP(AR1264,'Data order'!AF:AG,2,0)</f>
        <v>#N/A</v>
      </c>
      <c r="AU1264" s="195" t="s">
        <v>83</v>
      </c>
      <c r="AV1264" s="195" t="s">
        <v>84</v>
      </c>
      <c r="AW1264" s="196" t="s">
        <v>85</v>
      </c>
    </row>
    <row r="1265" spans="1:49">
      <c r="A1265" s="350"/>
      <c r="B1265" s="176"/>
      <c r="C1265" s="176"/>
      <c r="D1265" s="177"/>
      <c r="E1265" s="177"/>
      <c r="F1265" s="178" t="e">
        <f>VLOOKUP(G1265,Tabel11[#All],2,0)</f>
        <v>#N/A</v>
      </c>
      <c r="G1265" s="179"/>
      <c r="H1265" s="179"/>
      <c r="I1265" s="180"/>
      <c r="J1265" s="180"/>
      <c r="K1265" s="180"/>
      <c r="L1265" s="179"/>
      <c r="M1265" s="181"/>
      <c r="N1265" s="184"/>
      <c r="O1265" s="184"/>
      <c r="P1265" s="182"/>
      <c r="Q1265" s="183" t="e">
        <f>VLOOKUP(P1265,'Data order'!N:O,2,0)</f>
        <v>#N/A</v>
      </c>
      <c r="R1265" s="184" t="e">
        <f>VLOOKUP(P1265,'Data order'!N:P,3,0)</f>
        <v>#N/A</v>
      </c>
      <c r="S1265" s="180"/>
      <c r="T1265" s="179"/>
      <c r="U1265" s="176" t="str">
        <f t="shared" si="489"/>
        <v/>
      </c>
      <c r="V1265" s="186" t="str">
        <f>IFERROR(
  IF(T1265="Big&amp;Tall",
      VLOOKUP(U1265, 'Data order'!$AB$92:$AC$101, 2,0),
      IF(T1265="Boord maat",
          VLOOKUP(U1265, 'Data order'!$AB$102:$AC$116, 2,0),
          VLOOKUP(U1265, 'Data order'!$AB$2:$AC$91, 2,0)
      )
  ),
"")</f>
        <v/>
      </c>
      <c r="W1265" s="180"/>
      <c r="X1265" s="347"/>
      <c r="Y1265" s="180">
        <v>1</v>
      </c>
      <c r="Z1265" s="180"/>
      <c r="AA1265" s="187" t="s">
        <v>135</v>
      </c>
      <c r="AB1265" s="188"/>
      <c r="AC1265" s="188"/>
      <c r="AD1265" s="188"/>
      <c r="AE1265" s="189" t="e">
        <f t="shared" si="509"/>
        <v>#DIV/0!</v>
      </c>
      <c r="AF1265" s="190">
        <f t="shared" si="510"/>
        <v>0</v>
      </c>
      <c r="AG1265" s="190">
        <f t="shared" si="511"/>
        <v>0</v>
      </c>
      <c r="AH1265" s="180"/>
      <c r="AI1265" s="180"/>
      <c r="AJ1265" s="180"/>
      <c r="AK1265" s="184" t="e">
        <f>VLOOKUP(AJ1265,'Data order'!AJ:AK,2,0)</f>
        <v>#N/A</v>
      </c>
      <c r="AL1265" s="180"/>
      <c r="AM1265" s="184"/>
      <c r="AN1265" s="184"/>
      <c r="AO1265" s="194"/>
      <c r="AP1265" s="195"/>
      <c r="AQ1265" s="195" t="str">
        <f>IF(AP1265="R", _xlfn.XLOOKUP(G1265, 'Data order'!F:F, 'Data order'!G:G, ""), "")</f>
        <v/>
      </c>
      <c r="AR1265" s="195"/>
      <c r="AS1265" s="195"/>
      <c r="AT1265" s="195" t="e">
        <f>VLOOKUP(AR1265,'Data order'!AF:AG,2,0)</f>
        <v>#N/A</v>
      </c>
      <c r="AU1265" s="195" t="s">
        <v>83</v>
      </c>
      <c r="AV1265" s="195" t="s">
        <v>84</v>
      </c>
      <c r="AW1265" s="196" t="s">
        <v>85</v>
      </c>
    </row>
    <row r="1266" spans="1:49">
      <c r="A1266" s="350"/>
      <c r="B1266" s="176"/>
      <c r="C1266" s="176"/>
      <c r="D1266" s="177"/>
      <c r="E1266" s="177"/>
      <c r="F1266" s="178" t="e">
        <f>VLOOKUP(G1266,Tabel11[#All],2,0)</f>
        <v>#N/A</v>
      </c>
      <c r="G1266" s="179"/>
      <c r="H1266" s="179"/>
      <c r="I1266" s="180"/>
      <c r="J1266" s="180"/>
      <c r="K1266" s="180"/>
      <c r="L1266" s="179"/>
      <c r="M1266" s="181"/>
      <c r="N1266" s="184"/>
      <c r="O1266" s="184"/>
      <c r="P1266" s="182"/>
      <c r="Q1266" s="183" t="e">
        <f>VLOOKUP(P1266,'Data order'!N:O,2,0)</f>
        <v>#N/A</v>
      </c>
      <c r="R1266" s="184" t="e">
        <f>VLOOKUP(P1266,'Data order'!N:P,3,0)</f>
        <v>#N/A</v>
      </c>
      <c r="S1266" s="180"/>
      <c r="T1266" s="179"/>
      <c r="U1266" s="176" t="str">
        <f t="shared" si="489"/>
        <v/>
      </c>
      <c r="V1266" s="186" t="str">
        <f>IFERROR(
  IF(T1266="Big&amp;Tall",
      VLOOKUP(U1266, 'Data order'!$AB$92:$AC$101, 2,0),
      IF(T1266="Boord maat",
          VLOOKUP(U1266, 'Data order'!$AB$102:$AC$116, 2,0),
          VLOOKUP(U1266, 'Data order'!$AB$2:$AC$91, 2,0)
      )
  ),
"")</f>
        <v/>
      </c>
      <c r="W1266" s="180"/>
      <c r="X1266" s="347"/>
      <c r="Y1266" s="180">
        <v>1</v>
      </c>
      <c r="Z1266" s="180"/>
      <c r="AA1266" s="187" t="s">
        <v>135</v>
      </c>
      <c r="AB1266" s="188"/>
      <c r="AC1266" s="188"/>
      <c r="AD1266" s="188"/>
      <c r="AE1266" s="189" t="e">
        <v>#DIV/0!</v>
      </c>
      <c r="AF1266" s="190">
        <v>0</v>
      </c>
      <c r="AG1266" s="190">
        <v>0</v>
      </c>
      <c r="AH1266" s="180"/>
      <c r="AI1266" s="180"/>
      <c r="AJ1266" s="180"/>
      <c r="AK1266" s="184" t="e">
        <f>VLOOKUP(AJ1266,'Data order'!AJ:AK,2,0)</f>
        <v>#N/A</v>
      </c>
      <c r="AL1266" s="180"/>
      <c r="AM1266" s="184"/>
      <c r="AN1266" s="184"/>
      <c r="AO1266" s="194"/>
      <c r="AP1266" s="195"/>
      <c r="AQ1266" s="195" t="str">
        <f>IF(AP1266="R", _xlfn.XLOOKUP(G1266, 'Data order'!F:F, 'Data order'!G:G, ""), "")</f>
        <v/>
      </c>
      <c r="AR1266" s="195"/>
      <c r="AS1266" s="195"/>
      <c r="AT1266" s="195" t="e">
        <f>VLOOKUP(AR1266,'Data order'!AF:AG,2,0)</f>
        <v>#N/A</v>
      </c>
      <c r="AU1266" s="195" t="s">
        <v>83</v>
      </c>
      <c r="AV1266" s="195" t="s">
        <v>84</v>
      </c>
      <c r="AW1266" s="196" t="s">
        <v>85</v>
      </c>
    </row>
    <row r="1267" spans="1:49" ht="15" thickBot="1">
      <c r="A1267" s="351"/>
      <c r="B1267" s="197"/>
      <c r="C1267" s="197"/>
      <c r="D1267" s="198"/>
      <c r="E1267" s="198"/>
      <c r="F1267" s="199" t="e">
        <f>VLOOKUP(G1267,Tabel11[#All],2,0)</f>
        <v>#N/A</v>
      </c>
      <c r="G1267" s="200"/>
      <c r="H1267" s="200"/>
      <c r="I1267" s="201"/>
      <c r="J1267" s="201"/>
      <c r="K1267" s="201"/>
      <c r="L1267" s="200"/>
      <c r="M1267" s="202"/>
      <c r="N1267" s="205"/>
      <c r="O1267" s="205"/>
      <c r="P1267" s="203"/>
      <c r="Q1267" s="204" t="e">
        <f>VLOOKUP(P1267,'Data order'!N:O,2,0)</f>
        <v>#N/A</v>
      </c>
      <c r="R1267" s="205" t="e">
        <f>VLOOKUP(P1267,'Data order'!N:P,3,0)</f>
        <v>#N/A</v>
      </c>
      <c r="S1267" s="201"/>
      <c r="T1267" s="200"/>
      <c r="U1267" s="197" t="str">
        <f t="shared" si="489"/>
        <v/>
      </c>
      <c r="V1267" s="207" t="str">
        <f>IFERROR(
  IF(T1267="Big&amp;Tall",
      VLOOKUP(U1267, 'Data order'!$AB$92:$AC$101, 2,0),
      IF(T1267="Boord maat",
          VLOOKUP(U1267, 'Data order'!$AB$102:$AC$116, 2,0),
          VLOOKUP(U1267, 'Data order'!$AB$2:$AC$91, 2,0)
      )
  ),
"")</f>
        <v/>
      </c>
      <c r="W1267" s="201"/>
      <c r="X1267" s="348"/>
      <c r="Y1267" s="201">
        <v>1</v>
      </c>
      <c r="Z1267" s="201"/>
      <c r="AA1267" s="208" t="s">
        <v>135</v>
      </c>
      <c r="AB1267" s="209"/>
      <c r="AC1267" s="209"/>
      <c r="AD1267" s="209"/>
      <c r="AE1267" s="210" t="e">
        <v>#DIV/0!</v>
      </c>
      <c r="AF1267" s="211">
        <v>0</v>
      </c>
      <c r="AG1267" s="211">
        <v>0</v>
      </c>
      <c r="AH1267" s="201"/>
      <c r="AI1267" s="201"/>
      <c r="AJ1267" s="201"/>
      <c r="AK1267" s="205" t="e">
        <f>VLOOKUP(AJ1267,'Data order'!AJ:AK,2,0)</f>
        <v>#N/A</v>
      </c>
      <c r="AL1267" s="201"/>
      <c r="AM1267" s="205"/>
      <c r="AN1267" s="205"/>
      <c r="AO1267" s="212"/>
      <c r="AP1267" s="213"/>
      <c r="AQ1267" s="213" t="str">
        <f>IF(AP1267="R", _xlfn.XLOOKUP(G1267, 'Data order'!F:F, 'Data order'!G:G, ""), "")</f>
        <v/>
      </c>
      <c r="AR1267" s="213"/>
      <c r="AS1267" s="213"/>
      <c r="AT1267" s="213" t="e">
        <f>VLOOKUP(AR1267,'Data order'!AF:AG,2,0)</f>
        <v>#N/A</v>
      </c>
      <c r="AU1267" s="213" t="s">
        <v>83</v>
      </c>
      <c r="AV1267" s="213" t="s">
        <v>84</v>
      </c>
      <c r="AW1267" s="214" t="s">
        <v>85</v>
      </c>
    </row>
    <row r="1268" spans="1:49">
      <c r="A1268" s="349"/>
      <c r="B1268" s="160"/>
      <c r="C1268" s="160"/>
      <c r="D1268" s="161"/>
      <c r="E1268" s="161"/>
      <c r="F1268" s="160" t="e">
        <f>VLOOKUP(G1268,Tabel11[#All],2,0)</f>
        <v>#N/A</v>
      </c>
      <c r="G1268" s="162"/>
      <c r="H1268" s="162"/>
      <c r="I1268" s="162"/>
      <c r="J1268" s="162"/>
      <c r="K1268" s="162"/>
      <c r="L1268" s="162"/>
      <c r="M1268" s="164"/>
      <c r="N1268" s="167"/>
      <c r="O1268" s="167"/>
      <c r="P1268" s="165"/>
      <c r="Q1268" s="166" t="e">
        <f>VLOOKUP(P1268,'Data order'!N:O,2,0)</f>
        <v>#N/A</v>
      </c>
      <c r="R1268" s="167" t="e">
        <f>VLOOKUP(P1268,'Data order'!N:P,3,0)</f>
        <v>#N/A</v>
      </c>
      <c r="S1268" s="162"/>
      <c r="T1268" s="162"/>
      <c r="U1268" s="160" t="str">
        <f t="shared" si="489"/>
        <v/>
      </c>
      <c r="V1268" s="215" t="str">
        <f>IFERROR(
  IF(T1268="Big&amp;Tall",
      VLOOKUP(U1268, 'Data order'!$AB$92:$AC$101, 2,0),
      IF(T1268="Boord maat",
          VLOOKUP(U1268, 'Data order'!$AB$102:$AC$116, 2,0),
          VLOOKUP(U1268, 'Data order'!$AB$2:$AC$91, 2,0)
      )
  ),
"")</f>
        <v/>
      </c>
      <c r="W1268" s="162"/>
      <c r="X1268" s="346">
        <f t="shared" si="493"/>
        <v>0</v>
      </c>
      <c r="Y1268" s="162">
        <v>1</v>
      </c>
      <c r="Z1268" s="162"/>
      <c r="AA1268" s="169" t="s">
        <v>135</v>
      </c>
      <c r="AB1268" s="170"/>
      <c r="AC1268" s="170"/>
      <c r="AD1268" s="170"/>
      <c r="AE1268" s="171" t="e">
        <f t="shared" ref="AE1268:AE1271" si="512">AD1268/AB1268</f>
        <v>#DIV/0!</v>
      </c>
      <c r="AF1268" s="172">
        <f t="shared" ref="AF1268:AF1271" si="513">W1268*AB1268</f>
        <v>0</v>
      </c>
      <c r="AG1268" s="172">
        <f t="shared" ref="AG1268:AG1271" si="514">W1268*AD1268</f>
        <v>0</v>
      </c>
      <c r="AH1268" s="162"/>
      <c r="AI1268" s="162"/>
      <c r="AJ1268" s="162"/>
      <c r="AK1268" s="167" t="e">
        <f>VLOOKUP(AJ1268,'Data order'!AJ:AK,2,0)</f>
        <v>#N/A</v>
      </c>
      <c r="AL1268" s="162"/>
      <c r="AM1268" s="167"/>
      <c r="AN1268" s="167"/>
      <c r="AO1268" s="173"/>
      <c r="AP1268" s="174"/>
      <c r="AQ1268" s="174" t="str">
        <f>IF(AP1268="R", _xlfn.XLOOKUP(G1268, 'Data order'!F:F, 'Data order'!G:G, ""), "")</f>
        <v/>
      </c>
      <c r="AR1268" s="174"/>
      <c r="AS1268" s="174"/>
      <c r="AT1268" s="174" t="e">
        <f>VLOOKUP(AR1268,'Data order'!AF:AG,2,0)</f>
        <v>#N/A</v>
      </c>
      <c r="AU1268" s="174" t="s">
        <v>83</v>
      </c>
      <c r="AV1268" s="174" t="s">
        <v>84</v>
      </c>
      <c r="AW1268" s="216" t="s">
        <v>85</v>
      </c>
    </row>
    <row r="1269" spans="1:49">
      <c r="A1269" s="350"/>
      <c r="B1269" s="176"/>
      <c r="C1269" s="176"/>
      <c r="D1269" s="177"/>
      <c r="E1269" s="177"/>
      <c r="F1269" s="178" t="e">
        <f>VLOOKUP(G1269,Tabel11[#All],2,0)</f>
        <v>#N/A</v>
      </c>
      <c r="G1269" s="179"/>
      <c r="H1269" s="179"/>
      <c r="I1269" s="180"/>
      <c r="J1269" s="180"/>
      <c r="K1269" s="180"/>
      <c r="L1269" s="179"/>
      <c r="M1269" s="181"/>
      <c r="N1269" s="184"/>
      <c r="O1269" s="184"/>
      <c r="P1269" s="182"/>
      <c r="Q1269" s="183" t="e">
        <f>VLOOKUP(P1269,'Data order'!N:O,2,0)</f>
        <v>#N/A</v>
      </c>
      <c r="R1269" s="184" t="e">
        <f>VLOOKUP(P1269,'Data order'!N:P,3,0)</f>
        <v>#N/A</v>
      </c>
      <c r="S1269" s="180"/>
      <c r="T1269" s="179"/>
      <c r="U1269" s="176" t="str">
        <f t="shared" si="489"/>
        <v/>
      </c>
      <c r="V1269" s="186" t="str">
        <f>IFERROR(
  IF(T1269="Big&amp;Tall",
      VLOOKUP(U1269, 'Data order'!$AB$92:$AC$101, 2,0),
      IF(T1269="Boord maat",
          VLOOKUP(U1269, 'Data order'!$AB$102:$AC$116, 2,0),
          VLOOKUP(U1269, 'Data order'!$AB$2:$AC$91, 2,0)
      )
  ),
"")</f>
        <v/>
      </c>
      <c r="W1269" s="180"/>
      <c r="X1269" s="347"/>
      <c r="Y1269" s="180">
        <v>1</v>
      </c>
      <c r="Z1269" s="180"/>
      <c r="AA1269" s="187" t="s">
        <v>135</v>
      </c>
      <c r="AB1269" s="188"/>
      <c r="AC1269" s="188"/>
      <c r="AD1269" s="188"/>
      <c r="AE1269" s="189" t="e">
        <f t="shared" si="512"/>
        <v>#DIV/0!</v>
      </c>
      <c r="AF1269" s="190">
        <f t="shared" si="513"/>
        <v>0</v>
      </c>
      <c r="AG1269" s="190">
        <f t="shared" si="514"/>
        <v>0</v>
      </c>
      <c r="AH1269" s="180"/>
      <c r="AI1269" s="180"/>
      <c r="AJ1269" s="180"/>
      <c r="AK1269" s="184" t="e">
        <f>VLOOKUP(AJ1269,'Data order'!AJ:AK,2,0)</f>
        <v>#N/A</v>
      </c>
      <c r="AL1269" s="180"/>
      <c r="AM1269" s="184"/>
      <c r="AN1269" s="184"/>
      <c r="AO1269" s="194"/>
      <c r="AP1269" s="195"/>
      <c r="AQ1269" s="195" t="str">
        <f>IF(AP1269="R", _xlfn.XLOOKUP(G1269, 'Data order'!F:F, 'Data order'!G:G, ""), "")</f>
        <v/>
      </c>
      <c r="AR1269" s="195"/>
      <c r="AS1269" s="195"/>
      <c r="AT1269" s="195" t="e">
        <f>VLOOKUP(AR1269,'Data order'!AF:AG,2,0)</f>
        <v>#N/A</v>
      </c>
      <c r="AU1269" s="195" t="s">
        <v>83</v>
      </c>
      <c r="AV1269" s="195" t="s">
        <v>84</v>
      </c>
      <c r="AW1269" s="196" t="s">
        <v>85</v>
      </c>
    </row>
    <row r="1270" spans="1:49">
      <c r="A1270" s="350"/>
      <c r="B1270" s="176"/>
      <c r="C1270" s="176"/>
      <c r="D1270" s="177"/>
      <c r="E1270" s="177"/>
      <c r="F1270" s="178" t="e">
        <f>VLOOKUP(G1270,Tabel11[#All],2,0)</f>
        <v>#N/A</v>
      </c>
      <c r="G1270" s="179"/>
      <c r="H1270" s="179"/>
      <c r="I1270" s="180"/>
      <c r="J1270" s="180"/>
      <c r="K1270" s="180"/>
      <c r="L1270" s="179"/>
      <c r="M1270" s="181"/>
      <c r="N1270" s="184"/>
      <c r="O1270" s="184"/>
      <c r="P1270" s="182"/>
      <c r="Q1270" s="183" t="e">
        <f>VLOOKUP(P1270,'Data order'!N:O,2,0)</f>
        <v>#N/A</v>
      </c>
      <c r="R1270" s="184" t="e">
        <f>VLOOKUP(P1270,'Data order'!N:P,3,0)</f>
        <v>#N/A</v>
      </c>
      <c r="S1270" s="180"/>
      <c r="T1270" s="179"/>
      <c r="U1270" s="176" t="str">
        <f t="shared" si="489"/>
        <v/>
      </c>
      <c r="V1270" s="186" t="str">
        <f>IFERROR(
  IF(T1270="Big&amp;Tall",
      VLOOKUP(U1270, 'Data order'!$AB$92:$AC$101, 2,0),
      IF(T1270="Boord maat",
          VLOOKUP(U1270, 'Data order'!$AB$102:$AC$116, 2,0),
          VLOOKUP(U1270, 'Data order'!$AB$2:$AC$91, 2,0)
      )
  ),
"")</f>
        <v/>
      </c>
      <c r="W1270" s="180"/>
      <c r="X1270" s="347"/>
      <c r="Y1270" s="180">
        <v>1</v>
      </c>
      <c r="Z1270" s="180"/>
      <c r="AA1270" s="187" t="s">
        <v>135</v>
      </c>
      <c r="AB1270" s="188"/>
      <c r="AC1270" s="188"/>
      <c r="AD1270" s="188"/>
      <c r="AE1270" s="189" t="e">
        <f t="shared" si="512"/>
        <v>#DIV/0!</v>
      </c>
      <c r="AF1270" s="190">
        <f t="shared" si="513"/>
        <v>0</v>
      </c>
      <c r="AG1270" s="190">
        <f t="shared" si="514"/>
        <v>0</v>
      </c>
      <c r="AH1270" s="180"/>
      <c r="AI1270" s="180"/>
      <c r="AJ1270" s="180"/>
      <c r="AK1270" s="184" t="e">
        <f>VLOOKUP(AJ1270,'Data order'!AJ:AK,2,0)</f>
        <v>#N/A</v>
      </c>
      <c r="AL1270" s="180"/>
      <c r="AM1270" s="184"/>
      <c r="AN1270" s="184"/>
      <c r="AO1270" s="194"/>
      <c r="AP1270" s="195"/>
      <c r="AQ1270" s="195" t="str">
        <f>IF(AP1270="R", _xlfn.XLOOKUP(G1270, 'Data order'!F:F, 'Data order'!G:G, ""), "")</f>
        <v/>
      </c>
      <c r="AR1270" s="195"/>
      <c r="AS1270" s="195"/>
      <c r="AT1270" s="195" t="e">
        <f>VLOOKUP(AR1270,'Data order'!AF:AG,2,0)</f>
        <v>#N/A</v>
      </c>
      <c r="AU1270" s="195" t="s">
        <v>83</v>
      </c>
      <c r="AV1270" s="195" t="s">
        <v>84</v>
      </c>
      <c r="AW1270" s="196" t="s">
        <v>85</v>
      </c>
    </row>
    <row r="1271" spans="1:49">
      <c r="A1271" s="350"/>
      <c r="B1271" s="176"/>
      <c r="C1271" s="176"/>
      <c r="D1271" s="177"/>
      <c r="E1271" s="177"/>
      <c r="F1271" s="178" t="e">
        <f>VLOOKUP(G1271,Tabel11[#All],2,0)</f>
        <v>#N/A</v>
      </c>
      <c r="G1271" s="179"/>
      <c r="H1271" s="179"/>
      <c r="I1271" s="180"/>
      <c r="J1271" s="180"/>
      <c r="K1271" s="180"/>
      <c r="L1271" s="179"/>
      <c r="M1271" s="181"/>
      <c r="N1271" s="184"/>
      <c r="O1271" s="184"/>
      <c r="P1271" s="182"/>
      <c r="Q1271" s="183" t="e">
        <f>VLOOKUP(P1271,'Data order'!N:O,2,0)</f>
        <v>#N/A</v>
      </c>
      <c r="R1271" s="184" t="e">
        <f>VLOOKUP(P1271,'Data order'!N:P,3,0)</f>
        <v>#N/A</v>
      </c>
      <c r="S1271" s="180"/>
      <c r="T1271" s="179"/>
      <c r="U1271" s="176" t="str">
        <f t="shared" si="489"/>
        <v/>
      </c>
      <c r="V1271" s="186" t="str">
        <f>IFERROR(
  IF(T1271="Big&amp;Tall",
      VLOOKUP(U1271, 'Data order'!$AB$92:$AC$101, 2,0),
      IF(T1271="Boord maat",
          VLOOKUP(U1271, 'Data order'!$AB$102:$AC$116, 2,0),
          VLOOKUP(U1271, 'Data order'!$AB$2:$AC$91, 2,0)
      )
  ),
"")</f>
        <v/>
      </c>
      <c r="W1271" s="180"/>
      <c r="X1271" s="347"/>
      <c r="Y1271" s="180">
        <v>1</v>
      </c>
      <c r="Z1271" s="180"/>
      <c r="AA1271" s="187" t="s">
        <v>135</v>
      </c>
      <c r="AB1271" s="188"/>
      <c r="AC1271" s="188"/>
      <c r="AD1271" s="188"/>
      <c r="AE1271" s="189" t="e">
        <f t="shared" si="512"/>
        <v>#DIV/0!</v>
      </c>
      <c r="AF1271" s="190">
        <f t="shared" si="513"/>
        <v>0</v>
      </c>
      <c r="AG1271" s="190">
        <f t="shared" si="514"/>
        <v>0</v>
      </c>
      <c r="AH1271" s="180"/>
      <c r="AI1271" s="180"/>
      <c r="AJ1271" s="180"/>
      <c r="AK1271" s="184" t="e">
        <f>VLOOKUP(AJ1271,'Data order'!AJ:AK,2,0)</f>
        <v>#N/A</v>
      </c>
      <c r="AL1271" s="180"/>
      <c r="AM1271" s="184"/>
      <c r="AN1271" s="184"/>
      <c r="AO1271" s="194"/>
      <c r="AP1271" s="195"/>
      <c r="AQ1271" s="195" t="str">
        <f>IF(AP1271="R", _xlfn.XLOOKUP(G1271, 'Data order'!F:F, 'Data order'!G:G, ""), "")</f>
        <v/>
      </c>
      <c r="AR1271" s="195"/>
      <c r="AS1271" s="195"/>
      <c r="AT1271" s="195" t="e">
        <f>VLOOKUP(AR1271,'Data order'!AF:AG,2,0)</f>
        <v>#N/A</v>
      </c>
      <c r="AU1271" s="195" t="s">
        <v>83</v>
      </c>
      <c r="AV1271" s="195" t="s">
        <v>84</v>
      </c>
      <c r="AW1271" s="196" t="s">
        <v>85</v>
      </c>
    </row>
    <row r="1272" spans="1:49">
      <c r="A1272" s="350"/>
      <c r="B1272" s="176"/>
      <c r="C1272" s="176"/>
      <c r="D1272" s="177"/>
      <c r="E1272" s="177"/>
      <c r="F1272" s="178" t="e">
        <f>VLOOKUP(G1272,Tabel11[#All],2,0)</f>
        <v>#N/A</v>
      </c>
      <c r="G1272" s="179"/>
      <c r="H1272" s="179"/>
      <c r="I1272" s="180"/>
      <c r="J1272" s="180"/>
      <c r="K1272" s="180"/>
      <c r="L1272" s="179"/>
      <c r="M1272" s="181"/>
      <c r="N1272" s="184"/>
      <c r="O1272" s="184"/>
      <c r="P1272" s="182"/>
      <c r="Q1272" s="183" t="e">
        <f>VLOOKUP(P1272,'Data order'!N:O,2,0)</f>
        <v>#N/A</v>
      </c>
      <c r="R1272" s="184" t="e">
        <f>VLOOKUP(P1272,'Data order'!N:P,3,0)</f>
        <v>#N/A</v>
      </c>
      <c r="S1272" s="180"/>
      <c r="T1272" s="179"/>
      <c r="U1272" s="176" t="str">
        <f t="shared" si="489"/>
        <v/>
      </c>
      <c r="V1272" s="186" t="str">
        <f>IFERROR(
  IF(T1272="Big&amp;Tall",
      VLOOKUP(U1272, 'Data order'!$AB$92:$AC$101, 2,0),
      IF(T1272="Boord maat",
          VLOOKUP(U1272, 'Data order'!$AB$102:$AC$116, 2,0),
          VLOOKUP(U1272, 'Data order'!$AB$2:$AC$91, 2,0)
      )
  ),
"")</f>
        <v/>
      </c>
      <c r="W1272" s="180"/>
      <c r="X1272" s="347"/>
      <c r="Y1272" s="180">
        <v>1</v>
      </c>
      <c r="Z1272" s="180"/>
      <c r="AA1272" s="187" t="s">
        <v>135</v>
      </c>
      <c r="AB1272" s="188"/>
      <c r="AC1272" s="188"/>
      <c r="AD1272" s="188"/>
      <c r="AE1272" s="189" t="e">
        <v>#DIV/0!</v>
      </c>
      <c r="AF1272" s="190">
        <v>0</v>
      </c>
      <c r="AG1272" s="190">
        <v>0</v>
      </c>
      <c r="AH1272" s="180"/>
      <c r="AI1272" s="180"/>
      <c r="AJ1272" s="180"/>
      <c r="AK1272" s="184" t="e">
        <f>VLOOKUP(AJ1272,'Data order'!AJ:AK,2,0)</f>
        <v>#N/A</v>
      </c>
      <c r="AL1272" s="180"/>
      <c r="AM1272" s="184"/>
      <c r="AN1272" s="184"/>
      <c r="AO1272" s="194"/>
      <c r="AP1272" s="195"/>
      <c r="AQ1272" s="195" t="str">
        <f>IF(AP1272="R", _xlfn.XLOOKUP(G1272, 'Data order'!F:F, 'Data order'!G:G, ""), "")</f>
        <v/>
      </c>
      <c r="AR1272" s="195"/>
      <c r="AS1272" s="195"/>
      <c r="AT1272" s="195" t="e">
        <f>VLOOKUP(AR1272,'Data order'!AF:AG,2,0)</f>
        <v>#N/A</v>
      </c>
      <c r="AU1272" s="195" t="s">
        <v>83</v>
      </c>
      <c r="AV1272" s="195" t="s">
        <v>84</v>
      </c>
      <c r="AW1272" s="196" t="s">
        <v>85</v>
      </c>
    </row>
    <row r="1273" spans="1:49" ht="15" thickBot="1">
      <c r="A1273" s="351"/>
      <c r="B1273" s="197"/>
      <c r="C1273" s="197"/>
      <c r="D1273" s="198"/>
      <c r="E1273" s="198"/>
      <c r="F1273" s="199" t="e">
        <f>VLOOKUP(G1273,Tabel11[#All],2,0)</f>
        <v>#N/A</v>
      </c>
      <c r="G1273" s="200"/>
      <c r="H1273" s="200"/>
      <c r="I1273" s="201"/>
      <c r="J1273" s="201"/>
      <c r="K1273" s="201"/>
      <c r="L1273" s="200"/>
      <c r="M1273" s="202"/>
      <c r="N1273" s="205"/>
      <c r="O1273" s="205"/>
      <c r="P1273" s="203"/>
      <c r="Q1273" s="204" t="e">
        <f>VLOOKUP(P1273,'Data order'!N:O,2,0)</f>
        <v>#N/A</v>
      </c>
      <c r="R1273" s="205" t="e">
        <f>VLOOKUP(P1273,'Data order'!N:P,3,0)</f>
        <v>#N/A</v>
      </c>
      <c r="S1273" s="201"/>
      <c r="T1273" s="200"/>
      <c r="U1273" s="197" t="str">
        <f t="shared" si="489"/>
        <v/>
      </c>
      <c r="V1273" s="207" t="str">
        <f>IFERROR(
  IF(T1273="Big&amp;Tall",
      VLOOKUP(U1273, 'Data order'!$AB$92:$AC$101, 2,0),
      IF(T1273="Boord maat",
          VLOOKUP(U1273, 'Data order'!$AB$102:$AC$116, 2,0),
          VLOOKUP(U1273, 'Data order'!$AB$2:$AC$91, 2,0)
      )
  ),
"")</f>
        <v/>
      </c>
      <c r="W1273" s="201"/>
      <c r="X1273" s="348"/>
      <c r="Y1273" s="201">
        <v>1</v>
      </c>
      <c r="Z1273" s="201"/>
      <c r="AA1273" s="208" t="s">
        <v>135</v>
      </c>
      <c r="AB1273" s="209"/>
      <c r="AC1273" s="209"/>
      <c r="AD1273" s="209"/>
      <c r="AE1273" s="210" t="e">
        <v>#DIV/0!</v>
      </c>
      <c r="AF1273" s="211">
        <v>0</v>
      </c>
      <c r="AG1273" s="211">
        <v>0</v>
      </c>
      <c r="AH1273" s="201"/>
      <c r="AI1273" s="201"/>
      <c r="AJ1273" s="201"/>
      <c r="AK1273" s="205" t="e">
        <f>VLOOKUP(AJ1273,'Data order'!AJ:AK,2,0)</f>
        <v>#N/A</v>
      </c>
      <c r="AL1273" s="201"/>
      <c r="AM1273" s="205"/>
      <c r="AN1273" s="205"/>
      <c r="AO1273" s="212"/>
      <c r="AP1273" s="213"/>
      <c r="AQ1273" s="213" t="str">
        <f>IF(AP1273="R", _xlfn.XLOOKUP(G1273, 'Data order'!F:F, 'Data order'!G:G, ""), "")</f>
        <v/>
      </c>
      <c r="AR1273" s="213"/>
      <c r="AS1273" s="213"/>
      <c r="AT1273" s="213" t="e">
        <f>VLOOKUP(AR1273,'Data order'!AF:AG,2,0)</f>
        <v>#N/A</v>
      </c>
      <c r="AU1273" s="213" t="s">
        <v>83</v>
      </c>
      <c r="AV1273" s="213" t="s">
        <v>84</v>
      </c>
      <c r="AW1273" s="214" t="s">
        <v>85</v>
      </c>
    </row>
    <row r="1274" spans="1:49">
      <c r="A1274" s="349"/>
      <c r="B1274" s="160"/>
      <c r="C1274" s="160"/>
      <c r="D1274" s="161"/>
      <c r="E1274" s="161"/>
      <c r="F1274" s="160" t="e">
        <f>VLOOKUP(G1274,Tabel11[#All],2,0)</f>
        <v>#N/A</v>
      </c>
      <c r="G1274" s="162"/>
      <c r="H1274" s="162"/>
      <c r="I1274" s="162"/>
      <c r="J1274" s="162"/>
      <c r="K1274" s="162"/>
      <c r="L1274" s="162"/>
      <c r="M1274" s="164"/>
      <c r="N1274" s="167"/>
      <c r="O1274" s="167"/>
      <c r="P1274" s="165"/>
      <c r="Q1274" s="166" t="e">
        <f>VLOOKUP(P1274,'Data order'!N:O,2,0)</f>
        <v>#N/A</v>
      </c>
      <c r="R1274" s="167" t="e">
        <f>VLOOKUP(P1274,'Data order'!N:P,3,0)</f>
        <v>#N/A</v>
      </c>
      <c r="S1274" s="162"/>
      <c r="T1274" s="162"/>
      <c r="U1274" s="160" t="str">
        <f t="shared" si="489"/>
        <v/>
      </c>
      <c r="V1274" s="215" t="str">
        <f>IFERROR(
  IF(T1274="Big&amp;Tall",
      VLOOKUP(U1274, 'Data order'!$AB$92:$AC$101, 2,0),
      IF(T1274="Boord maat",
          VLOOKUP(U1274, 'Data order'!$AB$102:$AC$116, 2,0),
          VLOOKUP(U1274, 'Data order'!$AB$2:$AC$91, 2,0)
      )
  ),
"")</f>
        <v/>
      </c>
      <c r="W1274" s="162"/>
      <c r="X1274" s="346">
        <f t="shared" si="493"/>
        <v>0</v>
      </c>
      <c r="Y1274" s="162">
        <v>1</v>
      </c>
      <c r="Z1274" s="162"/>
      <c r="AA1274" s="169" t="s">
        <v>135</v>
      </c>
      <c r="AB1274" s="170"/>
      <c r="AC1274" s="170"/>
      <c r="AD1274" s="170"/>
      <c r="AE1274" s="171" t="e">
        <f t="shared" ref="AE1274:AE1277" si="515">AD1274/AB1274</f>
        <v>#DIV/0!</v>
      </c>
      <c r="AF1274" s="172">
        <f t="shared" ref="AF1274:AF1277" si="516">W1274*AB1274</f>
        <v>0</v>
      </c>
      <c r="AG1274" s="172">
        <f t="shared" ref="AG1274:AG1277" si="517">W1274*AD1274</f>
        <v>0</v>
      </c>
      <c r="AH1274" s="162"/>
      <c r="AI1274" s="162"/>
      <c r="AJ1274" s="162"/>
      <c r="AK1274" s="167" t="e">
        <f>VLOOKUP(AJ1274,'Data order'!AJ:AK,2,0)</f>
        <v>#N/A</v>
      </c>
      <c r="AL1274" s="162"/>
      <c r="AM1274" s="167"/>
      <c r="AN1274" s="167"/>
      <c r="AO1274" s="173"/>
      <c r="AP1274" s="174"/>
      <c r="AQ1274" s="174" t="str">
        <f>IF(AP1274="R", _xlfn.XLOOKUP(G1274, 'Data order'!F:F, 'Data order'!G:G, ""), "")</f>
        <v/>
      </c>
      <c r="AR1274" s="174"/>
      <c r="AS1274" s="174"/>
      <c r="AT1274" s="174" t="e">
        <f>VLOOKUP(AR1274,'Data order'!AF:AG,2,0)</f>
        <v>#N/A</v>
      </c>
      <c r="AU1274" s="174" t="s">
        <v>83</v>
      </c>
      <c r="AV1274" s="174" t="s">
        <v>84</v>
      </c>
      <c r="AW1274" s="216" t="s">
        <v>85</v>
      </c>
    </row>
    <row r="1275" spans="1:49">
      <c r="A1275" s="350"/>
      <c r="B1275" s="176"/>
      <c r="C1275" s="176"/>
      <c r="D1275" s="177"/>
      <c r="E1275" s="177"/>
      <c r="F1275" s="178" t="e">
        <f>VLOOKUP(G1275,Tabel11[#All],2,0)</f>
        <v>#N/A</v>
      </c>
      <c r="G1275" s="179"/>
      <c r="H1275" s="179"/>
      <c r="I1275" s="180"/>
      <c r="J1275" s="180"/>
      <c r="K1275" s="180"/>
      <c r="L1275" s="179"/>
      <c r="M1275" s="181"/>
      <c r="N1275" s="184"/>
      <c r="O1275" s="184"/>
      <c r="P1275" s="182"/>
      <c r="Q1275" s="183" t="e">
        <f>VLOOKUP(P1275,'Data order'!N:O,2,0)</f>
        <v>#N/A</v>
      </c>
      <c r="R1275" s="184" t="e">
        <f>VLOOKUP(P1275,'Data order'!N:P,3,0)</f>
        <v>#N/A</v>
      </c>
      <c r="S1275" s="180"/>
      <c r="T1275" s="179"/>
      <c r="U1275" s="176" t="str">
        <f t="shared" si="489"/>
        <v/>
      </c>
      <c r="V1275" s="186" t="str">
        <f>IFERROR(
  IF(T1275="Big&amp;Tall",
      VLOOKUP(U1275, 'Data order'!$AB$92:$AC$101, 2,0),
      IF(T1275="Boord maat",
          VLOOKUP(U1275, 'Data order'!$AB$102:$AC$116, 2,0),
          VLOOKUP(U1275, 'Data order'!$AB$2:$AC$91, 2,0)
      )
  ),
"")</f>
        <v/>
      </c>
      <c r="W1275" s="180"/>
      <c r="X1275" s="347"/>
      <c r="Y1275" s="180">
        <v>1</v>
      </c>
      <c r="Z1275" s="180"/>
      <c r="AA1275" s="187" t="s">
        <v>135</v>
      </c>
      <c r="AB1275" s="188"/>
      <c r="AC1275" s="188"/>
      <c r="AD1275" s="188"/>
      <c r="AE1275" s="189" t="e">
        <f t="shared" si="515"/>
        <v>#DIV/0!</v>
      </c>
      <c r="AF1275" s="190">
        <f t="shared" si="516"/>
        <v>0</v>
      </c>
      <c r="AG1275" s="190">
        <f t="shared" si="517"/>
        <v>0</v>
      </c>
      <c r="AH1275" s="180"/>
      <c r="AI1275" s="180"/>
      <c r="AJ1275" s="180"/>
      <c r="AK1275" s="184" t="e">
        <f>VLOOKUP(AJ1275,'Data order'!AJ:AK,2,0)</f>
        <v>#N/A</v>
      </c>
      <c r="AL1275" s="180"/>
      <c r="AM1275" s="184"/>
      <c r="AN1275" s="184"/>
      <c r="AO1275" s="194"/>
      <c r="AP1275" s="195"/>
      <c r="AQ1275" s="195" t="str">
        <f>IF(AP1275="R", _xlfn.XLOOKUP(G1275, 'Data order'!F:F, 'Data order'!G:G, ""), "")</f>
        <v/>
      </c>
      <c r="AR1275" s="195"/>
      <c r="AS1275" s="195"/>
      <c r="AT1275" s="195" t="e">
        <f>VLOOKUP(AR1275,'Data order'!AF:AG,2,0)</f>
        <v>#N/A</v>
      </c>
      <c r="AU1275" s="195" t="s">
        <v>83</v>
      </c>
      <c r="AV1275" s="195" t="s">
        <v>84</v>
      </c>
      <c r="AW1275" s="196" t="s">
        <v>85</v>
      </c>
    </row>
    <row r="1276" spans="1:49">
      <c r="A1276" s="350"/>
      <c r="B1276" s="176"/>
      <c r="C1276" s="176"/>
      <c r="D1276" s="177"/>
      <c r="E1276" s="177"/>
      <c r="F1276" s="178" t="e">
        <f>VLOOKUP(G1276,Tabel11[#All],2,0)</f>
        <v>#N/A</v>
      </c>
      <c r="G1276" s="179"/>
      <c r="H1276" s="179"/>
      <c r="I1276" s="180"/>
      <c r="J1276" s="180"/>
      <c r="K1276" s="180"/>
      <c r="L1276" s="179"/>
      <c r="M1276" s="181"/>
      <c r="N1276" s="184"/>
      <c r="O1276" s="184"/>
      <c r="P1276" s="182"/>
      <c r="Q1276" s="183" t="e">
        <f>VLOOKUP(P1276,'Data order'!N:O,2,0)</f>
        <v>#N/A</v>
      </c>
      <c r="R1276" s="184" t="e">
        <f>VLOOKUP(P1276,'Data order'!N:P,3,0)</f>
        <v>#N/A</v>
      </c>
      <c r="S1276" s="180"/>
      <c r="T1276" s="179"/>
      <c r="U1276" s="176" t="str">
        <f t="shared" si="489"/>
        <v/>
      </c>
      <c r="V1276" s="186" t="str">
        <f>IFERROR(
  IF(T1276="Big&amp;Tall",
      VLOOKUP(U1276, 'Data order'!$AB$92:$AC$101, 2,0),
      IF(T1276="Boord maat",
          VLOOKUP(U1276, 'Data order'!$AB$102:$AC$116, 2,0),
          VLOOKUP(U1276, 'Data order'!$AB$2:$AC$91, 2,0)
      )
  ),
"")</f>
        <v/>
      </c>
      <c r="W1276" s="180"/>
      <c r="X1276" s="347"/>
      <c r="Y1276" s="180">
        <v>1</v>
      </c>
      <c r="Z1276" s="180"/>
      <c r="AA1276" s="187" t="s">
        <v>135</v>
      </c>
      <c r="AB1276" s="188"/>
      <c r="AC1276" s="188"/>
      <c r="AD1276" s="188"/>
      <c r="AE1276" s="189" t="e">
        <f t="shared" si="515"/>
        <v>#DIV/0!</v>
      </c>
      <c r="AF1276" s="190">
        <f t="shared" si="516"/>
        <v>0</v>
      </c>
      <c r="AG1276" s="190">
        <f t="shared" si="517"/>
        <v>0</v>
      </c>
      <c r="AH1276" s="180"/>
      <c r="AI1276" s="180"/>
      <c r="AJ1276" s="180"/>
      <c r="AK1276" s="184" t="e">
        <f>VLOOKUP(AJ1276,'Data order'!AJ:AK,2,0)</f>
        <v>#N/A</v>
      </c>
      <c r="AL1276" s="180"/>
      <c r="AM1276" s="184"/>
      <c r="AN1276" s="184"/>
      <c r="AO1276" s="194"/>
      <c r="AP1276" s="195"/>
      <c r="AQ1276" s="195" t="str">
        <f>IF(AP1276="R", _xlfn.XLOOKUP(G1276, 'Data order'!F:F, 'Data order'!G:G, ""), "")</f>
        <v/>
      </c>
      <c r="AR1276" s="195"/>
      <c r="AS1276" s="195"/>
      <c r="AT1276" s="195" t="e">
        <f>VLOOKUP(AR1276,'Data order'!AF:AG,2,0)</f>
        <v>#N/A</v>
      </c>
      <c r="AU1276" s="195" t="s">
        <v>83</v>
      </c>
      <c r="AV1276" s="195" t="s">
        <v>84</v>
      </c>
      <c r="AW1276" s="196" t="s">
        <v>85</v>
      </c>
    </row>
    <row r="1277" spans="1:49">
      <c r="A1277" s="350"/>
      <c r="B1277" s="176"/>
      <c r="C1277" s="176"/>
      <c r="D1277" s="177"/>
      <c r="E1277" s="177"/>
      <c r="F1277" s="178" t="e">
        <f>VLOOKUP(G1277,Tabel11[#All],2,0)</f>
        <v>#N/A</v>
      </c>
      <c r="G1277" s="179"/>
      <c r="H1277" s="179"/>
      <c r="I1277" s="180"/>
      <c r="J1277" s="180"/>
      <c r="K1277" s="180"/>
      <c r="L1277" s="179"/>
      <c r="M1277" s="181"/>
      <c r="N1277" s="184"/>
      <c r="O1277" s="184"/>
      <c r="P1277" s="182"/>
      <c r="Q1277" s="183" t="e">
        <f>VLOOKUP(P1277,'Data order'!N:O,2,0)</f>
        <v>#N/A</v>
      </c>
      <c r="R1277" s="184" t="e">
        <f>VLOOKUP(P1277,'Data order'!N:P,3,0)</f>
        <v>#N/A</v>
      </c>
      <c r="S1277" s="180"/>
      <c r="T1277" s="179"/>
      <c r="U1277" s="176" t="str">
        <f t="shared" si="489"/>
        <v/>
      </c>
      <c r="V1277" s="186" t="str">
        <f>IFERROR(
  IF(T1277="Big&amp;Tall",
      VLOOKUP(U1277, 'Data order'!$AB$92:$AC$101, 2,0),
      IF(T1277="Boord maat",
          VLOOKUP(U1277, 'Data order'!$AB$102:$AC$116, 2,0),
          VLOOKUP(U1277, 'Data order'!$AB$2:$AC$91, 2,0)
      )
  ),
"")</f>
        <v/>
      </c>
      <c r="W1277" s="180"/>
      <c r="X1277" s="347"/>
      <c r="Y1277" s="180">
        <v>1</v>
      </c>
      <c r="Z1277" s="180"/>
      <c r="AA1277" s="187" t="s">
        <v>135</v>
      </c>
      <c r="AB1277" s="188"/>
      <c r="AC1277" s="188"/>
      <c r="AD1277" s="188"/>
      <c r="AE1277" s="189" t="e">
        <f t="shared" si="515"/>
        <v>#DIV/0!</v>
      </c>
      <c r="AF1277" s="190">
        <f t="shared" si="516"/>
        <v>0</v>
      </c>
      <c r="AG1277" s="190">
        <f t="shared" si="517"/>
        <v>0</v>
      </c>
      <c r="AH1277" s="180"/>
      <c r="AI1277" s="180"/>
      <c r="AJ1277" s="180"/>
      <c r="AK1277" s="184" t="e">
        <f>VLOOKUP(AJ1277,'Data order'!AJ:AK,2,0)</f>
        <v>#N/A</v>
      </c>
      <c r="AL1277" s="180"/>
      <c r="AM1277" s="184"/>
      <c r="AN1277" s="184"/>
      <c r="AO1277" s="194"/>
      <c r="AP1277" s="195"/>
      <c r="AQ1277" s="195" t="str">
        <f>IF(AP1277="R", _xlfn.XLOOKUP(G1277, 'Data order'!F:F, 'Data order'!G:G, ""), "")</f>
        <v/>
      </c>
      <c r="AR1277" s="195"/>
      <c r="AS1277" s="195"/>
      <c r="AT1277" s="195" t="e">
        <f>VLOOKUP(AR1277,'Data order'!AF:AG,2,0)</f>
        <v>#N/A</v>
      </c>
      <c r="AU1277" s="195" t="s">
        <v>83</v>
      </c>
      <c r="AV1277" s="195" t="s">
        <v>84</v>
      </c>
      <c r="AW1277" s="196" t="s">
        <v>85</v>
      </c>
    </row>
    <row r="1278" spans="1:49">
      <c r="A1278" s="350"/>
      <c r="B1278" s="176"/>
      <c r="C1278" s="176"/>
      <c r="D1278" s="177"/>
      <c r="E1278" s="177"/>
      <c r="F1278" s="178" t="e">
        <f>VLOOKUP(G1278,Tabel11[#All],2,0)</f>
        <v>#N/A</v>
      </c>
      <c r="G1278" s="179"/>
      <c r="H1278" s="179"/>
      <c r="I1278" s="180"/>
      <c r="J1278" s="180"/>
      <c r="K1278" s="180"/>
      <c r="L1278" s="179"/>
      <c r="M1278" s="181"/>
      <c r="N1278" s="184"/>
      <c r="O1278" s="184"/>
      <c r="P1278" s="182"/>
      <c r="Q1278" s="183" t="e">
        <f>VLOOKUP(P1278,'Data order'!N:O,2,0)</f>
        <v>#N/A</v>
      </c>
      <c r="R1278" s="184" t="e">
        <f>VLOOKUP(P1278,'Data order'!N:P,3,0)</f>
        <v>#N/A</v>
      </c>
      <c r="S1278" s="180"/>
      <c r="T1278" s="179"/>
      <c r="U1278" s="176" t="str">
        <f t="shared" si="489"/>
        <v/>
      </c>
      <c r="V1278" s="186" t="str">
        <f>IFERROR(
  IF(T1278="Big&amp;Tall",
      VLOOKUP(U1278, 'Data order'!$AB$92:$AC$101, 2,0),
      IF(T1278="Boord maat",
          VLOOKUP(U1278, 'Data order'!$AB$102:$AC$116, 2,0),
          VLOOKUP(U1278, 'Data order'!$AB$2:$AC$91, 2,0)
      )
  ),
"")</f>
        <v/>
      </c>
      <c r="W1278" s="180"/>
      <c r="X1278" s="347"/>
      <c r="Y1278" s="180">
        <v>1</v>
      </c>
      <c r="Z1278" s="180"/>
      <c r="AA1278" s="187" t="s">
        <v>135</v>
      </c>
      <c r="AB1278" s="188"/>
      <c r="AC1278" s="188"/>
      <c r="AD1278" s="188"/>
      <c r="AE1278" s="189" t="e">
        <v>#DIV/0!</v>
      </c>
      <c r="AF1278" s="190">
        <v>0</v>
      </c>
      <c r="AG1278" s="190">
        <v>0</v>
      </c>
      <c r="AH1278" s="180"/>
      <c r="AI1278" s="180"/>
      <c r="AJ1278" s="180"/>
      <c r="AK1278" s="184" t="e">
        <f>VLOOKUP(AJ1278,'Data order'!AJ:AK,2,0)</f>
        <v>#N/A</v>
      </c>
      <c r="AL1278" s="180"/>
      <c r="AM1278" s="184"/>
      <c r="AN1278" s="184"/>
      <c r="AO1278" s="194"/>
      <c r="AP1278" s="195"/>
      <c r="AQ1278" s="195" t="str">
        <f>IF(AP1278="R", _xlfn.XLOOKUP(G1278, 'Data order'!F:F, 'Data order'!G:G, ""), "")</f>
        <v/>
      </c>
      <c r="AR1278" s="195"/>
      <c r="AS1278" s="195"/>
      <c r="AT1278" s="195" t="e">
        <f>VLOOKUP(AR1278,'Data order'!AF:AG,2,0)</f>
        <v>#N/A</v>
      </c>
      <c r="AU1278" s="195" t="s">
        <v>83</v>
      </c>
      <c r="AV1278" s="195" t="s">
        <v>84</v>
      </c>
      <c r="AW1278" s="196" t="s">
        <v>85</v>
      </c>
    </row>
    <row r="1279" spans="1:49" ht="15" thickBot="1">
      <c r="A1279" s="351"/>
      <c r="B1279" s="197"/>
      <c r="C1279" s="197"/>
      <c r="D1279" s="198"/>
      <c r="E1279" s="198"/>
      <c r="F1279" s="199" t="e">
        <f>VLOOKUP(G1279,Tabel11[#All],2,0)</f>
        <v>#N/A</v>
      </c>
      <c r="G1279" s="200"/>
      <c r="H1279" s="200"/>
      <c r="I1279" s="201"/>
      <c r="J1279" s="201"/>
      <c r="K1279" s="201"/>
      <c r="L1279" s="200"/>
      <c r="M1279" s="202"/>
      <c r="N1279" s="205"/>
      <c r="O1279" s="205"/>
      <c r="P1279" s="203"/>
      <c r="Q1279" s="204" t="e">
        <f>VLOOKUP(P1279,'Data order'!N:O,2,0)</f>
        <v>#N/A</v>
      </c>
      <c r="R1279" s="205" t="e">
        <f>VLOOKUP(P1279,'Data order'!N:P,3,0)</f>
        <v>#N/A</v>
      </c>
      <c r="S1279" s="201"/>
      <c r="T1279" s="200"/>
      <c r="U1279" s="197" t="str">
        <f t="shared" si="489"/>
        <v/>
      </c>
      <c r="V1279" s="207" t="str">
        <f>IFERROR(
  IF(T1279="Big&amp;Tall",
      VLOOKUP(U1279, 'Data order'!$AB$92:$AC$101, 2,0),
      IF(T1279="Boord maat",
          VLOOKUP(U1279, 'Data order'!$AB$102:$AC$116, 2,0),
          VLOOKUP(U1279, 'Data order'!$AB$2:$AC$91, 2,0)
      )
  ),
"")</f>
        <v/>
      </c>
      <c r="W1279" s="201"/>
      <c r="X1279" s="348"/>
      <c r="Y1279" s="201">
        <v>1</v>
      </c>
      <c r="Z1279" s="201"/>
      <c r="AA1279" s="208" t="s">
        <v>135</v>
      </c>
      <c r="AB1279" s="209"/>
      <c r="AC1279" s="209"/>
      <c r="AD1279" s="209"/>
      <c r="AE1279" s="210" t="e">
        <v>#DIV/0!</v>
      </c>
      <c r="AF1279" s="211">
        <v>0</v>
      </c>
      <c r="AG1279" s="211">
        <v>0</v>
      </c>
      <c r="AH1279" s="201"/>
      <c r="AI1279" s="201"/>
      <c r="AJ1279" s="201"/>
      <c r="AK1279" s="205" t="e">
        <f>VLOOKUP(AJ1279,'Data order'!AJ:AK,2,0)</f>
        <v>#N/A</v>
      </c>
      <c r="AL1279" s="201"/>
      <c r="AM1279" s="205"/>
      <c r="AN1279" s="205"/>
      <c r="AO1279" s="212"/>
      <c r="AP1279" s="213"/>
      <c r="AQ1279" s="213" t="str">
        <f>IF(AP1279="R", _xlfn.XLOOKUP(G1279, 'Data order'!F:F, 'Data order'!G:G, ""), "")</f>
        <v/>
      </c>
      <c r="AR1279" s="213"/>
      <c r="AS1279" s="213"/>
      <c r="AT1279" s="213" t="e">
        <f>VLOOKUP(AR1279,'Data order'!AF:AG,2,0)</f>
        <v>#N/A</v>
      </c>
      <c r="AU1279" s="213" t="s">
        <v>83</v>
      </c>
      <c r="AV1279" s="213" t="s">
        <v>84</v>
      </c>
      <c r="AW1279" s="214" t="s">
        <v>85</v>
      </c>
    </row>
    <row r="1280" spans="1:49">
      <c r="A1280" s="349"/>
      <c r="B1280" s="160"/>
      <c r="C1280" s="160"/>
      <c r="D1280" s="161"/>
      <c r="E1280" s="161"/>
      <c r="F1280" s="160" t="e">
        <f>VLOOKUP(G1280,Tabel11[#All],2,0)</f>
        <v>#N/A</v>
      </c>
      <c r="G1280" s="162"/>
      <c r="H1280" s="162"/>
      <c r="I1280" s="162"/>
      <c r="J1280" s="162"/>
      <c r="K1280" s="162"/>
      <c r="L1280" s="162"/>
      <c r="M1280" s="164"/>
      <c r="N1280" s="167"/>
      <c r="O1280" s="167"/>
      <c r="P1280" s="165"/>
      <c r="Q1280" s="166" t="e">
        <f>VLOOKUP(P1280,'Data order'!N:O,2,0)</f>
        <v>#N/A</v>
      </c>
      <c r="R1280" s="167" t="e">
        <f>VLOOKUP(P1280,'Data order'!N:P,3,0)</f>
        <v>#N/A</v>
      </c>
      <c r="S1280" s="162"/>
      <c r="T1280" s="162"/>
      <c r="U1280" s="160" t="str">
        <f t="shared" si="489"/>
        <v/>
      </c>
      <c r="V1280" s="215" t="str">
        <f>IFERROR(
  IF(T1280="Big&amp;Tall",
      VLOOKUP(U1280, 'Data order'!$AB$92:$AC$101, 2,0),
      IF(T1280="Boord maat",
          VLOOKUP(U1280, 'Data order'!$AB$102:$AC$116, 2,0),
          VLOOKUP(U1280, 'Data order'!$AB$2:$AC$91, 2,0)
      )
  ),
"")</f>
        <v/>
      </c>
      <c r="W1280" s="162"/>
      <c r="X1280" s="346">
        <f t="shared" si="493"/>
        <v>0</v>
      </c>
      <c r="Y1280" s="162">
        <v>1</v>
      </c>
      <c r="Z1280" s="162"/>
      <c r="AA1280" s="169" t="s">
        <v>135</v>
      </c>
      <c r="AB1280" s="170"/>
      <c r="AC1280" s="170"/>
      <c r="AD1280" s="170"/>
      <c r="AE1280" s="171" t="e">
        <f t="shared" ref="AE1280:AE1283" si="518">AD1280/AB1280</f>
        <v>#DIV/0!</v>
      </c>
      <c r="AF1280" s="172">
        <f t="shared" ref="AF1280:AF1283" si="519">W1280*AB1280</f>
        <v>0</v>
      </c>
      <c r="AG1280" s="172">
        <f t="shared" ref="AG1280:AG1283" si="520">W1280*AD1280</f>
        <v>0</v>
      </c>
      <c r="AH1280" s="162"/>
      <c r="AI1280" s="162"/>
      <c r="AJ1280" s="162"/>
      <c r="AK1280" s="167" t="e">
        <f>VLOOKUP(AJ1280,'Data order'!AJ:AK,2,0)</f>
        <v>#N/A</v>
      </c>
      <c r="AL1280" s="162"/>
      <c r="AM1280" s="167"/>
      <c r="AN1280" s="167"/>
      <c r="AO1280" s="173"/>
      <c r="AP1280" s="174"/>
      <c r="AQ1280" s="174" t="str">
        <f>IF(AP1280="R", _xlfn.XLOOKUP(G1280, 'Data order'!F:F, 'Data order'!G:G, ""), "")</f>
        <v/>
      </c>
      <c r="AR1280" s="174"/>
      <c r="AS1280" s="174"/>
      <c r="AT1280" s="174" t="e">
        <f>VLOOKUP(AR1280,'Data order'!AF:AG,2,0)</f>
        <v>#N/A</v>
      </c>
      <c r="AU1280" s="174" t="s">
        <v>83</v>
      </c>
      <c r="AV1280" s="174" t="s">
        <v>84</v>
      </c>
      <c r="AW1280" s="216" t="s">
        <v>85</v>
      </c>
    </row>
    <row r="1281" spans="1:49">
      <c r="A1281" s="350"/>
      <c r="B1281" s="176"/>
      <c r="C1281" s="176"/>
      <c r="D1281" s="177"/>
      <c r="E1281" s="177"/>
      <c r="F1281" s="178" t="e">
        <f>VLOOKUP(G1281,Tabel11[#All],2,0)</f>
        <v>#N/A</v>
      </c>
      <c r="G1281" s="179"/>
      <c r="H1281" s="179"/>
      <c r="I1281" s="180"/>
      <c r="J1281" s="180"/>
      <c r="K1281" s="180"/>
      <c r="L1281" s="179"/>
      <c r="M1281" s="181"/>
      <c r="N1281" s="184"/>
      <c r="O1281" s="184"/>
      <c r="P1281" s="182"/>
      <c r="Q1281" s="183" t="e">
        <f>VLOOKUP(P1281,'Data order'!N:O,2,0)</f>
        <v>#N/A</v>
      </c>
      <c r="R1281" s="184" t="e">
        <f>VLOOKUP(P1281,'Data order'!N:P,3,0)</f>
        <v>#N/A</v>
      </c>
      <c r="S1281" s="180"/>
      <c r="T1281" s="179"/>
      <c r="U1281" s="176" t="str">
        <f t="shared" si="489"/>
        <v/>
      </c>
      <c r="V1281" s="186" t="str">
        <f>IFERROR(
  IF(T1281="Big&amp;Tall",
      VLOOKUP(U1281, 'Data order'!$AB$92:$AC$101, 2,0),
      IF(T1281="Boord maat",
          VLOOKUP(U1281, 'Data order'!$AB$102:$AC$116, 2,0),
          VLOOKUP(U1281, 'Data order'!$AB$2:$AC$91, 2,0)
      )
  ),
"")</f>
        <v/>
      </c>
      <c r="W1281" s="180"/>
      <c r="X1281" s="347"/>
      <c r="Y1281" s="180">
        <v>1</v>
      </c>
      <c r="Z1281" s="180"/>
      <c r="AA1281" s="187" t="s">
        <v>135</v>
      </c>
      <c r="AB1281" s="188"/>
      <c r="AC1281" s="188"/>
      <c r="AD1281" s="188"/>
      <c r="AE1281" s="189" t="e">
        <f t="shared" si="518"/>
        <v>#DIV/0!</v>
      </c>
      <c r="AF1281" s="190">
        <f t="shared" si="519"/>
        <v>0</v>
      </c>
      <c r="AG1281" s="190">
        <f t="shared" si="520"/>
        <v>0</v>
      </c>
      <c r="AH1281" s="180"/>
      <c r="AI1281" s="180"/>
      <c r="AJ1281" s="180"/>
      <c r="AK1281" s="184" t="e">
        <f>VLOOKUP(AJ1281,'Data order'!AJ:AK,2,0)</f>
        <v>#N/A</v>
      </c>
      <c r="AL1281" s="180"/>
      <c r="AM1281" s="184"/>
      <c r="AN1281" s="184"/>
      <c r="AO1281" s="194"/>
      <c r="AP1281" s="195"/>
      <c r="AQ1281" s="195" t="str">
        <f>IF(AP1281="R", _xlfn.XLOOKUP(G1281, 'Data order'!F:F, 'Data order'!G:G, ""), "")</f>
        <v/>
      </c>
      <c r="AR1281" s="195"/>
      <c r="AS1281" s="195"/>
      <c r="AT1281" s="195" t="e">
        <f>VLOOKUP(AR1281,'Data order'!AF:AG,2,0)</f>
        <v>#N/A</v>
      </c>
      <c r="AU1281" s="195" t="s">
        <v>83</v>
      </c>
      <c r="AV1281" s="195" t="s">
        <v>84</v>
      </c>
      <c r="AW1281" s="196" t="s">
        <v>85</v>
      </c>
    </row>
    <row r="1282" spans="1:49">
      <c r="A1282" s="350"/>
      <c r="B1282" s="176"/>
      <c r="C1282" s="176"/>
      <c r="D1282" s="177"/>
      <c r="E1282" s="177"/>
      <c r="F1282" s="178" t="e">
        <f>VLOOKUP(G1282,Tabel11[#All],2,0)</f>
        <v>#N/A</v>
      </c>
      <c r="G1282" s="179"/>
      <c r="H1282" s="179"/>
      <c r="I1282" s="180"/>
      <c r="J1282" s="180"/>
      <c r="K1282" s="180"/>
      <c r="L1282" s="179"/>
      <c r="M1282" s="181"/>
      <c r="N1282" s="184"/>
      <c r="O1282" s="184"/>
      <c r="P1282" s="182"/>
      <c r="Q1282" s="183" t="e">
        <f>VLOOKUP(P1282,'Data order'!N:O,2,0)</f>
        <v>#N/A</v>
      </c>
      <c r="R1282" s="184" t="e">
        <f>VLOOKUP(P1282,'Data order'!N:P,3,0)</f>
        <v>#N/A</v>
      </c>
      <c r="S1282" s="180"/>
      <c r="T1282" s="179"/>
      <c r="U1282" s="176" t="str">
        <f t="shared" si="489"/>
        <v/>
      </c>
      <c r="V1282" s="186" t="str">
        <f>IFERROR(
  IF(T1282="Big&amp;Tall",
      VLOOKUP(U1282, 'Data order'!$AB$92:$AC$101, 2,0),
      IF(T1282="Boord maat",
          VLOOKUP(U1282, 'Data order'!$AB$102:$AC$116, 2,0),
          VLOOKUP(U1282, 'Data order'!$AB$2:$AC$91, 2,0)
      )
  ),
"")</f>
        <v/>
      </c>
      <c r="W1282" s="180"/>
      <c r="X1282" s="347"/>
      <c r="Y1282" s="180">
        <v>1</v>
      </c>
      <c r="Z1282" s="180"/>
      <c r="AA1282" s="187" t="s">
        <v>135</v>
      </c>
      <c r="AB1282" s="188"/>
      <c r="AC1282" s="188"/>
      <c r="AD1282" s="188"/>
      <c r="AE1282" s="189" t="e">
        <f t="shared" si="518"/>
        <v>#DIV/0!</v>
      </c>
      <c r="AF1282" s="190">
        <f t="shared" si="519"/>
        <v>0</v>
      </c>
      <c r="AG1282" s="190">
        <f t="shared" si="520"/>
        <v>0</v>
      </c>
      <c r="AH1282" s="180"/>
      <c r="AI1282" s="180"/>
      <c r="AJ1282" s="180"/>
      <c r="AK1282" s="184" t="e">
        <f>VLOOKUP(AJ1282,'Data order'!AJ:AK,2,0)</f>
        <v>#N/A</v>
      </c>
      <c r="AL1282" s="180"/>
      <c r="AM1282" s="184"/>
      <c r="AN1282" s="184"/>
      <c r="AO1282" s="194"/>
      <c r="AP1282" s="195"/>
      <c r="AQ1282" s="195" t="str">
        <f>IF(AP1282="R", _xlfn.XLOOKUP(G1282, 'Data order'!F:F, 'Data order'!G:G, ""), "")</f>
        <v/>
      </c>
      <c r="AR1282" s="195"/>
      <c r="AS1282" s="195"/>
      <c r="AT1282" s="195" t="e">
        <f>VLOOKUP(AR1282,'Data order'!AF:AG,2,0)</f>
        <v>#N/A</v>
      </c>
      <c r="AU1282" s="195" t="s">
        <v>83</v>
      </c>
      <c r="AV1282" s="195" t="s">
        <v>84</v>
      </c>
      <c r="AW1282" s="196" t="s">
        <v>85</v>
      </c>
    </row>
    <row r="1283" spans="1:49">
      <c r="A1283" s="350"/>
      <c r="B1283" s="176"/>
      <c r="C1283" s="176"/>
      <c r="D1283" s="177"/>
      <c r="E1283" s="177"/>
      <c r="F1283" s="178" t="e">
        <f>VLOOKUP(G1283,Tabel11[#All],2,0)</f>
        <v>#N/A</v>
      </c>
      <c r="G1283" s="179"/>
      <c r="H1283" s="179"/>
      <c r="I1283" s="180"/>
      <c r="J1283" s="180"/>
      <c r="K1283" s="180"/>
      <c r="L1283" s="179"/>
      <c r="M1283" s="181"/>
      <c r="N1283" s="184"/>
      <c r="O1283" s="184"/>
      <c r="P1283" s="182"/>
      <c r="Q1283" s="183" t="e">
        <f>VLOOKUP(P1283,'Data order'!N:O,2,0)</f>
        <v>#N/A</v>
      </c>
      <c r="R1283" s="184" t="e">
        <f>VLOOKUP(P1283,'Data order'!N:P,3,0)</f>
        <v>#N/A</v>
      </c>
      <c r="S1283" s="180"/>
      <c r="T1283" s="179"/>
      <c r="U1283" s="176" t="str">
        <f t="shared" si="489"/>
        <v/>
      </c>
      <c r="V1283" s="186" t="str">
        <f>IFERROR(
  IF(T1283="Big&amp;Tall",
      VLOOKUP(U1283, 'Data order'!$AB$92:$AC$101, 2,0),
      IF(T1283="Boord maat",
          VLOOKUP(U1283, 'Data order'!$AB$102:$AC$116, 2,0),
          VLOOKUP(U1283, 'Data order'!$AB$2:$AC$91, 2,0)
      )
  ),
"")</f>
        <v/>
      </c>
      <c r="W1283" s="180"/>
      <c r="X1283" s="347"/>
      <c r="Y1283" s="180">
        <v>1</v>
      </c>
      <c r="Z1283" s="180"/>
      <c r="AA1283" s="187" t="s">
        <v>135</v>
      </c>
      <c r="AB1283" s="188"/>
      <c r="AC1283" s="188"/>
      <c r="AD1283" s="188"/>
      <c r="AE1283" s="189" t="e">
        <f t="shared" si="518"/>
        <v>#DIV/0!</v>
      </c>
      <c r="AF1283" s="190">
        <f t="shared" si="519"/>
        <v>0</v>
      </c>
      <c r="AG1283" s="190">
        <f t="shared" si="520"/>
        <v>0</v>
      </c>
      <c r="AH1283" s="180"/>
      <c r="AI1283" s="180"/>
      <c r="AJ1283" s="180"/>
      <c r="AK1283" s="184" t="e">
        <f>VLOOKUP(AJ1283,'Data order'!AJ:AK,2,0)</f>
        <v>#N/A</v>
      </c>
      <c r="AL1283" s="180"/>
      <c r="AM1283" s="184"/>
      <c r="AN1283" s="184"/>
      <c r="AO1283" s="194"/>
      <c r="AP1283" s="195"/>
      <c r="AQ1283" s="195" t="str">
        <f>IF(AP1283="R", _xlfn.XLOOKUP(G1283, 'Data order'!F:F, 'Data order'!G:G, ""), "")</f>
        <v/>
      </c>
      <c r="AR1283" s="195"/>
      <c r="AS1283" s="195"/>
      <c r="AT1283" s="195" t="e">
        <f>VLOOKUP(AR1283,'Data order'!AF:AG,2,0)</f>
        <v>#N/A</v>
      </c>
      <c r="AU1283" s="195" t="s">
        <v>83</v>
      </c>
      <c r="AV1283" s="195" t="s">
        <v>84</v>
      </c>
      <c r="AW1283" s="196" t="s">
        <v>85</v>
      </c>
    </row>
    <row r="1284" spans="1:49">
      <c r="A1284" s="350"/>
      <c r="B1284" s="176"/>
      <c r="C1284" s="176"/>
      <c r="D1284" s="177"/>
      <c r="E1284" s="177"/>
      <c r="F1284" s="178" t="e">
        <f>VLOOKUP(G1284,Tabel11[#All],2,0)</f>
        <v>#N/A</v>
      </c>
      <c r="G1284" s="179"/>
      <c r="H1284" s="179"/>
      <c r="I1284" s="180"/>
      <c r="J1284" s="180"/>
      <c r="K1284" s="180"/>
      <c r="L1284" s="179"/>
      <c r="M1284" s="181"/>
      <c r="N1284" s="184"/>
      <c r="O1284" s="184"/>
      <c r="P1284" s="182"/>
      <c r="Q1284" s="183" t="e">
        <f>VLOOKUP(P1284,'Data order'!N:O,2,0)</f>
        <v>#N/A</v>
      </c>
      <c r="R1284" s="184" t="e">
        <f>VLOOKUP(P1284,'Data order'!N:P,3,0)</f>
        <v>#N/A</v>
      </c>
      <c r="S1284" s="180"/>
      <c r="T1284" s="179"/>
      <c r="U1284" s="176" t="str">
        <f t="shared" si="489"/>
        <v/>
      </c>
      <c r="V1284" s="186" t="str">
        <f>IFERROR(
  IF(T1284="Big&amp;Tall",
      VLOOKUP(U1284, 'Data order'!$AB$92:$AC$101, 2,0),
      IF(T1284="Boord maat",
          VLOOKUP(U1284, 'Data order'!$AB$102:$AC$116, 2,0),
          VLOOKUP(U1284, 'Data order'!$AB$2:$AC$91, 2,0)
      )
  ),
"")</f>
        <v/>
      </c>
      <c r="W1284" s="180"/>
      <c r="X1284" s="347"/>
      <c r="Y1284" s="180">
        <v>1</v>
      </c>
      <c r="Z1284" s="180"/>
      <c r="AA1284" s="187" t="s">
        <v>135</v>
      </c>
      <c r="AB1284" s="188"/>
      <c r="AC1284" s="188"/>
      <c r="AD1284" s="188"/>
      <c r="AE1284" s="189" t="e">
        <v>#DIV/0!</v>
      </c>
      <c r="AF1284" s="190">
        <v>0</v>
      </c>
      <c r="AG1284" s="190">
        <v>0</v>
      </c>
      <c r="AH1284" s="180"/>
      <c r="AI1284" s="180"/>
      <c r="AJ1284" s="180"/>
      <c r="AK1284" s="184" t="e">
        <f>VLOOKUP(AJ1284,'Data order'!AJ:AK,2,0)</f>
        <v>#N/A</v>
      </c>
      <c r="AL1284" s="180"/>
      <c r="AM1284" s="184"/>
      <c r="AN1284" s="184"/>
      <c r="AO1284" s="194"/>
      <c r="AP1284" s="195"/>
      <c r="AQ1284" s="195" t="str">
        <f>IF(AP1284="R", _xlfn.XLOOKUP(G1284, 'Data order'!F:F, 'Data order'!G:G, ""), "")</f>
        <v/>
      </c>
      <c r="AR1284" s="195"/>
      <c r="AS1284" s="195"/>
      <c r="AT1284" s="195" t="e">
        <f>VLOOKUP(AR1284,'Data order'!AF:AG,2,0)</f>
        <v>#N/A</v>
      </c>
      <c r="AU1284" s="195" t="s">
        <v>83</v>
      </c>
      <c r="AV1284" s="195" t="s">
        <v>84</v>
      </c>
      <c r="AW1284" s="196" t="s">
        <v>85</v>
      </c>
    </row>
    <row r="1285" spans="1:49" ht="15" thickBot="1">
      <c r="A1285" s="351"/>
      <c r="B1285" s="197"/>
      <c r="C1285" s="197"/>
      <c r="D1285" s="198"/>
      <c r="E1285" s="198"/>
      <c r="F1285" s="199" t="e">
        <f>VLOOKUP(G1285,Tabel11[#All],2,0)</f>
        <v>#N/A</v>
      </c>
      <c r="G1285" s="200"/>
      <c r="H1285" s="200"/>
      <c r="I1285" s="201"/>
      <c r="J1285" s="201"/>
      <c r="K1285" s="201"/>
      <c r="L1285" s="200"/>
      <c r="M1285" s="202"/>
      <c r="N1285" s="205"/>
      <c r="O1285" s="205"/>
      <c r="P1285" s="203"/>
      <c r="Q1285" s="204" t="e">
        <f>VLOOKUP(P1285,'Data order'!N:O,2,0)</f>
        <v>#N/A</v>
      </c>
      <c r="R1285" s="205" t="e">
        <f>VLOOKUP(P1285,'Data order'!N:P,3,0)</f>
        <v>#N/A</v>
      </c>
      <c r="S1285" s="201"/>
      <c r="T1285" s="200"/>
      <c r="U1285" s="197" t="str">
        <f t="shared" si="489"/>
        <v/>
      </c>
      <c r="V1285" s="207" t="str">
        <f>IFERROR(
  IF(T1285="Big&amp;Tall",
      VLOOKUP(U1285, 'Data order'!$AB$92:$AC$101, 2,0),
      IF(T1285="Boord maat",
          VLOOKUP(U1285, 'Data order'!$AB$102:$AC$116, 2,0),
          VLOOKUP(U1285, 'Data order'!$AB$2:$AC$91, 2,0)
      )
  ),
"")</f>
        <v/>
      </c>
      <c r="W1285" s="201"/>
      <c r="X1285" s="348"/>
      <c r="Y1285" s="201">
        <v>1</v>
      </c>
      <c r="Z1285" s="201"/>
      <c r="AA1285" s="208" t="s">
        <v>135</v>
      </c>
      <c r="AB1285" s="209"/>
      <c r="AC1285" s="209"/>
      <c r="AD1285" s="209"/>
      <c r="AE1285" s="210" t="e">
        <v>#DIV/0!</v>
      </c>
      <c r="AF1285" s="211">
        <v>0</v>
      </c>
      <c r="AG1285" s="211">
        <v>0</v>
      </c>
      <c r="AH1285" s="201"/>
      <c r="AI1285" s="201"/>
      <c r="AJ1285" s="201"/>
      <c r="AK1285" s="205" t="e">
        <f>VLOOKUP(AJ1285,'Data order'!AJ:AK,2,0)</f>
        <v>#N/A</v>
      </c>
      <c r="AL1285" s="201"/>
      <c r="AM1285" s="205"/>
      <c r="AN1285" s="205"/>
      <c r="AO1285" s="212"/>
      <c r="AP1285" s="213"/>
      <c r="AQ1285" s="213" t="str">
        <f>IF(AP1285="R", _xlfn.XLOOKUP(G1285, 'Data order'!F:F, 'Data order'!G:G, ""), "")</f>
        <v/>
      </c>
      <c r="AR1285" s="213"/>
      <c r="AS1285" s="213"/>
      <c r="AT1285" s="213" t="e">
        <f>VLOOKUP(AR1285,'Data order'!AF:AG,2,0)</f>
        <v>#N/A</v>
      </c>
      <c r="AU1285" s="213" t="s">
        <v>83</v>
      </c>
      <c r="AV1285" s="213" t="s">
        <v>84</v>
      </c>
      <c r="AW1285" s="214" t="s">
        <v>85</v>
      </c>
    </row>
    <row r="1286" spans="1:49">
      <c r="A1286" s="349"/>
      <c r="B1286" s="160"/>
      <c r="C1286" s="160"/>
      <c r="D1286" s="161"/>
      <c r="E1286" s="161"/>
      <c r="F1286" s="160" t="e">
        <f>VLOOKUP(G1286,Tabel11[#All],2,0)</f>
        <v>#N/A</v>
      </c>
      <c r="G1286" s="162"/>
      <c r="H1286" s="162"/>
      <c r="I1286" s="162"/>
      <c r="J1286" s="162"/>
      <c r="K1286" s="162"/>
      <c r="L1286" s="162"/>
      <c r="M1286" s="164"/>
      <c r="N1286" s="167"/>
      <c r="O1286" s="167"/>
      <c r="P1286" s="165"/>
      <c r="Q1286" s="166" t="e">
        <f>VLOOKUP(P1286,'Data order'!N:O,2,0)</f>
        <v>#N/A</v>
      </c>
      <c r="R1286" s="167" t="e">
        <f>VLOOKUP(P1286,'Data order'!N:P,3,0)</f>
        <v>#N/A</v>
      </c>
      <c r="S1286" s="162"/>
      <c r="T1286" s="162"/>
      <c r="U1286" s="160" t="str">
        <f t="shared" si="489"/>
        <v/>
      </c>
      <c r="V1286" s="215" t="str">
        <f>IFERROR(
  IF(T1286="Big&amp;Tall",
      VLOOKUP(U1286, 'Data order'!$AB$92:$AC$101, 2,0),
      IF(T1286="Boord maat",
          VLOOKUP(U1286, 'Data order'!$AB$102:$AC$116, 2,0),
          VLOOKUP(U1286, 'Data order'!$AB$2:$AC$91, 2,0)
      )
  ),
"")</f>
        <v/>
      </c>
      <c r="W1286" s="162"/>
      <c r="X1286" s="346">
        <f t="shared" si="493"/>
        <v>0</v>
      </c>
      <c r="Y1286" s="162">
        <v>1</v>
      </c>
      <c r="Z1286" s="162"/>
      <c r="AA1286" s="169" t="s">
        <v>135</v>
      </c>
      <c r="AB1286" s="170"/>
      <c r="AC1286" s="170"/>
      <c r="AD1286" s="170"/>
      <c r="AE1286" s="171" t="e">
        <f t="shared" ref="AE1286:AE1289" si="521">AD1286/AB1286</f>
        <v>#DIV/0!</v>
      </c>
      <c r="AF1286" s="172">
        <f t="shared" ref="AF1286:AF1289" si="522">W1286*AB1286</f>
        <v>0</v>
      </c>
      <c r="AG1286" s="172">
        <f t="shared" ref="AG1286:AG1289" si="523">W1286*AD1286</f>
        <v>0</v>
      </c>
      <c r="AH1286" s="162"/>
      <c r="AI1286" s="162"/>
      <c r="AJ1286" s="162"/>
      <c r="AK1286" s="167" t="e">
        <f>VLOOKUP(AJ1286,'Data order'!AJ:AK,2,0)</f>
        <v>#N/A</v>
      </c>
      <c r="AL1286" s="162"/>
      <c r="AM1286" s="167"/>
      <c r="AN1286" s="167"/>
      <c r="AO1286" s="173"/>
      <c r="AP1286" s="174"/>
      <c r="AQ1286" s="174" t="str">
        <f>IF(AP1286="R", _xlfn.XLOOKUP(G1286, 'Data order'!F:F, 'Data order'!G:G, ""), "")</f>
        <v/>
      </c>
      <c r="AR1286" s="174"/>
      <c r="AS1286" s="174"/>
      <c r="AT1286" s="174" t="e">
        <f>VLOOKUP(AR1286,'Data order'!AF:AG,2,0)</f>
        <v>#N/A</v>
      </c>
      <c r="AU1286" s="174" t="s">
        <v>83</v>
      </c>
      <c r="AV1286" s="174" t="s">
        <v>84</v>
      </c>
      <c r="AW1286" s="216" t="s">
        <v>85</v>
      </c>
    </row>
    <row r="1287" spans="1:49">
      <c r="A1287" s="350"/>
      <c r="B1287" s="176"/>
      <c r="C1287" s="176"/>
      <c r="D1287" s="177"/>
      <c r="E1287" s="177"/>
      <c r="F1287" s="178" t="e">
        <f>VLOOKUP(G1287,Tabel11[#All],2,0)</f>
        <v>#N/A</v>
      </c>
      <c r="G1287" s="179"/>
      <c r="H1287" s="179"/>
      <c r="I1287" s="180"/>
      <c r="J1287" s="180"/>
      <c r="K1287" s="180"/>
      <c r="L1287" s="179"/>
      <c r="M1287" s="181"/>
      <c r="N1287" s="184"/>
      <c r="O1287" s="184"/>
      <c r="P1287" s="182"/>
      <c r="Q1287" s="183" t="e">
        <f>VLOOKUP(P1287,'Data order'!N:O,2,0)</f>
        <v>#N/A</v>
      </c>
      <c r="R1287" s="184" t="e">
        <f>VLOOKUP(P1287,'Data order'!N:P,3,0)</f>
        <v>#N/A</v>
      </c>
      <c r="S1287" s="180"/>
      <c r="T1287" s="179"/>
      <c r="U1287" s="176" t="str">
        <f t="shared" si="489"/>
        <v/>
      </c>
      <c r="V1287" s="186" t="str">
        <f>IFERROR(
  IF(T1287="Big&amp;Tall",
      VLOOKUP(U1287, 'Data order'!$AB$92:$AC$101, 2,0),
      IF(T1287="Boord maat",
          VLOOKUP(U1287, 'Data order'!$AB$102:$AC$116, 2,0),
          VLOOKUP(U1287, 'Data order'!$AB$2:$AC$91, 2,0)
      )
  ),
"")</f>
        <v/>
      </c>
      <c r="W1287" s="180"/>
      <c r="X1287" s="347"/>
      <c r="Y1287" s="180">
        <v>1</v>
      </c>
      <c r="Z1287" s="180"/>
      <c r="AA1287" s="187" t="s">
        <v>135</v>
      </c>
      <c r="AB1287" s="188"/>
      <c r="AC1287" s="188"/>
      <c r="AD1287" s="188"/>
      <c r="AE1287" s="189" t="e">
        <f t="shared" si="521"/>
        <v>#DIV/0!</v>
      </c>
      <c r="AF1287" s="190">
        <f t="shared" si="522"/>
        <v>0</v>
      </c>
      <c r="AG1287" s="190">
        <f t="shared" si="523"/>
        <v>0</v>
      </c>
      <c r="AH1287" s="180"/>
      <c r="AI1287" s="180"/>
      <c r="AJ1287" s="180"/>
      <c r="AK1287" s="184" t="e">
        <f>VLOOKUP(AJ1287,'Data order'!AJ:AK,2,0)</f>
        <v>#N/A</v>
      </c>
      <c r="AL1287" s="180"/>
      <c r="AM1287" s="184"/>
      <c r="AN1287" s="184"/>
      <c r="AO1287" s="194"/>
      <c r="AP1287" s="195"/>
      <c r="AQ1287" s="195" t="str">
        <f>IF(AP1287="R", _xlfn.XLOOKUP(G1287, 'Data order'!F:F, 'Data order'!G:G, ""), "")</f>
        <v/>
      </c>
      <c r="AR1287" s="195"/>
      <c r="AS1287" s="195"/>
      <c r="AT1287" s="195" t="e">
        <f>VLOOKUP(AR1287,'Data order'!AF:AG,2,0)</f>
        <v>#N/A</v>
      </c>
      <c r="AU1287" s="195" t="s">
        <v>83</v>
      </c>
      <c r="AV1287" s="195" t="s">
        <v>84</v>
      </c>
      <c r="AW1287" s="196" t="s">
        <v>85</v>
      </c>
    </row>
    <row r="1288" spans="1:49">
      <c r="A1288" s="350"/>
      <c r="B1288" s="176"/>
      <c r="C1288" s="176"/>
      <c r="D1288" s="177"/>
      <c r="E1288" s="177"/>
      <c r="F1288" s="178" t="e">
        <f>VLOOKUP(G1288,Tabel11[#All],2,0)</f>
        <v>#N/A</v>
      </c>
      <c r="G1288" s="179"/>
      <c r="H1288" s="179"/>
      <c r="I1288" s="180"/>
      <c r="J1288" s="180"/>
      <c r="K1288" s="180"/>
      <c r="L1288" s="179"/>
      <c r="M1288" s="181"/>
      <c r="N1288" s="184"/>
      <c r="O1288" s="184"/>
      <c r="P1288" s="182"/>
      <c r="Q1288" s="183" t="e">
        <f>VLOOKUP(P1288,'Data order'!N:O,2,0)</f>
        <v>#N/A</v>
      </c>
      <c r="R1288" s="184" t="e">
        <f>VLOOKUP(P1288,'Data order'!N:P,3,0)</f>
        <v>#N/A</v>
      </c>
      <c r="S1288" s="180"/>
      <c r="T1288" s="179"/>
      <c r="U1288" s="176" t="str">
        <f t="shared" si="489"/>
        <v/>
      </c>
      <c r="V1288" s="186" t="str">
        <f>IFERROR(
  IF(T1288="Big&amp;Tall",
      VLOOKUP(U1288, 'Data order'!$AB$92:$AC$101, 2,0),
      IF(T1288="Boord maat",
          VLOOKUP(U1288, 'Data order'!$AB$102:$AC$116, 2,0),
          VLOOKUP(U1288, 'Data order'!$AB$2:$AC$91, 2,0)
      )
  ),
"")</f>
        <v/>
      </c>
      <c r="W1288" s="180"/>
      <c r="X1288" s="347"/>
      <c r="Y1288" s="180">
        <v>1</v>
      </c>
      <c r="Z1288" s="180"/>
      <c r="AA1288" s="187" t="s">
        <v>135</v>
      </c>
      <c r="AB1288" s="188"/>
      <c r="AC1288" s="188"/>
      <c r="AD1288" s="188"/>
      <c r="AE1288" s="189" t="e">
        <f t="shared" si="521"/>
        <v>#DIV/0!</v>
      </c>
      <c r="AF1288" s="190">
        <f t="shared" si="522"/>
        <v>0</v>
      </c>
      <c r="AG1288" s="190">
        <f t="shared" si="523"/>
        <v>0</v>
      </c>
      <c r="AH1288" s="180"/>
      <c r="AI1288" s="180"/>
      <c r="AJ1288" s="180"/>
      <c r="AK1288" s="184" t="e">
        <f>VLOOKUP(AJ1288,'Data order'!AJ:AK,2,0)</f>
        <v>#N/A</v>
      </c>
      <c r="AL1288" s="180"/>
      <c r="AM1288" s="184"/>
      <c r="AN1288" s="184"/>
      <c r="AO1288" s="194"/>
      <c r="AP1288" s="195"/>
      <c r="AQ1288" s="195" t="str">
        <f>IF(AP1288="R", _xlfn.XLOOKUP(G1288, 'Data order'!F:F, 'Data order'!G:G, ""), "")</f>
        <v/>
      </c>
      <c r="AR1288" s="195"/>
      <c r="AS1288" s="195"/>
      <c r="AT1288" s="195" t="e">
        <f>VLOOKUP(AR1288,'Data order'!AF:AG,2,0)</f>
        <v>#N/A</v>
      </c>
      <c r="AU1288" s="195" t="s">
        <v>83</v>
      </c>
      <c r="AV1288" s="195" t="s">
        <v>84</v>
      </c>
      <c r="AW1288" s="196" t="s">
        <v>85</v>
      </c>
    </row>
    <row r="1289" spans="1:49">
      <c r="A1289" s="350"/>
      <c r="B1289" s="176"/>
      <c r="C1289" s="176"/>
      <c r="D1289" s="177"/>
      <c r="E1289" s="177"/>
      <c r="F1289" s="178" t="e">
        <f>VLOOKUP(G1289,Tabel11[#All],2,0)</f>
        <v>#N/A</v>
      </c>
      <c r="G1289" s="179"/>
      <c r="H1289" s="179"/>
      <c r="I1289" s="180"/>
      <c r="J1289" s="180"/>
      <c r="K1289" s="180"/>
      <c r="L1289" s="179"/>
      <c r="M1289" s="181"/>
      <c r="N1289" s="184"/>
      <c r="O1289" s="184"/>
      <c r="P1289" s="182"/>
      <c r="Q1289" s="183" t="e">
        <f>VLOOKUP(P1289,'Data order'!N:O,2,0)</f>
        <v>#N/A</v>
      </c>
      <c r="R1289" s="184" t="e">
        <f>VLOOKUP(P1289,'Data order'!N:P,3,0)</f>
        <v>#N/A</v>
      </c>
      <c r="S1289" s="180"/>
      <c r="T1289" s="179"/>
      <c r="U1289" s="176" t="str">
        <f t="shared" ref="U1289:U1352" si="524">IF(T1289="Boord maat",S1289&amp;" boord",IF(S1289="","",S1289))</f>
        <v/>
      </c>
      <c r="V1289" s="186" t="str">
        <f>IFERROR(
  IF(T1289="Big&amp;Tall",
      VLOOKUP(U1289, 'Data order'!$AB$92:$AC$101, 2,0),
      IF(T1289="Boord maat",
          VLOOKUP(U1289, 'Data order'!$AB$102:$AC$116, 2,0),
          VLOOKUP(U1289, 'Data order'!$AB$2:$AC$91, 2,0)
      )
  ),
"")</f>
        <v/>
      </c>
      <c r="W1289" s="180"/>
      <c r="X1289" s="347"/>
      <c r="Y1289" s="180">
        <v>1</v>
      </c>
      <c r="Z1289" s="180"/>
      <c r="AA1289" s="187" t="s">
        <v>135</v>
      </c>
      <c r="AB1289" s="188"/>
      <c r="AC1289" s="188"/>
      <c r="AD1289" s="188"/>
      <c r="AE1289" s="189" t="e">
        <f t="shared" si="521"/>
        <v>#DIV/0!</v>
      </c>
      <c r="AF1289" s="190">
        <f t="shared" si="522"/>
        <v>0</v>
      </c>
      <c r="AG1289" s="190">
        <f t="shared" si="523"/>
        <v>0</v>
      </c>
      <c r="AH1289" s="180"/>
      <c r="AI1289" s="180"/>
      <c r="AJ1289" s="180"/>
      <c r="AK1289" s="184" t="e">
        <f>VLOOKUP(AJ1289,'Data order'!AJ:AK,2,0)</f>
        <v>#N/A</v>
      </c>
      <c r="AL1289" s="180"/>
      <c r="AM1289" s="184"/>
      <c r="AN1289" s="184"/>
      <c r="AO1289" s="194"/>
      <c r="AP1289" s="195"/>
      <c r="AQ1289" s="195" t="str">
        <f>IF(AP1289="R", _xlfn.XLOOKUP(G1289, 'Data order'!F:F, 'Data order'!G:G, ""), "")</f>
        <v/>
      </c>
      <c r="AR1289" s="195"/>
      <c r="AS1289" s="195"/>
      <c r="AT1289" s="195" t="e">
        <f>VLOOKUP(AR1289,'Data order'!AF:AG,2,0)</f>
        <v>#N/A</v>
      </c>
      <c r="AU1289" s="195" t="s">
        <v>83</v>
      </c>
      <c r="AV1289" s="195" t="s">
        <v>84</v>
      </c>
      <c r="AW1289" s="196" t="s">
        <v>85</v>
      </c>
    </row>
    <row r="1290" spans="1:49">
      <c r="A1290" s="350"/>
      <c r="B1290" s="176"/>
      <c r="C1290" s="176"/>
      <c r="D1290" s="177"/>
      <c r="E1290" s="177"/>
      <c r="F1290" s="178" t="e">
        <f>VLOOKUP(G1290,Tabel11[#All],2,0)</f>
        <v>#N/A</v>
      </c>
      <c r="G1290" s="179"/>
      <c r="H1290" s="179"/>
      <c r="I1290" s="180"/>
      <c r="J1290" s="180"/>
      <c r="K1290" s="180"/>
      <c r="L1290" s="179"/>
      <c r="M1290" s="181"/>
      <c r="N1290" s="184"/>
      <c r="O1290" s="184"/>
      <c r="P1290" s="182"/>
      <c r="Q1290" s="183" t="e">
        <f>VLOOKUP(P1290,'Data order'!N:O,2,0)</f>
        <v>#N/A</v>
      </c>
      <c r="R1290" s="184" t="e">
        <f>VLOOKUP(P1290,'Data order'!N:P,3,0)</f>
        <v>#N/A</v>
      </c>
      <c r="S1290" s="180"/>
      <c r="T1290" s="179"/>
      <c r="U1290" s="176" t="str">
        <f t="shared" si="524"/>
        <v/>
      </c>
      <c r="V1290" s="186" t="str">
        <f>IFERROR(
  IF(T1290="Big&amp;Tall",
      VLOOKUP(U1290, 'Data order'!$AB$92:$AC$101, 2,0),
      IF(T1290="Boord maat",
          VLOOKUP(U1290, 'Data order'!$AB$102:$AC$116, 2,0),
          VLOOKUP(U1290, 'Data order'!$AB$2:$AC$91, 2,0)
      )
  ),
"")</f>
        <v/>
      </c>
      <c r="W1290" s="180"/>
      <c r="X1290" s="347"/>
      <c r="Y1290" s="180">
        <v>1</v>
      </c>
      <c r="Z1290" s="180"/>
      <c r="AA1290" s="187" t="s">
        <v>135</v>
      </c>
      <c r="AB1290" s="188"/>
      <c r="AC1290" s="188"/>
      <c r="AD1290" s="188"/>
      <c r="AE1290" s="189" t="e">
        <v>#DIV/0!</v>
      </c>
      <c r="AF1290" s="190">
        <v>0</v>
      </c>
      <c r="AG1290" s="190">
        <v>0</v>
      </c>
      <c r="AH1290" s="180"/>
      <c r="AI1290" s="180"/>
      <c r="AJ1290" s="180"/>
      <c r="AK1290" s="184" t="e">
        <f>VLOOKUP(AJ1290,'Data order'!AJ:AK,2,0)</f>
        <v>#N/A</v>
      </c>
      <c r="AL1290" s="180"/>
      <c r="AM1290" s="184"/>
      <c r="AN1290" s="184"/>
      <c r="AO1290" s="194"/>
      <c r="AP1290" s="195"/>
      <c r="AQ1290" s="195" t="str">
        <f>IF(AP1290="R", _xlfn.XLOOKUP(G1290, 'Data order'!F:F, 'Data order'!G:G, ""), "")</f>
        <v/>
      </c>
      <c r="AR1290" s="195"/>
      <c r="AS1290" s="195"/>
      <c r="AT1290" s="195" t="e">
        <f>VLOOKUP(AR1290,'Data order'!AF:AG,2,0)</f>
        <v>#N/A</v>
      </c>
      <c r="AU1290" s="195" t="s">
        <v>83</v>
      </c>
      <c r="AV1290" s="195" t="s">
        <v>84</v>
      </c>
      <c r="AW1290" s="196" t="s">
        <v>85</v>
      </c>
    </row>
    <row r="1291" spans="1:49" ht="15" thickBot="1">
      <c r="A1291" s="351"/>
      <c r="B1291" s="197"/>
      <c r="C1291" s="197"/>
      <c r="D1291" s="198"/>
      <c r="E1291" s="198"/>
      <c r="F1291" s="199" t="e">
        <f>VLOOKUP(G1291,Tabel11[#All],2,0)</f>
        <v>#N/A</v>
      </c>
      <c r="G1291" s="200"/>
      <c r="H1291" s="200"/>
      <c r="I1291" s="201"/>
      <c r="J1291" s="201"/>
      <c r="K1291" s="201"/>
      <c r="L1291" s="200"/>
      <c r="M1291" s="202"/>
      <c r="N1291" s="205"/>
      <c r="O1291" s="205"/>
      <c r="P1291" s="203"/>
      <c r="Q1291" s="204" t="e">
        <f>VLOOKUP(P1291,'Data order'!N:O,2,0)</f>
        <v>#N/A</v>
      </c>
      <c r="R1291" s="205" t="e">
        <f>VLOOKUP(P1291,'Data order'!N:P,3,0)</f>
        <v>#N/A</v>
      </c>
      <c r="S1291" s="201"/>
      <c r="T1291" s="200"/>
      <c r="U1291" s="197" t="str">
        <f t="shared" si="524"/>
        <v/>
      </c>
      <c r="V1291" s="207" t="str">
        <f>IFERROR(
  IF(T1291="Big&amp;Tall",
      VLOOKUP(U1291, 'Data order'!$AB$92:$AC$101, 2,0),
      IF(T1291="Boord maat",
          VLOOKUP(U1291, 'Data order'!$AB$102:$AC$116, 2,0),
          VLOOKUP(U1291, 'Data order'!$AB$2:$AC$91, 2,0)
      )
  ),
"")</f>
        <v/>
      </c>
      <c r="W1291" s="201"/>
      <c r="X1291" s="348"/>
      <c r="Y1291" s="201">
        <v>1</v>
      </c>
      <c r="Z1291" s="201"/>
      <c r="AA1291" s="208" t="s">
        <v>135</v>
      </c>
      <c r="AB1291" s="209"/>
      <c r="AC1291" s="209"/>
      <c r="AD1291" s="209"/>
      <c r="AE1291" s="210" t="e">
        <v>#DIV/0!</v>
      </c>
      <c r="AF1291" s="211">
        <v>0</v>
      </c>
      <c r="AG1291" s="211">
        <v>0</v>
      </c>
      <c r="AH1291" s="201"/>
      <c r="AI1291" s="201"/>
      <c r="AJ1291" s="201"/>
      <c r="AK1291" s="205" t="e">
        <f>VLOOKUP(AJ1291,'Data order'!AJ:AK,2,0)</f>
        <v>#N/A</v>
      </c>
      <c r="AL1291" s="201"/>
      <c r="AM1291" s="205"/>
      <c r="AN1291" s="205"/>
      <c r="AO1291" s="212"/>
      <c r="AP1291" s="213"/>
      <c r="AQ1291" s="213" t="str">
        <f>IF(AP1291="R", _xlfn.XLOOKUP(G1291, 'Data order'!F:F, 'Data order'!G:G, ""), "")</f>
        <v/>
      </c>
      <c r="AR1291" s="213"/>
      <c r="AS1291" s="213"/>
      <c r="AT1291" s="213" t="e">
        <f>VLOOKUP(AR1291,'Data order'!AF:AG,2,0)</f>
        <v>#N/A</v>
      </c>
      <c r="AU1291" s="213" t="s">
        <v>83</v>
      </c>
      <c r="AV1291" s="213" t="s">
        <v>84</v>
      </c>
      <c r="AW1291" s="214" t="s">
        <v>85</v>
      </c>
    </row>
    <row r="1292" spans="1:49">
      <c r="A1292" s="349"/>
      <c r="B1292" s="160"/>
      <c r="C1292" s="160"/>
      <c r="D1292" s="161"/>
      <c r="E1292" s="161"/>
      <c r="F1292" s="160" t="e">
        <f>VLOOKUP(G1292,Tabel11[#All],2,0)</f>
        <v>#N/A</v>
      </c>
      <c r="G1292" s="162"/>
      <c r="H1292" s="162"/>
      <c r="I1292" s="162"/>
      <c r="J1292" s="162"/>
      <c r="K1292" s="162"/>
      <c r="L1292" s="162"/>
      <c r="M1292" s="164"/>
      <c r="N1292" s="167"/>
      <c r="O1292" s="167"/>
      <c r="P1292" s="165"/>
      <c r="Q1292" s="166" t="e">
        <f>VLOOKUP(P1292,'Data order'!N:O,2,0)</f>
        <v>#N/A</v>
      </c>
      <c r="R1292" s="167" t="e">
        <f>VLOOKUP(P1292,'Data order'!N:P,3,0)</f>
        <v>#N/A</v>
      </c>
      <c r="S1292" s="162"/>
      <c r="T1292" s="162"/>
      <c r="U1292" s="160" t="str">
        <f t="shared" si="524"/>
        <v/>
      </c>
      <c r="V1292" s="215" t="str">
        <f>IFERROR(
  IF(T1292="Big&amp;Tall",
      VLOOKUP(U1292, 'Data order'!$AB$92:$AC$101, 2,0),
      IF(T1292="Boord maat",
          VLOOKUP(U1292, 'Data order'!$AB$102:$AC$116, 2,0),
          VLOOKUP(U1292, 'Data order'!$AB$2:$AC$91, 2,0)
      )
  ),
"")</f>
        <v/>
      </c>
      <c r="W1292" s="162"/>
      <c r="X1292" s="346">
        <f t="shared" si="493"/>
        <v>0</v>
      </c>
      <c r="Y1292" s="162">
        <v>1</v>
      </c>
      <c r="Z1292" s="162"/>
      <c r="AA1292" s="169" t="s">
        <v>135</v>
      </c>
      <c r="AB1292" s="170"/>
      <c r="AC1292" s="170"/>
      <c r="AD1292" s="170"/>
      <c r="AE1292" s="171" t="e">
        <f t="shared" ref="AE1292:AE1295" si="525">AD1292/AB1292</f>
        <v>#DIV/0!</v>
      </c>
      <c r="AF1292" s="172">
        <f t="shared" ref="AF1292:AF1295" si="526">W1292*AB1292</f>
        <v>0</v>
      </c>
      <c r="AG1292" s="172">
        <f t="shared" ref="AG1292:AG1295" si="527">W1292*AD1292</f>
        <v>0</v>
      </c>
      <c r="AH1292" s="162"/>
      <c r="AI1292" s="162"/>
      <c r="AJ1292" s="162"/>
      <c r="AK1292" s="167" t="e">
        <f>VLOOKUP(AJ1292,'Data order'!AJ:AK,2,0)</f>
        <v>#N/A</v>
      </c>
      <c r="AL1292" s="162"/>
      <c r="AM1292" s="167"/>
      <c r="AN1292" s="167"/>
      <c r="AO1292" s="173"/>
      <c r="AP1292" s="174"/>
      <c r="AQ1292" s="174" t="str">
        <f>IF(AP1292="R", _xlfn.XLOOKUP(G1292, 'Data order'!F:F, 'Data order'!G:G, ""), "")</f>
        <v/>
      </c>
      <c r="AR1292" s="174"/>
      <c r="AS1292" s="174"/>
      <c r="AT1292" s="174" t="e">
        <f>VLOOKUP(AR1292,'Data order'!AF:AG,2,0)</f>
        <v>#N/A</v>
      </c>
      <c r="AU1292" s="174" t="s">
        <v>83</v>
      </c>
      <c r="AV1292" s="174" t="s">
        <v>84</v>
      </c>
      <c r="AW1292" s="216" t="s">
        <v>85</v>
      </c>
    </row>
    <row r="1293" spans="1:49">
      <c r="A1293" s="350"/>
      <c r="B1293" s="176"/>
      <c r="C1293" s="176"/>
      <c r="D1293" s="177"/>
      <c r="E1293" s="177"/>
      <c r="F1293" s="178" t="e">
        <f>VLOOKUP(G1293,Tabel11[#All],2,0)</f>
        <v>#N/A</v>
      </c>
      <c r="G1293" s="179"/>
      <c r="H1293" s="179"/>
      <c r="I1293" s="180"/>
      <c r="J1293" s="180"/>
      <c r="K1293" s="180"/>
      <c r="L1293" s="179"/>
      <c r="M1293" s="181"/>
      <c r="N1293" s="184"/>
      <c r="O1293" s="184"/>
      <c r="P1293" s="182"/>
      <c r="Q1293" s="183" t="e">
        <f>VLOOKUP(P1293,'Data order'!N:O,2,0)</f>
        <v>#N/A</v>
      </c>
      <c r="R1293" s="184" t="e">
        <f>VLOOKUP(P1293,'Data order'!N:P,3,0)</f>
        <v>#N/A</v>
      </c>
      <c r="S1293" s="180"/>
      <c r="T1293" s="179"/>
      <c r="U1293" s="176" t="str">
        <f t="shared" si="524"/>
        <v/>
      </c>
      <c r="V1293" s="186" t="str">
        <f>IFERROR(
  IF(T1293="Big&amp;Tall",
      VLOOKUP(U1293, 'Data order'!$AB$92:$AC$101, 2,0),
      IF(T1293="Boord maat",
          VLOOKUP(U1293, 'Data order'!$AB$102:$AC$116, 2,0),
          VLOOKUP(U1293, 'Data order'!$AB$2:$AC$91, 2,0)
      )
  ),
"")</f>
        <v/>
      </c>
      <c r="W1293" s="180"/>
      <c r="X1293" s="347"/>
      <c r="Y1293" s="180">
        <v>1</v>
      </c>
      <c r="Z1293" s="180"/>
      <c r="AA1293" s="187" t="s">
        <v>135</v>
      </c>
      <c r="AB1293" s="188"/>
      <c r="AC1293" s="188"/>
      <c r="AD1293" s="188"/>
      <c r="AE1293" s="189" t="e">
        <f t="shared" si="525"/>
        <v>#DIV/0!</v>
      </c>
      <c r="AF1293" s="190">
        <f t="shared" si="526"/>
        <v>0</v>
      </c>
      <c r="AG1293" s="190">
        <f t="shared" si="527"/>
        <v>0</v>
      </c>
      <c r="AH1293" s="180"/>
      <c r="AI1293" s="180"/>
      <c r="AJ1293" s="180"/>
      <c r="AK1293" s="184" t="e">
        <f>VLOOKUP(AJ1293,'Data order'!AJ:AK,2,0)</f>
        <v>#N/A</v>
      </c>
      <c r="AL1293" s="180"/>
      <c r="AM1293" s="184"/>
      <c r="AN1293" s="184"/>
      <c r="AO1293" s="194"/>
      <c r="AP1293" s="195"/>
      <c r="AQ1293" s="195" t="str">
        <f>IF(AP1293="R", _xlfn.XLOOKUP(G1293, 'Data order'!F:F, 'Data order'!G:G, ""), "")</f>
        <v/>
      </c>
      <c r="AR1293" s="195"/>
      <c r="AS1293" s="195"/>
      <c r="AT1293" s="195" t="e">
        <f>VLOOKUP(AR1293,'Data order'!AF:AG,2,0)</f>
        <v>#N/A</v>
      </c>
      <c r="AU1293" s="195" t="s">
        <v>83</v>
      </c>
      <c r="AV1293" s="195" t="s">
        <v>84</v>
      </c>
      <c r="AW1293" s="196" t="s">
        <v>85</v>
      </c>
    </row>
    <row r="1294" spans="1:49">
      <c r="A1294" s="350"/>
      <c r="B1294" s="176"/>
      <c r="C1294" s="176"/>
      <c r="D1294" s="177"/>
      <c r="E1294" s="177"/>
      <c r="F1294" s="178" t="e">
        <f>VLOOKUP(G1294,Tabel11[#All],2,0)</f>
        <v>#N/A</v>
      </c>
      <c r="G1294" s="179"/>
      <c r="H1294" s="179"/>
      <c r="I1294" s="180"/>
      <c r="J1294" s="180"/>
      <c r="K1294" s="180"/>
      <c r="L1294" s="179"/>
      <c r="M1294" s="181"/>
      <c r="N1294" s="184"/>
      <c r="O1294" s="184"/>
      <c r="P1294" s="182"/>
      <c r="Q1294" s="183" t="e">
        <f>VLOOKUP(P1294,'Data order'!N:O,2,0)</f>
        <v>#N/A</v>
      </c>
      <c r="R1294" s="184" t="e">
        <f>VLOOKUP(P1294,'Data order'!N:P,3,0)</f>
        <v>#N/A</v>
      </c>
      <c r="S1294" s="180"/>
      <c r="T1294" s="179"/>
      <c r="U1294" s="176" t="str">
        <f t="shared" si="524"/>
        <v/>
      </c>
      <c r="V1294" s="186" t="str">
        <f>IFERROR(
  IF(T1294="Big&amp;Tall",
      VLOOKUP(U1294, 'Data order'!$AB$92:$AC$101, 2,0),
      IF(T1294="Boord maat",
          VLOOKUP(U1294, 'Data order'!$AB$102:$AC$116, 2,0),
          VLOOKUP(U1294, 'Data order'!$AB$2:$AC$91, 2,0)
      )
  ),
"")</f>
        <v/>
      </c>
      <c r="W1294" s="180"/>
      <c r="X1294" s="347"/>
      <c r="Y1294" s="180">
        <v>1</v>
      </c>
      <c r="Z1294" s="180"/>
      <c r="AA1294" s="187" t="s">
        <v>135</v>
      </c>
      <c r="AB1294" s="188"/>
      <c r="AC1294" s="188"/>
      <c r="AD1294" s="188"/>
      <c r="AE1294" s="189" t="e">
        <f t="shared" si="525"/>
        <v>#DIV/0!</v>
      </c>
      <c r="AF1294" s="190">
        <f t="shared" si="526"/>
        <v>0</v>
      </c>
      <c r="AG1294" s="190">
        <f t="shared" si="527"/>
        <v>0</v>
      </c>
      <c r="AH1294" s="180"/>
      <c r="AI1294" s="180"/>
      <c r="AJ1294" s="180"/>
      <c r="AK1294" s="184" t="e">
        <f>VLOOKUP(AJ1294,'Data order'!AJ:AK,2,0)</f>
        <v>#N/A</v>
      </c>
      <c r="AL1294" s="180"/>
      <c r="AM1294" s="184"/>
      <c r="AN1294" s="184"/>
      <c r="AO1294" s="194"/>
      <c r="AP1294" s="195"/>
      <c r="AQ1294" s="195" t="str">
        <f>IF(AP1294="R", _xlfn.XLOOKUP(G1294, 'Data order'!F:F, 'Data order'!G:G, ""), "")</f>
        <v/>
      </c>
      <c r="AR1294" s="195"/>
      <c r="AS1294" s="195"/>
      <c r="AT1294" s="195" t="e">
        <f>VLOOKUP(AR1294,'Data order'!AF:AG,2,0)</f>
        <v>#N/A</v>
      </c>
      <c r="AU1294" s="195" t="s">
        <v>83</v>
      </c>
      <c r="AV1294" s="195" t="s">
        <v>84</v>
      </c>
      <c r="AW1294" s="196" t="s">
        <v>85</v>
      </c>
    </row>
    <row r="1295" spans="1:49">
      <c r="A1295" s="350"/>
      <c r="B1295" s="176"/>
      <c r="C1295" s="176"/>
      <c r="D1295" s="177"/>
      <c r="E1295" s="177"/>
      <c r="F1295" s="178" t="e">
        <f>VLOOKUP(G1295,Tabel11[#All],2,0)</f>
        <v>#N/A</v>
      </c>
      <c r="G1295" s="179"/>
      <c r="H1295" s="179"/>
      <c r="I1295" s="180"/>
      <c r="J1295" s="180"/>
      <c r="K1295" s="180"/>
      <c r="L1295" s="179"/>
      <c r="M1295" s="181"/>
      <c r="N1295" s="184"/>
      <c r="O1295" s="184"/>
      <c r="P1295" s="182"/>
      <c r="Q1295" s="183" t="e">
        <f>VLOOKUP(P1295,'Data order'!N:O,2,0)</f>
        <v>#N/A</v>
      </c>
      <c r="R1295" s="184" t="e">
        <f>VLOOKUP(P1295,'Data order'!N:P,3,0)</f>
        <v>#N/A</v>
      </c>
      <c r="S1295" s="180"/>
      <c r="T1295" s="179"/>
      <c r="U1295" s="176" t="str">
        <f t="shared" si="524"/>
        <v/>
      </c>
      <c r="V1295" s="186" t="str">
        <f>IFERROR(
  IF(T1295="Big&amp;Tall",
      VLOOKUP(U1295, 'Data order'!$AB$92:$AC$101, 2,0),
      IF(T1295="Boord maat",
          VLOOKUP(U1295, 'Data order'!$AB$102:$AC$116, 2,0),
          VLOOKUP(U1295, 'Data order'!$AB$2:$AC$91, 2,0)
      )
  ),
"")</f>
        <v/>
      </c>
      <c r="W1295" s="180"/>
      <c r="X1295" s="347"/>
      <c r="Y1295" s="180">
        <v>1</v>
      </c>
      <c r="Z1295" s="180"/>
      <c r="AA1295" s="187" t="s">
        <v>135</v>
      </c>
      <c r="AB1295" s="188"/>
      <c r="AC1295" s="188"/>
      <c r="AD1295" s="188"/>
      <c r="AE1295" s="189" t="e">
        <f t="shared" si="525"/>
        <v>#DIV/0!</v>
      </c>
      <c r="AF1295" s="190">
        <f t="shared" si="526"/>
        <v>0</v>
      </c>
      <c r="AG1295" s="190">
        <f t="shared" si="527"/>
        <v>0</v>
      </c>
      <c r="AH1295" s="180"/>
      <c r="AI1295" s="180"/>
      <c r="AJ1295" s="180"/>
      <c r="AK1295" s="184" t="e">
        <f>VLOOKUP(AJ1295,'Data order'!AJ:AK,2,0)</f>
        <v>#N/A</v>
      </c>
      <c r="AL1295" s="180"/>
      <c r="AM1295" s="184"/>
      <c r="AN1295" s="184"/>
      <c r="AO1295" s="194"/>
      <c r="AP1295" s="195"/>
      <c r="AQ1295" s="195" t="str">
        <f>IF(AP1295="R", _xlfn.XLOOKUP(G1295, 'Data order'!F:F, 'Data order'!G:G, ""), "")</f>
        <v/>
      </c>
      <c r="AR1295" s="195"/>
      <c r="AS1295" s="195"/>
      <c r="AT1295" s="195" t="e">
        <f>VLOOKUP(AR1295,'Data order'!AF:AG,2,0)</f>
        <v>#N/A</v>
      </c>
      <c r="AU1295" s="195" t="s">
        <v>83</v>
      </c>
      <c r="AV1295" s="195" t="s">
        <v>84</v>
      </c>
      <c r="AW1295" s="196" t="s">
        <v>85</v>
      </c>
    </row>
    <row r="1296" spans="1:49">
      <c r="A1296" s="350"/>
      <c r="B1296" s="176"/>
      <c r="C1296" s="176"/>
      <c r="D1296" s="177"/>
      <c r="E1296" s="177"/>
      <c r="F1296" s="178" t="e">
        <f>VLOOKUP(G1296,Tabel11[#All],2,0)</f>
        <v>#N/A</v>
      </c>
      <c r="G1296" s="179"/>
      <c r="H1296" s="179"/>
      <c r="I1296" s="180"/>
      <c r="J1296" s="180"/>
      <c r="K1296" s="180"/>
      <c r="L1296" s="179"/>
      <c r="M1296" s="181"/>
      <c r="N1296" s="184"/>
      <c r="O1296" s="184"/>
      <c r="P1296" s="182"/>
      <c r="Q1296" s="183" t="e">
        <f>VLOOKUP(P1296,'Data order'!N:O,2,0)</f>
        <v>#N/A</v>
      </c>
      <c r="R1296" s="184" t="e">
        <f>VLOOKUP(P1296,'Data order'!N:P,3,0)</f>
        <v>#N/A</v>
      </c>
      <c r="S1296" s="180"/>
      <c r="T1296" s="179"/>
      <c r="U1296" s="176" t="str">
        <f t="shared" si="524"/>
        <v/>
      </c>
      <c r="V1296" s="186" t="str">
        <f>IFERROR(
  IF(T1296="Big&amp;Tall",
      VLOOKUP(U1296, 'Data order'!$AB$92:$AC$101, 2,0),
      IF(T1296="Boord maat",
          VLOOKUP(U1296, 'Data order'!$AB$102:$AC$116, 2,0),
          VLOOKUP(U1296, 'Data order'!$AB$2:$AC$91, 2,0)
      )
  ),
"")</f>
        <v/>
      </c>
      <c r="W1296" s="180"/>
      <c r="X1296" s="347"/>
      <c r="Y1296" s="180">
        <v>1</v>
      </c>
      <c r="Z1296" s="180"/>
      <c r="AA1296" s="187" t="s">
        <v>135</v>
      </c>
      <c r="AB1296" s="188"/>
      <c r="AC1296" s="188"/>
      <c r="AD1296" s="188"/>
      <c r="AE1296" s="189" t="e">
        <v>#DIV/0!</v>
      </c>
      <c r="AF1296" s="190">
        <v>0</v>
      </c>
      <c r="AG1296" s="190">
        <v>0</v>
      </c>
      <c r="AH1296" s="180"/>
      <c r="AI1296" s="180"/>
      <c r="AJ1296" s="180"/>
      <c r="AK1296" s="184" t="e">
        <f>VLOOKUP(AJ1296,'Data order'!AJ:AK,2,0)</f>
        <v>#N/A</v>
      </c>
      <c r="AL1296" s="180"/>
      <c r="AM1296" s="184"/>
      <c r="AN1296" s="184"/>
      <c r="AO1296" s="194"/>
      <c r="AP1296" s="195"/>
      <c r="AQ1296" s="195" t="str">
        <f>IF(AP1296="R", _xlfn.XLOOKUP(G1296, 'Data order'!F:F, 'Data order'!G:G, ""), "")</f>
        <v/>
      </c>
      <c r="AR1296" s="195"/>
      <c r="AS1296" s="195"/>
      <c r="AT1296" s="195" t="e">
        <f>VLOOKUP(AR1296,'Data order'!AF:AG,2,0)</f>
        <v>#N/A</v>
      </c>
      <c r="AU1296" s="195" t="s">
        <v>83</v>
      </c>
      <c r="AV1296" s="195" t="s">
        <v>84</v>
      </c>
      <c r="AW1296" s="196" t="s">
        <v>85</v>
      </c>
    </row>
    <row r="1297" spans="1:49" ht="15" thickBot="1">
      <c r="A1297" s="351"/>
      <c r="B1297" s="197"/>
      <c r="C1297" s="197"/>
      <c r="D1297" s="198"/>
      <c r="E1297" s="198"/>
      <c r="F1297" s="199" t="e">
        <f>VLOOKUP(G1297,Tabel11[#All],2,0)</f>
        <v>#N/A</v>
      </c>
      <c r="G1297" s="200"/>
      <c r="H1297" s="200"/>
      <c r="I1297" s="201"/>
      <c r="J1297" s="201"/>
      <c r="K1297" s="201"/>
      <c r="L1297" s="200"/>
      <c r="M1297" s="202"/>
      <c r="N1297" s="205"/>
      <c r="O1297" s="205"/>
      <c r="P1297" s="203"/>
      <c r="Q1297" s="204" t="e">
        <f>VLOOKUP(P1297,'Data order'!N:O,2,0)</f>
        <v>#N/A</v>
      </c>
      <c r="R1297" s="205" t="e">
        <f>VLOOKUP(P1297,'Data order'!N:P,3,0)</f>
        <v>#N/A</v>
      </c>
      <c r="S1297" s="201"/>
      <c r="T1297" s="200"/>
      <c r="U1297" s="197" t="str">
        <f t="shared" si="524"/>
        <v/>
      </c>
      <c r="V1297" s="207" t="str">
        <f>IFERROR(
  IF(T1297="Big&amp;Tall",
      VLOOKUP(U1297, 'Data order'!$AB$92:$AC$101, 2,0),
      IF(T1297="Boord maat",
          VLOOKUP(U1297, 'Data order'!$AB$102:$AC$116, 2,0),
          VLOOKUP(U1297, 'Data order'!$AB$2:$AC$91, 2,0)
      )
  ),
"")</f>
        <v/>
      </c>
      <c r="W1297" s="201"/>
      <c r="X1297" s="348"/>
      <c r="Y1297" s="201">
        <v>1</v>
      </c>
      <c r="Z1297" s="201"/>
      <c r="AA1297" s="208" t="s">
        <v>135</v>
      </c>
      <c r="AB1297" s="209"/>
      <c r="AC1297" s="209"/>
      <c r="AD1297" s="209"/>
      <c r="AE1297" s="210" t="e">
        <v>#DIV/0!</v>
      </c>
      <c r="AF1297" s="211">
        <v>0</v>
      </c>
      <c r="AG1297" s="211">
        <v>0</v>
      </c>
      <c r="AH1297" s="201"/>
      <c r="AI1297" s="201"/>
      <c r="AJ1297" s="201"/>
      <c r="AK1297" s="205" t="e">
        <f>VLOOKUP(AJ1297,'Data order'!AJ:AK,2,0)</f>
        <v>#N/A</v>
      </c>
      <c r="AL1297" s="201"/>
      <c r="AM1297" s="205"/>
      <c r="AN1297" s="205"/>
      <c r="AO1297" s="212"/>
      <c r="AP1297" s="213"/>
      <c r="AQ1297" s="213" t="str">
        <f>IF(AP1297="R", _xlfn.XLOOKUP(G1297, 'Data order'!F:F, 'Data order'!G:G, ""), "")</f>
        <v/>
      </c>
      <c r="AR1297" s="213"/>
      <c r="AS1297" s="213"/>
      <c r="AT1297" s="213" t="e">
        <f>VLOOKUP(AR1297,'Data order'!AF:AG,2,0)</f>
        <v>#N/A</v>
      </c>
      <c r="AU1297" s="213" t="s">
        <v>83</v>
      </c>
      <c r="AV1297" s="213" t="s">
        <v>84</v>
      </c>
      <c r="AW1297" s="214" t="s">
        <v>85</v>
      </c>
    </row>
    <row r="1298" spans="1:49">
      <c r="A1298" s="349"/>
      <c r="B1298" s="160"/>
      <c r="C1298" s="160"/>
      <c r="D1298" s="161"/>
      <c r="E1298" s="161"/>
      <c r="F1298" s="160" t="e">
        <f>VLOOKUP(G1298,Tabel11[#All],2,0)</f>
        <v>#N/A</v>
      </c>
      <c r="G1298" s="162"/>
      <c r="H1298" s="162"/>
      <c r="I1298" s="162"/>
      <c r="J1298" s="162"/>
      <c r="K1298" s="162"/>
      <c r="L1298" s="162"/>
      <c r="M1298" s="164"/>
      <c r="N1298" s="167"/>
      <c r="O1298" s="167"/>
      <c r="P1298" s="165"/>
      <c r="Q1298" s="166" t="e">
        <f>VLOOKUP(P1298,'Data order'!N:O,2,0)</f>
        <v>#N/A</v>
      </c>
      <c r="R1298" s="167" t="e">
        <f>VLOOKUP(P1298,'Data order'!N:P,3,0)</f>
        <v>#N/A</v>
      </c>
      <c r="S1298" s="162"/>
      <c r="T1298" s="162"/>
      <c r="U1298" s="160" t="str">
        <f t="shared" si="524"/>
        <v/>
      </c>
      <c r="V1298" s="215" t="str">
        <f>IFERROR(
  IF(T1298="Big&amp;Tall",
      VLOOKUP(U1298, 'Data order'!$AB$92:$AC$101, 2,0),
      IF(T1298="Boord maat",
          VLOOKUP(U1298, 'Data order'!$AB$102:$AC$116, 2,0),
          VLOOKUP(U1298, 'Data order'!$AB$2:$AC$91, 2,0)
      )
  ),
"")</f>
        <v/>
      </c>
      <c r="W1298" s="162"/>
      <c r="X1298" s="346">
        <f t="shared" ref="X1298:X1358" si="528">SUM(W1298:W1303)</f>
        <v>0</v>
      </c>
      <c r="Y1298" s="162">
        <v>1</v>
      </c>
      <c r="Z1298" s="162"/>
      <c r="AA1298" s="169" t="s">
        <v>135</v>
      </c>
      <c r="AB1298" s="170"/>
      <c r="AC1298" s="170"/>
      <c r="AD1298" s="170"/>
      <c r="AE1298" s="171" t="e">
        <f t="shared" ref="AE1298:AE1301" si="529">AD1298/AB1298</f>
        <v>#DIV/0!</v>
      </c>
      <c r="AF1298" s="172">
        <f t="shared" ref="AF1298:AF1301" si="530">W1298*AB1298</f>
        <v>0</v>
      </c>
      <c r="AG1298" s="172">
        <f t="shared" ref="AG1298:AG1301" si="531">W1298*AD1298</f>
        <v>0</v>
      </c>
      <c r="AH1298" s="162"/>
      <c r="AI1298" s="162"/>
      <c r="AJ1298" s="162"/>
      <c r="AK1298" s="167" t="e">
        <f>VLOOKUP(AJ1298,'Data order'!AJ:AK,2,0)</f>
        <v>#N/A</v>
      </c>
      <c r="AL1298" s="162"/>
      <c r="AM1298" s="167"/>
      <c r="AN1298" s="167"/>
      <c r="AO1298" s="173"/>
      <c r="AP1298" s="174"/>
      <c r="AQ1298" s="174" t="str">
        <f>IF(AP1298="R", _xlfn.XLOOKUP(G1298, 'Data order'!F:F, 'Data order'!G:G, ""), "")</f>
        <v/>
      </c>
      <c r="AR1298" s="174"/>
      <c r="AS1298" s="174"/>
      <c r="AT1298" s="174" t="e">
        <f>VLOOKUP(AR1298,'Data order'!AF:AG,2,0)</f>
        <v>#N/A</v>
      </c>
      <c r="AU1298" s="174" t="s">
        <v>83</v>
      </c>
      <c r="AV1298" s="174" t="s">
        <v>84</v>
      </c>
      <c r="AW1298" s="216" t="s">
        <v>85</v>
      </c>
    </row>
    <row r="1299" spans="1:49">
      <c r="A1299" s="350"/>
      <c r="B1299" s="176"/>
      <c r="C1299" s="176"/>
      <c r="D1299" s="177"/>
      <c r="E1299" s="177"/>
      <c r="F1299" s="178" t="e">
        <f>VLOOKUP(G1299,Tabel11[#All],2,0)</f>
        <v>#N/A</v>
      </c>
      <c r="G1299" s="179"/>
      <c r="H1299" s="179"/>
      <c r="I1299" s="180"/>
      <c r="J1299" s="180"/>
      <c r="K1299" s="180"/>
      <c r="L1299" s="179"/>
      <c r="M1299" s="181"/>
      <c r="N1299" s="184"/>
      <c r="O1299" s="184"/>
      <c r="P1299" s="182"/>
      <c r="Q1299" s="183" t="e">
        <f>VLOOKUP(P1299,'Data order'!N:O,2,0)</f>
        <v>#N/A</v>
      </c>
      <c r="R1299" s="184" t="e">
        <f>VLOOKUP(P1299,'Data order'!N:P,3,0)</f>
        <v>#N/A</v>
      </c>
      <c r="S1299" s="180"/>
      <c r="T1299" s="179"/>
      <c r="U1299" s="176" t="str">
        <f t="shared" si="524"/>
        <v/>
      </c>
      <c r="V1299" s="186" t="str">
        <f>IFERROR(
  IF(T1299="Big&amp;Tall",
      VLOOKUP(U1299, 'Data order'!$AB$92:$AC$101, 2,0),
      IF(T1299="Boord maat",
          VLOOKUP(U1299, 'Data order'!$AB$102:$AC$116, 2,0),
          VLOOKUP(U1299, 'Data order'!$AB$2:$AC$91, 2,0)
      )
  ),
"")</f>
        <v/>
      </c>
      <c r="W1299" s="180"/>
      <c r="X1299" s="347"/>
      <c r="Y1299" s="180">
        <v>1</v>
      </c>
      <c r="Z1299" s="180"/>
      <c r="AA1299" s="187" t="s">
        <v>135</v>
      </c>
      <c r="AB1299" s="188"/>
      <c r="AC1299" s="188"/>
      <c r="AD1299" s="188"/>
      <c r="AE1299" s="189" t="e">
        <f t="shared" si="529"/>
        <v>#DIV/0!</v>
      </c>
      <c r="AF1299" s="190">
        <f t="shared" si="530"/>
        <v>0</v>
      </c>
      <c r="AG1299" s="190">
        <f t="shared" si="531"/>
        <v>0</v>
      </c>
      <c r="AH1299" s="180"/>
      <c r="AI1299" s="180"/>
      <c r="AJ1299" s="180"/>
      <c r="AK1299" s="184" t="e">
        <f>VLOOKUP(AJ1299,'Data order'!AJ:AK,2,0)</f>
        <v>#N/A</v>
      </c>
      <c r="AL1299" s="180"/>
      <c r="AM1299" s="184"/>
      <c r="AN1299" s="184"/>
      <c r="AO1299" s="194"/>
      <c r="AP1299" s="195"/>
      <c r="AQ1299" s="195" t="str">
        <f>IF(AP1299="R", _xlfn.XLOOKUP(G1299, 'Data order'!F:F, 'Data order'!G:G, ""), "")</f>
        <v/>
      </c>
      <c r="AR1299" s="195"/>
      <c r="AS1299" s="195"/>
      <c r="AT1299" s="195" t="e">
        <f>VLOOKUP(AR1299,'Data order'!AF:AG,2,0)</f>
        <v>#N/A</v>
      </c>
      <c r="AU1299" s="195" t="s">
        <v>83</v>
      </c>
      <c r="AV1299" s="195" t="s">
        <v>84</v>
      </c>
      <c r="AW1299" s="196" t="s">
        <v>85</v>
      </c>
    </row>
    <row r="1300" spans="1:49">
      <c r="A1300" s="350"/>
      <c r="B1300" s="176"/>
      <c r="C1300" s="176"/>
      <c r="D1300" s="177"/>
      <c r="E1300" s="177"/>
      <c r="F1300" s="178" t="e">
        <f>VLOOKUP(G1300,Tabel11[#All],2,0)</f>
        <v>#N/A</v>
      </c>
      <c r="G1300" s="179"/>
      <c r="H1300" s="179"/>
      <c r="I1300" s="180"/>
      <c r="J1300" s="180"/>
      <c r="K1300" s="180"/>
      <c r="L1300" s="179"/>
      <c r="M1300" s="181"/>
      <c r="N1300" s="184"/>
      <c r="O1300" s="184"/>
      <c r="P1300" s="182"/>
      <c r="Q1300" s="183" t="e">
        <f>VLOOKUP(P1300,'Data order'!N:O,2,0)</f>
        <v>#N/A</v>
      </c>
      <c r="R1300" s="184" t="e">
        <f>VLOOKUP(P1300,'Data order'!N:P,3,0)</f>
        <v>#N/A</v>
      </c>
      <c r="S1300" s="180"/>
      <c r="T1300" s="179"/>
      <c r="U1300" s="176" t="str">
        <f t="shared" si="524"/>
        <v/>
      </c>
      <c r="V1300" s="186" t="str">
        <f>IFERROR(
  IF(T1300="Big&amp;Tall",
      VLOOKUP(U1300, 'Data order'!$AB$92:$AC$101, 2,0),
      IF(T1300="Boord maat",
          VLOOKUP(U1300, 'Data order'!$AB$102:$AC$116, 2,0),
          VLOOKUP(U1300, 'Data order'!$AB$2:$AC$91, 2,0)
      )
  ),
"")</f>
        <v/>
      </c>
      <c r="W1300" s="180"/>
      <c r="X1300" s="347"/>
      <c r="Y1300" s="180">
        <v>1</v>
      </c>
      <c r="Z1300" s="180"/>
      <c r="AA1300" s="187" t="s">
        <v>135</v>
      </c>
      <c r="AB1300" s="188"/>
      <c r="AC1300" s="188"/>
      <c r="AD1300" s="188"/>
      <c r="AE1300" s="189" t="e">
        <f t="shared" si="529"/>
        <v>#DIV/0!</v>
      </c>
      <c r="AF1300" s="190">
        <f t="shared" si="530"/>
        <v>0</v>
      </c>
      <c r="AG1300" s="190">
        <f t="shared" si="531"/>
        <v>0</v>
      </c>
      <c r="AH1300" s="180"/>
      <c r="AI1300" s="180"/>
      <c r="AJ1300" s="180"/>
      <c r="AK1300" s="184" t="e">
        <f>VLOOKUP(AJ1300,'Data order'!AJ:AK,2,0)</f>
        <v>#N/A</v>
      </c>
      <c r="AL1300" s="180"/>
      <c r="AM1300" s="184"/>
      <c r="AN1300" s="184"/>
      <c r="AO1300" s="194"/>
      <c r="AP1300" s="195"/>
      <c r="AQ1300" s="195" t="str">
        <f>IF(AP1300="R", _xlfn.XLOOKUP(G1300, 'Data order'!F:F, 'Data order'!G:G, ""), "")</f>
        <v/>
      </c>
      <c r="AR1300" s="195"/>
      <c r="AS1300" s="195"/>
      <c r="AT1300" s="195" t="e">
        <f>VLOOKUP(AR1300,'Data order'!AF:AG,2,0)</f>
        <v>#N/A</v>
      </c>
      <c r="AU1300" s="195" t="s">
        <v>83</v>
      </c>
      <c r="AV1300" s="195" t="s">
        <v>84</v>
      </c>
      <c r="AW1300" s="196" t="s">
        <v>85</v>
      </c>
    </row>
    <row r="1301" spans="1:49">
      <c r="A1301" s="350"/>
      <c r="B1301" s="176"/>
      <c r="C1301" s="176"/>
      <c r="D1301" s="177"/>
      <c r="E1301" s="177"/>
      <c r="F1301" s="178" t="e">
        <f>VLOOKUP(G1301,Tabel11[#All],2,0)</f>
        <v>#N/A</v>
      </c>
      <c r="G1301" s="179"/>
      <c r="H1301" s="179"/>
      <c r="I1301" s="180"/>
      <c r="J1301" s="180"/>
      <c r="K1301" s="180"/>
      <c r="L1301" s="179"/>
      <c r="M1301" s="181"/>
      <c r="N1301" s="184"/>
      <c r="O1301" s="184"/>
      <c r="P1301" s="182"/>
      <c r="Q1301" s="183" t="e">
        <f>VLOOKUP(P1301,'Data order'!N:O,2,0)</f>
        <v>#N/A</v>
      </c>
      <c r="R1301" s="184" t="e">
        <f>VLOOKUP(P1301,'Data order'!N:P,3,0)</f>
        <v>#N/A</v>
      </c>
      <c r="S1301" s="180"/>
      <c r="T1301" s="179"/>
      <c r="U1301" s="176" t="str">
        <f t="shared" si="524"/>
        <v/>
      </c>
      <c r="V1301" s="186" t="str">
        <f>IFERROR(
  IF(T1301="Big&amp;Tall",
      VLOOKUP(U1301, 'Data order'!$AB$92:$AC$101, 2,0),
      IF(T1301="Boord maat",
          VLOOKUP(U1301, 'Data order'!$AB$102:$AC$116, 2,0),
          VLOOKUP(U1301, 'Data order'!$AB$2:$AC$91, 2,0)
      )
  ),
"")</f>
        <v/>
      </c>
      <c r="W1301" s="180"/>
      <c r="X1301" s="347"/>
      <c r="Y1301" s="180">
        <v>1</v>
      </c>
      <c r="Z1301" s="180"/>
      <c r="AA1301" s="187" t="s">
        <v>135</v>
      </c>
      <c r="AB1301" s="188"/>
      <c r="AC1301" s="188"/>
      <c r="AD1301" s="188"/>
      <c r="AE1301" s="189" t="e">
        <f t="shared" si="529"/>
        <v>#DIV/0!</v>
      </c>
      <c r="AF1301" s="190">
        <f t="shared" si="530"/>
        <v>0</v>
      </c>
      <c r="AG1301" s="190">
        <f t="shared" si="531"/>
        <v>0</v>
      </c>
      <c r="AH1301" s="180"/>
      <c r="AI1301" s="180"/>
      <c r="AJ1301" s="180"/>
      <c r="AK1301" s="184" t="e">
        <f>VLOOKUP(AJ1301,'Data order'!AJ:AK,2,0)</f>
        <v>#N/A</v>
      </c>
      <c r="AL1301" s="180"/>
      <c r="AM1301" s="184"/>
      <c r="AN1301" s="184"/>
      <c r="AO1301" s="194"/>
      <c r="AP1301" s="195"/>
      <c r="AQ1301" s="195" t="str">
        <f>IF(AP1301="R", _xlfn.XLOOKUP(G1301, 'Data order'!F:F, 'Data order'!G:G, ""), "")</f>
        <v/>
      </c>
      <c r="AR1301" s="195"/>
      <c r="AS1301" s="195"/>
      <c r="AT1301" s="195" t="e">
        <f>VLOOKUP(AR1301,'Data order'!AF:AG,2,0)</f>
        <v>#N/A</v>
      </c>
      <c r="AU1301" s="195" t="s">
        <v>83</v>
      </c>
      <c r="AV1301" s="195" t="s">
        <v>84</v>
      </c>
      <c r="AW1301" s="196" t="s">
        <v>85</v>
      </c>
    </row>
    <row r="1302" spans="1:49">
      <c r="A1302" s="350"/>
      <c r="B1302" s="176"/>
      <c r="C1302" s="176"/>
      <c r="D1302" s="177"/>
      <c r="E1302" s="177"/>
      <c r="F1302" s="178" t="e">
        <f>VLOOKUP(G1302,Tabel11[#All],2,0)</f>
        <v>#N/A</v>
      </c>
      <c r="G1302" s="179"/>
      <c r="H1302" s="179"/>
      <c r="I1302" s="180"/>
      <c r="J1302" s="180"/>
      <c r="K1302" s="180"/>
      <c r="L1302" s="179"/>
      <c r="M1302" s="181"/>
      <c r="N1302" s="184"/>
      <c r="O1302" s="184"/>
      <c r="P1302" s="182"/>
      <c r="Q1302" s="183" t="e">
        <f>VLOOKUP(P1302,'Data order'!N:O,2,0)</f>
        <v>#N/A</v>
      </c>
      <c r="R1302" s="184" t="e">
        <f>VLOOKUP(P1302,'Data order'!N:P,3,0)</f>
        <v>#N/A</v>
      </c>
      <c r="S1302" s="180"/>
      <c r="T1302" s="179"/>
      <c r="U1302" s="176" t="str">
        <f t="shared" si="524"/>
        <v/>
      </c>
      <c r="V1302" s="186" t="str">
        <f>IFERROR(
  IF(T1302="Big&amp;Tall",
      VLOOKUP(U1302, 'Data order'!$AB$92:$AC$101, 2,0),
      IF(T1302="Boord maat",
          VLOOKUP(U1302, 'Data order'!$AB$102:$AC$116, 2,0),
          VLOOKUP(U1302, 'Data order'!$AB$2:$AC$91, 2,0)
      )
  ),
"")</f>
        <v/>
      </c>
      <c r="W1302" s="180"/>
      <c r="X1302" s="347"/>
      <c r="Y1302" s="180">
        <v>1</v>
      </c>
      <c r="Z1302" s="180"/>
      <c r="AA1302" s="187" t="s">
        <v>135</v>
      </c>
      <c r="AB1302" s="188"/>
      <c r="AC1302" s="188"/>
      <c r="AD1302" s="188"/>
      <c r="AE1302" s="189" t="e">
        <v>#DIV/0!</v>
      </c>
      <c r="AF1302" s="190">
        <v>0</v>
      </c>
      <c r="AG1302" s="190">
        <v>0</v>
      </c>
      <c r="AH1302" s="180"/>
      <c r="AI1302" s="180"/>
      <c r="AJ1302" s="180"/>
      <c r="AK1302" s="184" t="e">
        <f>VLOOKUP(AJ1302,'Data order'!AJ:AK,2,0)</f>
        <v>#N/A</v>
      </c>
      <c r="AL1302" s="180"/>
      <c r="AM1302" s="184"/>
      <c r="AN1302" s="184"/>
      <c r="AO1302" s="194"/>
      <c r="AP1302" s="195"/>
      <c r="AQ1302" s="195" t="str">
        <f>IF(AP1302="R", _xlfn.XLOOKUP(G1302, 'Data order'!F:F, 'Data order'!G:G, ""), "")</f>
        <v/>
      </c>
      <c r="AR1302" s="195"/>
      <c r="AS1302" s="195"/>
      <c r="AT1302" s="195" t="e">
        <f>VLOOKUP(AR1302,'Data order'!AF:AG,2,0)</f>
        <v>#N/A</v>
      </c>
      <c r="AU1302" s="195" t="s">
        <v>83</v>
      </c>
      <c r="AV1302" s="195" t="s">
        <v>84</v>
      </c>
      <c r="AW1302" s="196" t="s">
        <v>85</v>
      </c>
    </row>
    <row r="1303" spans="1:49" ht="15" thickBot="1">
      <c r="A1303" s="351"/>
      <c r="B1303" s="197"/>
      <c r="C1303" s="197"/>
      <c r="D1303" s="198"/>
      <c r="E1303" s="198"/>
      <c r="F1303" s="199" t="e">
        <f>VLOOKUP(G1303,Tabel11[#All],2,0)</f>
        <v>#N/A</v>
      </c>
      <c r="G1303" s="200"/>
      <c r="H1303" s="200"/>
      <c r="I1303" s="201"/>
      <c r="J1303" s="201"/>
      <c r="K1303" s="201"/>
      <c r="L1303" s="200"/>
      <c r="M1303" s="202"/>
      <c r="N1303" s="205"/>
      <c r="O1303" s="205"/>
      <c r="P1303" s="203"/>
      <c r="Q1303" s="204" t="e">
        <f>VLOOKUP(P1303,'Data order'!N:O,2,0)</f>
        <v>#N/A</v>
      </c>
      <c r="R1303" s="205" t="e">
        <f>VLOOKUP(P1303,'Data order'!N:P,3,0)</f>
        <v>#N/A</v>
      </c>
      <c r="S1303" s="201"/>
      <c r="T1303" s="200"/>
      <c r="U1303" s="197" t="str">
        <f t="shared" si="524"/>
        <v/>
      </c>
      <c r="V1303" s="207" t="str">
        <f>IFERROR(
  IF(T1303="Big&amp;Tall",
      VLOOKUP(U1303, 'Data order'!$AB$92:$AC$101, 2,0),
      IF(T1303="Boord maat",
          VLOOKUP(U1303, 'Data order'!$AB$102:$AC$116, 2,0),
          VLOOKUP(U1303, 'Data order'!$AB$2:$AC$91, 2,0)
      )
  ),
"")</f>
        <v/>
      </c>
      <c r="W1303" s="201"/>
      <c r="X1303" s="348"/>
      <c r="Y1303" s="201">
        <v>1</v>
      </c>
      <c r="Z1303" s="201"/>
      <c r="AA1303" s="208" t="s">
        <v>135</v>
      </c>
      <c r="AB1303" s="209"/>
      <c r="AC1303" s="209"/>
      <c r="AD1303" s="209"/>
      <c r="AE1303" s="210" t="e">
        <v>#DIV/0!</v>
      </c>
      <c r="AF1303" s="211">
        <v>0</v>
      </c>
      <c r="AG1303" s="211">
        <v>0</v>
      </c>
      <c r="AH1303" s="201"/>
      <c r="AI1303" s="201"/>
      <c r="AJ1303" s="201"/>
      <c r="AK1303" s="205" t="e">
        <f>VLOOKUP(AJ1303,'Data order'!AJ:AK,2,0)</f>
        <v>#N/A</v>
      </c>
      <c r="AL1303" s="201"/>
      <c r="AM1303" s="205"/>
      <c r="AN1303" s="205"/>
      <c r="AO1303" s="212"/>
      <c r="AP1303" s="213"/>
      <c r="AQ1303" s="213" t="str">
        <f>IF(AP1303="R", _xlfn.XLOOKUP(G1303, 'Data order'!F:F, 'Data order'!G:G, ""), "")</f>
        <v/>
      </c>
      <c r="AR1303" s="213"/>
      <c r="AS1303" s="213"/>
      <c r="AT1303" s="213" t="e">
        <f>VLOOKUP(AR1303,'Data order'!AF:AG,2,0)</f>
        <v>#N/A</v>
      </c>
      <c r="AU1303" s="213" t="s">
        <v>83</v>
      </c>
      <c r="AV1303" s="213" t="s">
        <v>84</v>
      </c>
      <c r="AW1303" s="214" t="s">
        <v>85</v>
      </c>
    </row>
    <row r="1304" spans="1:49">
      <c r="A1304" s="349"/>
      <c r="B1304" s="160"/>
      <c r="C1304" s="160"/>
      <c r="D1304" s="161"/>
      <c r="E1304" s="161"/>
      <c r="F1304" s="160" t="e">
        <f>VLOOKUP(G1304,Tabel11[#All],2,0)</f>
        <v>#N/A</v>
      </c>
      <c r="G1304" s="162"/>
      <c r="H1304" s="162"/>
      <c r="I1304" s="162"/>
      <c r="J1304" s="162"/>
      <c r="K1304" s="162"/>
      <c r="L1304" s="162"/>
      <c r="M1304" s="164"/>
      <c r="N1304" s="167"/>
      <c r="O1304" s="167"/>
      <c r="P1304" s="165"/>
      <c r="Q1304" s="166" t="e">
        <f>VLOOKUP(P1304,'Data order'!N:O,2,0)</f>
        <v>#N/A</v>
      </c>
      <c r="R1304" s="167" t="e">
        <f>VLOOKUP(P1304,'Data order'!N:P,3,0)</f>
        <v>#N/A</v>
      </c>
      <c r="S1304" s="162"/>
      <c r="T1304" s="162"/>
      <c r="U1304" s="160" t="str">
        <f t="shared" si="524"/>
        <v/>
      </c>
      <c r="V1304" s="215" t="str">
        <f>IFERROR(
  IF(T1304="Big&amp;Tall",
      VLOOKUP(U1304, 'Data order'!$AB$92:$AC$101, 2,0),
      IF(T1304="Boord maat",
          VLOOKUP(U1304, 'Data order'!$AB$102:$AC$116, 2,0),
          VLOOKUP(U1304, 'Data order'!$AB$2:$AC$91, 2,0)
      )
  ),
"")</f>
        <v/>
      </c>
      <c r="W1304" s="162"/>
      <c r="X1304" s="346">
        <f t="shared" si="528"/>
        <v>0</v>
      </c>
      <c r="Y1304" s="162">
        <v>1</v>
      </c>
      <c r="Z1304" s="162"/>
      <c r="AA1304" s="169" t="s">
        <v>135</v>
      </c>
      <c r="AB1304" s="170"/>
      <c r="AC1304" s="170"/>
      <c r="AD1304" s="170"/>
      <c r="AE1304" s="171" t="e">
        <f t="shared" ref="AE1304:AE1307" si="532">AD1304/AB1304</f>
        <v>#DIV/0!</v>
      </c>
      <c r="AF1304" s="172">
        <f t="shared" ref="AF1304:AF1307" si="533">W1304*AB1304</f>
        <v>0</v>
      </c>
      <c r="AG1304" s="172">
        <f t="shared" ref="AG1304:AG1307" si="534">W1304*AD1304</f>
        <v>0</v>
      </c>
      <c r="AH1304" s="162"/>
      <c r="AI1304" s="162"/>
      <c r="AJ1304" s="162"/>
      <c r="AK1304" s="167" t="e">
        <f>VLOOKUP(AJ1304,'Data order'!AJ:AK,2,0)</f>
        <v>#N/A</v>
      </c>
      <c r="AL1304" s="162"/>
      <c r="AM1304" s="167"/>
      <c r="AN1304" s="167"/>
      <c r="AO1304" s="173"/>
      <c r="AP1304" s="174"/>
      <c r="AQ1304" s="174" t="str">
        <f>IF(AP1304="R", _xlfn.XLOOKUP(G1304, 'Data order'!F:F, 'Data order'!G:G, ""), "")</f>
        <v/>
      </c>
      <c r="AR1304" s="174"/>
      <c r="AS1304" s="174"/>
      <c r="AT1304" s="174" t="e">
        <f>VLOOKUP(AR1304,'Data order'!AF:AG,2,0)</f>
        <v>#N/A</v>
      </c>
      <c r="AU1304" s="174" t="s">
        <v>83</v>
      </c>
      <c r="AV1304" s="174" t="s">
        <v>84</v>
      </c>
      <c r="AW1304" s="216" t="s">
        <v>85</v>
      </c>
    </row>
    <row r="1305" spans="1:49">
      <c r="A1305" s="350"/>
      <c r="B1305" s="176"/>
      <c r="C1305" s="176"/>
      <c r="D1305" s="177"/>
      <c r="E1305" s="177"/>
      <c r="F1305" s="178" t="e">
        <f>VLOOKUP(G1305,Tabel11[#All],2,0)</f>
        <v>#N/A</v>
      </c>
      <c r="G1305" s="179"/>
      <c r="H1305" s="179"/>
      <c r="I1305" s="180"/>
      <c r="J1305" s="180"/>
      <c r="K1305" s="180"/>
      <c r="L1305" s="179"/>
      <c r="M1305" s="181"/>
      <c r="N1305" s="184"/>
      <c r="O1305" s="184"/>
      <c r="P1305" s="182"/>
      <c r="Q1305" s="183" t="e">
        <f>VLOOKUP(P1305,'Data order'!N:O,2,0)</f>
        <v>#N/A</v>
      </c>
      <c r="R1305" s="184" t="e">
        <f>VLOOKUP(P1305,'Data order'!N:P,3,0)</f>
        <v>#N/A</v>
      </c>
      <c r="S1305" s="180"/>
      <c r="T1305" s="179"/>
      <c r="U1305" s="176" t="str">
        <f t="shared" si="524"/>
        <v/>
      </c>
      <c r="V1305" s="186" t="str">
        <f>IFERROR(
  IF(T1305="Big&amp;Tall",
      VLOOKUP(U1305, 'Data order'!$AB$92:$AC$101, 2,0),
      IF(T1305="Boord maat",
          VLOOKUP(U1305, 'Data order'!$AB$102:$AC$116, 2,0),
          VLOOKUP(U1305, 'Data order'!$AB$2:$AC$91, 2,0)
      )
  ),
"")</f>
        <v/>
      </c>
      <c r="W1305" s="180"/>
      <c r="X1305" s="347"/>
      <c r="Y1305" s="180">
        <v>1</v>
      </c>
      <c r="Z1305" s="180"/>
      <c r="AA1305" s="187" t="s">
        <v>135</v>
      </c>
      <c r="AB1305" s="188"/>
      <c r="AC1305" s="188"/>
      <c r="AD1305" s="188"/>
      <c r="AE1305" s="189" t="e">
        <f t="shared" si="532"/>
        <v>#DIV/0!</v>
      </c>
      <c r="AF1305" s="190">
        <f t="shared" si="533"/>
        <v>0</v>
      </c>
      <c r="AG1305" s="190">
        <f t="shared" si="534"/>
        <v>0</v>
      </c>
      <c r="AH1305" s="180"/>
      <c r="AI1305" s="180"/>
      <c r="AJ1305" s="180"/>
      <c r="AK1305" s="184" t="e">
        <f>VLOOKUP(AJ1305,'Data order'!AJ:AK,2,0)</f>
        <v>#N/A</v>
      </c>
      <c r="AL1305" s="180"/>
      <c r="AM1305" s="184"/>
      <c r="AN1305" s="184"/>
      <c r="AO1305" s="194"/>
      <c r="AP1305" s="195"/>
      <c r="AQ1305" s="195" t="str">
        <f>IF(AP1305="R", _xlfn.XLOOKUP(G1305, 'Data order'!F:F, 'Data order'!G:G, ""), "")</f>
        <v/>
      </c>
      <c r="AR1305" s="195"/>
      <c r="AS1305" s="195"/>
      <c r="AT1305" s="195" t="e">
        <f>VLOOKUP(AR1305,'Data order'!AF:AG,2,0)</f>
        <v>#N/A</v>
      </c>
      <c r="AU1305" s="195" t="s">
        <v>83</v>
      </c>
      <c r="AV1305" s="195" t="s">
        <v>84</v>
      </c>
      <c r="AW1305" s="196" t="s">
        <v>85</v>
      </c>
    </row>
    <row r="1306" spans="1:49">
      <c r="A1306" s="350"/>
      <c r="B1306" s="176"/>
      <c r="C1306" s="176"/>
      <c r="D1306" s="177"/>
      <c r="E1306" s="177"/>
      <c r="F1306" s="178" t="e">
        <f>VLOOKUP(G1306,Tabel11[#All],2,0)</f>
        <v>#N/A</v>
      </c>
      <c r="G1306" s="179"/>
      <c r="H1306" s="179"/>
      <c r="I1306" s="180"/>
      <c r="J1306" s="180"/>
      <c r="K1306" s="180"/>
      <c r="L1306" s="179"/>
      <c r="M1306" s="181"/>
      <c r="N1306" s="184"/>
      <c r="O1306" s="184"/>
      <c r="P1306" s="182"/>
      <c r="Q1306" s="183" t="e">
        <f>VLOOKUP(P1306,'Data order'!N:O,2,0)</f>
        <v>#N/A</v>
      </c>
      <c r="R1306" s="184" t="e">
        <f>VLOOKUP(P1306,'Data order'!N:P,3,0)</f>
        <v>#N/A</v>
      </c>
      <c r="S1306" s="180"/>
      <c r="T1306" s="179"/>
      <c r="U1306" s="176" t="str">
        <f t="shared" si="524"/>
        <v/>
      </c>
      <c r="V1306" s="186" t="str">
        <f>IFERROR(
  IF(T1306="Big&amp;Tall",
      VLOOKUP(U1306, 'Data order'!$AB$92:$AC$101, 2,0),
      IF(T1306="Boord maat",
          VLOOKUP(U1306, 'Data order'!$AB$102:$AC$116, 2,0),
          VLOOKUP(U1306, 'Data order'!$AB$2:$AC$91, 2,0)
      )
  ),
"")</f>
        <v/>
      </c>
      <c r="W1306" s="180"/>
      <c r="X1306" s="347"/>
      <c r="Y1306" s="180">
        <v>1</v>
      </c>
      <c r="Z1306" s="180"/>
      <c r="AA1306" s="187" t="s">
        <v>135</v>
      </c>
      <c r="AB1306" s="188"/>
      <c r="AC1306" s="188"/>
      <c r="AD1306" s="188"/>
      <c r="AE1306" s="189" t="e">
        <f t="shared" si="532"/>
        <v>#DIV/0!</v>
      </c>
      <c r="AF1306" s="190">
        <f t="shared" si="533"/>
        <v>0</v>
      </c>
      <c r="AG1306" s="190">
        <f t="shared" si="534"/>
        <v>0</v>
      </c>
      <c r="AH1306" s="180"/>
      <c r="AI1306" s="180"/>
      <c r="AJ1306" s="180"/>
      <c r="AK1306" s="184" t="e">
        <f>VLOOKUP(AJ1306,'Data order'!AJ:AK,2,0)</f>
        <v>#N/A</v>
      </c>
      <c r="AL1306" s="180"/>
      <c r="AM1306" s="184"/>
      <c r="AN1306" s="184"/>
      <c r="AO1306" s="194"/>
      <c r="AP1306" s="195"/>
      <c r="AQ1306" s="195" t="str">
        <f>IF(AP1306="R", _xlfn.XLOOKUP(G1306, 'Data order'!F:F, 'Data order'!G:G, ""), "")</f>
        <v/>
      </c>
      <c r="AR1306" s="195"/>
      <c r="AS1306" s="195"/>
      <c r="AT1306" s="195" t="e">
        <f>VLOOKUP(AR1306,'Data order'!AF:AG,2,0)</f>
        <v>#N/A</v>
      </c>
      <c r="AU1306" s="195" t="s">
        <v>83</v>
      </c>
      <c r="AV1306" s="195" t="s">
        <v>84</v>
      </c>
      <c r="AW1306" s="196" t="s">
        <v>85</v>
      </c>
    </row>
    <row r="1307" spans="1:49">
      <c r="A1307" s="350"/>
      <c r="B1307" s="176"/>
      <c r="C1307" s="176"/>
      <c r="D1307" s="177"/>
      <c r="E1307" s="177"/>
      <c r="F1307" s="178" t="e">
        <f>VLOOKUP(G1307,Tabel11[#All],2,0)</f>
        <v>#N/A</v>
      </c>
      <c r="G1307" s="179"/>
      <c r="H1307" s="179"/>
      <c r="I1307" s="180"/>
      <c r="J1307" s="180"/>
      <c r="K1307" s="180"/>
      <c r="L1307" s="179"/>
      <c r="M1307" s="181"/>
      <c r="N1307" s="184"/>
      <c r="O1307" s="184"/>
      <c r="P1307" s="182"/>
      <c r="Q1307" s="183" t="e">
        <f>VLOOKUP(P1307,'Data order'!N:O,2,0)</f>
        <v>#N/A</v>
      </c>
      <c r="R1307" s="184" t="e">
        <f>VLOOKUP(P1307,'Data order'!N:P,3,0)</f>
        <v>#N/A</v>
      </c>
      <c r="S1307" s="180"/>
      <c r="T1307" s="179"/>
      <c r="U1307" s="176" t="str">
        <f t="shared" si="524"/>
        <v/>
      </c>
      <c r="V1307" s="186" t="str">
        <f>IFERROR(
  IF(T1307="Big&amp;Tall",
      VLOOKUP(U1307, 'Data order'!$AB$92:$AC$101, 2,0),
      IF(T1307="Boord maat",
          VLOOKUP(U1307, 'Data order'!$AB$102:$AC$116, 2,0),
          VLOOKUP(U1307, 'Data order'!$AB$2:$AC$91, 2,0)
      )
  ),
"")</f>
        <v/>
      </c>
      <c r="W1307" s="180"/>
      <c r="X1307" s="347"/>
      <c r="Y1307" s="180">
        <v>1</v>
      </c>
      <c r="Z1307" s="180"/>
      <c r="AA1307" s="187" t="s">
        <v>135</v>
      </c>
      <c r="AB1307" s="188"/>
      <c r="AC1307" s="188"/>
      <c r="AD1307" s="188"/>
      <c r="AE1307" s="189" t="e">
        <f t="shared" si="532"/>
        <v>#DIV/0!</v>
      </c>
      <c r="AF1307" s="190">
        <f t="shared" si="533"/>
        <v>0</v>
      </c>
      <c r="AG1307" s="190">
        <f t="shared" si="534"/>
        <v>0</v>
      </c>
      <c r="AH1307" s="180"/>
      <c r="AI1307" s="180"/>
      <c r="AJ1307" s="180"/>
      <c r="AK1307" s="184" t="e">
        <f>VLOOKUP(AJ1307,'Data order'!AJ:AK,2,0)</f>
        <v>#N/A</v>
      </c>
      <c r="AL1307" s="180"/>
      <c r="AM1307" s="184"/>
      <c r="AN1307" s="184"/>
      <c r="AO1307" s="194"/>
      <c r="AP1307" s="195"/>
      <c r="AQ1307" s="195" t="str">
        <f>IF(AP1307="R", _xlfn.XLOOKUP(G1307, 'Data order'!F:F, 'Data order'!G:G, ""), "")</f>
        <v/>
      </c>
      <c r="AR1307" s="195"/>
      <c r="AS1307" s="195"/>
      <c r="AT1307" s="195" t="e">
        <f>VLOOKUP(AR1307,'Data order'!AF:AG,2,0)</f>
        <v>#N/A</v>
      </c>
      <c r="AU1307" s="195" t="s">
        <v>83</v>
      </c>
      <c r="AV1307" s="195" t="s">
        <v>84</v>
      </c>
      <c r="AW1307" s="196" t="s">
        <v>85</v>
      </c>
    </row>
    <row r="1308" spans="1:49">
      <c r="A1308" s="350"/>
      <c r="B1308" s="176"/>
      <c r="C1308" s="176"/>
      <c r="D1308" s="177"/>
      <c r="E1308" s="177"/>
      <c r="F1308" s="178" t="e">
        <f>VLOOKUP(G1308,Tabel11[#All],2,0)</f>
        <v>#N/A</v>
      </c>
      <c r="G1308" s="179"/>
      <c r="H1308" s="179"/>
      <c r="I1308" s="180"/>
      <c r="J1308" s="180"/>
      <c r="K1308" s="180"/>
      <c r="L1308" s="179"/>
      <c r="M1308" s="181"/>
      <c r="N1308" s="184"/>
      <c r="O1308" s="184"/>
      <c r="P1308" s="182"/>
      <c r="Q1308" s="183" t="e">
        <f>VLOOKUP(P1308,'Data order'!N:O,2,0)</f>
        <v>#N/A</v>
      </c>
      <c r="R1308" s="184" t="e">
        <f>VLOOKUP(P1308,'Data order'!N:P,3,0)</f>
        <v>#N/A</v>
      </c>
      <c r="S1308" s="180"/>
      <c r="T1308" s="179"/>
      <c r="U1308" s="176" t="str">
        <f t="shared" si="524"/>
        <v/>
      </c>
      <c r="V1308" s="186" t="str">
        <f>IFERROR(
  IF(T1308="Big&amp;Tall",
      VLOOKUP(U1308, 'Data order'!$AB$92:$AC$101, 2,0),
      IF(T1308="Boord maat",
          VLOOKUP(U1308, 'Data order'!$AB$102:$AC$116, 2,0),
          VLOOKUP(U1308, 'Data order'!$AB$2:$AC$91, 2,0)
      )
  ),
"")</f>
        <v/>
      </c>
      <c r="W1308" s="180"/>
      <c r="X1308" s="347"/>
      <c r="Y1308" s="180">
        <v>1</v>
      </c>
      <c r="Z1308" s="180"/>
      <c r="AA1308" s="187" t="s">
        <v>135</v>
      </c>
      <c r="AB1308" s="188"/>
      <c r="AC1308" s="188"/>
      <c r="AD1308" s="188"/>
      <c r="AE1308" s="189" t="e">
        <v>#DIV/0!</v>
      </c>
      <c r="AF1308" s="190">
        <v>0</v>
      </c>
      <c r="AG1308" s="190">
        <v>0</v>
      </c>
      <c r="AH1308" s="180"/>
      <c r="AI1308" s="180"/>
      <c r="AJ1308" s="180"/>
      <c r="AK1308" s="184" t="e">
        <f>VLOOKUP(AJ1308,'Data order'!AJ:AK,2,0)</f>
        <v>#N/A</v>
      </c>
      <c r="AL1308" s="180"/>
      <c r="AM1308" s="184"/>
      <c r="AN1308" s="184"/>
      <c r="AO1308" s="194"/>
      <c r="AP1308" s="195"/>
      <c r="AQ1308" s="195" t="str">
        <f>IF(AP1308="R", _xlfn.XLOOKUP(G1308, 'Data order'!F:F, 'Data order'!G:G, ""), "")</f>
        <v/>
      </c>
      <c r="AR1308" s="195"/>
      <c r="AS1308" s="195"/>
      <c r="AT1308" s="195" t="e">
        <f>VLOOKUP(AR1308,'Data order'!AF:AG,2,0)</f>
        <v>#N/A</v>
      </c>
      <c r="AU1308" s="195" t="s">
        <v>83</v>
      </c>
      <c r="AV1308" s="195" t="s">
        <v>84</v>
      </c>
      <c r="AW1308" s="196" t="s">
        <v>85</v>
      </c>
    </row>
    <row r="1309" spans="1:49" ht="15" thickBot="1">
      <c r="A1309" s="351"/>
      <c r="B1309" s="197"/>
      <c r="C1309" s="197"/>
      <c r="D1309" s="198"/>
      <c r="E1309" s="198"/>
      <c r="F1309" s="199" t="e">
        <f>VLOOKUP(G1309,Tabel11[#All],2,0)</f>
        <v>#N/A</v>
      </c>
      <c r="G1309" s="200"/>
      <c r="H1309" s="200"/>
      <c r="I1309" s="201"/>
      <c r="J1309" s="201"/>
      <c r="K1309" s="201"/>
      <c r="L1309" s="200"/>
      <c r="M1309" s="202"/>
      <c r="N1309" s="205"/>
      <c r="O1309" s="205"/>
      <c r="P1309" s="203"/>
      <c r="Q1309" s="204" t="e">
        <f>VLOOKUP(P1309,'Data order'!N:O,2,0)</f>
        <v>#N/A</v>
      </c>
      <c r="R1309" s="205" t="e">
        <f>VLOOKUP(P1309,'Data order'!N:P,3,0)</f>
        <v>#N/A</v>
      </c>
      <c r="S1309" s="201"/>
      <c r="T1309" s="200"/>
      <c r="U1309" s="197" t="str">
        <f t="shared" si="524"/>
        <v/>
      </c>
      <c r="V1309" s="207" t="str">
        <f>IFERROR(
  IF(T1309="Big&amp;Tall",
      VLOOKUP(U1309, 'Data order'!$AB$92:$AC$101, 2,0),
      IF(T1309="Boord maat",
          VLOOKUP(U1309, 'Data order'!$AB$102:$AC$116, 2,0),
          VLOOKUP(U1309, 'Data order'!$AB$2:$AC$91, 2,0)
      )
  ),
"")</f>
        <v/>
      </c>
      <c r="W1309" s="201"/>
      <c r="X1309" s="348"/>
      <c r="Y1309" s="201">
        <v>1</v>
      </c>
      <c r="Z1309" s="201"/>
      <c r="AA1309" s="208" t="s">
        <v>135</v>
      </c>
      <c r="AB1309" s="209"/>
      <c r="AC1309" s="209"/>
      <c r="AD1309" s="209"/>
      <c r="AE1309" s="210" t="e">
        <v>#DIV/0!</v>
      </c>
      <c r="AF1309" s="211">
        <v>0</v>
      </c>
      <c r="AG1309" s="211">
        <v>0</v>
      </c>
      <c r="AH1309" s="201"/>
      <c r="AI1309" s="201"/>
      <c r="AJ1309" s="201"/>
      <c r="AK1309" s="205" t="e">
        <f>VLOOKUP(AJ1309,'Data order'!AJ:AK,2,0)</f>
        <v>#N/A</v>
      </c>
      <c r="AL1309" s="201"/>
      <c r="AM1309" s="205"/>
      <c r="AN1309" s="205"/>
      <c r="AO1309" s="212"/>
      <c r="AP1309" s="213"/>
      <c r="AQ1309" s="213" t="str">
        <f>IF(AP1309="R", _xlfn.XLOOKUP(G1309, 'Data order'!F:F, 'Data order'!G:G, ""), "")</f>
        <v/>
      </c>
      <c r="AR1309" s="213"/>
      <c r="AS1309" s="213"/>
      <c r="AT1309" s="213" t="e">
        <f>VLOOKUP(AR1309,'Data order'!AF:AG,2,0)</f>
        <v>#N/A</v>
      </c>
      <c r="AU1309" s="213" t="s">
        <v>83</v>
      </c>
      <c r="AV1309" s="213" t="s">
        <v>84</v>
      </c>
      <c r="AW1309" s="214" t="s">
        <v>85</v>
      </c>
    </row>
    <row r="1310" spans="1:49">
      <c r="A1310" s="349"/>
      <c r="B1310" s="160"/>
      <c r="C1310" s="160"/>
      <c r="D1310" s="161"/>
      <c r="E1310" s="161"/>
      <c r="F1310" s="160" t="e">
        <f>VLOOKUP(G1310,Tabel11[#All],2,0)</f>
        <v>#N/A</v>
      </c>
      <c r="G1310" s="162"/>
      <c r="H1310" s="162"/>
      <c r="I1310" s="162"/>
      <c r="J1310" s="162"/>
      <c r="K1310" s="162"/>
      <c r="L1310" s="162"/>
      <c r="M1310" s="164"/>
      <c r="N1310" s="167"/>
      <c r="O1310" s="167"/>
      <c r="P1310" s="165"/>
      <c r="Q1310" s="166" t="e">
        <f>VLOOKUP(P1310,'Data order'!N:O,2,0)</f>
        <v>#N/A</v>
      </c>
      <c r="R1310" s="167" t="e">
        <f>VLOOKUP(P1310,'Data order'!N:P,3,0)</f>
        <v>#N/A</v>
      </c>
      <c r="S1310" s="162"/>
      <c r="T1310" s="162"/>
      <c r="U1310" s="160" t="str">
        <f t="shared" si="524"/>
        <v/>
      </c>
      <c r="V1310" s="215" t="str">
        <f>IFERROR(
  IF(T1310="Big&amp;Tall",
      VLOOKUP(U1310, 'Data order'!$AB$92:$AC$101, 2,0),
      IF(T1310="Boord maat",
          VLOOKUP(U1310, 'Data order'!$AB$102:$AC$116, 2,0),
          VLOOKUP(U1310, 'Data order'!$AB$2:$AC$91, 2,0)
      )
  ),
"")</f>
        <v/>
      </c>
      <c r="W1310" s="162"/>
      <c r="X1310" s="346">
        <f t="shared" si="528"/>
        <v>0</v>
      </c>
      <c r="Y1310" s="162">
        <v>1</v>
      </c>
      <c r="Z1310" s="162"/>
      <c r="AA1310" s="169" t="s">
        <v>135</v>
      </c>
      <c r="AB1310" s="170"/>
      <c r="AC1310" s="170"/>
      <c r="AD1310" s="170"/>
      <c r="AE1310" s="171" t="e">
        <f t="shared" ref="AE1310:AE1313" si="535">AD1310/AB1310</f>
        <v>#DIV/0!</v>
      </c>
      <c r="AF1310" s="172">
        <f t="shared" ref="AF1310:AF1313" si="536">W1310*AB1310</f>
        <v>0</v>
      </c>
      <c r="AG1310" s="172">
        <f t="shared" ref="AG1310:AG1313" si="537">W1310*AD1310</f>
        <v>0</v>
      </c>
      <c r="AH1310" s="162"/>
      <c r="AI1310" s="162"/>
      <c r="AJ1310" s="162"/>
      <c r="AK1310" s="167" t="e">
        <f>VLOOKUP(AJ1310,'Data order'!AJ:AK,2,0)</f>
        <v>#N/A</v>
      </c>
      <c r="AL1310" s="162"/>
      <c r="AM1310" s="167"/>
      <c r="AN1310" s="167"/>
      <c r="AO1310" s="173"/>
      <c r="AP1310" s="174"/>
      <c r="AQ1310" s="174" t="str">
        <f>IF(AP1310="R", _xlfn.XLOOKUP(G1310, 'Data order'!F:F, 'Data order'!G:G, ""), "")</f>
        <v/>
      </c>
      <c r="AR1310" s="174"/>
      <c r="AS1310" s="174"/>
      <c r="AT1310" s="174" t="e">
        <f>VLOOKUP(AR1310,'Data order'!AF:AG,2,0)</f>
        <v>#N/A</v>
      </c>
      <c r="AU1310" s="174" t="s">
        <v>83</v>
      </c>
      <c r="AV1310" s="174" t="s">
        <v>84</v>
      </c>
      <c r="AW1310" s="216" t="s">
        <v>85</v>
      </c>
    </row>
    <row r="1311" spans="1:49">
      <c r="A1311" s="350"/>
      <c r="B1311" s="176"/>
      <c r="C1311" s="176"/>
      <c r="D1311" s="177"/>
      <c r="E1311" s="177"/>
      <c r="F1311" s="178" t="e">
        <f>VLOOKUP(G1311,Tabel11[#All],2,0)</f>
        <v>#N/A</v>
      </c>
      <c r="G1311" s="179"/>
      <c r="H1311" s="179"/>
      <c r="I1311" s="180"/>
      <c r="J1311" s="180"/>
      <c r="K1311" s="180"/>
      <c r="L1311" s="179"/>
      <c r="M1311" s="181"/>
      <c r="N1311" s="184"/>
      <c r="O1311" s="184"/>
      <c r="P1311" s="182"/>
      <c r="Q1311" s="183" t="e">
        <f>VLOOKUP(P1311,'Data order'!N:O,2,0)</f>
        <v>#N/A</v>
      </c>
      <c r="R1311" s="184" t="e">
        <f>VLOOKUP(P1311,'Data order'!N:P,3,0)</f>
        <v>#N/A</v>
      </c>
      <c r="S1311" s="180"/>
      <c r="T1311" s="179"/>
      <c r="U1311" s="176" t="str">
        <f t="shared" si="524"/>
        <v/>
      </c>
      <c r="V1311" s="186" t="str">
        <f>IFERROR(
  IF(T1311="Big&amp;Tall",
      VLOOKUP(U1311, 'Data order'!$AB$92:$AC$101, 2,0),
      IF(T1311="Boord maat",
          VLOOKUP(U1311, 'Data order'!$AB$102:$AC$116, 2,0),
          VLOOKUP(U1311, 'Data order'!$AB$2:$AC$91, 2,0)
      )
  ),
"")</f>
        <v/>
      </c>
      <c r="W1311" s="180"/>
      <c r="X1311" s="347"/>
      <c r="Y1311" s="180">
        <v>1</v>
      </c>
      <c r="Z1311" s="180"/>
      <c r="AA1311" s="187" t="s">
        <v>135</v>
      </c>
      <c r="AB1311" s="188"/>
      <c r="AC1311" s="188"/>
      <c r="AD1311" s="188"/>
      <c r="AE1311" s="189" t="e">
        <f t="shared" si="535"/>
        <v>#DIV/0!</v>
      </c>
      <c r="AF1311" s="190">
        <f t="shared" si="536"/>
        <v>0</v>
      </c>
      <c r="AG1311" s="190">
        <f t="shared" si="537"/>
        <v>0</v>
      </c>
      <c r="AH1311" s="180"/>
      <c r="AI1311" s="180"/>
      <c r="AJ1311" s="180"/>
      <c r="AK1311" s="184" t="e">
        <f>VLOOKUP(AJ1311,'Data order'!AJ:AK,2,0)</f>
        <v>#N/A</v>
      </c>
      <c r="AL1311" s="180"/>
      <c r="AM1311" s="184"/>
      <c r="AN1311" s="184"/>
      <c r="AO1311" s="194"/>
      <c r="AP1311" s="195"/>
      <c r="AQ1311" s="195" t="str">
        <f>IF(AP1311="R", _xlfn.XLOOKUP(G1311, 'Data order'!F:F, 'Data order'!G:G, ""), "")</f>
        <v/>
      </c>
      <c r="AR1311" s="195"/>
      <c r="AS1311" s="195"/>
      <c r="AT1311" s="195" t="e">
        <f>VLOOKUP(AR1311,'Data order'!AF:AG,2,0)</f>
        <v>#N/A</v>
      </c>
      <c r="AU1311" s="195" t="s">
        <v>83</v>
      </c>
      <c r="AV1311" s="195" t="s">
        <v>84</v>
      </c>
      <c r="AW1311" s="196" t="s">
        <v>85</v>
      </c>
    </row>
    <row r="1312" spans="1:49">
      <c r="A1312" s="350"/>
      <c r="B1312" s="176"/>
      <c r="C1312" s="176"/>
      <c r="D1312" s="177"/>
      <c r="E1312" s="177"/>
      <c r="F1312" s="178" t="e">
        <f>VLOOKUP(G1312,Tabel11[#All],2,0)</f>
        <v>#N/A</v>
      </c>
      <c r="G1312" s="179"/>
      <c r="H1312" s="179"/>
      <c r="I1312" s="180"/>
      <c r="J1312" s="180"/>
      <c r="K1312" s="180"/>
      <c r="L1312" s="179"/>
      <c r="M1312" s="181"/>
      <c r="N1312" s="184"/>
      <c r="O1312" s="184"/>
      <c r="P1312" s="182"/>
      <c r="Q1312" s="183" t="e">
        <f>VLOOKUP(P1312,'Data order'!N:O,2,0)</f>
        <v>#N/A</v>
      </c>
      <c r="R1312" s="184" t="e">
        <f>VLOOKUP(P1312,'Data order'!N:P,3,0)</f>
        <v>#N/A</v>
      </c>
      <c r="S1312" s="180"/>
      <c r="T1312" s="179"/>
      <c r="U1312" s="176" t="str">
        <f t="shared" si="524"/>
        <v/>
      </c>
      <c r="V1312" s="186" t="str">
        <f>IFERROR(
  IF(T1312="Big&amp;Tall",
      VLOOKUP(U1312, 'Data order'!$AB$92:$AC$101, 2,0),
      IF(T1312="Boord maat",
          VLOOKUP(U1312, 'Data order'!$AB$102:$AC$116, 2,0),
          VLOOKUP(U1312, 'Data order'!$AB$2:$AC$91, 2,0)
      )
  ),
"")</f>
        <v/>
      </c>
      <c r="W1312" s="180"/>
      <c r="X1312" s="347"/>
      <c r="Y1312" s="180">
        <v>1</v>
      </c>
      <c r="Z1312" s="180"/>
      <c r="AA1312" s="187" t="s">
        <v>135</v>
      </c>
      <c r="AB1312" s="188"/>
      <c r="AC1312" s="188"/>
      <c r="AD1312" s="188"/>
      <c r="AE1312" s="189" t="e">
        <f t="shared" si="535"/>
        <v>#DIV/0!</v>
      </c>
      <c r="AF1312" s="190">
        <f t="shared" si="536"/>
        <v>0</v>
      </c>
      <c r="AG1312" s="190">
        <f t="shared" si="537"/>
        <v>0</v>
      </c>
      <c r="AH1312" s="180"/>
      <c r="AI1312" s="180"/>
      <c r="AJ1312" s="180"/>
      <c r="AK1312" s="184" t="e">
        <f>VLOOKUP(AJ1312,'Data order'!AJ:AK,2,0)</f>
        <v>#N/A</v>
      </c>
      <c r="AL1312" s="180"/>
      <c r="AM1312" s="184"/>
      <c r="AN1312" s="184"/>
      <c r="AO1312" s="194"/>
      <c r="AP1312" s="195"/>
      <c r="AQ1312" s="195" t="str">
        <f>IF(AP1312="R", _xlfn.XLOOKUP(G1312, 'Data order'!F:F, 'Data order'!G:G, ""), "")</f>
        <v/>
      </c>
      <c r="AR1312" s="195"/>
      <c r="AS1312" s="195"/>
      <c r="AT1312" s="195" t="e">
        <f>VLOOKUP(AR1312,'Data order'!AF:AG,2,0)</f>
        <v>#N/A</v>
      </c>
      <c r="AU1312" s="195" t="s">
        <v>83</v>
      </c>
      <c r="AV1312" s="195" t="s">
        <v>84</v>
      </c>
      <c r="AW1312" s="196" t="s">
        <v>85</v>
      </c>
    </row>
    <row r="1313" spans="1:49">
      <c r="A1313" s="350"/>
      <c r="B1313" s="176"/>
      <c r="C1313" s="176"/>
      <c r="D1313" s="177"/>
      <c r="E1313" s="177"/>
      <c r="F1313" s="178" t="e">
        <f>VLOOKUP(G1313,Tabel11[#All],2,0)</f>
        <v>#N/A</v>
      </c>
      <c r="G1313" s="179"/>
      <c r="H1313" s="179"/>
      <c r="I1313" s="180"/>
      <c r="J1313" s="180"/>
      <c r="K1313" s="180"/>
      <c r="L1313" s="179"/>
      <c r="M1313" s="181"/>
      <c r="N1313" s="184"/>
      <c r="O1313" s="184"/>
      <c r="P1313" s="182"/>
      <c r="Q1313" s="183" t="e">
        <f>VLOOKUP(P1313,'Data order'!N:O,2,0)</f>
        <v>#N/A</v>
      </c>
      <c r="R1313" s="184" t="e">
        <f>VLOOKUP(P1313,'Data order'!N:P,3,0)</f>
        <v>#N/A</v>
      </c>
      <c r="S1313" s="180"/>
      <c r="T1313" s="179"/>
      <c r="U1313" s="176" t="str">
        <f t="shared" si="524"/>
        <v/>
      </c>
      <c r="V1313" s="186" t="str">
        <f>IFERROR(
  IF(T1313="Big&amp;Tall",
      VLOOKUP(U1313, 'Data order'!$AB$92:$AC$101, 2,0),
      IF(T1313="Boord maat",
          VLOOKUP(U1313, 'Data order'!$AB$102:$AC$116, 2,0),
          VLOOKUP(U1313, 'Data order'!$AB$2:$AC$91, 2,0)
      )
  ),
"")</f>
        <v/>
      </c>
      <c r="W1313" s="180"/>
      <c r="X1313" s="347"/>
      <c r="Y1313" s="180">
        <v>1</v>
      </c>
      <c r="Z1313" s="180"/>
      <c r="AA1313" s="187" t="s">
        <v>135</v>
      </c>
      <c r="AB1313" s="188"/>
      <c r="AC1313" s="188"/>
      <c r="AD1313" s="188"/>
      <c r="AE1313" s="189" t="e">
        <f t="shared" si="535"/>
        <v>#DIV/0!</v>
      </c>
      <c r="AF1313" s="190">
        <f t="shared" si="536"/>
        <v>0</v>
      </c>
      <c r="AG1313" s="190">
        <f t="shared" si="537"/>
        <v>0</v>
      </c>
      <c r="AH1313" s="180"/>
      <c r="AI1313" s="180"/>
      <c r="AJ1313" s="180"/>
      <c r="AK1313" s="184" t="e">
        <f>VLOOKUP(AJ1313,'Data order'!AJ:AK,2,0)</f>
        <v>#N/A</v>
      </c>
      <c r="AL1313" s="180"/>
      <c r="AM1313" s="184"/>
      <c r="AN1313" s="184"/>
      <c r="AO1313" s="194"/>
      <c r="AP1313" s="195"/>
      <c r="AQ1313" s="195" t="str">
        <f>IF(AP1313="R", _xlfn.XLOOKUP(G1313, 'Data order'!F:F, 'Data order'!G:G, ""), "")</f>
        <v/>
      </c>
      <c r="AR1313" s="195"/>
      <c r="AS1313" s="195"/>
      <c r="AT1313" s="195" t="e">
        <f>VLOOKUP(AR1313,'Data order'!AF:AG,2,0)</f>
        <v>#N/A</v>
      </c>
      <c r="AU1313" s="195" t="s">
        <v>83</v>
      </c>
      <c r="AV1313" s="195" t="s">
        <v>84</v>
      </c>
      <c r="AW1313" s="196" t="s">
        <v>85</v>
      </c>
    </row>
    <row r="1314" spans="1:49">
      <c r="A1314" s="350"/>
      <c r="B1314" s="176"/>
      <c r="C1314" s="176"/>
      <c r="D1314" s="177"/>
      <c r="E1314" s="177"/>
      <c r="F1314" s="178" t="e">
        <f>VLOOKUP(G1314,Tabel11[#All],2,0)</f>
        <v>#N/A</v>
      </c>
      <c r="G1314" s="179"/>
      <c r="H1314" s="179"/>
      <c r="I1314" s="180"/>
      <c r="J1314" s="180"/>
      <c r="K1314" s="180"/>
      <c r="L1314" s="179"/>
      <c r="M1314" s="181"/>
      <c r="N1314" s="184"/>
      <c r="O1314" s="184"/>
      <c r="P1314" s="182"/>
      <c r="Q1314" s="183" t="e">
        <f>VLOOKUP(P1314,'Data order'!N:O,2,0)</f>
        <v>#N/A</v>
      </c>
      <c r="R1314" s="184" t="e">
        <f>VLOOKUP(P1314,'Data order'!N:P,3,0)</f>
        <v>#N/A</v>
      </c>
      <c r="S1314" s="180"/>
      <c r="T1314" s="179"/>
      <c r="U1314" s="176" t="str">
        <f t="shared" si="524"/>
        <v/>
      </c>
      <c r="V1314" s="186" t="str">
        <f>IFERROR(
  IF(T1314="Big&amp;Tall",
      VLOOKUP(U1314, 'Data order'!$AB$92:$AC$101, 2,0),
      IF(T1314="Boord maat",
          VLOOKUP(U1314, 'Data order'!$AB$102:$AC$116, 2,0),
          VLOOKUP(U1314, 'Data order'!$AB$2:$AC$91, 2,0)
      )
  ),
"")</f>
        <v/>
      </c>
      <c r="W1314" s="180"/>
      <c r="X1314" s="347"/>
      <c r="Y1314" s="180">
        <v>1</v>
      </c>
      <c r="Z1314" s="180"/>
      <c r="AA1314" s="187" t="s">
        <v>135</v>
      </c>
      <c r="AB1314" s="188"/>
      <c r="AC1314" s="188"/>
      <c r="AD1314" s="188"/>
      <c r="AE1314" s="189" t="e">
        <v>#DIV/0!</v>
      </c>
      <c r="AF1314" s="190">
        <v>0</v>
      </c>
      <c r="AG1314" s="190">
        <v>0</v>
      </c>
      <c r="AH1314" s="180"/>
      <c r="AI1314" s="180"/>
      <c r="AJ1314" s="180"/>
      <c r="AK1314" s="184" t="e">
        <f>VLOOKUP(AJ1314,'Data order'!AJ:AK,2,0)</f>
        <v>#N/A</v>
      </c>
      <c r="AL1314" s="180"/>
      <c r="AM1314" s="184"/>
      <c r="AN1314" s="184"/>
      <c r="AO1314" s="194"/>
      <c r="AP1314" s="195"/>
      <c r="AQ1314" s="195" t="str">
        <f>IF(AP1314="R", _xlfn.XLOOKUP(G1314, 'Data order'!F:F, 'Data order'!G:G, ""), "")</f>
        <v/>
      </c>
      <c r="AR1314" s="195"/>
      <c r="AS1314" s="195"/>
      <c r="AT1314" s="195" t="e">
        <f>VLOOKUP(AR1314,'Data order'!AF:AG,2,0)</f>
        <v>#N/A</v>
      </c>
      <c r="AU1314" s="195" t="s">
        <v>83</v>
      </c>
      <c r="AV1314" s="195" t="s">
        <v>84</v>
      </c>
      <c r="AW1314" s="196" t="s">
        <v>85</v>
      </c>
    </row>
    <row r="1315" spans="1:49" ht="15" thickBot="1">
      <c r="A1315" s="351"/>
      <c r="B1315" s="197"/>
      <c r="C1315" s="197"/>
      <c r="D1315" s="198"/>
      <c r="E1315" s="198"/>
      <c r="F1315" s="199" t="e">
        <f>VLOOKUP(G1315,Tabel11[#All],2,0)</f>
        <v>#N/A</v>
      </c>
      <c r="G1315" s="200"/>
      <c r="H1315" s="200"/>
      <c r="I1315" s="201"/>
      <c r="J1315" s="201"/>
      <c r="K1315" s="201"/>
      <c r="L1315" s="200"/>
      <c r="M1315" s="202"/>
      <c r="N1315" s="205"/>
      <c r="O1315" s="205"/>
      <c r="P1315" s="203"/>
      <c r="Q1315" s="204" t="e">
        <f>VLOOKUP(P1315,'Data order'!N:O,2,0)</f>
        <v>#N/A</v>
      </c>
      <c r="R1315" s="205" t="e">
        <f>VLOOKUP(P1315,'Data order'!N:P,3,0)</f>
        <v>#N/A</v>
      </c>
      <c r="S1315" s="201"/>
      <c r="T1315" s="200"/>
      <c r="U1315" s="197" t="str">
        <f t="shared" si="524"/>
        <v/>
      </c>
      <c r="V1315" s="207" t="str">
        <f>IFERROR(
  IF(T1315="Big&amp;Tall",
      VLOOKUP(U1315, 'Data order'!$AB$92:$AC$101, 2,0),
      IF(T1315="Boord maat",
          VLOOKUP(U1315, 'Data order'!$AB$102:$AC$116, 2,0),
          VLOOKUP(U1315, 'Data order'!$AB$2:$AC$91, 2,0)
      )
  ),
"")</f>
        <v/>
      </c>
      <c r="W1315" s="201"/>
      <c r="X1315" s="348"/>
      <c r="Y1315" s="201">
        <v>1</v>
      </c>
      <c r="Z1315" s="201"/>
      <c r="AA1315" s="208" t="s">
        <v>135</v>
      </c>
      <c r="AB1315" s="209"/>
      <c r="AC1315" s="209"/>
      <c r="AD1315" s="209"/>
      <c r="AE1315" s="210" t="e">
        <v>#DIV/0!</v>
      </c>
      <c r="AF1315" s="211">
        <v>0</v>
      </c>
      <c r="AG1315" s="211">
        <v>0</v>
      </c>
      <c r="AH1315" s="201"/>
      <c r="AI1315" s="201"/>
      <c r="AJ1315" s="201"/>
      <c r="AK1315" s="205" t="e">
        <f>VLOOKUP(AJ1315,'Data order'!AJ:AK,2,0)</f>
        <v>#N/A</v>
      </c>
      <c r="AL1315" s="201"/>
      <c r="AM1315" s="205"/>
      <c r="AN1315" s="205"/>
      <c r="AO1315" s="212"/>
      <c r="AP1315" s="213"/>
      <c r="AQ1315" s="213" t="str">
        <f>IF(AP1315="R", _xlfn.XLOOKUP(G1315, 'Data order'!F:F, 'Data order'!G:G, ""), "")</f>
        <v/>
      </c>
      <c r="AR1315" s="213"/>
      <c r="AS1315" s="213"/>
      <c r="AT1315" s="213" t="e">
        <f>VLOOKUP(AR1315,'Data order'!AF:AG,2,0)</f>
        <v>#N/A</v>
      </c>
      <c r="AU1315" s="213" t="s">
        <v>83</v>
      </c>
      <c r="AV1315" s="213" t="s">
        <v>84</v>
      </c>
      <c r="AW1315" s="214" t="s">
        <v>85</v>
      </c>
    </row>
    <row r="1316" spans="1:49">
      <c r="A1316" s="349"/>
      <c r="B1316" s="160"/>
      <c r="C1316" s="160"/>
      <c r="D1316" s="161"/>
      <c r="E1316" s="161"/>
      <c r="F1316" s="160" t="e">
        <f>VLOOKUP(G1316,Tabel11[#All],2,0)</f>
        <v>#N/A</v>
      </c>
      <c r="G1316" s="162"/>
      <c r="H1316" s="162"/>
      <c r="I1316" s="162"/>
      <c r="J1316" s="162"/>
      <c r="K1316" s="162"/>
      <c r="L1316" s="162"/>
      <c r="M1316" s="164"/>
      <c r="N1316" s="167"/>
      <c r="O1316" s="167"/>
      <c r="P1316" s="165"/>
      <c r="Q1316" s="166" t="e">
        <f>VLOOKUP(P1316,'Data order'!N:O,2,0)</f>
        <v>#N/A</v>
      </c>
      <c r="R1316" s="167" t="e">
        <f>VLOOKUP(P1316,'Data order'!N:P,3,0)</f>
        <v>#N/A</v>
      </c>
      <c r="S1316" s="162"/>
      <c r="T1316" s="162"/>
      <c r="U1316" s="160" t="str">
        <f t="shared" si="524"/>
        <v/>
      </c>
      <c r="V1316" s="215" t="str">
        <f>IFERROR(
  IF(T1316="Big&amp;Tall",
      VLOOKUP(U1316, 'Data order'!$AB$92:$AC$101, 2,0),
      IF(T1316="Boord maat",
          VLOOKUP(U1316, 'Data order'!$AB$102:$AC$116, 2,0),
          VLOOKUP(U1316, 'Data order'!$AB$2:$AC$91, 2,0)
      )
  ),
"")</f>
        <v/>
      </c>
      <c r="W1316" s="162"/>
      <c r="X1316" s="346">
        <f t="shared" si="528"/>
        <v>0</v>
      </c>
      <c r="Y1316" s="162">
        <v>1</v>
      </c>
      <c r="Z1316" s="162"/>
      <c r="AA1316" s="169" t="s">
        <v>135</v>
      </c>
      <c r="AB1316" s="170"/>
      <c r="AC1316" s="170"/>
      <c r="AD1316" s="170"/>
      <c r="AE1316" s="171" t="e">
        <f t="shared" ref="AE1316:AE1319" si="538">AD1316/AB1316</f>
        <v>#DIV/0!</v>
      </c>
      <c r="AF1316" s="172">
        <f t="shared" ref="AF1316:AF1319" si="539">W1316*AB1316</f>
        <v>0</v>
      </c>
      <c r="AG1316" s="172">
        <f t="shared" ref="AG1316:AG1319" si="540">W1316*AD1316</f>
        <v>0</v>
      </c>
      <c r="AH1316" s="162"/>
      <c r="AI1316" s="162"/>
      <c r="AJ1316" s="162"/>
      <c r="AK1316" s="167" t="e">
        <f>VLOOKUP(AJ1316,'Data order'!AJ:AK,2,0)</f>
        <v>#N/A</v>
      </c>
      <c r="AL1316" s="162"/>
      <c r="AM1316" s="167"/>
      <c r="AN1316" s="167"/>
      <c r="AO1316" s="173"/>
      <c r="AP1316" s="174"/>
      <c r="AQ1316" s="174" t="str">
        <f>IF(AP1316="R", _xlfn.XLOOKUP(G1316, 'Data order'!F:F, 'Data order'!G:G, ""), "")</f>
        <v/>
      </c>
      <c r="AR1316" s="174"/>
      <c r="AS1316" s="174"/>
      <c r="AT1316" s="174" t="e">
        <f>VLOOKUP(AR1316,'Data order'!AF:AG,2,0)</f>
        <v>#N/A</v>
      </c>
      <c r="AU1316" s="174" t="s">
        <v>83</v>
      </c>
      <c r="AV1316" s="174" t="s">
        <v>84</v>
      </c>
      <c r="AW1316" s="216" t="s">
        <v>85</v>
      </c>
    </row>
    <row r="1317" spans="1:49">
      <c r="A1317" s="350"/>
      <c r="B1317" s="176"/>
      <c r="C1317" s="176"/>
      <c r="D1317" s="177"/>
      <c r="E1317" s="177"/>
      <c r="F1317" s="178" t="e">
        <f>VLOOKUP(G1317,Tabel11[#All],2,0)</f>
        <v>#N/A</v>
      </c>
      <c r="G1317" s="179"/>
      <c r="H1317" s="179"/>
      <c r="I1317" s="180"/>
      <c r="J1317" s="180"/>
      <c r="K1317" s="180"/>
      <c r="L1317" s="179"/>
      <c r="M1317" s="181"/>
      <c r="N1317" s="184"/>
      <c r="O1317" s="184"/>
      <c r="P1317" s="182"/>
      <c r="Q1317" s="183" t="e">
        <f>VLOOKUP(P1317,'Data order'!N:O,2,0)</f>
        <v>#N/A</v>
      </c>
      <c r="R1317" s="184" t="e">
        <f>VLOOKUP(P1317,'Data order'!N:P,3,0)</f>
        <v>#N/A</v>
      </c>
      <c r="S1317" s="180"/>
      <c r="T1317" s="179"/>
      <c r="U1317" s="176" t="str">
        <f t="shared" si="524"/>
        <v/>
      </c>
      <c r="V1317" s="186" t="str">
        <f>IFERROR(
  IF(T1317="Big&amp;Tall",
      VLOOKUP(U1317, 'Data order'!$AB$92:$AC$101, 2,0),
      IF(T1317="Boord maat",
          VLOOKUP(U1317, 'Data order'!$AB$102:$AC$116, 2,0),
          VLOOKUP(U1317, 'Data order'!$AB$2:$AC$91, 2,0)
      )
  ),
"")</f>
        <v/>
      </c>
      <c r="W1317" s="180"/>
      <c r="X1317" s="347"/>
      <c r="Y1317" s="180">
        <v>1</v>
      </c>
      <c r="Z1317" s="180"/>
      <c r="AA1317" s="187" t="s">
        <v>135</v>
      </c>
      <c r="AB1317" s="188"/>
      <c r="AC1317" s="188"/>
      <c r="AD1317" s="188"/>
      <c r="AE1317" s="189" t="e">
        <f t="shared" si="538"/>
        <v>#DIV/0!</v>
      </c>
      <c r="AF1317" s="190">
        <f t="shared" si="539"/>
        <v>0</v>
      </c>
      <c r="AG1317" s="190">
        <f t="shared" si="540"/>
        <v>0</v>
      </c>
      <c r="AH1317" s="180"/>
      <c r="AI1317" s="180"/>
      <c r="AJ1317" s="180"/>
      <c r="AK1317" s="184" t="e">
        <f>VLOOKUP(AJ1317,'Data order'!AJ:AK,2,0)</f>
        <v>#N/A</v>
      </c>
      <c r="AL1317" s="180"/>
      <c r="AM1317" s="184"/>
      <c r="AN1317" s="184"/>
      <c r="AO1317" s="194"/>
      <c r="AP1317" s="195"/>
      <c r="AQ1317" s="195" t="str">
        <f>IF(AP1317="R", _xlfn.XLOOKUP(G1317, 'Data order'!F:F, 'Data order'!G:G, ""), "")</f>
        <v/>
      </c>
      <c r="AR1317" s="195"/>
      <c r="AS1317" s="195"/>
      <c r="AT1317" s="195" t="e">
        <f>VLOOKUP(AR1317,'Data order'!AF:AG,2,0)</f>
        <v>#N/A</v>
      </c>
      <c r="AU1317" s="195" t="s">
        <v>83</v>
      </c>
      <c r="AV1317" s="195" t="s">
        <v>84</v>
      </c>
      <c r="AW1317" s="196" t="s">
        <v>85</v>
      </c>
    </row>
    <row r="1318" spans="1:49">
      <c r="A1318" s="350"/>
      <c r="B1318" s="176"/>
      <c r="C1318" s="176"/>
      <c r="D1318" s="177"/>
      <c r="E1318" s="177"/>
      <c r="F1318" s="178" t="e">
        <f>VLOOKUP(G1318,Tabel11[#All],2,0)</f>
        <v>#N/A</v>
      </c>
      <c r="G1318" s="179"/>
      <c r="H1318" s="179"/>
      <c r="I1318" s="180"/>
      <c r="J1318" s="180"/>
      <c r="K1318" s="180"/>
      <c r="L1318" s="179"/>
      <c r="M1318" s="181"/>
      <c r="N1318" s="184"/>
      <c r="O1318" s="184"/>
      <c r="P1318" s="182"/>
      <c r="Q1318" s="183" t="e">
        <f>VLOOKUP(P1318,'Data order'!N:O,2,0)</f>
        <v>#N/A</v>
      </c>
      <c r="R1318" s="184" t="e">
        <f>VLOOKUP(P1318,'Data order'!N:P,3,0)</f>
        <v>#N/A</v>
      </c>
      <c r="S1318" s="180"/>
      <c r="T1318" s="179"/>
      <c r="U1318" s="176" t="str">
        <f t="shared" si="524"/>
        <v/>
      </c>
      <c r="V1318" s="186" t="str">
        <f>IFERROR(
  IF(T1318="Big&amp;Tall",
      VLOOKUP(U1318, 'Data order'!$AB$92:$AC$101, 2,0),
      IF(T1318="Boord maat",
          VLOOKUP(U1318, 'Data order'!$AB$102:$AC$116, 2,0),
          VLOOKUP(U1318, 'Data order'!$AB$2:$AC$91, 2,0)
      )
  ),
"")</f>
        <v/>
      </c>
      <c r="W1318" s="180"/>
      <c r="X1318" s="347"/>
      <c r="Y1318" s="180">
        <v>1</v>
      </c>
      <c r="Z1318" s="180"/>
      <c r="AA1318" s="187" t="s">
        <v>135</v>
      </c>
      <c r="AB1318" s="188"/>
      <c r="AC1318" s="188"/>
      <c r="AD1318" s="188"/>
      <c r="AE1318" s="189" t="e">
        <f t="shared" si="538"/>
        <v>#DIV/0!</v>
      </c>
      <c r="AF1318" s="190">
        <f t="shared" si="539"/>
        <v>0</v>
      </c>
      <c r="AG1318" s="190">
        <f t="shared" si="540"/>
        <v>0</v>
      </c>
      <c r="AH1318" s="180"/>
      <c r="AI1318" s="180"/>
      <c r="AJ1318" s="180"/>
      <c r="AK1318" s="184" t="e">
        <f>VLOOKUP(AJ1318,'Data order'!AJ:AK,2,0)</f>
        <v>#N/A</v>
      </c>
      <c r="AL1318" s="180"/>
      <c r="AM1318" s="184"/>
      <c r="AN1318" s="184"/>
      <c r="AO1318" s="194"/>
      <c r="AP1318" s="195"/>
      <c r="AQ1318" s="195" t="str">
        <f>IF(AP1318="R", _xlfn.XLOOKUP(G1318, 'Data order'!F:F, 'Data order'!G:G, ""), "")</f>
        <v/>
      </c>
      <c r="AR1318" s="195"/>
      <c r="AS1318" s="195"/>
      <c r="AT1318" s="195" t="e">
        <f>VLOOKUP(AR1318,'Data order'!AF:AG,2,0)</f>
        <v>#N/A</v>
      </c>
      <c r="AU1318" s="195" t="s">
        <v>83</v>
      </c>
      <c r="AV1318" s="195" t="s">
        <v>84</v>
      </c>
      <c r="AW1318" s="196" t="s">
        <v>85</v>
      </c>
    </row>
    <row r="1319" spans="1:49">
      <c r="A1319" s="350"/>
      <c r="B1319" s="176"/>
      <c r="C1319" s="176"/>
      <c r="D1319" s="177"/>
      <c r="E1319" s="177"/>
      <c r="F1319" s="178" t="e">
        <f>VLOOKUP(G1319,Tabel11[#All],2,0)</f>
        <v>#N/A</v>
      </c>
      <c r="G1319" s="179"/>
      <c r="H1319" s="179"/>
      <c r="I1319" s="180"/>
      <c r="J1319" s="180"/>
      <c r="K1319" s="180"/>
      <c r="L1319" s="179"/>
      <c r="M1319" s="181"/>
      <c r="N1319" s="184"/>
      <c r="O1319" s="184"/>
      <c r="P1319" s="182"/>
      <c r="Q1319" s="183" t="e">
        <f>VLOOKUP(P1319,'Data order'!N:O,2,0)</f>
        <v>#N/A</v>
      </c>
      <c r="R1319" s="184" t="e">
        <f>VLOOKUP(P1319,'Data order'!N:P,3,0)</f>
        <v>#N/A</v>
      </c>
      <c r="S1319" s="180"/>
      <c r="T1319" s="179"/>
      <c r="U1319" s="176" t="str">
        <f t="shared" si="524"/>
        <v/>
      </c>
      <c r="V1319" s="186" t="str">
        <f>IFERROR(
  IF(T1319="Big&amp;Tall",
      VLOOKUP(U1319, 'Data order'!$AB$92:$AC$101, 2,0),
      IF(T1319="Boord maat",
          VLOOKUP(U1319, 'Data order'!$AB$102:$AC$116, 2,0),
          VLOOKUP(U1319, 'Data order'!$AB$2:$AC$91, 2,0)
      )
  ),
"")</f>
        <v/>
      </c>
      <c r="W1319" s="180"/>
      <c r="X1319" s="347"/>
      <c r="Y1319" s="180">
        <v>1</v>
      </c>
      <c r="Z1319" s="180"/>
      <c r="AA1319" s="187" t="s">
        <v>135</v>
      </c>
      <c r="AB1319" s="188"/>
      <c r="AC1319" s="188"/>
      <c r="AD1319" s="188"/>
      <c r="AE1319" s="189" t="e">
        <f t="shared" si="538"/>
        <v>#DIV/0!</v>
      </c>
      <c r="AF1319" s="190">
        <f t="shared" si="539"/>
        <v>0</v>
      </c>
      <c r="AG1319" s="190">
        <f t="shared" si="540"/>
        <v>0</v>
      </c>
      <c r="AH1319" s="180"/>
      <c r="AI1319" s="180"/>
      <c r="AJ1319" s="180"/>
      <c r="AK1319" s="184" t="e">
        <f>VLOOKUP(AJ1319,'Data order'!AJ:AK,2,0)</f>
        <v>#N/A</v>
      </c>
      <c r="AL1319" s="180"/>
      <c r="AM1319" s="184"/>
      <c r="AN1319" s="184"/>
      <c r="AO1319" s="194"/>
      <c r="AP1319" s="195"/>
      <c r="AQ1319" s="195" t="str">
        <f>IF(AP1319="R", _xlfn.XLOOKUP(G1319, 'Data order'!F:F, 'Data order'!G:G, ""), "")</f>
        <v/>
      </c>
      <c r="AR1319" s="195"/>
      <c r="AS1319" s="195"/>
      <c r="AT1319" s="195" t="e">
        <f>VLOOKUP(AR1319,'Data order'!AF:AG,2,0)</f>
        <v>#N/A</v>
      </c>
      <c r="AU1319" s="195" t="s">
        <v>83</v>
      </c>
      <c r="AV1319" s="195" t="s">
        <v>84</v>
      </c>
      <c r="AW1319" s="196" t="s">
        <v>85</v>
      </c>
    </row>
    <row r="1320" spans="1:49">
      <c r="A1320" s="350"/>
      <c r="B1320" s="176"/>
      <c r="C1320" s="176"/>
      <c r="D1320" s="177"/>
      <c r="E1320" s="177"/>
      <c r="F1320" s="178" t="e">
        <f>VLOOKUP(G1320,Tabel11[#All],2,0)</f>
        <v>#N/A</v>
      </c>
      <c r="G1320" s="179"/>
      <c r="H1320" s="179"/>
      <c r="I1320" s="180"/>
      <c r="J1320" s="180"/>
      <c r="K1320" s="180"/>
      <c r="L1320" s="179"/>
      <c r="M1320" s="181"/>
      <c r="N1320" s="184"/>
      <c r="O1320" s="184"/>
      <c r="P1320" s="182"/>
      <c r="Q1320" s="183" t="e">
        <f>VLOOKUP(P1320,'Data order'!N:O,2,0)</f>
        <v>#N/A</v>
      </c>
      <c r="R1320" s="184" t="e">
        <f>VLOOKUP(P1320,'Data order'!N:P,3,0)</f>
        <v>#N/A</v>
      </c>
      <c r="S1320" s="180"/>
      <c r="T1320" s="179"/>
      <c r="U1320" s="176" t="str">
        <f t="shared" si="524"/>
        <v/>
      </c>
      <c r="V1320" s="186" t="str">
        <f>IFERROR(
  IF(T1320="Big&amp;Tall",
      VLOOKUP(U1320, 'Data order'!$AB$92:$AC$101, 2,0),
      IF(T1320="Boord maat",
          VLOOKUP(U1320, 'Data order'!$AB$102:$AC$116, 2,0),
          VLOOKUP(U1320, 'Data order'!$AB$2:$AC$91, 2,0)
      )
  ),
"")</f>
        <v/>
      </c>
      <c r="W1320" s="180"/>
      <c r="X1320" s="347"/>
      <c r="Y1320" s="180">
        <v>1</v>
      </c>
      <c r="Z1320" s="180"/>
      <c r="AA1320" s="187" t="s">
        <v>135</v>
      </c>
      <c r="AB1320" s="188"/>
      <c r="AC1320" s="188"/>
      <c r="AD1320" s="188"/>
      <c r="AE1320" s="189" t="e">
        <v>#DIV/0!</v>
      </c>
      <c r="AF1320" s="190">
        <v>0</v>
      </c>
      <c r="AG1320" s="190">
        <v>0</v>
      </c>
      <c r="AH1320" s="180"/>
      <c r="AI1320" s="180"/>
      <c r="AJ1320" s="180"/>
      <c r="AK1320" s="184" t="e">
        <f>VLOOKUP(AJ1320,'Data order'!AJ:AK,2,0)</f>
        <v>#N/A</v>
      </c>
      <c r="AL1320" s="180"/>
      <c r="AM1320" s="184"/>
      <c r="AN1320" s="184"/>
      <c r="AO1320" s="194"/>
      <c r="AP1320" s="195"/>
      <c r="AQ1320" s="195" t="str">
        <f>IF(AP1320="R", _xlfn.XLOOKUP(G1320, 'Data order'!F:F, 'Data order'!G:G, ""), "")</f>
        <v/>
      </c>
      <c r="AR1320" s="195"/>
      <c r="AS1320" s="195"/>
      <c r="AT1320" s="195" t="e">
        <f>VLOOKUP(AR1320,'Data order'!AF:AG,2,0)</f>
        <v>#N/A</v>
      </c>
      <c r="AU1320" s="195" t="s">
        <v>83</v>
      </c>
      <c r="AV1320" s="195" t="s">
        <v>84</v>
      </c>
      <c r="AW1320" s="196" t="s">
        <v>85</v>
      </c>
    </row>
    <row r="1321" spans="1:49" ht="15" thickBot="1">
      <c r="A1321" s="351"/>
      <c r="B1321" s="197"/>
      <c r="C1321" s="197"/>
      <c r="D1321" s="198"/>
      <c r="E1321" s="198"/>
      <c r="F1321" s="199" t="e">
        <f>VLOOKUP(G1321,Tabel11[#All],2,0)</f>
        <v>#N/A</v>
      </c>
      <c r="G1321" s="200"/>
      <c r="H1321" s="200"/>
      <c r="I1321" s="201"/>
      <c r="J1321" s="201"/>
      <c r="K1321" s="201"/>
      <c r="L1321" s="200"/>
      <c r="M1321" s="202"/>
      <c r="N1321" s="205"/>
      <c r="O1321" s="205"/>
      <c r="P1321" s="203"/>
      <c r="Q1321" s="204" t="e">
        <f>VLOOKUP(P1321,'Data order'!N:O,2,0)</f>
        <v>#N/A</v>
      </c>
      <c r="R1321" s="205" t="e">
        <f>VLOOKUP(P1321,'Data order'!N:P,3,0)</f>
        <v>#N/A</v>
      </c>
      <c r="S1321" s="201"/>
      <c r="T1321" s="200"/>
      <c r="U1321" s="197" t="str">
        <f t="shared" si="524"/>
        <v/>
      </c>
      <c r="V1321" s="207" t="str">
        <f>IFERROR(
  IF(T1321="Big&amp;Tall",
      VLOOKUP(U1321, 'Data order'!$AB$92:$AC$101, 2,0),
      IF(T1321="Boord maat",
          VLOOKUP(U1321, 'Data order'!$AB$102:$AC$116, 2,0),
          VLOOKUP(U1321, 'Data order'!$AB$2:$AC$91, 2,0)
      )
  ),
"")</f>
        <v/>
      </c>
      <c r="W1321" s="201"/>
      <c r="X1321" s="348"/>
      <c r="Y1321" s="201">
        <v>1</v>
      </c>
      <c r="Z1321" s="201"/>
      <c r="AA1321" s="208" t="s">
        <v>135</v>
      </c>
      <c r="AB1321" s="209"/>
      <c r="AC1321" s="209"/>
      <c r="AD1321" s="209"/>
      <c r="AE1321" s="210" t="e">
        <v>#DIV/0!</v>
      </c>
      <c r="AF1321" s="211">
        <v>0</v>
      </c>
      <c r="AG1321" s="211">
        <v>0</v>
      </c>
      <c r="AH1321" s="201"/>
      <c r="AI1321" s="201"/>
      <c r="AJ1321" s="201"/>
      <c r="AK1321" s="205" t="e">
        <f>VLOOKUP(AJ1321,'Data order'!AJ:AK,2,0)</f>
        <v>#N/A</v>
      </c>
      <c r="AL1321" s="201"/>
      <c r="AM1321" s="205"/>
      <c r="AN1321" s="205"/>
      <c r="AO1321" s="212"/>
      <c r="AP1321" s="213"/>
      <c r="AQ1321" s="213" t="str">
        <f>IF(AP1321="R", _xlfn.XLOOKUP(G1321, 'Data order'!F:F, 'Data order'!G:G, ""), "")</f>
        <v/>
      </c>
      <c r="AR1321" s="213"/>
      <c r="AS1321" s="213"/>
      <c r="AT1321" s="213" t="e">
        <f>VLOOKUP(AR1321,'Data order'!AF:AG,2,0)</f>
        <v>#N/A</v>
      </c>
      <c r="AU1321" s="213" t="s">
        <v>83</v>
      </c>
      <c r="AV1321" s="213" t="s">
        <v>84</v>
      </c>
      <c r="AW1321" s="214" t="s">
        <v>85</v>
      </c>
    </row>
    <row r="1322" spans="1:49">
      <c r="A1322" s="349"/>
      <c r="B1322" s="160"/>
      <c r="C1322" s="160"/>
      <c r="D1322" s="161"/>
      <c r="E1322" s="161"/>
      <c r="F1322" s="160" t="e">
        <f>VLOOKUP(G1322,Tabel11[#All],2,0)</f>
        <v>#N/A</v>
      </c>
      <c r="G1322" s="162"/>
      <c r="H1322" s="162"/>
      <c r="I1322" s="162"/>
      <c r="J1322" s="162"/>
      <c r="K1322" s="162"/>
      <c r="L1322" s="162"/>
      <c r="M1322" s="164"/>
      <c r="N1322" s="167"/>
      <c r="O1322" s="167"/>
      <c r="P1322" s="165"/>
      <c r="Q1322" s="166" t="e">
        <f>VLOOKUP(P1322,'Data order'!N:O,2,0)</f>
        <v>#N/A</v>
      </c>
      <c r="R1322" s="167" t="e">
        <f>VLOOKUP(P1322,'Data order'!N:P,3,0)</f>
        <v>#N/A</v>
      </c>
      <c r="S1322" s="162"/>
      <c r="T1322" s="162"/>
      <c r="U1322" s="160" t="str">
        <f t="shared" si="524"/>
        <v/>
      </c>
      <c r="V1322" s="215" t="str">
        <f>IFERROR(
  IF(T1322="Big&amp;Tall",
      VLOOKUP(U1322, 'Data order'!$AB$92:$AC$101, 2,0),
      IF(T1322="Boord maat",
          VLOOKUP(U1322, 'Data order'!$AB$102:$AC$116, 2,0),
          VLOOKUP(U1322, 'Data order'!$AB$2:$AC$91, 2,0)
      )
  ),
"")</f>
        <v/>
      </c>
      <c r="W1322" s="162"/>
      <c r="X1322" s="346">
        <f t="shared" si="528"/>
        <v>0</v>
      </c>
      <c r="Y1322" s="162">
        <v>1</v>
      </c>
      <c r="Z1322" s="162"/>
      <c r="AA1322" s="169" t="s">
        <v>135</v>
      </c>
      <c r="AB1322" s="170"/>
      <c r="AC1322" s="170"/>
      <c r="AD1322" s="170"/>
      <c r="AE1322" s="171" t="e">
        <f t="shared" ref="AE1322:AE1325" si="541">AD1322/AB1322</f>
        <v>#DIV/0!</v>
      </c>
      <c r="AF1322" s="172">
        <f t="shared" ref="AF1322:AF1325" si="542">W1322*AB1322</f>
        <v>0</v>
      </c>
      <c r="AG1322" s="172">
        <f t="shared" ref="AG1322:AG1325" si="543">W1322*AD1322</f>
        <v>0</v>
      </c>
      <c r="AH1322" s="162"/>
      <c r="AI1322" s="162"/>
      <c r="AJ1322" s="162"/>
      <c r="AK1322" s="167" t="e">
        <f>VLOOKUP(AJ1322,'Data order'!AJ:AK,2,0)</f>
        <v>#N/A</v>
      </c>
      <c r="AL1322" s="162"/>
      <c r="AM1322" s="167"/>
      <c r="AN1322" s="167"/>
      <c r="AO1322" s="173"/>
      <c r="AP1322" s="174"/>
      <c r="AQ1322" s="174" t="str">
        <f>IF(AP1322="R", _xlfn.XLOOKUP(G1322, 'Data order'!F:F, 'Data order'!G:G, ""), "")</f>
        <v/>
      </c>
      <c r="AR1322" s="174"/>
      <c r="AS1322" s="174"/>
      <c r="AT1322" s="174" t="e">
        <f>VLOOKUP(AR1322,'Data order'!AF:AG,2,0)</f>
        <v>#N/A</v>
      </c>
      <c r="AU1322" s="174" t="s">
        <v>83</v>
      </c>
      <c r="AV1322" s="174" t="s">
        <v>84</v>
      </c>
      <c r="AW1322" s="216" t="s">
        <v>85</v>
      </c>
    </row>
    <row r="1323" spans="1:49">
      <c r="A1323" s="350"/>
      <c r="B1323" s="176"/>
      <c r="C1323" s="176"/>
      <c r="D1323" s="177"/>
      <c r="E1323" s="177"/>
      <c r="F1323" s="178" t="e">
        <f>VLOOKUP(G1323,Tabel11[#All],2,0)</f>
        <v>#N/A</v>
      </c>
      <c r="G1323" s="179"/>
      <c r="H1323" s="179"/>
      <c r="I1323" s="180"/>
      <c r="J1323" s="180"/>
      <c r="K1323" s="180"/>
      <c r="L1323" s="179"/>
      <c r="M1323" s="181"/>
      <c r="N1323" s="184"/>
      <c r="O1323" s="184"/>
      <c r="P1323" s="182"/>
      <c r="Q1323" s="183" t="e">
        <f>VLOOKUP(P1323,'Data order'!N:O,2,0)</f>
        <v>#N/A</v>
      </c>
      <c r="R1323" s="184" t="e">
        <f>VLOOKUP(P1323,'Data order'!N:P,3,0)</f>
        <v>#N/A</v>
      </c>
      <c r="S1323" s="180"/>
      <c r="T1323" s="179"/>
      <c r="U1323" s="176" t="str">
        <f t="shared" si="524"/>
        <v/>
      </c>
      <c r="V1323" s="186" t="str">
        <f>IFERROR(
  IF(T1323="Big&amp;Tall",
      VLOOKUP(U1323, 'Data order'!$AB$92:$AC$101, 2,0),
      IF(T1323="Boord maat",
          VLOOKUP(U1323, 'Data order'!$AB$102:$AC$116, 2,0),
          VLOOKUP(U1323, 'Data order'!$AB$2:$AC$91, 2,0)
      )
  ),
"")</f>
        <v/>
      </c>
      <c r="W1323" s="180"/>
      <c r="X1323" s="347"/>
      <c r="Y1323" s="180">
        <v>1</v>
      </c>
      <c r="Z1323" s="180"/>
      <c r="AA1323" s="187" t="s">
        <v>135</v>
      </c>
      <c r="AB1323" s="188"/>
      <c r="AC1323" s="188"/>
      <c r="AD1323" s="188"/>
      <c r="AE1323" s="189" t="e">
        <f t="shared" si="541"/>
        <v>#DIV/0!</v>
      </c>
      <c r="AF1323" s="190">
        <f t="shared" si="542"/>
        <v>0</v>
      </c>
      <c r="AG1323" s="190">
        <f t="shared" si="543"/>
        <v>0</v>
      </c>
      <c r="AH1323" s="180"/>
      <c r="AI1323" s="180"/>
      <c r="AJ1323" s="180"/>
      <c r="AK1323" s="184" t="e">
        <f>VLOOKUP(AJ1323,'Data order'!AJ:AK,2,0)</f>
        <v>#N/A</v>
      </c>
      <c r="AL1323" s="180"/>
      <c r="AM1323" s="184"/>
      <c r="AN1323" s="184"/>
      <c r="AO1323" s="194"/>
      <c r="AP1323" s="195"/>
      <c r="AQ1323" s="195" t="str">
        <f>IF(AP1323="R", _xlfn.XLOOKUP(G1323, 'Data order'!F:F, 'Data order'!G:G, ""), "")</f>
        <v/>
      </c>
      <c r="AR1323" s="195"/>
      <c r="AS1323" s="195"/>
      <c r="AT1323" s="195" t="e">
        <f>VLOOKUP(AR1323,'Data order'!AF:AG,2,0)</f>
        <v>#N/A</v>
      </c>
      <c r="AU1323" s="195" t="s">
        <v>83</v>
      </c>
      <c r="AV1323" s="195" t="s">
        <v>84</v>
      </c>
      <c r="AW1323" s="196" t="s">
        <v>85</v>
      </c>
    </row>
    <row r="1324" spans="1:49">
      <c r="A1324" s="350"/>
      <c r="B1324" s="176"/>
      <c r="C1324" s="176"/>
      <c r="D1324" s="177"/>
      <c r="E1324" s="177"/>
      <c r="F1324" s="178" t="e">
        <f>VLOOKUP(G1324,Tabel11[#All],2,0)</f>
        <v>#N/A</v>
      </c>
      <c r="G1324" s="179"/>
      <c r="H1324" s="179"/>
      <c r="I1324" s="180"/>
      <c r="J1324" s="180"/>
      <c r="K1324" s="180"/>
      <c r="L1324" s="179"/>
      <c r="M1324" s="181"/>
      <c r="N1324" s="184"/>
      <c r="O1324" s="184"/>
      <c r="P1324" s="182"/>
      <c r="Q1324" s="183" t="e">
        <f>VLOOKUP(P1324,'Data order'!N:O,2,0)</f>
        <v>#N/A</v>
      </c>
      <c r="R1324" s="184" t="e">
        <f>VLOOKUP(P1324,'Data order'!N:P,3,0)</f>
        <v>#N/A</v>
      </c>
      <c r="S1324" s="180"/>
      <c r="T1324" s="179"/>
      <c r="U1324" s="176" t="str">
        <f t="shared" si="524"/>
        <v/>
      </c>
      <c r="V1324" s="186" t="str">
        <f>IFERROR(
  IF(T1324="Big&amp;Tall",
      VLOOKUP(U1324, 'Data order'!$AB$92:$AC$101, 2,0),
      IF(T1324="Boord maat",
          VLOOKUP(U1324, 'Data order'!$AB$102:$AC$116, 2,0),
          VLOOKUP(U1324, 'Data order'!$AB$2:$AC$91, 2,0)
      )
  ),
"")</f>
        <v/>
      </c>
      <c r="W1324" s="180"/>
      <c r="X1324" s="347"/>
      <c r="Y1324" s="180">
        <v>1</v>
      </c>
      <c r="Z1324" s="180"/>
      <c r="AA1324" s="187" t="s">
        <v>135</v>
      </c>
      <c r="AB1324" s="188"/>
      <c r="AC1324" s="188"/>
      <c r="AD1324" s="188"/>
      <c r="AE1324" s="189" t="e">
        <f t="shared" si="541"/>
        <v>#DIV/0!</v>
      </c>
      <c r="AF1324" s="190">
        <f t="shared" si="542"/>
        <v>0</v>
      </c>
      <c r="AG1324" s="190">
        <f t="shared" si="543"/>
        <v>0</v>
      </c>
      <c r="AH1324" s="180"/>
      <c r="AI1324" s="180"/>
      <c r="AJ1324" s="180"/>
      <c r="AK1324" s="184" t="e">
        <f>VLOOKUP(AJ1324,'Data order'!AJ:AK,2,0)</f>
        <v>#N/A</v>
      </c>
      <c r="AL1324" s="180"/>
      <c r="AM1324" s="184"/>
      <c r="AN1324" s="184"/>
      <c r="AO1324" s="194"/>
      <c r="AP1324" s="195"/>
      <c r="AQ1324" s="195" t="str">
        <f>IF(AP1324="R", _xlfn.XLOOKUP(G1324, 'Data order'!F:F, 'Data order'!G:G, ""), "")</f>
        <v/>
      </c>
      <c r="AR1324" s="195"/>
      <c r="AS1324" s="195"/>
      <c r="AT1324" s="195" t="e">
        <f>VLOOKUP(AR1324,'Data order'!AF:AG,2,0)</f>
        <v>#N/A</v>
      </c>
      <c r="AU1324" s="195" t="s">
        <v>83</v>
      </c>
      <c r="AV1324" s="195" t="s">
        <v>84</v>
      </c>
      <c r="AW1324" s="196" t="s">
        <v>85</v>
      </c>
    </row>
    <row r="1325" spans="1:49">
      <c r="A1325" s="350"/>
      <c r="B1325" s="176"/>
      <c r="C1325" s="176"/>
      <c r="D1325" s="177"/>
      <c r="E1325" s="177"/>
      <c r="F1325" s="178" t="e">
        <f>VLOOKUP(G1325,Tabel11[#All],2,0)</f>
        <v>#N/A</v>
      </c>
      <c r="G1325" s="179"/>
      <c r="H1325" s="179"/>
      <c r="I1325" s="180"/>
      <c r="J1325" s="180"/>
      <c r="K1325" s="180"/>
      <c r="L1325" s="179"/>
      <c r="M1325" s="181"/>
      <c r="N1325" s="184"/>
      <c r="O1325" s="184"/>
      <c r="P1325" s="182"/>
      <c r="Q1325" s="183" t="e">
        <f>VLOOKUP(P1325,'Data order'!N:O,2,0)</f>
        <v>#N/A</v>
      </c>
      <c r="R1325" s="184" t="e">
        <f>VLOOKUP(P1325,'Data order'!N:P,3,0)</f>
        <v>#N/A</v>
      </c>
      <c r="S1325" s="180"/>
      <c r="T1325" s="179"/>
      <c r="U1325" s="176" t="str">
        <f t="shared" si="524"/>
        <v/>
      </c>
      <c r="V1325" s="186" t="str">
        <f>IFERROR(
  IF(T1325="Big&amp;Tall",
      VLOOKUP(U1325, 'Data order'!$AB$92:$AC$101, 2,0),
      IF(T1325="Boord maat",
          VLOOKUP(U1325, 'Data order'!$AB$102:$AC$116, 2,0),
          VLOOKUP(U1325, 'Data order'!$AB$2:$AC$91, 2,0)
      )
  ),
"")</f>
        <v/>
      </c>
      <c r="W1325" s="180"/>
      <c r="X1325" s="347"/>
      <c r="Y1325" s="180">
        <v>1</v>
      </c>
      <c r="Z1325" s="180"/>
      <c r="AA1325" s="187" t="s">
        <v>135</v>
      </c>
      <c r="AB1325" s="188"/>
      <c r="AC1325" s="188"/>
      <c r="AD1325" s="188"/>
      <c r="AE1325" s="189" t="e">
        <f t="shared" si="541"/>
        <v>#DIV/0!</v>
      </c>
      <c r="AF1325" s="190">
        <f t="shared" si="542"/>
        <v>0</v>
      </c>
      <c r="AG1325" s="190">
        <f t="shared" si="543"/>
        <v>0</v>
      </c>
      <c r="AH1325" s="180"/>
      <c r="AI1325" s="180"/>
      <c r="AJ1325" s="180"/>
      <c r="AK1325" s="184" t="e">
        <f>VLOOKUP(AJ1325,'Data order'!AJ:AK,2,0)</f>
        <v>#N/A</v>
      </c>
      <c r="AL1325" s="180"/>
      <c r="AM1325" s="184"/>
      <c r="AN1325" s="184"/>
      <c r="AO1325" s="194"/>
      <c r="AP1325" s="195"/>
      <c r="AQ1325" s="195" t="str">
        <f>IF(AP1325="R", _xlfn.XLOOKUP(G1325, 'Data order'!F:F, 'Data order'!G:G, ""), "")</f>
        <v/>
      </c>
      <c r="AR1325" s="195"/>
      <c r="AS1325" s="195"/>
      <c r="AT1325" s="195" t="e">
        <f>VLOOKUP(AR1325,'Data order'!AF:AG,2,0)</f>
        <v>#N/A</v>
      </c>
      <c r="AU1325" s="195" t="s">
        <v>83</v>
      </c>
      <c r="AV1325" s="195" t="s">
        <v>84</v>
      </c>
      <c r="AW1325" s="196" t="s">
        <v>85</v>
      </c>
    </row>
    <row r="1326" spans="1:49">
      <c r="A1326" s="350"/>
      <c r="B1326" s="176"/>
      <c r="C1326" s="176"/>
      <c r="D1326" s="177"/>
      <c r="E1326" s="177"/>
      <c r="F1326" s="178" t="e">
        <f>VLOOKUP(G1326,Tabel11[#All],2,0)</f>
        <v>#N/A</v>
      </c>
      <c r="G1326" s="179"/>
      <c r="H1326" s="179"/>
      <c r="I1326" s="180"/>
      <c r="J1326" s="180"/>
      <c r="K1326" s="180"/>
      <c r="L1326" s="179"/>
      <c r="M1326" s="181"/>
      <c r="N1326" s="184"/>
      <c r="O1326" s="184"/>
      <c r="P1326" s="182"/>
      <c r="Q1326" s="183" t="e">
        <f>VLOOKUP(P1326,'Data order'!N:O,2,0)</f>
        <v>#N/A</v>
      </c>
      <c r="R1326" s="184" t="e">
        <f>VLOOKUP(P1326,'Data order'!N:P,3,0)</f>
        <v>#N/A</v>
      </c>
      <c r="S1326" s="180"/>
      <c r="T1326" s="179"/>
      <c r="U1326" s="176" t="str">
        <f t="shared" si="524"/>
        <v/>
      </c>
      <c r="V1326" s="186" t="str">
        <f>IFERROR(
  IF(T1326="Big&amp;Tall",
      VLOOKUP(U1326, 'Data order'!$AB$92:$AC$101, 2,0),
      IF(T1326="Boord maat",
          VLOOKUP(U1326, 'Data order'!$AB$102:$AC$116, 2,0),
          VLOOKUP(U1326, 'Data order'!$AB$2:$AC$91, 2,0)
      )
  ),
"")</f>
        <v/>
      </c>
      <c r="W1326" s="180"/>
      <c r="X1326" s="347"/>
      <c r="Y1326" s="180">
        <v>1</v>
      </c>
      <c r="Z1326" s="180"/>
      <c r="AA1326" s="187" t="s">
        <v>135</v>
      </c>
      <c r="AB1326" s="188"/>
      <c r="AC1326" s="188"/>
      <c r="AD1326" s="188"/>
      <c r="AE1326" s="189" t="e">
        <v>#DIV/0!</v>
      </c>
      <c r="AF1326" s="190">
        <v>0</v>
      </c>
      <c r="AG1326" s="190">
        <v>0</v>
      </c>
      <c r="AH1326" s="180"/>
      <c r="AI1326" s="180"/>
      <c r="AJ1326" s="180"/>
      <c r="AK1326" s="184" t="e">
        <f>VLOOKUP(AJ1326,'Data order'!AJ:AK,2,0)</f>
        <v>#N/A</v>
      </c>
      <c r="AL1326" s="180"/>
      <c r="AM1326" s="184"/>
      <c r="AN1326" s="184"/>
      <c r="AO1326" s="194"/>
      <c r="AP1326" s="195"/>
      <c r="AQ1326" s="195" t="str">
        <f>IF(AP1326="R", _xlfn.XLOOKUP(G1326, 'Data order'!F:F, 'Data order'!G:G, ""), "")</f>
        <v/>
      </c>
      <c r="AR1326" s="195"/>
      <c r="AS1326" s="195"/>
      <c r="AT1326" s="195" t="e">
        <f>VLOOKUP(AR1326,'Data order'!AF:AG,2,0)</f>
        <v>#N/A</v>
      </c>
      <c r="AU1326" s="195" t="s">
        <v>83</v>
      </c>
      <c r="AV1326" s="195" t="s">
        <v>84</v>
      </c>
      <c r="AW1326" s="196" t="s">
        <v>85</v>
      </c>
    </row>
    <row r="1327" spans="1:49" ht="15" thickBot="1">
      <c r="A1327" s="351"/>
      <c r="B1327" s="197"/>
      <c r="C1327" s="197"/>
      <c r="D1327" s="198"/>
      <c r="E1327" s="198"/>
      <c r="F1327" s="199" t="e">
        <f>VLOOKUP(G1327,Tabel11[#All],2,0)</f>
        <v>#N/A</v>
      </c>
      <c r="G1327" s="200"/>
      <c r="H1327" s="200"/>
      <c r="I1327" s="201"/>
      <c r="J1327" s="201"/>
      <c r="K1327" s="201"/>
      <c r="L1327" s="200"/>
      <c r="M1327" s="202"/>
      <c r="N1327" s="205"/>
      <c r="O1327" s="205"/>
      <c r="P1327" s="203"/>
      <c r="Q1327" s="204" t="e">
        <f>VLOOKUP(P1327,'Data order'!N:O,2,0)</f>
        <v>#N/A</v>
      </c>
      <c r="R1327" s="205" t="e">
        <f>VLOOKUP(P1327,'Data order'!N:P,3,0)</f>
        <v>#N/A</v>
      </c>
      <c r="S1327" s="201"/>
      <c r="T1327" s="200"/>
      <c r="U1327" s="197" t="str">
        <f t="shared" si="524"/>
        <v/>
      </c>
      <c r="V1327" s="207" t="str">
        <f>IFERROR(
  IF(T1327="Big&amp;Tall",
      VLOOKUP(U1327, 'Data order'!$AB$92:$AC$101, 2,0),
      IF(T1327="Boord maat",
          VLOOKUP(U1327, 'Data order'!$AB$102:$AC$116, 2,0),
          VLOOKUP(U1327, 'Data order'!$AB$2:$AC$91, 2,0)
      )
  ),
"")</f>
        <v/>
      </c>
      <c r="W1327" s="201"/>
      <c r="X1327" s="348"/>
      <c r="Y1327" s="201">
        <v>1</v>
      </c>
      <c r="Z1327" s="201"/>
      <c r="AA1327" s="208" t="s">
        <v>135</v>
      </c>
      <c r="AB1327" s="209"/>
      <c r="AC1327" s="209"/>
      <c r="AD1327" s="209"/>
      <c r="AE1327" s="210" t="e">
        <v>#DIV/0!</v>
      </c>
      <c r="AF1327" s="211">
        <v>0</v>
      </c>
      <c r="AG1327" s="211">
        <v>0</v>
      </c>
      <c r="AH1327" s="201"/>
      <c r="AI1327" s="201"/>
      <c r="AJ1327" s="201"/>
      <c r="AK1327" s="205" t="e">
        <f>VLOOKUP(AJ1327,'Data order'!AJ:AK,2,0)</f>
        <v>#N/A</v>
      </c>
      <c r="AL1327" s="201"/>
      <c r="AM1327" s="205"/>
      <c r="AN1327" s="205"/>
      <c r="AO1327" s="212"/>
      <c r="AP1327" s="213"/>
      <c r="AQ1327" s="213" t="str">
        <f>IF(AP1327="R", _xlfn.XLOOKUP(G1327, 'Data order'!F:F, 'Data order'!G:G, ""), "")</f>
        <v/>
      </c>
      <c r="AR1327" s="213"/>
      <c r="AS1327" s="213"/>
      <c r="AT1327" s="213" t="e">
        <f>VLOOKUP(AR1327,'Data order'!AF:AG,2,0)</f>
        <v>#N/A</v>
      </c>
      <c r="AU1327" s="213" t="s">
        <v>83</v>
      </c>
      <c r="AV1327" s="213" t="s">
        <v>84</v>
      </c>
      <c r="AW1327" s="214" t="s">
        <v>85</v>
      </c>
    </row>
    <row r="1328" spans="1:49">
      <c r="A1328" s="349"/>
      <c r="B1328" s="160"/>
      <c r="C1328" s="160"/>
      <c r="D1328" s="161"/>
      <c r="E1328" s="161"/>
      <c r="F1328" s="160" t="e">
        <f>VLOOKUP(G1328,Tabel11[#All],2,0)</f>
        <v>#N/A</v>
      </c>
      <c r="G1328" s="162"/>
      <c r="H1328" s="162"/>
      <c r="I1328" s="162"/>
      <c r="J1328" s="162"/>
      <c r="K1328" s="162"/>
      <c r="L1328" s="162"/>
      <c r="M1328" s="164"/>
      <c r="N1328" s="167"/>
      <c r="O1328" s="167"/>
      <c r="P1328" s="165"/>
      <c r="Q1328" s="166" t="e">
        <f>VLOOKUP(P1328,'Data order'!N:O,2,0)</f>
        <v>#N/A</v>
      </c>
      <c r="R1328" s="167" t="e">
        <f>VLOOKUP(P1328,'Data order'!N:P,3,0)</f>
        <v>#N/A</v>
      </c>
      <c r="S1328" s="162"/>
      <c r="T1328" s="162"/>
      <c r="U1328" s="160" t="str">
        <f t="shared" si="524"/>
        <v/>
      </c>
      <c r="V1328" s="215" t="str">
        <f>IFERROR(
  IF(T1328="Big&amp;Tall",
      VLOOKUP(U1328, 'Data order'!$AB$92:$AC$101, 2,0),
      IF(T1328="Boord maat",
          VLOOKUP(U1328, 'Data order'!$AB$102:$AC$116, 2,0),
          VLOOKUP(U1328, 'Data order'!$AB$2:$AC$91, 2,0)
      )
  ),
"")</f>
        <v/>
      </c>
      <c r="W1328" s="162"/>
      <c r="X1328" s="346">
        <f t="shared" si="528"/>
        <v>0</v>
      </c>
      <c r="Y1328" s="162">
        <v>1</v>
      </c>
      <c r="Z1328" s="162"/>
      <c r="AA1328" s="169" t="s">
        <v>135</v>
      </c>
      <c r="AB1328" s="170"/>
      <c r="AC1328" s="170"/>
      <c r="AD1328" s="170"/>
      <c r="AE1328" s="171" t="e">
        <f t="shared" ref="AE1328:AE1331" si="544">AD1328/AB1328</f>
        <v>#DIV/0!</v>
      </c>
      <c r="AF1328" s="172">
        <f t="shared" ref="AF1328:AF1331" si="545">W1328*AB1328</f>
        <v>0</v>
      </c>
      <c r="AG1328" s="172">
        <f t="shared" ref="AG1328:AG1331" si="546">W1328*AD1328</f>
        <v>0</v>
      </c>
      <c r="AH1328" s="162"/>
      <c r="AI1328" s="162"/>
      <c r="AJ1328" s="162"/>
      <c r="AK1328" s="167" t="e">
        <f>VLOOKUP(AJ1328,'Data order'!AJ:AK,2,0)</f>
        <v>#N/A</v>
      </c>
      <c r="AL1328" s="162"/>
      <c r="AM1328" s="167"/>
      <c r="AN1328" s="167"/>
      <c r="AO1328" s="173"/>
      <c r="AP1328" s="174"/>
      <c r="AQ1328" s="174" t="str">
        <f>IF(AP1328="R", _xlfn.XLOOKUP(G1328, 'Data order'!F:F, 'Data order'!G:G, ""), "")</f>
        <v/>
      </c>
      <c r="AR1328" s="174"/>
      <c r="AS1328" s="174"/>
      <c r="AT1328" s="174" t="e">
        <f>VLOOKUP(AR1328,'Data order'!AF:AG,2,0)</f>
        <v>#N/A</v>
      </c>
      <c r="AU1328" s="174" t="s">
        <v>83</v>
      </c>
      <c r="AV1328" s="174" t="s">
        <v>84</v>
      </c>
      <c r="AW1328" s="216" t="s">
        <v>85</v>
      </c>
    </row>
    <row r="1329" spans="1:49">
      <c r="A1329" s="350"/>
      <c r="B1329" s="176"/>
      <c r="C1329" s="176"/>
      <c r="D1329" s="177"/>
      <c r="E1329" s="177"/>
      <c r="F1329" s="178" t="e">
        <f>VLOOKUP(G1329,Tabel11[#All],2,0)</f>
        <v>#N/A</v>
      </c>
      <c r="G1329" s="179"/>
      <c r="H1329" s="179"/>
      <c r="I1329" s="180"/>
      <c r="J1329" s="180"/>
      <c r="K1329" s="180"/>
      <c r="L1329" s="179"/>
      <c r="M1329" s="181"/>
      <c r="N1329" s="184"/>
      <c r="O1329" s="184"/>
      <c r="P1329" s="182"/>
      <c r="Q1329" s="183" t="e">
        <f>VLOOKUP(P1329,'Data order'!N:O,2,0)</f>
        <v>#N/A</v>
      </c>
      <c r="R1329" s="184" t="e">
        <f>VLOOKUP(P1329,'Data order'!N:P,3,0)</f>
        <v>#N/A</v>
      </c>
      <c r="S1329" s="180"/>
      <c r="T1329" s="179"/>
      <c r="U1329" s="176" t="str">
        <f t="shared" si="524"/>
        <v/>
      </c>
      <c r="V1329" s="186" t="str">
        <f>IFERROR(
  IF(T1329="Big&amp;Tall",
      VLOOKUP(U1329, 'Data order'!$AB$92:$AC$101, 2,0),
      IF(T1329="Boord maat",
          VLOOKUP(U1329, 'Data order'!$AB$102:$AC$116, 2,0),
          VLOOKUP(U1329, 'Data order'!$AB$2:$AC$91, 2,0)
      )
  ),
"")</f>
        <v/>
      </c>
      <c r="W1329" s="180"/>
      <c r="X1329" s="347"/>
      <c r="Y1329" s="180">
        <v>1</v>
      </c>
      <c r="Z1329" s="180"/>
      <c r="AA1329" s="187" t="s">
        <v>135</v>
      </c>
      <c r="AB1329" s="188"/>
      <c r="AC1329" s="188"/>
      <c r="AD1329" s="188"/>
      <c r="AE1329" s="189" t="e">
        <f t="shared" si="544"/>
        <v>#DIV/0!</v>
      </c>
      <c r="AF1329" s="190">
        <f t="shared" si="545"/>
        <v>0</v>
      </c>
      <c r="AG1329" s="190">
        <f t="shared" si="546"/>
        <v>0</v>
      </c>
      <c r="AH1329" s="180"/>
      <c r="AI1329" s="180"/>
      <c r="AJ1329" s="180"/>
      <c r="AK1329" s="184" t="e">
        <f>VLOOKUP(AJ1329,'Data order'!AJ:AK,2,0)</f>
        <v>#N/A</v>
      </c>
      <c r="AL1329" s="180"/>
      <c r="AM1329" s="184"/>
      <c r="AN1329" s="184"/>
      <c r="AO1329" s="194"/>
      <c r="AP1329" s="195"/>
      <c r="AQ1329" s="195" t="str">
        <f>IF(AP1329="R", _xlfn.XLOOKUP(G1329, 'Data order'!F:F, 'Data order'!G:G, ""), "")</f>
        <v/>
      </c>
      <c r="AR1329" s="195"/>
      <c r="AS1329" s="195"/>
      <c r="AT1329" s="195" t="e">
        <f>VLOOKUP(AR1329,'Data order'!AF:AG,2,0)</f>
        <v>#N/A</v>
      </c>
      <c r="AU1329" s="195" t="s">
        <v>83</v>
      </c>
      <c r="AV1329" s="195" t="s">
        <v>84</v>
      </c>
      <c r="AW1329" s="196" t="s">
        <v>85</v>
      </c>
    </row>
    <row r="1330" spans="1:49">
      <c r="A1330" s="350"/>
      <c r="B1330" s="176"/>
      <c r="C1330" s="176"/>
      <c r="D1330" s="177"/>
      <c r="E1330" s="177"/>
      <c r="F1330" s="178" t="e">
        <f>VLOOKUP(G1330,Tabel11[#All],2,0)</f>
        <v>#N/A</v>
      </c>
      <c r="G1330" s="179"/>
      <c r="H1330" s="179"/>
      <c r="I1330" s="180"/>
      <c r="J1330" s="180"/>
      <c r="K1330" s="180"/>
      <c r="L1330" s="179"/>
      <c r="M1330" s="181"/>
      <c r="N1330" s="184"/>
      <c r="O1330" s="184"/>
      <c r="P1330" s="182"/>
      <c r="Q1330" s="183" t="e">
        <f>VLOOKUP(P1330,'Data order'!N:O,2,0)</f>
        <v>#N/A</v>
      </c>
      <c r="R1330" s="184" t="e">
        <f>VLOOKUP(P1330,'Data order'!N:P,3,0)</f>
        <v>#N/A</v>
      </c>
      <c r="S1330" s="180"/>
      <c r="T1330" s="179"/>
      <c r="U1330" s="176" t="str">
        <f t="shared" si="524"/>
        <v/>
      </c>
      <c r="V1330" s="186" t="str">
        <f>IFERROR(
  IF(T1330="Big&amp;Tall",
      VLOOKUP(U1330, 'Data order'!$AB$92:$AC$101, 2,0),
      IF(T1330="Boord maat",
          VLOOKUP(U1330, 'Data order'!$AB$102:$AC$116, 2,0),
          VLOOKUP(U1330, 'Data order'!$AB$2:$AC$91, 2,0)
      )
  ),
"")</f>
        <v/>
      </c>
      <c r="W1330" s="180"/>
      <c r="X1330" s="347"/>
      <c r="Y1330" s="180">
        <v>1</v>
      </c>
      <c r="Z1330" s="180"/>
      <c r="AA1330" s="187" t="s">
        <v>135</v>
      </c>
      <c r="AB1330" s="188"/>
      <c r="AC1330" s="188"/>
      <c r="AD1330" s="188"/>
      <c r="AE1330" s="189" t="e">
        <f t="shared" si="544"/>
        <v>#DIV/0!</v>
      </c>
      <c r="AF1330" s="190">
        <f t="shared" si="545"/>
        <v>0</v>
      </c>
      <c r="AG1330" s="190">
        <f t="shared" si="546"/>
        <v>0</v>
      </c>
      <c r="AH1330" s="180"/>
      <c r="AI1330" s="180"/>
      <c r="AJ1330" s="180"/>
      <c r="AK1330" s="184" t="e">
        <f>VLOOKUP(AJ1330,'Data order'!AJ:AK,2,0)</f>
        <v>#N/A</v>
      </c>
      <c r="AL1330" s="180"/>
      <c r="AM1330" s="184"/>
      <c r="AN1330" s="184"/>
      <c r="AO1330" s="194"/>
      <c r="AP1330" s="195"/>
      <c r="AQ1330" s="195" t="str">
        <f>IF(AP1330="R", _xlfn.XLOOKUP(G1330, 'Data order'!F:F, 'Data order'!G:G, ""), "")</f>
        <v/>
      </c>
      <c r="AR1330" s="195"/>
      <c r="AS1330" s="195"/>
      <c r="AT1330" s="195" t="e">
        <f>VLOOKUP(AR1330,'Data order'!AF:AG,2,0)</f>
        <v>#N/A</v>
      </c>
      <c r="AU1330" s="195" t="s">
        <v>83</v>
      </c>
      <c r="AV1330" s="195" t="s">
        <v>84</v>
      </c>
      <c r="AW1330" s="196" t="s">
        <v>85</v>
      </c>
    </row>
    <row r="1331" spans="1:49">
      <c r="A1331" s="350"/>
      <c r="B1331" s="176"/>
      <c r="C1331" s="176"/>
      <c r="D1331" s="177"/>
      <c r="E1331" s="177"/>
      <c r="F1331" s="178" t="e">
        <f>VLOOKUP(G1331,Tabel11[#All],2,0)</f>
        <v>#N/A</v>
      </c>
      <c r="G1331" s="179"/>
      <c r="H1331" s="179"/>
      <c r="I1331" s="180"/>
      <c r="J1331" s="180"/>
      <c r="K1331" s="180"/>
      <c r="L1331" s="179"/>
      <c r="M1331" s="181"/>
      <c r="N1331" s="184"/>
      <c r="O1331" s="184"/>
      <c r="P1331" s="182"/>
      <c r="Q1331" s="183" t="e">
        <f>VLOOKUP(P1331,'Data order'!N:O,2,0)</f>
        <v>#N/A</v>
      </c>
      <c r="R1331" s="184" t="e">
        <f>VLOOKUP(P1331,'Data order'!N:P,3,0)</f>
        <v>#N/A</v>
      </c>
      <c r="S1331" s="180"/>
      <c r="T1331" s="179"/>
      <c r="U1331" s="176" t="str">
        <f t="shared" si="524"/>
        <v/>
      </c>
      <c r="V1331" s="186" t="str">
        <f>IFERROR(
  IF(T1331="Big&amp;Tall",
      VLOOKUP(U1331, 'Data order'!$AB$92:$AC$101, 2,0),
      IF(T1331="Boord maat",
          VLOOKUP(U1331, 'Data order'!$AB$102:$AC$116, 2,0),
          VLOOKUP(U1331, 'Data order'!$AB$2:$AC$91, 2,0)
      )
  ),
"")</f>
        <v/>
      </c>
      <c r="W1331" s="180"/>
      <c r="X1331" s="347"/>
      <c r="Y1331" s="180">
        <v>1</v>
      </c>
      <c r="Z1331" s="180"/>
      <c r="AA1331" s="187" t="s">
        <v>135</v>
      </c>
      <c r="AB1331" s="188"/>
      <c r="AC1331" s="188"/>
      <c r="AD1331" s="188"/>
      <c r="AE1331" s="189" t="e">
        <f t="shared" si="544"/>
        <v>#DIV/0!</v>
      </c>
      <c r="AF1331" s="190">
        <f t="shared" si="545"/>
        <v>0</v>
      </c>
      <c r="AG1331" s="190">
        <f t="shared" si="546"/>
        <v>0</v>
      </c>
      <c r="AH1331" s="180"/>
      <c r="AI1331" s="180"/>
      <c r="AJ1331" s="180"/>
      <c r="AK1331" s="184" t="e">
        <f>VLOOKUP(AJ1331,'Data order'!AJ:AK,2,0)</f>
        <v>#N/A</v>
      </c>
      <c r="AL1331" s="180"/>
      <c r="AM1331" s="184"/>
      <c r="AN1331" s="184"/>
      <c r="AO1331" s="194"/>
      <c r="AP1331" s="195"/>
      <c r="AQ1331" s="195" t="str">
        <f>IF(AP1331="R", _xlfn.XLOOKUP(G1331, 'Data order'!F:F, 'Data order'!G:G, ""), "")</f>
        <v/>
      </c>
      <c r="AR1331" s="195"/>
      <c r="AS1331" s="195"/>
      <c r="AT1331" s="195" t="e">
        <f>VLOOKUP(AR1331,'Data order'!AF:AG,2,0)</f>
        <v>#N/A</v>
      </c>
      <c r="AU1331" s="195" t="s">
        <v>83</v>
      </c>
      <c r="AV1331" s="195" t="s">
        <v>84</v>
      </c>
      <c r="AW1331" s="196" t="s">
        <v>85</v>
      </c>
    </row>
    <row r="1332" spans="1:49">
      <c r="A1332" s="350"/>
      <c r="B1332" s="176"/>
      <c r="C1332" s="176"/>
      <c r="D1332" s="177"/>
      <c r="E1332" s="177"/>
      <c r="F1332" s="178" t="e">
        <f>VLOOKUP(G1332,Tabel11[#All],2,0)</f>
        <v>#N/A</v>
      </c>
      <c r="G1332" s="179"/>
      <c r="H1332" s="179"/>
      <c r="I1332" s="180"/>
      <c r="J1332" s="180"/>
      <c r="K1332" s="180"/>
      <c r="L1332" s="179"/>
      <c r="M1332" s="181"/>
      <c r="N1332" s="184"/>
      <c r="O1332" s="184"/>
      <c r="P1332" s="182"/>
      <c r="Q1332" s="183" t="e">
        <f>VLOOKUP(P1332,'Data order'!N:O,2,0)</f>
        <v>#N/A</v>
      </c>
      <c r="R1332" s="184" t="e">
        <f>VLOOKUP(P1332,'Data order'!N:P,3,0)</f>
        <v>#N/A</v>
      </c>
      <c r="S1332" s="180"/>
      <c r="T1332" s="179"/>
      <c r="U1332" s="176" t="str">
        <f t="shared" si="524"/>
        <v/>
      </c>
      <c r="V1332" s="186" t="str">
        <f>IFERROR(
  IF(T1332="Big&amp;Tall",
      VLOOKUP(U1332, 'Data order'!$AB$92:$AC$101, 2,0),
      IF(T1332="Boord maat",
          VLOOKUP(U1332, 'Data order'!$AB$102:$AC$116, 2,0),
          VLOOKUP(U1332, 'Data order'!$AB$2:$AC$91, 2,0)
      )
  ),
"")</f>
        <v/>
      </c>
      <c r="W1332" s="180"/>
      <c r="X1332" s="347"/>
      <c r="Y1332" s="180">
        <v>1</v>
      </c>
      <c r="Z1332" s="180"/>
      <c r="AA1332" s="187" t="s">
        <v>135</v>
      </c>
      <c r="AB1332" s="188"/>
      <c r="AC1332" s="188"/>
      <c r="AD1332" s="188"/>
      <c r="AE1332" s="189" t="e">
        <v>#DIV/0!</v>
      </c>
      <c r="AF1332" s="190">
        <v>0</v>
      </c>
      <c r="AG1332" s="190">
        <v>0</v>
      </c>
      <c r="AH1332" s="180"/>
      <c r="AI1332" s="180"/>
      <c r="AJ1332" s="180"/>
      <c r="AK1332" s="184" t="e">
        <f>VLOOKUP(AJ1332,'Data order'!AJ:AK,2,0)</f>
        <v>#N/A</v>
      </c>
      <c r="AL1332" s="180"/>
      <c r="AM1332" s="184"/>
      <c r="AN1332" s="184"/>
      <c r="AO1332" s="194"/>
      <c r="AP1332" s="195"/>
      <c r="AQ1332" s="195" t="str">
        <f>IF(AP1332="R", _xlfn.XLOOKUP(G1332, 'Data order'!F:F, 'Data order'!G:G, ""), "")</f>
        <v/>
      </c>
      <c r="AR1332" s="195"/>
      <c r="AS1332" s="195"/>
      <c r="AT1332" s="195" t="e">
        <f>VLOOKUP(AR1332,'Data order'!AF:AG,2,0)</f>
        <v>#N/A</v>
      </c>
      <c r="AU1332" s="195" t="s">
        <v>83</v>
      </c>
      <c r="AV1332" s="195" t="s">
        <v>84</v>
      </c>
      <c r="AW1332" s="196" t="s">
        <v>85</v>
      </c>
    </row>
    <row r="1333" spans="1:49" ht="15" thickBot="1">
      <c r="A1333" s="351"/>
      <c r="B1333" s="197"/>
      <c r="C1333" s="197"/>
      <c r="D1333" s="198"/>
      <c r="E1333" s="198"/>
      <c r="F1333" s="199" t="e">
        <f>VLOOKUP(G1333,Tabel11[#All],2,0)</f>
        <v>#N/A</v>
      </c>
      <c r="G1333" s="200"/>
      <c r="H1333" s="200"/>
      <c r="I1333" s="201"/>
      <c r="J1333" s="201"/>
      <c r="K1333" s="201"/>
      <c r="L1333" s="200"/>
      <c r="M1333" s="202"/>
      <c r="N1333" s="205"/>
      <c r="O1333" s="205"/>
      <c r="P1333" s="203"/>
      <c r="Q1333" s="204" t="e">
        <f>VLOOKUP(P1333,'Data order'!N:O,2,0)</f>
        <v>#N/A</v>
      </c>
      <c r="R1333" s="205" t="e">
        <f>VLOOKUP(P1333,'Data order'!N:P,3,0)</f>
        <v>#N/A</v>
      </c>
      <c r="S1333" s="201"/>
      <c r="T1333" s="200"/>
      <c r="U1333" s="197" t="str">
        <f t="shared" si="524"/>
        <v/>
      </c>
      <c r="V1333" s="207" t="str">
        <f>IFERROR(
  IF(T1333="Big&amp;Tall",
      VLOOKUP(U1333, 'Data order'!$AB$92:$AC$101, 2,0),
      IF(T1333="Boord maat",
          VLOOKUP(U1333, 'Data order'!$AB$102:$AC$116, 2,0),
          VLOOKUP(U1333, 'Data order'!$AB$2:$AC$91, 2,0)
      )
  ),
"")</f>
        <v/>
      </c>
      <c r="W1333" s="201"/>
      <c r="X1333" s="348"/>
      <c r="Y1333" s="201">
        <v>1</v>
      </c>
      <c r="Z1333" s="201"/>
      <c r="AA1333" s="208" t="s">
        <v>135</v>
      </c>
      <c r="AB1333" s="209"/>
      <c r="AC1333" s="209"/>
      <c r="AD1333" s="209"/>
      <c r="AE1333" s="210" t="e">
        <v>#DIV/0!</v>
      </c>
      <c r="AF1333" s="211">
        <v>0</v>
      </c>
      <c r="AG1333" s="211">
        <v>0</v>
      </c>
      <c r="AH1333" s="201"/>
      <c r="AI1333" s="201"/>
      <c r="AJ1333" s="201"/>
      <c r="AK1333" s="205" t="e">
        <f>VLOOKUP(AJ1333,'Data order'!AJ:AK,2,0)</f>
        <v>#N/A</v>
      </c>
      <c r="AL1333" s="201"/>
      <c r="AM1333" s="205"/>
      <c r="AN1333" s="205"/>
      <c r="AO1333" s="212"/>
      <c r="AP1333" s="213"/>
      <c r="AQ1333" s="213" t="str">
        <f>IF(AP1333="R", _xlfn.XLOOKUP(G1333, 'Data order'!F:F, 'Data order'!G:G, ""), "")</f>
        <v/>
      </c>
      <c r="AR1333" s="213"/>
      <c r="AS1333" s="213"/>
      <c r="AT1333" s="213" t="e">
        <f>VLOOKUP(AR1333,'Data order'!AF:AG,2,0)</f>
        <v>#N/A</v>
      </c>
      <c r="AU1333" s="213" t="s">
        <v>83</v>
      </c>
      <c r="AV1333" s="213" t="s">
        <v>84</v>
      </c>
      <c r="AW1333" s="214" t="s">
        <v>85</v>
      </c>
    </row>
    <row r="1334" spans="1:49">
      <c r="A1334" s="349"/>
      <c r="B1334" s="160"/>
      <c r="C1334" s="160"/>
      <c r="D1334" s="161"/>
      <c r="E1334" s="161"/>
      <c r="F1334" s="160" t="e">
        <f>VLOOKUP(G1334,Tabel11[#All],2,0)</f>
        <v>#N/A</v>
      </c>
      <c r="G1334" s="162"/>
      <c r="H1334" s="162"/>
      <c r="I1334" s="162"/>
      <c r="J1334" s="162"/>
      <c r="K1334" s="162"/>
      <c r="L1334" s="162"/>
      <c r="M1334" s="164"/>
      <c r="N1334" s="167"/>
      <c r="O1334" s="167"/>
      <c r="P1334" s="165"/>
      <c r="Q1334" s="166" t="e">
        <f>VLOOKUP(P1334,'Data order'!N:O,2,0)</f>
        <v>#N/A</v>
      </c>
      <c r="R1334" s="167" t="e">
        <f>VLOOKUP(P1334,'Data order'!N:P,3,0)</f>
        <v>#N/A</v>
      </c>
      <c r="S1334" s="162"/>
      <c r="T1334" s="162"/>
      <c r="U1334" s="160" t="str">
        <f t="shared" si="524"/>
        <v/>
      </c>
      <c r="V1334" s="215" t="str">
        <f>IFERROR(
  IF(T1334="Big&amp;Tall",
      VLOOKUP(U1334, 'Data order'!$AB$92:$AC$101, 2,0),
      IF(T1334="Boord maat",
          VLOOKUP(U1334, 'Data order'!$AB$102:$AC$116, 2,0),
          VLOOKUP(U1334, 'Data order'!$AB$2:$AC$91, 2,0)
      )
  ),
"")</f>
        <v/>
      </c>
      <c r="W1334" s="162"/>
      <c r="X1334" s="346">
        <f t="shared" si="528"/>
        <v>0</v>
      </c>
      <c r="Y1334" s="162">
        <v>1</v>
      </c>
      <c r="Z1334" s="162"/>
      <c r="AA1334" s="169" t="s">
        <v>135</v>
      </c>
      <c r="AB1334" s="170"/>
      <c r="AC1334" s="170"/>
      <c r="AD1334" s="170"/>
      <c r="AE1334" s="171" t="e">
        <f t="shared" ref="AE1334:AE1337" si="547">AD1334/AB1334</f>
        <v>#DIV/0!</v>
      </c>
      <c r="AF1334" s="172">
        <f t="shared" ref="AF1334:AF1337" si="548">W1334*AB1334</f>
        <v>0</v>
      </c>
      <c r="AG1334" s="172">
        <f t="shared" ref="AG1334:AG1337" si="549">W1334*AD1334</f>
        <v>0</v>
      </c>
      <c r="AH1334" s="162"/>
      <c r="AI1334" s="162"/>
      <c r="AJ1334" s="162"/>
      <c r="AK1334" s="167" t="e">
        <f>VLOOKUP(AJ1334,'Data order'!AJ:AK,2,0)</f>
        <v>#N/A</v>
      </c>
      <c r="AL1334" s="162"/>
      <c r="AM1334" s="167"/>
      <c r="AN1334" s="167"/>
      <c r="AO1334" s="173"/>
      <c r="AP1334" s="174"/>
      <c r="AQ1334" s="174" t="str">
        <f>IF(AP1334="R", _xlfn.XLOOKUP(G1334, 'Data order'!F:F, 'Data order'!G:G, ""), "")</f>
        <v/>
      </c>
      <c r="AR1334" s="174"/>
      <c r="AS1334" s="174"/>
      <c r="AT1334" s="174" t="e">
        <f>VLOOKUP(AR1334,'Data order'!AF:AG,2,0)</f>
        <v>#N/A</v>
      </c>
      <c r="AU1334" s="174" t="s">
        <v>83</v>
      </c>
      <c r="AV1334" s="174" t="s">
        <v>84</v>
      </c>
      <c r="AW1334" s="216" t="s">
        <v>85</v>
      </c>
    </row>
    <row r="1335" spans="1:49">
      <c r="A1335" s="350"/>
      <c r="B1335" s="176"/>
      <c r="C1335" s="176"/>
      <c r="D1335" s="177"/>
      <c r="E1335" s="177"/>
      <c r="F1335" s="178" t="e">
        <f>VLOOKUP(G1335,Tabel11[#All],2,0)</f>
        <v>#N/A</v>
      </c>
      <c r="G1335" s="179"/>
      <c r="H1335" s="179"/>
      <c r="I1335" s="180"/>
      <c r="J1335" s="180"/>
      <c r="K1335" s="180"/>
      <c r="L1335" s="179"/>
      <c r="M1335" s="181"/>
      <c r="N1335" s="184"/>
      <c r="O1335" s="184"/>
      <c r="P1335" s="182"/>
      <c r="Q1335" s="183" t="e">
        <f>VLOOKUP(P1335,'Data order'!N:O,2,0)</f>
        <v>#N/A</v>
      </c>
      <c r="R1335" s="184" t="e">
        <f>VLOOKUP(P1335,'Data order'!N:P,3,0)</f>
        <v>#N/A</v>
      </c>
      <c r="S1335" s="180"/>
      <c r="T1335" s="179"/>
      <c r="U1335" s="176" t="str">
        <f t="shared" si="524"/>
        <v/>
      </c>
      <c r="V1335" s="186" t="str">
        <f>IFERROR(
  IF(T1335="Big&amp;Tall",
      VLOOKUP(U1335, 'Data order'!$AB$92:$AC$101, 2,0),
      IF(T1335="Boord maat",
          VLOOKUP(U1335, 'Data order'!$AB$102:$AC$116, 2,0),
          VLOOKUP(U1335, 'Data order'!$AB$2:$AC$91, 2,0)
      )
  ),
"")</f>
        <v/>
      </c>
      <c r="W1335" s="180"/>
      <c r="X1335" s="347"/>
      <c r="Y1335" s="180">
        <v>1</v>
      </c>
      <c r="Z1335" s="180"/>
      <c r="AA1335" s="187" t="s">
        <v>135</v>
      </c>
      <c r="AB1335" s="188"/>
      <c r="AC1335" s="188"/>
      <c r="AD1335" s="188"/>
      <c r="AE1335" s="189" t="e">
        <f t="shared" si="547"/>
        <v>#DIV/0!</v>
      </c>
      <c r="AF1335" s="190">
        <f t="shared" si="548"/>
        <v>0</v>
      </c>
      <c r="AG1335" s="190">
        <f t="shared" si="549"/>
        <v>0</v>
      </c>
      <c r="AH1335" s="180"/>
      <c r="AI1335" s="180"/>
      <c r="AJ1335" s="180"/>
      <c r="AK1335" s="184" t="e">
        <f>VLOOKUP(AJ1335,'Data order'!AJ:AK,2,0)</f>
        <v>#N/A</v>
      </c>
      <c r="AL1335" s="180"/>
      <c r="AM1335" s="184"/>
      <c r="AN1335" s="184"/>
      <c r="AO1335" s="194"/>
      <c r="AP1335" s="195"/>
      <c r="AQ1335" s="195" t="str">
        <f>IF(AP1335="R", _xlfn.XLOOKUP(G1335, 'Data order'!F:F, 'Data order'!G:G, ""), "")</f>
        <v/>
      </c>
      <c r="AR1335" s="195"/>
      <c r="AS1335" s="195"/>
      <c r="AT1335" s="195" t="e">
        <f>VLOOKUP(AR1335,'Data order'!AF:AG,2,0)</f>
        <v>#N/A</v>
      </c>
      <c r="AU1335" s="195" t="s">
        <v>83</v>
      </c>
      <c r="AV1335" s="195" t="s">
        <v>84</v>
      </c>
      <c r="AW1335" s="196" t="s">
        <v>85</v>
      </c>
    </row>
    <row r="1336" spans="1:49">
      <c r="A1336" s="350"/>
      <c r="B1336" s="176"/>
      <c r="C1336" s="176"/>
      <c r="D1336" s="177"/>
      <c r="E1336" s="177"/>
      <c r="F1336" s="178" t="e">
        <f>VLOOKUP(G1336,Tabel11[#All],2,0)</f>
        <v>#N/A</v>
      </c>
      <c r="G1336" s="179"/>
      <c r="H1336" s="179"/>
      <c r="I1336" s="180"/>
      <c r="J1336" s="180"/>
      <c r="K1336" s="180"/>
      <c r="L1336" s="179"/>
      <c r="M1336" s="181"/>
      <c r="N1336" s="184"/>
      <c r="O1336" s="184"/>
      <c r="P1336" s="182"/>
      <c r="Q1336" s="183" t="e">
        <f>VLOOKUP(P1336,'Data order'!N:O,2,0)</f>
        <v>#N/A</v>
      </c>
      <c r="R1336" s="184" t="e">
        <f>VLOOKUP(P1336,'Data order'!N:P,3,0)</f>
        <v>#N/A</v>
      </c>
      <c r="S1336" s="180"/>
      <c r="T1336" s="179"/>
      <c r="U1336" s="176" t="str">
        <f t="shared" si="524"/>
        <v/>
      </c>
      <c r="V1336" s="186" t="str">
        <f>IFERROR(
  IF(T1336="Big&amp;Tall",
      VLOOKUP(U1336, 'Data order'!$AB$92:$AC$101, 2,0),
      IF(T1336="Boord maat",
          VLOOKUP(U1336, 'Data order'!$AB$102:$AC$116, 2,0),
          VLOOKUP(U1336, 'Data order'!$AB$2:$AC$91, 2,0)
      )
  ),
"")</f>
        <v/>
      </c>
      <c r="W1336" s="180"/>
      <c r="X1336" s="347"/>
      <c r="Y1336" s="180">
        <v>1</v>
      </c>
      <c r="Z1336" s="180"/>
      <c r="AA1336" s="187" t="s">
        <v>135</v>
      </c>
      <c r="AB1336" s="188"/>
      <c r="AC1336" s="188"/>
      <c r="AD1336" s="188"/>
      <c r="AE1336" s="189" t="e">
        <f t="shared" si="547"/>
        <v>#DIV/0!</v>
      </c>
      <c r="AF1336" s="190">
        <f t="shared" si="548"/>
        <v>0</v>
      </c>
      <c r="AG1336" s="190">
        <f t="shared" si="549"/>
        <v>0</v>
      </c>
      <c r="AH1336" s="180"/>
      <c r="AI1336" s="180"/>
      <c r="AJ1336" s="180"/>
      <c r="AK1336" s="184" t="e">
        <f>VLOOKUP(AJ1336,'Data order'!AJ:AK,2,0)</f>
        <v>#N/A</v>
      </c>
      <c r="AL1336" s="180"/>
      <c r="AM1336" s="184"/>
      <c r="AN1336" s="184"/>
      <c r="AO1336" s="194"/>
      <c r="AP1336" s="195"/>
      <c r="AQ1336" s="195" t="str">
        <f>IF(AP1336="R", _xlfn.XLOOKUP(G1336, 'Data order'!F:F, 'Data order'!G:G, ""), "")</f>
        <v/>
      </c>
      <c r="AR1336" s="195"/>
      <c r="AS1336" s="195"/>
      <c r="AT1336" s="195" t="e">
        <f>VLOOKUP(AR1336,'Data order'!AF:AG,2,0)</f>
        <v>#N/A</v>
      </c>
      <c r="AU1336" s="195" t="s">
        <v>83</v>
      </c>
      <c r="AV1336" s="195" t="s">
        <v>84</v>
      </c>
      <c r="AW1336" s="196" t="s">
        <v>85</v>
      </c>
    </row>
    <row r="1337" spans="1:49">
      <c r="A1337" s="350"/>
      <c r="B1337" s="176"/>
      <c r="C1337" s="176"/>
      <c r="D1337" s="177"/>
      <c r="E1337" s="177"/>
      <c r="F1337" s="178" t="e">
        <f>VLOOKUP(G1337,Tabel11[#All],2,0)</f>
        <v>#N/A</v>
      </c>
      <c r="G1337" s="179"/>
      <c r="H1337" s="179"/>
      <c r="I1337" s="180"/>
      <c r="J1337" s="180"/>
      <c r="K1337" s="180"/>
      <c r="L1337" s="179"/>
      <c r="M1337" s="181"/>
      <c r="N1337" s="184"/>
      <c r="O1337" s="184"/>
      <c r="P1337" s="182"/>
      <c r="Q1337" s="183" t="e">
        <f>VLOOKUP(P1337,'Data order'!N:O,2,0)</f>
        <v>#N/A</v>
      </c>
      <c r="R1337" s="184" t="e">
        <f>VLOOKUP(P1337,'Data order'!N:P,3,0)</f>
        <v>#N/A</v>
      </c>
      <c r="S1337" s="180"/>
      <c r="T1337" s="179"/>
      <c r="U1337" s="176" t="str">
        <f t="shared" si="524"/>
        <v/>
      </c>
      <c r="V1337" s="186" t="str">
        <f>IFERROR(
  IF(T1337="Big&amp;Tall",
      VLOOKUP(U1337, 'Data order'!$AB$92:$AC$101, 2,0),
      IF(T1337="Boord maat",
          VLOOKUP(U1337, 'Data order'!$AB$102:$AC$116, 2,0),
          VLOOKUP(U1337, 'Data order'!$AB$2:$AC$91, 2,0)
      )
  ),
"")</f>
        <v/>
      </c>
      <c r="W1337" s="180"/>
      <c r="X1337" s="347"/>
      <c r="Y1337" s="180">
        <v>1</v>
      </c>
      <c r="Z1337" s="180"/>
      <c r="AA1337" s="187" t="s">
        <v>135</v>
      </c>
      <c r="AB1337" s="188"/>
      <c r="AC1337" s="188"/>
      <c r="AD1337" s="188"/>
      <c r="AE1337" s="189" t="e">
        <f t="shared" si="547"/>
        <v>#DIV/0!</v>
      </c>
      <c r="AF1337" s="190">
        <f t="shared" si="548"/>
        <v>0</v>
      </c>
      <c r="AG1337" s="190">
        <f t="shared" si="549"/>
        <v>0</v>
      </c>
      <c r="AH1337" s="180"/>
      <c r="AI1337" s="180"/>
      <c r="AJ1337" s="180"/>
      <c r="AK1337" s="184" t="e">
        <f>VLOOKUP(AJ1337,'Data order'!AJ:AK,2,0)</f>
        <v>#N/A</v>
      </c>
      <c r="AL1337" s="180"/>
      <c r="AM1337" s="184"/>
      <c r="AN1337" s="184"/>
      <c r="AO1337" s="194"/>
      <c r="AP1337" s="195"/>
      <c r="AQ1337" s="195" t="str">
        <f>IF(AP1337="R", _xlfn.XLOOKUP(G1337, 'Data order'!F:F, 'Data order'!G:G, ""), "")</f>
        <v/>
      </c>
      <c r="AR1337" s="195"/>
      <c r="AS1337" s="195"/>
      <c r="AT1337" s="195" t="e">
        <f>VLOOKUP(AR1337,'Data order'!AF:AG,2,0)</f>
        <v>#N/A</v>
      </c>
      <c r="AU1337" s="195" t="s">
        <v>83</v>
      </c>
      <c r="AV1337" s="195" t="s">
        <v>84</v>
      </c>
      <c r="AW1337" s="196" t="s">
        <v>85</v>
      </c>
    </row>
    <row r="1338" spans="1:49">
      <c r="A1338" s="350"/>
      <c r="B1338" s="176"/>
      <c r="C1338" s="176"/>
      <c r="D1338" s="177"/>
      <c r="E1338" s="177"/>
      <c r="F1338" s="178" t="e">
        <f>VLOOKUP(G1338,Tabel11[#All],2,0)</f>
        <v>#N/A</v>
      </c>
      <c r="G1338" s="179"/>
      <c r="H1338" s="179"/>
      <c r="I1338" s="180"/>
      <c r="J1338" s="180"/>
      <c r="K1338" s="180"/>
      <c r="L1338" s="179"/>
      <c r="M1338" s="181"/>
      <c r="N1338" s="184"/>
      <c r="O1338" s="184"/>
      <c r="P1338" s="182"/>
      <c r="Q1338" s="183" t="e">
        <f>VLOOKUP(P1338,'Data order'!N:O,2,0)</f>
        <v>#N/A</v>
      </c>
      <c r="R1338" s="184" t="e">
        <f>VLOOKUP(P1338,'Data order'!N:P,3,0)</f>
        <v>#N/A</v>
      </c>
      <c r="S1338" s="180"/>
      <c r="T1338" s="179"/>
      <c r="U1338" s="176" t="str">
        <f t="shared" si="524"/>
        <v/>
      </c>
      <c r="V1338" s="186" t="str">
        <f>IFERROR(
  IF(T1338="Big&amp;Tall",
      VLOOKUP(U1338, 'Data order'!$AB$92:$AC$101, 2,0),
      IF(T1338="Boord maat",
          VLOOKUP(U1338, 'Data order'!$AB$102:$AC$116, 2,0),
          VLOOKUP(U1338, 'Data order'!$AB$2:$AC$91, 2,0)
      )
  ),
"")</f>
        <v/>
      </c>
      <c r="W1338" s="180"/>
      <c r="X1338" s="347"/>
      <c r="Y1338" s="180">
        <v>1</v>
      </c>
      <c r="Z1338" s="180"/>
      <c r="AA1338" s="187" t="s">
        <v>135</v>
      </c>
      <c r="AB1338" s="188"/>
      <c r="AC1338" s="188"/>
      <c r="AD1338" s="188"/>
      <c r="AE1338" s="189" t="e">
        <v>#DIV/0!</v>
      </c>
      <c r="AF1338" s="190">
        <v>0</v>
      </c>
      <c r="AG1338" s="190">
        <v>0</v>
      </c>
      <c r="AH1338" s="180"/>
      <c r="AI1338" s="180"/>
      <c r="AJ1338" s="180"/>
      <c r="AK1338" s="184" t="e">
        <f>VLOOKUP(AJ1338,'Data order'!AJ:AK,2,0)</f>
        <v>#N/A</v>
      </c>
      <c r="AL1338" s="180"/>
      <c r="AM1338" s="184"/>
      <c r="AN1338" s="184"/>
      <c r="AO1338" s="194"/>
      <c r="AP1338" s="195"/>
      <c r="AQ1338" s="195" t="str">
        <f>IF(AP1338="R", _xlfn.XLOOKUP(G1338, 'Data order'!F:F, 'Data order'!G:G, ""), "")</f>
        <v/>
      </c>
      <c r="AR1338" s="195"/>
      <c r="AS1338" s="195"/>
      <c r="AT1338" s="195" t="e">
        <f>VLOOKUP(AR1338,'Data order'!AF:AG,2,0)</f>
        <v>#N/A</v>
      </c>
      <c r="AU1338" s="195" t="s">
        <v>83</v>
      </c>
      <c r="AV1338" s="195" t="s">
        <v>84</v>
      </c>
      <c r="AW1338" s="196" t="s">
        <v>85</v>
      </c>
    </row>
    <row r="1339" spans="1:49" ht="15" thickBot="1">
      <c r="A1339" s="351"/>
      <c r="B1339" s="197"/>
      <c r="C1339" s="197"/>
      <c r="D1339" s="198"/>
      <c r="E1339" s="198"/>
      <c r="F1339" s="199" t="e">
        <f>VLOOKUP(G1339,Tabel11[#All],2,0)</f>
        <v>#N/A</v>
      </c>
      <c r="G1339" s="200"/>
      <c r="H1339" s="200"/>
      <c r="I1339" s="201"/>
      <c r="J1339" s="201"/>
      <c r="K1339" s="201"/>
      <c r="L1339" s="200"/>
      <c r="M1339" s="202"/>
      <c r="N1339" s="205"/>
      <c r="O1339" s="205"/>
      <c r="P1339" s="203"/>
      <c r="Q1339" s="204" t="e">
        <f>VLOOKUP(P1339,'Data order'!N:O,2,0)</f>
        <v>#N/A</v>
      </c>
      <c r="R1339" s="205" t="e">
        <f>VLOOKUP(P1339,'Data order'!N:P,3,0)</f>
        <v>#N/A</v>
      </c>
      <c r="S1339" s="201"/>
      <c r="T1339" s="200"/>
      <c r="U1339" s="197" t="str">
        <f t="shared" si="524"/>
        <v/>
      </c>
      <c r="V1339" s="207" t="str">
        <f>IFERROR(
  IF(T1339="Big&amp;Tall",
      VLOOKUP(U1339, 'Data order'!$AB$92:$AC$101, 2,0),
      IF(T1339="Boord maat",
          VLOOKUP(U1339, 'Data order'!$AB$102:$AC$116, 2,0),
          VLOOKUP(U1339, 'Data order'!$AB$2:$AC$91, 2,0)
      )
  ),
"")</f>
        <v/>
      </c>
      <c r="W1339" s="201"/>
      <c r="X1339" s="348"/>
      <c r="Y1339" s="201">
        <v>1</v>
      </c>
      <c r="Z1339" s="201"/>
      <c r="AA1339" s="208" t="s">
        <v>135</v>
      </c>
      <c r="AB1339" s="209"/>
      <c r="AC1339" s="209"/>
      <c r="AD1339" s="209"/>
      <c r="AE1339" s="210" t="e">
        <v>#DIV/0!</v>
      </c>
      <c r="AF1339" s="211">
        <v>0</v>
      </c>
      <c r="AG1339" s="211">
        <v>0</v>
      </c>
      <c r="AH1339" s="201"/>
      <c r="AI1339" s="201"/>
      <c r="AJ1339" s="201"/>
      <c r="AK1339" s="205" t="e">
        <f>VLOOKUP(AJ1339,'Data order'!AJ:AK,2,0)</f>
        <v>#N/A</v>
      </c>
      <c r="AL1339" s="201"/>
      <c r="AM1339" s="205"/>
      <c r="AN1339" s="205"/>
      <c r="AO1339" s="212"/>
      <c r="AP1339" s="213"/>
      <c r="AQ1339" s="213" t="str">
        <f>IF(AP1339="R", _xlfn.XLOOKUP(G1339, 'Data order'!F:F, 'Data order'!G:G, ""), "")</f>
        <v/>
      </c>
      <c r="AR1339" s="213"/>
      <c r="AS1339" s="213"/>
      <c r="AT1339" s="213" t="e">
        <f>VLOOKUP(AR1339,'Data order'!AF:AG,2,0)</f>
        <v>#N/A</v>
      </c>
      <c r="AU1339" s="213" t="s">
        <v>83</v>
      </c>
      <c r="AV1339" s="213" t="s">
        <v>84</v>
      </c>
      <c r="AW1339" s="214" t="s">
        <v>85</v>
      </c>
    </row>
    <row r="1340" spans="1:49">
      <c r="A1340" s="349"/>
      <c r="B1340" s="160"/>
      <c r="C1340" s="160"/>
      <c r="D1340" s="161"/>
      <c r="E1340" s="161"/>
      <c r="F1340" s="160" t="e">
        <f>VLOOKUP(G1340,Tabel11[#All],2,0)</f>
        <v>#N/A</v>
      </c>
      <c r="G1340" s="162"/>
      <c r="H1340" s="162"/>
      <c r="I1340" s="162"/>
      <c r="J1340" s="162"/>
      <c r="K1340" s="162"/>
      <c r="L1340" s="162"/>
      <c r="M1340" s="164"/>
      <c r="N1340" s="167"/>
      <c r="O1340" s="167"/>
      <c r="P1340" s="165"/>
      <c r="Q1340" s="166" t="e">
        <f>VLOOKUP(P1340,'Data order'!N:O,2,0)</f>
        <v>#N/A</v>
      </c>
      <c r="R1340" s="167" t="e">
        <f>VLOOKUP(P1340,'Data order'!N:P,3,0)</f>
        <v>#N/A</v>
      </c>
      <c r="S1340" s="162"/>
      <c r="T1340" s="162"/>
      <c r="U1340" s="160" t="str">
        <f t="shared" si="524"/>
        <v/>
      </c>
      <c r="V1340" s="215" t="str">
        <f>IFERROR(
  IF(T1340="Big&amp;Tall",
      VLOOKUP(U1340, 'Data order'!$AB$92:$AC$101, 2,0),
      IF(T1340="Boord maat",
          VLOOKUP(U1340, 'Data order'!$AB$102:$AC$116, 2,0),
          VLOOKUP(U1340, 'Data order'!$AB$2:$AC$91, 2,0)
      )
  ),
"")</f>
        <v/>
      </c>
      <c r="W1340" s="162"/>
      <c r="X1340" s="346">
        <f t="shared" si="528"/>
        <v>0</v>
      </c>
      <c r="Y1340" s="162">
        <v>1</v>
      </c>
      <c r="Z1340" s="162"/>
      <c r="AA1340" s="169" t="s">
        <v>135</v>
      </c>
      <c r="AB1340" s="170"/>
      <c r="AC1340" s="170"/>
      <c r="AD1340" s="170"/>
      <c r="AE1340" s="171" t="e">
        <f t="shared" ref="AE1340:AE1343" si="550">AD1340/AB1340</f>
        <v>#DIV/0!</v>
      </c>
      <c r="AF1340" s="172">
        <f t="shared" ref="AF1340:AF1343" si="551">W1340*AB1340</f>
        <v>0</v>
      </c>
      <c r="AG1340" s="172">
        <f t="shared" ref="AG1340:AG1343" si="552">W1340*AD1340</f>
        <v>0</v>
      </c>
      <c r="AH1340" s="162"/>
      <c r="AI1340" s="162"/>
      <c r="AJ1340" s="162"/>
      <c r="AK1340" s="167" t="e">
        <f>VLOOKUP(AJ1340,'Data order'!AJ:AK,2,0)</f>
        <v>#N/A</v>
      </c>
      <c r="AL1340" s="162"/>
      <c r="AM1340" s="167"/>
      <c r="AN1340" s="167"/>
      <c r="AO1340" s="173"/>
      <c r="AP1340" s="174"/>
      <c r="AQ1340" s="174" t="str">
        <f>IF(AP1340="R", _xlfn.XLOOKUP(G1340, 'Data order'!F:F, 'Data order'!G:G, ""), "")</f>
        <v/>
      </c>
      <c r="AR1340" s="174"/>
      <c r="AS1340" s="174"/>
      <c r="AT1340" s="174" t="e">
        <f>VLOOKUP(AR1340,'Data order'!AF:AG,2,0)</f>
        <v>#N/A</v>
      </c>
      <c r="AU1340" s="174" t="s">
        <v>83</v>
      </c>
      <c r="AV1340" s="174" t="s">
        <v>84</v>
      </c>
      <c r="AW1340" s="216" t="s">
        <v>85</v>
      </c>
    </row>
    <row r="1341" spans="1:49">
      <c r="A1341" s="350"/>
      <c r="B1341" s="176"/>
      <c r="C1341" s="176"/>
      <c r="D1341" s="177"/>
      <c r="E1341" s="177"/>
      <c r="F1341" s="178" t="e">
        <f>VLOOKUP(G1341,Tabel11[#All],2,0)</f>
        <v>#N/A</v>
      </c>
      <c r="G1341" s="179"/>
      <c r="H1341" s="179"/>
      <c r="I1341" s="180"/>
      <c r="J1341" s="180"/>
      <c r="K1341" s="180"/>
      <c r="L1341" s="179"/>
      <c r="M1341" s="181"/>
      <c r="N1341" s="184"/>
      <c r="O1341" s="184"/>
      <c r="P1341" s="182"/>
      <c r="Q1341" s="183" t="e">
        <f>VLOOKUP(P1341,'Data order'!N:O,2,0)</f>
        <v>#N/A</v>
      </c>
      <c r="R1341" s="184" t="e">
        <f>VLOOKUP(P1341,'Data order'!N:P,3,0)</f>
        <v>#N/A</v>
      </c>
      <c r="S1341" s="180"/>
      <c r="T1341" s="179"/>
      <c r="U1341" s="176" t="str">
        <f t="shared" si="524"/>
        <v/>
      </c>
      <c r="V1341" s="186" t="str">
        <f>IFERROR(
  IF(T1341="Big&amp;Tall",
      VLOOKUP(U1341, 'Data order'!$AB$92:$AC$101, 2,0),
      IF(T1341="Boord maat",
          VLOOKUP(U1341, 'Data order'!$AB$102:$AC$116, 2,0),
          VLOOKUP(U1341, 'Data order'!$AB$2:$AC$91, 2,0)
      )
  ),
"")</f>
        <v/>
      </c>
      <c r="W1341" s="180"/>
      <c r="X1341" s="347"/>
      <c r="Y1341" s="180">
        <v>1</v>
      </c>
      <c r="Z1341" s="180"/>
      <c r="AA1341" s="187" t="s">
        <v>135</v>
      </c>
      <c r="AB1341" s="188"/>
      <c r="AC1341" s="188"/>
      <c r="AD1341" s="188"/>
      <c r="AE1341" s="189" t="e">
        <f t="shared" si="550"/>
        <v>#DIV/0!</v>
      </c>
      <c r="AF1341" s="190">
        <f t="shared" si="551"/>
        <v>0</v>
      </c>
      <c r="AG1341" s="190">
        <f t="shared" si="552"/>
        <v>0</v>
      </c>
      <c r="AH1341" s="180"/>
      <c r="AI1341" s="180"/>
      <c r="AJ1341" s="180"/>
      <c r="AK1341" s="184" t="e">
        <f>VLOOKUP(AJ1341,'Data order'!AJ:AK,2,0)</f>
        <v>#N/A</v>
      </c>
      <c r="AL1341" s="180"/>
      <c r="AM1341" s="184"/>
      <c r="AN1341" s="184"/>
      <c r="AO1341" s="194"/>
      <c r="AP1341" s="195"/>
      <c r="AQ1341" s="195" t="str">
        <f>IF(AP1341="R", _xlfn.XLOOKUP(G1341, 'Data order'!F:F, 'Data order'!G:G, ""), "")</f>
        <v/>
      </c>
      <c r="AR1341" s="195"/>
      <c r="AS1341" s="195"/>
      <c r="AT1341" s="195" t="e">
        <f>VLOOKUP(AR1341,'Data order'!AF:AG,2,0)</f>
        <v>#N/A</v>
      </c>
      <c r="AU1341" s="195" t="s">
        <v>83</v>
      </c>
      <c r="AV1341" s="195" t="s">
        <v>84</v>
      </c>
      <c r="AW1341" s="196" t="s">
        <v>85</v>
      </c>
    </row>
    <row r="1342" spans="1:49">
      <c r="A1342" s="350"/>
      <c r="B1342" s="176"/>
      <c r="C1342" s="176"/>
      <c r="D1342" s="177"/>
      <c r="E1342" s="177"/>
      <c r="F1342" s="178" t="e">
        <f>VLOOKUP(G1342,Tabel11[#All],2,0)</f>
        <v>#N/A</v>
      </c>
      <c r="G1342" s="179"/>
      <c r="H1342" s="179"/>
      <c r="I1342" s="180"/>
      <c r="J1342" s="180"/>
      <c r="K1342" s="180"/>
      <c r="L1342" s="179"/>
      <c r="M1342" s="181"/>
      <c r="N1342" s="184"/>
      <c r="O1342" s="184"/>
      <c r="P1342" s="182"/>
      <c r="Q1342" s="183" t="e">
        <f>VLOOKUP(P1342,'Data order'!N:O,2,0)</f>
        <v>#N/A</v>
      </c>
      <c r="R1342" s="184" t="e">
        <f>VLOOKUP(P1342,'Data order'!N:P,3,0)</f>
        <v>#N/A</v>
      </c>
      <c r="S1342" s="180"/>
      <c r="T1342" s="179"/>
      <c r="U1342" s="176" t="str">
        <f t="shared" si="524"/>
        <v/>
      </c>
      <c r="V1342" s="186" t="str">
        <f>IFERROR(
  IF(T1342="Big&amp;Tall",
      VLOOKUP(U1342, 'Data order'!$AB$92:$AC$101, 2,0),
      IF(T1342="Boord maat",
          VLOOKUP(U1342, 'Data order'!$AB$102:$AC$116, 2,0),
          VLOOKUP(U1342, 'Data order'!$AB$2:$AC$91, 2,0)
      )
  ),
"")</f>
        <v/>
      </c>
      <c r="W1342" s="180"/>
      <c r="X1342" s="347"/>
      <c r="Y1342" s="180">
        <v>1</v>
      </c>
      <c r="Z1342" s="180"/>
      <c r="AA1342" s="187" t="s">
        <v>135</v>
      </c>
      <c r="AB1342" s="188"/>
      <c r="AC1342" s="188"/>
      <c r="AD1342" s="188"/>
      <c r="AE1342" s="189" t="e">
        <f t="shared" si="550"/>
        <v>#DIV/0!</v>
      </c>
      <c r="AF1342" s="190">
        <f t="shared" si="551"/>
        <v>0</v>
      </c>
      <c r="AG1342" s="190">
        <f t="shared" si="552"/>
        <v>0</v>
      </c>
      <c r="AH1342" s="180"/>
      <c r="AI1342" s="180"/>
      <c r="AJ1342" s="180"/>
      <c r="AK1342" s="184" t="e">
        <f>VLOOKUP(AJ1342,'Data order'!AJ:AK,2,0)</f>
        <v>#N/A</v>
      </c>
      <c r="AL1342" s="180"/>
      <c r="AM1342" s="184"/>
      <c r="AN1342" s="184"/>
      <c r="AO1342" s="194"/>
      <c r="AP1342" s="195"/>
      <c r="AQ1342" s="195" t="str">
        <f>IF(AP1342="R", _xlfn.XLOOKUP(G1342, 'Data order'!F:F, 'Data order'!G:G, ""), "")</f>
        <v/>
      </c>
      <c r="AR1342" s="195"/>
      <c r="AS1342" s="195"/>
      <c r="AT1342" s="195" t="e">
        <f>VLOOKUP(AR1342,'Data order'!AF:AG,2,0)</f>
        <v>#N/A</v>
      </c>
      <c r="AU1342" s="195" t="s">
        <v>83</v>
      </c>
      <c r="AV1342" s="195" t="s">
        <v>84</v>
      </c>
      <c r="AW1342" s="196" t="s">
        <v>85</v>
      </c>
    </row>
    <row r="1343" spans="1:49">
      <c r="A1343" s="350"/>
      <c r="B1343" s="176"/>
      <c r="C1343" s="176"/>
      <c r="D1343" s="177"/>
      <c r="E1343" s="177"/>
      <c r="F1343" s="178" t="e">
        <f>VLOOKUP(G1343,Tabel11[#All],2,0)</f>
        <v>#N/A</v>
      </c>
      <c r="G1343" s="179"/>
      <c r="H1343" s="179"/>
      <c r="I1343" s="180"/>
      <c r="J1343" s="180"/>
      <c r="K1343" s="180"/>
      <c r="L1343" s="179"/>
      <c r="M1343" s="181"/>
      <c r="N1343" s="184"/>
      <c r="O1343" s="184"/>
      <c r="P1343" s="182"/>
      <c r="Q1343" s="183" t="e">
        <f>VLOOKUP(P1343,'Data order'!N:O,2,0)</f>
        <v>#N/A</v>
      </c>
      <c r="R1343" s="184" t="e">
        <f>VLOOKUP(P1343,'Data order'!N:P,3,0)</f>
        <v>#N/A</v>
      </c>
      <c r="S1343" s="180"/>
      <c r="T1343" s="179"/>
      <c r="U1343" s="176" t="str">
        <f t="shared" si="524"/>
        <v/>
      </c>
      <c r="V1343" s="186" t="str">
        <f>IFERROR(
  IF(T1343="Big&amp;Tall",
      VLOOKUP(U1343, 'Data order'!$AB$92:$AC$101, 2,0),
      IF(T1343="Boord maat",
          VLOOKUP(U1343, 'Data order'!$AB$102:$AC$116, 2,0),
          VLOOKUP(U1343, 'Data order'!$AB$2:$AC$91, 2,0)
      )
  ),
"")</f>
        <v/>
      </c>
      <c r="W1343" s="180"/>
      <c r="X1343" s="347"/>
      <c r="Y1343" s="180">
        <v>1</v>
      </c>
      <c r="Z1343" s="180"/>
      <c r="AA1343" s="187" t="s">
        <v>135</v>
      </c>
      <c r="AB1343" s="188"/>
      <c r="AC1343" s="188"/>
      <c r="AD1343" s="188"/>
      <c r="AE1343" s="189" t="e">
        <f t="shared" si="550"/>
        <v>#DIV/0!</v>
      </c>
      <c r="AF1343" s="190">
        <f t="shared" si="551"/>
        <v>0</v>
      </c>
      <c r="AG1343" s="190">
        <f t="shared" si="552"/>
        <v>0</v>
      </c>
      <c r="AH1343" s="180"/>
      <c r="AI1343" s="180"/>
      <c r="AJ1343" s="180"/>
      <c r="AK1343" s="184" t="e">
        <f>VLOOKUP(AJ1343,'Data order'!AJ:AK,2,0)</f>
        <v>#N/A</v>
      </c>
      <c r="AL1343" s="180"/>
      <c r="AM1343" s="184"/>
      <c r="AN1343" s="184"/>
      <c r="AO1343" s="194"/>
      <c r="AP1343" s="195"/>
      <c r="AQ1343" s="195" t="str">
        <f>IF(AP1343="R", _xlfn.XLOOKUP(G1343, 'Data order'!F:F, 'Data order'!G:G, ""), "")</f>
        <v/>
      </c>
      <c r="AR1343" s="195"/>
      <c r="AS1343" s="195"/>
      <c r="AT1343" s="195" t="e">
        <f>VLOOKUP(AR1343,'Data order'!AF:AG,2,0)</f>
        <v>#N/A</v>
      </c>
      <c r="AU1343" s="195" t="s">
        <v>83</v>
      </c>
      <c r="AV1343" s="195" t="s">
        <v>84</v>
      </c>
      <c r="AW1343" s="196" t="s">
        <v>85</v>
      </c>
    </row>
    <row r="1344" spans="1:49">
      <c r="A1344" s="350"/>
      <c r="B1344" s="176"/>
      <c r="C1344" s="176"/>
      <c r="D1344" s="177"/>
      <c r="E1344" s="177"/>
      <c r="F1344" s="178" t="e">
        <f>VLOOKUP(G1344,Tabel11[#All],2,0)</f>
        <v>#N/A</v>
      </c>
      <c r="G1344" s="179"/>
      <c r="H1344" s="179"/>
      <c r="I1344" s="180"/>
      <c r="J1344" s="180"/>
      <c r="K1344" s="180"/>
      <c r="L1344" s="179"/>
      <c r="M1344" s="181"/>
      <c r="N1344" s="184"/>
      <c r="O1344" s="184"/>
      <c r="P1344" s="182"/>
      <c r="Q1344" s="183" t="e">
        <f>VLOOKUP(P1344,'Data order'!N:O,2,0)</f>
        <v>#N/A</v>
      </c>
      <c r="R1344" s="184" t="e">
        <f>VLOOKUP(P1344,'Data order'!N:P,3,0)</f>
        <v>#N/A</v>
      </c>
      <c r="S1344" s="180"/>
      <c r="T1344" s="179"/>
      <c r="U1344" s="176" t="str">
        <f t="shared" si="524"/>
        <v/>
      </c>
      <c r="V1344" s="186" t="str">
        <f>IFERROR(
  IF(T1344="Big&amp;Tall",
      VLOOKUP(U1344, 'Data order'!$AB$92:$AC$101, 2,0),
      IF(T1344="Boord maat",
          VLOOKUP(U1344, 'Data order'!$AB$102:$AC$116, 2,0),
          VLOOKUP(U1344, 'Data order'!$AB$2:$AC$91, 2,0)
      )
  ),
"")</f>
        <v/>
      </c>
      <c r="W1344" s="180"/>
      <c r="X1344" s="347"/>
      <c r="Y1344" s="180">
        <v>1</v>
      </c>
      <c r="Z1344" s="180"/>
      <c r="AA1344" s="187" t="s">
        <v>135</v>
      </c>
      <c r="AB1344" s="188"/>
      <c r="AC1344" s="188"/>
      <c r="AD1344" s="188"/>
      <c r="AE1344" s="189" t="e">
        <v>#DIV/0!</v>
      </c>
      <c r="AF1344" s="190">
        <v>0</v>
      </c>
      <c r="AG1344" s="190">
        <v>0</v>
      </c>
      <c r="AH1344" s="180"/>
      <c r="AI1344" s="180"/>
      <c r="AJ1344" s="180"/>
      <c r="AK1344" s="184" t="e">
        <f>VLOOKUP(AJ1344,'Data order'!AJ:AK,2,0)</f>
        <v>#N/A</v>
      </c>
      <c r="AL1344" s="180"/>
      <c r="AM1344" s="184"/>
      <c r="AN1344" s="184"/>
      <c r="AO1344" s="194"/>
      <c r="AP1344" s="195"/>
      <c r="AQ1344" s="195" t="str">
        <f>IF(AP1344="R", _xlfn.XLOOKUP(G1344, 'Data order'!F:F, 'Data order'!G:G, ""), "")</f>
        <v/>
      </c>
      <c r="AR1344" s="195"/>
      <c r="AS1344" s="195"/>
      <c r="AT1344" s="195" t="e">
        <f>VLOOKUP(AR1344,'Data order'!AF:AG,2,0)</f>
        <v>#N/A</v>
      </c>
      <c r="AU1344" s="195" t="s">
        <v>83</v>
      </c>
      <c r="AV1344" s="195" t="s">
        <v>84</v>
      </c>
      <c r="AW1344" s="196" t="s">
        <v>85</v>
      </c>
    </row>
    <row r="1345" spans="1:49" ht="15" thickBot="1">
      <c r="A1345" s="351"/>
      <c r="B1345" s="197"/>
      <c r="C1345" s="197"/>
      <c r="D1345" s="198"/>
      <c r="E1345" s="198"/>
      <c r="F1345" s="199" t="e">
        <f>VLOOKUP(G1345,Tabel11[#All],2,0)</f>
        <v>#N/A</v>
      </c>
      <c r="G1345" s="200"/>
      <c r="H1345" s="200"/>
      <c r="I1345" s="201"/>
      <c r="J1345" s="201"/>
      <c r="K1345" s="201"/>
      <c r="L1345" s="200"/>
      <c r="M1345" s="202"/>
      <c r="N1345" s="205"/>
      <c r="O1345" s="205"/>
      <c r="P1345" s="203"/>
      <c r="Q1345" s="204" t="e">
        <f>VLOOKUP(P1345,'Data order'!N:O,2,0)</f>
        <v>#N/A</v>
      </c>
      <c r="R1345" s="205" t="e">
        <f>VLOOKUP(P1345,'Data order'!N:P,3,0)</f>
        <v>#N/A</v>
      </c>
      <c r="S1345" s="201"/>
      <c r="T1345" s="200"/>
      <c r="U1345" s="197" t="str">
        <f t="shared" si="524"/>
        <v/>
      </c>
      <c r="V1345" s="207" t="str">
        <f>IFERROR(
  IF(T1345="Big&amp;Tall",
      VLOOKUP(U1345, 'Data order'!$AB$92:$AC$101, 2,0),
      IF(T1345="Boord maat",
          VLOOKUP(U1345, 'Data order'!$AB$102:$AC$116, 2,0),
          VLOOKUP(U1345, 'Data order'!$AB$2:$AC$91, 2,0)
      )
  ),
"")</f>
        <v/>
      </c>
      <c r="W1345" s="201"/>
      <c r="X1345" s="348"/>
      <c r="Y1345" s="201">
        <v>1</v>
      </c>
      <c r="Z1345" s="201"/>
      <c r="AA1345" s="208" t="s">
        <v>135</v>
      </c>
      <c r="AB1345" s="209"/>
      <c r="AC1345" s="209"/>
      <c r="AD1345" s="209"/>
      <c r="AE1345" s="210" t="e">
        <v>#DIV/0!</v>
      </c>
      <c r="AF1345" s="211">
        <v>0</v>
      </c>
      <c r="AG1345" s="211">
        <v>0</v>
      </c>
      <c r="AH1345" s="201"/>
      <c r="AI1345" s="201"/>
      <c r="AJ1345" s="201"/>
      <c r="AK1345" s="205" t="e">
        <f>VLOOKUP(AJ1345,'Data order'!AJ:AK,2,0)</f>
        <v>#N/A</v>
      </c>
      <c r="AL1345" s="201"/>
      <c r="AM1345" s="205"/>
      <c r="AN1345" s="205"/>
      <c r="AO1345" s="212"/>
      <c r="AP1345" s="213"/>
      <c r="AQ1345" s="213" t="str">
        <f>IF(AP1345="R", _xlfn.XLOOKUP(G1345, 'Data order'!F:F, 'Data order'!G:G, ""), "")</f>
        <v/>
      </c>
      <c r="AR1345" s="213"/>
      <c r="AS1345" s="213"/>
      <c r="AT1345" s="213" t="e">
        <f>VLOOKUP(AR1345,'Data order'!AF:AG,2,0)</f>
        <v>#N/A</v>
      </c>
      <c r="AU1345" s="213" t="s">
        <v>83</v>
      </c>
      <c r="AV1345" s="213" t="s">
        <v>84</v>
      </c>
      <c r="AW1345" s="214" t="s">
        <v>85</v>
      </c>
    </row>
    <row r="1346" spans="1:49">
      <c r="A1346" s="349"/>
      <c r="B1346" s="160"/>
      <c r="C1346" s="160"/>
      <c r="D1346" s="161"/>
      <c r="E1346" s="161"/>
      <c r="F1346" s="160" t="e">
        <f>VLOOKUP(G1346,Tabel11[#All],2,0)</f>
        <v>#N/A</v>
      </c>
      <c r="G1346" s="162"/>
      <c r="H1346" s="162"/>
      <c r="I1346" s="162"/>
      <c r="J1346" s="162"/>
      <c r="K1346" s="162"/>
      <c r="L1346" s="162"/>
      <c r="M1346" s="164"/>
      <c r="N1346" s="167"/>
      <c r="O1346" s="167"/>
      <c r="P1346" s="165"/>
      <c r="Q1346" s="166" t="e">
        <f>VLOOKUP(P1346,'Data order'!N:O,2,0)</f>
        <v>#N/A</v>
      </c>
      <c r="R1346" s="167" t="e">
        <f>VLOOKUP(P1346,'Data order'!N:P,3,0)</f>
        <v>#N/A</v>
      </c>
      <c r="S1346" s="162"/>
      <c r="T1346" s="162"/>
      <c r="U1346" s="160" t="str">
        <f t="shared" si="524"/>
        <v/>
      </c>
      <c r="V1346" s="215" t="str">
        <f>IFERROR(
  IF(T1346="Big&amp;Tall",
      VLOOKUP(U1346, 'Data order'!$AB$92:$AC$101, 2,0),
      IF(T1346="Boord maat",
          VLOOKUP(U1346, 'Data order'!$AB$102:$AC$116, 2,0),
          VLOOKUP(U1346, 'Data order'!$AB$2:$AC$91, 2,0)
      )
  ),
"")</f>
        <v/>
      </c>
      <c r="W1346" s="162"/>
      <c r="X1346" s="346">
        <f t="shared" si="528"/>
        <v>0</v>
      </c>
      <c r="Y1346" s="162">
        <v>1</v>
      </c>
      <c r="Z1346" s="162"/>
      <c r="AA1346" s="169" t="s">
        <v>135</v>
      </c>
      <c r="AB1346" s="170"/>
      <c r="AC1346" s="170"/>
      <c r="AD1346" s="170"/>
      <c r="AE1346" s="171" t="e">
        <f t="shared" ref="AE1346:AE1349" si="553">AD1346/AB1346</f>
        <v>#DIV/0!</v>
      </c>
      <c r="AF1346" s="172">
        <f t="shared" ref="AF1346:AF1349" si="554">W1346*AB1346</f>
        <v>0</v>
      </c>
      <c r="AG1346" s="172">
        <f t="shared" ref="AG1346:AG1349" si="555">W1346*AD1346</f>
        <v>0</v>
      </c>
      <c r="AH1346" s="162"/>
      <c r="AI1346" s="162"/>
      <c r="AJ1346" s="162"/>
      <c r="AK1346" s="167" t="e">
        <f>VLOOKUP(AJ1346,'Data order'!AJ:AK,2,0)</f>
        <v>#N/A</v>
      </c>
      <c r="AL1346" s="162"/>
      <c r="AM1346" s="167"/>
      <c r="AN1346" s="167"/>
      <c r="AO1346" s="173"/>
      <c r="AP1346" s="174"/>
      <c r="AQ1346" s="174" t="str">
        <f>IF(AP1346="R", _xlfn.XLOOKUP(G1346, 'Data order'!F:F, 'Data order'!G:G, ""), "")</f>
        <v/>
      </c>
      <c r="AR1346" s="174"/>
      <c r="AS1346" s="174"/>
      <c r="AT1346" s="174" t="e">
        <f>VLOOKUP(AR1346,'Data order'!AF:AG,2,0)</f>
        <v>#N/A</v>
      </c>
      <c r="AU1346" s="174" t="s">
        <v>83</v>
      </c>
      <c r="AV1346" s="174" t="s">
        <v>84</v>
      </c>
      <c r="AW1346" s="216" t="s">
        <v>85</v>
      </c>
    </row>
    <row r="1347" spans="1:49">
      <c r="A1347" s="350"/>
      <c r="B1347" s="176"/>
      <c r="C1347" s="176"/>
      <c r="D1347" s="177"/>
      <c r="E1347" s="177"/>
      <c r="F1347" s="178" t="e">
        <f>VLOOKUP(G1347,Tabel11[#All],2,0)</f>
        <v>#N/A</v>
      </c>
      <c r="G1347" s="179"/>
      <c r="H1347" s="179"/>
      <c r="I1347" s="180"/>
      <c r="J1347" s="180"/>
      <c r="K1347" s="180"/>
      <c r="L1347" s="179"/>
      <c r="M1347" s="181"/>
      <c r="N1347" s="184"/>
      <c r="O1347" s="184"/>
      <c r="P1347" s="182"/>
      <c r="Q1347" s="183" t="e">
        <f>VLOOKUP(P1347,'Data order'!N:O,2,0)</f>
        <v>#N/A</v>
      </c>
      <c r="R1347" s="184" t="e">
        <f>VLOOKUP(P1347,'Data order'!N:P,3,0)</f>
        <v>#N/A</v>
      </c>
      <c r="S1347" s="180"/>
      <c r="T1347" s="179"/>
      <c r="U1347" s="176" t="str">
        <f t="shared" si="524"/>
        <v/>
      </c>
      <c r="V1347" s="186" t="str">
        <f>IFERROR(
  IF(T1347="Big&amp;Tall",
      VLOOKUP(U1347, 'Data order'!$AB$92:$AC$101, 2,0),
      IF(T1347="Boord maat",
          VLOOKUP(U1347, 'Data order'!$AB$102:$AC$116, 2,0),
          VLOOKUP(U1347, 'Data order'!$AB$2:$AC$91, 2,0)
      )
  ),
"")</f>
        <v/>
      </c>
      <c r="W1347" s="180"/>
      <c r="X1347" s="347"/>
      <c r="Y1347" s="180">
        <v>1</v>
      </c>
      <c r="Z1347" s="180"/>
      <c r="AA1347" s="187" t="s">
        <v>135</v>
      </c>
      <c r="AB1347" s="188"/>
      <c r="AC1347" s="188"/>
      <c r="AD1347" s="188"/>
      <c r="AE1347" s="189" t="e">
        <f t="shared" si="553"/>
        <v>#DIV/0!</v>
      </c>
      <c r="AF1347" s="190">
        <f t="shared" si="554"/>
        <v>0</v>
      </c>
      <c r="AG1347" s="190">
        <f t="shared" si="555"/>
        <v>0</v>
      </c>
      <c r="AH1347" s="180"/>
      <c r="AI1347" s="180"/>
      <c r="AJ1347" s="180"/>
      <c r="AK1347" s="184" t="e">
        <f>VLOOKUP(AJ1347,'Data order'!AJ:AK,2,0)</f>
        <v>#N/A</v>
      </c>
      <c r="AL1347" s="180"/>
      <c r="AM1347" s="184"/>
      <c r="AN1347" s="184"/>
      <c r="AO1347" s="194"/>
      <c r="AP1347" s="195"/>
      <c r="AQ1347" s="195" t="str">
        <f>IF(AP1347="R", _xlfn.XLOOKUP(G1347, 'Data order'!F:F, 'Data order'!G:G, ""), "")</f>
        <v/>
      </c>
      <c r="AR1347" s="195"/>
      <c r="AS1347" s="195"/>
      <c r="AT1347" s="195" t="e">
        <f>VLOOKUP(AR1347,'Data order'!AF:AG,2,0)</f>
        <v>#N/A</v>
      </c>
      <c r="AU1347" s="195" t="s">
        <v>83</v>
      </c>
      <c r="AV1347" s="195" t="s">
        <v>84</v>
      </c>
      <c r="AW1347" s="196" t="s">
        <v>85</v>
      </c>
    </row>
    <row r="1348" spans="1:49">
      <c r="A1348" s="350"/>
      <c r="B1348" s="176"/>
      <c r="C1348" s="176"/>
      <c r="D1348" s="177"/>
      <c r="E1348" s="177"/>
      <c r="F1348" s="178" t="e">
        <f>VLOOKUP(G1348,Tabel11[#All],2,0)</f>
        <v>#N/A</v>
      </c>
      <c r="G1348" s="179"/>
      <c r="H1348" s="179"/>
      <c r="I1348" s="180"/>
      <c r="J1348" s="180"/>
      <c r="K1348" s="180"/>
      <c r="L1348" s="179"/>
      <c r="M1348" s="181"/>
      <c r="N1348" s="184"/>
      <c r="O1348" s="184"/>
      <c r="P1348" s="182"/>
      <c r="Q1348" s="183" t="e">
        <f>VLOOKUP(P1348,'Data order'!N:O,2,0)</f>
        <v>#N/A</v>
      </c>
      <c r="R1348" s="184" t="e">
        <f>VLOOKUP(P1348,'Data order'!N:P,3,0)</f>
        <v>#N/A</v>
      </c>
      <c r="S1348" s="180"/>
      <c r="T1348" s="179"/>
      <c r="U1348" s="176" t="str">
        <f t="shared" si="524"/>
        <v/>
      </c>
      <c r="V1348" s="186" t="str">
        <f>IFERROR(
  IF(T1348="Big&amp;Tall",
      VLOOKUP(U1348, 'Data order'!$AB$92:$AC$101, 2,0),
      IF(T1348="Boord maat",
          VLOOKUP(U1348, 'Data order'!$AB$102:$AC$116, 2,0),
          VLOOKUP(U1348, 'Data order'!$AB$2:$AC$91, 2,0)
      )
  ),
"")</f>
        <v/>
      </c>
      <c r="W1348" s="180"/>
      <c r="X1348" s="347"/>
      <c r="Y1348" s="180">
        <v>1</v>
      </c>
      <c r="Z1348" s="180"/>
      <c r="AA1348" s="187" t="s">
        <v>135</v>
      </c>
      <c r="AB1348" s="188"/>
      <c r="AC1348" s="188"/>
      <c r="AD1348" s="188"/>
      <c r="AE1348" s="189" t="e">
        <f t="shared" si="553"/>
        <v>#DIV/0!</v>
      </c>
      <c r="AF1348" s="190">
        <f t="shared" si="554"/>
        <v>0</v>
      </c>
      <c r="AG1348" s="190">
        <f t="shared" si="555"/>
        <v>0</v>
      </c>
      <c r="AH1348" s="180"/>
      <c r="AI1348" s="180"/>
      <c r="AJ1348" s="180"/>
      <c r="AK1348" s="184" t="e">
        <f>VLOOKUP(AJ1348,'Data order'!AJ:AK,2,0)</f>
        <v>#N/A</v>
      </c>
      <c r="AL1348" s="180"/>
      <c r="AM1348" s="184"/>
      <c r="AN1348" s="184"/>
      <c r="AO1348" s="194"/>
      <c r="AP1348" s="195"/>
      <c r="AQ1348" s="195" t="str">
        <f>IF(AP1348="R", _xlfn.XLOOKUP(G1348, 'Data order'!F:F, 'Data order'!G:G, ""), "")</f>
        <v/>
      </c>
      <c r="AR1348" s="195"/>
      <c r="AS1348" s="195"/>
      <c r="AT1348" s="195" t="e">
        <f>VLOOKUP(AR1348,'Data order'!AF:AG,2,0)</f>
        <v>#N/A</v>
      </c>
      <c r="AU1348" s="195" t="s">
        <v>83</v>
      </c>
      <c r="AV1348" s="195" t="s">
        <v>84</v>
      </c>
      <c r="AW1348" s="196" t="s">
        <v>85</v>
      </c>
    </row>
    <row r="1349" spans="1:49">
      <c r="A1349" s="350"/>
      <c r="B1349" s="176"/>
      <c r="C1349" s="176"/>
      <c r="D1349" s="177"/>
      <c r="E1349" s="177"/>
      <c r="F1349" s="178" t="e">
        <f>VLOOKUP(G1349,Tabel11[#All],2,0)</f>
        <v>#N/A</v>
      </c>
      <c r="G1349" s="179"/>
      <c r="H1349" s="179"/>
      <c r="I1349" s="180"/>
      <c r="J1349" s="180"/>
      <c r="K1349" s="180"/>
      <c r="L1349" s="179"/>
      <c r="M1349" s="181"/>
      <c r="N1349" s="184"/>
      <c r="O1349" s="184"/>
      <c r="P1349" s="182"/>
      <c r="Q1349" s="183" t="e">
        <f>VLOOKUP(P1349,'Data order'!N:O,2,0)</f>
        <v>#N/A</v>
      </c>
      <c r="R1349" s="184" t="e">
        <f>VLOOKUP(P1349,'Data order'!N:P,3,0)</f>
        <v>#N/A</v>
      </c>
      <c r="S1349" s="180"/>
      <c r="T1349" s="179"/>
      <c r="U1349" s="176" t="str">
        <f t="shared" si="524"/>
        <v/>
      </c>
      <c r="V1349" s="186" t="str">
        <f>IFERROR(
  IF(T1349="Big&amp;Tall",
      VLOOKUP(U1349, 'Data order'!$AB$92:$AC$101, 2,0),
      IF(T1349="Boord maat",
          VLOOKUP(U1349, 'Data order'!$AB$102:$AC$116, 2,0),
          VLOOKUP(U1349, 'Data order'!$AB$2:$AC$91, 2,0)
      )
  ),
"")</f>
        <v/>
      </c>
      <c r="W1349" s="180"/>
      <c r="X1349" s="347"/>
      <c r="Y1349" s="180">
        <v>1</v>
      </c>
      <c r="Z1349" s="180"/>
      <c r="AA1349" s="187" t="s">
        <v>135</v>
      </c>
      <c r="AB1349" s="188"/>
      <c r="AC1349" s="188"/>
      <c r="AD1349" s="188"/>
      <c r="AE1349" s="189" t="e">
        <f t="shared" si="553"/>
        <v>#DIV/0!</v>
      </c>
      <c r="AF1349" s="190">
        <f t="shared" si="554"/>
        <v>0</v>
      </c>
      <c r="AG1349" s="190">
        <f t="shared" si="555"/>
        <v>0</v>
      </c>
      <c r="AH1349" s="180"/>
      <c r="AI1349" s="180"/>
      <c r="AJ1349" s="180"/>
      <c r="AK1349" s="184" t="e">
        <f>VLOOKUP(AJ1349,'Data order'!AJ:AK,2,0)</f>
        <v>#N/A</v>
      </c>
      <c r="AL1349" s="180"/>
      <c r="AM1349" s="184"/>
      <c r="AN1349" s="184"/>
      <c r="AO1349" s="194"/>
      <c r="AP1349" s="195"/>
      <c r="AQ1349" s="195" t="str">
        <f>IF(AP1349="R", _xlfn.XLOOKUP(G1349, 'Data order'!F:F, 'Data order'!G:G, ""), "")</f>
        <v/>
      </c>
      <c r="AR1349" s="195"/>
      <c r="AS1349" s="195"/>
      <c r="AT1349" s="195" t="e">
        <f>VLOOKUP(AR1349,'Data order'!AF:AG,2,0)</f>
        <v>#N/A</v>
      </c>
      <c r="AU1349" s="195" t="s">
        <v>83</v>
      </c>
      <c r="AV1349" s="195" t="s">
        <v>84</v>
      </c>
      <c r="AW1349" s="196" t="s">
        <v>85</v>
      </c>
    </row>
    <row r="1350" spans="1:49">
      <c r="A1350" s="350"/>
      <c r="B1350" s="176"/>
      <c r="C1350" s="176"/>
      <c r="D1350" s="177"/>
      <c r="E1350" s="177"/>
      <c r="F1350" s="178" t="e">
        <f>VLOOKUP(G1350,Tabel11[#All],2,0)</f>
        <v>#N/A</v>
      </c>
      <c r="G1350" s="179"/>
      <c r="H1350" s="179"/>
      <c r="I1350" s="180"/>
      <c r="J1350" s="180"/>
      <c r="K1350" s="180"/>
      <c r="L1350" s="179"/>
      <c r="M1350" s="181"/>
      <c r="N1350" s="184"/>
      <c r="O1350" s="184"/>
      <c r="P1350" s="182"/>
      <c r="Q1350" s="183" t="e">
        <f>VLOOKUP(P1350,'Data order'!N:O,2,0)</f>
        <v>#N/A</v>
      </c>
      <c r="R1350" s="184" t="e">
        <f>VLOOKUP(P1350,'Data order'!N:P,3,0)</f>
        <v>#N/A</v>
      </c>
      <c r="S1350" s="180"/>
      <c r="T1350" s="179"/>
      <c r="U1350" s="176" t="str">
        <f t="shared" si="524"/>
        <v/>
      </c>
      <c r="V1350" s="186" t="str">
        <f>IFERROR(
  IF(T1350="Big&amp;Tall",
      VLOOKUP(U1350, 'Data order'!$AB$92:$AC$101, 2,0),
      IF(T1350="Boord maat",
          VLOOKUP(U1350, 'Data order'!$AB$102:$AC$116, 2,0),
          VLOOKUP(U1350, 'Data order'!$AB$2:$AC$91, 2,0)
      )
  ),
"")</f>
        <v/>
      </c>
      <c r="W1350" s="180"/>
      <c r="X1350" s="347"/>
      <c r="Y1350" s="180">
        <v>1</v>
      </c>
      <c r="Z1350" s="180"/>
      <c r="AA1350" s="187" t="s">
        <v>135</v>
      </c>
      <c r="AB1350" s="188"/>
      <c r="AC1350" s="188"/>
      <c r="AD1350" s="188"/>
      <c r="AE1350" s="189" t="e">
        <v>#DIV/0!</v>
      </c>
      <c r="AF1350" s="190">
        <v>0</v>
      </c>
      <c r="AG1350" s="190">
        <v>0</v>
      </c>
      <c r="AH1350" s="180"/>
      <c r="AI1350" s="180"/>
      <c r="AJ1350" s="180"/>
      <c r="AK1350" s="184" t="e">
        <f>VLOOKUP(AJ1350,'Data order'!AJ:AK,2,0)</f>
        <v>#N/A</v>
      </c>
      <c r="AL1350" s="180"/>
      <c r="AM1350" s="184"/>
      <c r="AN1350" s="184"/>
      <c r="AO1350" s="194"/>
      <c r="AP1350" s="195"/>
      <c r="AQ1350" s="195" t="str">
        <f>IF(AP1350="R", _xlfn.XLOOKUP(G1350, 'Data order'!F:F, 'Data order'!G:G, ""), "")</f>
        <v/>
      </c>
      <c r="AR1350" s="195"/>
      <c r="AS1350" s="195"/>
      <c r="AT1350" s="195" t="e">
        <f>VLOOKUP(AR1350,'Data order'!AF:AG,2,0)</f>
        <v>#N/A</v>
      </c>
      <c r="AU1350" s="195" t="s">
        <v>83</v>
      </c>
      <c r="AV1350" s="195" t="s">
        <v>84</v>
      </c>
      <c r="AW1350" s="196" t="s">
        <v>85</v>
      </c>
    </row>
    <row r="1351" spans="1:49" ht="15" thickBot="1">
      <c r="A1351" s="351"/>
      <c r="B1351" s="197"/>
      <c r="C1351" s="197"/>
      <c r="D1351" s="198"/>
      <c r="E1351" s="198"/>
      <c r="F1351" s="199" t="e">
        <f>VLOOKUP(G1351,Tabel11[#All],2,0)</f>
        <v>#N/A</v>
      </c>
      <c r="G1351" s="200"/>
      <c r="H1351" s="200"/>
      <c r="I1351" s="201"/>
      <c r="J1351" s="201"/>
      <c r="K1351" s="201"/>
      <c r="L1351" s="200"/>
      <c r="M1351" s="202"/>
      <c r="N1351" s="205"/>
      <c r="O1351" s="205"/>
      <c r="P1351" s="203"/>
      <c r="Q1351" s="204" t="e">
        <f>VLOOKUP(P1351,'Data order'!N:O,2,0)</f>
        <v>#N/A</v>
      </c>
      <c r="R1351" s="205" t="e">
        <f>VLOOKUP(P1351,'Data order'!N:P,3,0)</f>
        <v>#N/A</v>
      </c>
      <c r="S1351" s="201"/>
      <c r="T1351" s="200"/>
      <c r="U1351" s="197" t="str">
        <f t="shared" si="524"/>
        <v/>
      </c>
      <c r="V1351" s="207" t="str">
        <f>IFERROR(
  IF(T1351="Big&amp;Tall",
      VLOOKUP(U1351, 'Data order'!$AB$92:$AC$101, 2,0),
      IF(T1351="Boord maat",
          VLOOKUP(U1351, 'Data order'!$AB$102:$AC$116, 2,0),
          VLOOKUP(U1351, 'Data order'!$AB$2:$AC$91, 2,0)
      )
  ),
"")</f>
        <v/>
      </c>
      <c r="W1351" s="201"/>
      <c r="X1351" s="348"/>
      <c r="Y1351" s="201">
        <v>1</v>
      </c>
      <c r="Z1351" s="201"/>
      <c r="AA1351" s="208" t="s">
        <v>135</v>
      </c>
      <c r="AB1351" s="209"/>
      <c r="AC1351" s="209"/>
      <c r="AD1351" s="209"/>
      <c r="AE1351" s="210" t="e">
        <v>#DIV/0!</v>
      </c>
      <c r="AF1351" s="211">
        <v>0</v>
      </c>
      <c r="AG1351" s="211">
        <v>0</v>
      </c>
      <c r="AH1351" s="201"/>
      <c r="AI1351" s="201"/>
      <c r="AJ1351" s="201"/>
      <c r="AK1351" s="205" t="e">
        <f>VLOOKUP(AJ1351,'Data order'!AJ:AK,2,0)</f>
        <v>#N/A</v>
      </c>
      <c r="AL1351" s="201"/>
      <c r="AM1351" s="205"/>
      <c r="AN1351" s="205"/>
      <c r="AO1351" s="212"/>
      <c r="AP1351" s="213"/>
      <c r="AQ1351" s="213" t="str">
        <f>IF(AP1351="R", _xlfn.XLOOKUP(G1351, 'Data order'!F:F, 'Data order'!G:G, ""), "")</f>
        <v/>
      </c>
      <c r="AR1351" s="213"/>
      <c r="AS1351" s="213"/>
      <c r="AT1351" s="213" t="e">
        <f>VLOOKUP(AR1351,'Data order'!AF:AG,2,0)</f>
        <v>#N/A</v>
      </c>
      <c r="AU1351" s="213" t="s">
        <v>83</v>
      </c>
      <c r="AV1351" s="213" t="s">
        <v>84</v>
      </c>
      <c r="AW1351" s="214" t="s">
        <v>85</v>
      </c>
    </row>
    <row r="1352" spans="1:49">
      <c r="A1352" s="349"/>
      <c r="B1352" s="160"/>
      <c r="C1352" s="160"/>
      <c r="D1352" s="161"/>
      <c r="E1352" s="161"/>
      <c r="F1352" s="160" t="e">
        <f>VLOOKUP(G1352,Tabel11[#All],2,0)</f>
        <v>#N/A</v>
      </c>
      <c r="G1352" s="162"/>
      <c r="H1352" s="162"/>
      <c r="I1352" s="162"/>
      <c r="J1352" s="162"/>
      <c r="K1352" s="162"/>
      <c r="L1352" s="162"/>
      <c r="M1352" s="164"/>
      <c r="N1352" s="167"/>
      <c r="O1352" s="167"/>
      <c r="P1352" s="165"/>
      <c r="Q1352" s="166" t="e">
        <f>VLOOKUP(P1352,'Data order'!N:O,2,0)</f>
        <v>#N/A</v>
      </c>
      <c r="R1352" s="167" t="e">
        <f>VLOOKUP(P1352,'Data order'!N:P,3,0)</f>
        <v>#N/A</v>
      </c>
      <c r="S1352" s="162"/>
      <c r="T1352" s="162"/>
      <c r="U1352" s="160" t="str">
        <f t="shared" si="524"/>
        <v/>
      </c>
      <c r="V1352" s="215" t="str">
        <f>IFERROR(
  IF(T1352="Big&amp;Tall",
      VLOOKUP(U1352, 'Data order'!$AB$92:$AC$101, 2,0),
      IF(T1352="Boord maat",
          VLOOKUP(U1352, 'Data order'!$AB$102:$AC$116, 2,0),
          VLOOKUP(U1352, 'Data order'!$AB$2:$AC$91, 2,0)
      )
  ),
"")</f>
        <v/>
      </c>
      <c r="W1352" s="162"/>
      <c r="X1352" s="346">
        <f t="shared" si="528"/>
        <v>0</v>
      </c>
      <c r="Y1352" s="162">
        <v>1</v>
      </c>
      <c r="Z1352" s="162"/>
      <c r="AA1352" s="169" t="s">
        <v>135</v>
      </c>
      <c r="AB1352" s="170"/>
      <c r="AC1352" s="170"/>
      <c r="AD1352" s="170"/>
      <c r="AE1352" s="171" t="e">
        <f t="shared" ref="AE1352:AE1355" si="556">AD1352/AB1352</f>
        <v>#DIV/0!</v>
      </c>
      <c r="AF1352" s="172">
        <f t="shared" ref="AF1352:AF1355" si="557">W1352*AB1352</f>
        <v>0</v>
      </c>
      <c r="AG1352" s="172">
        <f t="shared" ref="AG1352:AG1355" si="558">W1352*AD1352</f>
        <v>0</v>
      </c>
      <c r="AH1352" s="162"/>
      <c r="AI1352" s="162"/>
      <c r="AJ1352" s="162"/>
      <c r="AK1352" s="167" t="e">
        <f>VLOOKUP(AJ1352,'Data order'!AJ:AK,2,0)</f>
        <v>#N/A</v>
      </c>
      <c r="AL1352" s="162"/>
      <c r="AM1352" s="167"/>
      <c r="AN1352" s="167"/>
      <c r="AO1352" s="173"/>
      <c r="AP1352" s="174"/>
      <c r="AQ1352" s="174" t="str">
        <f>IF(AP1352="R", _xlfn.XLOOKUP(G1352, 'Data order'!F:F, 'Data order'!G:G, ""), "")</f>
        <v/>
      </c>
      <c r="AR1352" s="174"/>
      <c r="AS1352" s="174"/>
      <c r="AT1352" s="174" t="e">
        <f>VLOOKUP(AR1352,'Data order'!AF:AG,2,0)</f>
        <v>#N/A</v>
      </c>
      <c r="AU1352" s="174" t="s">
        <v>83</v>
      </c>
      <c r="AV1352" s="174" t="s">
        <v>84</v>
      </c>
      <c r="AW1352" s="216" t="s">
        <v>85</v>
      </c>
    </row>
    <row r="1353" spans="1:49">
      <c r="A1353" s="350"/>
      <c r="B1353" s="176"/>
      <c r="C1353" s="176"/>
      <c r="D1353" s="177"/>
      <c r="E1353" s="177"/>
      <c r="F1353" s="178" t="e">
        <f>VLOOKUP(G1353,Tabel11[#All],2,0)</f>
        <v>#N/A</v>
      </c>
      <c r="G1353" s="179"/>
      <c r="H1353" s="179"/>
      <c r="I1353" s="180"/>
      <c r="J1353" s="180"/>
      <c r="K1353" s="180"/>
      <c r="L1353" s="179"/>
      <c r="M1353" s="181"/>
      <c r="N1353" s="184"/>
      <c r="O1353" s="184"/>
      <c r="P1353" s="182"/>
      <c r="Q1353" s="183" t="e">
        <f>VLOOKUP(P1353,'Data order'!N:O,2,0)</f>
        <v>#N/A</v>
      </c>
      <c r="R1353" s="184" t="e">
        <f>VLOOKUP(P1353,'Data order'!N:P,3,0)</f>
        <v>#N/A</v>
      </c>
      <c r="S1353" s="180"/>
      <c r="T1353" s="179"/>
      <c r="U1353" s="176" t="str">
        <f t="shared" ref="U1353:U1416" si="559">IF(T1353="Boord maat",S1353&amp;" boord",IF(S1353="","",S1353))</f>
        <v/>
      </c>
      <c r="V1353" s="186" t="str">
        <f>IFERROR(
  IF(T1353="Big&amp;Tall",
      VLOOKUP(U1353, 'Data order'!$AB$92:$AC$101, 2,0),
      IF(T1353="Boord maat",
          VLOOKUP(U1353, 'Data order'!$AB$102:$AC$116, 2,0),
          VLOOKUP(U1353, 'Data order'!$AB$2:$AC$91, 2,0)
      )
  ),
"")</f>
        <v/>
      </c>
      <c r="W1353" s="180"/>
      <c r="X1353" s="347"/>
      <c r="Y1353" s="180">
        <v>1</v>
      </c>
      <c r="Z1353" s="180"/>
      <c r="AA1353" s="187" t="s">
        <v>135</v>
      </c>
      <c r="AB1353" s="188"/>
      <c r="AC1353" s="188"/>
      <c r="AD1353" s="188"/>
      <c r="AE1353" s="189" t="e">
        <f t="shared" si="556"/>
        <v>#DIV/0!</v>
      </c>
      <c r="AF1353" s="190">
        <f t="shared" si="557"/>
        <v>0</v>
      </c>
      <c r="AG1353" s="190">
        <f t="shared" si="558"/>
        <v>0</v>
      </c>
      <c r="AH1353" s="180"/>
      <c r="AI1353" s="180"/>
      <c r="AJ1353" s="180"/>
      <c r="AK1353" s="184" t="e">
        <f>VLOOKUP(AJ1353,'Data order'!AJ:AK,2,0)</f>
        <v>#N/A</v>
      </c>
      <c r="AL1353" s="180"/>
      <c r="AM1353" s="184"/>
      <c r="AN1353" s="184"/>
      <c r="AO1353" s="194"/>
      <c r="AP1353" s="195"/>
      <c r="AQ1353" s="195" t="str">
        <f>IF(AP1353="R", _xlfn.XLOOKUP(G1353, 'Data order'!F:F, 'Data order'!G:G, ""), "")</f>
        <v/>
      </c>
      <c r="AR1353" s="195"/>
      <c r="AS1353" s="195"/>
      <c r="AT1353" s="195" t="e">
        <f>VLOOKUP(AR1353,'Data order'!AF:AG,2,0)</f>
        <v>#N/A</v>
      </c>
      <c r="AU1353" s="195" t="s">
        <v>83</v>
      </c>
      <c r="AV1353" s="195" t="s">
        <v>84</v>
      </c>
      <c r="AW1353" s="196" t="s">
        <v>85</v>
      </c>
    </row>
    <row r="1354" spans="1:49">
      <c r="A1354" s="350"/>
      <c r="B1354" s="176"/>
      <c r="C1354" s="176"/>
      <c r="D1354" s="177"/>
      <c r="E1354" s="177"/>
      <c r="F1354" s="178" t="e">
        <f>VLOOKUP(G1354,Tabel11[#All],2,0)</f>
        <v>#N/A</v>
      </c>
      <c r="G1354" s="179"/>
      <c r="H1354" s="179"/>
      <c r="I1354" s="180"/>
      <c r="J1354" s="180"/>
      <c r="K1354" s="180"/>
      <c r="L1354" s="179"/>
      <c r="M1354" s="181"/>
      <c r="N1354" s="184"/>
      <c r="O1354" s="184"/>
      <c r="P1354" s="182"/>
      <c r="Q1354" s="183" t="e">
        <f>VLOOKUP(P1354,'Data order'!N:O,2,0)</f>
        <v>#N/A</v>
      </c>
      <c r="R1354" s="184" t="e">
        <f>VLOOKUP(P1354,'Data order'!N:P,3,0)</f>
        <v>#N/A</v>
      </c>
      <c r="S1354" s="180"/>
      <c r="T1354" s="179"/>
      <c r="U1354" s="176" t="str">
        <f t="shared" si="559"/>
        <v/>
      </c>
      <c r="V1354" s="186" t="str">
        <f>IFERROR(
  IF(T1354="Big&amp;Tall",
      VLOOKUP(U1354, 'Data order'!$AB$92:$AC$101, 2,0),
      IF(T1354="Boord maat",
          VLOOKUP(U1354, 'Data order'!$AB$102:$AC$116, 2,0),
          VLOOKUP(U1354, 'Data order'!$AB$2:$AC$91, 2,0)
      )
  ),
"")</f>
        <v/>
      </c>
      <c r="W1354" s="180"/>
      <c r="X1354" s="347"/>
      <c r="Y1354" s="180">
        <v>1</v>
      </c>
      <c r="Z1354" s="180"/>
      <c r="AA1354" s="187" t="s">
        <v>135</v>
      </c>
      <c r="AB1354" s="188"/>
      <c r="AC1354" s="188"/>
      <c r="AD1354" s="188"/>
      <c r="AE1354" s="189" t="e">
        <f t="shared" si="556"/>
        <v>#DIV/0!</v>
      </c>
      <c r="AF1354" s="190">
        <f t="shared" si="557"/>
        <v>0</v>
      </c>
      <c r="AG1354" s="190">
        <f t="shared" si="558"/>
        <v>0</v>
      </c>
      <c r="AH1354" s="180"/>
      <c r="AI1354" s="180"/>
      <c r="AJ1354" s="180"/>
      <c r="AK1354" s="184" t="e">
        <f>VLOOKUP(AJ1354,'Data order'!AJ:AK,2,0)</f>
        <v>#N/A</v>
      </c>
      <c r="AL1354" s="180"/>
      <c r="AM1354" s="184"/>
      <c r="AN1354" s="184"/>
      <c r="AO1354" s="194"/>
      <c r="AP1354" s="195"/>
      <c r="AQ1354" s="195" t="str">
        <f>IF(AP1354="R", _xlfn.XLOOKUP(G1354, 'Data order'!F:F, 'Data order'!G:G, ""), "")</f>
        <v/>
      </c>
      <c r="AR1354" s="195"/>
      <c r="AS1354" s="195"/>
      <c r="AT1354" s="195" t="e">
        <f>VLOOKUP(AR1354,'Data order'!AF:AG,2,0)</f>
        <v>#N/A</v>
      </c>
      <c r="AU1354" s="195" t="s">
        <v>83</v>
      </c>
      <c r="AV1354" s="195" t="s">
        <v>84</v>
      </c>
      <c r="AW1354" s="196" t="s">
        <v>85</v>
      </c>
    </row>
    <row r="1355" spans="1:49">
      <c r="A1355" s="350"/>
      <c r="B1355" s="176"/>
      <c r="C1355" s="176"/>
      <c r="D1355" s="177"/>
      <c r="E1355" s="177"/>
      <c r="F1355" s="178" t="e">
        <f>VLOOKUP(G1355,Tabel11[#All],2,0)</f>
        <v>#N/A</v>
      </c>
      <c r="G1355" s="179"/>
      <c r="H1355" s="179"/>
      <c r="I1355" s="180"/>
      <c r="J1355" s="180"/>
      <c r="K1355" s="180"/>
      <c r="L1355" s="179"/>
      <c r="M1355" s="181"/>
      <c r="N1355" s="184"/>
      <c r="O1355" s="184"/>
      <c r="P1355" s="182"/>
      <c r="Q1355" s="183" t="e">
        <f>VLOOKUP(P1355,'Data order'!N:O,2,0)</f>
        <v>#N/A</v>
      </c>
      <c r="R1355" s="184" t="e">
        <f>VLOOKUP(P1355,'Data order'!N:P,3,0)</f>
        <v>#N/A</v>
      </c>
      <c r="S1355" s="180"/>
      <c r="T1355" s="179"/>
      <c r="U1355" s="176" t="str">
        <f t="shared" si="559"/>
        <v/>
      </c>
      <c r="V1355" s="186" t="str">
        <f>IFERROR(
  IF(T1355="Big&amp;Tall",
      VLOOKUP(U1355, 'Data order'!$AB$92:$AC$101, 2,0),
      IF(T1355="Boord maat",
          VLOOKUP(U1355, 'Data order'!$AB$102:$AC$116, 2,0),
          VLOOKUP(U1355, 'Data order'!$AB$2:$AC$91, 2,0)
      )
  ),
"")</f>
        <v/>
      </c>
      <c r="W1355" s="180"/>
      <c r="X1355" s="347"/>
      <c r="Y1355" s="180">
        <v>1</v>
      </c>
      <c r="Z1355" s="180"/>
      <c r="AA1355" s="187" t="s">
        <v>135</v>
      </c>
      <c r="AB1355" s="188"/>
      <c r="AC1355" s="188"/>
      <c r="AD1355" s="188"/>
      <c r="AE1355" s="189" t="e">
        <f t="shared" si="556"/>
        <v>#DIV/0!</v>
      </c>
      <c r="AF1355" s="190">
        <f t="shared" si="557"/>
        <v>0</v>
      </c>
      <c r="AG1355" s="190">
        <f t="shared" si="558"/>
        <v>0</v>
      </c>
      <c r="AH1355" s="180"/>
      <c r="AI1355" s="180"/>
      <c r="AJ1355" s="180"/>
      <c r="AK1355" s="184" t="e">
        <f>VLOOKUP(AJ1355,'Data order'!AJ:AK,2,0)</f>
        <v>#N/A</v>
      </c>
      <c r="AL1355" s="180"/>
      <c r="AM1355" s="184"/>
      <c r="AN1355" s="184"/>
      <c r="AO1355" s="194"/>
      <c r="AP1355" s="195"/>
      <c r="AQ1355" s="195" t="str">
        <f>IF(AP1355="R", _xlfn.XLOOKUP(G1355, 'Data order'!F:F, 'Data order'!G:G, ""), "")</f>
        <v/>
      </c>
      <c r="AR1355" s="195"/>
      <c r="AS1355" s="195"/>
      <c r="AT1355" s="195" t="e">
        <f>VLOOKUP(AR1355,'Data order'!AF:AG,2,0)</f>
        <v>#N/A</v>
      </c>
      <c r="AU1355" s="195" t="s">
        <v>83</v>
      </c>
      <c r="AV1355" s="195" t="s">
        <v>84</v>
      </c>
      <c r="AW1355" s="196" t="s">
        <v>85</v>
      </c>
    </row>
    <row r="1356" spans="1:49">
      <c r="A1356" s="350"/>
      <c r="B1356" s="176"/>
      <c r="C1356" s="176"/>
      <c r="D1356" s="177"/>
      <c r="E1356" s="177"/>
      <c r="F1356" s="178" t="e">
        <f>VLOOKUP(G1356,Tabel11[#All],2,0)</f>
        <v>#N/A</v>
      </c>
      <c r="G1356" s="179"/>
      <c r="H1356" s="179"/>
      <c r="I1356" s="180"/>
      <c r="J1356" s="180"/>
      <c r="K1356" s="180"/>
      <c r="L1356" s="179"/>
      <c r="M1356" s="181"/>
      <c r="N1356" s="184"/>
      <c r="O1356" s="184"/>
      <c r="P1356" s="182"/>
      <c r="Q1356" s="183" t="e">
        <f>VLOOKUP(P1356,'Data order'!N:O,2,0)</f>
        <v>#N/A</v>
      </c>
      <c r="R1356" s="184" t="e">
        <f>VLOOKUP(P1356,'Data order'!N:P,3,0)</f>
        <v>#N/A</v>
      </c>
      <c r="S1356" s="180"/>
      <c r="T1356" s="179"/>
      <c r="U1356" s="176" t="str">
        <f t="shared" si="559"/>
        <v/>
      </c>
      <c r="V1356" s="186" t="str">
        <f>IFERROR(
  IF(T1356="Big&amp;Tall",
      VLOOKUP(U1356, 'Data order'!$AB$92:$AC$101, 2,0),
      IF(T1356="Boord maat",
          VLOOKUP(U1356, 'Data order'!$AB$102:$AC$116, 2,0),
          VLOOKUP(U1356, 'Data order'!$AB$2:$AC$91, 2,0)
      )
  ),
"")</f>
        <v/>
      </c>
      <c r="W1356" s="180"/>
      <c r="X1356" s="347"/>
      <c r="Y1356" s="180">
        <v>1</v>
      </c>
      <c r="Z1356" s="180"/>
      <c r="AA1356" s="187" t="s">
        <v>135</v>
      </c>
      <c r="AB1356" s="188"/>
      <c r="AC1356" s="188"/>
      <c r="AD1356" s="188"/>
      <c r="AE1356" s="189" t="e">
        <v>#DIV/0!</v>
      </c>
      <c r="AF1356" s="190">
        <v>0</v>
      </c>
      <c r="AG1356" s="190">
        <v>0</v>
      </c>
      <c r="AH1356" s="180"/>
      <c r="AI1356" s="180"/>
      <c r="AJ1356" s="180"/>
      <c r="AK1356" s="184" t="e">
        <f>VLOOKUP(AJ1356,'Data order'!AJ:AK,2,0)</f>
        <v>#N/A</v>
      </c>
      <c r="AL1356" s="180"/>
      <c r="AM1356" s="184"/>
      <c r="AN1356" s="184"/>
      <c r="AO1356" s="194"/>
      <c r="AP1356" s="195"/>
      <c r="AQ1356" s="195" t="str">
        <f>IF(AP1356="R", _xlfn.XLOOKUP(G1356, 'Data order'!F:F, 'Data order'!G:G, ""), "")</f>
        <v/>
      </c>
      <c r="AR1356" s="195"/>
      <c r="AS1356" s="195"/>
      <c r="AT1356" s="195" t="e">
        <f>VLOOKUP(AR1356,'Data order'!AF:AG,2,0)</f>
        <v>#N/A</v>
      </c>
      <c r="AU1356" s="195" t="s">
        <v>83</v>
      </c>
      <c r="AV1356" s="195" t="s">
        <v>84</v>
      </c>
      <c r="AW1356" s="196" t="s">
        <v>85</v>
      </c>
    </row>
    <row r="1357" spans="1:49" ht="15" thickBot="1">
      <c r="A1357" s="351"/>
      <c r="B1357" s="197"/>
      <c r="C1357" s="197"/>
      <c r="D1357" s="198"/>
      <c r="E1357" s="198"/>
      <c r="F1357" s="199" t="e">
        <f>VLOOKUP(G1357,Tabel11[#All],2,0)</f>
        <v>#N/A</v>
      </c>
      <c r="G1357" s="200"/>
      <c r="H1357" s="200"/>
      <c r="I1357" s="201"/>
      <c r="J1357" s="201"/>
      <c r="K1357" s="201"/>
      <c r="L1357" s="200"/>
      <c r="M1357" s="202"/>
      <c r="N1357" s="205"/>
      <c r="O1357" s="205"/>
      <c r="P1357" s="203"/>
      <c r="Q1357" s="204" t="e">
        <f>VLOOKUP(P1357,'Data order'!N:O,2,0)</f>
        <v>#N/A</v>
      </c>
      <c r="R1357" s="205" t="e">
        <f>VLOOKUP(P1357,'Data order'!N:P,3,0)</f>
        <v>#N/A</v>
      </c>
      <c r="S1357" s="201"/>
      <c r="T1357" s="200"/>
      <c r="U1357" s="197" t="str">
        <f t="shared" si="559"/>
        <v/>
      </c>
      <c r="V1357" s="207" t="str">
        <f>IFERROR(
  IF(T1357="Big&amp;Tall",
      VLOOKUP(U1357, 'Data order'!$AB$92:$AC$101, 2,0),
      IF(T1357="Boord maat",
          VLOOKUP(U1357, 'Data order'!$AB$102:$AC$116, 2,0),
          VLOOKUP(U1357, 'Data order'!$AB$2:$AC$91, 2,0)
      )
  ),
"")</f>
        <v/>
      </c>
      <c r="W1357" s="201"/>
      <c r="X1357" s="348"/>
      <c r="Y1357" s="201">
        <v>1</v>
      </c>
      <c r="Z1357" s="201"/>
      <c r="AA1357" s="208" t="s">
        <v>135</v>
      </c>
      <c r="AB1357" s="209"/>
      <c r="AC1357" s="209"/>
      <c r="AD1357" s="209"/>
      <c r="AE1357" s="210" t="e">
        <v>#DIV/0!</v>
      </c>
      <c r="AF1357" s="211">
        <v>0</v>
      </c>
      <c r="AG1357" s="211">
        <v>0</v>
      </c>
      <c r="AH1357" s="201"/>
      <c r="AI1357" s="201"/>
      <c r="AJ1357" s="201"/>
      <c r="AK1357" s="205" t="e">
        <f>VLOOKUP(AJ1357,'Data order'!AJ:AK,2,0)</f>
        <v>#N/A</v>
      </c>
      <c r="AL1357" s="201"/>
      <c r="AM1357" s="205"/>
      <c r="AN1357" s="205"/>
      <c r="AO1357" s="212"/>
      <c r="AP1357" s="213"/>
      <c r="AQ1357" s="213" t="str">
        <f>IF(AP1357="R", _xlfn.XLOOKUP(G1357, 'Data order'!F:F, 'Data order'!G:G, ""), "")</f>
        <v/>
      </c>
      <c r="AR1357" s="213"/>
      <c r="AS1357" s="213"/>
      <c r="AT1357" s="213" t="e">
        <f>VLOOKUP(AR1357,'Data order'!AF:AG,2,0)</f>
        <v>#N/A</v>
      </c>
      <c r="AU1357" s="213" t="s">
        <v>83</v>
      </c>
      <c r="AV1357" s="213" t="s">
        <v>84</v>
      </c>
      <c r="AW1357" s="214" t="s">
        <v>85</v>
      </c>
    </row>
    <row r="1358" spans="1:49">
      <c r="A1358" s="349"/>
      <c r="B1358" s="160"/>
      <c r="C1358" s="160"/>
      <c r="D1358" s="161"/>
      <c r="E1358" s="161"/>
      <c r="F1358" s="160" t="e">
        <f>VLOOKUP(G1358,Tabel11[#All],2,0)</f>
        <v>#N/A</v>
      </c>
      <c r="G1358" s="162"/>
      <c r="H1358" s="162"/>
      <c r="I1358" s="162"/>
      <c r="J1358" s="162"/>
      <c r="K1358" s="162"/>
      <c r="L1358" s="162"/>
      <c r="M1358" s="164"/>
      <c r="N1358" s="167"/>
      <c r="O1358" s="167"/>
      <c r="P1358" s="165"/>
      <c r="Q1358" s="166" t="e">
        <f>VLOOKUP(P1358,'Data order'!N:O,2,0)</f>
        <v>#N/A</v>
      </c>
      <c r="R1358" s="167" t="e">
        <f>VLOOKUP(P1358,'Data order'!N:P,3,0)</f>
        <v>#N/A</v>
      </c>
      <c r="S1358" s="162"/>
      <c r="T1358" s="162"/>
      <c r="U1358" s="160" t="str">
        <f t="shared" si="559"/>
        <v/>
      </c>
      <c r="V1358" s="215" t="str">
        <f>IFERROR(
  IF(T1358="Big&amp;Tall",
      VLOOKUP(U1358, 'Data order'!$AB$92:$AC$101, 2,0),
      IF(T1358="Boord maat",
          VLOOKUP(U1358, 'Data order'!$AB$102:$AC$116, 2,0),
          VLOOKUP(U1358, 'Data order'!$AB$2:$AC$91, 2,0)
      )
  ),
"")</f>
        <v/>
      </c>
      <c r="W1358" s="162"/>
      <c r="X1358" s="346">
        <f t="shared" si="528"/>
        <v>0</v>
      </c>
      <c r="Y1358" s="162">
        <v>1</v>
      </c>
      <c r="Z1358" s="162"/>
      <c r="AA1358" s="169" t="s">
        <v>135</v>
      </c>
      <c r="AB1358" s="170"/>
      <c r="AC1358" s="170"/>
      <c r="AD1358" s="170"/>
      <c r="AE1358" s="171" t="e">
        <f t="shared" ref="AE1358:AE1361" si="560">AD1358/AB1358</f>
        <v>#DIV/0!</v>
      </c>
      <c r="AF1358" s="172">
        <f t="shared" ref="AF1358:AF1361" si="561">W1358*AB1358</f>
        <v>0</v>
      </c>
      <c r="AG1358" s="172">
        <f t="shared" ref="AG1358:AG1361" si="562">W1358*AD1358</f>
        <v>0</v>
      </c>
      <c r="AH1358" s="162"/>
      <c r="AI1358" s="162"/>
      <c r="AJ1358" s="162"/>
      <c r="AK1358" s="167" t="e">
        <f>VLOOKUP(AJ1358,'Data order'!AJ:AK,2,0)</f>
        <v>#N/A</v>
      </c>
      <c r="AL1358" s="162"/>
      <c r="AM1358" s="167"/>
      <c r="AN1358" s="167"/>
      <c r="AO1358" s="173"/>
      <c r="AP1358" s="174"/>
      <c r="AQ1358" s="174" t="str">
        <f>IF(AP1358="R", _xlfn.XLOOKUP(G1358, 'Data order'!F:F, 'Data order'!G:G, ""), "")</f>
        <v/>
      </c>
      <c r="AR1358" s="174"/>
      <c r="AS1358" s="174"/>
      <c r="AT1358" s="174" t="e">
        <f>VLOOKUP(AR1358,'Data order'!AF:AG,2,0)</f>
        <v>#N/A</v>
      </c>
      <c r="AU1358" s="174" t="s">
        <v>83</v>
      </c>
      <c r="AV1358" s="174" t="s">
        <v>84</v>
      </c>
      <c r="AW1358" s="216" t="s">
        <v>85</v>
      </c>
    </row>
    <row r="1359" spans="1:49">
      <c r="A1359" s="350"/>
      <c r="B1359" s="176"/>
      <c r="C1359" s="176"/>
      <c r="D1359" s="177"/>
      <c r="E1359" s="177"/>
      <c r="F1359" s="178" t="e">
        <f>VLOOKUP(G1359,Tabel11[#All],2,0)</f>
        <v>#N/A</v>
      </c>
      <c r="G1359" s="179"/>
      <c r="H1359" s="179"/>
      <c r="I1359" s="180"/>
      <c r="J1359" s="180"/>
      <c r="K1359" s="180"/>
      <c r="L1359" s="179"/>
      <c r="M1359" s="181"/>
      <c r="N1359" s="184"/>
      <c r="O1359" s="184"/>
      <c r="P1359" s="182"/>
      <c r="Q1359" s="183" t="e">
        <f>VLOOKUP(P1359,'Data order'!N:O,2,0)</f>
        <v>#N/A</v>
      </c>
      <c r="R1359" s="184" t="e">
        <f>VLOOKUP(P1359,'Data order'!N:P,3,0)</f>
        <v>#N/A</v>
      </c>
      <c r="S1359" s="180"/>
      <c r="T1359" s="179"/>
      <c r="U1359" s="176" t="str">
        <f t="shared" si="559"/>
        <v/>
      </c>
      <c r="V1359" s="186" t="str">
        <f>IFERROR(
  IF(T1359="Big&amp;Tall",
      VLOOKUP(U1359, 'Data order'!$AB$92:$AC$101, 2,0),
      IF(T1359="Boord maat",
          VLOOKUP(U1359, 'Data order'!$AB$102:$AC$116, 2,0),
          VLOOKUP(U1359, 'Data order'!$AB$2:$AC$91, 2,0)
      )
  ),
"")</f>
        <v/>
      </c>
      <c r="W1359" s="180"/>
      <c r="X1359" s="347"/>
      <c r="Y1359" s="180">
        <v>1</v>
      </c>
      <c r="Z1359" s="180"/>
      <c r="AA1359" s="187" t="s">
        <v>135</v>
      </c>
      <c r="AB1359" s="188"/>
      <c r="AC1359" s="188"/>
      <c r="AD1359" s="188"/>
      <c r="AE1359" s="189" t="e">
        <f t="shared" si="560"/>
        <v>#DIV/0!</v>
      </c>
      <c r="AF1359" s="190">
        <f t="shared" si="561"/>
        <v>0</v>
      </c>
      <c r="AG1359" s="190">
        <f t="shared" si="562"/>
        <v>0</v>
      </c>
      <c r="AH1359" s="180"/>
      <c r="AI1359" s="180"/>
      <c r="AJ1359" s="180"/>
      <c r="AK1359" s="184" t="e">
        <f>VLOOKUP(AJ1359,'Data order'!AJ:AK,2,0)</f>
        <v>#N/A</v>
      </c>
      <c r="AL1359" s="180"/>
      <c r="AM1359" s="184"/>
      <c r="AN1359" s="184"/>
      <c r="AO1359" s="194"/>
      <c r="AP1359" s="195"/>
      <c r="AQ1359" s="195" t="str">
        <f>IF(AP1359="R", _xlfn.XLOOKUP(G1359, 'Data order'!F:F, 'Data order'!G:G, ""), "")</f>
        <v/>
      </c>
      <c r="AR1359" s="195"/>
      <c r="AS1359" s="195"/>
      <c r="AT1359" s="195" t="e">
        <f>VLOOKUP(AR1359,'Data order'!AF:AG,2,0)</f>
        <v>#N/A</v>
      </c>
      <c r="AU1359" s="195" t="s">
        <v>83</v>
      </c>
      <c r="AV1359" s="195" t="s">
        <v>84</v>
      </c>
      <c r="AW1359" s="196" t="s">
        <v>85</v>
      </c>
    </row>
    <row r="1360" spans="1:49">
      <c r="A1360" s="350"/>
      <c r="B1360" s="176"/>
      <c r="C1360" s="176"/>
      <c r="D1360" s="177"/>
      <c r="E1360" s="177"/>
      <c r="F1360" s="178" t="e">
        <f>VLOOKUP(G1360,Tabel11[#All],2,0)</f>
        <v>#N/A</v>
      </c>
      <c r="G1360" s="179"/>
      <c r="H1360" s="179"/>
      <c r="I1360" s="180"/>
      <c r="J1360" s="180"/>
      <c r="K1360" s="180"/>
      <c r="L1360" s="179"/>
      <c r="M1360" s="181"/>
      <c r="N1360" s="184"/>
      <c r="O1360" s="184"/>
      <c r="P1360" s="182"/>
      <c r="Q1360" s="183" t="e">
        <f>VLOOKUP(P1360,'Data order'!N:O,2,0)</f>
        <v>#N/A</v>
      </c>
      <c r="R1360" s="184" t="e">
        <f>VLOOKUP(P1360,'Data order'!N:P,3,0)</f>
        <v>#N/A</v>
      </c>
      <c r="S1360" s="180"/>
      <c r="T1360" s="179"/>
      <c r="U1360" s="176" t="str">
        <f t="shared" si="559"/>
        <v/>
      </c>
      <c r="V1360" s="186" t="str">
        <f>IFERROR(
  IF(T1360="Big&amp;Tall",
      VLOOKUP(U1360, 'Data order'!$AB$92:$AC$101, 2,0),
      IF(T1360="Boord maat",
          VLOOKUP(U1360, 'Data order'!$AB$102:$AC$116, 2,0),
          VLOOKUP(U1360, 'Data order'!$AB$2:$AC$91, 2,0)
      )
  ),
"")</f>
        <v/>
      </c>
      <c r="W1360" s="180"/>
      <c r="X1360" s="347"/>
      <c r="Y1360" s="180">
        <v>1</v>
      </c>
      <c r="Z1360" s="180"/>
      <c r="AA1360" s="187" t="s">
        <v>135</v>
      </c>
      <c r="AB1360" s="188"/>
      <c r="AC1360" s="188"/>
      <c r="AD1360" s="188"/>
      <c r="AE1360" s="189" t="e">
        <f t="shared" si="560"/>
        <v>#DIV/0!</v>
      </c>
      <c r="AF1360" s="190">
        <f t="shared" si="561"/>
        <v>0</v>
      </c>
      <c r="AG1360" s="190">
        <f t="shared" si="562"/>
        <v>0</v>
      </c>
      <c r="AH1360" s="180"/>
      <c r="AI1360" s="180"/>
      <c r="AJ1360" s="180"/>
      <c r="AK1360" s="184" t="e">
        <f>VLOOKUP(AJ1360,'Data order'!AJ:AK,2,0)</f>
        <v>#N/A</v>
      </c>
      <c r="AL1360" s="180"/>
      <c r="AM1360" s="184"/>
      <c r="AN1360" s="184"/>
      <c r="AO1360" s="194"/>
      <c r="AP1360" s="195"/>
      <c r="AQ1360" s="195" t="str">
        <f>IF(AP1360="R", _xlfn.XLOOKUP(G1360, 'Data order'!F:F, 'Data order'!G:G, ""), "")</f>
        <v/>
      </c>
      <c r="AR1360" s="195"/>
      <c r="AS1360" s="195"/>
      <c r="AT1360" s="195" t="e">
        <f>VLOOKUP(AR1360,'Data order'!AF:AG,2,0)</f>
        <v>#N/A</v>
      </c>
      <c r="AU1360" s="195" t="s">
        <v>83</v>
      </c>
      <c r="AV1360" s="195" t="s">
        <v>84</v>
      </c>
      <c r="AW1360" s="196" t="s">
        <v>85</v>
      </c>
    </row>
    <row r="1361" spans="1:49">
      <c r="A1361" s="350"/>
      <c r="B1361" s="176"/>
      <c r="C1361" s="176"/>
      <c r="D1361" s="177"/>
      <c r="E1361" s="177"/>
      <c r="F1361" s="178" t="e">
        <f>VLOOKUP(G1361,Tabel11[#All],2,0)</f>
        <v>#N/A</v>
      </c>
      <c r="G1361" s="179"/>
      <c r="H1361" s="179"/>
      <c r="I1361" s="180"/>
      <c r="J1361" s="180"/>
      <c r="K1361" s="180"/>
      <c r="L1361" s="179"/>
      <c r="M1361" s="181"/>
      <c r="N1361" s="184"/>
      <c r="O1361" s="184"/>
      <c r="P1361" s="182"/>
      <c r="Q1361" s="183" t="e">
        <f>VLOOKUP(P1361,'Data order'!N:O,2,0)</f>
        <v>#N/A</v>
      </c>
      <c r="R1361" s="184" t="e">
        <f>VLOOKUP(P1361,'Data order'!N:P,3,0)</f>
        <v>#N/A</v>
      </c>
      <c r="S1361" s="180"/>
      <c r="T1361" s="179"/>
      <c r="U1361" s="176" t="str">
        <f t="shared" si="559"/>
        <v/>
      </c>
      <c r="V1361" s="186" t="str">
        <f>IFERROR(
  IF(T1361="Big&amp;Tall",
      VLOOKUP(U1361, 'Data order'!$AB$92:$AC$101, 2,0),
      IF(T1361="Boord maat",
          VLOOKUP(U1361, 'Data order'!$AB$102:$AC$116, 2,0),
          VLOOKUP(U1361, 'Data order'!$AB$2:$AC$91, 2,0)
      )
  ),
"")</f>
        <v/>
      </c>
      <c r="W1361" s="180"/>
      <c r="X1361" s="347"/>
      <c r="Y1361" s="180">
        <v>1</v>
      </c>
      <c r="Z1361" s="180"/>
      <c r="AA1361" s="187" t="s">
        <v>135</v>
      </c>
      <c r="AB1361" s="188"/>
      <c r="AC1361" s="188"/>
      <c r="AD1361" s="188"/>
      <c r="AE1361" s="189" t="e">
        <f t="shared" si="560"/>
        <v>#DIV/0!</v>
      </c>
      <c r="AF1361" s="190">
        <f t="shared" si="561"/>
        <v>0</v>
      </c>
      <c r="AG1361" s="190">
        <f t="shared" si="562"/>
        <v>0</v>
      </c>
      <c r="AH1361" s="180"/>
      <c r="AI1361" s="180"/>
      <c r="AJ1361" s="180"/>
      <c r="AK1361" s="184" t="e">
        <f>VLOOKUP(AJ1361,'Data order'!AJ:AK,2,0)</f>
        <v>#N/A</v>
      </c>
      <c r="AL1361" s="180"/>
      <c r="AM1361" s="184"/>
      <c r="AN1361" s="184"/>
      <c r="AO1361" s="194"/>
      <c r="AP1361" s="195"/>
      <c r="AQ1361" s="195" t="str">
        <f>IF(AP1361="R", _xlfn.XLOOKUP(G1361, 'Data order'!F:F, 'Data order'!G:G, ""), "")</f>
        <v/>
      </c>
      <c r="AR1361" s="195"/>
      <c r="AS1361" s="195"/>
      <c r="AT1361" s="195" t="e">
        <f>VLOOKUP(AR1361,'Data order'!AF:AG,2,0)</f>
        <v>#N/A</v>
      </c>
      <c r="AU1361" s="195" t="s">
        <v>83</v>
      </c>
      <c r="AV1361" s="195" t="s">
        <v>84</v>
      </c>
      <c r="AW1361" s="196" t="s">
        <v>85</v>
      </c>
    </row>
    <row r="1362" spans="1:49">
      <c r="A1362" s="350"/>
      <c r="B1362" s="176"/>
      <c r="C1362" s="176"/>
      <c r="D1362" s="177"/>
      <c r="E1362" s="177"/>
      <c r="F1362" s="178" t="e">
        <f>VLOOKUP(G1362,Tabel11[#All],2,0)</f>
        <v>#N/A</v>
      </c>
      <c r="G1362" s="179"/>
      <c r="H1362" s="179"/>
      <c r="I1362" s="180"/>
      <c r="J1362" s="180"/>
      <c r="K1362" s="180"/>
      <c r="L1362" s="179"/>
      <c r="M1362" s="181"/>
      <c r="N1362" s="184"/>
      <c r="O1362" s="184"/>
      <c r="P1362" s="182"/>
      <c r="Q1362" s="183" t="e">
        <f>VLOOKUP(P1362,'Data order'!N:O,2,0)</f>
        <v>#N/A</v>
      </c>
      <c r="R1362" s="184" t="e">
        <f>VLOOKUP(P1362,'Data order'!N:P,3,0)</f>
        <v>#N/A</v>
      </c>
      <c r="S1362" s="180"/>
      <c r="T1362" s="179"/>
      <c r="U1362" s="176" t="str">
        <f t="shared" si="559"/>
        <v/>
      </c>
      <c r="V1362" s="186" t="str">
        <f>IFERROR(
  IF(T1362="Big&amp;Tall",
      VLOOKUP(U1362, 'Data order'!$AB$92:$AC$101, 2,0),
      IF(T1362="Boord maat",
          VLOOKUP(U1362, 'Data order'!$AB$102:$AC$116, 2,0),
          VLOOKUP(U1362, 'Data order'!$AB$2:$AC$91, 2,0)
      )
  ),
"")</f>
        <v/>
      </c>
      <c r="W1362" s="180"/>
      <c r="X1362" s="347"/>
      <c r="Y1362" s="180">
        <v>1</v>
      </c>
      <c r="Z1362" s="180"/>
      <c r="AA1362" s="187" t="s">
        <v>135</v>
      </c>
      <c r="AB1362" s="188"/>
      <c r="AC1362" s="188"/>
      <c r="AD1362" s="188"/>
      <c r="AE1362" s="189" t="e">
        <v>#DIV/0!</v>
      </c>
      <c r="AF1362" s="190">
        <v>0</v>
      </c>
      <c r="AG1362" s="190">
        <v>0</v>
      </c>
      <c r="AH1362" s="180"/>
      <c r="AI1362" s="180"/>
      <c r="AJ1362" s="180"/>
      <c r="AK1362" s="184" t="e">
        <f>VLOOKUP(AJ1362,'Data order'!AJ:AK,2,0)</f>
        <v>#N/A</v>
      </c>
      <c r="AL1362" s="180"/>
      <c r="AM1362" s="184"/>
      <c r="AN1362" s="184"/>
      <c r="AO1362" s="194"/>
      <c r="AP1362" s="195"/>
      <c r="AQ1362" s="195" t="str">
        <f>IF(AP1362="R", _xlfn.XLOOKUP(G1362, 'Data order'!F:F, 'Data order'!G:G, ""), "")</f>
        <v/>
      </c>
      <c r="AR1362" s="195"/>
      <c r="AS1362" s="195"/>
      <c r="AT1362" s="195" t="e">
        <f>VLOOKUP(AR1362,'Data order'!AF:AG,2,0)</f>
        <v>#N/A</v>
      </c>
      <c r="AU1362" s="195" t="s">
        <v>83</v>
      </c>
      <c r="AV1362" s="195" t="s">
        <v>84</v>
      </c>
      <c r="AW1362" s="196" t="s">
        <v>85</v>
      </c>
    </row>
    <row r="1363" spans="1:49" ht="15" thickBot="1">
      <c r="A1363" s="351"/>
      <c r="B1363" s="197"/>
      <c r="C1363" s="197"/>
      <c r="D1363" s="198"/>
      <c r="E1363" s="198"/>
      <c r="F1363" s="199" t="e">
        <f>VLOOKUP(G1363,Tabel11[#All],2,0)</f>
        <v>#N/A</v>
      </c>
      <c r="G1363" s="200"/>
      <c r="H1363" s="200"/>
      <c r="I1363" s="201"/>
      <c r="J1363" s="201"/>
      <c r="K1363" s="201"/>
      <c r="L1363" s="200"/>
      <c r="M1363" s="202"/>
      <c r="N1363" s="205"/>
      <c r="O1363" s="205"/>
      <c r="P1363" s="203"/>
      <c r="Q1363" s="204" t="e">
        <f>VLOOKUP(P1363,'Data order'!N:O,2,0)</f>
        <v>#N/A</v>
      </c>
      <c r="R1363" s="205" t="e">
        <f>VLOOKUP(P1363,'Data order'!N:P,3,0)</f>
        <v>#N/A</v>
      </c>
      <c r="S1363" s="201"/>
      <c r="T1363" s="200"/>
      <c r="U1363" s="197" t="str">
        <f t="shared" si="559"/>
        <v/>
      </c>
      <c r="V1363" s="207" t="str">
        <f>IFERROR(
  IF(T1363="Big&amp;Tall",
      VLOOKUP(U1363, 'Data order'!$AB$92:$AC$101, 2,0),
      IF(T1363="Boord maat",
          VLOOKUP(U1363, 'Data order'!$AB$102:$AC$116, 2,0),
          VLOOKUP(U1363, 'Data order'!$AB$2:$AC$91, 2,0)
      )
  ),
"")</f>
        <v/>
      </c>
      <c r="W1363" s="201"/>
      <c r="X1363" s="348"/>
      <c r="Y1363" s="201">
        <v>1</v>
      </c>
      <c r="Z1363" s="201"/>
      <c r="AA1363" s="208" t="s">
        <v>135</v>
      </c>
      <c r="AB1363" s="209"/>
      <c r="AC1363" s="209"/>
      <c r="AD1363" s="209"/>
      <c r="AE1363" s="210" t="e">
        <v>#DIV/0!</v>
      </c>
      <c r="AF1363" s="211">
        <v>0</v>
      </c>
      <c r="AG1363" s="211">
        <v>0</v>
      </c>
      <c r="AH1363" s="201"/>
      <c r="AI1363" s="201"/>
      <c r="AJ1363" s="201"/>
      <c r="AK1363" s="205" t="e">
        <f>VLOOKUP(AJ1363,'Data order'!AJ:AK,2,0)</f>
        <v>#N/A</v>
      </c>
      <c r="AL1363" s="201"/>
      <c r="AM1363" s="205"/>
      <c r="AN1363" s="205"/>
      <c r="AO1363" s="212"/>
      <c r="AP1363" s="213"/>
      <c r="AQ1363" s="213" t="str">
        <f>IF(AP1363="R", _xlfn.XLOOKUP(G1363, 'Data order'!F:F, 'Data order'!G:G, ""), "")</f>
        <v/>
      </c>
      <c r="AR1363" s="213"/>
      <c r="AS1363" s="213"/>
      <c r="AT1363" s="213" t="e">
        <f>VLOOKUP(AR1363,'Data order'!AF:AG,2,0)</f>
        <v>#N/A</v>
      </c>
      <c r="AU1363" s="213" t="s">
        <v>83</v>
      </c>
      <c r="AV1363" s="213" t="s">
        <v>84</v>
      </c>
      <c r="AW1363" s="214" t="s">
        <v>85</v>
      </c>
    </row>
    <row r="1364" spans="1:49">
      <c r="A1364" s="349"/>
      <c r="B1364" s="160"/>
      <c r="C1364" s="160"/>
      <c r="D1364" s="161"/>
      <c r="E1364" s="161"/>
      <c r="F1364" s="160" t="e">
        <f>VLOOKUP(G1364,Tabel11[#All],2,0)</f>
        <v>#N/A</v>
      </c>
      <c r="G1364" s="162"/>
      <c r="H1364" s="162"/>
      <c r="I1364" s="162"/>
      <c r="J1364" s="162"/>
      <c r="K1364" s="162"/>
      <c r="L1364" s="162"/>
      <c r="M1364" s="164"/>
      <c r="N1364" s="167"/>
      <c r="O1364" s="167"/>
      <c r="P1364" s="165"/>
      <c r="Q1364" s="166" t="e">
        <f>VLOOKUP(P1364,'Data order'!N:O,2,0)</f>
        <v>#N/A</v>
      </c>
      <c r="R1364" s="167" t="e">
        <f>VLOOKUP(P1364,'Data order'!N:P,3,0)</f>
        <v>#N/A</v>
      </c>
      <c r="S1364" s="162"/>
      <c r="T1364" s="162"/>
      <c r="U1364" s="160" t="str">
        <f t="shared" si="559"/>
        <v/>
      </c>
      <c r="V1364" s="215" t="str">
        <f>IFERROR(
  IF(T1364="Big&amp;Tall",
      VLOOKUP(U1364, 'Data order'!$AB$92:$AC$101, 2,0),
      IF(T1364="Boord maat",
          VLOOKUP(U1364, 'Data order'!$AB$102:$AC$116, 2,0),
          VLOOKUP(U1364, 'Data order'!$AB$2:$AC$91, 2,0)
      )
  ),
"")</f>
        <v/>
      </c>
      <c r="W1364" s="162"/>
      <c r="X1364" s="346">
        <f t="shared" ref="X1364:X1424" si="563">SUM(W1364:W1369)</f>
        <v>0</v>
      </c>
      <c r="Y1364" s="162">
        <v>1</v>
      </c>
      <c r="Z1364" s="162"/>
      <c r="AA1364" s="169" t="s">
        <v>135</v>
      </c>
      <c r="AB1364" s="170"/>
      <c r="AC1364" s="170"/>
      <c r="AD1364" s="170"/>
      <c r="AE1364" s="171" t="e">
        <f t="shared" ref="AE1364:AE1367" si="564">AD1364/AB1364</f>
        <v>#DIV/0!</v>
      </c>
      <c r="AF1364" s="172">
        <f t="shared" ref="AF1364:AF1367" si="565">W1364*AB1364</f>
        <v>0</v>
      </c>
      <c r="AG1364" s="172">
        <f t="shared" ref="AG1364:AG1367" si="566">W1364*AD1364</f>
        <v>0</v>
      </c>
      <c r="AH1364" s="162"/>
      <c r="AI1364" s="162"/>
      <c r="AJ1364" s="162"/>
      <c r="AK1364" s="167" t="e">
        <f>VLOOKUP(AJ1364,'Data order'!AJ:AK,2,0)</f>
        <v>#N/A</v>
      </c>
      <c r="AL1364" s="162"/>
      <c r="AM1364" s="167"/>
      <c r="AN1364" s="167"/>
      <c r="AO1364" s="173"/>
      <c r="AP1364" s="174"/>
      <c r="AQ1364" s="174" t="str">
        <f>IF(AP1364="R", _xlfn.XLOOKUP(G1364, 'Data order'!F:F, 'Data order'!G:G, ""), "")</f>
        <v/>
      </c>
      <c r="AR1364" s="174"/>
      <c r="AS1364" s="174"/>
      <c r="AT1364" s="174" t="e">
        <f>VLOOKUP(AR1364,'Data order'!AF:AG,2,0)</f>
        <v>#N/A</v>
      </c>
      <c r="AU1364" s="174" t="s">
        <v>83</v>
      </c>
      <c r="AV1364" s="174" t="s">
        <v>84</v>
      </c>
      <c r="AW1364" s="216" t="s">
        <v>85</v>
      </c>
    </row>
    <row r="1365" spans="1:49">
      <c r="A1365" s="350"/>
      <c r="B1365" s="176"/>
      <c r="C1365" s="176"/>
      <c r="D1365" s="177"/>
      <c r="E1365" s="177"/>
      <c r="F1365" s="178" t="e">
        <f>VLOOKUP(G1365,Tabel11[#All],2,0)</f>
        <v>#N/A</v>
      </c>
      <c r="G1365" s="179"/>
      <c r="H1365" s="179"/>
      <c r="I1365" s="180"/>
      <c r="J1365" s="180"/>
      <c r="K1365" s="180"/>
      <c r="L1365" s="179"/>
      <c r="M1365" s="181"/>
      <c r="N1365" s="184"/>
      <c r="O1365" s="184"/>
      <c r="P1365" s="182"/>
      <c r="Q1365" s="183" t="e">
        <f>VLOOKUP(P1365,'Data order'!N:O,2,0)</f>
        <v>#N/A</v>
      </c>
      <c r="R1365" s="184" t="e">
        <f>VLOOKUP(P1365,'Data order'!N:P,3,0)</f>
        <v>#N/A</v>
      </c>
      <c r="S1365" s="180"/>
      <c r="T1365" s="179"/>
      <c r="U1365" s="176" t="str">
        <f t="shared" si="559"/>
        <v/>
      </c>
      <c r="V1365" s="186" t="str">
        <f>IFERROR(
  IF(T1365="Big&amp;Tall",
      VLOOKUP(U1365, 'Data order'!$AB$92:$AC$101, 2,0),
      IF(T1365="Boord maat",
          VLOOKUP(U1365, 'Data order'!$AB$102:$AC$116, 2,0),
          VLOOKUP(U1365, 'Data order'!$AB$2:$AC$91, 2,0)
      )
  ),
"")</f>
        <v/>
      </c>
      <c r="W1365" s="180"/>
      <c r="X1365" s="347"/>
      <c r="Y1365" s="180">
        <v>1</v>
      </c>
      <c r="Z1365" s="180"/>
      <c r="AA1365" s="187" t="s">
        <v>135</v>
      </c>
      <c r="AB1365" s="188"/>
      <c r="AC1365" s="188"/>
      <c r="AD1365" s="188"/>
      <c r="AE1365" s="189" t="e">
        <f t="shared" si="564"/>
        <v>#DIV/0!</v>
      </c>
      <c r="AF1365" s="190">
        <f t="shared" si="565"/>
        <v>0</v>
      </c>
      <c r="AG1365" s="190">
        <f t="shared" si="566"/>
        <v>0</v>
      </c>
      <c r="AH1365" s="180"/>
      <c r="AI1365" s="180"/>
      <c r="AJ1365" s="180"/>
      <c r="AK1365" s="184" t="e">
        <f>VLOOKUP(AJ1365,'Data order'!AJ:AK,2,0)</f>
        <v>#N/A</v>
      </c>
      <c r="AL1365" s="180"/>
      <c r="AM1365" s="184"/>
      <c r="AN1365" s="184"/>
      <c r="AO1365" s="194"/>
      <c r="AP1365" s="195"/>
      <c r="AQ1365" s="195" t="str">
        <f>IF(AP1365="R", _xlfn.XLOOKUP(G1365, 'Data order'!F:F, 'Data order'!G:G, ""), "")</f>
        <v/>
      </c>
      <c r="AR1365" s="195"/>
      <c r="AS1365" s="195"/>
      <c r="AT1365" s="195" t="e">
        <f>VLOOKUP(AR1365,'Data order'!AF:AG,2,0)</f>
        <v>#N/A</v>
      </c>
      <c r="AU1365" s="195" t="s">
        <v>83</v>
      </c>
      <c r="AV1365" s="195" t="s">
        <v>84</v>
      </c>
      <c r="AW1365" s="196" t="s">
        <v>85</v>
      </c>
    </row>
    <row r="1366" spans="1:49">
      <c r="A1366" s="350"/>
      <c r="B1366" s="176"/>
      <c r="C1366" s="176"/>
      <c r="D1366" s="177"/>
      <c r="E1366" s="177"/>
      <c r="F1366" s="178" t="e">
        <f>VLOOKUP(G1366,Tabel11[#All],2,0)</f>
        <v>#N/A</v>
      </c>
      <c r="G1366" s="179"/>
      <c r="H1366" s="179"/>
      <c r="I1366" s="180"/>
      <c r="J1366" s="180"/>
      <c r="K1366" s="180"/>
      <c r="L1366" s="179"/>
      <c r="M1366" s="181"/>
      <c r="N1366" s="184"/>
      <c r="O1366" s="184"/>
      <c r="P1366" s="182"/>
      <c r="Q1366" s="183" t="e">
        <f>VLOOKUP(P1366,'Data order'!N:O,2,0)</f>
        <v>#N/A</v>
      </c>
      <c r="R1366" s="184" t="e">
        <f>VLOOKUP(P1366,'Data order'!N:P,3,0)</f>
        <v>#N/A</v>
      </c>
      <c r="S1366" s="180"/>
      <c r="T1366" s="179"/>
      <c r="U1366" s="176" t="str">
        <f t="shared" si="559"/>
        <v/>
      </c>
      <c r="V1366" s="186" t="str">
        <f>IFERROR(
  IF(T1366="Big&amp;Tall",
      VLOOKUP(U1366, 'Data order'!$AB$92:$AC$101, 2,0),
      IF(T1366="Boord maat",
          VLOOKUP(U1366, 'Data order'!$AB$102:$AC$116, 2,0),
          VLOOKUP(U1366, 'Data order'!$AB$2:$AC$91, 2,0)
      )
  ),
"")</f>
        <v/>
      </c>
      <c r="W1366" s="180"/>
      <c r="X1366" s="347"/>
      <c r="Y1366" s="180">
        <v>1</v>
      </c>
      <c r="Z1366" s="180"/>
      <c r="AA1366" s="187" t="s">
        <v>135</v>
      </c>
      <c r="AB1366" s="188"/>
      <c r="AC1366" s="188"/>
      <c r="AD1366" s="188"/>
      <c r="AE1366" s="189" t="e">
        <f t="shared" si="564"/>
        <v>#DIV/0!</v>
      </c>
      <c r="AF1366" s="190">
        <f t="shared" si="565"/>
        <v>0</v>
      </c>
      <c r="AG1366" s="190">
        <f t="shared" si="566"/>
        <v>0</v>
      </c>
      <c r="AH1366" s="180"/>
      <c r="AI1366" s="180"/>
      <c r="AJ1366" s="180"/>
      <c r="AK1366" s="184" t="e">
        <f>VLOOKUP(AJ1366,'Data order'!AJ:AK,2,0)</f>
        <v>#N/A</v>
      </c>
      <c r="AL1366" s="180"/>
      <c r="AM1366" s="184"/>
      <c r="AN1366" s="184"/>
      <c r="AO1366" s="194"/>
      <c r="AP1366" s="195"/>
      <c r="AQ1366" s="195" t="str">
        <f>IF(AP1366="R", _xlfn.XLOOKUP(G1366, 'Data order'!F:F, 'Data order'!G:G, ""), "")</f>
        <v/>
      </c>
      <c r="AR1366" s="195"/>
      <c r="AS1366" s="195"/>
      <c r="AT1366" s="195" t="e">
        <f>VLOOKUP(AR1366,'Data order'!AF:AG,2,0)</f>
        <v>#N/A</v>
      </c>
      <c r="AU1366" s="195" t="s">
        <v>83</v>
      </c>
      <c r="AV1366" s="195" t="s">
        <v>84</v>
      </c>
      <c r="AW1366" s="196" t="s">
        <v>85</v>
      </c>
    </row>
    <row r="1367" spans="1:49">
      <c r="A1367" s="350"/>
      <c r="B1367" s="176"/>
      <c r="C1367" s="176"/>
      <c r="D1367" s="177"/>
      <c r="E1367" s="177"/>
      <c r="F1367" s="178" t="e">
        <f>VLOOKUP(G1367,Tabel11[#All],2,0)</f>
        <v>#N/A</v>
      </c>
      <c r="G1367" s="179"/>
      <c r="H1367" s="179"/>
      <c r="I1367" s="180"/>
      <c r="J1367" s="180"/>
      <c r="K1367" s="180"/>
      <c r="L1367" s="179"/>
      <c r="M1367" s="181"/>
      <c r="N1367" s="184"/>
      <c r="O1367" s="184"/>
      <c r="P1367" s="182"/>
      <c r="Q1367" s="183" t="e">
        <f>VLOOKUP(P1367,'Data order'!N:O,2,0)</f>
        <v>#N/A</v>
      </c>
      <c r="R1367" s="184" t="e">
        <f>VLOOKUP(P1367,'Data order'!N:P,3,0)</f>
        <v>#N/A</v>
      </c>
      <c r="S1367" s="180"/>
      <c r="T1367" s="179"/>
      <c r="U1367" s="176" t="str">
        <f t="shared" si="559"/>
        <v/>
      </c>
      <c r="V1367" s="186" t="str">
        <f>IFERROR(
  IF(T1367="Big&amp;Tall",
      VLOOKUP(U1367, 'Data order'!$AB$92:$AC$101, 2,0),
      IF(T1367="Boord maat",
          VLOOKUP(U1367, 'Data order'!$AB$102:$AC$116, 2,0),
          VLOOKUP(U1367, 'Data order'!$AB$2:$AC$91, 2,0)
      )
  ),
"")</f>
        <v/>
      </c>
      <c r="W1367" s="180"/>
      <c r="X1367" s="347"/>
      <c r="Y1367" s="180">
        <v>1</v>
      </c>
      <c r="Z1367" s="180"/>
      <c r="AA1367" s="187" t="s">
        <v>135</v>
      </c>
      <c r="AB1367" s="188"/>
      <c r="AC1367" s="188"/>
      <c r="AD1367" s="188"/>
      <c r="AE1367" s="189" t="e">
        <f t="shared" si="564"/>
        <v>#DIV/0!</v>
      </c>
      <c r="AF1367" s="190">
        <f t="shared" si="565"/>
        <v>0</v>
      </c>
      <c r="AG1367" s="190">
        <f t="shared" si="566"/>
        <v>0</v>
      </c>
      <c r="AH1367" s="180"/>
      <c r="AI1367" s="180"/>
      <c r="AJ1367" s="180"/>
      <c r="AK1367" s="184" t="e">
        <f>VLOOKUP(AJ1367,'Data order'!AJ:AK,2,0)</f>
        <v>#N/A</v>
      </c>
      <c r="AL1367" s="180"/>
      <c r="AM1367" s="184"/>
      <c r="AN1367" s="184"/>
      <c r="AO1367" s="194"/>
      <c r="AP1367" s="195"/>
      <c r="AQ1367" s="195" t="str">
        <f>IF(AP1367="R", _xlfn.XLOOKUP(G1367, 'Data order'!F:F, 'Data order'!G:G, ""), "")</f>
        <v/>
      </c>
      <c r="AR1367" s="195"/>
      <c r="AS1367" s="195"/>
      <c r="AT1367" s="195" t="e">
        <f>VLOOKUP(AR1367,'Data order'!AF:AG,2,0)</f>
        <v>#N/A</v>
      </c>
      <c r="AU1367" s="195" t="s">
        <v>83</v>
      </c>
      <c r="AV1367" s="195" t="s">
        <v>84</v>
      </c>
      <c r="AW1367" s="196" t="s">
        <v>85</v>
      </c>
    </row>
    <row r="1368" spans="1:49">
      <c r="A1368" s="350"/>
      <c r="B1368" s="176"/>
      <c r="C1368" s="176"/>
      <c r="D1368" s="177"/>
      <c r="E1368" s="177"/>
      <c r="F1368" s="178" t="e">
        <f>VLOOKUP(G1368,Tabel11[#All],2,0)</f>
        <v>#N/A</v>
      </c>
      <c r="G1368" s="179"/>
      <c r="H1368" s="179"/>
      <c r="I1368" s="180"/>
      <c r="J1368" s="180"/>
      <c r="K1368" s="180"/>
      <c r="L1368" s="179"/>
      <c r="M1368" s="181"/>
      <c r="N1368" s="184"/>
      <c r="O1368" s="184"/>
      <c r="P1368" s="182"/>
      <c r="Q1368" s="183" t="e">
        <f>VLOOKUP(P1368,'Data order'!N:O,2,0)</f>
        <v>#N/A</v>
      </c>
      <c r="R1368" s="184" t="e">
        <f>VLOOKUP(P1368,'Data order'!N:P,3,0)</f>
        <v>#N/A</v>
      </c>
      <c r="S1368" s="180"/>
      <c r="T1368" s="179"/>
      <c r="U1368" s="176" t="str">
        <f t="shared" si="559"/>
        <v/>
      </c>
      <c r="V1368" s="186" t="str">
        <f>IFERROR(
  IF(T1368="Big&amp;Tall",
      VLOOKUP(U1368, 'Data order'!$AB$92:$AC$101, 2,0),
      IF(T1368="Boord maat",
          VLOOKUP(U1368, 'Data order'!$AB$102:$AC$116, 2,0),
          VLOOKUP(U1368, 'Data order'!$AB$2:$AC$91, 2,0)
      )
  ),
"")</f>
        <v/>
      </c>
      <c r="W1368" s="180"/>
      <c r="X1368" s="347"/>
      <c r="Y1368" s="180">
        <v>1</v>
      </c>
      <c r="Z1368" s="180"/>
      <c r="AA1368" s="187" t="s">
        <v>135</v>
      </c>
      <c r="AB1368" s="188"/>
      <c r="AC1368" s="188"/>
      <c r="AD1368" s="188"/>
      <c r="AE1368" s="189" t="e">
        <v>#DIV/0!</v>
      </c>
      <c r="AF1368" s="190">
        <v>0</v>
      </c>
      <c r="AG1368" s="190">
        <v>0</v>
      </c>
      <c r="AH1368" s="180"/>
      <c r="AI1368" s="180"/>
      <c r="AJ1368" s="180"/>
      <c r="AK1368" s="184" t="e">
        <f>VLOOKUP(AJ1368,'Data order'!AJ:AK,2,0)</f>
        <v>#N/A</v>
      </c>
      <c r="AL1368" s="180"/>
      <c r="AM1368" s="184"/>
      <c r="AN1368" s="184"/>
      <c r="AO1368" s="194"/>
      <c r="AP1368" s="195"/>
      <c r="AQ1368" s="195" t="str">
        <f>IF(AP1368="R", _xlfn.XLOOKUP(G1368, 'Data order'!F:F, 'Data order'!G:G, ""), "")</f>
        <v/>
      </c>
      <c r="AR1368" s="195"/>
      <c r="AS1368" s="195"/>
      <c r="AT1368" s="195" t="e">
        <f>VLOOKUP(AR1368,'Data order'!AF:AG,2,0)</f>
        <v>#N/A</v>
      </c>
      <c r="AU1368" s="195" t="s">
        <v>83</v>
      </c>
      <c r="AV1368" s="195" t="s">
        <v>84</v>
      </c>
      <c r="AW1368" s="196" t="s">
        <v>85</v>
      </c>
    </row>
    <row r="1369" spans="1:49" ht="15" thickBot="1">
      <c r="A1369" s="351"/>
      <c r="B1369" s="197"/>
      <c r="C1369" s="197"/>
      <c r="D1369" s="198"/>
      <c r="E1369" s="198"/>
      <c r="F1369" s="199" t="e">
        <f>VLOOKUP(G1369,Tabel11[#All],2,0)</f>
        <v>#N/A</v>
      </c>
      <c r="G1369" s="200"/>
      <c r="H1369" s="200"/>
      <c r="I1369" s="201"/>
      <c r="J1369" s="201"/>
      <c r="K1369" s="201"/>
      <c r="L1369" s="200"/>
      <c r="M1369" s="202"/>
      <c r="N1369" s="205"/>
      <c r="O1369" s="205"/>
      <c r="P1369" s="203"/>
      <c r="Q1369" s="204" t="e">
        <f>VLOOKUP(P1369,'Data order'!N:O,2,0)</f>
        <v>#N/A</v>
      </c>
      <c r="R1369" s="205" t="e">
        <f>VLOOKUP(P1369,'Data order'!N:P,3,0)</f>
        <v>#N/A</v>
      </c>
      <c r="S1369" s="201"/>
      <c r="T1369" s="200"/>
      <c r="U1369" s="197" t="str">
        <f t="shared" si="559"/>
        <v/>
      </c>
      <c r="V1369" s="207" t="str">
        <f>IFERROR(
  IF(T1369="Big&amp;Tall",
      VLOOKUP(U1369, 'Data order'!$AB$92:$AC$101, 2,0),
      IF(T1369="Boord maat",
          VLOOKUP(U1369, 'Data order'!$AB$102:$AC$116, 2,0),
          VLOOKUP(U1369, 'Data order'!$AB$2:$AC$91, 2,0)
      )
  ),
"")</f>
        <v/>
      </c>
      <c r="W1369" s="201"/>
      <c r="X1369" s="348"/>
      <c r="Y1369" s="201">
        <v>1</v>
      </c>
      <c r="Z1369" s="201"/>
      <c r="AA1369" s="208" t="s">
        <v>135</v>
      </c>
      <c r="AB1369" s="209"/>
      <c r="AC1369" s="209"/>
      <c r="AD1369" s="209"/>
      <c r="AE1369" s="210" t="e">
        <v>#DIV/0!</v>
      </c>
      <c r="AF1369" s="211">
        <v>0</v>
      </c>
      <c r="AG1369" s="211">
        <v>0</v>
      </c>
      <c r="AH1369" s="201"/>
      <c r="AI1369" s="201"/>
      <c r="AJ1369" s="201"/>
      <c r="AK1369" s="205" t="e">
        <f>VLOOKUP(AJ1369,'Data order'!AJ:AK,2,0)</f>
        <v>#N/A</v>
      </c>
      <c r="AL1369" s="201"/>
      <c r="AM1369" s="205"/>
      <c r="AN1369" s="205"/>
      <c r="AO1369" s="212"/>
      <c r="AP1369" s="213"/>
      <c r="AQ1369" s="213" t="str">
        <f>IF(AP1369="R", _xlfn.XLOOKUP(G1369, 'Data order'!F:F, 'Data order'!G:G, ""), "")</f>
        <v/>
      </c>
      <c r="AR1369" s="213"/>
      <c r="AS1369" s="213"/>
      <c r="AT1369" s="213" t="e">
        <f>VLOOKUP(AR1369,'Data order'!AF:AG,2,0)</f>
        <v>#N/A</v>
      </c>
      <c r="AU1369" s="213" t="s">
        <v>83</v>
      </c>
      <c r="AV1369" s="213" t="s">
        <v>84</v>
      </c>
      <c r="AW1369" s="214" t="s">
        <v>85</v>
      </c>
    </row>
    <row r="1370" spans="1:49">
      <c r="A1370" s="349"/>
      <c r="B1370" s="160"/>
      <c r="C1370" s="160"/>
      <c r="D1370" s="161"/>
      <c r="E1370" s="161"/>
      <c r="F1370" s="160" t="e">
        <f>VLOOKUP(G1370,Tabel11[#All],2,0)</f>
        <v>#N/A</v>
      </c>
      <c r="G1370" s="162"/>
      <c r="H1370" s="162"/>
      <c r="I1370" s="162"/>
      <c r="J1370" s="162"/>
      <c r="K1370" s="162"/>
      <c r="L1370" s="162"/>
      <c r="M1370" s="164"/>
      <c r="N1370" s="167"/>
      <c r="O1370" s="167"/>
      <c r="P1370" s="165"/>
      <c r="Q1370" s="166" t="e">
        <f>VLOOKUP(P1370,'Data order'!N:O,2,0)</f>
        <v>#N/A</v>
      </c>
      <c r="R1370" s="167" t="e">
        <f>VLOOKUP(P1370,'Data order'!N:P,3,0)</f>
        <v>#N/A</v>
      </c>
      <c r="S1370" s="162"/>
      <c r="T1370" s="162"/>
      <c r="U1370" s="160" t="str">
        <f t="shared" si="559"/>
        <v/>
      </c>
      <c r="V1370" s="215" t="str">
        <f>IFERROR(
  IF(T1370="Big&amp;Tall",
      VLOOKUP(U1370, 'Data order'!$AB$92:$AC$101, 2,0),
      IF(T1370="Boord maat",
          VLOOKUP(U1370, 'Data order'!$AB$102:$AC$116, 2,0),
          VLOOKUP(U1370, 'Data order'!$AB$2:$AC$91, 2,0)
      )
  ),
"")</f>
        <v/>
      </c>
      <c r="W1370" s="162"/>
      <c r="X1370" s="346">
        <f t="shared" si="563"/>
        <v>0</v>
      </c>
      <c r="Y1370" s="162">
        <v>1</v>
      </c>
      <c r="Z1370" s="162"/>
      <c r="AA1370" s="169" t="s">
        <v>135</v>
      </c>
      <c r="AB1370" s="170"/>
      <c r="AC1370" s="170"/>
      <c r="AD1370" s="170"/>
      <c r="AE1370" s="171" t="e">
        <f t="shared" ref="AE1370:AE1373" si="567">AD1370/AB1370</f>
        <v>#DIV/0!</v>
      </c>
      <c r="AF1370" s="172">
        <f t="shared" ref="AF1370:AF1373" si="568">W1370*AB1370</f>
        <v>0</v>
      </c>
      <c r="AG1370" s="172">
        <f t="shared" ref="AG1370:AG1373" si="569">W1370*AD1370</f>
        <v>0</v>
      </c>
      <c r="AH1370" s="162"/>
      <c r="AI1370" s="162"/>
      <c r="AJ1370" s="162"/>
      <c r="AK1370" s="167" t="e">
        <f>VLOOKUP(AJ1370,'Data order'!AJ:AK,2,0)</f>
        <v>#N/A</v>
      </c>
      <c r="AL1370" s="162"/>
      <c r="AM1370" s="167"/>
      <c r="AN1370" s="167"/>
      <c r="AO1370" s="173"/>
      <c r="AP1370" s="174"/>
      <c r="AQ1370" s="174" t="str">
        <f>IF(AP1370="R", _xlfn.XLOOKUP(G1370, 'Data order'!F:F, 'Data order'!G:G, ""), "")</f>
        <v/>
      </c>
      <c r="AR1370" s="174"/>
      <c r="AS1370" s="174"/>
      <c r="AT1370" s="174" t="e">
        <f>VLOOKUP(AR1370,'Data order'!AF:AG,2,0)</f>
        <v>#N/A</v>
      </c>
      <c r="AU1370" s="174" t="s">
        <v>83</v>
      </c>
      <c r="AV1370" s="174" t="s">
        <v>84</v>
      </c>
      <c r="AW1370" s="216" t="s">
        <v>85</v>
      </c>
    </row>
    <row r="1371" spans="1:49">
      <c r="A1371" s="350"/>
      <c r="B1371" s="176"/>
      <c r="C1371" s="176"/>
      <c r="D1371" s="177"/>
      <c r="E1371" s="177"/>
      <c r="F1371" s="178" t="e">
        <f>VLOOKUP(G1371,Tabel11[#All],2,0)</f>
        <v>#N/A</v>
      </c>
      <c r="G1371" s="179"/>
      <c r="H1371" s="179"/>
      <c r="I1371" s="180"/>
      <c r="J1371" s="180"/>
      <c r="K1371" s="180"/>
      <c r="L1371" s="179"/>
      <c r="M1371" s="181"/>
      <c r="N1371" s="184"/>
      <c r="O1371" s="184"/>
      <c r="P1371" s="182"/>
      <c r="Q1371" s="183" t="e">
        <f>VLOOKUP(P1371,'Data order'!N:O,2,0)</f>
        <v>#N/A</v>
      </c>
      <c r="R1371" s="184" t="e">
        <f>VLOOKUP(P1371,'Data order'!N:P,3,0)</f>
        <v>#N/A</v>
      </c>
      <c r="S1371" s="180"/>
      <c r="T1371" s="179"/>
      <c r="U1371" s="176" t="str">
        <f t="shared" si="559"/>
        <v/>
      </c>
      <c r="V1371" s="186" t="str">
        <f>IFERROR(
  IF(T1371="Big&amp;Tall",
      VLOOKUP(U1371, 'Data order'!$AB$92:$AC$101, 2,0),
      IF(T1371="Boord maat",
          VLOOKUP(U1371, 'Data order'!$AB$102:$AC$116, 2,0),
          VLOOKUP(U1371, 'Data order'!$AB$2:$AC$91, 2,0)
      )
  ),
"")</f>
        <v/>
      </c>
      <c r="W1371" s="180"/>
      <c r="X1371" s="347"/>
      <c r="Y1371" s="180">
        <v>1</v>
      </c>
      <c r="Z1371" s="180"/>
      <c r="AA1371" s="187" t="s">
        <v>135</v>
      </c>
      <c r="AB1371" s="188"/>
      <c r="AC1371" s="188"/>
      <c r="AD1371" s="188"/>
      <c r="AE1371" s="189" t="e">
        <f t="shared" si="567"/>
        <v>#DIV/0!</v>
      </c>
      <c r="AF1371" s="190">
        <f t="shared" si="568"/>
        <v>0</v>
      </c>
      <c r="AG1371" s="190">
        <f t="shared" si="569"/>
        <v>0</v>
      </c>
      <c r="AH1371" s="180"/>
      <c r="AI1371" s="180"/>
      <c r="AJ1371" s="180"/>
      <c r="AK1371" s="184" t="e">
        <f>VLOOKUP(AJ1371,'Data order'!AJ:AK,2,0)</f>
        <v>#N/A</v>
      </c>
      <c r="AL1371" s="180"/>
      <c r="AM1371" s="184"/>
      <c r="AN1371" s="184"/>
      <c r="AO1371" s="194"/>
      <c r="AP1371" s="195"/>
      <c r="AQ1371" s="195" t="str">
        <f>IF(AP1371="R", _xlfn.XLOOKUP(G1371, 'Data order'!F:F, 'Data order'!G:G, ""), "")</f>
        <v/>
      </c>
      <c r="AR1371" s="195"/>
      <c r="AS1371" s="195"/>
      <c r="AT1371" s="195" t="e">
        <f>VLOOKUP(AR1371,'Data order'!AF:AG,2,0)</f>
        <v>#N/A</v>
      </c>
      <c r="AU1371" s="195" t="s">
        <v>83</v>
      </c>
      <c r="AV1371" s="195" t="s">
        <v>84</v>
      </c>
      <c r="AW1371" s="196" t="s">
        <v>85</v>
      </c>
    </row>
    <row r="1372" spans="1:49">
      <c r="A1372" s="350"/>
      <c r="B1372" s="176"/>
      <c r="C1372" s="176"/>
      <c r="D1372" s="177"/>
      <c r="E1372" s="177"/>
      <c r="F1372" s="178" t="e">
        <f>VLOOKUP(G1372,Tabel11[#All],2,0)</f>
        <v>#N/A</v>
      </c>
      <c r="G1372" s="179"/>
      <c r="H1372" s="179"/>
      <c r="I1372" s="180"/>
      <c r="J1372" s="180"/>
      <c r="K1372" s="180"/>
      <c r="L1372" s="179"/>
      <c r="M1372" s="181"/>
      <c r="N1372" s="184"/>
      <c r="O1372" s="184"/>
      <c r="P1372" s="182"/>
      <c r="Q1372" s="183" t="e">
        <f>VLOOKUP(P1372,'Data order'!N:O,2,0)</f>
        <v>#N/A</v>
      </c>
      <c r="R1372" s="184" t="e">
        <f>VLOOKUP(P1372,'Data order'!N:P,3,0)</f>
        <v>#N/A</v>
      </c>
      <c r="S1372" s="180"/>
      <c r="T1372" s="179"/>
      <c r="U1372" s="176" t="str">
        <f t="shared" si="559"/>
        <v/>
      </c>
      <c r="V1372" s="186" t="str">
        <f>IFERROR(
  IF(T1372="Big&amp;Tall",
      VLOOKUP(U1372, 'Data order'!$AB$92:$AC$101, 2,0),
      IF(T1372="Boord maat",
          VLOOKUP(U1372, 'Data order'!$AB$102:$AC$116, 2,0),
          VLOOKUP(U1372, 'Data order'!$AB$2:$AC$91, 2,0)
      )
  ),
"")</f>
        <v/>
      </c>
      <c r="W1372" s="180"/>
      <c r="X1372" s="347"/>
      <c r="Y1372" s="180">
        <v>1</v>
      </c>
      <c r="Z1372" s="180"/>
      <c r="AA1372" s="187" t="s">
        <v>135</v>
      </c>
      <c r="AB1372" s="188"/>
      <c r="AC1372" s="188"/>
      <c r="AD1372" s="188"/>
      <c r="AE1372" s="189" t="e">
        <f t="shared" si="567"/>
        <v>#DIV/0!</v>
      </c>
      <c r="AF1372" s="190">
        <f t="shared" si="568"/>
        <v>0</v>
      </c>
      <c r="AG1372" s="190">
        <f t="shared" si="569"/>
        <v>0</v>
      </c>
      <c r="AH1372" s="180"/>
      <c r="AI1372" s="180"/>
      <c r="AJ1372" s="180"/>
      <c r="AK1372" s="184" t="e">
        <f>VLOOKUP(AJ1372,'Data order'!AJ:AK,2,0)</f>
        <v>#N/A</v>
      </c>
      <c r="AL1372" s="180"/>
      <c r="AM1372" s="184"/>
      <c r="AN1372" s="184"/>
      <c r="AO1372" s="194"/>
      <c r="AP1372" s="195"/>
      <c r="AQ1372" s="195" t="str">
        <f>IF(AP1372="R", _xlfn.XLOOKUP(G1372, 'Data order'!F:F, 'Data order'!G:G, ""), "")</f>
        <v/>
      </c>
      <c r="AR1372" s="195"/>
      <c r="AS1372" s="195"/>
      <c r="AT1372" s="195" t="e">
        <f>VLOOKUP(AR1372,'Data order'!AF:AG,2,0)</f>
        <v>#N/A</v>
      </c>
      <c r="AU1372" s="195" t="s">
        <v>83</v>
      </c>
      <c r="AV1372" s="195" t="s">
        <v>84</v>
      </c>
      <c r="AW1372" s="196" t="s">
        <v>85</v>
      </c>
    </row>
    <row r="1373" spans="1:49">
      <c r="A1373" s="350"/>
      <c r="B1373" s="176"/>
      <c r="C1373" s="176"/>
      <c r="D1373" s="177"/>
      <c r="E1373" s="177"/>
      <c r="F1373" s="178" t="e">
        <f>VLOOKUP(G1373,Tabel11[#All],2,0)</f>
        <v>#N/A</v>
      </c>
      <c r="G1373" s="179"/>
      <c r="H1373" s="179"/>
      <c r="I1373" s="180"/>
      <c r="J1373" s="180"/>
      <c r="K1373" s="180"/>
      <c r="L1373" s="179"/>
      <c r="M1373" s="181"/>
      <c r="N1373" s="184"/>
      <c r="O1373" s="184"/>
      <c r="P1373" s="182"/>
      <c r="Q1373" s="183" t="e">
        <f>VLOOKUP(P1373,'Data order'!N:O,2,0)</f>
        <v>#N/A</v>
      </c>
      <c r="R1373" s="184" t="e">
        <f>VLOOKUP(P1373,'Data order'!N:P,3,0)</f>
        <v>#N/A</v>
      </c>
      <c r="S1373" s="180"/>
      <c r="T1373" s="179"/>
      <c r="U1373" s="176" t="str">
        <f t="shared" si="559"/>
        <v/>
      </c>
      <c r="V1373" s="186" t="str">
        <f>IFERROR(
  IF(T1373="Big&amp;Tall",
      VLOOKUP(U1373, 'Data order'!$AB$92:$AC$101, 2,0),
      IF(T1373="Boord maat",
          VLOOKUP(U1373, 'Data order'!$AB$102:$AC$116, 2,0),
          VLOOKUP(U1373, 'Data order'!$AB$2:$AC$91, 2,0)
      )
  ),
"")</f>
        <v/>
      </c>
      <c r="W1373" s="180"/>
      <c r="X1373" s="347"/>
      <c r="Y1373" s="180">
        <v>1</v>
      </c>
      <c r="Z1373" s="180"/>
      <c r="AA1373" s="187" t="s">
        <v>135</v>
      </c>
      <c r="AB1373" s="188"/>
      <c r="AC1373" s="188"/>
      <c r="AD1373" s="188"/>
      <c r="AE1373" s="189" t="e">
        <f t="shared" si="567"/>
        <v>#DIV/0!</v>
      </c>
      <c r="AF1373" s="190">
        <f t="shared" si="568"/>
        <v>0</v>
      </c>
      <c r="AG1373" s="190">
        <f t="shared" si="569"/>
        <v>0</v>
      </c>
      <c r="AH1373" s="180"/>
      <c r="AI1373" s="180"/>
      <c r="AJ1373" s="180"/>
      <c r="AK1373" s="184" t="e">
        <f>VLOOKUP(AJ1373,'Data order'!AJ:AK,2,0)</f>
        <v>#N/A</v>
      </c>
      <c r="AL1373" s="180"/>
      <c r="AM1373" s="184"/>
      <c r="AN1373" s="184"/>
      <c r="AO1373" s="194"/>
      <c r="AP1373" s="195"/>
      <c r="AQ1373" s="195" t="str">
        <f>IF(AP1373="R", _xlfn.XLOOKUP(G1373, 'Data order'!F:F, 'Data order'!G:G, ""), "")</f>
        <v/>
      </c>
      <c r="AR1373" s="195"/>
      <c r="AS1373" s="195"/>
      <c r="AT1373" s="195" t="e">
        <f>VLOOKUP(AR1373,'Data order'!AF:AG,2,0)</f>
        <v>#N/A</v>
      </c>
      <c r="AU1373" s="195" t="s">
        <v>83</v>
      </c>
      <c r="AV1373" s="195" t="s">
        <v>84</v>
      </c>
      <c r="AW1373" s="196" t="s">
        <v>85</v>
      </c>
    </row>
    <row r="1374" spans="1:49">
      <c r="A1374" s="350"/>
      <c r="B1374" s="176"/>
      <c r="C1374" s="176"/>
      <c r="D1374" s="177"/>
      <c r="E1374" s="177"/>
      <c r="F1374" s="178" t="e">
        <f>VLOOKUP(G1374,Tabel11[#All],2,0)</f>
        <v>#N/A</v>
      </c>
      <c r="G1374" s="179"/>
      <c r="H1374" s="179"/>
      <c r="I1374" s="180"/>
      <c r="J1374" s="180"/>
      <c r="K1374" s="180"/>
      <c r="L1374" s="179"/>
      <c r="M1374" s="181"/>
      <c r="N1374" s="184"/>
      <c r="O1374" s="184"/>
      <c r="P1374" s="182"/>
      <c r="Q1374" s="183" t="e">
        <f>VLOOKUP(P1374,'Data order'!N:O,2,0)</f>
        <v>#N/A</v>
      </c>
      <c r="R1374" s="184" t="e">
        <f>VLOOKUP(P1374,'Data order'!N:P,3,0)</f>
        <v>#N/A</v>
      </c>
      <c r="S1374" s="180"/>
      <c r="T1374" s="179"/>
      <c r="U1374" s="176" t="str">
        <f t="shared" si="559"/>
        <v/>
      </c>
      <c r="V1374" s="186" t="str">
        <f>IFERROR(
  IF(T1374="Big&amp;Tall",
      VLOOKUP(U1374, 'Data order'!$AB$92:$AC$101, 2,0),
      IF(T1374="Boord maat",
          VLOOKUP(U1374, 'Data order'!$AB$102:$AC$116, 2,0),
          VLOOKUP(U1374, 'Data order'!$AB$2:$AC$91, 2,0)
      )
  ),
"")</f>
        <v/>
      </c>
      <c r="W1374" s="180"/>
      <c r="X1374" s="347"/>
      <c r="Y1374" s="180">
        <v>1</v>
      </c>
      <c r="Z1374" s="180"/>
      <c r="AA1374" s="187" t="s">
        <v>135</v>
      </c>
      <c r="AB1374" s="188"/>
      <c r="AC1374" s="188"/>
      <c r="AD1374" s="188"/>
      <c r="AE1374" s="189" t="e">
        <v>#DIV/0!</v>
      </c>
      <c r="AF1374" s="190">
        <v>0</v>
      </c>
      <c r="AG1374" s="190">
        <v>0</v>
      </c>
      <c r="AH1374" s="180"/>
      <c r="AI1374" s="180"/>
      <c r="AJ1374" s="180"/>
      <c r="AK1374" s="184" t="e">
        <f>VLOOKUP(AJ1374,'Data order'!AJ:AK,2,0)</f>
        <v>#N/A</v>
      </c>
      <c r="AL1374" s="180"/>
      <c r="AM1374" s="184"/>
      <c r="AN1374" s="184"/>
      <c r="AO1374" s="194"/>
      <c r="AP1374" s="195"/>
      <c r="AQ1374" s="195" t="str">
        <f>IF(AP1374="R", _xlfn.XLOOKUP(G1374, 'Data order'!F:F, 'Data order'!G:G, ""), "")</f>
        <v/>
      </c>
      <c r="AR1374" s="195"/>
      <c r="AS1374" s="195"/>
      <c r="AT1374" s="195" t="e">
        <f>VLOOKUP(AR1374,'Data order'!AF:AG,2,0)</f>
        <v>#N/A</v>
      </c>
      <c r="AU1374" s="195" t="s">
        <v>83</v>
      </c>
      <c r="AV1374" s="195" t="s">
        <v>84</v>
      </c>
      <c r="AW1374" s="196" t="s">
        <v>85</v>
      </c>
    </row>
    <row r="1375" spans="1:49" ht="15" thickBot="1">
      <c r="A1375" s="351"/>
      <c r="B1375" s="197"/>
      <c r="C1375" s="197"/>
      <c r="D1375" s="198"/>
      <c r="E1375" s="198"/>
      <c r="F1375" s="199" t="e">
        <f>VLOOKUP(G1375,Tabel11[#All],2,0)</f>
        <v>#N/A</v>
      </c>
      <c r="G1375" s="200"/>
      <c r="H1375" s="200"/>
      <c r="I1375" s="201"/>
      <c r="J1375" s="201"/>
      <c r="K1375" s="201"/>
      <c r="L1375" s="200"/>
      <c r="M1375" s="202"/>
      <c r="N1375" s="205"/>
      <c r="O1375" s="205"/>
      <c r="P1375" s="203"/>
      <c r="Q1375" s="204" t="e">
        <f>VLOOKUP(P1375,'Data order'!N:O,2,0)</f>
        <v>#N/A</v>
      </c>
      <c r="R1375" s="205" t="e">
        <f>VLOOKUP(P1375,'Data order'!N:P,3,0)</f>
        <v>#N/A</v>
      </c>
      <c r="S1375" s="201"/>
      <c r="T1375" s="200"/>
      <c r="U1375" s="197" t="str">
        <f t="shared" si="559"/>
        <v/>
      </c>
      <c r="V1375" s="207" t="str">
        <f>IFERROR(
  IF(T1375="Big&amp;Tall",
      VLOOKUP(U1375, 'Data order'!$AB$92:$AC$101, 2,0),
      IF(T1375="Boord maat",
          VLOOKUP(U1375, 'Data order'!$AB$102:$AC$116, 2,0),
          VLOOKUP(U1375, 'Data order'!$AB$2:$AC$91, 2,0)
      )
  ),
"")</f>
        <v/>
      </c>
      <c r="W1375" s="201"/>
      <c r="X1375" s="348"/>
      <c r="Y1375" s="201">
        <v>1</v>
      </c>
      <c r="Z1375" s="201"/>
      <c r="AA1375" s="208" t="s">
        <v>135</v>
      </c>
      <c r="AB1375" s="209"/>
      <c r="AC1375" s="209"/>
      <c r="AD1375" s="209"/>
      <c r="AE1375" s="210" t="e">
        <v>#DIV/0!</v>
      </c>
      <c r="AF1375" s="211">
        <v>0</v>
      </c>
      <c r="AG1375" s="211">
        <v>0</v>
      </c>
      <c r="AH1375" s="201"/>
      <c r="AI1375" s="201"/>
      <c r="AJ1375" s="201"/>
      <c r="AK1375" s="205" t="e">
        <f>VLOOKUP(AJ1375,'Data order'!AJ:AK,2,0)</f>
        <v>#N/A</v>
      </c>
      <c r="AL1375" s="201"/>
      <c r="AM1375" s="205"/>
      <c r="AN1375" s="205"/>
      <c r="AO1375" s="212"/>
      <c r="AP1375" s="213"/>
      <c r="AQ1375" s="213" t="str">
        <f>IF(AP1375="R", _xlfn.XLOOKUP(G1375, 'Data order'!F:F, 'Data order'!G:G, ""), "")</f>
        <v/>
      </c>
      <c r="AR1375" s="213"/>
      <c r="AS1375" s="213"/>
      <c r="AT1375" s="213" t="e">
        <f>VLOOKUP(AR1375,'Data order'!AF:AG,2,0)</f>
        <v>#N/A</v>
      </c>
      <c r="AU1375" s="213" t="s">
        <v>83</v>
      </c>
      <c r="AV1375" s="213" t="s">
        <v>84</v>
      </c>
      <c r="AW1375" s="214" t="s">
        <v>85</v>
      </c>
    </row>
    <row r="1376" spans="1:49">
      <c r="A1376" s="349"/>
      <c r="B1376" s="160"/>
      <c r="C1376" s="160"/>
      <c r="D1376" s="161"/>
      <c r="E1376" s="161"/>
      <c r="F1376" s="160" t="e">
        <f>VLOOKUP(G1376,Tabel11[#All],2,0)</f>
        <v>#N/A</v>
      </c>
      <c r="G1376" s="162"/>
      <c r="H1376" s="162"/>
      <c r="I1376" s="162"/>
      <c r="J1376" s="162"/>
      <c r="K1376" s="162"/>
      <c r="L1376" s="162"/>
      <c r="M1376" s="164"/>
      <c r="N1376" s="167"/>
      <c r="O1376" s="167"/>
      <c r="P1376" s="165"/>
      <c r="Q1376" s="166" t="e">
        <f>VLOOKUP(P1376,'Data order'!N:O,2,0)</f>
        <v>#N/A</v>
      </c>
      <c r="R1376" s="167" t="e">
        <f>VLOOKUP(P1376,'Data order'!N:P,3,0)</f>
        <v>#N/A</v>
      </c>
      <c r="S1376" s="162"/>
      <c r="T1376" s="162"/>
      <c r="U1376" s="160" t="str">
        <f t="shared" si="559"/>
        <v/>
      </c>
      <c r="V1376" s="215" t="str">
        <f>IFERROR(
  IF(T1376="Big&amp;Tall",
      VLOOKUP(U1376, 'Data order'!$AB$92:$AC$101, 2,0),
      IF(T1376="Boord maat",
          VLOOKUP(U1376, 'Data order'!$AB$102:$AC$116, 2,0),
          VLOOKUP(U1376, 'Data order'!$AB$2:$AC$91, 2,0)
      )
  ),
"")</f>
        <v/>
      </c>
      <c r="W1376" s="162"/>
      <c r="X1376" s="346">
        <f t="shared" si="563"/>
        <v>0</v>
      </c>
      <c r="Y1376" s="162">
        <v>1</v>
      </c>
      <c r="Z1376" s="162"/>
      <c r="AA1376" s="169" t="s">
        <v>135</v>
      </c>
      <c r="AB1376" s="170"/>
      <c r="AC1376" s="170"/>
      <c r="AD1376" s="170"/>
      <c r="AE1376" s="171" t="e">
        <f t="shared" ref="AE1376:AE1379" si="570">AD1376/AB1376</f>
        <v>#DIV/0!</v>
      </c>
      <c r="AF1376" s="172">
        <f t="shared" ref="AF1376:AF1379" si="571">W1376*AB1376</f>
        <v>0</v>
      </c>
      <c r="AG1376" s="172">
        <f t="shared" ref="AG1376:AG1379" si="572">W1376*AD1376</f>
        <v>0</v>
      </c>
      <c r="AH1376" s="162"/>
      <c r="AI1376" s="162"/>
      <c r="AJ1376" s="162"/>
      <c r="AK1376" s="167" t="e">
        <f>VLOOKUP(AJ1376,'Data order'!AJ:AK,2,0)</f>
        <v>#N/A</v>
      </c>
      <c r="AL1376" s="162"/>
      <c r="AM1376" s="167"/>
      <c r="AN1376" s="167"/>
      <c r="AO1376" s="173"/>
      <c r="AP1376" s="174"/>
      <c r="AQ1376" s="174" t="str">
        <f>IF(AP1376="R", _xlfn.XLOOKUP(G1376, 'Data order'!F:F, 'Data order'!G:G, ""), "")</f>
        <v/>
      </c>
      <c r="AR1376" s="174"/>
      <c r="AS1376" s="174"/>
      <c r="AT1376" s="174" t="e">
        <f>VLOOKUP(AR1376,'Data order'!AF:AG,2,0)</f>
        <v>#N/A</v>
      </c>
      <c r="AU1376" s="174" t="s">
        <v>83</v>
      </c>
      <c r="AV1376" s="174" t="s">
        <v>84</v>
      </c>
      <c r="AW1376" s="216" t="s">
        <v>85</v>
      </c>
    </row>
    <row r="1377" spans="1:49">
      <c r="A1377" s="350"/>
      <c r="B1377" s="176"/>
      <c r="C1377" s="176"/>
      <c r="D1377" s="177"/>
      <c r="E1377" s="177"/>
      <c r="F1377" s="178" t="e">
        <f>VLOOKUP(G1377,Tabel11[#All],2,0)</f>
        <v>#N/A</v>
      </c>
      <c r="G1377" s="179"/>
      <c r="H1377" s="179"/>
      <c r="I1377" s="180"/>
      <c r="J1377" s="180"/>
      <c r="K1377" s="180"/>
      <c r="L1377" s="179"/>
      <c r="M1377" s="181"/>
      <c r="N1377" s="184"/>
      <c r="O1377" s="184"/>
      <c r="P1377" s="182"/>
      <c r="Q1377" s="183" t="e">
        <f>VLOOKUP(P1377,'Data order'!N:O,2,0)</f>
        <v>#N/A</v>
      </c>
      <c r="R1377" s="184" t="e">
        <f>VLOOKUP(P1377,'Data order'!N:P,3,0)</f>
        <v>#N/A</v>
      </c>
      <c r="S1377" s="180"/>
      <c r="T1377" s="179"/>
      <c r="U1377" s="176" t="str">
        <f t="shared" si="559"/>
        <v/>
      </c>
      <c r="V1377" s="186" t="str">
        <f>IFERROR(
  IF(T1377="Big&amp;Tall",
      VLOOKUP(U1377, 'Data order'!$AB$92:$AC$101, 2,0),
      IF(T1377="Boord maat",
          VLOOKUP(U1377, 'Data order'!$AB$102:$AC$116, 2,0),
          VLOOKUP(U1377, 'Data order'!$AB$2:$AC$91, 2,0)
      )
  ),
"")</f>
        <v/>
      </c>
      <c r="W1377" s="180"/>
      <c r="X1377" s="347"/>
      <c r="Y1377" s="180">
        <v>1</v>
      </c>
      <c r="Z1377" s="180"/>
      <c r="AA1377" s="187" t="s">
        <v>135</v>
      </c>
      <c r="AB1377" s="188"/>
      <c r="AC1377" s="188"/>
      <c r="AD1377" s="188"/>
      <c r="AE1377" s="189" t="e">
        <f t="shared" si="570"/>
        <v>#DIV/0!</v>
      </c>
      <c r="AF1377" s="190">
        <f t="shared" si="571"/>
        <v>0</v>
      </c>
      <c r="AG1377" s="190">
        <f t="shared" si="572"/>
        <v>0</v>
      </c>
      <c r="AH1377" s="180"/>
      <c r="AI1377" s="180"/>
      <c r="AJ1377" s="180"/>
      <c r="AK1377" s="184" t="e">
        <f>VLOOKUP(AJ1377,'Data order'!AJ:AK,2,0)</f>
        <v>#N/A</v>
      </c>
      <c r="AL1377" s="180"/>
      <c r="AM1377" s="184"/>
      <c r="AN1377" s="184"/>
      <c r="AO1377" s="194"/>
      <c r="AP1377" s="195"/>
      <c r="AQ1377" s="195" t="str">
        <f>IF(AP1377="R", _xlfn.XLOOKUP(G1377, 'Data order'!F:F, 'Data order'!G:G, ""), "")</f>
        <v/>
      </c>
      <c r="AR1377" s="195"/>
      <c r="AS1377" s="195"/>
      <c r="AT1377" s="195" t="e">
        <f>VLOOKUP(AR1377,'Data order'!AF:AG,2,0)</f>
        <v>#N/A</v>
      </c>
      <c r="AU1377" s="195" t="s">
        <v>83</v>
      </c>
      <c r="AV1377" s="195" t="s">
        <v>84</v>
      </c>
      <c r="AW1377" s="196" t="s">
        <v>85</v>
      </c>
    </row>
    <row r="1378" spans="1:49">
      <c r="A1378" s="350"/>
      <c r="B1378" s="176"/>
      <c r="C1378" s="176"/>
      <c r="D1378" s="177"/>
      <c r="E1378" s="177"/>
      <c r="F1378" s="178" t="e">
        <f>VLOOKUP(G1378,Tabel11[#All],2,0)</f>
        <v>#N/A</v>
      </c>
      <c r="G1378" s="179"/>
      <c r="H1378" s="179"/>
      <c r="I1378" s="180"/>
      <c r="J1378" s="180"/>
      <c r="K1378" s="180"/>
      <c r="L1378" s="179"/>
      <c r="M1378" s="181"/>
      <c r="N1378" s="184"/>
      <c r="O1378" s="184"/>
      <c r="P1378" s="182"/>
      <c r="Q1378" s="183" t="e">
        <f>VLOOKUP(P1378,'Data order'!N:O,2,0)</f>
        <v>#N/A</v>
      </c>
      <c r="R1378" s="184" t="e">
        <f>VLOOKUP(P1378,'Data order'!N:P,3,0)</f>
        <v>#N/A</v>
      </c>
      <c r="S1378" s="180"/>
      <c r="T1378" s="179"/>
      <c r="U1378" s="176" t="str">
        <f t="shared" si="559"/>
        <v/>
      </c>
      <c r="V1378" s="186" t="str">
        <f>IFERROR(
  IF(T1378="Big&amp;Tall",
      VLOOKUP(U1378, 'Data order'!$AB$92:$AC$101, 2,0),
      IF(T1378="Boord maat",
          VLOOKUP(U1378, 'Data order'!$AB$102:$AC$116, 2,0),
          VLOOKUP(U1378, 'Data order'!$AB$2:$AC$91, 2,0)
      )
  ),
"")</f>
        <v/>
      </c>
      <c r="W1378" s="180"/>
      <c r="X1378" s="347"/>
      <c r="Y1378" s="180">
        <v>1</v>
      </c>
      <c r="Z1378" s="180"/>
      <c r="AA1378" s="187" t="s">
        <v>135</v>
      </c>
      <c r="AB1378" s="188"/>
      <c r="AC1378" s="188"/>
      <c r="AD1378" s="188"/>
      <c r="AE1378" s="189" t="e">
        <f t="shared" si="570"/>
        <v>#DIV/0!</v>
      </c>
      <c r="AF1378" s="190">
        <f t="shared" si="571"/>
        <v>0</v>
      </c>
      <c r="AG1378" s="190">
        <f t="shared" si="572"/>
        <v>0</v>
      </c>
      <c r="AH1378" s="180"/>
      <c r="AI1378" s="180"/>
      <c r="AJ1378" s="180"/>
      <c r="AK1378" s="184" t="e">
        <f>VLOOKUP(AJ1378,'Data order'!AJ:AK,2,0)</f>
        <v>#N/A</v>
      </c>
      <c r="AL1378" s="180"/>
      <c r="AM1378" s="184"/>
      <c r="AN1378" s="184"/>
      <c r="AO1378" s="194"/>
      <c r="AP1378" s="195"/>
      <c r="AQ1378" s="195" t="str">
        <f>IF(AP1378="R", _xlfn.XLOOKUP(G1378, 'Data order'!F:F, 'Data order'!G:G, ""), "")</f>
        <v/>
      </c>
      <c r="AR1378" s="195"/>
      <c r="AS1378" s="195"/>
      <c r="AT1378" s="195" t="e">
        <f>VLOOKUP(AR1378,'Data order'!AF:AG,2,0)</f>
        <v>#N/A</v>
      </c>
      <c r="AU1378" s="195" t="s">
        <v>83</v>
      </c>
      <c r="AV1378" s="195" t="s">
        <v>84</v>
      </c>
      <c r="AW1378" s="196" t="s">
        <v>85</v>
      </c>
    </row>
    <row r="1379" spans="1:49">
      <c r="A1379" s="350"/>
      <c r="B1379" s="176"/>
      <c r="C1379" s="176"/>
      <c r="D1379" s="177"/>
      <c r="E1379" s="177"/>
      <c r="F1379" s="178" t="e">
        <f>VLOOKUP(G1379,Tabel11[#All],2,0)</f>
        <v>#N/A</v>
      </c>
      <c r="G1379" s="179"/>
      <c r="H1379" s="179"/>
      <c r="I1379" s="180"/>
      <c r="J1379" s="180"/>
      <c r="K1379" s="180"/>
      <c r="L1379" s="179"/>
      <c r="M1379" s="181"/>
      <c r="N1379" s="184"/>
      <c r="O1379" s="184"/>
      <c r="P1379" s="182"/>
      <c r="Q1379" s="183" t="e">
        <f>VLOOKUP(P1379,'Data order'!N:O,2,0)</f>
        <v>#N/A</v>
      </c>
      <c r="R1379" s="184" t="e">
        <f>VLOOKUP(P1379,'Data order'!N:P,3,0)</f>
        <v>#N/A</v>
      </c>
      <c r="S1379" s="180"/>
      <c r="T1379" s="179"/>
      <c r="U1379" s="176" t="str">
        <f t="shared" si="559"/>
        <v/>
      </c>
      <c r="V1379" s="186" t="str">
        <f>IFERROR(
  IF(T1379="Big&amp;Tall",
      VLOOKUP(U1379, 'Data order'!$AB$92:$AC$101, 2,0),
      IF(T1379="Boord maat",
          VLOOKUP(U1379, 'Data order'!$AB$102:$AC$116, 2,0),
          VLOOKUP(U1379, 'Data order'!$AB$2:$AC$91, 2,0)
      )
  ),
"")</f>
        <v/>
      </c>
      <c r="W1379" s="180"/>
      <c r="X1379" s="347"/>
      <c r="Y1379" s="180">
        <v>1</v>
      </c>
      <c r="Z1379" s="180"/>
      <c r="AA1379" s="187" t="s">
        <v>135</v>
      </c>
      <c r="AB1379" s="188"/>
      <c r="AC1379" s="188"/>
      <c r="AD1379" s="188"/>
      <c r="AE1379" s="189" t="e">
        <f t="shared" si="570"/>
        <v>#DIV/0!</v>
      </c>
      <c r="AF1379" s="190">
        <f t="shared" si="571"/>
        <v>0</v>
      </c>
      <c r="AG1379" s="190">
        <f t="shared" si="572"/>
        <v>0</v>
      </c>
      <c r="AH1379" s="180"/>
      <c r="AI1379" s="180"/>
      <c r="AJ1379" s="180"/>
      <c r="AK1379" s="184" t="e">
        <f>VLOOKUP(AJ1379,'Data order'!AJ:AK,2,0)</f>
        <v>#N/A</v>
      </c>
      <c r="AL1379" s="180"/>
      <c r="AM1379" s="184"/>
      <c r="AN1379" s="184"/>
      <c r="AO1379" s="194"/>
      <c r="AP1379" s="195"/>
      <c r="AQ1379" s="195" t="str">
        <f>IF(AP1379="R", _xlfn.XLOOKUP(G1379, 'Data order'!F:F, 'Data order'!G:G, ""), "")</f>
        <v/>
      </c>
      <c r="AR1379" s="195"/>
      <c r="AS1379" s="195"/>
      <c r="AT1379" s="195" t="e">
        <f>VLOOKUP(AR1379,'Data order'!AF:AG,2,0)</f>
        <v>#N/A</v>
      </c>
      <c r="AU1379" s="195" t="s">
        <v>83</v>
      </c>
      <c r="AV1379" s="195" t="s">
        <v>84</v>
      </c>
      <c r="AW1379" s="196" t="s">
        <v>85</v>
      </c>
    </row>
    <row r="1380" spans="1:49">
      <c r="A1380" s="350"/>
      <c r="B1380" s="176"/>
      <c r="C1380" s="176"/>
      <c r="D1380" s="177"/>
      <c r="E1380" s="177"/>
      <c r="F1380" s="178" t="e">
        <f>VLOOKUP(G1380,Tabel11[#All],2,0)</f>
        <v>#N/A</v>
      </c>
      <c r="G1380" s="179"/>
      <c r="H1380" s="179"/>
      <c r="I1380" s="180"/>
      <c r="J1380" s="180"/>
      <c r="K1380" s="180"/>
      <c r="L1380" s="179"/>
      <c r="M1380" s="181"/>
      <c r="N1380" s="184"/>
      <c r="O1380" s="184"/>
      <c r="P1380" s="182"/>
      <c r="Q1380" s="183" t="e">
        <f>VLOOKUP(P1380,'Data order'!N:O,2,0)</f>
        <v>#N/A</v>
      </c>
      <c r="R1380" s="184" t="e">
        <f>VLOOKUP(P1380,'Data order'!N:P,3,0)</f>
        <v>#N/A</v>
      </c>
      <c r="S1380" s="180"/>
      <c r="T1380" s="179"/>
      <c r="U1380" s="176" t="str">
        <f t="shared" si="559"/>
        <v/>
      </c>
      <c r="V1380" s="186" t="str">
        <f>IFERROR(
  IF(T1380="Big&amp;Tall",
      VLOOKUP(U1380, 'Data order'!$AB$92:$AC$101, 2,0),
      IF(T1380="Boord maat",
          VLOOKUP(U1380, 'Data order'!$AB$102:$AC$116, 2,0),
          VLOOKUP(U1380, 'Data order'!$AB$2:$AC$91, 2,0)
      )
  ),
"")</f>
        <v/>
      </c>
      <c r="W1380" s="180"/>
      <c r="X1380" s="347"/>
      <c r="Y1380" s="180">
        <v>1</v>
      </c>
      <c r="Z1380" s="180"/>
      <c r="AA1380" s="187" t="s">
        <v>135</v>
      </c>
      <c r="AB1380" s="188"/>
      <c r="AC1380" s="188"/>
      <c r="AD1380" s="188"/>
      <c r="AE1380" s="189" t="e">
        <v>#DIV/0!</v>
      </c>
      <c r="AF1380" s="190">
        <v>0</v>
      </c>
      <c r="AG1380" s="190">
        <v>0</v>
      </c>
      <c r="AH1380" s="180"/>
      <c r="AI1380" s="180"/>
      <c r="AJ1380" s="180"/>
      <c r="AK1380" s="184" t="e">
        <f>VLOOKUP(AJ1380,'Data order'!AJ:AK,2,0)</f>
        <v>#N/A</v>
      </c>
      <c r="AL1380" s="180"/>
      <c r="AM1380" s="184"/>
      <c r="AN1380" s="184"/>
      <c r="AO1380" s="194"/>
      <c r="AP1380" s="195"/>
      <c r="AQ1380" s="195" t="str">
        <f>IF(AP1380="R", _xlfn.XLOOKUP(G1380, 'Data order'!F:F, 'Data order'!G:G, ""), "")</f>
        <v/>
      </c>
      <c r="AR1380" s="195"/>
      <c r="AS1380" s="195"/>
      <c r="AT1380" s="195" t="e">
        <f>VLOOKUP(AR1380,'Data order'!AF:AG,2,0)</f>
        <v>#N/A</v>
      </c>
      <c r="AU1380" s="195" t="s">
        <v>83</v>
      </c>
      <c r="AV1380" s="195" t="s">
        <v>84</v>
      </c>
      <c r="AW1380" s="196" t="s">
        <v>85</v>
      </c>
    </row>
    <row r="1381" spans="1:49" ht="15" thickBot="1">
      <c r="A1381" s="351"/>
      <c r="B1381" s="197"/>
      <c r="C1381" s="197"/>
      <c r="D1381" s="198"/>
      <c r="E1381" s="198"/>
      <c r="F1381" s="199" t="e">
        <f>VLOOKUP(G1381,Tabel11[#All],2,0)</f>
        <v>#N/A</v>
      </c>
      <c r="G1381" s="200"/>
      <c r="H1381" s="200"/>
      <c r="I1381" s="201"/>
      <c r="J1381" s="201"/>
      <c r="K1381" s="201"/>
      <c r="L1381" s="200"/>
      <c r="M1381" s="202"/>
      <c r="N1381" s="205"/>
      <c r="O1381" s="205"/>
      <c r="P1381" s="203"/>
      <c r="Q1381" s="204" t="e">
        <f>VLOOKUP(P1381,'Data order'!N:O,2,0)</f>
        <v>#N/A</v>
      </c>
      <c r="R1381" s="205" t="e">
        <f>VLOOKUP(P1381,'Data order'!N:P,3,0)</f>
        <v>#N/A</v>
      </c>
      <c r="S1381" s="201"/>
      <c r="T1381" s="200"/>
      <c r="U1381" s="197" t="str">
        <f t="shared" si="559"/>
        <v/>
      </c>
      <c r="V1381" s="207" t="str">
        <f>IFERROR(
  IF(T1381="Big&amp;Tall",
      VLOOKUP(U1381, 'Data order'!$AB$92:$AC$101, 2,0),
      IF(T1381="Boord maat",
          VLOOKUP(U1381, 'Data order'!$AB$102:$AC$116, 2,0),
          VLOOKUP(U1381, 'Data order'!$AB$2:$AC$91, 2,0)
      )
  ),
"")</f>
        <v/>
      </c>
      <c r="W1381" s="201"/>
      <c r="X1381" s="348"/>
      <c r="Y1381" s="201">
        <v>1</v>
      </c>
      <c r="Z1381" s="201"/>
      <c r="AA1381" s="208" t="s">
        <v>135</v>
      </c>
      <c r="AB1381" s="209"/>
      <c r="AC1381" s="209"/>
      <c r="AD1381" s="209"/>
      <c r="AE1381" s="210" t="e">
        <v>#DIV/0!</v>
      </c>
      <c r="AF1381" s="211">
        <v>0</v>
      </c>
      <c r="AG1381" s="211">
        <v>0</v>
      </c>
      <c r="AH1381" s="201"/>
      <c r="AI1381" s="201"/>
      <c r="AJ1381" s="201"/>
      <c r="AK1381" s="205" t="e">
        <f>VLOOKUP(AJ1381,'Data order'!AJ:AK,2,0)</f>
        <v>#N/A</v>
      </c>
      <c r="AL1381" s="201"/>
      <c r="AM1381" s="205"/>
      <c r="AN1381" s="205"/>
      <c r="AO1381" s="212"/>
      <c r="AP1381" s="213"/>
      <c r="AQ1381" s="213" t="str">
        <f>IF(AP1381="R", _xlfn.XLOOKUP(G1381, 'Data order'!F:F, 'Data order'!G:G, ""), "")</f>
        <v/>
      </c>
      <c r="AR1381" s="213"/>
      <c r="AS1381" s="213"/>
      <c r="AT1381" s="213" t="e">
        <f>VLOOKUP(AR1381,'Data order'!AF:AG,2,0)</f>
        <v>#N/A</v>
      </c>
      <c r="AU1381" s="213" t="s">
        <v>83</v>
      </c>
      <c r="AV1381" s="213" t="s">
        <v>84</v>
      </c>
      <c r="AW1381" s="214" t="s">
        <v>85</v>
      </c>
    </row>
    <row r="1382" spans="1:49">
      <c r="A1382" s="349"/>
      <c r="B1382" s="160"/>
      <c r="C1382" s="160"/>
      <c r="D1382" s="161"/>
      <c r="E1382" s="161"/>
      <c r="F1382" s="160" t="e">
        <f>VLOOKUP(G1382,Tabel11[#All],2,0)</f>
        <v>#N/A</v>
      </c>
      <c r="G1382" s="162"/>
      <c r="H1382" s="162"/>
      <c r="I1382" s="162"/>
      <c r="J1382" s="162"/>
      <c r="K1382" s="162"/>
      <c r="L1382" s="162"/>
      <c r="M1382" s="164"/>
      <c r="N1382" s="167"/>
      <c r="O1382" s="167"/>
      <c r="P1382" s="165"/>
      <c r="Q1382" s="166" t="e">
        <f>VLOOKUP(P1382,'Data order'!N:O,2,0)</f>
        <v>#N/A</v>
      </c>
      <c r="R1382" s="167" t="e">
        <f>VLOOKUP(P1382,'Data order'!N:P,3,0)</f>
        <v>#N/A</v>
      </c>
      <c r="S1382" s="162"/>
      <c r="T1382" s="162"/>
      <c r="U1382" s="160" t="str">
        <f t="shared" si="559"/>
        <v/>
      </c>
      <c r="V1382" s="215" t="str">
        <f>IFERROR(
  IF(T1382="Big&amp;Tall",
      VLOOKUP(U1382, 'Data order'!$AB$92:$AC$101, 2,0),
      IF(T1382="Boord maat",
          VLOOKUP(U1382, 'Data order'!$AB$102:$AC$116, 2,0),
          VLOOKUP(U1382, 'Data order'!$AB$2:$AC$91, 2,0)
      )
  ),
"")</f>
        <v/>
      </c>
      <c r="W1382" s="162"/>
      <c r="X1382" s="346">
        <f t="shared" si="563"/>
        <v>0</v>
      </c>
      <c r="Y1382" s="162">
        <v>1</v>
      </c>
      <c r="Z1382" s="162"/>
      <c r="AA1382" s="169" t="s">
        <v>135</v>
      </c>
      <c r="AB1382" s="170"/>
      <c r="AC1382" s="170"/>
      <c r="AD1382" s="170"/>
      <c r="AE1382" s="171" t="e">
        <f t="shared" ref="AE1382:AE1385" si="573">AD1382/AB1382</f>
        <v>#DIV/0!</v>
      </c>
      <c r="AF1382" s="172">
        <f t="shared" ref="AF1382:AF1385" si="574">W1382*AB1382</f>
        <v>0</v>
      </c>
      <c r="AG1382" s="172">
        <f t="shared" ref="AG1382:AG1385" si="575">W1382*AD1382</f>
        <v>0</v>
      </c>
      <c r="AH1382" s="162"/>
      <c r="AI1382" s="162"/>
      <c r="AJ1382" s="162"/>
      <c r="AK1382" s="167" t="e">
        <f>VLOOKUP(AJ1382,'Data order'!AJ:AK,2,0)</f>
        <v>#N/A</v>
      </c>
      <c r="AL1382" s="162"/>
      <c r="AM1382" s="167"/>
      <c r="AN1382" s="167"/>
      <c r="AO1382" s="173"/>
      <c r="AP1382" s="174"/>
      <c r="AQ1382" s="174" t="str">
        <f>IF(AP1382="R", _xlfn.XLOOKUP(G1382, 'Data order'!F:F, 'Data order'!G:G, ""), "")</f>
        <v/>
      </c>
      <c r="AR1382" s="174"/>
      <c r="AS1382" s="174"/>
      <c r="AT1382" s="174" t="e">
        <f>VLOOKUP(AR1382,'Data order'!AF:AG,2,0)</f>
        <v>#N/A</v>
      </c>
      <c r="AU1382" s="174" t="s">
        <v>83</v>
      </c>
      <c r="AV1382" s="174" t="s">
        <v>84</v>
      </c>
      <c r="AW1382" s="216" t="s">
        <v>85</v>
      </c>
    </row>
    <row r="1383" spans="1:49">
      <c r="A1383" s="350"/>
      <c r="B1383" s="176"/>
      <c r="C1383" s="176"/>
      <c r="D1383" s="177"/>
      <c r="E1383" s="177"/>
      <c r="F1383" s="178" t="e">
        <f>VLOOKUP(G1383,Tabel11[#All],2,0)</f>
        <v>#N/A</v>
      </c>
      <c r="G1383" s="179"/>
      <c r="H1383" s="179"/>
      <c r="I1383" s="180"/>
      <c r="J1383" s="180"/>
      <c r="K1383" s="180"/>
      <c r="L1383" s="179"/>
      <c r="M1383" s="181"/>
      <c r="N1383" s="184"/>
      <c r="O1383" s="184"/>
      <c r="P1383" s="182"/>
      <c r="Q1383" s="183" t="e">
        <f>VLOOKUP(P1383,'Data order'!N:O,2,0)</f>
        <v>#N/A</v>
      </c>
      <c r="R1383" s="184" t="e">
        <f>VLOOKUP(P1383,'Data order'!N:P,3,0)</f>
        <v>#N/A</v>
      </c>
      <c r="S1383" s="180"/>
      <c r="T1383" s="179"/>
      <c r="U1383" s="176" t="str">
        <f t="shared" si="559"/>
        <v/>
      </c>
      <c r="V1383" s="186" t="str">
        <f>IFERROR(
  IF(T1383="Big&amp;Tall",
      VLOOKUP(U1383, 'Data order'!$AB$92:$AC$101, 2,0),
      IF(T1383="Boord maat",
          VLOOKUP(U1383, 'Data order'!$AB$102:$AC$116, 2,0),
          VLOOKUP(U1383, 'Data order'!$AB$2:$AC$91, 2,0)
      )
  ),
"")</f>
        <v/>
      </c>
      <c r="W1383" s="180"/>
      <c r="X1383" s="347"/>
      <c r="Y1383" s="180">
        <v>1</v>
      </c>
      <c r="Z1383" s="180"/>
      <c r="AA1383" s="187" t="s">
        <v>135</v>
      </c>
      <c r="AB1383" s="188"/>
      <c r="AC1383" s="188"/>
      <c r="AD1383" s="188"/>
      <c r="AE1383" s="189" t="e">
        <f t="shared" si="573"/>
        <v>#DIV/0!</v>
      </c>
      <c r="AF1383" s="190">
        <f t="shared" si="574"/>
        <v>0</v>
      </c>
      <c r="AG1383" s="190">
        <f t="shared" si="575"/>
        <v>0</v>
      </c>
      <c r="AH1383" s="180"/>
      <c r="AI1383" s="180"/>
      <c r="AJ1383" s="180"/>
      <c r="AK1383" s="184" t="e">
        <f>VLOOKUP(AJ1383,'Data order'!AJ:AK,2,0)</f>
        <v>#N/A</v>
      </c>
      <c r="AL1383" s="180"/>
      <c r="AM1383" s="184"/>
      <c r="AN1383" s="184"/>
      <c r="AO1383" s="194"/>
      <c r="AP1383" s="195"/>
      <c r="AQ1383" s="195" t="str">
        <f>IF(AP1383="R", _xlfn.XLOOKUP(G1383, 'Data order'!F:F, 'Data order'!G:G, ""), "")</f>
        <v/>
      </c>
      <c r="AR1383" s="195"/>
      <c r="AS1383" s="195"/>
      <c r="AT1383" s="195" t="e">
        <f>VLOOKUP(AR1383,'Data order'!AF:AG,2,0)</f>
        <v>#N/A</v>
      </c>
      <c r="AU1383" s="195" t="s">
        <v>83</v>
      </c>
      <c r="AV1383" s="195" t="s">
        <v>84</v>
      </c>
      <c r="AW1383" s="196" t="s">
        <v>85</v>
      </c>
    </row>
    <row r="1384" spans="1:49">
      <c r="A1384" s="350"/>
      <c r="B1384" s="176"/>
      <c r="C1384" s="176"/>
      <c r="D1384" s="177"/>
      <c r="E1384" s="177"/>
      <c r="F1384" s="178" t="e">
        <f>VLOOKUP(G1384,Tabel11[#All],2,0)</f>
        <v>#N/A</v>
      </c>
      <c r="G1384" s="179"/>
      <c r="H1384" s="179"/>
      <c r="I1384" s="180"/>
      <c r="J1384" s="180"/>
      <c r="K1384" s="180"/>
      <c r="L1384" s="179"/>
      <c r="M1384" s="181"/>
      <c r="N1384" s="184"/>
      <c r="O1384" s="184"/>
      <c r="P1384" s="182"/>
      <c r="Q1384" s="183" t="e">
        <f>VLOOKUP(P1384,'Data order'!N:O,2,0)</f>
        <v>#N/A</v>
      </c>
      <c r="R1384" s="184" t="e">
        <f>VLOOKUP(P1384,'Data order'!N:P,3,0)</f>
        <v>#N/A</v>
      </c>
      <c r="S1384" s="180"/>
      <c r="T1384" s="179"/>
      <c r="U1384" s="176" t="str">
        <f t="shared" si="559"/>
        <v/>
      </c>
      <c r="V1384" s="186" t="str">
        <f>IFERROR(
  IF(T1384="Big&amp;Tall",
      VLOOKUP(U1384, 'Data order'!$AB$92:$AC$101, 2,0),
      IF(T1384="Boord maat",
          VLOOKUP(U1384, 'Data order'!$AB$102:$AC$116, 2,0),
          VLOOKUP(U1384, 'Data order'!$AB$2:$AC$91, 2,0)
      )
  ),
"")</f>
        <v/>
      </c>
      <c r="W1384" s="180"/>
      <c r="X1384" s="347"/>
      <c r="Y1384" s="180">
        <v>1</v>
      </c>
      <c r="Z1384" s="180"/>
      <c r="AA1384" s="187" t="s">
        <v>135</v>
      </c>
      <c r="AB1384" s="188"/>
      <c r="AC1384" s="188"/>
      <c r="AD1384" s="188"/>
      <c r="AE1384" s="189" t="e">
        <f t="shared" si="573"/>
        <v>#DIV/0!</v>
      </c>
      <c r="AF1384" s="190">
        <f t="shared" si="574"/>
        <v>0</v>
      </c>
      <c r="AG1384" s="190">
        <f t="shared" si="575"/>
        <v>0</v>
      </c>
      <c r="AH1384" s="180"/>
      <c r="AI1384" s="180"/>
      <c r="AJ1384" s="180"/>
      <c r="AK1384" s="184" t="e">
        <f>VLOOKUP(AJ1384,'Data order'!AJ:AK,2,0)</f>
        <v>#N/A</v>
      </c>
      <c r="AL1384" s="180"/>
      <c r="AM1384" s="184"/>
      <c r="AN1384" s="184"/>
      <c r="AO1384" s="194"/>
      <c r="AP1384" s="195"/>
      <c r="AQ1384" s="195" t="str">
        <f>IF(AP1384="R", _xlfn.XLOOKUP(G1384, 'Data order'!F:F, 'Data order'!G:G, ""), "")</f>
        <v/>
      </c>
      <c r="AR1384" s="195"/>
      <c r="AS1384" s="195"/>
      <c r="AT1384" s="195" t="e">
        <f>VLOOKUP(AR1384,'Data order'!AF:AG,2,0)</f>
        <v>#N/A</v>
      </c>
      <c r="AU1384" s="195" t="s">
        <v>83</v>
      </c>
      <c r="AV1384" s="195" t="s">
        <v>84</v>
      </c>
      <c r="AW1384" s="196" t="s">
        <v>85</v>
      </c>
    </row>
    <row r="1385" spans="1:49">
      <c r="A1385" s="350"/>
      <c r="B1385" s="176"/>
      <c r="C1385" s="176"/>
      <c r="D1385" s="177"/>
      <c r="E1385" s="177"/>
      <c r="F1385" s="178" t="e">
        <f>VLOOKUP(G1385,Tabel11[#All],2,0)</f>
        <v>#N/A</v>
      </c>
      <c r="G1385" s="179"/>
      <c r="H1385" s="179"/>
      <c r="I1385" s="180"/>
      <c r="J1385" s="180"/>
      <c r="K1385" s="180"/>
      <c r="L1385" s="179"/>
      <c r="M1385" s="181"/>
      <c r="N1385" s="184"/>
      <c r="O1385" s="184"/>
      <c r="P1385" s="182"/>
      <c r="Q1385" s="183" t="e">
        <f>VLOOKUP(P1385,'Data order'!N:O,2,0)</f>
        <v>#N/A</v>
      </c>
      <c r="R1385" s="184" t="e">
        <f>VLOOKUP(P1385,'Data order'!N:P,3,0)</f>
        <v>#N/A</v>
      </c>
      <c r="S1385" s="180"/>
      <c r="T1385" s="179"/>
      <c r="U1385" s="176" t="str">
        <f t="shared" si="559"/>
        <v/>
      </c>
      <c r="V1385" s="186" t="str">
        <f>IFERROR(
  IF(T1385="Big&amp;Tall",
      VLOOKUP(U1385, 'Data order'!$AB$92:$AC$101, 2,0),
      IF(T1385="Boord maat",
          VLOOKUP(U1385, 'Data order'!$AB$102:$AC$116, 2,0),
          VLOOKUP(U1385, 'Data order'!$AB$2:$AC$91, 2,0)
      )
  ),
"")</f>
        <v/>
      </c>
      <c r="W1385" s="180"/>
      <c r="X1385" s="347"/>
      <c r="Y1385" s="180">
        <v>1</v>
      </c>
      <c r="Z1385" s="180"/>
      <c r="AA1385" s="187" t="s">
        <v>135</v>
      </c>
      <c r="AB1385" s="188"/>
      <c r="AC1385" s="188"/>
      <c r="AD1385" s="188"/>
      <c r="AE1385" s="189" t="e">
        <f t="shared" si="573"/>
        <v>#DIV/0!</v>
      </c>
      <c r="AF1385" s="190">
        <f t="shared" si="574"/>
        <v>0</v>
      </c>
      <c r="AG1385" s="190">
        <f t="shared" si="575"/>
        <v>0</v>
      </c>
      <c r="AH1385" s="180"/>
      <c r="AI1385" s="180"/>
      <c r="AJ1385" s="180"/>
      <c r="AK1385" s="184" t="e">
        <f>VLOOKUP(AJ1385,'Data order'!AJ:AK,2,0)</f>
        <v>#N/A</v>
      </c>
      <c r="AL1385" s="180"/>
      <c r="AM1385" s="184"/>
      <c r="AN1385" s="184"/>
      <c r="AO1385" s="194"/>
      <c r="AP1385" s="195"/>
      <c r="AQ1385" s="195" t="str">
        <f>IF(AP1385="R", _xlfn.XLOOKUP(G1385, 'Data order'!F:F, 'Data order'!G:G, ""), "")</f>
        <v/>
      </c>
      <c r="AR1385" s="195"/>
      <c r="AS1385" s="195"/>
      <c r="AT1385" s="195" t="e">
        <f>VLOOKUP(AR1385,'Data order'!AF:AG,2,0)</f>
        <v>#N/A</v>
      </c>
      <c r="AU1385" s="195" t="s">
        <v>83</v>
      </c>
      <c r="AV1385" s="195" t="s">
        <v>84</v>
      </c>
      <c r="AW1385" s="196" t="s">
        <v>85</v>
      </c>
    </row>
    <row r="1386" spans="1:49">
      <c r="A1386" s="350"/>
      <c r="B1386" s="176"/>
      <c r="C1386" s="176"/>
      <c r="D1386" s="177"/>
      <c r="E1386" s="177"/>
      <c r="F1386" s="178" t="e">
        <f>VLOOKUP(G1386,Tabel11[#All],2,0)</f>
        <v>#N/A</v>
      </c>
      <c r="G1386" s="179"/>
      <c r="H1386" s="179"/>
      <c r="I1386" s="180"/>
      <c r="J1386" s="180"/>
      <c r="K1386" s="180"/>
      <c r="L1386" s="179"/>
      <c r="M1386" s="181"/>
      <c r="N1386" s="184"/>
      <c r="O1386" s="184"/>
      <c r="P1386" s="182"/>
      <c r="Q1386" s="183" t="e">
        <f>VLOOKUP(P1386,'Data order'!N:O,2,0)</f>
        <v>#N/A</v>
      </c>
      <c r="R1386" s="184" t="e">
        <f>VLOOKUP(P1386,'Data order'!N:P,3,0)</f>
        <v>#N/A</v>
      </c>
      <c r="S1386" s="180"/>
      <c r="T1386" s="179"/>
      <c r="U1386" s="176" t="str">
        <f t="shared" si="559"/>
        <v/>
      </c>
      <c r="V1386" s="186" t="str">
        <f>IFERROR(
  IF(T1386="Big&amp;Tall",
      VLOOKUP(U1386, 'Data order'!$AB$92:$AC$101, 2,0),
      IF(T1386="Boord maat",
          VLOOKUP(U1386, 'Data order'!$AB$102:$AC$116, 2,0),
          VLOOKUP(U1386, 'Data order'!$AB$2:$AC$91, 2,0)
      )
  ),
"")</f>
        <v/>
      </c>
      <c r="W1386" s="180"/>
      <c r="X1386" s="347"/>
      <c r="Y1386" s="180">
        <v>1</v>
      </c>
      <c r="Z1386" s="180"/>
      <c r="AA1386" s="187" t="s">
        <v>135</v>
      </c>
      <c r="AB1386" s="188"/>
      <c r="AC1386" s="188"/>
      <c r="AD1386" s="188"/>
      <c r="AE1386" s="189" t="e">
        <v>#DIV/0!</v>
      </c>
      <c r="AF1386" s="190">
        <v>0</v>
      </c>
      <c r="AG1386" s="190">
        <v>0</v>
      </c>
      <c r="AH1386" s="180"/>
      <c r="AI1386" s="180"/>
      <c r="AJ1386" s="180"/>
      <c r="AK1386" s="184" t="e">
        <f>VLOOKUP(AJ1386,'Data order'!AJ:AK,2,0)</f>
        <v>#N/A</v>
      </c>
      <c r="AL1386" s="180"/>
      <c r="AM1386" s="184"/>
      <c r="AN1386" s="184"/>
      <c r="AO1386" s="194"/>
      <c r="AP1386" s="195"/>
      <c r="AQ1386" s="195" t="str">
        <f>IF(AP1386="R", _xlfn.XLOOKUP(G1386, 'Data order'!F:F, 'Data order'!G:G, ""), "")</f>
        <v/>
      </c>
      <c r="AR1386" s="195"/>
      <c r="AS1386" s="195"/>
      <c r="AT1386" s="195" t="e">
        <f>VLOOKUP(AR1386,'Data order'!AF:AG,2,0)</f>
        <v>#N/A</v>
      </c>
      <c r="AU1386" s="195" t="s">
        <v>83</v>
      </c>
      <c r="AV1386" s="195" t="s">
        <v>84</v>
      </c>
      <c r="AW1386" s="196" t="s">
        <v>85</v>
      </c>
    </row>
    <row r="1387" spans="1:49" ht="15" thickBot="1">
      <c r="A1387" s="351"/>
      <c r="B1387" s="197"/>
      <c r="C1387" s="197"/>
      <c r="D1387" s="198"/>
      <c r="E1387" s="198"/>
      <c r="F1387" s="199" t="e">
        <f>VLOOKUP(G1387,Tabel11[#All],2,0)</f>
        <v>#N/A</v>
      </c>
      <c r="G1387" s="200"/>
      <c r="H1387" s="200"/>
      <c r="I1387" s="201"/>
      <c r="J1387" s="201"/>
      <c r="K1387" s="201"/>
      <c r="L1387" s="200"/>
      <c r="M1387" s="202"/>
      <c r="N1387" s="205"/>
      <c r="O1387" s="205"/>
      <c r="P1387" s="203"/>
      <c r="Q1387" s="204" t="e">
        <f>VLOOKUP(P1387,'Data order'!N:O,2,0)</f>
        <v>#N/A</v>
      </c>
      <c r="R1387" s="205" t="e">
        <f>VLOOKUP(P1387,'Data order'!N:P,3,0)</f>
        <v>#N/A</v>
      </c>
      <c r="S1387" s="201"/>
      <c r="T1387" s="200"/>
      <c r="U1387" s="197" t="str">
        <f t="shared" si="559"/>
        <v/>
      </c>
      <c r="V1387" s="207" t="str">
        <f>IFERROR(
  IF(T1387="Big&amp;Tall",
      VLOOKUP(U1387, 'Data order'!$AB$92:$AC$101, 2,0),
      IF(T1387="Boord maat",
          VLOOKUP(U1387, 'Data order'!$AB$102:$AC$116, 2,0),
          VLOOKUP(U1387, 'Data order'!$AB$2:$AC$91, 2,0)
      )
  ),
"")</f>
        <v/>
      </c>
      <c r="W1387" s="201"/>
      <c r="X1387" s="348"/>
      <c r="Y1387" s="201">
        <v>1</v>
      </c>
      <c r="Z1387" s="201"/>
      <c r="AA1387" s="208" t="s">
        <v>135</v>
      </c>
      <c r="AB1387" s="209"/>
      <c r="AC1387" s="209"/>
      <c r="AD1387" s="209"/>
      <c r="AE1387" s="210" t="e">
        <v>#DIV/0!</v>
      </c>
      <c r="AF1387" s="211">
        <v>0</v>
      </c>
      <c r="AG1387" s="211">
        <v>0</v>
      </c>
      <c r="AH1387" s="201"/>
      <c r="AI1387" s="201"/>
      <c r="AJ1387" s="201"/>
      <c r="AK1387" s="205" t="e">
        <f>VLOOKUP(AJ1387,'Data order'!AJ:AK,2,0)</f>
        <v>#N/A</v>
      </c>
      <c r="AL1387" s="201"/>
      <c r="AM1387" s="205"/>
      <c r="AN1387" s="205"/>
      <c r="AO1387" s="212"/>
      <c r="AP1387" s="213"/>
      <c r="AQ1387" s="213" t="str">
        <f>IF(AP1387="R", _xlfn.XLOOKUP(G1387, 'Data order'!F:F, 'Data order'!G:G, ""), "")</f>
        <v/>
      </c>
      <c r="AR1387" s="213"/>
      <c r="AS1387" s="213"/>
      <c r="AT1387" s="213" t="e">
        <f>VLOOKUP(AR1387,'Data order'!AF:AG,2,0)</f>
        <v>#N/A</v>
      </c>
      <c r="AU1387" s="213" t="s">
        <v>83</v>
      </c>
      <c r="AV1387" s="213" t="s">
        <v>84</v>
      </c>
      <c r="AW1387" s="214" t="s">
        <v>85</v>
      </c>
    </row>
    <row r="1388" spans="1:49">
      <c r="A1388" s="349"/>
      <c r="B1388" s="160"/>
      <c r="C1388" s="160"/>
      <c r="D1388" s="161"/>
      <c r="E1388" s="161"/>
      <c r="F1388" s="160" t="e">
        <f>VLOOKUP(G1388,Tabel11[#All],2,0)</f>
        <v>#N/A</v>
      </c>
      <c r="G1388" s="162"/>
      <c r="H1388" s="162"/>
      <c r="I1388" s="162"/>
      <c r="J1388" s="162"/>
      <c r="K1388" s="162"/>
      <c r="L1388" s="162"/>
      <c r="M1388" s="164"/>
      <c r="N1388" s="167"/>
      <c r="O1388" s="167"/>
      <c r="P1388" s="165"/>
      <c r="Q1388" s="166" t="e">
        <f>VLOOKUP(P1388,'Data order'!N:O,2,0)</f>
        <v>#N/A</v>
      </c>
      <c r="R1388" s="167" t="e">
        <f>VLOOKUP(P1388,'Data order'!N:P,3,0)</f>
        <v>#N/A</v>
      </c>
      <c r="S1388" s="162"/>
      <c r="T1388" s="162"/>
      <c r="U1388" s="160" t="str">
        <f t="shared" si="559"/>
        <v/>
      </c>
      <c r="V1388" s="215" t="str">
        <f>IFERROR(
  IF(T1388="Big&amp;Tall",
      VLOOKUP(U1388, 'Data order'!$AB$92:$AC$101, 2,0),
      IF(T1388="Boord maat",
          VLOOKUP(U1388, 'Data order'!$AB$102:$AC$116, 2,0),
          VLOOKUP(U1388, 'Data order'!$AB$2:$AC$91, 2,0)
      )
  ),
"")</f>
        <v/>
      </c>
      <c r="W1388" s="162"/>
      <c r="X1388" s="346">
        <f t="shared" si="563"/>
        <v>0</v>
      </c>
      <c r="Y1388" s="162">
        <v>1</v>
      </c>
      <c r="Z1388" s="162"/>
      <c r="AA1388" s="169" t="s">
        <v>135</v>
      </c>
      <c r="AB1388" s="170"/>
      <c r="AC1388" s="170"/>
      <c r="AD1388" s="170"/>
      <c r="AE1388" s="171" t="e">
        <f t="shared" ref="AE1388:AE1391" si="576">AD1388/AB1388</f>
        <v>#DIV/0!</v>
      </c>
      <c r="AF1388" s="172">
        <f t="shared" ref="AF1388:AF1391" si="577">W1388*AB1388</f>
        <v>0</v>
      </c>
      <c r="AG1388" s="172">
        <f t="shared" ref="AG1388:AG1391" si="578">W1388*AD1388</f>
        <v>0</v>
      </c>
      <c r="AH1388" s="162"/>
      <c r="AI1388" s="162"/>
      <c r="AJ1388" s="162"/>
      <c r="AK1388" s="167" t="e">
        <f>VLOOKUP(AJ1388,'Data order'!AJ:AK,2,0)</f>
        <v>#N/A</v>
      </c>
      <c r="AL1388" s="162"/>
      <c r="AM1388" s="167"/>
      <c r="AN1388" s="167"/>
      <c r="AO1388" s="173"/>
      <c r="AP1388" s="174"/>
      <c r="AQ1388" s="174" t="str">
        <f>IF(AP1388="R", _xlfn.XLOOKUP(G1388, 'Data order'!F:F, 'Data order'!G:G, ""), "")</f>
        <v/>
      </c>
      <c r="AR1388" s="174"/>
      <c r="AS1388" s="174"/>
      <c r="AT1388" s="174" t="e">
        <f>VLOOKUP(AR1388,'Data order'!AF:AG,2,0)</f>
        <v>#N/A</v>
      </c>
      <c r="AU1388" s="174" t="s">
        <v>83</v>
      </c>
      <c r="AV1388" s="174" t="s">
        <v>84</v>
      </c>
      <c r="AW1388" s="216" t="s">
        <v>85</v>
      </c>
    </row>
    <row r="1389" spans="1:49">
      <c r="A1389" s="350"/>
      <c r="B1389" s="176"/>
      <c r="C1389" s="176"/>
      <c r="D1389" s="177"/>
      <c r="E1389" s="177"/>
      <c r="F1389" s="178" t="e">
        <f>VLOOKUP(G1389,Tabel11[#All],2,0)</f>
        <v>#N/A</v>
      </c>
      <c r="G1389" s="179"/>
      <c r="H1389" s="179"/>
      <c r="I1389" s="180"/>
      <c r="J1389" s="180"/>
      <c r="K1389" s="180"/>
      <c r="L1389" s="179"/>
      <c r="M1389" s="181"/>
      <c r="N1389" s="184"/>
      <c r="O1389" s="184"/>
      <c r="P1389" s="182"/>
      <c r="Q1389" s="183" t="e">
        <f>VLOOKUP(P1389,'Data order'!N:O,2,0)</f>
        <v>#N/A</v>
      </c>
      <c r="R1389" s="184" t="e">
        <f>VLOOKUP(P1389,'Data order'!N:P,3,0)</f>
        <v>#N/A</v>
      </c>
      <c r="S1389" s="180"/>
      <c r="T1389" s="179"/>
      <c r="U1389" s="176" t="str">
        <f t="shared" si="559"/>
        <v/>
      </c>
      <c r="V1389" s="186" t="str">
        <f>IFERROR(
  IF(T1389="Big&amp;Tall",
      VLOOKUP(U1389, 'Data order'!$AB$92:$AC$101, 2,0),
      IF(T1389="Boord maat",
          VLOOKUP(U1389, 'Data order'!$AB$102:$AC$116, 2,0),
          VLOOKUP(U1389, 'Data order'!$AB$2:$AC$91, 2,0)
      )
  ),
"")</f>
        <v/>
      </c>
      <c r="W1389" s="180"/>
      <c r="X1389" s="347"/>
      <c r="Y1389" s="180">
        <v>1</v>
      </c>
      <c r="Z1389" s="180"/>
      <c r="AA1389" s="187" t="s">
        <v>135</v>
      </c>
      <c r="AB1389" s="188"/>
      <c r="AC1389" s="188"/>
      <c r="AD1389" s="188"/>
      <c r="AE1389" s="189" t="e">
        <f t="shared" si="576"/>
        <v>#DIV/0!</v>
      </c>
      <c r="AF1389" s="190">
        <f t="shared" si="577"/>
        <v>0</v>
      </c>
      <c r="AG1389" s="190">
        <f t="shared" si="578"/>
        <v>0</v>
      </c>
      <c r="AH1389" s="180"/>
      <c r="AI1389" s="180"/>
      <c r="AJ1389" s="180"/>
      <c r="AK1389" s="184" t="e">
        <f>VLOOKUP(AJ1389,'Data order'!AJ:AK,2,0)</f>
        <v>#N/A</v>
      </c>
      <c r="AL1389" s="180"/>
      <c r="AM1389" s="184"/>
      <c r="AN1389" s="184"/>
      <c r="AO1389" s="194"/>
      <c r="AP1389" s="195"/>
      <c r="AQ1389" s="195" t="str">
        <f>IF(AP1389="R", _xlfn.XLOOKUP(G1389, 'Data order'!F:F, 'Data order'!G:G, ""), "")</f>
        <v/>
      </c>
      <c r="AR1389" s="195"/>
      <c r="AS1389" s="195"/>
      <c r="AT1389" s="195" t="e">
        <f>VLOOKUP(AR1389,'Data order'!AF:AG,2,0)</f>
        <v>#N/A</v>
      </c>
      <c r="AU1389" s="195" t="s">
        <v>83</v>
      </c>
      <c r="AV1389" s="195" t="s">
        <v>84</v>
      </c>
      <c r="AW1389" s="196" t="s">
        <v>85</v>
      </c>
    </row>
    <row r="1390" spans="1:49">
      <c r="A1390" s="350"/>
      <c r="B1390" s="176"/>
      <c r="C1390" s="176"/>
      <c r="D1390" s="177"/>
      <c r="E1390" s="177"/>
      <c r="F1390" s="178" t="e">
        <f>VLOOKUP(G1390,Tabel11[#All],2,0)</f>
        <v>#N/A</v>
      </c>
      <c r="G1390" s="179"/>
      <c r="H1390" s="179"/>
      <c r="I1390" s="180"/>
      <c r="J1390" s="180"/>
      <c r="K1390" s="180"/>
      <c r="L1390" s="179"/>
      <c r="M1390" s="181"/>
      <c r="N1390" s="184"/>
      <c r="O1390" s="184"/>
      <c r="P1390" s="182"/>
      <c r="Q1390" s="183" t="e">
        <f>VLOOKUP(P1390,'Data order'!N:O,2,0)</f>
        <v>#N/A</v>
      </c>
      <c r="R1390" s="184" t="e">
        <f>VLOOKUP(P1390,'Data order'!N:P,3,0)</f>
        <v>#N/A</v>
      </c>
      <c r="S1390" s="180"/>
      <c r="T1390" s="179"/>
      <c r="U1390" s="176" t="str">
        <f t="shared" si="559"/>
        <v/>
      </c>
      <c r="V1390" s="186" t="str">
        <f>IFERROR(
  IF(T1390="Big&amp;Tall",
      VLOOKUP(U1390, 'Data order'!$AB$92:$AC$101, 2,0),
      IF(T1390="Boord maat",
          VLOOKUP(U1390, 'Data order'!$AB$102:$AC$116, 2,0),
          VLOOKUP(U1390, 'Data order'!$AB$2:$AC$91, 2,0)
      )
  ),
"")</f>
        <v/>
      </c>
      <c r="W1390" s="180"/>
      <c r="X1390" s="347"/>
      <c r="Y1390" s="180">
        <v>1</v>
      </c>
      <c r="Z1390" s="180"/>
      <c r="AA1390" s="187" t="s">
        <v>135</v>
      </c>
      <c r="AB1390" s="188"/>
      <c r="AC1390" s="188"/>
      <c r="AD1390" s="188"/>
      <c r="AE1390" s="189" t="e">
        <f t="shared" si="576"/>
        <v>#DIV/0!</v>
      </c>
      <c r="AF1390" s="190">
        <f t="shared" si="577"/>
        <v>0</v>
      </c>
      <c r="AG1390" s="190">
        <f t="shared" si="578"/>
        <v>0</v>
      </c>
      <c r="AH1390" s="180"/>
      <c r="AI1390" s="180"/>
      <c r="AJ1390" s="180"/>
      <c r="AK1390" s="184" t="e">
        <f>VLOOKUP(AJ1390,'Data order'!AJ:AK,2,0)</f>
        <v>#N/A</v>
      </c>
      <c r="AL1390" s="180"/>
      <c r="AM1390" s="184"/>
      <c r="AN1390" s="184"/>
      <c r="AO1390" s="194"/>
      <c r="AP1390" s="195"/>
      <c r="AQ1390" s="195" t="str">
        <f>IF(AP1390="R", _xlfn.XLOOKUP(G1390, 'Data order'!F:F, 'Data order'!G:G, ""), "")</f>
        <v/>
      </c>
      <c r="AR1390" s="195"/>
      <c r="AS1390" s="195"/>
      <c r="AT1390" s="195" t="e">
        <f>VLOOKUP(AR1390,'Data order'!AF:AG,2,0)</f>
        <v>#N/A</v>
      </c>
      <c r="AU1390" s="195" t="s">
        <v>83</v>
      </c>
      <c r="AV1390" s="195" t="s">
        <v>84</v>
      </c>
      <c r="AW1390" s="196" t="s">
        <v>85</v>
      </c>
    </row>
    <row r="1391" spans="1:49">
      <c r="A1391" s="350"/>
      <c r="B1391" s="176"/>
      <c r="C1391" s="176"/>
      <c r="D1391" s="177"/>
      <c r="E1391" s="177"/>
      <c r="F1391" s="178" t="e">
        <f>VLOOKUP(G1391,Tabel11[#All],2,0)</f>
        <v>#N/A</v>
      </c>
      <c r="G1391" s="179"/>
      <c r="H1391" s="179"/>
      <c r="I1391" s="180"/>
      <c r="J1391" s="180"/>
      <c r="K1391" s="180"/>
      <c r="L1391" s="179"/>
      <c r="M1391" s="181"/>
      <c r="N1391" s="184"/>
      <c r="O1391" s="184"/>
      <c r="P1391" s="182"/>
      <c r="Q1391" s="183" t="e">
        <f>VLOOKUP(P1391,'Data order'!N:O,2,0)</f>
        <v>#N/A</v>
      </c>
      <c r="R1391" s="184" t="e">
        <f>VLOOKUP(P1391,'Data order'!N:P,3,0)</f>
        <v>#N/A</v>
      </c>
      <c r="S1391" s="180"/>
      <c r="T1391" s="179"/>
      <c r="U1391" s="176" t="str">
        <f t="shared" si="559"/>
        <v/>
      </c>
      <c r="V1391" s="186" t="str">
        <f>IFERROR(
  IF(T1391="Big&amp;Tall",
      VLOOKUP(U1391, 'Data order'!$AB$92:$AC$101, 2,0),
      IF(T1391="Boord maat",
          VLOOKUP(U1391, 'Data order'!$AB$102:$AC$116, 2,0),
          VLOOKUP(U1391, 'Data order'!$AB$2:$AC$91, 2,0)
      )
  ),
"")</f>
        <v/>
      </c>
      <c r="W1391" s="180"/>
      <c r="X1391" s="347"/>
      <c r="Y1391" s="180">
        <v>1</v>
      </c>
      <c r="Z1391" s="180"/>
      <c r="AA1391" s="187" t="s">
        <v>135</v>
      </c>
      <c r="AB1391" s="188"/>
      <c r="AC1391" s="188"/>
      <c r="AD1391" s="188"/>
      <c r="AE1391" s="189" t="e">
        <f t="shared" si="576"/>
        <v>#DIV/0!</v>
      </c>
      <c r="AF1391" s="190">
        <f t="shared" si="577"/>
        <v>0</v>
      </c>
      <c r="AG1391" s="190">
        <f t="shared" si="578"/>
        <v>0</v>
      </c>
      <c r="AH1391" s="180"/>
      <c r="AI1391" s="180"/>
      <c r="AJ1391" s="180"/>
      <c r="AK1391" s="184" t="e">
        <f>VLOOKUP(AJ1391,'Data order'!AJ:AK,2,0)</f>
        <v>#N/A</v>
      </c>
      <c r="AL1391" s="180"/>
      <c r="AM1391" s="184"/>
      <c r="AN1391" s="184"/>
      <c r="AO1391" s="194"/>
      <c r="AP1391" s="195"/>
      <c r="AQ1391" s="195" t="str">
        <f>IF(AP1391="R", _xlfn.XLOOKUP(G1391, 'Data order'!F:F, 'Data order'!G:G, ""), "")</f>
        <v/>
      </c>
      <c r="AR1391" s="195"/>
      <c r="AS1391" s="195"/>
      <c r="AT1391" s="195" t="e">
        <f>VLOOKUP(AR1391,'Data order'!AF:AG,2,0)</f>
        <v>#N/A</v>
      </c>
      <c r="AU1391" s="195" t="s">
        <v>83</v>
      </c>
      <c r="AV1391" s="195" t="s">
        <v>84</v>
      </c>
      <c r="AW1391" s="196" t="s">
        <v>85</v>
      </c>
    </row>
    <row r="1392" spans="1:49">
      <c r="A1392" s="350"/>
      <c r="B1392" s="176"/>
      <c r="C1392" s="176"/>
      <c r="D1392" s="177"/>
      <c r="E1392" s="177"/>
      <c r="F1392" s="178" t="e">
        <f>VLOOKUP(G1392,Tabel11[#All],2,0)</f>
        <v>#N/A</v>
      </c>
      <c r="G1392" s="179"/>
      <c r="H1392" s="179"/>
      <c r="I1392" s="180"/>
      <c r="J1392" s="180"/>
      <c r="K1392" s="180"/>
      <c r="L1392" s="179"/>
      <c r="M1392" s="181"/>
      <c r="N1392" s="184"/>
      <c r="O1392" s="184"/>
      <c r="P1392" s="182"/>
      <c r="Q1392" s="183" t="e">
        <f>VLOOKUP(P1392,'Data order'!N:O,2,0)</f>
        <v>#N/A</v>
      </c>
      <c r="R1392" s="184" t="e">
        <f>VLOOKUP(P1392,'Data order'!N:P,3,0)</f>
        <v>#N/A</v>
      </c>
      <c r="S1392" s="180"/>
      <c r="T1392" s="179"/>
      <c r="U1392" s="176" t="str">
        <f t="shared" si="559"/>
        <v/>
      </c>
      <c r="V1392" s="186" t="str">
        <f>IFERROR(
  IF(T1392="Big&amp;Tall",
      VLOOKUP(U1392, 'Data order'!$AB$92:$AC$101, 2,0),
      IF(T1392="Boord maat",
          VLOOKUP(U1392, 'Data order'!$AB$102:$AC$116, 2,0),
          VLOOKUP(U1392, 'Data order'!$AB$2:$AC$91, 2,0)
      )
  ),
"")</f>
        <v/>
      </c>
      <c r="W1392" s="180"/>
      <c r="X1392" s="347"/>
      <c r="Y1392" s="180">
        <v>1</v>
      </c>
      <c r="Z1392" s="180"/>
      <c r="AA1392" s="187" t="s">
        <v>135</v>
      </c>
      <c r="AB1392" s="188"/>
      <c r="AC1392" s="188"/>
      <c r="AD1392" s="188"/>
      <c r="AE1392" s="189" t="e">
        <v>#DIV/0!</v>
      </c>
      <c r="AF1392" s="190">
        <v>0</v>
      </c>
      <c r="AG1392" s="190">
        <v>0</v>
      </c>
      <c r="AH1392" s="180"/>
      <c r="AI1392" s="180"/>
      <c r="AJ1392" s="180"/>
      <c r="AK1392" s="184" t="e">
        <f>VLOOKUP(AJ1392,'Data order'!AJ:AK,2,0)</f>
        <v>#N/A</v>
      </c>
      <c r="AL1392" s="180"/>
      <c r="AM1392" s="184"/>
      <c r="AN1392" s="184"/>
      <c r="AO1392" s="194"/>
      <c r="AP1392" s="195"/>
      <c r="AQ1392" s="195" t="str">
        <f>IF(AP1392="R", _xlfn.XLOOKUP(G1392, 'Data order'!F:F, 'Data order'!G:G, ""), "")</f>
        <v/>
      </c>
      <c r="AR1392" s="195"/>
      <c r="AS1392" s="195"/>
      <c r="AT1392" s="195" t="e">
        <f>VLOOKUP(AR1392,'Data order'!AF:AG,2,0)</f>
        <v>#N/A</v>
      </c>
      <c r="AU1392" s="195" t="s">
        <v>83</v>
      </c>
      <c r="AV1392" s="195" t="s">
        <v>84</v>
      </c>
      <c r="AW1392" s="196" t="s">
        <v>85</v>
      </c>
    </row>
    <row r="1393" spans="1:49" ht="15" thickBot="1">
      <c r="A1393" s="351"/>
      <c r="B1393" s="197"/>
      <c r="C1393" s="197"/>
      <c r="D1393" s="198"/>
      <c r="E1393" s="198"/>
      <c r="F1393" s="199" t="e">
        <f>VLOOKUP(G1393,Tabel11[#All],2,0)</f>
        <v>#N/A</v>
      </c>
      <c r="G1393" s="200"/>
      <c r="H1393" s="200"/>
      <c r="I1393" s="201"/>
      <c r="J1393" s="201"/>
      <c r="K1393" s="201"/>
      <c r="L1393" s="200"/>
      <c r="M1393" s="202"/>
      <c r="N1393" s="205"/>
      <c r="O1393" s="205"/>
      <c r="P1393" s="203"/>
      <c r="Q1393" s="204" t="e">
        <f>VLOOKUP(P1393,'Data order'!N:O,2,0)</f>
        <v>#N/A</v>
      </c>
      <c r="R1393" s="205" t="e">
        <f>VLOOKUP(P1393,'Data order'!N:P,3,0)</f>
        <v>#N/A</v>
      </c>
      <c r="S1393" s="201"/>
      <c r="T1393" s="200"/>
      <c r="U1393" s="197" t="str">
        <f t="shared" si="559"/>
        <v/>
      </c>
      <c r="V1393" s="207" t="str">
        <f>IFERROR(
  IF(T1393="Big&amp;Tall",
      VLOOKUP(U1393, 'Data order'!$AB$92:$AC$101, 2,0),
      IF(T1393="Boord maat",
          VLOOKUP(U1393, 'Data order'!$AB$102:$AC$116, 2,0),
          VLOOKUP(U1393, 'Data order'!$AB$2:$AC$91, 2,0)
      )
  ),
"")</f>
        <v/>
      </c>
      <c r="W1393" s="201"/>
      <c r="X1393" s="348"/>
      <c r="Y1393" s="201">
        <v>1</v>
      </c>
      <c r="Z1393" s="201"/>
      <c r="AA1393" s="208" t="s">
        <v>135</v>
      </c>
      <c r="AB1393" s="209"/>
      <c r="AC1393" s="209"/>
      <c r="AD1393" s="209"/>
      <c r="AE1393" s="210" t="e">
        <v>#DIV/0!</v>
      </c>
      <c r="AF1393" s="211">
        <v>0</v>
      </c>
      <c r="AG1393" s="211">
        <v>0</v>
      </c>
      <c r="AH1393" s="201"/>
      <c r="AI1393" s="201"/>
      <c r="AJ1393" s="201"/>
      <c r="AK1393" s="205" t="e">
        <f>VLOOKUP(AJ1393,'Data order'!AJ:AK,2,0)</f>
        <v>#N/A</v>
      </c>
      <c r="AL1393" s="201"/>
      <c r="AM1393" s="205"/>
      <c r="AN1393" s="205"/>
      <c r="AO1393" s="212"/>
      <c r="AP1393" s="213"/>
      <c r="AQ1393" s="213" t="str">
        <f>IF(AP1393="R", _xlfn.XLOOKUP(G1393, 'Data order'!F:F, 'Data order'!G:G, ""), "")</f>
        <v/>
      </c>
      <c r="AR1393" s="213"/>
      <c r="AS1393" s="213"/>
      <c r="AT1393" s="213" t="e">
        <f>VLOOKUP(AR1393,'Data order'!AF:AG,2,0)</f>
        <v>#N/A</v>
      </c>
      <c r="AU1393" s="213" t="s">
        <v>83</v>
      </c>
      <c r="AV1393" s="213" t="s">
        <v>84</v>
      </c>
      <c r="AW1393" s="214" t="s">
        <v>85</v>
      </c>
    </row>
    <row r="1394" spans="1:49">
      <c r="A1394" s="349"/>
      <c r="B1394" s="160"/>
      <c r="C1394" s="160"/>
      <c r="D1394" s="161"/>
      <c r="E1394" s="161"/>
      <c r="F1394" s="160" t="e">
        <f>VLOOKUP(G1394,Tabel11[#All],2,0)</f>
        <v>#N/A</v>
      </c>
      <c r="G1394" s="162"/>
      <c r="H1394" s="162"/>
      <c r="I1394" s="162"/>
      <c r="J1394" s="162"/>
      <c r="K1394" s="162"/>
      <c r="L1394" s="162"/>
      <c r="M1394" s="164"/>
      <c r="N1394" s="167"/>
      <c r="O1394" s="167"/>
      <c r="P1394" s="165"/>
      <c r="Q1394" s="166" t="e">
        <f>VLOOKUP(P1394,'Data order'!N:O,2,0)</f>
        <v>#N/A</v>
      </c>
      <c r="R1394" s="167" t="e">
        <f>VLOOKUP(P1394,'Data order'!N:P,3,0)</f>
        <v>#N/A</v>
      </c>
      <c r="S1394" s="162"/>
      <c r="T1394" s="162"/>
      <c r="U1394" s="160" t="str">
        <f t="shared" si="559"/>
        <v/>
      </c>
      <c r="V1394" s="215" t="str">
        <f>IFERROR(
  IF(T1394="Big&amp;Tall",
      VLOOKUP(U1394, 'Data order'!$AB$92:$AC$101, 2,0),
      IF(T1394="Boord maat",
          VLOOKUP(U1394, 'Data order'!$AB$102:$AC$116, 2,0),
          VLOOKUP(U1394, 'Data order'!$AB$2:$AC$91, 2,0)
      )
  ),
"")</f>
        <v/>
      </c>
      <c r="W1394" s="162"/>
      <c r="X1394" s="346">
        <f t="shared" si="563"/>
        <v>0</v>
      </c>
      <c r="Y1394" s="162">
        <v>1</v>
      </c>
      <c r="Z1394" s="162"/>
      <c r="AA1394" s="169" t="s">
        <v>135</v>
      </c>
      <c r="AB1394" s="170"/>
      <c r="AC1394" s="170"/>
      <c r="AD1394" s="170"/>
      <c r="AE1394" s="171" t="e">
        <f t="shared" ref="AE1394:AE1397" si="579">AD1394/AB1394</f>
        <v>#DIV/0!</v>
      </c>
      <c r="AF1394" s="172">
        <f t="shared" ref="AF1394:AF1397" si="580">W1394*AB1394</f>
        <v>0</v>
      </c>
      <c r="AG1394" s="172">
        <f t="shared" ref="AG1394:AG1397" si="581">W1394*AD1394</f>
        <v>0</v>
      </c>
      <c r="AH1394" s="162"/>
      <c r="AI1394" s="162"/>
      <c r="AJ1394" s="162"/>
      <c r="AK1394" s="167" t="e">
        <f>VLOOKUP(AJ1394,'Data order'!AJ:AK,2,0)</f>
        <v>#N/A</v>
      </c>
      <c r="AL1394" s="162"/>
      <c r="AM1394" s="167"/>
      <c r="AN1394" s="167"/>
      <c r="AO1394" s="173"/>
      <c r="AP1394" s="174"/>
      <c r="AQ1394" s="174" t="str">
        <f>IF(AP1394="R", _xlfn.XLOOKUP(G1394, 'Data order'!F:F, 'Data order'!G:G, ""), "")</f>
        <v/>
      </c>
      <c r="AR1394" s="174"/>
      <c r="AS1394" s="174"/>
      <c r="AT1394" s="174" t="e">
        <f>VLOOKUP(AR1394,'Data order'!AF:AG,2,0)</f>
        <v>#N/A</v>
      </c>
      <c r="AU1394" s="174" t="s">
        <v>83</v>
      </c>
      <c r="AV1394" s="174" t="s">
        <v>84</v>
      </c>
      <c r="AW1394" s="216" t="s">
        <v>85</v>
      </c>
    </row>
    <row r="1395" spans="1:49">
      <c r="A1395" s="350"/>
      <c r="B1395" s="176"/>
      <c r="C1395" s="176"/>
      <c r="D1395" s="177"/>
      <c r="E1395" s="177"/>
      <c r="F1395" s="178" t="e">
        <f>VLOOKUP(G1395,Tabel11[#All],2,0)</f>
        <v>#N/A</v>
      </c>
      <c r="G1395" s="179"/>
      <c r="H1395" s="179"/>
      <c r="I1395" s="180"/>
      <c r="J1395" s="180"/>
      <c r="K1395" s="180"/>
      <c r="L1395" s="179"/>
      <c r="M1395" s="181"/>
      <c r="N1395" s="184"/>
      <c r="O1395" s="184"/>
      <c r="P1395" s="182"/>
      <c r="Q1395" s="183" t="e">
        <f>VLOOKUP(P1395,'Data order'!N:O,2,0)</f>
        <v>#N/A</v>
      </c>
      <c r="R1395" s="184" t="e">
        <f>VLOOKUP(P1395,'Data order'!N:P,3,0)</f>
        <v>#N/A</v>
      </c>
      <c r="S1395" s="180"/>
      <c r="T1395" s="179"/>
      <c r="U1395" s="176" t="str">
        <f t="shared" si="559"/>
        <v/>
      </c>
      <c r="V1395" s="186" t="str">
        <f>IFERROR(
  IF(T1395="Big&amp;Tall",
      VLOOKUP(U1395, 'Data order'!$AB$92:$AC$101, 2,0),
      IF(T1395="Boord maat",
          VLOOKUP(U1395, 'Data order'!$AB$102:$AC$116, 2,0),
          VLOOKUP(U1395, 'Data order'!$AB$2:$AC$91, 2,0)
      )
  ),
"")</f>
        <v/>
      </c>
      <c r="W1395" s="180"/>
      <c r="X1395" s="347"/>
      <c r="Y1395" s="180">
        <v>1</v>
      </c>
      <c r="Z1395" s="180"/>
      <c r="AA1395" s="187" t="s">
        <v>135</v>
      </c>
      <c r="AB1395" s="188"/>
      <c r="AC1395" s="188"/>
      <c r="AD1395" s="188"/>
      <c r="AE1395" s="189" t="e">
        <f t="shared" si="579"/>
        <v>#DIV/0!</v>
      </c>
      <c r="AF1395" s="190">
        <f t="shared" si="580"/>
        <v>0</v>
      </c>
      <c r="AG1395" s="190">
        <f t="shared" si="581"/>
        <v>0</v>
      </c>
      <c r="AH1395" s="180"/>
      <c r="AI1395" s="180"/>
      <c r="AJ1395" s="180"/>
      <c r="AK1395" s="184" t="e">
        <f>VLOOKUP(AJ1395,'Data order'!AJ:AK,2,0)</f>
        <v>#N/A</v>
      </c>
      <c r="AL1395" s="180"/>
      <c r="AM1395" s="184"/>
      <c r="AN1395" s="184"/>
      <c r="AO1395" s="194"/>
      <c r="AP1395" s="195"/>
      <c r="AQ1395" s="195" t="str">
        <f>IF(AP1395="R", _xlfn.XLOOKUP(G1395, 'Data order'!F:F, 'Data order'!G:G, ""), "")</f>
        <v/>
      </c>
      <c r="AR1395" s="195"/>
      <c r="AS1395" s="195"/>
      <c r="AT1395" s="195" t="e">
        <f>VLOOKUP(AR1395,'Data order'!AF:AG,2,0)</f>
        <v>#N/A</v>
      </c>
      <c r="AU1395" s="195" t="s">
        <v>83</v>
      </c>
      <c r="AV1395" s="195" t="s">
        <v>84</v>
      </c>
      <c r="AW1395" s="196" t="s">
        <v>85</v>
      </c>
    </row>
    <row r="1396" spans="1:49">
      <c r="A1396" s="350"/>
      <c r="B1396" s="176"/>
      <c r="C1396" s="176"/>
      <c r="D1396" s="177"/>
      <c r="E1396" s="177"/>
      <c r="F1396" s="178" t="e">
        <f>VLOOKUP(G1396,Tabel11[#All],2,0)</f>
        <v>#N/A</v>
      </c>
      <c r="G1396" s="179"/>
      <c r="H1396" s="179"/>
      <c r="I1396" s="180"/>
      <c r="J1396" s="180"/>
      <c r="K1396" s="180"/>
      <c r="L1396" s="179"/>
      <c r="M1396" s="181"/>
      <c r="N1396" s="184"/>
      <c r="O1396" s="184"/>
      <c r="P1396" s="182"/>
      <c r="Q1396" s="183" t="e">
        <f>VLOOKUP(P1396,'Data order'!N:O,2,0)</f>
        <v>#N/A</v>
      </c>
      <c r="R1396" s="184" t="e">
        <f>VLOOKUP(P1396,'Data order'!N:P,3,0)</f>
        <v>#N/A</v>
      </c>
      <c r="S1396" s="180"/>
      <c r="T1396" s="179"/>
      <c r="U1396" s="176" t="str">
        <f t="shared" si="559"/>
        <v/>
      </c>
      <c r="V1396" s="186" t="str">
        <f>IFERROR(
  IF(T1396="Big&amp;Tall",
      VLOOKUP(U1396, 'Data order'!$AB$92:$AC$101, 2,0),
      IF(T1396="Boord maat",
          VLOOKUP(U1396, 'Data order'!$AB$102:$AC$116, 2,0),
          VLOOKUP(U1396, 'Data order'!$AB$2:$AC$91, 2,0)
      )
  ),
"")</f>
        <v/>
      </c>
      <c r="W1396" s="180"/>
      <c r="X1396" s="347"/>
      <c r="Y1396" s="180">
        <v>1</v>
      </c>
      <c r="Z1396" s="180"/>
      <c r="AA1396" s="187" t="s">
        <v>135</v>
      </c>
      <c r="AB1396" s="188"/>
      <c r="AC1396" s="188"/>
      <c r="AD1396" s="188"/>
      <c r="AE1396" s="189" t="e">
        <f t="shared" si="579"/>
        <v>#DIV/0!</v>
      </c>
      <c r="AF1396" s="190">
        <f t="shared" si="580"/>
        <v>0</v>
      </c>
      <c r="AG1396" s="190">
        <f t="shared" si="581"/>
        <v>0</v>
      </c>
      <c r="AH1396" s="180"/>
      <c r="AI1396" s="180"/>
      <c r="AJ1396" s="180"/>
      <c r="AK1396" s="184" t="e">
        <f>VLOOKUP(AJ1396,'Data order'!AJ:AK,2,0)</f>
        <v>#N/A</v>
      </c>
      <c r="AL1396" s="180"/>
      <c r="AM1396" s="184"/>
      <c r="AN1396" s="184"/>
      <c r="AO1396" s="194"/>
      <c r="AP1396" s="195"/>
      <c r="AQ1396" s="195" t="str">
        <f>IF(AP1396="R", _xlfn.XLOOKUP(G1396, 'Data order'!F:F, 'Data order'!G:G, ""), "")</f>
        <v/>
      </c>
      <c r="AR1396" s="195"/>
      <c r="AS1396" s="195"/>
      <c r="AT1396" s="195" t="e">
        <f>VLOOKUP(AR1396,'Data order'!AF:AG,2,0)</f>
        <v>#N/A</v>
      </c>
      <c r="AU1396" s="195" t="s">
        <v>83</v>
      </c>
      <c r="AV1396" s="195" t="s">
        <v>84</v>
      </c>
      <c r="AW1396" s="196" t="s">
        <v>85</v>
      </c>
    </row>
    <row r="1397" spans="1:49">
      <c r="A1397" s="350"/>
      <c r="B1397" s="176"/>
      <c r="C1397" s="176"/>
      <c r="D1397" s="177"/>
      <c r="E1397" s="177"/>
      <c r="F1397" s="178" t="e">
        <f>VLOOKUP(G1397,Tabel11[#All],2,0)</f>
        <v>#N/A</v>
      </c>
      <c r="G1397" s="179"/>
      <c r="H1397" s="179"/>
      <c r="I1397" s="180"/>
      <c r="J1397" s="180"/>
      <c r="K1397" s="180"/>
      <c r="L1397" s="179"/>
      <c r="M1397" s="181"/>
      <c r="N1397" s="184"/>
      <c r="O1397" s="184"/>
      <c r="P1397" s="182"/>
      <c r="Q1397" s="183" t="e">
        <f>VLOOKUP(P1397,'Data order'!N:O,2,0)</f>
        <v>#N/A</v>
      </c>
      <c r="R1397" s="184" t="e">
        <f>VLOOKUP(P1397,'Data order'!N:P,3,0)</f>
        <v>#N/A</v>
      </c>
      <c r="S1397" s="180"/>
      <c r="T1397" s="179"/>
      <c r="U1397" s="176" t="str">
        <f t="shared" si="559"/>
        <v/>
      </c>
      <c r="V1397" s="186" t="str">
        <f>IFERROR(
  IF(T1397="Big&amp;Tall",
      VLOOKUP(U1397, 'Data order'!$AB$92:$AC$101, 2,0),
      IF(T1397="Boord maat",
          VLOOKUP(U1397, 'Data order'!$AB$102:$AC$116, 2,0),
          VLOOKUP(U1397, 'Data order'!$AB$2:$AC$91, 2,0)
      )
  ),
"")</f>
        <v/>
      </c>
      <c r="W1397" s="180"/>
      <c r="X1397" s="347"/>
      <c r="Y1397" s="180">
        <v>1</v>
      </c>
      <c r="Z1397" s="180"/>
      <c r="AA1397" s="187" t="s">
        <v>135</v>
      </c>
      <c r="AB1397" s="188"/>
      <c r="AC1397" s="188"/>
      <c r="AD1397" s="188"/>
      <c r="AE1397" s="189" t="e">
        <f t="shared" si="579"/>
        <v>#DIV/0!</v>
      </c>
      <c r="AF1397" s="190">
        <f t="shared" si="580"/>
        <v>0</v>
      </c>
      <c r="AG1397" s="190">
        <f t="shared" si="581"/>
        <v>0</v>
      </c>
      <c r="AH1397" s="180"/>
      <c r="AI1397" s="180"/>
      <c r="AJ1397" s="180"/>
      <c r="AK1397" s="184" t="e">
        <f>VLOOKUP(AJ1397,'Data order'!AJ:AK,2,0)</f>
        <v>#N/A</v>
      </c>
      <c r="AL1397" s="180"/>
      <c r="AM1397" s="184"/>
      <c r="AN1397" s="184"/>
      <c r="AO1397" s="194"/>
      <c r="AP1397" s="195"/>
      <c r="AQ1397" s="195" t="str">
        <f>IF(AP1397="R", _xlfn.XLOOKUP(G1397, 'Data order'!F:F, 'Data order'!G:G, ""), "")</f>
        <v/>
      </c>
      <c r="AR1397" s="195"/>
      <c r="AS1397" s="195"/>
      <c r="AT1397" s="195" t="e">
        <f>VLOOKUP(AR1397,'Data order'!AF:AG,2,0)</f>
        <v>#N/A</v>
      </c>
      <c r="AU1397" s="195" t="s">
        <v>83</v>
      </c>
      <c r="AV1397" s="195" t="s">
        <v>84</v>
      </c>
      <c r="AW1397" s="196" t="s">
        <v>85</v>
      </c>
    </row>
    <row r="1398" spans="1:49">
      <c r="A1398" s="350"/>
      <c r="B1398" s="176"/>
      <c r="C1398" s="176"/>
      <c r="D1398" s="177"/>
      <c r="E1398" s="177"/>
      <c r="F1398" s="178" t="e">
        <f>VLOOKUP(G1398,Tabel11[#All],2,0)</f>
        <v>#N/A</v>
      </c>
      <c r="G1398" s="179"/>
      <c r="H1398" s="179"/>
      <c r="I1398" s="180"/>
      <c r="J1398" s="180"/>
      <c r="K1398" s="180"/>
      <c r="L1398" s="179"/>
      <c r="M1398" s="181"/>
      <c r="N1398" s="184"/>
      <c r="O1398" s="184"/>
      <c r="P1398" s="182"/>
      <c r="Q1398" s="183" t="e">
        <f>VLOOKUP(P1398,'Data order'!N:O,2,0)</f>
        <v>#N/A</v>
      </c>
      <c r="R1398" s="184" t="e">
        <f>VLOOKUP(P1398,'Data order'!N:P,3,0)</f>
        <v>#N/A</v>
      </c>
      <c r="S1398" s="180"/>
      <c r="T1398" s="179"/>
      <c r="U1398" s="176" t="str">
        <f t="shared" si="559"/>
        <v/>
      </c>
      <c r="V1398" s="186" t="str">
        <f>IFERROR(
  IF(T1398="Big&amp;Tall",
      VLOOKUP(U1398, 'Data order'!$AB$92:$AC$101, 2,0),
      IF(T1398="Boord maat",
          VLOOKUP(U1398, 'Data order'!$AB$102:$AC$116, 2,0),
          VLOOKUP(U1398, 'Data order'!$AB$2:$AC$91, 2,0)
      )
  ),
"")</f>
        <v/>
      </c>
      <c r="W1398" s="180"/>
      <c r="X1398" s="347"/>
      <c r="Y1398" s="180">
        <v>1</v>
      </c>
      <c r="Z1398" s="180"/>
      <c r="AA1398" s="187" t="s">
        <v>135</v>
      </c>
      <c r="AB1398" s="188"/>
      <c r="AC1398" s="188"/>
      <c r="AD1398" s="188"/>
      <c r="AE1398" s="189" t="e">
        <v>#DIV/0!</v>
      </c>
      <c r="AF1398" s="190">
        <v>0</v>
      </c>
      <c r="AG1398" s="190">
        <v>0</v>
      </c>
      <c r="AH1398" s="180"/>
      <c r="AI1398" s="180"/>
      <c r="AJ1398" s="180"/>
      <c r="AK1398" s="184" t="e">
        <f>VLOOKUP(AJ1398,'Data order'!AJ:AK,2,0)</f>
        <v>#N/A</v>
      </c>
      <c r="AL1398" s="180"/>
      <c r="AM1398" s="184"/>
      <c r="AN1398" s="184"/>
      <c r="AO1398" s="194"/>
      <c r="AP1398" s="195"/>
      <c r="AQ1398" s="195" t="str">
        <f>IF(AP1398="R", _xlfn.XLOOKUP(G1398, 'Data order'!F:F, 'Data order'!G:G, ""), "")</f>
        <v/>
      </c>
      <c r="AR1398" s="195"/>
      <c r="AS1398" s="195"/>
      <c r="AT1398" s="195" t="e">
        <f>VLOOKUP(AR1398,'Data order'!AF:AG,2,0)</f>
        <v>#N/A</v>
      </c>
      <c r="AU1398" s="195" t="s">
        <v>83</v>
      </c>
      <c r="AV1398" s="195" t="s">
        <v>84</v>
      </c>
      <c r="AW1398" s="196" t="s">
        <v>85</v>
      </c>
    </row>
    <row r="1399" spans="1:49" ht="15" thickBot="1">
      <c r="A1399" s="351"/>
      <c r="B1399" s="197"/>
      <c r="C1399" s="197"/>
      <c r="D1399" s="198"/>
      <c r="E1399" s="198"/>
      <c r="F1399" s="199" t="e">
        <f>VLOOKUP(G1399,Tabel11[#All],2,0)</f>
        <v>#N/A</v>
      </c>
      <c r="G1399" s="200"/>
      <c r="H1399" s="200"/>
      <c r="I1399" s="201"/>
      <c r="J1399" s="201"/>
      <c r="K1399" s="201"/>
      <c r="L1399" s="200"/>
      <c r="M1399" s="202"/>
      <c r="N1399" s="205"/>
      <c r="O1399" s="205"/>
      <c r="P1399" s="203"/>
      <c r="Q1399" s="204" t="e">
        <f>VLOOKUP(P1399,'Data order'!N:O,2,0)</f>
        <v>#N/A</v>
      </c>
      <c r="R1399" s="205" t="e">
        <f>VLOOKUP(P1399,'Data order'!N:P,3,0)</f>
        <v>#N/A</v>
      </c>
      <c r="S1399" s="201"/>
      <c r="T1399" s="200"/>
      <c r="U1399" s="197" t="str">
        <f t="shared" si="559"/>
        <v/>
      </c>
      <c r="V1399" s="207" t="str">
        <f>IFERROR(
  IF(T1399="Big&amp;Tall",
      VLOOKUP(U1399, 'Data order'!$AB$92:$AC$101, 2,0),
      IF(T1399="Boord maat",
          VLOOKUP(U1399, 'Data order'!$AB$102:$AC$116, 2,0),
          VLOOKUP(U1399, 'Data order'!$AB$2:$AC$91, 2,0)
      )
  ),
"")</f>
        <v/>
      </c>
      <c r="W1399" s="201"/>
      <c r="X1399" s="348"/>
      <c r="Y1399" s="201">
        <v>1</v>
      </c>
      <c r="Z1399" s="201"/>
      <c r="AA1399" s="208" t="s">
        <v>135</v>
      </c>
      <c r="AB1399" s="209"/>
      <c r="AC1399" s="209"/>
      <c r="AD1399" s="209"/>
      <c r="AE1399" s="210" t="e">
        <v>#DIV/0!</v>
      </c>
      <c r="AF1399" s="211">
        <v>0</v>
      </c>
      <c r="AG1399" s="211">
        <v>0</v>
      </c>
      <c r="AH1399" s="201"/>
      <c r="AI1399" s="201"/>
      <c r="AJ1399" s="201"/>
      <c r="AK1399" s="205" t="e">
        <f>VLOOKUP(AJ1399,'Data order'!AJ:AK,2,0)</f>
        <v>#N/A</v>
      </c>
      <c r="AL1399" s="201"/>
      <c r="AM1399" s="205"/>
      <c r="AN1399" s="205"/>
      <c r="AO1399" s="212"/>
      <c r="AP1399" s="213"/>
      <c r="AQ1399" s="213" t="str">
        <f>IF(AP1399="R", _xlfn.XLOOKUP(G1399, 'Data order'!F:F, 'Data order'!G:G, ""), "")</f>
        <v/>
      </c>
      <c r="AR1399" s="213"/>
      <c r="AS1399" s="213"/>
      <c r="AT1399" s="213" t="e">
        <f>VLOOKUP(AR1399,'Data order'!AF:AG,2,0)</f>
        <v>#N/A</v>
      </c>
      <c r="AU1399" s="213" t="s">
        <v>83</v>
      </c>
      <c r="AV1399" s="213" t="s">
        <v>84</v>
      </c>
      <c r="AW1399" s="214" t="s">
        <v>85</v>
      </c>
    </row>
    <row r="1400" spans="1:49">
      <c r="A1400" s="349"/>
      <c r="B1400" s="160"/>
      <c r="C1400" s="160"/>
      <c r="D1400" s="161"/>
      <c r="E1400" s="161"/>
      <c r="F1400" s="160" t="e">
        <f>VLOOKUP(G1400,Tabel11[#All],2,0)</f>
        <v>#N/A</v>
      </c>
      <c r="G1400" s="162"/>
      <c r="H1400" s="162"/>
      <c r="I1400" s="162"/>
      <c r="J1400" s="162"/>
      <c r="K1400" s="162"/>
      <c r="L1400" s="162"/>
      <c r="M1400" s="164"/>
      <c r="N1400" s="167"/>
      <c r="O1400" s="167"/>
      <c r="P1400" s="165"/>
      <c r="Q1400" s="166" t="e">
        <f>VLOOKUP(P1400,'Data order'!N:O,2,0)</f>
        <v>#N/A</v>
      </c>
      <c r="R1400" s="167" t="e">
        <f>VLOOKUP(P1400,'Data order'!N:P,3,0)</f>
        <v>#N/A</v>
      </c>
      <c r="S1400" s="162"/>
      <c r="T1400" s="162"/>
      <c r="U1400" s="160" t="str">
        <f t="shared" si="559"/>
        <v/>
      </c>
      <c r="V1400" s="215" t="str">
        <f>IFERROR(
  IF(T1400="Big&amp;Tall",
      VLOOKUP(U1400, 'Data order'!$AB$92:$AC$101, 2,0),
      IF(T1400="Boord maat",
          VLOOKUP(U1400, 'Data order'!$AB$102:$AC$116, 2,0),
          VLOOKUP(U1400, 'Data order'!$AB$2:$AC$91, 2,0)
      )
  ),
"")</f>
        <v/>
      </c>
      <c r="W1400" s="162"/>
      <c r="X1400" s="346">
        <f t="shared" si="563"/>
        <v>0</v>
      </c>
      <c r="Y1400" s="162">
        <v>1</v>
      </c>
      <c r="Z1400" s="162"/>
      <c r="AA1400" s="169" t="s">
        <v>135</v>
      </c>
      <c r="AB1400" s="170"/>
      <c r="AC1400" s="170"/>
      <c r="AD1400" s="170"/>
      <c r="AE1400" s="171" t="e">
        <f t="shared" ref="AE1400:AE1403" si="582">AD1400/AB1400</f>
        <v>#DIV/0!</v>
      </c>
      <c r="AF1400" s="172">
        <f t="shared" ref="AF1400:AF1403" si="583">W1400*AB1400</f>
        <v>0</v>
      </c>
      <c r="AG1400" s="172">
        <f t="shared" ref="AG1400:AG1403" si="584">W1400*AD1400</f>
        <v>0</v>
      </c>
      <c r="AH1400" s="162"/>
      <c r="AI1400" s="162"/>
      <c r="AJ1400" s="162"/>
      <c r="AK1400" s="167" t="e">
        <f>VLOOKUP(AJ1400,'Data order'!AJ:AK,2,0)</f>
        <v>#N/A</v>
      </c>
      <c r="AL1400" s="162"/>
      <c r="AM1400" s="167"/>
      <c r="AN1400" s="167"/>
      <c r="AO1400" s="173"/>
      <c r="AP1400" s="174"/>
      <c r="AQ1400" s="174" t="str">
        <f>IF(AP1400="R", _xlfn.XLOOKUP(G1400, 'Data order'!F:F, 'Data order'!G:G, ""), "")</f>
        <v/>
      </c>
      <c r="AR1400" s="174"/>
      <c r="AS1400" s="174"/>
      <c r="AT1400" s="174" t="e">
        <f>VLOOKUP(AR1400,'Data order'!AF:AG,2,0)</f>
        <v>#N/A</v>
      </c>
      <c r="AU1400" s="174" t="s">
        <v>83</v>
      </c>
      <c r="AV1400" s="174" t="s">
        <v>84</v>
      </c>
      <c r="AW1400" s="216" t="s">
        <v>85</v>
      </c>
    </row>
    <row r="1401" spans="1:49">
      <c r="A1401" s="350"/>
      <c r="B1401" s="176"/>
      <c r="C1401" s="176"/>
      <c r="D1401" s="177"/>
      <c r="E1401" s="177"/>
      <c r="F1401" s="178" t="e">
        <f>VLOOKUP(G1401,Tabel11[#All],2,0)</f>
        <v>#N/A</v>
      </c>
      <c r="G1401" s="179"/>
      <c r="H1401" s="179"/>
      <c r="I1401" s="180"/>
      <c r="J1401" s="180"/>
      <c r="K1401" s="180"/>
      <c r="L1401" s="179"/>
      <c r="M1401" s="181"/>
      <c r="N1401" s="184"/>
      <c r="O1401" s="184"/>
      <c r="P1401" s="182"/>
      <c r="Q1401" s="183" t="e">
        <f>VLOOKUP(P1401,'Data order'!N:O,2,0)</f>
        <v>#N/A</v>
      </c>
      <c r="R1401" s="184" t="e">
        <f>VLOOKUP(P1401,'Data order'!N:P,3,0)</f>
        <v>#N/A</v>
      </c>
      <c r="S1401" s="180"/>
      <c r="T1401" s="179"/>
      <c r="U1401" s="176" t="str">
        <f t="shared" si="559"/>
        <v/>
      </c>
      <c r="V1401" s="186" t="str">
        <f>IFERROR(
  IF(T1401="Big&amp;Tall",
      VLOOKUP(U1401, 'Data order'!$AB$92:$AC$101, 2,0),
      IF(T1401="Boord maat",
          VLOOKUP(U1401, 'Data order'!$AB$102:$AC$116, 2,0),
          VLOOKUP(U1401, 'Data order'!$AB$2:$AC$91, 2,0)
      )
  ),
"")</f>
        <v/>
      </c>
      <c r="W1401" s="180"/>
      <c r="X1401" s="347"/>
      <c r="Y1401" s="180">
        <v>1</v>
      </c>
      <c r="Z1401" s="180"/>
      <c r="AA1401" s="187" t="s">
        <v>135</v>
      </c>
      <c r="AB1401" s="188"/>
      <c r="AC1401" s="188"/>
      <c r="AD1401" s="188"/>
      <c r="AE1401" s="189" t="e">
        <f t="shared" si="582"/>
        <v>#DIV/0!</v>
      </c>
      <c r="AF1401" s="190">
        <f t="shared" si="583"/>
        <v>0</v>
      </c>
      <c r="AG1401" s="190">
        <f t="shared" si="584"/>
        <v>0</v>
      </c>
      <c r="AH1401" s="180"/>
      <c r="AI1401" s="180"/>
      <c r="AJ1401" s="180"/>
      <c r="AK1401" s="184" t="e">
        <f>VLOOKUP(AJ1401,'Data order'!AJ:AK,2,0)</f>
        <v>#N/A</v>
      </c>
      <c r="AL1401" s="180"/>
      <c r="AM1401" s="184"/>
      <c r="AN1401" s="184"/>
      <c r="AO1401" s="194"/>
      <c r="AP1401" s="195"/>
      <c r="AQ1401" s="195" t="str">
        <f>IF(AP1401="R", _xlfn.XLOOKUP(G1401, 'Data order'!F:F, 'Data order'!G:G, ""), "")</f>
        <v/>
      </c>
      <c r="AR1401" s="195"/>
      <c r="AS1401" s="195"/>
      <c r="AT1401" s="195" t="e">
        <f>VLOOKUP(AR1401,'Data order'!AF:AG,2,0)</f>
        <v>#N/A</v>
      </c>
      <c r="AU1401" s="195" t="s">
        <v>83</v>
      </c>
      <c r="AV1401" s="195" t="s">
        <v>84</v>
      </c>
      <c r="AW1401" s="196" t="s">
        <v>85</v>
      </c>
    </row>
    <row r="1402" spans="1:49">
      <c r="A1402" s="350"/>
      <c r="B1402" s="176"/>
      <c r="C1402" s="176"/>
      <c r="D1402" s="177"/>
      <c r="E1402" s="177"/>
      <c r="F1402" s="178" t="e">
        <f>VLOOKUP(G1402,Tabel11[#All],2,0)</f>
        <v>#N/A</v>
      </c>
      <c r="G1402" s="179"/>
      <c r="H1402" s="179"/>
      <c r="I1402" s="180"/>
      <c r="J1402" s="180"/>
      <c r="K1402" s="180"/>
      <c r="L1402" s="179"/>
      <c r="M1402" s="181"/>
      <c r="N1402" s="184"/>
      <c r="O1402" s="184"/>
      <c r="P1402" s="182"/>
      <c r="Q1402" s="183" t="e">
        <f>VLOOKUP(P1402,'Data order'!N:O,2,0)</f>
        <v>#N/A</v>
      </c>
      <c r="R1402" s="184" t="e">
        <f>VLOOKUP(P1402,'Data order'!N:P,3,0)</f>
        <v>#N/A</v>
      </c>
      <c r="S1402" s="180"/>
      <c r="T1402" s="179"/>
      <c r="U1402" s="176" t="str">
        <f t="shared" si="559"/>
        <v/>
      </c>
      <c r="V1402" s="186" t="str">
        <f>IFERROR(
  IF(T1402="Big&amp;Tall",
      VLOOKUP(U1402, 'Data order'!$AB$92:$AC$101, 2,0),
      IF(T1402="Boord maat",
          VLOOKUP(U1402, 'Data order'!$AB$102:$AC$116, 2,0),
          VLOOKUP(U1402, 'Data order'!$AB$2:$AC$91, 2,0)
      )
  ),
"")</f>
        <v/>
      </c>
      <c r="W1402" s="180"/>
      <c r="X1402" s="347"/>
      <c r="Y1402" s="180">
        <v>1</v>
      </c>
      <c r="Z1402" s="180"/>
      <c r="AA1402" s="187" t="s">
        <v>135</v>
      </c>
      <c r="AB1402" s="188"/>
      <c r="AC1402" s="188"/>
      <c r="AD1402" s="188"/>
      <c r="AE1402" s="189" t="e">
        <f t="shared" si="582"/>
        <v>#DIV/0!</v>
      </c>
      <c r="AF1402" s="190">
        <f t="shared" si="583"/>
        <v>0</v>
      </c>
      <c r="AG1402" s="190">
        <f t="shared" si="584"/>
        <v>0</v>
      </c>
      <c r="AH1402" s="180"/>
      <c r="AI1402" s="180"/>
      <c r="AJ1402" s="180"/>
      <c r="AK1402" s="184" t="e">
        <f>VLOOKUP(AJ1402,'Data order'!AJ:AK,2,0)</f>
        <v>#N/A</v>
      </c>
      <c r="AL1402" s="180"/>
      <c r="AM1402" s="184"/>
      <c r="AN1402" s="184"/>
      <c r="AO1402" s="194"/>
      <c r="AP1402" s="195"/>
      <c r="AQ1402" s="195" t="str">
        <f>IF(AP1402="R", _xlfn.XLOOKUP(G1402, 'Data order'!F:F, 'Data order'!G:G, ""), "")</f>
        <v/>
      </c>
      <c r="AR1402" s="195"/>
      <c r="AS1402" s="195"/>
      <c r="AT1402" s="195" t="e">
        <f>VLOOKUP(AR1402,'Data order'!AF:AG,2,0)</f>
        <v>#N/A</v>
      </c>
      <c r="AU1402" s="195" t="s">
        <v>83</v>
      </c>
      <c r="AV1402" s="195" t="s">
        <v>84</v>
      </c>
      <c r="AW1402" s="196" t="s">
        <v>85</v>
      </c>
    </row>
    <row r="1403" spans="1:49">
      <c r="A1403" s="350"/>
      <c r="B1403" s="176"/>
      <c r="C1403" s="176"/>
      <c r="D1403" s="177"/>
      <c r="E1403" s="177"/>
      <c r="F1403" s="178" t="e">
        <f>VLOOKUP(G1403,Tabel11[#All],2,0)</f>
        <v>#N/A</v>
      </c>
      <c r="G1403" s="179"/>
      <c r="H1403" s="179"/>
      <c r="I1403" s="180"/>
      <c r="J1403" s="180"/>
      <c r="K1403" s="180"/>
      <c r="L1403" s="179"/>
      <c r="M1403" s="181"/>
      <c r="N1403" s="184"/>
      <c r="O1403" s="184"/>
      <c r="P1403" s="182"/>
      <c r="Q1403" s="183" t="e">
        <f>VLOOKUP(P1403,'Data order'!N:O,2,0)</f>
        <v>#N/A</v>
      </c>
      <c r="R1403" s="184" t="e">
        <f>VLOOKUP(P1403,'Data order'!N:P,3,0)</f>
        <v>#N/A</v>
      </c>
      <c r="S1403" s="180"/>
      <c r="T1403" s="179"/>
      <c r="U1403" s="176" t="str">
        <f t="shared" si="559"/>
        <v/>
      </c>
      <c r="V1403" s="186" t="str">
        <f>IFERROR(
  IF(T1403="Big&amp;Tall",
      VLOOKUP(U1403, 'Data order'!$AB$92:$AC$101, 2,0),
      IF(T1403="Boord maat",
          VLOOKUP(U1403, 'Data order'!$AB$102:$AC$116, 2,0),
          VLOOKUP(U1403, 'Data order'!$AB$2:$AC$91, 2,0)
      )
  ),
"")</f>
        <v/>
      </c>
      <c r="W1403" s="180"/>
      <c r="X1403" s="347"/>
      <c r="Y1403" s="180">
        <v>1</v>
      </c>
      <c r="Z1403" s="180"/>
      <c r="AA1403" s="187" t="s">
        <v>135</v>
      </c>
      <c r="AB1403" s="188"/>
      <c r="AC1403" s="188"/>
      <c r="AD1403" s="188"/>
      <c r="AE1403" s="189" t="e">
        <f t="shared" si="582"/>
        <v>#DIV/0!</v>
      </c>
      <c r="AF1403" s="190">
        <f t="shared" si="583"/>
        <v>0</v>
      </c>
      <c r="AG1403" s="190">
        <f t="shared" si="584"/>
        <v>0</v>
      </c>
      <c r="AH1403" s="180"/>
      <c r="AI1403" s="180"/>
      <c r="AJ1403" s="180"/>
      <c r="AK1403" s="184" t="e">
        <f>VLOOKUP(AJ1403,'Data order'!AJ:AK,2,0)</f>
        <v>#N/A</v>
      </c>
      <c r="AL1403" s="180"/>
      <c r="AM1403" s="184"/>
      <c r="AN1403" s="184"/>
      <c r="AO1403" s="194"/>
      <c r="AP1403" s="195"/>
      <c r="AQ1403" s="195" t="str">
        <f>IF(AP1403="R", _xlfn.XLOOKUP(G1403, 'Data order'!F:F, 'Data order'!G:G, ""), "")</f>
        <v/>
      </c>
      <c r="AR1403" s="195"/>
      <c r="AS1403" s="195"/>
      <c r="AT1403" s="195" t="e">
        <f>VLOOKUP(AR1403,'Data order'!AF:AG,2,0)</f>
        <v>#N/A</v>
      </c>
      <c r="AU1403" s="195" t="s">
        <v>83</v>
      </c>
      <c r="AV1403" s="195" t="s">
        <v>84</v>
      </c>
      <c r="AW1403" s="196" t="s">
        <v>85</v>
      </c>
    </row>
    <row r="1404" spans="1:49">
      <c r="A1404" s="350"/>
      <c r="B1404" s="176"/>
      <c r="C1404" s="176"/>
      <c r="D1404" s="177"/>
      <c r="E1404" s="177"/>
      <c r="F1404" s="178" t="e">
        <f>VLOOKUP(G1404,Tabel11[#All],2,0)</f>
        <v>#N/A</v>
      </c>
      <c r="G1404" s="179"/>
      <c r="H1404" s="179"/>
      <c r="I1404" s="180"/>
      <c r="J1404" s="180"/>
      <c r="K1404" s="180"/>
      <c r="L1404" s="179"/>
      <c r="M1404" s="181"/>
      <c r="N1404" s="184"/>
      <c r="O1404" s="184"/>
      <c r="P1404" s="182"/>
      <c r="Q1404" s="183" t="e">
        <f>VLOOKUP(P1404,'Data order'!N:O,2,0)</f>
        <v>#N/A</v>
      </c>
      <c r="R1404" s="184" t="e">
        <f>VLOOKUP(P1404,'Data order'!N:P,3,0)</f>
        <v>#N/A</v>
      </c>
      <c r="S1404" s="180"/>
      <c r="T1404" s="179"/>
      <c r="U1404" s="176" t="str">
        <f t="shared" si="559"/>
        <v/>
      </c>
      <c r="V1404" s="186" t="str">
        <f>IFERROR(
  IF(T1404="Big&amp;Tall",
      VLOOKUP(U1404, 'Data order'!$AB$92:$AC$101, 2,0),
      IF(T1404="Boord maat",
          VLOOKUP(U1404, 'Data order'!$AB$102:$AC$116, 2,0),
          VLOOKUP(U1404, 'Data order'!$AB$2:$AC$91, 2,0)
      )
  ),
"")</f>
        <v/>
      </c>
      <c r="W1404" s="180"/>
      <c r="X1404" s="347"/>
      <c r="Y1404" s="180">
        <v>1</v>
      </c>
      <c r="Z1404" s="180"/>
      <c r="AA1404" s="187" t="s">
        <v>135</v>
      </c>
      <c r="AB1404" s="188"/>
      <c r="AC1404" s="188"/>
      <c r="AD1404" s="188"/>
      <c r="AE1404" s="189" t="e">
        <v>#DIV/0!</v>
      </c>
      <c r="AF1404" s="190">
        <v>0</v>
      </c>
      <c r="AG1404" s="190">
        <v>0</v>
      </c>
      <c r="AH1404" s="180"/>
      <c r="AI1404" s="180"/>
      <c r="AJ1404" s="180"/>
      <c r="AK1404" s="184" t="e">
        <f>VLOOKUP(AJ1404,'Data order'!AJ:AK,2,0)</f>
        <v>#N/A</v>
      </c>
      <c r="AL1404" s="180"/>
      <c r="AM1404" s="184"/>
      <c r="AN1404" s="184"/>
      <c r="AO1404" s="194"/>
      <c r="AP1404" s="195"/>
      <c r="AQ1404" s="195" t="str">
        <f>IF(AP1404="R", _xlfn.XLOOKUP(G1404, 'Data order'!F:F, 'Data order'!G:G, ""), "")</f>
        <v/>
      </c>
      <c r="AR1404" s="195"/>
      <c r="AS1404" s="195"/>
      <c r="AT1404" s="195" t="e">
        <f>VLOOKUP(AR1404,'Data order'!AF:AG,2,0)</f>
        <v>#N/A</v>
      </c>
      <c r="AU1404" s="195" t="s">
        <v>83</v>
      </c>
      <c r="AV1404" s="195" t="s">
        <v>84</v>
      </c>
      <c r="AW1404" s="196" t="s">
        <v>85</v>
      </c>
    </row>
    <row r="1405" spans="1:49" ht="15" thickBot="1">
      <c r="A1405" s="351"/>
      <c r="B1405" s="197"/>
      <c r="C1405" s="197"/>
      <c r="D1405" s="198"/>
      <c r="E1405" s="198"/>
      <c r="F1405" s="199" t="e">
        <f>VLOOKUP(G1405,Tabel11[#All],2,0)</f>
        <v>#N/A</v>
      </c>
      <c r="G1405" s="200"/>
      <c r="H1405" s="200"/>
      <c r="I1405" s="201"/>
      <c r="J1405" s="201"/>
      <c r="K1405" s="201"/>
      <c r="L1405" s="200"/>
      <c r="M1405" s="202"/>
      <c r="N1405" s="205"/>
      <c r="O1405" s="205"/>
      <c r="P1405" s="203"/>
      <c r="Q1405" s="204" t="e">
        <f>VLOOKUP(P1405,'Data order'!N:O,2,0)</f>
        <v>#N/A</v>
      </c>
      <c r="R1405" s="205" t="e">
        <f>VLOOKUP(P1405,'Data order'!N:P,3,0)</f>
        <v>#N/A</v>
      </c>
      <c r="S1405" s="201"/>
      <c r="T1405" s="200"/>
      <c r="U1405" s="197" t="str">
        <f t="shared" si="559"/>
        <v/>
      </c>
      <c r="V1405" s="207" t="str">
        <f>IFERROR(
  IF(T1405="Big&amp;Tall",
      VLOOKUP(U1405, 'Data order'!$AB$92:$AC$101, 2,0),
      IF(T1405="Boord maat",
          VLOOKUP(U1405, 'Data order'!$AB$102:$AC$116, 2,0),
          VLOOKUP(U1405, 'Data order'!$AB$2:$AC$91, 2,0)
      )
  ),
"")</f>
        <v/>
      </c>
      <c r="W1405" s="201"/>
      <c r="X1405" s="348"/>
      <c r="Y1405" s="201">
        <v>1</v>
      </c>
      <c r="Z1405" s="201"/>
      <c r="AA1405" s="208" t="s">
        <v>135</v>
      </c>
      <c r="AB1405" s="209"/>
      <c r="AC1405" s="209"/>
      <c r="AD1405" s="209"/>
      <c r="AE1405" s="210" t="e">
        <v>#DIV/0!</v>
      </c>
      <c r="AF1405" s="211">
        <v>0</v>
      </c>
      <c r="AG1405" s="211">
        <v>0</v>
      </c>
      <c r="AH1405" s="201"/>
      <c r="AI1405" s="201"/>
      <c r="AJ1405" s="201"/>
      <c r="AK1405" s="205" t="e">
        <f>VLOOKUP(AJ1405,'Data order'!AJ:AK,2,0)</f>
        <v>#N/A</v>
      </c>
      <c r="AL1405" s="201"/>
      <c r="AM1405" s="205"/>
      <c r="AN1405" s="205"/>
      <c r="AO1405" s="212"/>
      <c r="AP1405" s="213"/>
      <c r="AQ1405" s="213" t="str">
        <f>IF(AP1405="R", _xlfn.XLOOKUP(G1405, 'Data order'!F:F, 'Data order'!G:G, ""), "")</f>
        <v/>
      </c>
      <c r="AR1405" s="213"/>
      <c r="AS1405" s="213"/>
      <c r="AT1405" s="213" t="e">
        <f>VLOOKUP(AR1405,'Data order'!AF:AG,2,0)</f>
        <v>#N/A</v>
      </c>
      <c r="AU1405" s="213" t="s">
        <v>83</v>
      </c>
      <c r="AV1405" s="213" t="s">
        <v>84</v>
      </c>
      <c r="AW1405" s="214" t="s">
        <v>85</v>
      </c>
    </row>
    <row r="1406" spans="1:49">
      <c r="A1406" s="349"/>
      <c r="B1406" s="160"/>
      <c r="C1406" s="160"/>
      <c r="D1406" s="161"/>
      <c r="E1406" s="161"/>
      <c r="F1406" s="160" t="e">
        <f>VLOOKUP(G1406,Tabel11[#All],2,0)</f>
        <v>#N/A</v>
      </c>
      <c r="G1406" s="162"/>
      <c r="H1406" s="162"/>
      <c r="I1406" s="162"/>
      <c r="J1406" s="162"/>
      <c r="K1406" s="162"/>
      <c r="L1406" s="162"/>
      <c r="M1406" s="164"/>
      <c r="N1406" s="167"/>
      <c r="O1406" s="167"/>
      <c r="P1406" s="165"/>
      <c r="Q1406" s="166" t="e">
        <f>VLOOKUP(P1406,'Data order'!N:O,2,0)</f>
        <v>#N/A</v>
      </c>
      <c r="R1406" s="167" t="e">
        <f>VLOOKUP(P1406,'Data order'!N:P,3,0)</f>
        <v>#N/A</v>
      </c>
      <c r="S1406" s="162"/>
      <c r="T1406" s="162"/>
      <c r="U1406" s="160" t="str">
        <f t="shared" si="559"/>
        <v/>
      </c>
      <c r="V1406" s="215" t="str">
        <f>IFERROR(
  IF(T1406="Big&amp;Tall",
      VLOOKUP(U1406, 'Data order'!$AB$92:$AC$101, 2,0),
      IF(T1406="Boord maat",
          VLOOKUP(U1406, 'Data order'!$AB$102:$AC$116, 2,0),
          VLOOKUP(U1406, 'Data order'!$AB$2:$AC$91, 2,0)
      )
  ),
"")</f>
        <v/>
      </c>
      <c r="W1406" s="162"/>
      <c r="X1406" s="346">
        <f t="shared" si="563"/>
        <v>0</v>
      </c>
      <c r="Y1406" s="162">
        <v>1</v>
      </c>
      <c r="Z1406" s="162"/>
      <c r="AA1406" s="169" t="s">
        <v>135</v>
      </c>
      <c r="AB1406" s="170"/>
      <c r="AC1406" s="170"/>
      <c r="AD1406" s="170"/>
      <c r="AE1406" s="171" t="e">
        <f t="shared" ref="AE1406:AE1409" si="585">AD1406/AB1406</f>
        <v>#DIV/0!</v>
      </c>
      <c r="AF1406" s="172">
        <f t="shared" ref="AF1406:AF1409" si="586">W1406*AB1406</f>
        <v>0</v>
      </c>
      <c r="AG1406" s="172">
        <f t="shared" ref="AG1406:AG1409" si="587">W1406*AD1406</f>
        <v>0</v>
      </c>
      <c r="AH1406" s="162"/>
      <c r="AI1406" s="162"/>
      <c r="AJ1406" s="162"/>
      <c r="AK1406" s="167" t="e">
        <f>VLOOKUP(AJ1406,'Data order'!AJ:AK,2,0)</f>
        <v>#N/A</v>
      </c>
      <c r="AL1406" s="162"/>
      <c r="AM1406" s="167"/>
      <c r="AN1406" s="167"/>
      <c r="AO1406" s="173"/>
      <c r="AP1406" s="174"/>
      <c r="AQ1406" s="174" t="str">
        <f>IF(AP1406="R", _xlfn.XLOOKUP(G1406, 'Data order'!F:F, 'Data order'!G:G, ""), "")</f>
        <v/>
      </c>
      <c r="AR1406" s="174"/>
      <c r="AS1406" s="174"/>
      <c r="AT1406" s="174" t="e">
        <f>VLOOKUP(AR1406,'Data order'!AF:AG,2,0)</f>
        <v>#N/A</v>
      </c>
      <c r="AU1406" s="174" t="s">
        <v>83</v>
      </c>
      <c r="AV1406" s="174" t="s">
        <v>84</v>
      </c>
      <c r="AW1406" s="216" t="s">
        <v>85</v>
      </c>
    </row>
    <row r="1407" spans="1:49">
      <c r="A1407" s="350"/>
      <c r="B1407" s="176"/>
      <c r="C1407" s="176"/>
      <c r="D1407" s="177"/>
      <c r="E1407" s="177"/>
      <c r="F1407" s="178" t="e">
        <f>VLOOKUP(G1407,Tabel11[#All],2,0)</f>
        <v>#N/A</v>
      </c>
      <c r="G1407" s="179"/>
      <c r="H1407" s="179"/>
      <c r="I1407" s="180"/>
      <c r="J1407" s="180"/>
      <c r="K1407" s="180"/>
      <c r="L1407" s="179"/>
      <c r="M1407" s="181"/>
      <c r="N1407" s="184"/>
      <c r="O1407" s="184"/>
      <c r="P1407" s="182"/>
      <c r="Q1407" s="183" t="e">
        <f>VLOOKUP(P1407,'Data order'!N:O,2,0)</f>
        <v>#N/A</v>
      </c>
      <c r="R1407" s="184" t="e">
        <f>VLOOKUP(P1407,'Data order'!N:P,3,0)</f>
        <v>#N/A</v>
      </c>
      <c r="S1407" s="180"/>
      <c r="T1407" s="179"/>
      <c r="U1407" s="176" t="str">
        <f t="shared" si="559"/>
        <v/>
      </c>
      <c r="V1407" s="186" t="str">
        <f>IFERROR(
  IF(T1407="Big&amp;Tall",
      VLOOKUP(U1407, 'Data order'!$AB$92:$AC$101, 2,0),
      IF(T1407="Boord maat",
          VLOOKUP(U1407, 'Data order'!$AB$102:$AC$116, 2,0),
          VLOOKUP(U1407, 'Data order'!$AB$2:$AC$91, 2,0)
      )
  ),
"")</f>
        <v/>
      </c>
      <c r="W1407" s="180"/>
      <c r="X1407" s="347"/>
      <c r="Y1407" s="180">
        <v>1</v>
      </c>
      <c r="Z1407" s="180"/>
      <c r="AA1407" s="187" t="s">
        <v>135</v>
      </c>
      <c r="AB1407" s="188"/>
      <c r="AC1407" s="188"/>
      <c r="AD1407" s="188"/>
      <c r="AE1407" s="189" t="e">
        <f t="shared" si="585"/>
        <v>#DIV/0!</v>
      </c>
      <c r="AF1407" s="190">
        <f t="shared" si="586"/>
        <v>0</v>
      </c>
      <c r="AG1407" s="190">
        <f t="shared" si="587"/>
        <v>0</v>
      </c>
      <c r="AH1407" s="180"/>
      <c r="AI1407" s="180"/>
      <c r="AJ1407" s="180"/>
      <c r="AK1407" s="184" t="e">
        <f>VLOOKUP(AJ1407,'Data order'!AJ:AK,2,0)</f>
        <v>#N/A</v>
      </c>
      <c r="AL1407" s="180"/>
      <c r="AM1407" s="184"/>
      <c r="AN1407" s="184"/>
      <c r="AO1407" s="194"/>
      <c r="AP1407" s="195"/>
      <c r="AQ1407" s="195" t="str">
        <f>IF(AP1407="R", _xlfn.XLOOKUP(G1407, 'Data order'!F:F, 'Data order'!G:G, ""), "")</f>
        <v/>
      </c>
      <c r="AR1407" s="195"/>
      <c r="AS1407" s="195"/>
      <c r="AT1407" s="195" t="e">
        <f>VLOOKUP(AR1407,'Data order'!AF:AG,2,0)</f>
        <v>#N/A</v>
      </c>
      <c r="AU1407" s="195" t="s">
        <v>83</v>
      </c>
      <c r="AV1407" s="195" t="s">
        <v>84</v>
      </c>
      <c r="AW1407" s="196" t="s">
        <v>85</v>
      </c>
    </row>
    <row r="1408" spans="1:49">
      <c r="A1408" s="350"/>
      <c r="B1408" s="176"/>
      <c r="C1408" s="176"/>
      <c r="D1408" s="177"/>
      <c r="E1408" s="177"/>
      <c r="F1408" s="178" t="e">
        <f>VLOOKUP(G1408,Tabel11[#All],2,0)</f>
        <v>#N/A</v>
      </c>
      <c r="G1408" s="179"/>
      <c r="H1408" s="179"/>
      <c r="I1408" s="180"/>
      <c r="J1408" s="180"/>
      <c r="K1408" s="180"/>
      <c r="L1408" s="179"/>
      <c r="M1408" s="181"/>
      <c r="N1408" s="184"/>
      <c r="O1408" s="184"/>
      <c r="P1408" s="182"/>
      <c r="Q1408" s="183" t="e">
        <f>VLOOKUP(P1408,'Data order'!N:O,2,0)</f>
        <v>#N/A</v>
      </c>
      <c r="R1408" s="184" t="e">
        <f>VLOOKUP(P1408,'Data order'!N:P,3,0)</f>
        <v>#N/A</v>
      </c>
      <c r="S1408" s="180"/>
      <c r="T1408" s="179"/>
      <c r="U1408" s="176" t="str">
        <f t="shared" si="559"/>
        <v/>
      </c>
      <c r="V1408" s="186" t="str">
        <f>IFERROR(
  IF(T1408="Big&amp;Tall",
      VLOOKUP(U1408, 'Data order'!$AB$92:$AC$101, 2,0),
      IF(T1408="Boord maat",
          VLOOKUP(U1408, 'Data order'!$AB$102:$AC$116, 2,0),
          VLOOKUP(U1408, 'Data order'!$AB$2:$AC$91, 2,0)
      )
  ),
"")</f>
        <v/>
      </c>
      <c r="W1408" s="180"/>
      <c r="X1408" s="347"/>
      <c r="Y1408" s="180">
        <v>1</v>
      </c>
      <c r="Z1408" s="180"/>
      <c r="AA1408" s="187" t="s">
        <v>135</v>
      </c>
      <c r="AB1408" s="188"/>
      <c r="AC1408" s="188"/>
      <c r="AD1408" s="188"/>
      <c r="AE1408" s="189" t="e">
        <f t="shared" si="585"/>
        <v>#DIV/0!</v>
      </c>
      <c r="AF1408" s="190">
        <f t="shared" si="586"/>
        <v>0</v>
      </c>
      <c r="AG1408" s="190">
        <f t="shared" si="587"/>
        <v>0</v>
      </c>
      <c r="AH1408" s="180"/>
      <c r="AI1408" s="180"/>
      <c r="AJ1408" s="180"/>
      <c r="AK1408" s="184" t="e">
        <f>VLOOKUP(AJ1408,'Data order'!AJ:AK,2,0)</f>
        <v>#N/A</v>
      </c>
      <c r="AL1408" s="180"/>
      <c r="AM1408" s="184"/>
      <c r="AN1408" s="184"/>
      <c r="AO1408" s="194"/>
      <c r="AP1408" s="195"/>
      <c r="AQ1408" s="195" t="str">
        <f>IF(AP1408="R", _xlfn.XLOOKUP(G1408, 'Data order'!F:F, 'Data order'!G:G, ""), "")</f>
        <v/>
      </c>
      <c r="AR1408" s="195"/>
      <c r="AS1408" s="195"/>
      <c r="AT1408" s="195" t="e">
        <f>VLOOKUP(AR1408,'Data order'!AF:AG,2,0)</f>
        <v>#N/A</v>
      </c>
      <c r="AU1408" s="195" t="s">
        <v>83</v>
      </c>
      <c r="AV1408" s="195" t="s">
        <v>84</v>
      </c>
      <c r="AW1408" s="196" t="s">
        <v>85</v>
      </c>
    </row>
    <row r="1409" spans="1:49">
      <c r="A1409" s="350"/>
      <c r="B1409" s="176"/>
      <c r="C1409" s="176"/>
      <c r="D1409" s="177"/>
      <c r="E1409" s="177"/>
      <c r="F1409" s="178" t="e">
        <f>VLOOKUP(G1409,Tabel11[#All],2,0)</f>
        <v>#N/A</v>
      </c>
      <c r="G1409" s="179"/>
      <c r="H1409" s="179"/>
      <c r="I1409" s="180"/>
      <c r="J1409" s="180"/>
      <c r="K1409" s="180"/>
      <c r="L1409" s="179"/>
      <c r="M1409" s="181"/>
      <c r="N1409" s="184"/>
      <c r="O1409" s="184"/>
      <c r="P1409" s="182"/>
      <c r="Q1409" s="183" t="e">
        <f>VLOOKUP(P1409,'Data order'!N:O,2,0)</f>
        <v>#N/A</v>
      </c>
      <c r="R1409" s="184" t="e">
        <f>VLOOKUP(P1409,'Data order'!N:P,3,0)</f>
        <v>#N/A</v>
      </c>
      <c r="S1409" s="180"/>
      <c r="T1409" s="179"/>
      <c r="U1409" s="176" t="str">
        <f t="shared" si="559"/>
        <v/>
      </c>
      <c r="V1409" s="186" t="str">
        <f>IFERROR(
  IF(T1409="Big&amp;Tall",
      VLOOKUP(U1409, 'Data order'!$AB$92:$AC$101, 2,0),
      IF(T1409="Boord maat",
          VLOOKUP(U1409, 'Data order'!$AB$102:$AC$116, 2,0),
          VLOOKUP(U1409, 'Data order'!$AB$2:$AC$91, 2,0)
      )
  ),
"")</f>
        <v/>
      </c>
      <c r="W1409" s="180"/>
      <c r="X1409" s="347"/>
      <c r="Y1409" s="180">
        <v>1</v>
      </c>
      <c r="Z1409" s="180"/>
      <c r="AA1409" s="187" t="s">
        <v>135</v>
      </c>
      <c r="AB1409" s="188"/>
      <c r="AC1409" s="188"/>
      <c r="AD1409" s="188"/>
      <c r="AE1409" s="189" t="e">
        <f t="shared" si="585"/>
        <v>#DIV/0!</v>
      </c>
      <c r="AF1409" s="190">
        <f t="shared" si="586"/>
        <v>0</v>
      </c>
      <c r="AG1409" s="190">
        <f t="shared" si="587"/>
        <v>0</v>
      </c>
      <c r="AH1409" s="180"/>
      <c r="AI1409" s="180"/>
      <c r="AJ1409" s="180"/>
      <c r="AK1409" s="184" t="e">
        <f>VLOOKUP(AJ1409,'Data order'!AJ:AK,2,0)</f>
        <v>#N/A</v>
      </c>
      <c r="AL1409" s="180"/>
      <c r="AM1409" s="184"/>
      <c r="AN1409" s="184"/>
      <c r="AO1409" s="194"/>
      <c r="AP1409" s="195"/>
      <c r="AQ1409" s="195" t="str">
        <f>IF(AP1409="R", _xlfn.XLOOKUP(G1409, 'Data order'!F:F, 'Data order'!G:G, ""), "")</f>
        <v/>
      </c>
      <c r="AR1409" s="195"/>
      <c r="AS1409" s="195"/>
      <c r="AT1409" s="195" t="e">
        <f>VLOOKUP(AR1409,'Data order'!AF:AG,2,0)</f>
        <v>#N/A</v>
      </c>
      <c r="AU1409" s="195" t="s">
        <v>83</v>
      </c>
      <c r="AV1409" s="195" t="s">
        <v>84</v>
      </c>
      <c r="AW1409" s="196" t="s">
        <v>85</v>
      </c>
    </row>
    <row r="1410" spans="1:49">
      <c r="A1410" s="350"/>
      <c r="B1410" s="176"/>
      <c r="C1410" s="176"/>
      <c r="D1410" s="177"/>
      <c r="E1410" s="177"/>
      <c r="F1410" s="178" t="e">
        <f>VLOOKUP(G1410,Tabel11[#All],2,0)</f>
        <v>#N/A</v>
      </c>
      <c r="G1410" s="179"/>
      <c r="H1410" s="179"/>
      <c r="I1410" s="180"/>
      <c r="J1410" s="180"/>
      <c r="K1410" s="180"/>
      <c r="L1410" s="179"/>
      <c r="M1410" s="181"/>
      <c r="N1410" s="184"/>
      <c r="O1410" s="184"/>
      <c r="P1410" s="182"/>
      <c r="Q1410" s="183" t="e">
        <f>VLOOKUP(P1410,'Data order'!N:O,2,0)</f>
        <v>#N/A</v>
      </c>
      <c r="R1410" s="184" t="e">
        <f>VLOOKUP(P1410,'Data order'!N:P,3,0)</f>
        <v>#N/A</v>
      </c>
      <c r="S1410" s="180"/>
      <c r="T1410" s="179"/>
      <c r="U1410" s="176" t="str">
        <f t="shared" si="559"/>
        <v/>
      </c>
      <c r="V1410" s="186" t="str">
        <f>IFERROR(
  IF(T1410="Big&amp;Tall",
      VLOOKUP(U1410, 'Data order'!$AB$92:$AC$101, 2,0),
      IF(T1410="Boord maat",
          VLOOKUP(U1410, 'Data order'!$AB$102:$AC$116, 2,0),
          VLOOKUP(U1410, 'Data order'!$AB$2:$AC$91, 2,0)
      )
  ),
"")</f>
        <v/>
      </c>
      <c r="W1410" s="180"/>
      <c r="X1410" s="347"/>
      <c r="Y1410" s="180">
        <v>1</v>
      </c>
      <c r="Z1410" s="180"/>
      <c r="AA1410" s="187" t="s">
        <v>135</v>
      </c>
      <c r="AB1410" s="188"/>
      <c r="AC1410" s="188"/>
      <c r="AD1410" s="188"/>
      <c r="AE1410" s="189" t="e">
        <v>#DIV/0!</v>
      </c>
      <c r="AF1410" s="190">
        <v>0</v>
      </c>
      <c r="AG1410" s="190">
        <v>0</v>
      </c>
      <c r="AH1410" s="180"/>
      <c r="AI1410" s="180"/>
      <c r="AJ1410" s="180"/>
      <c r="AK1410" s="184" t="e">
        <f>VLOOKUP(AJ1410,'Data order'!AJ:AK,2,0)</f>
        <v>#N/A</v>
      </c>
      <c r="AL1410" s="180"/>
      <c r="AM1410" s="184"/>
      <c r="AN1410" s="184"/>
      <c r="AO1410" s="194"/>
      <c r="AP1410" s="195"/>
      <c r="AQ1410" s="195" t="str">
        <f>IF(AP1410="R", _xlfn.XLOOKUP(G1410, 'Data order'!F:F, 'Data order'!G:G, ""), "")</f>
        <v/>
      </c>
      <c r="AR1410" s="195"/>
      <c r="AS1410" s="195"/>
      <c r="AT1410" s="195" t="e">
        <f>VLOOKUP(AR1410,'Data order'!AF:AG,2,0)</f>
        <v>#N/A</v>
      </c>
      <c r="AU1410" s="195" t="s">
        <v>83</v>
      </c>
      <c r="AV1410" s="195" t="s">
        <v>84</v>
      </c>
      <c r="AW1410" s="196" t="s">
        <v>85</v>
      </c>
    </row>
    <row r="1411" spans="1:49" ht="15" thickBot="1">
      <c r="A1411" s="351"/>
      <c r="B1411" s="197"/>
      <c r="C1411" s="197"/>
      <c r="D1411" s="198"/>
      <c r="E1411" s="198"/>
      <c r="F1411" s="199" t="e">
        <f>VLOOKUP(G1411,Tabel11[#All],2,0)</f>
        <v>#N/A</v>
      </c>
      <c r="G1411" s="200"/>
      <c r="H1411" s="200"/>
      <c r="I1411" s="201"/>
      <c r="J1411" s="201"/>
      <c r="K1411" s="201"/>
      <c r="L1411" s="200"/>
      <c r="M1411" s="202"/>
      <c r="N1411" s="205"/>
      <c r="O1411" s="205"/>
      <c r="P1411" s="203"/>
      <c r="Q1411" s="204" t="e">
        <f>VLOOKUP(P1411,'Data order'!N:O,2,0)</f>
        <v>#N/A</v>
      </c>
      <c r="R1411" s="205" t="e">
        <f>VLOOKUP(P1411,'Data order'!N:P,3,0)</f>
        <v>#N/A</v>
      </c>
      <c r="S1411" s="201"/>
      <c r="T1411" s="200"/>
      <c r="U1411" s="197" t="str">
        <f t="shared" si="559"/>
        <v/>
      </c>
      <c r="V1411" s="207" t="str">
        <f>IFERROR(
  IF(T1411="Big&amp;Tall",
      VLOOKUP(U1411, 'Data order'!$AB$92:$AC$101, 2,0),
      IF(T1411="Boord maat",
          VLOOKUP(U1411, 'Data order'!$AB$102:$AC$116, 2,0),
          VLOOKUP(U1411, 'Data order'!$AB$2:$AC$91, 2,0)
      )
  ),
"")</f>
        <v/>
      </c>
      <c r="W1411" s="201"/>
      <c r="X1411" s="348"/>
      <c r="Y1411" s="201">
        <v>1</v>
      </c>
      <c r="Z1411" s="201"/>
      <c r="AA1411" s="208" t="s">
        <v>135</v>
      </c>
      <c r="AB1411" s="209"/>
      <c r="AC1411" s="209"/>
      <c r="AD1411" s="209"/>
      <c r="AE1411" s="210" t="e">
        <v>#DIV/0!</v>
      </c>
      <c r="AF1411" s="211">
        <v>0</v>
      </c>
      <c r="AG1411" s="211">
        <v>0</v>
      </c>
      <c r="AH1411" s="201"/>
      <c r="AI1411" s="201"/>
      <c r="AJ1411" s="201"/>
      <c r="AK1411" s="205" t="e">
        <f>VLOOKUP(AJ1411,'Data order'!AJ:AK,2,0)</f>
        <v>#N/A</v>
      </c>
      <c r="AL1411" s="201"/>
      <c r="AM1411" s="205"/>
      <c r="AN1411" s="205"/>
      <c r="AO1411" s="212"/>
      <c r="AP1411" s="213"/>
      <c r="AQ1411" s="213" t="str">
        <f>IF(AP1411="R", _xlfn.XLOOKUP(G1411, 'Data order'!F:F, 'Data order'!G:G, ""), "")</f>
        <v/>
      </c>
      <c r="AR1411" s="213"/>
      <c r="AS1411" s="213"/>
      <c r="AT1411" s="213" t="e">
        <f>VLOOKUP(AR1411,'Data order'!AF:AG,2,0)</f>
        <v>#N/A</v>
      </c>
      <c r="AU1411" s="213" t="s">
        <v>83</v>
      </c>
      <c r="AV1411" s="213" t="s">
        <v>84</v>
      </c>
      <c r="AW1411" s="214" t="s">
        <v>85</v>
      </c>
    </row>
    <row r="1412" spans="1:49">
      <c r="A1412" s="349"/>
      <c r="B1412" s="160"/>
      <c r="C1412" s="160"/>
      <c r="D1412" s="161"/>
      <c r="E1412" s="161"/>
      <c r="F1412" s="160" t="e">
        <f>VLOOKUP(G1412,Tabel11[#All],2,0)</f>
        <v>#N/A</v>
      </c>
      <c r="G1412" s="162"/>
      <c r="H1412" s="162"/>
      <c r="I1412" s="162"/>
      <c r="J1412" s="162"/>
      <c r="K1412" s="162"/>
      <c r="L1412" s="162"/>
      <c r="M1412" s="164"/>
      <c r="N1412" s="167"/>
      <c r="O1412" s="167"/>
      <c r="P1412" s="165"/>
      <c r="Q1412" s="166" t="e">
        <f>VLOOKUP(P1412,'Data order'!N:O,2,0)</f>
        <v>#N/A</v>
      </c>
      <c r="R1412" s="167" t="e">
        <f>VLOOKUP(P1412,'Data order'!N:P,3,0)</f>
        <v>#N/A</v>
      </c>
      <c r="S1412" s="162"/>
      <c r="T1412" s="162"/>
      <c r="U1412" s="160" t="str">
        <f t="shared" si="559"/>
        <v/>
      </c>
      <c r="V1412" s="215" t="str">
        <f>IFERROR(
  IF(T1412="Big&amp;Tall",
      VLOOKUP(U1412, 'Data order'!$AB$92:$AC$101, 2,0),
      IF(T1412="Boord maat",
          VLOOKUP(U1412, 'Data order'!$AB$102:$AC$116, 2,0),
          VLOOKUP(U1412, 'Data order'!$AB$2:$AC$91, 2,0)
      )
  ),
"")</f>
        <v/>
      </c>
      <c r="W1412" s="162"/>
      <c r="X1412" s="346">
        <f t="shared" si="563"/>
        <v>0</v>
      </c>
      <c r="Y1412" s="162">
        <v>1</v>
      </c>
      <c r="Z1412" s="162"/>
      <c r="AA1412" s="169" t="s">
        <v>135</v>
      </c>
      <c r="AB1412" s="170"/>
      <c r="AC1412" s="170"/>
      <c r="AD1412" s="170"/>
      <c r="AE1412" s="171" t="e">
        <f t="shared" ref="AE1412:AE1415" si="588">AD1412/AB1412</f>
        <v>#DIV/0!</v>
      </c>
      <c r="AF1412" s="172">
        <f t="shared" ref="AF1412:AF1415" si="589">W1412*AB1412</f>
        <v>0</v>
      </c>
      <c r="AG1412" s="172">
        <f t="shared" ref="AG1412:AG1415" si="590">W1412*AD1412</f>
        <v>0</v>
      </c>
      <c r="AH1412" s="162"/>
      <c r="AI1412" s="162"/>
      <c r="AJ1412" s="162"/>
      <c r="AK1412" s="167" t="e">
        <f>VLOOKUP(AJ1412,'Data order'!AJ:AK,2,0)</f>
        <v>#N/A</v>
      </c>
      <c r="AL1412" s="162"/>
      <c r="AM1412" s="167"/>
      <c r="AN1412" s="167"/>
      <c r="AO1412" s="173"/>
      <c r="AP1412" s="174"/>
      <c r="AQ1412" s="174" t="str">
        <f>IF(AP1412="R", _xlfn.XLOOKUP(G1412, 'Data order'!F:F, 'Data order'!G:G, ""), "")</f>
        <v/>
      </c>
      <c r="AR1412" s="174"/>
      <c r="AS1412" s="174"/>
      <c r="AT1412" s="174" t="e">
        <f>VLOOKUP(AR1412,'Data order'!AF:AG,2,0)</f>
        <v>#N/A</v>
      </c>
      <c r="AU1412" s="174" t="s">
        <v>83</v>
      </c>
      <c r="AV1412" s="174" t="s">
        <v>84</v>
      </c>
      <c r="AW1412" s="216" t="s">
        <v>85</v>
      </c>
    </row>
    <row r="1413" spans="1:49">
      <c r="A1413" s="350"/>
      <c r="B1413" s="176"/>
      <c r="C1413" s="176"/>
      <c r="D1413" s="177"/>
      <c r="E1413" s="177"/>
      <c r="F1413" s="178" t="e">
        <f>VLOOKUP(G1413,Tabel11[#All],2,0)</f>
        <v>#N/A</v>
      </c>
      <c r="G1413" s="179"/>
      <c r="H1413" s="179"/>
      <c r="I1413" s="180"/>
      <c r="J1413" s="180"/>
      <c r="K1413" s="180"/>
      <c r="L1413" s="179"/>
      <c r="M1413" s="181"/>
      <c r="N1413" s="184"/>
      <c r="O1413" s="184"/>
      <c r="P1413" s="182"/>
      <c r="Q1413" s="183" t="e">
        <f>VLOOKUP(P1413,'Data order'!N:O,2,0)</f>
        <v>#N/A</v>
      </c>
      <c r="R1413" s="184" t="e">
        <f>VLOOKUP(P1413,'Data order'!N:P,3,0)</f>
        <v>#N/A</v>
      </c>
      <c r="S1413" s="180"/>
      <c r="T1413" s="179"/>
      <c r="U1413" s="176" t="str">
        <f t="shared" si="559"/>
        <v/>
      </c>
      <c r="V1413" s="186" t="str">
        <f>IFERROR(
  IF(T1413="Big&amp;Tall",
      VLOOKUP(U1413, 'Data order'!$AB$92:$AC$101, 2,0),
      IF(T1413="Boord maat",
          VLOOKUP(U1413, 'Data order'!$AB$102:$AC$116, 2,0),
          VLOOKUP(U1413, 'Data order'!$AB$2:$AC$91, 2,0)
      )
  ),
"")</f>
        <v/>
      </c>
      <c r="W1413" s="180"/>
      <c r="X1413" s="347"/>
      <c r="Y1413" s="180">
        <v>1</v>
      </c>
      <c r="Z1413" s="180"/>
      <c r="AA1413" s="187" t="s">
        <v>135</v>
      </c>
      <c r="AB1413" s="188"/>
      <c r="AC1413" s="188"/>
      <c r="AD1413" s="188"/>
      <c r="AE1413" s="189" t="e">
        <f t="shared" si="588"/>
        <v>#DIV/0!</v>
      </c>
      <c r="AF1413" s="190">
        <f t="shared" si="589"/>
        <v>0</v>
      </c>
      <c r="AG1413" s="190">
        <f t="shared" si="590"/>
        <v>0</v>
      </c>
      <c r="AH1413" s="180"/>
      <c r="AI1413" s="180"/>
      <c r="AJ1413" s="180"/>
      <c r="AK1413" s="184" t="e">
        <f>VLOOKUP(AJ1413,'Data order'!AJ:AK,2,0)</f>
        <v>#N/A</v>
      </c>
      <c r="AL1413" s="180"/>
      <c r="AM1413" s="184"/>
      <c r="AN1413" s="184"/>
      <c r="AO1413" s="194"/>
      <c r="AP1413" s="195"/>
      <c r="AQ1413" s="195" t="str">
        <f>IF(AP1413="R", _xlfn.XLOOKUP(G1413, 'Data order'!F:F, 'Data order'!G:G, ""), "")</f>
        <v/>
      </c>
      <c r="AR1413" s="195"/>
      <c r="AS1413" s="195"/>
      <c r="AT1413" s="195" t="e">
        <f>VLOOKUP(AR1413,'Data order'!AF:AG,2,0)</f>
        <v>#N/A</v>
      </c>
      <c r="AU1413" s="195" t="s">
        <v>83</v>
      </c>
      <c r="AV1413" s="195" t="s">
        <v>84</v>
      </c>
      <c r="AW1413" s="196" t="s">
        <v>85</v>
      </c>
    </row>
    <row r="1414" spans="1:49">
      <c r="A1414" s="350"/>
      <c r="B1414" s="176"/>
      <c r="C1414" s="176"/>
      <c r="D1414" s="177"/>
      <c r="E1414" s="177"/>
      <c r="F1414" s="178" t="e">
        <f>VLOOKUP(G1414,Tabel11[#All],2,0)</f>
        <v>#N/A</v>
      </c>
      <c r="G1414" s="179"/>
      <c r="H1414" s="179"/>
      <c r="I1414" s="180"/>
      <c r="J1414" s="180"/>
      <c r="K1414" s="180"/>
      <c r="L1414" s="179"/>
      <c r="M1414" s="181"/>
      <c r="N1414" s="184"/>
      <c r="O1414" s="184"/>
      <c r="P1414" s="182"/>
      <c r="Q1414" s="183" t="e">
        <f>VLOOKUP(P1414,'Data order'!N:O,2,0)</f>
        <v>#N/A</v>
      </c>
      <c r="R1414" s="184" t="e">
        <f>VLOOKUP(P1414,'Data order'!N:P,3,0)</f>
        <v>#N/A</v>
      </c>
      <c r="S1414" s="180"/>
      <c r="T1414" s="179"/>
      <c r="U1414" s="176" t="str">
        <f t="shared" si="559"/>
        <v/>
      </c>
      <c r="V1414" s="186" t="str">
        <f>IFERROR(
  IF(T1414="Big&amp;Tall",
      VLOOKUP(U1414, 'Data order'!$AB$92:$AC$101, 2,0),
      IF(T1414="Boord maat",
          VLOOKUP(U1414, 'Data order'!$AB$102:$AC$116, 2,0),
          VLOOKUP(U1414, 'Data order'!$AB$2:$AC$91, 2,0)
      )
  ),
"")</f>
        <v/>
      </c>
      <c r="W1414" s="180"/>
      <c r="X1414" s="347"/>
      <c r="Y1414" s="180">
        <v>1</v>
      </c>
      <c r="Z1414" s="180"/>
      <c r="AA1414" s="187" t="s">
        <v>135</v>
      </c>
      <c r="AB1414" s="188"/>
      <c r="AC1414" s="188"/>
      <c r="AD1414" s="188"/>
      <c r="AE1414" s="189" t="e">
        <f t="shared" si="588"/>
        <v>#DIV/0!</v>
      </c>
      <c r="AF1414" s="190">
        <f t="shared" si="589"/>
        <v>0</v>
      </c>
      <c r="AG1414" s="190">
        <f t="shared" si="590"/>
        <v>0</v>
      </c>
      <c r="AH1414" s="180"/>
      <c r="AI1414" s="180"/>
      <c r="AJ1414" s="180"/>
      <c r="AK1414" s="184" t="e">
        <f>VLOOKUP(AJ1414,'Data order'!AJ:AK,2,0)</f>
        <v>#N/A</v>
      </c>
      <c r="AL1414" s="180"/>
      <c r="AM1414" s="184"/>
      <c r="AN1414" s="184"/>
      <c r="AO1414" s="194"/>
      <c r="AP1414" s="195"/>
      <c r="AQ1414" s="195" t="str">
        <f>IF(AP1414="R", _xlfn.XLOOKUP(G1414, 'Data order'!F:F, 'Data order'!G:G, ""), "")</f>
        <v/>
      </c>
      <c r="AR1414" s="195"/>
      <c r="AS1414" s="195"/>
      <c r="AT1414" s="195" t="e">
        <f>VLOOKUP(AR1414,'Data order'!AF:AG,2,0)</f>
        <v>#N/A</v>
      </c>
      <c r="AU1414" s="195" t="s">
        <v>83</v>
      </c>
      <c r="AV1414" s="195" t="s">
        <v>84</v>
      </c>
      <c r="AW1414" s="196" t="s">
        <v>85</v>
      </c>
    </row>
    <row r="1415" spans="1:49">
      <c r="A1415" s="350"/>
      <c r="B1415" s="176"/>
      <c r="C1415" s="176"/>
      <c r="D1415" s="177"/>
      <c r="E1415" s="177"/>
      <c r="F1415" s="178" t="e">
        <f>VLOOKUP(G1415,Tabel11[#All],2,0)</f>
        <v>#N/A</v>
      </c>
      <c r="G1415" s="179"/>
      <c r="H1415" s="179"/>
      <c r="I1415" s="180"/>
      <c r="J1415" s="180"/>
      <c r="K1415" s="180"/>
      <c r="L1415" s="179"/>
      <c r="M1415" s="181"/>
      <c r="N1415" s="184"/>
      <c r="O1415" s="184"/>
      <c r="P1415" s="182"/>
      <c r="Q1415" s="183" t="e">
        <f>VLOOKUP(P1415,'Data order'!N:O,2,0)</f>
        <v>#N/A</v>
      </c>
      <c r="R1415" s="184" t="e">
        <f>VLOOKUP(P1415,'Data order'!N:P,3,0)</f>
        <v>#N/A</v>
      </c>
      <c r="S1415" s="180"/>
      <c r="T1415" s="179"/>
      <c r="U1415" s="176" t="str">
        <f t="shared" si="559"/>
        <v/>
      </c>
      <c r="V1415" s="186" t="str">
        <f>IFERROR(
  IF(T1415="Big&amp;Tall",
      VLOOKUP(U1415, 'Data order'!$AB$92:$AC$101, 2,0),
      IF(T1415="Boord maat",
          VLOOKUP(U1415, 'Data order'!$AB$102:$AC$116, 2,0),
          VLOOKUP(U1415, 'Data order'!$AB$2:$AC$91, 2,0)
      )
  ),
"")</f>
        <v/>
      </c>
      <c r="W1415" s="180"/>
      <c r="X1415" s="347"/>
      <c r="Y1415" s="180">
        <v>1</v>
      </c>
      <c r="Z1415" s="180"/>
      <c r="AA1415" s="187" t="s">
        <v>135</v>
      </c>
      <c r="AB1415" s="188"/>
      <c r="AC1415" s="188"/>
      <c r="AD1415" s="188"/>
      <c r="AE1415" s="189" t="e">
        <f t="shared" si="588"/>
        <v>#DIV/0!</v>
      </c>
      <c r="AF1415" s="190">
        <f t="shared" si="589"/>
        <v>0</v>
      </c>
      <c r="AG1415" s="190">
        <f t="shared" si="590"/>
        <v>0</v>
      </c>
      <c r="AH1415" s="180"/>
      <c r="AI1415" s="180"/>
      <c r="AJ1415" s="180"/>
      <c r="AK1415" s="184" t="e">
        <f>VLOOKUP(AJ1415,'Data order'!AJ:AK,2,0)</f>
        <v>#N/A</v>
      </c>
      <c r="AL1415" s="180"/>
      <c r="AM1415" s="184"/>
      <c r="AN1415" s="184"/>
      <c r="AO1415" s="194"/>
      <c r="AP1415" s="195"/>
      <c r="AQ1415" s="195" t="str">
        <f>IF(AP1415="R", _xlfn.XLOOKUP(G1415, 'Data order'!F:F, 'Data order'!G:G, ""), "")</f>
        <v/>
      </c>
      <c r="AR1415" s="195"/>
      <c r="AS1415" s="195"/>
      <c r="AT1415" s="195" t="e">
        <f>VLOOKUP(AR1415,'Data order'!AF:AG,2,0)</f>
        <v>#N/A</v>
      </c>
      <c r="AU1415" s="195" t="s">
        <v>83</v>
      </c>
      <c r="AV1415" s="195" t="s">
        <v>84</v>
      </c>
      <c r="AW1415" s="196" t="s">
        <v>85</v>
      </c>
    </row>
    <row r="1416" spans="1:49">
      <c r="A1416" s="350"/>
      <c r="B1416" s="176"/>
      <c r="C1416" s="176"/>
      <c r="D1416" s="177"/>
      <c r="E1416" s="177"/>
      <c r="F1416" s="178" t="e">
        <f>VLOOKUP(G1416,Tabel11[#All],2,0)</f>
        <v>#N/A</v>
      </c>
      <c r="G1416" s="179"/>
      <c r="H1416" s="179"/>
      <c r="I1416" s="180"/>
      <c r="J1416" s="180"/>
      <c r="K1416" s="180"/>
      <c r="L1416" s="179"/>
      <c r="M1416" s="181"/>
      <c r="N1416" s="184"/>
      <c r="O1416" s="184"/>
      <c r="P1416" s="182"/>
      <c r="Q1416" s="183" t="e">
        <f>VLOOKUP(P1416,'Data order'!N:O,2,0)</f>
        <v>#N/A</v>
      </c>
      <c r="R1416" s="184" t="e">
        <f>VLOOKUP(P1416,'Data order'!N:P,3,0)</f>
        <v>#N/A</v>
      </c>
      <c r="S1416" s="180"/>
      <c r="T1416" s="179"/>
      <c r="U1416" s="176" t="str">
        <f t="shared" si="559"/>
        <v/>
      </c>
      <c r="V1416" s="186" t="str">
        <f>IFERROR(
  IF(T1416="Big&amp;Tall",
      VLOOKUP(U1416, 'Data order'!$AB$92:$AC$101, 2,0),
      IF(T1416="Boord maat",
          VLOOKUP(U1416, 'Data order'!$AB$102:$AC$116, 2,0),
          VLOOKUP(U1416, 'Data order'!$AB$2:$AC$91, 2,0)
      )
  ),
"")</f>
        <v/>
      </c>
      <c r="W1416" s="180"/>
      <c r="X1416" s="347"/>
      <c r="Y1416" s="180">
        <v>1</v>
      </c>
      <c r="Z1416" s="180"/>
      <c r="AA1416" s="187" t="s">
        <v>135</v>
      </c>
      <c r="AB1416" s="188"/>
      <c r="AC1416" s="188"/>
      <c r="AD1416" s="188"/>
      <c r="AE1416" s="189" t="e">
        <v>#DIV/0!</v>
      </c>
      <c r="AF1416" s="190">
        <v>0</v>
      </c>
      <c r="AG1416" s="190">
        <v>0</v>
      </c>
      <c r="AH1416" s="180"/>
      <c r="AI1416" s="180"/>
      <c r="AJ1416" s="180"/>
      <c r="AK1416" s="184" t="e">
        <f>VLOOKUP(AJ1416,'Data order'!AJ:AK,2,0)</f>
        <v>#N/A</v>
      </c>
      <c r="AL1416" s="180"/>
      <c r="AM1416" s="184"/>
      <c r="AN1416" s="184"/>
      <c r="AO1416" s="194"/>
      <c r="AP1416" s="195"/>
      <c r="AQ1416" s="195" t="str">
        <f>IF(AP1416="R", _xlfn.XLOOKUP(G1416, 'Data order'!F:F, 'Data order'!G:G, ""), "")</f>
        <v/>
      </c>
      <c r="AR1416" s="195"/>
      <c r="AS1416" s="195"/>
      <c r="AT1416" s="195" t="e">
        <f>VLOOKUP(AR1416,'Data order'!AF:AG,2,0)</f>
        <v>#N/A</v>
      </c>
      <c r="AU1416" s="195" t="s">
        <v>83</v>
      </c>
      <c r="AV1416" s="195" t="s">
        <v>84</v>
      </c>
      <c r="AW1416" s="196" t="s">
        <v>85</v>
      </c>
    </row>
    <row r="1417" spans="1:49" ht="15" thickBot="1">
      <c r="A1417" s="351"/>
      <c r="B1417" s="197"/>
      <c r="C1417" s="197"/>
      <c r="D1417" s="198"/>
      <c r="E1417" s="198"/>
      <c r="F1417" s="199" t="e">
        <f>VLOOKUP(G1417,Tabel11[#All],2,0)</f>
        <v>#N/A</v>
      </c>
      <c r="G1417" s="200"/>
      <c r="H1417" s="200"/>
      <c r="I1417" s="201"/>
      <c r="J1417" s="201"/>
      <c r="K1417" s="201"/>
      <c r="L1417" s="200"/>
      <c r="M1417" s="202"/>
      <c r="N1417" s="205"/>
      <c r="O1417" s="205"/>
      <c r="P1417" s="203"/>
      <c r="Q1417" s="204" t="e">
        <f>VLOOKUP(P1417,'Data order'!N:O,2,0)</f>
        <v>#N/A</v>
      </c>
      <c r="R1417" s="205" t="e">
        <f>VLOOKUP(P1417,'Data order'!N:P,3,0)</f>
        <v>#N/A</v>
      </c>
      <c r="S1417" s="201"/>
      <c r="T1417" s="200"/>
      <c r="U1417" s="197" t="str">
        <f t="shared" ref="U1417:U1480" si="591">IF(T1417="Boord maat",S1417&amp;" boord",IF(S1417="","",S1417))</f>
        <v/>
      </c>
      <c r="V1417" s="207" t="str">
        <f>IFERROR(
  IF(T1417="Big&amp;Tall",
      VLOOKUP(U1417, 'Data order'!$AB$92:$AC$101, 2,0),
      IF(T1417="Boord maat",
          VLOOKUP(U1417, 'Data order'!$AB$102:$AC$116, 2,0),
          VLOOKUP(U1417, 'Data order'!$AB$2:$AC$91, 2,0)
      )
  ),
"")</f>
        <v/>
      </c>
      <c r="W1417" s="201"/>
      <c r="X1417" s="348"/>
      <c r="Y1417" s="201">
        <v>1</v>
      </c>
      <c r="Z1417" s="201"/>
      <c r="AA1417" s="208" t="s">
        <v>135</v>
      </c>
      <c r="AB1417" s="209"/>
      <c r="AC1417" s="209"/>
      <c r="AD1417" s="209"/>
      <c r="AE1417" s="210" t="e">
        <v>#DIV/0!</v>
      </c>
      <c r="AF1417" s="211">
        <v>0</v>
      </c>
      <c r="AG1417" s="211">
        <v>0</v>
      </c>
      <c r="AH1417" s="201"/>
      <c r="AI1417" s="201"/>
      <c r="AJ1417" s="201"/>
      <c r="AK1417" s="205" t="e">
        <f>VLOOKUP(AJ1417,'Data order'!AJ:AK,2,0)</f>
        <v>#N/A</v>
      </c>
      <c r="AL1417" s="201"/>
      <c r="AM1417" s="205"/>
      <c r="AN1417" s="205"/>
      <c r="AO1417" s="212"/>
      <c r="AP1417" s="213"/>
      <c r="AQ1417" s="213" t="str">
        <f>IF(AP1417="R", _xlfn.XLOOKUP(G1417, 'Data order'!F:F, 'Data order'!G:G, ""), "")</f>
        <v/>
      </c>
      <c r="AR1417" s="213"/>
      <c r="AS1417" s="213"/>
      <c r="AT1417" s="213" t="e">
        <f>VLOOKUP(AR1417,'Data order'!AF:AG,2,0)</f>
        <v>#N/A</v>
      </c>
      <c r="AU1417" s="213" t="s">
        <v>83</v>
      </c>
      <c r="AV1417" s="213" t="s">
        <v>84</v>
      </c>
      <c r="AW1417" s="214" t="s">
        <v>85</v>
      </c>
    </row>
    <row r="1418" spans="1:49">
      <c r="A1418" s="349"/>
      <c r="B1418" s="160"/>
      <c r="C1418" s="160"/>
      <c r="D1418" s="161"/>
      <c r="E1418" s="161"/>
      <c r="F1418" s="160" t="e">
        <f>VLOOKUP(G1418,Tabel11[#All],2,0)</f>
        <v>#N/A</v>
      </c>
      <c r="G1418" s="162"/>
      <c r="H1418" s="162"/>
      <c r="I1418" s="162"/>
      <c r="J1418" s="162"/>
      <c r="K1418" s="162"/>
      <c r="L1418" s="162"/>
      <c r="M1418" s="164"/>
      <c r="N1418" s="167"/>
      <c r="O1418" s="167"/>
      <c r="P1418" s="165"/>
      <c r="Q1418" s="166" t="e">
        <f>VLOOKUP(P1418,'Data order'!N:O,2,0)</f>
        <v>#N/A</v>
      </c>
      <c r="R1418" s="167" t="e">
        <f>VLOOKUP(P1418,'Data order'!N:P,3,0)</f>
        <v>#N/A</v>
      </c>
      <c r="S1418" s="162"/>
      <c r="T1418" s="162"/>
      <c r="U1418" s="160" t="str">
        <f t="shared" si="591"/>
        <v/>
      </c>
      <c r="V1418" s="215" t="str">
        <f>IFERROR(
  IF(T1418="Big&amp;Tall",
      VLOOKUP(U1418, 'Data order'!$AB$92:$AC$101, 2,0),
      IF(T1418="Boord maat",
          VLOOKUP(U1418, 'Data order'!$AB$102:$AC$116, 2,0),
          VLOOKUP(U1418, 'Data order'!$AB$2:$AC$91, 2,0)
      )
  ),
"")</f>
        <v/>
      </c>
      <c r="W1418" s="162"/>
      <c r="X1418" s="346">
        <f t="shared" si="563"/>
        <v>0</v>
      </c>
      <c r="Y1418" s="162">
        <v>1</v>
      </c>
      <c r="Z1418" s="162"/>
      <c r="AA1418" s="169" t="s">
        <v>135</v>
      </c>
      <c r="AB1418" s="170"/>
      <c r="AC1418" s="170"/>
      <c r="AD1418" s="170"/>
      <c r="AE1418" s="171" t="e">
        <f t="shared" ref="AE1418:AE1421" si="592">AD1418/AB1418</f>
        <v>#DIV/0!</v>
      </c>
      <c r="AF1418" s="172">
        <f t="shared" ref="AF1418:AF1421" si="593">W1418*AB1418</f>
        <v>0</v>
      </c>
      <c r="AG1418" s="172">
        <f t="shared" ref="AG1418:AG1421" si="594">W1418*AD1418</f>
        <v>0</v>
      </c>
      <c r="AH1418" s="162"/>
      <c r="AI1418" s="162"/>
      <c r="AJ1418" s="162"/>
      <c r="AK1418" s="167" t="e">
        <f>VLOOKUP(AJ1418,'Data order'!AJ:AK,2,0)</f>
        <v>#N/A</v>
      </c>
      <c r="AL1418" s="162"/>
      <c r="AM1418" s="167"/>
      <c r="AN1418" s="167"/>
      <c r="AO1418" s="173"/>
      <c r="AP1418" s="174"/>
      <c r="AQ1418" s="174" t="str">
        <f>IF(AP1418="R", _xlfn.XLOOKUP(G1418, 'Data order'!F:F, 'Data order'!G:G, ""), "")</f>
        <v/>
      </c>
      <c r="AR1418" s="174"/>
      <c r="AS1418" s="174"/>
      <c r="AT1418" s="174" t="e">
        <f>VLOOKUP(AR1418,'Data order'!AF:AG,2,0)</f>
        <v>#N/A</v>
      </c>
      <c r="AU1418" s="174" t="s">
        <v>83</v>
      </c>
      <c r="AV1418" s="174" t="s">
        <v>84</v>
      </c>
      <c r="AW1418" s="216" t="s">
        <v>85</v>
      </c>
    </row>
    <row r="1419" spans="1:49">
      <c r="A1419" s="350"/>
      <c r="B1419" s="176"/>
      <c r="C1419" s="176"/>
      <c r="D1419" s="177"/>
      <c r="E1419" s="177"/>
      <c r="F1419" s="178" t="e">
        <f>VLOOKUP(G1419,Tabel11[#All],2,0)</f>
        <v>#N/A</v>
      </c>
      <c r="G1419" s="179"/>
      <c r="H1419" s="179"/>
      <c r="I1419" s="180"/>
      <c r="J1419" s="180"/>
      <c r="K1419" s="180"/>
      <c r="L1419" s="179"/>
      <c r="M1419" s="181"/>
      <c r="N1419" s="184"/>
      <c r="O1419" s="184"/>
      <c r="P1419" s="182"/>
      <c r="Q1419" s="183" t="e">
        <f>VLOOKUP(P1419,'Data order'!N:O,2,0)</f>
        <v>#N/A</v>
      </c>
      <c r="R1419" s="184" t="e">
        <f>VLOOKUP(P1419,'Data order'!N:P,3,0)</f>
        <v>#N/A</v>
      </c>
      <c r="S1419" s="180"/>
      <c r="T1419" s="179"/>
      <c r="U1419" s="176" t="str">
        <f t="shared" si="591"/>
        <v/>
      </c>
      <c r="V1419" s="186" t="str">
        <f>IFERROR(
  IF(T1419="Big&amp;Tall",
      VLOOKUP(U1419, 'Data order'!$AB$92:$AC$101, 2,0),
      IF(T1419="Boord maat",
          VLOOKUP(U1419, 'Data order'!$AB$102:$AC$116, 2,0),
          VLOOKUP(U1419, 'Data order'!$AB$2:$AC$91, 2,0)
      )
  ),
"")</f>
        <v/>
      </c>
      <c r="W1419" s="180"/>
      <c r="X1419" s="347"/>
      <c r="Y1419" s="180">
        <v>1</v>
      </c>
      <c r="Z1419" s="180"/>
      <c r="AA1419" s="187" t="s">
        <v>135</v>
      </c>
      <c r="AB1419" s="188"/>
      <c r="AC1419" s="188"/>
      <c r="AD1419" s="188"/>
      <c r="AE1419" s="189" t="e">
        <f t="shared" si="592"/>
        <v>#DIV/0!</v>
      </c>
      <c r="AF1419" s="190">
        <f t="shared" si="593"/>
        <v>0</v>
      </c>
      <c r="AG1419" s="190">
        <f t="shared" si="594"/>
        <v>0</v>
      </c>
      <c r="AH1419" s="180"/>
      <c r="AI1419" s="180"/>
      <c r="AJ1419" s="180"/>
      <c r="AK1419" s="184" t="e">
        <f>VLOOKUP(AJ1419,'Data order'!AJ:AK,2,0)</f>
        <v>#N/A</v>
      </c>
      <c r="AL1419" s="180"/>
      <c r="AM1419" s="184"/>
      <c r="AN1419" s="184"/>
      <c r="AO1419" s="194"/>
      <c r="AP1419" s="195"/>
      <c r="AQ1419" s="195" t="str">
        <f>IF(AP1419="R", _xlfn.XLOOKUP(G1419, 'Data order'!F:F, 'Data order'!G:G, ""), "")</f>
        <v/>
      </c>
      <c r="AR1419" s="195"/>
      <c r="AS1419" s="195"/>
      <c r="AT1419" s="195" t="e">
        <f>VLOOKUP(AR1419,'Data order'!AF:AG,2,0)</f>
        <v>#N/A</v>
      </c>
      <c r="AU1419" s="195" t="s">
        <v>83</v>
      </c>
      <c r="AV1419" s="195" t="s">
        <v>84</v>
      </c>
      <c r="AW1419" s="196" t="s">
        <v>85</v>
      </c>
    </row>
    <row r="1420" spans="1:49">
      <c r="A1420" s="350"/>
      <c r="B1420" s="176"/>
      <c r="C1420" s="176"/>
      <c r="D1420" s="177"/>
      <c r="E1420" s="177"/>
      <c r="F1420" s="178" t="e">
        <f>VLOOKUP(G1420,Tabel11[#All],2,0)</f>
        <v>#N/A</v>
      </c>
      <c r="G1420" s="179"/>
      <c r="H1420" s="179"/>
      <c r="I1420" s="180"/>
      <c r="J1420" s="180"/>
      <c r="K1420" s="180"/>
      <c r="L1420" s="179"/>
      <c r="M1420" s="181"/>
      <c r="N1420" s="184"/>
      <c r="O1420" s="184"/>
      <c r="P1420" s="182"/>
      <c r="Q1420" s="183" t="e">
        <f>VLOOKUP(P1420,'Data order'!N:O,2,0)</f>
        <v>#N/A</v>
      </c>
      <c r="R1420" s="184" t="e">
        <f>VLOOKUP(P1420,'Data order'!N:P,3,0)</f>
        <v>#N/A</v>
      </c>
      <c r="S1420" s="180"/>
      <c r="T1420" s="179"/>
      <c r="U1420" s="176" t="str">
        <f t="shared" si="591"/>
        <v/>
      </c>
      <c r="V1420" s="186" t="str">
        <f>IFERROR(
  IF(T1420="Big&amp;Tall",
      VLOOKUP(U1420, 'Data order'!$AB$92:$AC$101, 2,0),
      IF(T1420="Boord maat",
          VLOOKUP(U1420, 'Data order'!$AB$102:$AC$116, 2,0),
          VLOOKUP(U1420, 'Data order'!$AB$2:$AC$91, 2,0)
      )
  ),
"")</f>
        <v/>
      </c>
      <c r="W1420" s="180"/>
      <c r="X1420" s="347"/>
      <c r="Y1420" s="180">
        <v>1</v>
      </c>
      <c r="Z1420" s="180"/>
      <c r="AA1420" s="187" t="s">
        <v>135</v>
      </c>
      <c r="AB1420" s="188"/>
      <c r="AC1420" s="188"/>
      <c r="AD1420" s="188"/>
      <c r="AE1420" s="189" t="e">
        <f t="shared" si="592"/>
        <v>#DIV/0!</v>
      </c>
      <c r="AF1420" s="190">
        <f t="shared" si="593"/>
        <v>0</v>
      </c>
      <c r="AG1420" s="190">
        <f t="shared" si="594"/>
        <v>0</v>
      </c>
      <c r="AH1420" s="180"/>
      <c r="AI1420" s="180"/>
      <c r="AJ1420" s="180"/>
      <c r="AK1420" s="184" t="e">
        <f>VLOOKUP(AJ1420,'Data order'!AJ:AK,2,0)</f>
        <v>#N/A</v>
      </c>
      <c r="AL1420" s="180"/>
      <c r="AM1420" s="184"/>
      <c r="AN1420" s="184"/>
      <c r="AO1420" s="194"/>
      <c r="AP1420" s="195"/>
      <c r="AQ1420" s="195" t="str">
        <f>IF(AP1420="R", _xlfn.XLOOKUP(G1420, 'Data order'!F:F, 'Data order'!G:G, ""), "")</f>
        <v/>
      </c>
      <c r="AR1420" s="195"/>
      <c r="AS1420" s="195"/>
      <c r="AT1420" s="195" t="e">
        <f>VLOOKUP(AR1420,'Data order'!AF:AG,2,0)</f>
        <v>#N/A</v>
      </c>
      <c r="AU1420" s="195" t="s">
        <v>83</v>
      </c>
      <c r="AV1420" s="195" t="s">
        <v>84</v>
      </c>
      <c r="AW1420" s="196" t="s">
        <v>85</v>
      </c>
    </row>
    <row r="1421" spans="1:49">
      <c r="A1421" s="350"/>
      <c r="B1421" s="176"/>
      <c r="C1421" s="176"/>
      <c r="D1421" s="177"/>
      <c r="E1421" s="177"/>
      <c r="F1421" s="178" t="e">
        <f>VLOOKUP(G1421,Tabel11[#All],2,0)</f>
        <v>#N/A</v>
      </c>
      <c r="G1421" s="179"/>
      <c r="H1421" s="179"/>
      <c r="I1421" s="180"/>
      <c r="J1421" s="180"/>
      <c r="K1421" s="180"/>
      <c r="L1421" s="179"/>
      <c r="M1421" s="181"/>
      <c r="N1421" s="184"/>
      <c r="O1421" s="184"/>
      <c r="P1421" s="182"/>
      <c r="Q1421" s="183" t="e">
        <f>VLOOKUP(P1421,'Data order'!N:O,2,0)</f>
        <v>#N/A</v>
      </c>
      <c r="R1421" s="184" t="e">
        <f>VLOOKUP(P1421,'Data order'!N:P,3,0)</f>
        <v>#N/A</v>
      </c>
      <c r="S1421" s="180"/>
      <c r="T1421" s="179"/>
      <c r="U1421" s="176" t="str">
        <f t="shared" si="591"/>
        <v/>
      </c>
      <c r="V1421" s="186" t="str">
        <f>IFERROR(
  IF(T1421="Big&amp;Tall",
      VLOOKUP(U1421, 'Data order'!$AB$92:$AC$101, 2,0),
      IF(T1421="Boord maat",
          VLOOKUP(U1421, 'Data order'!$AB$102:$AC$116, 2,0),
          VLOOKUP(U1421, 'Data order'!$AB$2:$AC$91, 2,0)
      )
  ),
"")</f>
        <v/>
      </c>
      <c r="W1421" s="180"/>
      <c r="X1421" s="347"/>
      <c r="Y1421" s="180">
        <v>1</v>
      </c>
      <c r="Z1421" s="180"/>
      <c r="AA1421" s="187" t="s">
        <v>135</v>
      </c>
      <c r="AB1421" s="188"/>
      <c r="AC1421" s="188"/>
      <c r="AD1421" s="188"/>
      <c r="AE1421" s="189" t="e">
        <f t="shared" si="592"/>
        <v>#DIV/0!</v>
      </c>
      <c r="AF1421" s="190">
        <f t="shared" si="593"/>
        <v>0</v>
      </c>
      <c r="AG1421" s="190">
        <f t="shared" si="594"/>
        <v>0</v>
      </c>
      <c r="AH1421" s="180"/>
      <c r="AI1421" s="180"/>
      <c r="AJ1421" s="180"/>
      <c r="AK1421" s="184" t="e">
        <f>VLOOKUP(AJ1421,'Data order'!AJ:AK,2,0)</f>
        <v>#N/A</v>
      </c>
      <c r="AL1421" s="180"/>
      <c r="AM1421" s="184"/>
      <c r="AN1421" s="184"/>
      <c r="AO1421" s="194"/>
      <c r="AP1421" s="195"/>
      <c r="AQ1421" s="195" t="str">
        <f>IF(AP1421="R", _xlfn.XLOOKUP(G1421, 'Data order'!F:F, 'Data order'!G:G, ""), "")</f>
        <v/>
      </c>
      <c r="AR1421" s="195"/>
      <c r="AS1421" s="195"/>
      <c r="AT1421" s="195" t="e">
        <f>VLOOKUP(AR1421,'Data order'!AF:AG,2,0)</f>
        <v>#N/A</v>
      </c>
      <c r="AU1421" s="195" t="s">
        <v>83</v>
      </c>
      <c r="AV1421" s="195" t="s">
        <v>84</v>
      </c>
      <c r="AW1421" s="196" t="s">
        <v>85</v>
      </c>
    </row>
    <row r="1422" spans="1:49">
      <c r="A1422" s="350"/>
      <c r="B1422" s="176"/>
      <c r="C1422" s="176"/>
      <c r="D1422" s="177"/>
      <c r="E1422" s="177"/>
      <c r="F1422" s="178" t="e">
        <f>VLOOKUP(G1422,Tabel11[#All],2,0)</f>
        <v>#N/A</v>
      </c>
      <c r="G1422" s="179"/>
      <c r="H1422" s="179"/>
      <c r="I1422" s="180"/>
      <c r="J1422" s="180"/>
      <c r="K1422" s="180"/>
      <c r="L1422" s="179"/>
      <c r="M1422" s="181"/>
      <c r="N1422" s="184"/>
      <c r="O1422" s="184"/>
      <c r="P1422" s="182"/>
      <c r="Q1422" s="183" t="e">
        <f>VLOOKUP(P1422,'Data order'!N:O,2,0)</f>
        <v>#N/A</v>
      </c>
      <c r="R1422" s="184" t="e">
        <f>VLOOKUP(P1422,'Data order'!N:P,3,0)</f>
        <v>#N/A</v>
      </c>
      <c r="S1422" s="180"/>
      <c r="T1422" s="179"/>
      <c r="U1422" s="176" t="str">
        <f t="shared" si="591"/>
        <v/>
      </c>
      <c r="V1422" s="186" t="str">
        <f>IFERROR(
  IF(T1422="Big&amp;Tall",
      VLOOKUP(U1422, 'Data order'!$AB$92:$AC$101, 2,0),
      IF(T1422="Boord maat",
          VLOOKUP(U1422, 'Data order'!$AB$102:$AC$116, 2,0),
          VLOOKUP(U1422, 'Data order'!$AB$2:$AC$91, 2,0)
      )
  ),
"")</f>
        <v/>
      </c>
      <c r="W1422" s="180"/>
      <c r="X1422" s="347"/>
      <c r="Y1422" s="180">
        <v>1</v>
      </c>
      <c r="Z1422" s="180"/>
      <c r="AA1422" s="187" t="s">
        <v>135</v>
      </c>
      <c r="AB1422" s="188"/>
      <c r="AC1422" s="188"/>
      <c r="AD1422" s="188"/>
      <c r="AE1422" s="189" t="e">
        <v>#DIV/0!</v>
      </c>
      <c r="AF1422" s="190">
        <v>0</v>
      </c>
      <c r="AG1422" s="190">
        <v>0</v>
      </c>
      <c r="AH1422" s="180"/>
      <c r="AI1422" s="180"/>
      <c r="AJ1422" s="180"/>
      <c r="AK1422" s="184" t="e">
        <f>VLOOKUP(AJ1422,'Data order'!AJ:AK,2,0)</f>
        <v>#N/A</v>
      </c>
      <c r="AL1422" s="180"/>
      <c r="AM1422" s="184"/>
      <c r="AN1422" s="184"/>
      <c r="AO1422" s="194"/>
      <c r="AP1422" s="195"/>
      <c r="AQ1422" s="195" t="str">
        <f>IF(AP1422="R", _xlfn.XLOOKUP(G1422, 'Data order'!F:F, 'Data order'!G:G, ""), "")</f>
        <v/>
      </c>
      <c r="AR1422" s="195"/>
      <c r="AS1422" s="195"/>
      <c r="AT1422" s="195" t="e">
        <f>VLOOKUP(AR1422,'Data order'!AF:AG,2,0)</f>
        <v>#N/A</v>
      </c>
      <c r="AU1422" s="195" t="s">
        <v>83</v>
      </c>
      <c r="AV1422" s="195" t="s">
        <v>84</v>
      </c>
      <c r="AW1422" s="196" t="s">
        <v>85</v>
      </c>
    </row>
    <row r="1423" spans="1:49" ht="15" thickBot="1">
      <c r="A1423" s="351"/>
      <c r="B1423" s="197"/>
      <c r="C1423" s="197"/>
      <c r="D1423" s="198"/>
      <c r="E1423" s="198"/>
      <c r="F1423" s="199" t="e">
        <f>VLOOKUP(G1423,Tabel11[#All],2,0)</f>
        <v>#N/A</v>
      </c>
      <c r="G1423" s="200"/>
      <c r="H1423" s="200"/>
      <c r="I1423" s="201"/>
      <c r="J1423" s="201"/>
      <c r="K1423" s="201"/>
      <c r="L1423" s="200"/>
      <c r="M1423" s="202"/>
      <c r="N1423" s="205"/>
      <c r="O1423" s="205"/>
      <c r="P1423" s="203"/>
      <c r="Q1423" s="204" t="e">
        <f>VLOOKUP(P1423,'Data order'!N:O,2,0)</f>
        <v>#N/A</v>
      </c>
      <c r="R1423" s="205" t="e">
        <f>VLOOKUP(P1423,'Data order'!N:P,3,0)</f>
        <v>#N/A</v>
      </c>
      <c r="S1423" s="201"/>
      <c r="T1423" s="200"/>
      <c r="U1423" s="197" t="str">
        <f t="shared" si="591"/>
        <v/>
      </c>
      <c r="V1423" s="207" t="str">
        <f>IFERROR(
  IF(T1423="Big&amp;Tall",
      VLOOKUP(U1423, 'Data order'!$AB$92:$AC$101, 2,0),
      IF(T1423="Boord maat",
          VLOOKUP(U1423, 'Data order'!$AB$102:$AC$116, 2,0),
          VLOOKUP(U1423, 'Data order'!$AB$2:$AC$91, 2,0)
      )
  ),
"")</f>
        <v/>
      </c>
      <c r="W1423" s="201"/>
      <c r="X1423" s="348"/>
      <c r="Y1423" s="201">
        <v>1</v>
      </c>
      <c r="Z1423" s="201"/>
      <c r="AA1423" s="208" t="s">
        <v>135</v>
      </c>
      <c r="AB1423" s="209"/>
      <c r="AC1423" s="209"/>
      <c r="AD1423" s="209"/>
      <c r="AE1423" s="210" t="e">
        <v>#DIV/0!</v>
      </c>
      <c r="AF1423" s="211">
        <v>0</v>
      </c>
      <c r="AG1423" s="211">
        <v>0</v>
      </c>
      <c r="AH1423" s="201"/>
      <c r="AI1423" s="201"/>
      <c r="AJ1423" s="201"/>
      <c r="AK1423" s="205" t="e">
        <f>VLOOKUP(AJ1423,'Data order'!AJ:AK,2,0)</f>
        <v>#N/A</v>
      </c>
      <c r="AL1423" s="201"/>
      <c r="AM1423" s="205"/>
      <c r="AN1423" s="205"/>
      <c r="AO1423" s="212"/>
      <c r="AP1423" s="213"/>
      <c r="AQ1423" s="213" t="str">
        <f>IF(AP1423="R", _xlfn.XLOOKUP(G1423, 'Data order'!F:F, 'Data order'!G:G, ""), "")</f>
        <v/>
      </c>
      <c r="AR1423" s="213"/>
      <c r="AS1423" s="213"/>
      <c r="AT1423" s="213" t="e">
        <f>VLOOKUP(AR1423,'Data order'!AF:AG,2,0)</f>
        <v>#N/A</v>
      </c>
      <c r="AU1423" s="213" t="s">
        <v>83</v>
      </c>
      <c r="AV1423" s="213" t="s">
        <v>84</v>
      </c>
      <c r="AW1423" s="214" t="s">
        <v>85</v>
      </c>
    </row>
    <row r="1424" spans="1:49">
      <c r="A1424" s="349"/>
      <c r="B1424" s="160"/>
      <c r="C1424" s="160"/>
      <c r="D1424" s="161"/>
      <c r="E1424" s="161"/>
      <c r="F1424" s="160" t="e">
        <f>VLOOKUP(G1424,Tabel11[#All],2,0)</f>
        <v>#N/A</v>
      </c>
      <c r="G1424" s="162"/>
      <c r="H1424" s="162"/>
      <c r="I1424" s="162"/>
      <c r="J1424" s="162"/>
      <c r="K1424" s="162"/>
      <c r="L1424" s="162"/>
      <c r="M1424" s="164"/>
      <c r="N1424" s="167"/>
      <c r="O1424" s="167"/>
      <c r="P1424" s="165"/>
      <c r="Q1424" s="166" t="e">
        <f>VLOOKUP(P1424,'Data order'!N:O,2,0)</f>
        <v>#N/A</v>
      </c>
      <c r="R1424" s="167" t="e">
        <f>VLOOKUP(P1424,'Data order'!N:P,3,0)</f>
        <v>#N/A</v>
      </c>
      <c r="S1424" s="162"/>
      <c r="T1424" s="162"/>
      <c r="U1424" s="160" t="str">
        <f t="shared" si="591"/>
        <v/>
      </c>
      <c r="V1424" s="215" t="str">
        <f>IFERROR(
  IF(T1424="Big&amp;Tall",
      VLOOKUP(U1424, 'Data order'!$AB$92:$AC$101, 2,0),
      IF(T1424="Boord maat",
          VLOOKUP(U1424, 'Data order'!$AB$102:$AC$116, 2,0),
          VLOOKUP(U1424, 'Data order'!$AB$2:$AC$91, 2,0)
      )
  ),
"")</f>
        <v/>
      </c>
      <c r="W1424" s="162"/>
      <c r="X1424" s="346">
        <f t="shared" si="563"/>
        <v>0</v>
      </c>
      <c r="Y1424" s="162">
        <v>1</v>
      </c>
      <c r="Z1424" s="162"/>
      <c r="AA1424" s="169" t="s">
        <v>135</v>
      </c>
      <c r="AB1424" s="170"/>
      <c r="AC1424" s="170"/>
      <c r="AD1424" s="170"/>
      <c r="AE1424" s="171" t="e">
        <f t="shared" ref="AE1424:AE1427" si="595">AD1424/AB1424</f>
        <v>#DIV/0!</v>
      </c>
      <c r="AF1424" s="172">
        <f t="shared" ref="AF1424:AF1427" si="596">W1424*AB1424</f>
        <v>0</v>
      </c>
      <c r="AG1424" s="172">
        <f t="shared" ref="AG1424:AG1427" si="597">W1424*AD1424</f>
        <v>0</v>
      </c>
      <c r="AH1424" s="162"/>
      <c r="AI1424" s="162"/>
      <c r="AJ1424" s="162"/>
      <c r="AK1424" s="167" t="e">
        <f>VLOOKUP(AJ1424,'Data order'!AJ:AK,2,0)</f>
        <v>#N/A</v>
      </c>
      <c r="AL1424" s="162"/>
      <c r="AM1424" s="167"/>
      <c r="AN1424" s="167"/>
      <c r="AO1424" s="173"/>
      <c r="AP1424" s="174"/>
      <c r="AQ1424" s="174" t="str">
        <f>IF(AP1424="R", _xlfn.XLOOKUP(G1424, 'Data order'!F:F, 'Data order'!G:G, ""), "")</f>
        <v/>
      </c>
      <c r="AR1424" s="174"/>
      <c r="AS1424" s="174"/>
      <c r="AT1424" s="174" t="e">
        <f>VLOOKUP(AR1424,'Data order'!AF:AG,2,0)</f>
        <v>#N/A</v>
      </c>
      <c r="AU1424" s="174" t="s">
        <v>83</v>
      </c>
      <c r="AV1424" s="174" t="s">
        <v>84</v>
      </c>
      <c r="AW1424" s="216" t="s">
        <v>85</v>
      </c>
    </row>
    <row r="1425" spans="1:49">
      <c r="A1425" s="350"/>
      <c r="B1425" s="176"/>
      <c r="C1425" s="176"/>
      <c r="D1425" s="177"/>
      <c r="E1425" s="177"/>
      <c r="F1425" s="178" t="e">
        <f>VLOOKUP(G1425,Tabel11[#All],2,0)</f>
        <v>#N/A</v>
      </c>
      <c r="G1425" s="179"/>
      <c r="H1425" s="179"/>
      <c r="I1425" s="180"/>
      <c r="J1425" s="180"/>
      <c r="K1425" s="180"/>
      <c r="L1425" s="179"/>
      <c r="M1425" s="181"/>
      <c r="N1425" s="184"/>
      <c r="O1425" s="184"/>
      <c r="P1425" s="182"/>
      <c r="Q1425" s="183" t="e">
        <f>VLOOKUP(P1425,'Data order'!N:O,2,0)</f>
        <v>#N/A</v>
      </c>
      <c r="R1425" s="184" t="e">
        <f>VLOOKUP(P1425,'Data order'!N:P,3,0)</f>
        <v>#N/A</v>
      </c>
      <c r="S1425" s="180"/>
      <c r="T1425" s="179"/>
      <c r="U1425" s="176" t="str">
        <f t="shared" si="591"/>
        <v/>
      </c>
      <c r="V1425" s="186" t="str">
        <f>IFERROR(
  IF(T1425="Big&amp;Tall",
      VLOOKUP(U1425, 'Data order'!$AB$92:$AC$101, 2,0),
      IF(T1425="Boord maat",
          VLOOKUP(U1425, 'Data order'!$AB$102:$AC$116, 2,0),
          VLOOKUP(U1425, 'Data order'!$AB$2:$AC$91, 2,0)
      )
  ),
"")</f>
        <v/>
      </c>
      <c r="W1425" s="180"/>
      <c r="X1425" s="347"/>
      <c r="Y1425" s="180">
        <v>1</v>
      </c>
      <c r="Z1425" s="180"/>
      <c r="AA1425" s="187" t="s">
        <v>135</v>
      </c>
      <c r="AB1425" s="188"/>
      <c r="AC1425" s="188"/>
      <c r="AD1425" s="188"/>
      <c r="AE1425" s="189" t="e">
        <f t="shared" si="595"/>
        <v>#DIV/0!</v>
      </c>
      <c r="AF1425" s="190">
        <f t="shared" si="596"/>
        <v>0</v>
      </c>
      <c r="AG1425" s="190">
        <f t="shared" si="597"/>
        <v>0</v>
      </c>
      <c r="AH1425" s="180"/>
      <c r="AI1425" s="180"/>
      <c r="AJ1425" s="180"/>
      <c r="AK1425" s="184" t="e">
        <f>VLOOKUP(AJ1425,'Data order'!AJ:AK,2,0)</f>
        <v>#N/A</v>
      </c>
      <c r="AL1425" s="180"/>
      <c r="AM1425" s="184"/>
      <c r="AN1425" s="184"/>
      <c r="AO1425" s="194"/>
      <c r="AP1425" s="195"/>
      <c r="AQ1425" s="195" t="str">
        <f>IF(AP1425="R", _xlfn.XLOOKUP(G1425, 'Data order'!F:F, 'Data order'!G:G, ""), "")</f>
        <v/>
      </c>
      <c r="AR1425" s="195"/>
      <c r="AS1425" s="195"/>
      <c r="AT1425" s="195" t="e">
        <f>VLOOKUP(AR1425,'Data order'!AF:AG,2,0)</f>
        <v>#N/A</v>
      </c>
      <c r="AU1425" s="195" t="s">
        <v>83</v>
      </c>
      <c r="AV1425" s="195" t="s">
        <v>84</v>
      </c>
      <c r="AW1425" s="196" t="s">
        <v>85</v>
      </c>
    </row>
    <row r="1426" spans="1:49">
      <c r="A1426" s="350"/>
      <c r="B1426" s="176"/>
      <c r="C1426" s="176"/>
      <c r="D1426" s="177"/>
      <c r="E1426" s="177"/>
      <c r="F1426" s="178" t="e">
        <f>VLOOKUP(G1426,Tabel11[#All],2,0)</f>
        <v>#N/A</v>
      </c>
      <c r="G1426" s="179"/>
      <c r="H1426" s="179"/>
      <c r="I1426" s="180"/>
      <c r="J1426" s="180"/>
      <c r="K1426" s="180"/>
      <c r="L1426" s="179"/>
      <c r="M1426" s="181"/>
      <c r="N1426" s="184"/>
      <c r="O1426" s="184"/>
      <c r="P1426" s="182"/>
      <c r="Q1426" s="183" t="e">
        <f>VLOOKUP(P1426,'Data order'!N:O,2,0)</f>
        <v>#N/A</v>
      </c>
      <c r="R1426" s="184" t="e">
        <f>VLOOKUP(P1426,'Data order'!N:P,3,0)</f>
        <v>#N/A</v>
      </c>
      <c r="S1426" s="180"/>
      <c r="T1426" s="179"/>
      <c r="U1426" s="176" t="str">
        <f t="shared" si="591"/>
        <v/>
      </c>
      <c r="V1426" s="186" t="str">
        <f>IFERROR(
  IF(T1426="Big&amp;Tall",
      VLOOKUP(U1426, 'Data order'!$AB$92:$AC$101, 2,0),
      IF(T1426="Boord maat",
          VLOOKUP(U1426, 'Data order'!$AB$102:$AC$116, 2,0),
          VLOOKUP(U1426, 'Data order'!$AB$2:$AC$91, 2,0)
      )
  ),
"")</f>
        <v/>
      </c>
      <c r="W1426" s="180"/>
      <c r="X1426" s="347"/>
      <c r="Y1426" s="180">
        <v>1</v>
      </c>
      <c r="Z1426" s="180"/>
      <c r="AA1426" s="187" t="s">
        <v>135</v>
      </c>
      <c r="AB1426" s="188"/>
      <c r="AC1426" s="188"/>
      <c r="AD1426" s="188"/>
      <c r="AE1426" s="189" t="e">
        <f t="shared" si="595"/>
        <v>#DIV/0!</v>
      </c>
      <c r="AF1426" s="190">
        <f t="shared" si="596"/>
        <v>0</v>
      </c>
      <c r="AG1426" s="190">
        <f t="shared" si="597"/>
        <v>0</v>
      </c>
      <c r="AH1426" s="180"/>
      <c r="AI1426" s="180"/>
      <c r="AJ1426" s="180"/>
      <c r="AK1426" s="184" t="e">
        <f>VLOOKUP(AJ1426,'Data order'!AJ:AK,2,0)</f>
        <v>#N/A</v>
      </c>
      <c r="AL1426" s="180"/>
      <c r="AM1426" s="184"/>
      <c r="AN1426" s="184"/>
      <c r="AO1426" s="194"/>
      <c r="AP1426" s="195"/>
      <c r="AQ1426" s="195" t="str">
        <f>IF(AP1426="R", _xlfn.XLOOKUP(G1426, 'Data order'!F:F, 'Data order'!G:G, ""), "")</f>
        <v/>
      </c>
      <c r="AR1426" s="195"/>
      <c r="AS1426" s="195"/>
      <c r="AT1426" s="195" t="e">
        <f>VLOOKUP(AR1426,'Data order'!AF:AG,2,0)</f>
        <v>#N/A</v>
      </c>
      <c r="AU1426" s="195" t="s">
        <v>83</v>
      </c>
      <c r="AV1426" s="195" t="s">
        <v>84</v>
      </c>
      <c r="AW1426" s="196" t="s">
        <v>85</v>
      </c>
    </row>
    <row r="1427" spans="1:49">
      <c r="A1427" s="350"/>
      <c r="B1427" s="176"/>
      <c r="C1427" s="176"/>
      <c r="D1427" s="177"/>
      <c r="E1427" s="177"/>
      <c r="F1427" s="178" t="e">
        <f>VLOOKUP(G1427,Tabel11[#All],2,0)</f>
        <v>#N/A</v>
      </c>
      <c r="G1427" s="179"/>
      <c r="H1427" s="179"/>
      <c r="I1427" s="180"/>
      <c r="J1427" s="180"/>
      <c r="K1427" s="180"/>
      <c r="L1427" s="179"/>
      <c r="M1427" s="181"/>
      <c r="N1427" s="184"/>
      <c r="O1427" s="184"/>
      <c r="P1427" s="182"/>
      <c r="Q1427" s="183" t="e">
        <f>VLOOKUP(P1427,'Data order'!N:O,2,0)</f>
        <v>#N/A</v>
      </c>
      <c r="R1427" s="184" t="e">
        <f>VLOOKUP(P1427,'Data order'!N:P,3,0)</f>
        <v>#N/A</v>
      </c>
      <c r="S1427" s="180"/>
      <c r="T1427" s="179"/>
      <c r="U1427" s="176" t="str">
        <f t="shared" si="591"/>
        <v/>
      </c>
      <c r="V1427" s="186" t="str">
        <f>IFERROR(
  IF(T1427="Big&amp;Tall",
      VLOOKUP(U1427, 'Data order'!$AB$92:$AC$101, 2,0),
      IF(T1427="Boord maat",
          VLOOKUP(U1427, 'Data order'!$AB$102:$AC$116, 2,0),
          VLOOKUP(U1427, 'Data order'!$AB$2:$AC$91, 2,0)
      )
  ),
"")</f>
        <v/>
      </c>
      <c r="W1427" s="180"/>
      <c r="X1427" s="347"/>
      <c r="Y1427" s="180">
        <v>1</v>
      </c>
      <c r="Z1427" s="180"/>
      <c r="AA1427" s="187" t="s">
        <v>135</v>
      </c>
      <c r="AB1427" s="188"/>
      <c r="AC1427" s="188"/>
      <c r="AD1427" s="188"/>
      <c r="AE1427" s="189" t="e">
        <f t="shared" si="595"/>
        <v>#DIV/0!</v>
      </c>
      <c r="AF1427" s="190">
        <f t="shared" si="596"/>
        <v>0</v>
      </c>
      <c r="AG1427" s="190">
        <f t="shared" si="597"/>
        <v>0</v>
      </c>
      <c r="AH1427" s="180"/>
      <c r="AI1427" s="180"/>
      <c r="AJ1427" s="180"/>
      <c r="AK1427" s="184" t="e">
        <f>VLOOKUP(AJ1427,'Data order'!AJ:AK,2,0)</f>
        <v>#N/A</v>
      </c>
      <c r="AL1427" s="180"/>
      <c r="AM1427" s="184"/>
      <c r="AN1427" s="184"/>
      <c r="AO1427" s="194"/>
      <c r="AP1427" s="195"/>
      <c r="AQ1427" s="195" t="str">
        <f>IF(AP1427="R", _xlfn.XLOOKUP(G1427, 'Data order'!F:F, 'Data order'!G:G, ""), "")</f>
        <v/>
      </c>
      <c r="AR1427" s="195"/>
      <c r="AS1427" s="195"/>
      <c r="AT1427" s="195" t="e">
        <f>VLOOKUP(AR1427,'Data order'!AF:AG,2,0)</f>
        <v>#N/A</v>
      </c>
      <c r="AU1427" s="195" t="s">
        <v>83</v>
      </c>
      <c r="AV1427" s="195" t="s">
        <v>84</v>
      </c>
      <c r="AW1427" s="196" t="s">
        <v>85</v>
      </c>
    </row>
    <row r="1428" spans="1:49">
      <c r="A1428" s="350"/>
      <c r="B1428" s="176"/>
      <c r="C1428" s="176"/>
      <c r="D1428" s="177"/>
      <c r="E1428" s="177"/>
      <c r="F1428" s="178" t="e">
        <f>VLOOKUP(G1428,Tabel11[#All],2,0)</f>
        <v>#N/A</v>
      </c>
      <c r="G1428" s="179"/>
      <c r="H1428" s="179"/>
      <c r="I1428" s="180"/>
      <c r="J1428" s="180"/>
      <c r="K1428" s="180"/>
      <c r="L1428" s="179"/>
      <c r="M1428" s="181"/>
      <c r="N1428" s="184"/>
      <c r="O1428" s="184"/>
      <c r="P1428" s="182"/>
      <c r="Q1428" s="183" t="e">
        <f>VLOOKUP(P1428,'Data order'!N:O,2,0)</f>
        <v>#N/A</v>
      </c>
      <c r="R1428" s="184" t="e">
        <f>VLOOKUP(P1428,'Data order'!N:P,3,0)</f>
        <v>#N/A</v>
      </c>
      <c r="S1428" s="180"/>
      <c r="T1428" s="179"/>
      <c r="U1428" s="176" t="str">
        <f t="shared" si="591"/>
        <v/>
      </c>
      <c r="V1428" s="186" t="str">
        <f>IFERROR(
  IF(T1428="Big&amp;Tall",
      VLOOKUP(U1428, 'Data order'!$AB$92:$AC$101, 2,0),
      IF(T1428="Boord maat",
          VLOOKUP(U1428, 'Data order'!$AB$102:$AC$116, 2,0),
          VLOOKUP(U1428, 'Data order'!$AB$2:$AC$91, 2,0)
      )
  ),
"")</f>
        <v/>
      </c>
      <c r="W1428" s="180"/>
      <c r="X1428" s="347"/>
      <c r="Y1428" s="180">
        <v>1</v>
      </c>
      <c r="Z1428" s="180"/>
      <c r="AA1428" s="187" t="s">
        <v>135</v>
      </c>
      <c r="AB1428" s="188"/>
      <c r="AC1428" s="188"/>
      <c r="AD1428" s="188"/>
      <c r="AE1428" s="189" t="e">
        <v>#DIV/0!</v>
      </c>
      <c r="AF1428" s="190">
        <v>0</v>
      </c>
      <c r="AG1428" s="190">
        <v>0</v>
      </c>
      <c r="AH1428" s="180"/>
      <c r="AI1428" s="180"/>
      <c r="AJ1428" s="180"/>
      <c r="AK1428" s="184" t="e">
        <f>VLOOKUP(AJ1428,'Data order'!AJ:AK,2,0)</f>
        <v>#N/A</v>
      </c>
      <c r="AL1428" s="180"/>
      <c r="AM1428" s="184"/>
      <c r="AN1428" s="184"/>
      <c r="AO1428" s="194"/>
      <c r="AP1428" s="195"/>
      <c r="AQ1428" s="195" t="str">
        <f>IF(AP1428="R", _xlfn.XLOOKUP(G1428, 'Data order'!F:F, 'Data order'!G:G, ""), "")</f>
        <v/>
      </c>
      <c r="AR1428" s="195"/>
      <c r="AS1428" s="195"/>
      <c r="AT1428" s="195" t="e">
        <f>VLOOKUP(AR1428,'Data order'!AF:AG,2,0)</f>
        <v>#N/A</v>
      </c>
      <c r="AU1428" s="195" t="s">
        <v>83</v>
      </c>
      <c r="AV1428" s="195" t="s">
        <v>84</v>
      </c>
      <c r="AW1428" s="196" t="s">
        <v>85</v>
      </c>
    </row>
    <row r="1429" spans="1:49" ht="15" thickBot="1">
      <c r="A1429" s="351"/>
      <c r="B1429" s="197"/>
      <c r="C1429" s="197"/>
      <c r="D1429" s="198"/>
      <c r="E1429" s="198"/>
      <c r="F1429" s="199" t="e">
        <f>VLOOKUP(G1429,Tabel11[#All],2,0)</f>
        <v>#N/A</v>
      </c>
      <c r="G1429" s="200"/>
      <c r="H1429" s="200"/>
      <c r="I1429" s="201"/>
      <c r="J1429" s="201"/>
      <c r="K1429" s="201"/>
      <c r="L1429" s="200"/>
      <c r="M1429" s="202"/>
      <c r="N1429" s="205"/>
      <c r="O1429" s="205"/>
      <c r="P1429" s="203"/>
      <c r="Q1429" s="204" t="e">
        <f>VLOOKUP(P1429,'Data order'!N:O,2,0)</f>
        <v>#N/A</v>
      </c>
      <c r="R1429" s="205" t="e">
        <f>VLOOKUP(P1429,'Data order'!N:P,3,0)</f>
        <v>#N/A</v>
      </c>
      <c r="S1429" s="201"/>
      <c r="T1429" s="200"/>
      <c r="U1429" s="197" t="str">
        <f t="shared" si="591"/>
        <v/>
      </c>
      <c r="V1429" s="207" t="str">
        <f>IFERROR(
  IF(T1429="Big&amp;Tall",
      VLOOKUP(U1429, 'Data order'!$AB$92:$AC$101, 2,0),
      IF(T1429="Boord maat",
          VLOOKUP(U1429, 'Data order'!$AB$102:$AC$116, 2,0),
          VLOOKUP(U1429, 'Data order'!$AB$2:$AC$91, 2,0)
      )
  ),
"")</f>
        <v/>
      </c>
      <c r="W1429" s="201"/>
      <c r="X1429" s="348"/>
      <c r="Y1429" s="201">
        <v>1</v>
      </c>
      <c r="Z1429" s="201"/>
      <c r="AA1429" s="208" t="s">
        <v>135</v>
      </c>
      <c r="AB1429" s="209"/>
      <c r="AC1429" s="209"/>
      <c r="AD1429" s="209"/>
      <c r="AE1429" s="210" t="e">
        <v>#DIV/0!</v>
      </c>
      <c r="AF1429" s="211">
        <v>0</v>
      </c>
      <c r="AG1429" s="211">
        <v>0</v>
      </c>
      <c r="AH1429" s="201"/>
      <c r="AI1429" s="201"/>
      <c r="AJ1429" s="201"/>
      <c r="AK1429" s="205" t="e">
        <f>VLOOKUP(AJ1429,'Data order'!AJ:AK,2,0)</f>
        <v>#N/A</v>
      </c>
      <c r="AL1429" s="201"/>
      <c r="AM1429" s="205"/>
      <c r="AN1429" s="205"/>
      <c r="AO1429" s="212"/>
      <c r="AP1429" s="213"/>
      <c r="AQ1429" s="213" t="str">
        <f>IF(AP1429="R", _xlfn.XLOOKUP(G1429, 'Data order'!F:F, 'Data order'!G:G, ""), "")</f>
        <v/>
      </c>
      <c r="AR1429" s="213"/>
      <c r="AS1429" s="213"/>
      <c r="AT1429" s="213" t="e">
        <f>VLOOKUP(AR1429,'Data order'!AF:AG,2,0)</f>
        <v>#N/A</v>
      </c>
      <c r="AU1429" s="213" t="s">
        <v>83</v>
      </c>
      <c r="AV1429" s="213" t="s">
        <v>84</v>
      </c>
      <c r="AW1429" s="214" t="s">
        <v>85</v>
      </c>
    </row>
    <row r="1430" spans="1:49">
      <c r="A1430" s="349"/>
      <c r="B1430" s="160"/>
      <c r="C1430" s="160"/>
      <c r="D1430" s="161"/>
      <c r="E1430" s="161"/>
      <c r="F1430" s="160" t="e">
        <f>VLOOKUP(G1430,Tabel11[#All],2,0)</f>
        <v>#N/A</v>
      </c>
      <c r="G1430" s="162"/>
      <c r="H1430" s="162"/>
      <c r="I1430" s="162"/>
      <c r="J1430" s="162"/>
      <c r="K1430" s="162"/>
      <c r="L1430" s="162"/>
      <c r="M1430" s="164"/>
      <c r="N1430" s="167"/>
      <c r="O1430" s="167"/>
      <c r="P1430" s="165"/>
      <c r="Q1430" s="166" t="e">
        <f>VLOOKUP(P1430,'Data order'!N:O,2,0)</f>
        <v>#N/A</v>
      </c>
      <c r="R1430" s="167" t="e">
        <f>VLOOKUP(P1430,'Data order'!N:P,3,0)</f>
        <v>#N/A</v>
      </c>
      <c r="S1430" s="162"/>
      <c r="T1430" s="162"/>
      <c r="U1430" s="160" t="str">
        <f t="shared" si="591"/>
        <v/>
      </c>
      <c r="V1430" s="215" t="str">
        <f>IFERROR(
  IF(T1430="Big&amp;Tall",
      VLOOKUP(U1430, 'Data order'!$AB$92:$AC$101, 2,0),
      IF(T1430="Boord maat",
          VLOOKUP(U1430, 'Data order'!$AB$102:$AC$116, 2,0),
          VLOOKUP(U1430, 'Data order'!$AB$2:$AC$91, 2,0)
      )
  ),
"")</f>
        <v/>
      </c>
      <c r="W1430" s="162"/>
      <c r="X1430" s="346">
        <f t="shared" ref="X1430:X1490" si="598">SUM(W1430:W1435)</f>
        <v>0</v>
      </c>
      <c r="Y1430" s="162">
        <v>1</v>
      </c>
      <c r="Z1430" s="162"/>
      <c r="AA1430" s="169" t="s">
        <v>135</v>
      </c>
      <c r="AB1430" s="170"/>
      <c r="AC1430" s="170"/>
      <c r="AD1430" s="170"/>
      <c r="AE1430" s="171" t="e">
        <f t="shared" ref="AE1430:AE1433" si="599">AD1430/AB1430</f>
        <v>#DIV/0!</v>
      </c>
      <c r="AF1430" s="172">
        <f t="shared" ref="AF1430:AF1433" si="600">W1430*AB1430</f>
        <v>0</v>
      </c>
      <c r="AG1430" s="172">
        <f t="shared" ref="AG1430:AG1433" si="601">W1430*AD1430</f>
        <v>0</v>
      </c>
      <c r="AH1430" s="162"/>
      <c r="AI1430" s="162"/>
      <c r="AJ1430" s="162"/>
      <c r="AK1430" s="167" t="e">
        <f>VLOOKUP(AJ1430,'Data order'!AJ:AK,2,0)</f>
        <v>#N/A</v>
      </c>
      <c r="AL1430" s="162"/>
      <c r="AM1430" s="167"/>
      <c r="AN1430" s="167"/>
      <c r="AO1430" s="173"/>
      <c r="AP1430" s="174"/>
      <c r="AQ1430" s="174" t="str">
        <f>IF(AP1430="R", _xlfn.XLOOKUP(G1430, 'Data order'!F:F, 'Data order'!G:G, ""), "")</f>
        <v/>
      </c>
      <c r="AR1430" s="174"/>
      <c r="AS1430" s="174"/>
      <c r="AT1430" s="174" t="e">
        <f>VLOOKUP(AR1430,'Data order'!AF:AG,2,0)</f>
        <v>#N/A</v>
      </c>
      <c r="AU1430" s="174" t="s">
        <v>83</v>
      </c>
      <c r="AV1430" s="174" t="s">
        <v>84</v>
      </c>
      <c r="AW1430" s="216" t="s">
        <v>85</v>
      </c>
    </row>
    <row r="1431" spans="1:49">
      <c r="A1431" s="350"/>
      <c r="B1431" s="176"/>
      <c r="C1431" s="176"/>
      <c r="D1431" s="177"/>
      <c r="E1431" s="177"/>
      <c r="F1431" s="178" t="e">
        <f>VLOOKUP(G1431,Tabel11[#All],2,0)</f>
        <v>#N/A</v>
      </c>
      <c r="G1431" s="179"/>
      <c r="H1431" s="179"/>
      <c r="I1431" s="180"/>
      <c r="J1431" s="180"/>
      <c r="K1431" s="180"/>
      <c r="L1431" s="179"/>
      <c r="M1431" s="181"/>
      <c r="N1431" s="184"/>
      <c r="O1431" s="184"/>
      <c r="P1431" s="182"/>
      <c r="Q1431" s="183" t="e">
        <f>VLOOKUP(P1431,'Data order'!N:O,2,0)</f>
        <v>#N/A</v>
      </c>
      <c r="R1431" s="184" t="e">
        <f>VLOOKUP(P1431,'Data order'!N:P,3,0)</f>
        <v>#N/A</v>
      </c>
      <c r="S1431" s="180"/>
      <c r="T1431" s="179"/>
      <c r="U1431" s="176" t="str">
        <f t="shared" si="591"/>
        <v/>
      </c>
      <c r="V1431" s="186" t="str">
        <f>IFERROR(
  IF(T1431="Big&amp;Tall",
      VLOOKUP(U1431, 'Data order'!$AB$92:$AC$101, 2,0),
      IF(T1431="Boord maat",
          VLOOKUP(U1431, 'Data order'!$AB$102:$AC$116, 2,0),
          VLOOKUP(U1431, 'Data order'!$AB$2:$AC$91, 2,0)
      )
  ),
"")</f>
        <v/>
      </c>
      <c r="W1431" s="180"/>
      <c r="X1431" s="347"/>
      <c r="Y1431" s="180">
        <v>1</v>
      </c>
      <c r="Z1431" s="180"/>
      <c r="AA1431" s="187" t="s">
        <v>135</v>
      </c>
      <c r="AB1431" s="188"/>
      <c r="AC1431" s="188"/>
      <c r="AD1431" s="188"/>
      <c r="AE1431" s="189" t="e">
        <f t="shared" si="599"/>
        <v>#DIV/0!</v>
      </c>
      <c r="AF1431" s="190">
        <f t="shared" si="600"/>
        <v>0</v>
      </c>
      <c r="AG1431" s="190">
        <f t="shared" si="601"/>
        <v>0</v>
      </c>
      <c r="AH1431" s="180"/>
      <c r="AI1431" s="180"/>
      <c r="AJ1431" s="180"/>
      <c r="AK1431" s="184" t="e">
        <f>VLOOKUP(AJ1431,'Data order'!AJ:AK,2,0)</f>
        <v>#N/A</v>
      </c>
      <c r="AL1431" s="180"/>
      <c r="AM1431" s="184"/>
      <c r="AN1431" s="184"/>
      <c r="AO1431" s="194"/>
      <c r="AP1431" s="195"/>
      <c r="AQ1431" s="195" t="str">
        <f>IF(AP1431="R", _xlfn.XLOOKUP(G1431, 'Data order'!F:F, 'Data order'!G:G, ""), "")</f>
        <v/>
      </c>
      <c r="AR1431" s="195"/>
      <c r="AS1431" s="195"/>
      <c r="AT1431" s="195" t="e">
        <f>VLOOKUP(AR1431,'Data order'!AF:AG,2,0)</f>
        <v>#N/A</v>
      </c>
      <c r="AU1431" s="195" t="s">
        <v>83</v>
      </c>
      <c r="AV1431" s="195" t="s">
        <v>84</v>
      </c>
      <c r="AW1431" s="196" t="s">
        <v>85</v>
      </c>
    </row>
    <row r="1432" spans="1:49">
      <c r="A1432" s="350"/>
      <c r="B1432" s="176"/>
      <c r="C1432" s="176"/>
      <c r="D1432" s="177"/>
      <c r="E1432" s="177"/>
      <c r="F1432" s="178" t="e">
        <f>VLOOKUP(G1432,Tabel11[#All],2,0)</f>
        <v>#N/A</v>
      </c>
      <c r="G1432" s="179"/>
      <c r="H1432" s="179"/>
      <c r="I1432" s="180"/>
      <c r="J1432" s="180"/>
      <c r="K1432" s="180"/>
      <c r="L1432" s="179"/>
      <c r="M1432" s="181"/>
      <c r="N1432" s="184"/>
      <c r="O1432" s="184"/>
      <c r="P1432" s="182"/>
      <c r="Q1432" s="183" t="e">
        <f>VLOOKUP(P1432,'Data order'!N:O,2,0)</f>
        <v>#N/A</v>
      </c>
      <c r="R1432" s="184" t="e">
        <f>VLOOKUP(P1432,'Data order'!N:P,3,0)</f>
        <v>#N/A</v>
      </c>
      <c r="S1432" s="180"/>
      <c r="T1432" s="179"/>
      <c r="U1432" s="176" t="str">
        <f t="shared" si="591"/>
        <v/>
      </c>
      <c r="V1432" s="186" t="str">
        <f>IFERROR(
  IF(T1432="Big&amp;Tall",
      VLOOKUP(U1432, 'Data order'!$AB$92:$AC$101, 2,0),
      IF(T1432="Boord maat",
          VLOOKUP(U1432, 'Data order'!$AB$102:$AC$116, 2,0),
          VLOOKUP(U1432, 'Data order'!$AB$2:$AC$91, 2,0)
      )
  ),
"")</f>
        <v/>
      </c>
      <c r="W1432" s="180"/>
      <c r="X1432" s="347"/>
      <c r="Y1432" s="180">
        <v>1</v>
      </c>
      <c r="Z1432" s="180"/>
      <c r="AA1432" s="187" t="s">
        <v>135</v>
      </c>
      <c r="AB1432" s="188"/>
      <c r="AC1432" s="188"/>
      <c r="AD1432" s="188"/>
      <c r="AE1432" s="189" t="e">
        <f t="shared" si="599"/>
        <v>#DIV/0!</v>
      </c>
      <c r="AF1432" s="190">
        <f t="shared" si="600"/>
        <v>0</v>
      </c>
      <c r="AG1432" s="190">
        <f t="shared" si="601"/>
        <v>0</v>
      </c>
      <c r="AH1432" s="180"/>
      <c r="AI1432" s="180"/>
      <c r="AJ1432" s="180"/>
      <c r="AK1432" s="184" t="e">
        <f>VLOOKUP(AJ1432,'Data order'!AJ:AK,2,0)</f>
        <v>#N/A</v>
      </c>
      <c r="AL1432" s="180"/>
      <c r="AM1432" s="184"/>
      <c r="AN1432" s="184"/>
      <c r="AO1432" s="194"/>
      <c r="AP1432" s="195"/>
      <c r="AQ1432" s="195" t="str">
        <f>IF(AP1432="R", _xlfn.XLOOKUP(G1432, 'Data order'!F:F, 'Data order'!G:G, ""), "")</f>
        <v/>
      </c>
      <c r="AR1432" s="195"/>
      <c r="AS1432" s="195"/>
      <c r="AT1432" s="195" t="e">
        <f>VLOOKUP(AR1432,'Data order'!AF:AG,2,0)</f>
        <v>#N/A</v>
      </c>
      <c r="AU1432" s="195" t="s">
        <v>83</v>
      </c>
      <c r="AV1432" s="195" t="s">
        <v>84</v>
      </c>
      <c r="AW1432" s="196" t="s">
        <v>85</v>
      </c>
    </row>
    <row r="1433" spans="1:49">
      <c r="A1433" s="350"/>
      <c r="B1433" s="176"/>
      <c r="C1433" s="176"/>
      <c r="D1433" s="177"/>
      <c r="E1433" s="177"/>
      <c r="F1433" s="178" t="e">
        <f>VLOOKUP(G1433,Tabel11[#All],2,0)</f>
        <v>#N/A</v>
      </c>
      <c r="G1433" s="179"/>
      <c r="H1433" s="179"/>
      <c r="I1433" s="180"/>
      <c r="J1433" s="180"/>
      <c r="K1433" s="180"/>
      <c r="L1433" s="179"/>
      <c r="M1433" s="181"/>
      <c r="N1433" s="184"/>
      <c r="O1433" s="184"/>
      <c r="P1433" s="182"/>
      <c r="Q1433" s="183" t="e">
        <f>VLOOKUP(P1433,'Data order'!N:O,2,0)</f>
        <v>#N/A</v>
      </c>
      <c r="R1433" s="184" t="e">
        <f>VLOOKUP(P1433,'Data order'!N:P,3,0)</f>
        <v>#N/A</v>
      </c>
      <c r="S1433" s="180"/>
      <c r="T1433" s="179"/>
      <c r="U1433" s="176" t="str">
        <f t="shared" si="591"/>
        <v/>
      </c>
      <c r="V1433" s="186" t="str">
        <f>IFERROR(
  IF(T1433="Big&amp;Tall",
      VLOOKUP(U1433, 'Data order'!$AB$92:$AC$101, 2,0),
      IF(T1433="Boord maat",
          VLOOKUP(U1433, 'Data order'!$AB$102:$AC$116, 2,0),
          VLOOKUP(U1433, 'Data order'!$AB$2:$AC$91, 2,0)
      )
  ),
"")</f>
        <v/>
      </c>
      <c r="W1433" s="180"/>
      <c r="X1433" s="347"/>
      <c r="Y1433" s="180">
        <v>1</v>
      </c>
      <c r="Z1433" s="180"/>
      <c r="AA1433" s="187" t="s">
        <v>135</v>
      </c>
      <c r="AB1433" s="188"/>
      <c r="AC1433" s="188"/>
      <c r="AD1433" s="188"/>
      <c r="AE1433" s="189" t="e">
        <f t="shared" si="599"/>
        <v>#DIV/0!</v>
      </c>
      <c r="AF1433" s="190">
        <f t="shared" si="600"/>
        <v>0</v>
      </c>
      <c r="AG1433" s="190">
        <f t="shared" si="601"/>
        <v>0</v>
      </c>
      <c r="AH1433" s="180"/>
      <c r="AI1433" s="180"/>
      <c r="AJ1433" s="180"/>
      <c r="AK1433" s="184" t="e">
        <f>VLOOKUP(AJ1433,'Data order'!AJ:AK,2,0)</f>
        <v>#N/A</v>
      </c>
      <c r="AL1433" s="180"/>
      <c r="AM1433" s="184"/>
      <c r="AN1433" s="184"/>
      <c r="AO1433" s="194"/>
      <c r="AP1433" s="195"/>
      <c r="AQ1433" s="195" t="str">
        <f>IF(AP1433="R", _xlfn.XLOOKUP(G1433, 'Data order'!F:F, 'Data order'!G:G, ""), "")</f>
        <v/>
      </c>
      <c r="AR1433" s="195"/>
      <c r="AS1433" s="195"/>
      <c r="AT1433" s="195" t="e">
        <f>VLOOKUP(AR1433,'Data order'!AF:AG,2,0)</f>
        <v>#N/A</v>
      </c>
      <c r="AU1433" s="195" t="s">
        <v>83</v>
      </c>
      <c r="AV1433" s="195" t="s">
        <v>84</v>
      </c>
      <c r="AW1433" s="196" t="s">
        <v>85</v>
      </c>
    </row>
    <row r="1434" spans="1:49">
      <c r="A1434" s="350"/>
      <c r="B1434" s="176"/>
      <c r="C1434" s="176"/>
      <c r="D1434" s="177"/>
      <c r="E1434" s="177"/>
      <c r="F1434" s="178" t="e">
        <f>VLOOKUP(G1434,Tabel11[#All],2,0)</f>
        <v>#N/A</v>
      </c>
      <c r="G1434" s="179"/>
      <c r="H1434" s="179"/>
      <c r="I1434" s="180"/>
      <c r="J1434" s="180"/>
      <c r="K1434" s="180"/>
      <c r="L1434" s="179"/>
      <c r="M1434" s="181"/>
      <c r="N1434" s="184"/>
      <c r="O1434" s="184"/>
      <c r="P1434" s="182"/>
      <c r="Q1434" s="183" t="e">
        <f>VLOOKUP(P1434,'Data order'!N:O,2,0)</f>
        <v>#N/A</v>
      </c>
      <c r="R1434" s="184" t="e">
        <f>VLOOKUP(P1434,'Data order'!N:P,3,0)</f>
        <v>#N/A</v>
      </c>
      <c r="S1434" s="180"/>
      <c r="T1434" s="179"/>
      <c r="U1434" s="176" t="str">
        <f t="shared" si="591"/>
        <v/>
      </c>
      <c r="V1434" s="186" t="str">
        <f>IFERROR(
  IF(T1434="Big&amp;Tall",
      VLOOKUP(U1434, 'Data order'!$AB$92:$AC$101, 2,0),
      IF(T1434="Boord maat",
          VLOOKUP(U1434, 'Data order'!$AB$102:$AC$116, 2,0),
          VLOOKUP(U1434, 'Data order'!$AB$2:$AC$91, 2,0)
      )
  ),
"")</f>
        <v/>
      </c>
      <c r="W1434" s="180"/>
      <c r="X1434" s="347"/>
      <c r="Y1434" s="180">
        <v>1</v>
      </c>
      <c r="Z1434" s="180"/>
      <c r="AA1434" s="187" t="s">
        <v>135</v>
      </c>
      <c r="AB1434" s="188"/>
      <c r="AC1434" s="188"/>
      <c r="AD1434" s="188"/>
      <c r="AE1434" s="189" t="e">
        <v>#DIV/0!</v>
      </c>
      <c r="AF1434" s="190">
        <v>0</v>
      </c>
      <c r="AG1434" s="190">
        <v>0</v>
      </c>
      <c r="AH1434" s="180"/>
      <c r="AI1434" s="180"/>
      <c r="AJ1434" s="180"/>
      <c r="AK1434" s="184" t="e">
        <f>VLOOKUP(AJ1434,'Data order'!AJ:AK,2,0)</f>
        <v>#N/A</v>
      </c>
      <c r="AL1434" s="180"/>
      <c r="AM1434" s="184"/>
      <c r="AN1434" s="184"/>
      <c r="AO1434" s="194"/>
      <c r="AP1434" s="195"/>
      <c r="AQ1434" s="195" t="str">
        <f>IF(AP1434="R", _xlfn.XLOOKUP(G1434, 'Data order'!F:F, 'Data order'!G:G, ""), "")</f>
        <v/>
      </c>
      <c r="AR1434" s="195"/>
      <c r="AS1434" s="195"/>
      <c r="AT1434" s="195" t="e">
        <f>VLOOKUP(AR1434,'Data order'!AF:AG,2,0)</f>
        <v>#N/A</v>
      </c>
      <c r="AU1434" s="195" t="s">
        <v>83</v>
      </c>
      <c r="AV1434" s="195" t="s">
        <v>84</v>
      </c>
      <c r="AW1434" s="196" t="s">
        <v>85</v>
      </c>
    </row>
    <row r="1435" spans="1:49" ht="15" thickBot="1">
      <c r="A1435" s="351"/>
      <c r="B1435" s="197"/>
      <c r="C1435" s="197"/>
      <c r="D1435" s="198"/>
      <c r="E1435" s="198"/>
      <c r="F1435" s="199" t="e">
        <f>VLOOKUP(G1435,Tabel11[#All],2,0)</f>
        <v>#N/A</v>
      </c>
      <c r="G1435" s="200"/>
      <c r="H1435" s="200"/>
      <c r="I1435" s="201"/>
      <c r="J1435" s="201"/>
      <c r="K1435" s="201"/>
      <c r="L1435" s="200"/>
      <c r="M1435" s="202"/>
      <c r="N1435" s="205"/>
      <c r="O1435" s="205"/>
      <c r="P1435" s="203"/>
      <c r="Q1435" s="204" t="e">
        <f>VLOOKUP(P1435,'Data order'!N:O,2,0)</f>
        <v>#N/A</v>
      </c>
      <c r="R1435" s="205" t="e">
        <f>VLOOKUP(P1435,'Data order'!N:P,3,0)</f>
        <v>#N/A</v>
      </c>
      <c r="S1435" s="201"/>
      <c r="T1435" s="200"/>
      <c r="U1435" s="197" t="str">
        <f t="shared" si="591"/>
        <v/>
      </c>
      <c r="V1435" s="207" t="str">
        <f>IFERROR(
  IF(T1435="Big&amp;Tall",
      VLOOKUP(U1435, 'Data order'!$AB$92:$AC$101, 2,0),
      IF(T1435="Boord maat",
          VLOOKUP(U1435, 'Data order'!$AB$102:$AC$116, 2,0),
          VLOOKUP(U1435, 'Data order'!$AB$2:$AC$91, 2,0)
      )
  ),
"")</f>
        <v/>
      </c>
      <c r="W1435" s="201"/>
      <c r="X1435" s="348"/>
      <c r="Y1435" s="201">
        <v>1</v>
      </c>
      <c r="Z1435" s="201"/>
      <c r="AA1435" s="208" t="s">
        <v>135</v>
      </c>
      <c r="AB1435" s="209"/>
      <c r="AC1435" s="209"/>
      <c r="AD1435" s="209"/>
      <c r="AE1435" s="210" t="e">
        <v>#DIV/0!</v>
      </c>
      <c r="AF1435" s="211">
        <v>0</v>
      </c>
      <c r="AG1435" s="211">
        <v>0</v>
      </c>
      <c r="AH1435" s="201"/>
      <c r="AI1435" s="201"/>
      <c r="AJ1435" s="201"/>
      <c r="AK1435" s="205" t="e">
        <f>VLOOKUP(AJ1435,'Data order'!AJ:AK,2,0)</f>
        <v>#N/A</v>
      </c>
      <c r="AL1435" s="201"/>
      <c r="AM1435" s="205"/>
      <c r="AN1435" s="205"/>
      <c r="AO1435" s="212"/>
      <c r="AP1435" s="213"/>
      <c r="AQ1435" s="213" t="str">
        <f>IF(AP1435="R", _xlfn.XLOOKUP(G1435, 'Data order'!F:F, 'Data order'!G:G, ""), "")</f>
        <v/>
      </c>
      <c r="AR1435" s="213"/>
      <c r="AS1435" s="213"/>
      <c r="AT1435" s="213" t="e">
        <f>VLOOKUP(AR1435,'Data order'!AF:AG,2,0)</f>
        <v>#N/A</v>
      </c>
      <c r="AU1435" s="213" t="s">
        <v>83</v>
      </c>
      <c r="AV1435" s="213" t="s">
        <v>84</v>
      </c>
      <c r="AW1435" s="214" t="s">
        <v>85</v>
      </c>
    </row>
    <row r="1436" spans="1:49">
      <c r="A1436" s="349"/>
      <c r="B1436" s="160"/>
      <c r="C1436" s="160"/>
      <c r="D1436" s="161"/>
      <c r="E1436" s="161"/>
      <c r="F1436" s="160" t="e">
        <f>VLOOKUP(G1436,Tabel11[#All],2,0)</f>
        <v>#N/A</v>
      </c>
      <c r="G1436" s="162"/>
      <c r="H1436" s="162"/>
      <c r="I1436" s="162"/>
      <c r="J1436" s="162"/>
      <c r="K1436" s="162"/>
      <c r="L1436" s="162"/>
      <c r="M1436" s="164"/>
      <c r="N1436" s="167"/>
      <c r="O1436" s="167"/>
      <c r="P1436" s="165"/>
      <c r="Q1436" s="166" t="e">
        <f>VLOOKUP(P1436,'Data order'!N:O,2,0)</f>
        <v>#N/A</v>
      </c>
      <c r="R1436" s="167" t="e">
        <f>VLOOKUP(P1436,'Data order'!N:P,3,0)</f>
        <v>#N/A</v>
      </c>
      <c r="S1436" s="162"/>
      <c r="T1436" s="162"/>
      <c r="U1436" s="160" t="str">
        <f t="shared" si="591"/>
        <v/>
      </c>
      <c r="V1436" s="215" t="str">
        <f>IFERROR(
  IF(T1436="Big&amp;Tall",
      VLOOKUP(U1436, 'Data order'!$AB$92:$AC$101, 2,0),
      IF(T1436="Boord maat",
          VLOOKUP(U1436, 'Data order'!$AB$102:$AC$116, 2,0),
          VLOOKUP(U1436, 'Data order'!$AB$2:$AC$91, 2,0)
      )
  ),
"")</f>
        <v/>
      </c>
      <c r="W1436" s="162"/>
      <c r="X1436" s="346">
        <f t="shared" si="598"/>
        <v>0</v>
      </c>
      <c r="Y1436" s="162">
        <v>1</v>
      </c>
      <c r="Z1436" s="162"/>
      <c r="AA1436" s="169" t="s">
        <v>135</v>
      </c>
      <c r="AB1436" s="170"/>
      <c r="AC1436" s="170"/>
      <c r="AD1436" s="170"/>
      <c r="AE1436" s="171" t="e">
        <f t="shared" ref="AE1436:AE1439" si="602">AD1436/AB1436</f>
        <v>#DIV/0!</v>
      </c>
      <c r="AF1436" s="172">
        <f t="shared" ref="AF1436:AF1439" si="603">W1436*AB1436</f>
        <v>0</v>
      </c>
      <c r="AG1436" s="172">
        <f t="shared" ref="AG1436:AG1439" si="604">W1436*AD1436</f>
        <v>0</v>
      </c>
      <c r="AH1436" s="162"/>
      <c r="AI1436" s="162"/>
      <c r="AJ1436" s="162"/>
      <c r="AK1436" s="167" t="e">
        <f>VLOOKUP(AJ1436,'Data order'!AJ:AK,2,0)</f>
        <v>#N/A</v>
      </c>
      <c r="AL1436" s="162"/>
      <c r="AM1436" s="167"/>
      <c r="AN1436" s="167"/>
      <c r="AO1436" s="173"/>
      <c r="AP1436" s="174"/>
      <c r="AQ1436" s="174" t="str">
        <f>IF(AP1436="R", _xlfn.XLOOKUP(G1436, 'Data order'!F:F, 'Data order'!G:G, ""), "")</f>
        <v/>
      </c>
      <c r="AR1436" s="174"/>
      <c r="AS1436" s="174"/>
      <c r="AT1436" s="174" t="e">
        <f>VLOOKUP(AR1436,'Data order'!AF:AG,2,0)</f>
        <v>#N/A</v>
      </c>
      <c r="AU1436" s="174" t="s">
        <v>83</v>
      </c>
      <c r="AV1436" s="174" t="s">
        <v>84</v>
      </c>
      <c r="AW1436" s="216" t="s">
        <v>85</v>
      </c>
    </row>
    <row r="1437" spans="1:49">
      <c r="A1437" s="350"/>
      <c r="B1437" s="176"/>
      <c r="C1437" s="176"/>
      <c r="D1437" s="177"/>
      <c r="E1437" s="177"/>
      <c r="F1437" s="178" t="e">
        <f>VLOOKUP(G1437,Tabel11[#All],2,0)</f>
        <v>#N/A</v>
      </c>
      <c r="G1437" s="179"/>
      <c r="H1437" s="179"/>
      <c r="I1437" s="180"/>
      <c r="J1437" s="180"/>
      <c r="K1437" s="180"/>
      <c r="L1437" s="179"/>
      <c r="M1437" s="181"/>
      <c r="N1437" s="184"/>
      <c r="O1437" s="184"/>
      <c r="P1437" s="182"/>
      <c r="Q1437" s="183" t="e">
        <f>VLOOKUP(P1437,'Data order'!N:O,2,0)</f>
        <v>#N/A</v>
      </c>
      <c r="R1437" s="184" t="e">
        <f>VLOOKUP(P1437,'Data order'!N:P,3,0)</f>
        <v>#N/A</v>
      </c>
      <c r="S1437" s="180"/>
      <c r="T1437" s="179"/>
      <c r="U1437" s="176" t="str">
        <f t="shared" si="591"/>
        <v/>
      </c>
      <c r="V1437" s="186" t="str">
        <f>IFERROR(
  IF(T1437="Big&amp;Tall",
      VLOOKUP(U1437, 'Data order'!$AB$92:$AC$101, 2,0),
      IF(T1437="Boord maat",
          VLOOKUP(U1437, 'Data order'!$AB$102:$AC$116, 2,0),
          VLOOKUP(U1437, 'Data order'!$AB$2:$AC$91, 2,0)
      )
  ),
"")</f>
        <v/>
      </c>
      <c r="W1437" s="180"/>
      <c r="X1437" s="347"/>
      <c r="Y1437" s="180">
        <v>1</v>
      </c>
      <c r="Z1437" s="180"/>
      <c r="AA1437" s="187" t="s">
        <v>135</v>
      </c>
      <c r="AB1437" s="188"/>
      <c r="AC1437" s="188"/>
      <c r="AD1437" s="188"/>
      <c r="AE1437" s="189" t="e">
        <f t="shared" si="602"/>
        <v>#DIV/0!</v>
      </c>
      <c r="AF1437" s="190">
        <f t="shared" si="603"/>
        <v>0</v>
      </c>
      <c r="AG1437" s="190">
        <f t="shared" si="604"/>
        <v>0</v>
      </c>
      <c r="AH1437" s="180"/>
      <c r="AI1437" s="180"/>
      <c r="AJ1437" s="180"/>
      <c r="AK1437" s="184" t="e">
        <f>VLOOKUP(AJ1437,'Data order'!AJ:AK,2,0)</f>
        <v>#N/A</v>
      </c>
      <c r="AL1437" s="180"/>
      <c r="AM1437" s="184"/>
      <c r="AN1437" s="184"/>
      <c r="AO1437" s="194"/>
      <c r="AP1437" s="195"/>
      <c r="AQ1437" s="195" t="str">
        <f>IF(AP1437="R", _xlfn.XLOOKUP(G1437, 'Data order'!F:F, 'Data order'!G:G, ""), "")</f>
        <v/>
      </c>
      <c r="AR1437" s="195"/>
      <c r="AS1437" s="195"/>
      <c r="AT1437" s="195" t="e">
        <f>VLOOKUP(AR1437,'Data order'!AF:AG,2,0)</f>
        <v>#N/A</v>
      </c>
      <c r="AU1437" s="195" t="s">
        <v>83</v>
      </c>
      <c r="AV1437" s="195" t="s">
        <v>84</v>
      </c>
      <c r="AW1437" s="196" t="s">
        <v>85</v>
      </c>
    </row>
    <row r="1438" spans="1:49">
      <c r="A1438" s="350"/>
      <c r="B1438" s="176"/>
      <c r="C1438" s="176"/>
      <c r="D1438" s="177"/>
      <c r="E1438" s="177"/>
      <c r="F1438" s="178" t="e">
        <f>VLOOKUP(G1438,Tabel11[#All],2,0)</f>
        <v>#N/A</v>
      </c>
      <c r="G1438" s="179"/>
      <c r="H1438" s="179"/>
      <c r="I1438" s="180"/>
      <c r="J1438" s="180"/>
      <c r="K1438" s="180"/>
      <c r="L1438" s="179"/>
      <c r="M1438" s="181"/>
      <c r="N1438" s="184"/>
      <c r="O1438" s="184"/>
      <c r="P1438" s="182"/>
      <c r="Q1438" s="183" t="e">
        <f>VLOOKUP(P1438,'Data order'!N:O,2,0)</f>
        <v>#N/A</v>
      </c>
      <c r="R1438" s="184" t="e">
        <f>VLOOKUP(P1438,'Data order'!N:P,3,0)</f>
        <v>#N/A</v>
      </c>
      <c r="S1438" s="180"/>
      <c r="T1438" s="179"/>
      <c r="U1438" s="176" t="str">
        <f t="shared" si="591"/>
        <v/>
      </c>
      <c r="V1438" s="186" t="str">
        <f>IFERROR(
  IF(T1438="Big&amp;Tall",
      VLOOKUP(U1438, 'Data order'!$AB$92:$AC$101, 2,0),
      IF(T1438="Boord maat",
          VLOOKUP(U1438, 'Data order'!$AB$102:$AC$116, 2,0),
          VLOOKUP(U1438, 'Data order'!$AB$2:$AC$91, 2,0)
      )
  ),
"")</f>
        <v/>
      </c>
      <c r="W1438" s="180"/>
      <c r="X1438" s="347"/>
      <c r="Y1438" s="180">
        <v>1</v>
      </c>
      <c r="Z1438" s="180"/>
      <c r="AA1438" s="187" t="s">
        <v>135</v>
      </c>
      <c r="AB1438" s="188"/>
      <c r="AC1438" s="188"/>
      <c r="AD1438" s="188"/>
      <c r="AE1438" s="189" t="e">
        <f t="shared" si="602"/>
        <v>#DIV/0!</v>
      </c>
      <c r="AF1438" s="190">
        <f t="shared" si="603"/>
        <v>0</v>
      </c>
      <c r="AG1438" s="190">
        <f t="shared" si="604"/>
        <v>0</v>
      </c>
      <c r="AH1438" s="180"/>
      <c r="AI1438" s="180"/>
      <c r="AJ1438" s="180"/>
      <c r="AK1438" s="184" t="e">
        <f>VLOOKUP(AJ1438,'Data order'!AJ:AK,2,0)</f>
        <v>#N/A</v>
      </c>
      <c r="AL1438" s="180"/>
      <c r="AM1438" s="184"/>
      <c r="AN1438" s="184"/>
      <c r="AO1438" s="194"/>
      <c r="AP1438" s="195"/>
      <c r="AQ1438" s="195" t="str">
        <f>IF(AP1438="R", _xlfn.XLOOKUP(G1438, 'Data order'!F:F, 'Data order'!G:G, ""), "")</f>
        <v/>
      </c>
      <c r="AR1438" s="195"/>
      <c r="AS1438" s="195"/>
      <c r="AT1438" s="195" t="e">
        <f>VLOOKUP(AR1438,'Data order'!AF:AG,2,0)</f>
        <v>#N/A</v>
      </c>
      <c r="AU1438" s="195" t="s">
        <v>83</v>
      </c>
      <c r="AV1438" s="195" t="s">
        <v>84</v>
      </c>
      <c r="AW1438" s="196" t="s">
        <v>85</v>
      </c>
    </row>
    <row r="1439" spans="1:49">
      <c r="A1439" s="350"/>
      <c r="B1439" s="176"/>
      <c r="C1439" s="176"/>
      <c r="D1439" s="177"/>
      <c r="E1439" s="177"/>
      <c r="F1439" s="178" t="e">
        <f>VLOOKUP(G1439,Tabel11[#All],2,0)</f>
        <v>#N/A</v>
      </c>
      <c r="G1439" s="179"/>
      <c r="H1439" s="179"/>
      <c r="I1439" s="180"/>
      <c r="J1439" s="180"/>
      <c r="K1439" s="180"/>
      <c r="L1439" s="179"/>
      <c r="M1439" s="181"/>
      <c r="N1439" s="184"/>
      <c r="O1439" s="184"/>
      <c r="P1439" s="182"/>
      <c r="Q1439" s="183" t="e">
        <f>VLOOKUP(P1439,'Data order'!N:O,2,0)</f>
        <v>#N/A</v>
      </c>
      <c r="R1439" s="184" t="e">
        <f>VLOOKUP(P1439,'Data order'!N:P,3,0)</f>
        <v>#N/A</v>
      </c>
      <c r="S1439" s="180"/>
      <c r="T1439" s="179"/>
      <c r="U1439" s="176" t="str">
        <f t="shared" si="591"/>
        <v/>
      </c>
      <c r="V1439" s="186" t="str">
        <f>IFERROR(
  IF(T1439="Big&amp;Tall",
      VLOOKUP(U1439, 'Data order'!$AB$92:$AC$101, 2,0),
      IF(T1439="Boord maat",
          VLOOKUP(U1439, 'Data order'!$AB$102:$AC$116, 2,0),
          VLOOKUP(U1439, 'Data order'!$AB$2:$AC$91, 2,0)
      )
  ),
"")</f>
        <v/>
      </c>
      <c r="W1439" s="180"/>
      <c r="X1439" s="347"/>
      <c r="Y1439" s="180">
        <v>1</v>
      </c>
      <c r="Z1439" s="180"/>
      <c r="AA1439" s="187" t="s">
        <v>135</v>
      </c>
      <c r="AB1439" s="188"/>
      <c r="AC1439" s="188"/>
      <c r="AD1439" s="188"/>
      <c r="AE1439" s="189" t="e">
        <f t="shared" si="602"/>
        <v>#DIV/0!</v>
      </c>
      <c r="AF1439" s="190">
        <f t="shared" si="603"/>
        <v>0</v>
      </c>
      <c r="AG1439" s="190">
        <f t="shared" si="604"/>
        <v>0</v>
      </c>
      <c r="AH1439" s="180"/>
      <c r="AI1439" s="180"/>
      <c r="AJ1439" s="180"/>
      <c r="AK1439" s="184" t="e">
        <f>VLOOKUP(AJ1439,'Data order'!AJ:AK,2,0)</f>
        <v>#N/A</v>
      </c>
      <c r="AL1439" s="180"/>
      <c r="AM1439" s="184"/>
      <c r="AN1439" s="184"/>
      <c r="AO1439" s="194"/>
      <c r="AP1439" s="195"/>
      <c r="AQ1439" s="195" t="str">
        <f>IF(AP1439="R", _xlfn.XLOOKUP(G1439, 'Data order'!F:F, 'Data order'!G:G, ""), "")</f>
        <v/>
      </c>
      <c r="AR1439" s="195"/>
      <c r="AS1439" s="195"/>
      <c r="AT1439" s="195" t="e">
        <f>VLOOKUP(AR1439,'Data order'!AF:AG,2,0)</f>
        <v>#N/A</v>
      </c>
      <c r="AU1439" s="195" t="s">
        <v>83</v>
      </c>
      <c r="AV1439" s="195" t="s">
        <v>84</v>
      </c>
      <c r="AW1439" s="196" t="s">
        <v>85</v>
      </c>
    </row>
    <row r="1440" spans="1:49">
      <c r="A1440" s="350"/>
      <c r="B1440" s="176"/>
      <c r="C1440" s="176"/>
      <c r="D1440" s="177"/>
      <c r="E1440" s="177"/>
      <c r="F1440" s="178" t="e">
        <f>VLOOKUP(G1440,Tabel11[#All],2,0)</f>
        <v>#N/A</v>
      </c>
      <c r="G1440" s="179"/>
      <c r="H1440" s="179"/>
      <c r="I1440" s="180"/>
      <c r="J1440" s="180"/>
      <c r="K1440" s="180"/>
      <c r="L1440" s="179"/>
      <c r="M1440" s="181"/>
      <c r="N1440" s="184"/>
      <c r="O1440" s="184"/>
      <c r="P1440" s="182"/>
      <c r="Q1440" s="183" t="e">
        <f>VLOOKUP(P1440,'Data order'!N:O,2,0)</f>
        <v>#N/A</v>
      </c>
      <c r="R1440" s="184" t="e">
        <f>VLOOKUP(P1440,'Data order'!N:P,3,0)</f>
        <v>#N/A</v>
      </c>
      <c r="S1440" s="180"/>
      <c r="T1440" s="179"/>
      <c r="U1440" s="176" t="str">
        <f t="shared" si="591"/>
        <v/>
      </c>
      <c r="V1440" s="186" t="str">
        <f>IFERROR(
  IF(T1440="Big&amp;Tall",
      VLOOKUP(U1440, 'Data order'!$AB$92:$AC$101, 2,0),
      IF(T1440="Boord maat",
          VLOOKUP(U1440, 'Data order'!$AB$102:$AC$116, 2,0),
          VLOOKUP(U1440, 'Data order'!$AB$2:$AC$91, 2,0)
      )
  ),
"")</f>
        <v/>
      </c>
      <c r="W1440" s="180"/>
      <c r="X1440" s="347"/>
      <c r="Y1440" s="180">
        <v>1</v>
      </c>
      <c r="Z1440" s="180"/>
      <c r="AA1440" s="187" t="s">
        <v>135</v>
      </c>
      <c r="AB1440" s="188"/>
      <c r="AC1440" s="188"/>
      <c r="AD1440" s="188"/>
      <c r="AE1440" s="189" t="e">
        <v>#DIV/0!</v>
      </c>
      <c r="AF1440" s="190">
        <v>0</v>
      </c>
      <c r="AG1440" s="190">
        <v>0</v>
      </c>
      <c r="AH1440" s="180"/>
      <c r="AI1440" s="180"/>
      <c r="AJ1440" s="180"/>
      <c r="AK1440" s="184" t="e">
        <f>VLOOKUP(AJ1440,'Data order'!AJ:AK,2,0)</f>
        <v>#N/A</v>
      </c>
      <c r="AL1440" s="180"/>
      <c r="AM1440" s="184"/>
      <c r="AN1440" s="184"/>
      <c r="AO1440" s="194"/>
      <c r="AP1440" s="195"/>
      <c r="AQ1440" s="195" t="str">
        <f>IF(AP1440="R", _xlfn.XLOOKUP(G1440, 'Data order'!F:F, 'Data order'!G:G, ""), "")</f>
        <v/>
      </c>
      <c r="AR1440" s="195"/>
      <c r="AS1440" s="195"/>
      <c r="AT1440" s="195" t="e">
        <f>VLOOKUP(AR1440,'Data order'!AF:AG,2,0)</f>
        <v>#N/A</v>
      </c>
      <c r="AU1440" s="195" t="s">
        <v>83</v>
      </c>
      <c r="AV1440" s="195" t="s">
        <v>84</v>
      </c>
      <c r="AW1440" s="196" t="s">
        <v>85</v>
      </c>
    </row>
    <row r="1441" spans="1:49" ht="15" thickBot="1">
      <c r="A1441" s="351"/>
      <c r="B1441" s="197"/>
      <c r="C1441" s="197"/>
      <c r="D1441" s="198"/>
      <c r="E1441" s="198"/>
      <c r="F1441" s="199" t="e">
        <f>VLOOKUP(G1441,Tabel11[#All],2,0)</f>
        <v>#N/A</v>
      </c>
      <c r="G1441" s="200"/>
      <c r="H1441" s="200"/>
      <c r="I1441" s="201"/>
      <c r="J1441" s="201"/>
      <c r="K1441" s="201"/>
      <c r="L1441" s="200"/>
      <c r="M1441" s="202"/>
      <c r="N1441" s="205"/>
      <c r="O1441" s="205"/>
      <c r="P1441" s="203"/>
      <c r="Q1441" s="204" t="e">
        <f>VLOOKUP(P1441,'Data order'!N:O,2,0)</f>
        <v>#N/A</v>
      </c>
      <c r="R1441" s="205" t="e">
        <f>VLOOKUP(P1441,'Data order'!N:P,3,0)</f>
        <v>#N/A</v>
      </c>
      <c r="S1441" s="201"/>
      <c r="T1441" s="200"/>
      <c r="U1441" s="197" t="str">
        <f t="shared" si="591"/>
        <v/>
      </c>
      <c r="V1441" s="207" t="str">
        <f>IFERROR(
  IF(T1441="Big&amp;Tall",
      VLOOKUP(U1441, 'Data order'!$AB$92:$AC$101, 2,0),
      IF(T1441="Boord maat",
          VLOOKUP(U1441, 'Data order'!$AB$102:$AC$116, 2,0),
          VLOOKUP(U1441, 'Data order'!$AB$2:$AC$91, 2,0)
      )
  ),
"")</f>
        <v/>
      </c>
      <c r="W1441" s="201"/>
      <c r="X1441" s="348"/>
      <c r="Y1441" s="201">
        <v>1</v>
      </c>
      <c r="Z1441" s="201"/>
      <c r="AA1441" s="208" t="s">
        <v>135</v>
      </c>
      <c r="AB1441" s="209"/>
      <c r="AC1441" s="209"/>
      <c r="AD1441" s="209"/>
      <c r="AE1441" s="210" t="e">
        <v>#DIV/0!</v>
      </c>
      <c r="AF1441" s="211">
        <v>0</v>
      </c>
      <c r="AG1441" s="211">
        <v>0</v>
      </c>
      <c r="AH1441" s="201"/>
      <c r="AI1441" s="201"/>
      <c r="AJ1441" s="201"/>
      <c r="AK1441" s="205" t="e">
        <f>VLOOKUP(AJ1441,'Data order'!AJ:AK,2,0)</f>
        <v>#N/A</v>
      </c>
      <c r="AL1441" s="201"/>
      <c r="AM1441" s="205"/>
      <c r="AN1441" s="205"/>
      <c r="AO1441" s="212"/>
      <c r="AP1441" s="213"/>
      <c r="AQ1441" s="213" t="str">
        <f>IF(AP1441="R", _xlfn.XLOOKUP(G1441, 'Data order'!F:F, 'Data order'!G:G, ""), "")</f>
        <v/>
      </c>
      <c r="AR1441" s="213"/>
      <c r="AS1441" s="213"/>
      <c r="AT1441" s="213" t="e">
        <f>VLOOKUP(AR1441,'Data order'!AF:AG,2,0)</f>
        <v>#N/A</v>
      </c>
      <c r="AU1441" s="213" t="s">
        <v>83</v>
      </c>
      <c r="AV1441" s="213" t="s">
        <v>84</v>
      </c>
      <c r="AW1441" s="214" t="s">
        <v>85</v>
      </c>
    </row>
    <row r="1442" spans="1:49">
      <c r="A1442" s="349"/>
      <c r="B1442" s="160"/>
      <c r="C1442" s="160"/>
      <c r="D1442" s="161"/>
      <c r="E1442" s="161"/>
      <c r="F1442" s="160" t="e">
        <f>VLOOKUP(G1442,Tabel11[#All],2,0)</f>
        <v>#N/A</v>
      </c>
      <c r="G1442" s="162"/>
      <c r="H1442" s="162"/>
      <c r="I1442" s="162"/>
      <c r="J1442" s="162"/>
      <c r="K1442" s="162"/>
      <c r="L1442" s="162"/>
      <c r="M1442" s="164"/>
      <c r="N1442" s="167"/>
      <c r="O1442" s="167"/>
      <c r="P1442" s="165"/>
      <c r="Q1442" s="166" t="e">
        <f>VLOOKUP(P1442,'Data order'!N:O,2,0)</f>
        <v>#N/A</v>
      </c>
      <c r="R1442" s="167" t="e">
        <f>VLOOKUP(P1442,'Data order'!N:P,3,0)</f>
        <v>#N/A</v>
      </c>
      <c r="S1442" s="162"/>
      <c r="T1442" s="162"/>
      <c r="U1442" s="160" t="str">
        <f t="shared" si="591"/>
        <v/>
      </c>
      <c r="V1442" s="215" t="str">
        <f>IFERROR(
  IF(T1442="Big&amp;Tall",
      VLOOKUP(U1442, 'Data order'!$AB$92:$AC$101, 2,0),
      IF(T1442="Boord maat",
          VLOOKUP(U1442, 'Data order'!$AB$102:$AC$116, 2,0),
          VLOOKUP(U1442, 'Data order'!$AB$2:$AC$91, 2,0)
      )
  ),
"")</f>
        <v/>
      </c>
      <c r="W1442" s="162"/>
      <c r="X1442" s="346">
        <f t="shared" si="598"/>
        <v>0</v>
      </c>
      <c r="Y1442" s="162">
        <v>1</v>
      </c>
      <c r="Z1442" s="162"/>
      <c r="AA1442" s="169" t="s">
        <v>135</v>
      </c>
      <c r="AB1442" s="170"/>
      <c r="AC1442" s="170"/>
      <c r="AD1442" s="170"/>
      <c r="AE1442" s="171" t="e">
        <f t="shared" ref="AE1442:AE1445" si="605">AD1442/AB1442</f>
        <v>#DIV/0!</v>
      </c>
      <c r="AF1442" s="172">
        <f t="shared" ref="AF1442:AF1445" si="606">W1442*AB1442</f>
        <v>0</v>
      </c>
      <c r="AG1442" s="172">
        <f t="shared" ref="AG1442:AG1445" si="607">W1442*AD1442</f>
        <v>0</v>
      </c>
      <c r="AH1442" s="162"/>
      <c r="AI1442" s="162"/>
      <c r="AJ1442" s="162"/>
      <c r="AK1442" s="167" t="e">
        <f>VLOOKUP(AJ1442,'Data order'!AJ:AK,2,0)</f>
        <v>#N/A</v>
      </c>
      <c r="AL1442" s="162"/>
      <c r="AM1442" s="167"/>
      <c r="AN1442" s="167"/>
      <c r="AO1442" s="173"/>
      <c r="AP1442" s="174"/>
      <c r="AQ1442" s="174" t="str">
        <f>IF(AP1442="R", _xlfn.XLOOKUP(G1442, 'Data order'!F:F, 'Data order'!G:G, ""), "")</f>
        <v/>
      </c>
      <c r="AR1442" s="174"/>
      <c r="AS1442" s="174"/>
      <c r="AT1442" s="174" t="e">
        <f>VLOOKUP(AR1442,'Data order'!AF:AG,2,0)</f>
        <v>#N/A</v>
      </c>
      <c r="AU1442" s="174" t="s">
        <v>83</v>
      </c>
      <c r="AV1442" s="174" t="s">
        <v>84</v>
      </c>
      <c r="AW1442" s="216" t="s">
        <v>85</v>
      </c>
    </row>
    <row r="1443" spans="1:49">
      <c r="A1443" s="350"/>
      <c r="B1443" s="176"/>
      <c r="C1443" s="176"/>
      <c r="D1443" s="177"/>
      <c r="E1443" s="177"/>
      <c r="F1443" s="178" t="e">
        <f>VLOOKUP(G1443,Tabel11[#All],2,0)</f>
        <v>#N/A</v>
      </c>
      <c r="G1443" s="179"/>
      <c r="H1443" s="179"/>
      <c r="I1443" s="180"/>
      <c r="J1443" s="180"/>
      <c r="K1443" s="180"/>
      <c r="L1443" s="179"/>
      <c r="M1443" s="181"/>
      <c r="N1443" s="184"/>
      <c r="O1443" s="184"/>
      <c r="P1443" s="182"/>
      <c r="Q1443" s="183" t="e">
        <f>VLOOKUP(P1443,'Data order'!N:O,2,0)</f>
        <v>#N/A</v>
      </c>
      <c r="R1443" s="184" t="e">
        <f>VLOOKUP(P1443,'Data order'!N:P,3,0)</f>
        <v>#N/A</v>
      </c>
      <c r="S1443" s="180"/>
      <c r="T1443" s="179"/>
      <c r="U1443" s="176" t="str">
        <f t="shared" si="591"/>
        <v/>
      </c>
      <c r="V1443" s="186" t="str">
        <f>IFERROR(
  IF(T1443="Big&amp;Tall",
      VLOOKUP(U1443, 'Data order'!$AB$92:$AC$101, 2,0),
      IF(T1443="Boord maat",
          VLOOKUP(U1443, 'Data order'!$AB$102:$AC$116, 2,0),
          VLOOKUP(U1443, 'Data order'!$AB$2:$AC$91, 2,0)
      )
  ),
"")</f>
        <v/>
      </c>
      <c r="W1443" s="180"/>
      <c r="X1443" s="347"/>
      <c r="Y1443" s="180">
        <v>1</v>
      </c>
      <c r="Z1443" s="180"/>
      <c r="AA1443" s="187" t="s">
        <v>135</v>
      </c>
      <c r="AB1443" s="188"/>
      <c r="AC1443" s="188"/>
      <c r="AD1443" s="188"/>
      <c r="AE1443" s="189" t="e">
        <f t="shared" si="605"/>
        <v>#DIV/0!</v>
      </c>
      <c r="AF1443" s="190">
        <f t="shared" si="606"/>
        <v>0</v>
      </c>
      <c r="AG1443" s="190">
        <f t="shared" si="607"/>
        <v>0</v>
      </c>
      <c r="AH1443" s="180"/>
      <c r="AI1443" s="180"/>
      <c r="AJ1443" s="180"/>
      <c r="AK1443" s="184" t="e">
        <f>VLOOKUP(AJ1443,'Data order'!AJ:AK,2,0)</f>
        <v>#N/A</v>
      </c>
      <c r="AL1443" s="180"/>
      <c r="AM1443" s="184"/>
      <c r="AN1443" s="184"/>
      <c r="AO1443" s="194"/>
      <c r="AP1443" s="195"/>
      <c r="AQ1443" s="195" t="str">
        <f>IF(AP1443="R", _xlfn.XLOOKUP(G1443, 'Data order'!F:F, 'Data order'!G:G, ""), "")</f>
        <v/>
      </c>
      <c r="AR1443" s="195"/>
      <c r="AS1443" s="195"/>
      <c r="AT1443" s="195" t="e">
        <f>VLOOKUP(AR1443,'Data order'!AF:AG,2,0)</f>
        <v>#N/A</v>
      </c>
      <c r="AU1443" s="195" t="s">
        <v>83</v>
      </c>
      <c r="AV1443" s="195" t="s">
        <v>84</v>
      </c>
      <c r="AW1443" s="196" t="s">
        <v>85</v>
      </c>
    </row>
    <row r="1444" spans="1:49">
      <c r="A1444" s="350"/>
      <c r="B1444" s="176"/>
      <c r="C1444" s="176"/>
      <c r="D1444" s="177"/>
      <c r="E1444" s="177"/>
      <c r="F1444" s="178" t="e">
        <f>VLOOKUP(G1444,Tabel11[#All],2,0)</f>
        <v>#N/A</v>
      </c>
      <c r="G1444" s="179"/>
      <c r="H1444" s="179"/>
      <c r="I1444" s="180"/>
      <c r="J1444" s="180"/>
      <c r="K1444" s="180"/>
      <c r="L1444" s="179"/>
      <c r="M1444" s="181"/>
      <c r="N1444" s="184"/>
      <c r="O1444" s="184"/>
      <c r="P1444" s="182"/>
      <c r="Q1444" s="183" t="e">
        <f>VLOOKUP(P1444,'Data order'!N:O,2,0)</f>
        <v>#N/A</v>
      </c>
      <c r="R1444" s="184" t="e">
        <f>VLOOKUP(P1444,'Data order'!N:P,3,0)</f>
        <v>#N/A</v>
      </c>
      <c r="S1444" s="180"/>
      <c r="T1444" s="179"/>
      <c r="U1444" s="176" t="str">
        <f t="shared" si="591"/>
        <v/>
      </c>
      <c r="V1444" s="186" t="str">
        <f>IFERROR(
  IF(T1444="Big&amp;Tall",
      VLOOKUP(U1444, 'Data order'!$AB$92:$AC$101, 2,0),
      IF(T1444="Boord maat",
          VLOOKUP(U1444, 'Data order'!$AB$102:$AC$116, 2,0),
          VLOOKUP(U1444, 'Data order'!$AB$2:$AC$91, 2,0)
      )
  ),
"")</f>
        <v/>
      </c>
      <c r="W1444" s="180"/>
      <c r="X1444" s="347"/>
      <c r="Y1444" s="180">
        <v>1</v>
      </c>
      <c r="Z1444" s="180"/>
      <c r="AA1444" s="187" t="s">
        <v>135</v>
      </c>
      <c r="AB1444" s="188"/>
      <c r="AC1444" s="188"/>
      <c r="AD1444" s="188"/>
      <c r="AE1444" s="189" t="e">
        <f t="shared" si="605"/>
        <v>#DIV/0!</v>
      </c>
      <c r="AF1444" s="190">
        <f t="shared" si="606"/>
        <v>0</v>
      </c>
      <c r="AG1444" s="190">
        <f t="shared" si="607"/>
        <v>0</v>
      </c>
      <c r="AH1444" s="180"/>
      <c r="AI1444" s="180"/>
      <c r="AJ1444" s="180"/>
      <c r="AK1444" s="184" t="e">
        <f>VLOOKUP(AJ1444,'Data order'!AJ:AK,2,0)</f>
        <v>#N/A</v>
      </c>
      <c r="AL1444" s="180"/>
      <c r="AM1444" s="184"/>
      <c r="AN1444" s="184"/>
      <c r="AO1444" s="194"/>
      <c r="AP1444" s="195"/>
      <c r="AQ1444" s="195" t="str">
        <f>IF(AP1444="R", _xlfn.XLOOKUP(G1444, 'Data order'!F:F, 'Data order'!G:G, ""), "")</f>
        <v/>
      </c>
      <c r="AR1444" s="195"/>
      <c r="AS1444" s="195"/>
      <c r="AT1444" s="195" t="e">
        <f>VLOOKUP(AR1444,'Data order'!AF:AG,2,0)</f>
        <v>#N/A</v>
      </c>
      <c r="AU1444" s="195" t="s">
        <v>83</v>
      </c>
      <c r="AV1444" s="195" t="s">
        <v>84</v>
      </c>
      <c r="AW1444" s="196" t="s">
        <v>85</v>
      </c>
    </row>
    <row r="1445" spans="1:49">
      <c r="A1445" s="350"/>
      <c r="B1445" s="176"/>
      <c r="C1445" s="176"/>
      <c r="D1445" s="177"/>
      <c r="E1445" s="177"/>
      <c r="F1445" s="178" t="e">
        <f>VLOOKUP(G1445,Tabel11[#All],2,0)</f>
        <v>#N/A</v>
      </c>
      <c r="G1445" s="179"/>
      <c r="H1445" s="179"/>
      <c r="I1445" s="180"/>
      <c r="J1445" s="180"/>
      <c r="K1445" s="180"/>
      <c r="L1445" s="179"/>
      <c r="M1445" s="181"/>
      <c r="N1445" s="184"/>
      <c r="O1445" s="184"/>
      <c r="P1445" s="182"/>
      <c r="Q1445" s="183" t="e">
        <f>VLOOKUP(P1445,'Data order'!N:O,2,0)</f>
        <v>#N/A</v>
      </c>
      <c r="R1445" s="184" t="e">
        <f>VLOOKUP(P1445,'Data order'!N:P,3,0)</f>
        <v>#N/A</v>
      </c>
      <c r="S1445" s="180"/>
      <c r="T1445" s="179"/>
      <c r="U1445" s="176" t="str">
        <f t="shared" si="591"/>
        <v/>
      </c>
      <c r="V1445" s="186" t="str">
        <f>IFERROR(
  IF(T1445="Big&amp;Tall",
      VLOOKUP(U1445, 'Data order'!$AB$92:$AC$101, 2,0),
      IF(T1445="Boord maat",
          VLOOKUP(U1445, 'Data order'!$AB$102:$AC$116, 2,0),
          VLOOKUP(U1445, 'Data order'!$AB$2:$AC$91, 2,0)
      )
  ),
"")</f>
        <v/>
      </c>
      <c r="W1445" s="180"/>
      <c r="X1445" s="347"/>
      <c r="Y1445" s="180">
        <v>1</v>
      </c>
      <c r="Z1445" s="180"/>
      <c r="AA1445" s="187" t="s">
        <v>135</v>
      </c>
      <c r="AB1445" s="188"/>
      <c r="AC1445" s="188"/>
      <c r="AD1445" s="188"/>
      <c r="AE1445" s="189" t="e">
        <f t="shared" si="605"/>
        <v>#DIV/0!</v>
      </c>
      <c r="AF1445" s="190">
        <f t="shared" si="606"/>
        <v>0</v>
      </c>
      <c r="AG1445" s="190">
        <f t="shared" si="607"/>
        <v>0</v>
      </c>
      <c r="AH1445" s="180"/>
      <c r="AI1445" s="180"/>
      <c r="AJ1445" s="180"/>
      <c r="AK1445" s="184" t="e">
        <f>VLOOKUP(AJ1445,'Data order'!AJ:AK,2,0)</f>
        <v>#N/A</v>
      </c>
      <c r="AL1445" s="180"/>
      <c r="AM1445" s="184"/>
      <c r="AN1445" s="184"/>
      <c r="AO1445" s="194"/>
      <c r="AP1445" s="195"/>
      <c r="AQ1445" s="195" t="str">
        <f>IF(AP1445="R", _xlfn.XLOOKUP(G1445, 'Data order'!F:F, 'Data order'!G:G, ""), "")</f>
        <v/>
      </c>
      <c r="AR1445" s="195"/>
      <c r="AS1445" s="195"/>
      <c r="AT1445" s="195" t="e">
        <f>VLOOKUP(AR1445,'Data order'!AF:AG,2,0)</f>
        <v>#N/A</v>
      </c>
      <c r="AU1445" s="195" t="s">
        <v>83</v>
      </c>
      <c r="AV1445" s="195" t="s">
        <v>84</v>
      </c>
      <c r="AW1445" s="196" t="s">
        <v>85</v>
      </c>
    </row>
    <row r="1446" spans="1:49">
      <c r="A1446" s="350"/>
      <c r="B1446" s="176"/>
      <c r="C1446" s="176"/>
      <c r="D1446" s="177"/>
      <c r="E1446" s="177"/>
      <c r="F1446" s="178" t="e">
        <f>VLOOKUP(G1446,Tabel11[#All],2,0)</f>
        <v>#N/A</v>
      </c>
      <c r="G1446" s="179"/>
      <c r="H1446" s="179"/>
      <c r="I1446" s="180"/>
      <c r="J1446" s="180"/>
      <c r="K1446" s="180"/>
      <c r="L1446" s="179"/>
      <c r="M1446" s="181"/>
      <c r="N1446" s="184"/>
      <c r="O1446" s="184"/>
      <c r="P1446" s="182"/>
      <c r="Q1446" s="183" t="e">
        <f>VLOOKUP(P1446,'Data order'!N:O,2,0)</f>
        <v>#N/A</v>
      </c>
      <c r="R1446" s="184" t="e">
        <f>VLOOKUP(P1446,'Data order'!N:P,3,0)</f>
        <v>#N/A</v>
      </c>
      <c r="S1446" s="180"/>
      <c r="T1446" s="179"/>
      <c r="U1446" s="176" t="str">
        <f t="shared" si="591"/>
        <v/>
      </c>
      <c r="V1446" s="186" t="str">
        <f>IFERROR(
  IF(T1446="Big&amp;Tall",
      VLOOKUP(U1446, 'Data order'!$AB$92:$AC$101, 2,0),
      IF(T1446="Boord maat",
          VLOOKUP(U1446, 'Data order'!$AB$102:$AC$116, 2,0),
          VLOOKUP(U1446, 'Data order'!$AB$2:$AC$91, 2,0)
      )
  ),
"")</f>
        <v/>
      </c>
      <c r="W1446" s="180"/>
      <c r="X1446" s="347"/>
      <c r="Y1446" s="180">
        <v>1</v>
      </c>
      <c r="Z1446" s="180"/>
      <c r="AA1446" s="187" t="s">
        <v>135</v>
      </c>
      <c r="AB1446" s="188"/>
      <c r="AC1446" s="188"/>
      <c r="AD1446" s="188"/>
      <c r="AE1446" s="189" t="e">
        <v>#DIV/0!</v>
      </c>
      <c r="AF1446" s="190">
        <v>0</v>
      </c>
      <c r="AG1446" s="190">
        <v>0</v>
      </c>
      <c r="AH1446" s="180"/>
      <c r="AI1446" s="180"/>
      <c r="AJ1446" s="180"/>
      <c r="AK1446" s="184" t="e">
        <f>VLOOKUP(AJ1446,'Data order'!AJ:AK,2,0)</f>
        <v>#N/A</v>
      </c>
      <c r="AL1446" s="180"/>
      <c r="AM1446" s="184"/>
      <c r="AN1446" s="184"/>
      <c r="AO1446" s="194"/>
      <c r="AP1446" s="195"/>
      <c r="AQ1446" s="195" t="str">
        <f>IF(AP1446="R", _xlfn.XLOOKUP(G1446, 'Data order'!F:F, 'Data order'!G:G, ""), "")</f>
        <v/>
      </c>
      <c r="AR1446" s="195"/>
      <c r="AS1446" s="195"/>
      <c r="AT1446" s="195" t="e">
        <f>VLOOKUP(AR1446,'Data order'!AF:AG,2,0)</f>
        <v>#N/A</v>
      </c>
      <c r="AU1446" s="195" t="s">
        <v>83</v>
      </c>
      <c r="AV1446" s="195" t="s">
        <v>84</v>
      </c>
      <c r="AW1446" s="196" t="s">
        <v>85</v>
      </c>
    </row>
    <row r="1447" spans="1:49" ht="15" thickBot="1">
      <c r="A1447" s="351"/>
      <c r="B1447" s="197"/>
      <c r="C1447" s="197"/>
      <c r="D1447" s="198"/>
      <c r="E1447" s="198"/>
      <c r="F1447" s="199" t="e">
        <f>VLOOKUP(G1447,Tabel11[#All],2,0)</f>
        <v>#N/A</v>
      </c>
      <c r="G1447" s="200"/>
      <c r="H1447" s="200"/>
      <c r="I1447" s="201"/>
      <c r="J1447" s="201"/>
      <c r="K1447" s="201"/>
      <c r="L1447" s="200"/>
      <c r="M1447" s="202"/>
      <c r="N1447" s="205"/>
      <c r="O1447" s="205"/>
      <c r="P1447" s="203"/>
      <c r="Q1447" s="204" t="e">
        <f>VLOOKUP(P1447,'Data order'!N:O,2,0)</f>
        <v>#N/A</v>
      </c>
      <c r="R1447" s="205" t="e">
        <f>VLOOKUP(P1447,'Data order'!N:P,3,0)</f>
        <v>#N/A</v>
      </c>
      <c r="S1447" s="201"/>
      <c r="T1447" s="200"/>
      <c r="U1447" s="197" t="str">
        <f t="shared" si="591"/>
        <v/>
      </c>
      <c r="V1447" s="207" t="str">
        <f>IFERROR(
  IF(T1447="Big&amp;Tall",
      VLOOKUP(U1447, 'Data order'!$AB$92:$AC$101, 2,0),
      IF(T1447="Boord maat",
          VLOOKUP(U1447, 'Data order'!$AB$102:$AC$116, 2,0),
          VLOOKUP(U1447, 'Data order'!$AB$2:$AC$91, 2,0)
      )
  ),
"")</f>
        <v/>
      </c>
      <c r="W1447" s="201"/>
      <c r="X1447" s="348"/>
      <c r="Y1447" s="201">
        <v>1</v>
      </c>
      <c r="Z1447" s="201"/>
      <c r="AA1447" s="208" t="s">
        <v>135</v>
      </c>
      <c r="AB1447" s="209"/>
      <c r="AC1447" s="209"/>
      <c r="AD1447" s="209"/>
      <c r="AE1447" s="210" t="e">
        <v>#DIV/0!</v>
      </c>
      <c r="AF1447" s="211">
        <v>0</v>
      </c>
      <c r="AG1447" s="211">
        <v>0</v>
      </c>
      <c r="AH1447" s="201"/>
      <c r="AI1447" s="201"/>
      <c r="AJ1447" s="201"/>
      <c r="AK1447" s="205" t="e">
        <f>VLOOKUP(AJ1447,'Data order'!AJ:AK,2,0)</f>
        <v>#N/A</v>
      </c>
      <c r="AL1447" s="201"/>
      <c r="AM1447" s="205"/>
      <c r="AN1447" s="205"/>
      <c r="AO1447" s="212"/>
      <c r="AP1447" s="213"/>
      <c r="AQ1447" s="213" t="str">
        <f>IF(AP1447="R", _xlfn.XLOOKUP(G1447, 'Data order'!F:F, 'Data order'!G:G, ""), "")</f>
        <v/>
      </c>
      <c r="AR1447" s="213"/>
      <c r="AS1447" s="213"/>
      <c r="AT1447" s="213" t="e">
        <f>VLOOKUP(AR1447,'Data order'!AF:AG,2,0)</f>
        <v>#N/A</v>
      </c>
      <c r="AU1447" s="213" t="s">
        <v>83</v>
      </c>
      <c r="AV1447" s="213" t="s">
        <v>84</v>
      </c>
      <c r="AW1447" s="214" t="s">
        <v>85</v>
      </c>
    </row>
    <row r="1448" spans="1:49">
      <c r="A1448" s="349"/>
      <c r="B1448" s="160"/>
      <c r="C1448" s="160"/>
      <c r="D1448" s="161"/>
      <c r="E1448" s="161"/>
      <c r="F1448" s="160" t="e">
        <f>VLOOKUP(G1448,Tabel11[#All],2,0)</f>
        <v>#N/A</v>
      </c>
      <c r="G1448" s="162"/>
      <c r="H1448" s="162"/>
      <c r="I1448" s="162"/>
      <c r="J1448" s="162"/>
      <c r="K1448" s="162"/>
      <c r="L1448" s="162"/>
      <c r="M1448" s="164"/>
      <c r="N1448" s="167"/>
      <c r="O1448" s="167"/>
      <c r="P1448" s="165"/>
      <c r="Q1448" s="166" t="e">
        <f>VLOOKUP(P1448,'Data order'!N:O,2,0)</f>
        <v>#N/A</v>
      </c>
      <c r="R1448" s="167" t="e">
        <f>VLOOKUP(P1448,'Data order'!N:P,3,0)</f>
        <v>#N/A</v>
      </c>
      <c r="S1448" s="162"/>
      <c r="T1448" s="162"/>
      <c r="U1448" s="160" t="str">
        <f t="shared" si="591"/>
        <v/>
      </c>
      <c r="V1448" s="215" t="str">
        <f>IFERROR(
  IF(T1448="Big&amp;Tall",
      VLOOKUP(U1448, 'Data order'!$AB$92:$AC$101, 2,0),
      IF(T1448="Boord maat",
          VLOOKUP(U1448, 'Data order'!$AB$102:$AC$116, 2,0),
          VLOOKUP(U1448, 'Data order'!$AB$2:$AC$91, 2,0)
      )
  ),
"")</f>
        <v/>
      </c>
      <c r="W1448" s="162"/>
      <c r="X1448" s="346">
        <f t="shared" si="598"/>
        <v>0</v>
      </c>
      <c r="Y1448" s="162">
        <v>1</v>
      </c>
      <c r="Z1448" s="162"/>
      <c r="AA1448" s="169" t="s">
        <v>135</v>
      </c>
      <c r="AB1448" s="170"/>
      <c r="AC1448" s="170"/>
      <c r="AD1448" s="170"/>
      <c r="AE1448" s="171" t="e">
        <f t="shared" ref="AE1448:AE1451" si="608">AD1448/AB1448</f>
        <v>#DIV/0!</v>
      </c>
      <c r="AF1448" s="172">
        <f t="shared" ref="AF1448:AF1451" si="609">W1448*AB1448</f>
        <v>0</v>
      </c>
      <c r="AG1448" s="172">
        <f t="shared" ref="AG1448:AG1451" si="610">W1448*AD1448</f>
        <v>0</v>
      </c>
      <c r="AH1448" s="162"/>
      <c r="AI1448" s="162"/>
      <c r="AJ1448" s="162"/>
      <c r="AK1448" s="167" t="e">
        <f>VLOOKUP(AJ1448,'Data order'!AJ:AK,2,0)</f>
        <v>#N/A</v>
      </c>
      <c r="AL1448" s="162"/>
      <c r="AM1448" s="167"/>
      <c r="AN1448" s="167"/>
      <c r="AO1448" s="173"/>
      <c r="AP1448" s="174"/>
      <c r="AQ1448" s="174" t="str">
        <f>IF(AP1448="R", _xlfn.XLOOKUP(G1448, 'Data order'!F:F, 'Data order'!G:G, ""), "")</f>
        <v/>
      </c>
      <c r="AR1448" s="174"/>
      <c r="AS1448" s="174"/>
      <c r="AT1448" s="174" t="e">
        <f>VLOOKUP(AR1448,'Data order'!AF:AG,2,0)</f>
        <v>#N/A</v>
      </c>
      <c r="AU1448" s="174" t="s">
        <v>83</v>
      </c>
      <c r="AV1448" s="174" t="s">
        <v>84</v>
      </c>
      <c r="AW1448" s="216" t="s">
        <v>85</v>
      </c>
    </row>
    <row r="1449" spans="1:49">
      <c r="A1449" s="350"/>
      <c r="B1449" s="176"/>
      <c r="C1449" s="176"/>
      <c r="D1449" s="177"/>
      <c r="E1449" s="177"/>
      <c r="F1449" s="178" t="e">
        <f>VLOOKUP(G1449,Tabel11[#All],2,0)</f>
        <v>#N/A</v>
      </c>
      <c r="G1449" s="179"/>
      <c r="H1449" s="179"/>
      <c r="I1449" s="180"/>
      <c r="J1449" s="180"/>
      <c r="K1449" s="180"/>
      <c r="L1449" s="179"/>
      <c r="M1449" s="181"/>
      <c r="N1449" s="184"/>
      <c r="O1449" s="184"/>
      <c r="P1449" s="182"/>
      <c r="Q1449" s="183" t="e">
        <f>VLOOKUP(P1449,'Data order'!N:O,2,0)</f>
        <v>#N/A</v>
      </c>
      <c r="R1449" s="184" t="e">
        <f>VLOOKUP(P1449,'Data order'!N:P,3,0)</f>
        <v>#N/A</v>
      </c>
      <c r="S1449" s="180"/>
      <c r="T1449" s="179"/>
      <c r="U1449" s="176" t="str">
        <f t="shared" si="591"/>
        <v/>
      </c>
      <c r="V1449" s="186" t="str">
        <f>IFERROR(
  IF(T1449="Big&amp;Tall",
      VLOOKUP(U1449, 'Data order'!$AB$92:$AC$101, 2,0),
      IF(T1449="Boord maat",
          VLOOKUP(U1449, 'Data order'!$AB$102:$AC$116, 2,0),
          VLOOKUP(U1449, 'Data order'!$AB$2:$AC$91, 2,0)
      )
  ),
"")</f>
        <v/>
      </c>
      <c r="W1449" s="180"/>
      <c r="X1449" s="347"/>
      <c r="Y1449" s="180">
        <v>1</v>
      </c>
      <c r="Z1449" s="180"/>
      <c r="AA1449" s="187" t="s">
        <v>135</v>
      </c>
      <c r="AB1449" s="188"/>
      <c r="AC1449" s="188"/>
      <c r="AD1449" s="188"/>
      <c r="AE1449" s="189" t="e">
        <f t="shared" si="608"/>
        <v>#DIV/0!</v>
      </c>
      <c r="AF1449" s="190">
        <f t="shared" si="609"/>
        <v>0</v>
      </c>
      <c r="AG1449" s="190">
        <f t="shared" si="610"/>
        <v>0</v>
      </c>
      <c r="AH1449" s="180"/>
      <c r="AI1449" s="180"/>
      <c r="AJ1449" s="180"/>
      <c r="AK1449" s="184" t="e">
        <f>VLOOKUP(AJ1449,'Data order'!AJ:AK,2,0)</f>
        <v>#N/A</v>
      </c>
      <c r="AL1449" s="180"/>
      <c r="AM1449" s="184"/>
      <c r="AN1449" s="184"/>
      <c r="AO1449" s="194"/>
      <c r="AP1449" s="195"/>
      <c r="AQ1449" s="195" t="str">
        <f>IF(AP1449="R", _xlfn.XLOOKUP(G1449, 'Data order'!F:F, 'Data order'!G:G, ""), "")</f>
        <v/>
      </c>
      <c r="AR1449" s="195"/>
      <c r="AS1449" s="195"/>
      <c r="AT1449" s="195" t="e">
        <f>VLOOKUP(AR1449,'Data order'!AF:AG,2,0)</f>
        <v>#N/A</v>
      </c>
      <c r="AU1449" s="195" t="s">
        <v>83</v>
      </c>
      <c r="AV1449" s="195" t="s">
        <v>84</v>
      </c>
      <c r="AW1449" s="196" t="s">
        <v>85</v>
      </c>
    </row>
    <row r="1450" spans="1:49">
      <c r="A1450" s="350"/>
      <c r="B1450" s="176"/>
      <c r="C1450" s="176"/>
      <c r="D1450" s="177"/>
      <c r="E1450" s="177"/>
      <c r="F1450" s="178" t="e">
        <f>VLOOKUP(G1450,Tabel11[#All],2,0)</f>
        <v>#N/A</v>
      </c>
      <c r="G1450" s="179"/>
      <c r="H1450" s="179"/>
      <c r="I1450" s="180"/>
      <c r="J1450" s="180"/>
      <c r="K1450" s="180"/>
      <c r="L1450" s="179"/>
      <c r="M1450" s="181"/>
      <c r="N1450" s="184"/>
      <c r="O1450" s="184"/>
      <c r="P1450" s="182"/>
      <c r="Q1450" s="183" t="e">
        <f>VLOOKUP(P1450,'Data order'!N:O,2,0)</f>
        <v>#N/A</v>
      </c>
      <c r="R1450" s="184" t="e">
        <f>VLOOKUP(P1450,'Data order'!N:P,3,0)</f>
        <v>#N/A</v>
      </c>
      <c r="S1450" s="180"/>
      <c r="T1450" s="179"/>
      <c r="U1450" s="176" t="str">
        <f t="shared" si="591"/>
        <v/>
      </c>
      <c r="V1450" s="186" t="str">
        <f>IFERROR(
  IF(T1450="Big&amp;Tall",
      VLOOKUP(U1450, 'Data order'!$AB$92:$AC$101, 2,0),
      IF(T1450="Boord maat",
          VLOOKUP(U1450, 'Data order'!$AB$102:$AC$116, 2,0),
          VLOOKUP(U1450, 'Data order'!$AB$2:$AC$91, 2,0)
      )
  ),
"")</f>
        <v/>
      </c>
      <c r="W1450" s="180"/>
      <c r="X1450" s="347"/>
      <c r="Y1450" s="180">
        <v>1</v>
      </c>
      <c r="Z1450" s="180"/>
      <c r="AA1450" s="187" t="s">
        <v>135</v>
      </c>
      <c r="AB1450" s="188"/>
      <c r="AC1450" s="188"/>
      <c r="AD1450" s="188"/>
      <c r="AE1450" s="189" t="e">
        <f t="shared" si="608"/>
        <v>#DIV/0!</v>
      </c>
      <c r="AF1450" s="190">
        <f t="shared" si="609"/>
        <v>0</v>
      </c>
      <c r="AG1450" s="190">
        <f t="shared" si="610"/>
        <v>0</v>
      </c>
      <c r="AH1450" s="180"/>
      <c r="AI1450" s="180"/>
      <c r="AJ1450" s="180"/>
      <c r="AK1450" s="184" t="e">
        <f>VLOOKUP(AJ1450,'Data order'!AJ:AK,2,0)</f>
        <v>#N/A</v>
      </c>
      <c r="AL1450" s="180"/>
      <c r="AM1450" s="184"/>
      <c r="AN1450" s="184"/>
      <c r="AO1450" s="194"/>
      <c r="AP1450" s="195"/>
      <c r="AQ1450" s="195" t="str">
        <f>IF(AP1450="R", _xlfn.XLOOKUP(G1450, 'Data order'!F:F, 'Data order'!G:G, ""), "")</f>
        <v/>
      </c>
      <c r="AR1450" s="195"/>
      <c r="AS1450" s="195"/>
      <c r="AT1450" s="195" t="e">
        <f>VLOOKUP(AR1450,'Data order'!AF:AG,2,0)</f>
        <v>#N/A</v>
      </c>
      <c r="AU1450" s="195" t="s">
        <v>83</v>
      </c>
      <c r="AV1450" s="195" t="s">
        <v>84</v>
      </c>
      <c r="AW1450" s="196" t="s">
        <v>85</v>
      </c>
    </row>
    <row r="1451" spans="1:49">
      <c r="A1451" s="350"/>
      <c r="B1451" s="176"/>
      <c r="C1451" s="176"/>
      <c r="D1451" s="177"/>
      <c r="E1451" s="177"/>
      <c r="F1451" s="178" t="e">
        <f>VLOOKUP(G1451,Tabel11[#All],2,0)</f>
        <v>#N/A</v>
      </c>
      <c r="G1451" s="179"/>
      <c r="H1451" s="179"/>
      <c r="I1451" s="180"/>
      <c r="J1451" s="180"/>
      <c r="K1451" s="180"/>
      <c r="L1451" s="179"/>
      <c r="M1451" s="181"/>
      <c r="N1451" s="184"/>
      <c r="O1451" s="184"/>
      <c r="P1451" s="182"/>
      <c r="Q1451" s="183" t="e">
        <f>VLOOKUP(P1451,'Data order'!N:O,2,0)</f>
        <v>#N/A</v>
      </c>
      <c r="R1451" s="184" t="e">
        <f>VLOOKUP(P1451,'Data order'!N:P,3,0)</f>
        <v>#N/A</v>
      </c>
      <c r="S1451" s="180"/>
      <c r="T1451" s="179"/>
      <c r="U1451" s="176" t="str">
        <f t="shared" si="591"/>
        <v/>
      </c>
      <c r="V1451" s="186" t="str">
        <f>IFERROR(
  IF(T1451="Big&amp;Tall",
      VLOOKUP(U1451, 'Data order'!$AB$92:$AC$101, 2,0),
      IF(T1451="Boord maat",
          VLOOKUP(U1451, 'Data order'!$AB$102:$AC$116, 2,0),
          VLOOKUP(U1451, 'Data order'!$AB$2:$AC$91, 2,0)
      )
  ),
"")</f>
        <v/>
      </c>
      <c r="W1451" s="180"/>
      <c r="X1451" s="347"/>
      <c r="Y1451" s="180">
        <v>1</v>
      </c>
      <c r="Z1451" s="180"/>
      <c r="AA1451" s="187" t="s">
        <v>135</v>
      </c>
      <c r="AB1451" s="188"/>
      <c r="AC1451" s="188"/>
      <c r="AD1451" s="188"/>
      <c r="AE1451" s="189" t="e">
        <f t="shared" si="608"/>
        <v>#DIV/0!</v>
      </c>
      <c r="AF1451" s="190">
        <f t="shared" si="609"/>
        <v>0</v>
      </c>
      <c r="AG1451" s="190">
        <f t="shared" si="610"/>
        <v>0</v>
      </c>
      <c r="AH1451" s="180"/>
      <c r="AI1451" s="180"/>
      <c r="AJ1451" s="180"/>
      <c r="AK1451" s="184" t="e">
        <f>VLOOKUP(AJ1451,'Data order'!AJ:AK,2,0)</f>
        <v>#N/A</v>
      </c>
      <c r="AL1451" s="180"/>
      <c r="AM1451" s="184"/>
      <c r="AN1451" s="184"/>
      <c r="AO1451" s="194"/>
      <c r="AP1451" s="195"/>
      <c r="AQ1451" s="195" t="str">
        <f>IF(AP1451="R", _xlfn.XLOOKUP(G1451, 'Data order'!F:F, 'Data order'!G:G, ""), "")</f>
        <v/>
      </c>
      <c r="AR1451" s="195"/>
      <c r="AS1451" s="195"/>
      <c r="AT1451" s="195" t="e">
        <f>VLOOKUP(AR1451,'Data order'!AF:AG,2,0)</f>
        <v>#N/A</v>
      </c>
      <c r="AU1451" s="195" t="s">
        <v>83</v>
      </c>
      <c r="AV1451" s="195" t="s">
        <v>84</v>
      </c>
      <c r="AW1451" s="196" t="s">
        <v>85</v>
      </c>
    </row>
    <row r="1452" spans="1:49">
      <c r="A1452" s="350"/>
      <c r="B1452" s="176"/>
      <c r="C1452" s="176"/>
      <c r="D1452" s="177"/>
      <c r="E1452" s="177"/>
      <c r="F1452" s="178" t="e">
        <f>VLOOKUP(G1452,Tabel11[#All],2,0)</f>
        <v>#N/A</v>
      </c>
      <c r="G1452" s="179"/>
      <c r="H1452" s="179"/>
      <c r="I1452" s="180"/>
      <c r="J1452" s="180"/>
      <c r="K1452" s="180"/>
      <c r="L1452" s="179"/>
      <c r="M1452" s="181"/>
      <c r="N1452" s="184"/>
      <c r="O1452" s="184"/>
      <c r="P1452" s="182"/>
      <c r="Q1452" s="183" t="e">
        <f>VLOOKUP(P1452,'Data order'!N:O,2,0)</f>
        <v>#N/A</v>
      </c>
      <c r="R1452" s="184" t="e">
        <f>VLOOKUP(P1452,'Data order'!N:P,3,0)</f>
        <v>#N/A</v>
      </c>
      <c r="S1452" s="180"/>
      <c r="T1452" s="179"/>
      <c r="U1452" s="176" t="str">
        <f t="shared" si="591"/>
        <v/>
      </c>
      <c r="V1452" s="186" t="str">
        <f>IFERROR(
  IF(T1452="Big&amp;Tall",
      VLOOKUP(U1452, 'Data order'!$AB$92:$AC$101, 2,0),
      IF(T1452="Boord maat",
          VLOOKUP(U1452, 'Data order'!$AB$102:$AC$116, 2,0),
          VLOOKUP(U1452, 'Data order'!$AB$2:$AC$91, 2,0)
      )
  ),
"")</f>
        <v/>
      </c>
      <c r="W1452" s="180"/>
      <c r="X1452" s="347"/>
      <c r="Y1452" s="180">
        <v>1</v>
      </c>
      <c r="Z1452" s="180"/>
      <c r="AA1452" s="187" t="s">
        <v>135</v>
      </c>
      <c r="AB1452" s="188"/>
      <c r="AC1452" s="188"/>
      <c r="AD1452" s="188"/>
      <c r="AE1452" s="189" t="e">
        <v>#DIV/0!</v>
      </c>
      <c r="AF1452" s="190">
        <v>0</v>
      </c>
      <c r="AG1452" s="190">
        <v>0</v>
      </c>
      <c r="AH1452" s="180"/>
      <c r="AI1452" s="180"/>
      <c r="AJ1452" s="180"/>
      <c r="AK1452" s="184" t="e">
        <f>VLOOKUP(AJ1452,'Data order'!AJ:AK,2,0)</f>
        <v>#N/A</v>
      </c>
      <c r="AL1452" s="180"/>
      <c r="AM1452" s="184"/>
      <c r="AN1452" s="184"/>
      <c r="AO1452" s="194"/>
      <c r="AP1452" s="195"/>
      <c r="AQ1452" s="195" t="str">
        <f>IF(AP1452="R", _xlfn.XLOOKUP(G1452, 'Data order'!F:F, 'Data order'!G:G, ""), "")</f>
        <v/>
      </c>
      <c r="AR1452" s="195"/>
      <c r="AS1452" s="195"/>
      <c r="AT1452" s="195" t="e">
        <f>VLOOKUP(AR1452,'Data order'!AF:AG,2,0)</f>
        <v>#N/A</v>
      </c>
      <c r="AU1452" s="195" t="s">
        <v>83</v>
      </c>
      <c r="AV1452" s="195" t="s">
        <v>84</v>
      </c>
      <c r="AW1452" s="196" t="s">
        <v>85</v>
      </c>
    </row>
    <row r="1453" spans="1:49" ht="15" thickBot="1">
      <c r="A1453" s="351"/>
      <c r="B1453" s="197"/>
      <c r="C1453" s="197"/>
      <c r="D1453" s="198"/>
      <c r="E1453" s="198"/>
      <c r="F1453" s="199" t="e">
        <f>VLOOKUP(G1453,Tabel11[#All],2,0)</f>
        <v>#N/A</v>
      </c>
      <c r="G1453" s="200"/>
      <c r="H1453" s="200"/>
      <c r="I1453" s="201"/>
      <c r="J1453" s="201"/>
      <c r="K1453" s="201"/>
      <c r="L1453" s="200"/>
      <c r="M1453" s="202"/>
      <c r="N1453" s="205"/>
      <c r="O1453" s="205"/>
      <c r="P1453" s="203"/>
      <c r="Q1453" s="204" t="e">
        <f>VLOOKUP(P1453,'Data order'!N:O,2,0)</f>
        <v>#N/A</v>
      </c>
      <c r="R1453" s="205" t="e">
        <f>VLOOKUP(P1453,'Data order'!N:P,3,0)</f>
        <v>#N/A</v>
      </c>
      <c r="S1453" s="201"/>
      <c r="T1453" s="200"/>
      <c r="U1453" s="197" t="str">
        <f t="shared" si="591"/>
        <v/>
      </c>
      <c r="V1453" s="207" t="str">
        <f>IFERROR(
  IF(T1453="Big&amp;Tall",
      VLOOKUP(U1453, 'Data order'!$AB$92:$AC$101, 2,0),
      IF(T1453="Boord maat",
          VLOOKUP(U1453, 'Data order'!$AB$102:$AC$116, 2,0),
          VLOOKUP(U1453, 'Data order'!$AB$2:$AC$91, 2,0)
      )
  ),
"")</f>
        <v/>
      </c>
      <c r="W1453" s="201"/>
      <c r="X1453" s="348"/>
      <c r="Y1453" s="201">
        <v>1</v>
      </c>
      <c r="Z1453" s="201"/>
      <c r="AA1453" s="208" t="s">
        <v>135</v>
      </c>
      <c r="AB1453" s="209"/>
      <c r="AC1453" s="209"/>
      <c r="AD1453" s="209"/>
      <c r="AE1453" s="210" t="e">
        <v>#DIV/0!</v>
      </c>
      <c r="AF1453" s="211">
        <v>0</v>
      </c>
      <c r="AG1453" s="211">
        <v>0</v>
      </c>
      <c r="AH1453" s="201"/>
      <c r="AI1453" s="201"/>
      <c r="AJ1453" s="201"/>
      <c r="AK1453" s="205" t="e">
        <f>VLOOKUP(AJ1453,'Data order'!AJ:AK,2,0)</f>
        <v>#N/A</v>
      </c>
      <c r="AL1453" s="201"/>
      <c r="AM1453" s="205"/>
      <c r="AN1453" s="205"/>
      <c r="AO1453" s="212"/>
      <c r="AP1453" s="213"/>
      <c r="AQ1453" s="213" t="str">
        <f>IF(AP1453="R", _xlfn.XLOOKUP(G1453, 'Data order'!F:F, 'Data order'!G:G, ""), "")</f>
        <v/>
      </c>
      <c r="AR1453" s="213"/>
      <c r="AS1453" s="213"/>
      <c r="AT1453" s="213" t="e">
        <f>VLOOKUP(AR1453,'Data order'!AF:AG,2,0)</f>
        <v>#N/A</v>
      </c>
      <c r="AU1453" s="213" t="s">
        <v>83</v>
      </c>
      <c r="AV1453" s="213" t="s">
        <v>84</v>
      </c>
      <c r="AW1453" s="214" t="s">
        <v>85</v>
      </c>
    </row>
    <row r="1454" spans="1:49">
      <c r="A1454" s="349"/>
      <c r="B1454" s="160"/>
      <c r="C1454" s="160"/>
      <c r="D1454" s="161"/>
      <c r="E1454" s="161"/>
      <c r="F1454" s="160" t="e">
        <f>VLOOKUP(G1454,Tabel11[#All],2,0)</f>
        <v>#N/A</v>
      </c>
      <c r="G1454" s="162"/>
      <c r="H1454" s="162"/>
      <c r="I1454" s="162"/>
      <c r="J1454" s="162"/>
      <c r="K1454" s="162"/>
      <c r="L1454" s="162"/>
      <c r="M1454" s="164"/>
      <c r="N1454" s="167"/>
      <c r="O1454" s="167"/>
      <c r="P1454" s="165"/>
      <c r="Q1454" s="166" t="e">
        <f>VLOOKUP(P1454,'Data order'!N:O,2,0)</f>
        <v>#N/A</v>
      </c>
      <c r="R1454" s="167" t="e">
        <f>VLOOKUP(P1454,'Data order'!N:P,3,0)</f>
        <v>#N/A</v>
      </c>
      <c r="S1454" s="162"/>
      <c r="T1454" s="162"/>
      <c r="U1454" s="160" t="str">
        <f t="shared" si="591"/>
        <v/>
      </c>
      <c r="V1454" s="215" t="str">
        <f>IFERROR(
  IF(T1454="Big&amp;Tall",
      VLOOKUP(U1454, 'Data order'!$AB$92:$AC$101, 2,0),
      IF(T1454="Boord maat",
          VLOOKUP(U1454, 'Data order'!$AB$102:$AC$116, 2,0),
          VLOOKUP(U1454, 'Data order'!$AB$2:$AC$91, 2,0)
      )
  ),
"")</f>
        <v/>
      </c>
      <c r="W1454" s="162"/>
      <c r="X1454" s="346">
        <f t="shared" si="598"/>
        <v>0</v>
      </c>
      <c r="Y1454" s="162">
        <v>1</v>
      </c>
      <c r="Z1454" s="162"/>
      <c r="AA1454" s="169" t="s">
        <v>135</v>
      </c>
      <c r="AB1454" s="170"/>
      <c r="AC1454" s="170"/>
      <c r="AD1454" s="170"/>
      <c r="AE1454" s="171" t="e">
        <f t="shared" ref="AE1454:AE1457" si="611">AD1454/AB1454</f>
        <v>#DIV/0!</v>
      </c>
      <c r="AF1454" s="172">
        <f t="shared" ref="AF1454:AF1457" si="612">W1454*AB1454</f>
        <v>0</v>
      </c>
      <c r="AG1454" s="172">
        <f t="shared" ref="AG1454:AG1457" si="613">W1454*AD1454</f>
        <v>0</v>
      </c>
      <c r="AH1454" s="162"/>
      <c r="AI1454" s="162"/>
      <c r="AJ1454" s="162"/>
      <c r="AK1454" s="167" t="e">
        <f>VLOOKUP(AJ1454,'Data order'!AJ:AK,2,0)</f>
        <v>#N/A</v>
      </c>
      <c r="AL1454" s="162"/>
      <c r="AM1454" s="167"/>
      <c r="AN1454" s="167"/>
      <c r="AO1454" s="173"/>
      <c r="AP1454" s="174"/>
      <c r="AQ1454" s="174" t="str">
        <f>IF(AP1454="R", _xlfn.XLOOKUP(G1454, 'Data order'!F:F, 'Data order'!G:G, ""), "")</f>
        <v/>
      </c>
      <c r="AR1454" s="174"/>
      <c r="AS1454" s="174"/>
      <c r="AT1454" s="174" t="e">
        <f>VLOOKUP(AR1454,'Data order'!AF:AG,2,0)</f>
        <v>#N/A</v>
      </c>
      <c r="AU1454" s="174" t="s">
        <v>83</v>
      </c>
      <c r="AV1454" s="174" t="s">
        <v>84</v>
      </c>
      <c r="AW1454" s="216" t="s">
        <v>85</v>
      </c>
    </row>
    <row r="1455" spans="1:49">
      <c r="A1455" s="350"/>
      <c r="B1455" s="176"/>
      <c r="C1455" s="176"/>
      <c r="D1455" s="177"/>
      <c r="E1455" s="177"/>
      <c r="F1455" s="178" t="e">
        <f>VLOOKUP(G1455,Tabel11[#All],2,0)</f>
        <v>#N/A</v>
      </c>
      <c r="G1455" s="179"/>
      <c r="H1455" s="179"/>
      <c r="I1455" s="180"/>
      <c r="J1455" s="180"/>
      <c r="K1455" s="180"/>
      <c r="L1455" s="179"/>
      <c r="M1455" s="181"/>
      <c r="N1455" s="184"/>
      <c r="O1455" s="184"/>
      <c r="P1455" s="182"/>
      <c r="Q1455" s="183" t="e">
        <f>VLOOKUP(P1455,'Data order'!N:O,2,0)</f>
        <v>#N/A</v>
      </c>
      <c r="R1455" s="184" t="e">
        <f>VLOOKUP(P1455,'Data order'!N:P,3,0)</f>
        <v>#N/A</v>
      </c>
      <c r="S1455" s="180"/>
      <c r="T1455" s="179"/>
      <c r="U1455" s="176" t="str">
        <f t="shared" si="591"/>
        <v/>
      </c>
      <c r="V1455" s="186" t="str">
        <f>IFERROR(
  IF(T1455="Big&amp;Tall",
      VLOOKUP(U1455, 'Data order'!$AB$92:$AC$101, 2,0),
      IF(T1455="Boord maat",
          VLOOKUP(U1455, 'Data order'!$AB$102:$AC$116, 2,0),
          VLOOKUP(U1455, 'Data order'!$AB$2:$AC$91, 2,0)
      )
  ),
"")</f>
        <v/>
      </c>
      <c r="W1455" s="180"/>
      <c r="X1455" s="347"/>
      <c r="Y1455" s="180">
        <v>1</v>
      </c>
      <c r="Z1455" s="180"/>
      <c r="AA1455" s="187" t="s">
        <v>135</v>
      </c>
      <c r="AB1455" s="188"/>
      <c r="AC1455" s="188"/>
      <c r="AD1455" s="188"/>
      <c r="AE1455" s="189" t="e">
        <f t="shared" si="611"/>
        <v>#DIV/0!</v>
      </c>
      <c r="AF1455" s="190">
        <f t="shared" si="612"/>
        <v>0</v>
      </c>
      <c r="AG1455" s="190">
        <f t="shared" si="613"/>
        <v>0</v>
      </c>
      <c r="AH1455" s="180"/>
      <c r="AI1455" s="180"/>
      <c r="AJ1455" s="180"/>
      <c r="AK1455" s="184" t="e">
        <f>VLOOKUP(AJ1455,'Data order'!AJ:AK,2,0)</f>
        <v>#N/A</v>
      </c>
      <c r="AL1455" s="180"/>
      <c r="AM1455" s="184"/>
      <c r="AN1455" s="184"/>
      <c r="AO1455" s="194"/>
      <c r="AP1455" s="195"/>
      <c r="AQ1455" s="195" t="str">
        <f>IF(AP1455="R", _xlfn.XLOOKUP(G1455, 'Data order'!F:F, 'Data order'!G:G, ""), "")</f>
        <v/>
      </c>
      <c r="AR1455" s="195"/>
      <c r="AS1455" s="195"/>
      <c r="AT1455" s="195" t="e">
        <f>VLOOKUP(AR1455,'Data order'!AF:AG,2,0)</f>
        <v>#N/A</v>
      </c>
      <c r="AU1455" s="195" t="s">
        <v>83</v>
      </c>
      <c r="AV1455" s="195" t="s">
        <v>84</v>
      </c>
      <c r="AW1455" s="196" t="s">
        <v>85</v>
      </c>
    </row>
    <row r="1456" spans="1:49">
      <c r="A1456" s="350"/>
      <c r="B1456" s="176"/>
      <c r="C1456" s="176"/>
      <c r="D1456" s="177"/>
      <c r="E1456" s="177"/>
      <c r="F1456" s="178" t="e">
        <f>VLOOKUP(G1456,Tabel11[#All],2,0)</f>
        <v>#N/A</v>
      </c>
      <c r="G1456" s="179"/>
      <c r="H1456" s="179"/>
      <c r="I1456" s="180"/>
      <c r="J1456" s="180"/>
      <c r="K1456" s="180"/>
      <c r="L1456" s="179"/>
      <c r="M1456" s="181"/>
      <c r="N1456" s="184"/>
      <c r="O1456" s="184"/>
      <c r="P1456" s="182"/>
      <c r="Q1456" s="183" t="e">
        <f>VLOOKUP(P1456,'Data order'!N:O,2,0)</f>
        <v>#N/A</v>
      </c>
      <c r="R1456" s="184" t="e">
        <f>VLOOKUP(P1456,'Data order'!N:P,3,0)</f>
        <v>#N/A</v>
      </c>
      <c r="S1456" s="180"/>
      <c r="T1456" s="179"/>
      <c r="U1456" s="176" t="str">
        <f t="shared" si="591"/>
        <v/>
      </c>
      <c r="V1456" s="186" t="str">
        <f>IFERROR(
  IF(T1456="Big&amp;Tall",
      VLOOKUP(U1456, 'Data order'!$AB$92:$AC$101, 2,0),
      IF(T1456="Boord maat",
          VLOOKUP(U1456, 'Data order'!$AB$102:$AC$116, 2,0),
          VLOOKUP(U1456, 'Data order'!$AB$2:$AC$91, 2,0)
      )
  ),
"")</f>
        <v/>
      </c>
      <c r="W1456" s="180"/>
      <c r="X1456" s="347"/>
      <c r="Y1456" s="180">
        <v>1</v>
      </c>
      <c r="Z1456" s="180"/>
      <c r="AA1456" s="187" t="s">
        <v>135</v>
      </c>
      <c r="AB1456" s="188"/>
      <c r="AC1456" s="188"/>
      <c r="AD1456" s="188"/>
      <c r="AE1456" s="189" t="e">
        <f t="shared" si="611"/>
        <v>#DIV/0!</v>
      </c>
      <c r="AF1456" s="190">
        <f t="shared" si="612"/>
        <v>0</v>
      </c>
      <c r="AG1456" s="190">
        <f t="shared" si="613"/>
        <v>0</v>
      </c>
      <c r="AH1456" s="180"/>
      <c r="AI1456" s="180"/>
      <c r="AJ1456" s="180"/>
      <c r="AK1456" s="184" t="e">
        <f>VLOOKUP(AJ1456,'Data order'!AJ:AK,2,0)</f>
        <v>#N/A</v>
      </c>
      <c r="AL1456" s="180"/>
      <c r="AM1456" s="184"/>
      <c r="AN1456" s="184"/>
      <c r="AO1456" s="194"/>
      <c r="AP1456" s="195"/>
      <c r="AQ1456" s="195" t="str">
        <f>IF(AP1456="R", _xlfn.XLOOKUP(G1456, 'Data order'!F:F, 'Data order'!G:G, ""), "")</f>
        <v/>
      </c>
      <c r="AR1456" s="195"/>
      <c r="AS1456" s="195"/>
      <c r="AT1456" s="195" t="e">
        <f>VLOOKUP(AR1456,'Data order'!AF:AG,2,0)</f>
        <v>#N/A</v>
      </c>
      <c r="AU1456" s="195" t="s">
        <v>83</v>
      </c>
      <c r="AV1456" s="195" t="s">
        <v>84</v>
      </c>
      <c r="AW1456" s="196" t="s">
        <v>85</v>
      </c>
    </row>
    <row r="1457" spans="1:49">
      <c r="A1457" s="350"/>
      <c r="B1457" s="176"/>
      <c r="C1457" s="176"/>
      <c r="D1457" s="177"/>
      <c r="E1457" s="177"/>
      <c r="F1457" s="178" t="e">
        <f>VLOOKUP(G1457,Tabel11[#All],2,0)</f>
        <v>#N/A</v>
      </c>
      <c r="G1457" s="179"/>
      <c r="H1457" s="179"/>
      <c r="I1457" s="180"/>
      <c r="J1457" s="180"/>
      <c r="K1457" s="180"/>
      <c r="L1457" s="179"/>
      <c r="M1457" s="181"/>
      <c r="N1457" s="184"/>
      <c r="O1457" s="184"/>
      <c r="P1457" s="182"/>
      <c r="Q1457" s="183" t="e">
        <f>VLOOKUP(P1457,'Data order'!N:O,2,0)</f>
        <v>#N/A</v>
      </c>
      <c r="R1457" s="184" t="e">
        <f>VLOOKUP(P1457,'Data order'!N:P,3,0)</f>
        <v>#N/A</v>
      </c>
      <c r="S1457" s="180"/>
      <c r="T1457" s="179"/>
      <c r="U1457" s="176" t="str">
        <f t="shared" si="591"/>
        <v/>
      </c>
      <c r="V1457" s="186" t="str">
        <f>IFERROR(
  IF(T1457="Big&amp;Tall",
      VLOOKUP(U1457, 'Data order'!$AB$92:$AC$101, 2,0),
      IF(T1457="Boord maat",
          VLOOKUP(U1457, 'Data order'!$AB$102:$AC$116, 2,0),
          VLOOKUP(U1457, 'Data order'!$AB$2:$AC$91, 2,0)
      )
  ),
"")</f>
        <v/>
      </c>
      <c r="W1457" s="180"/>
      <c r="X1457" s="347"/>
      <c r="Y1457" s="180">
        <v>1</v>
      </c>
      <c r="Z1457" s="180"/>
      <c r="AA1457" s="187" t="s">
        <v>135</v>
      </c>
      <c r="AB1457" s="188"/>
      <c r="AC1457" s="188"/>
      <c r="AD1457" s="188"/>
      <c r="AE1457" s="189" t="e">
        <f t="shared" si="611"/>
        <v>#DIV/0!</v>
      </c>
      <c r="AF1457" s="190">
        <f t="shared" si="612"/>
        <v>0</v>
      </c>
      <c r="AG1457" s="190">
        <f t="shared" si="613"/>
        <v>0</v>
      </c>
      <c r="AH1457" s="180"/>
      <c r="AI1457" s="180"/>
      <c r="AJ1457" s="180"/>
      <c r="AK1457" s="184" t="e">
        <f>VLOOKUP(AJ1457,'Data order'!AJ:AK,2,0)</f>
        <v>#N/A</v>
      </c>
      <c r="AL1457" s="180"/>
      <c r="AM1457" s="184"/>
      <c r="AN1457" s="184"/>
      <c r="AO1457" s="194"/>
      <c r="AP1457" s="195"/>
      <c r="AQ1457" s="195" t="str">
        <f>IF(AP1457="R", _xlfn.XLOOKUP(G1457, 'Data order'!F:F, 'Data order'!G:G, ""), "")</f>
        <v/>
      </c>
      <c r="AR1457" s="195"/>
      <c r="AS1457" s="195"/>
      <c r="AT1457" s="195" t="e">
        <f>VLOOKUP(AR1457,'Data order'!AF:AG,2,0)</f>
        <v>#N/A</v>
      </c>
      <c r="AU1457" s="195" t="s">
        <v>83</v>
      </c>
      <c r="AV1457" s="195" t="s">
        <v>84</v>
      </c>
      <c r="AW1457" s="196" t="s">
        <v>85</v>
      </c>
    </row>
    <row r="1458" spans="1:49">
      <c r="A1458" s="350"/>
      <c r="B1458" s="176"/>
      <c r="C1458" s="176"/>
      <c r="D1458" s="177"/>
      <c r="E1458" s="177"/>
      <c r="F1458" s="178" t="e">
        <f>VLOOKUP(G1458,Tabel11[#All],2,0)</f>
        <v>#N/A</v>
      </c>
      <c r="G1458" s="179"/>
      <c r="H1458" s="179"/>
      <c r="I1458" s="180"/>
      <c r="J1458" s="180"/>
      <c r="K1458" s="180"/>
      <c r="L1458" s="179"/>
      <c r="M1458" s="181"/>
      <c r="N1458" s="184"/>
      <c r="O1458" s="184"/>
      <c r="P1458" s="182"/>
      <c r="Q1458" s="183" t="e">
        <f>VLOOKUP(P1458,'Data order'!N:O,2,0)</f>
        <v>#N/A</v>
      </c>
      <c r="R1458" s="184" t="e">
        <f>VLOOKUP(P1458,'Data order'!N:P,3,0)</f>
        <v>#N/A</v>
      </c>
      <c r="S1458" s="180"/>
      <c r="T1458" s="179"/>
      <c r="U1458" s="176" t="str">
        <f t="shared" si="591"/>
        <v/>
      </c>
      <c r="V1458" s="186" t="str">
        <f>IFERROR(
  IF(T1458="Big&amp;Tall",
      VLOOKUP(U1458, 'Data order'!$AB$92:$AC$101, 2,0),
      IF(T1458="Boord maat",
          VLOOKUP(U1458, 'Data order'!$AB$102:$AC$116, 2,0),
          VLOOKUP(U1458, 'Data order'!$AB$2:$AC$91, 2,0)
      )
  ),
"")</f>
        <v/>
      </c>
      <c r="W1458" s="180"/>
      <c r="X1458" s="347"/>
      <c r="Y1458" s="180">
        <v>1</v>
      </c>
      <c r="Z1458" s="180"/>
      <c r="AA1458" s="187" t="s">
        <v>135</v>
      </c>
      <c r="AB1458" s="188"/>
      <c r="AC1458" s="188"/>
      <c r="AD1458" s="188"/>
      <c r="AE1458" s="189" t="e">
        <v>#DIV/0!</v>
      </c>
      <c r="AF1458" s="190">
        <v>0</v>
      </c>
      <c r="AG1458" s="190">
        <v>0</v>
      </c>
      <c r="AH1458" s="180"/>
      <c r="AI1458" s="180"/>
      <c r="AJ1458" s="180"/>
      <c r="AK1458" s="184" t="e">
        <f>VLOOKUP(AJ1458,'Data order'!AJ:AK,2,0)</f>
        <v>#N/A</v>
      </c>
      <c r="AL1458" s="180"/>
      <c r="AM1458" s="184"/>
      <c r="AN1458" s="184"/>
      <c r="AO1458" s="194"/>
      <c r="AP1458" s="195"/>
      <c r="AQ1458" s="195" t="str">
        <f>IF(AP1458="R", _xlfn.XLOOKUP(G1458, 'Data order'!F:F, 'Data order'!G:G, ""), "")</f>
        <v/>
      </c>
      <c r="AR1458" s="195"/>
      <c r="AS1458" s="195"/>
      <c r="AT1458" s="195" t="e">
        <f>VLOOKUP(AR1458,'Data order'!AF:AG,2,0)</f>
        <v>#N/A</v>
      </c>
      <c r="AU1458" s="195" t="s">
        <v>83</v>
      </c>
      <c r="AV1458" s="195" t="s">
        <v>84</v>
      </c>
      <c r="AW1458" s="196" t="s">
        <v>85</v>
      </c>
    </row>
    <row r="1459" spans="1:49" ht="15" thickBot="1">
      <c r="A1459" s="351"/>
      <c r="B1459" s="197"/>
      <c r="C1459" s="197"/>
      <c r="D1459" s="198"/>
      <c r="E1459" s="198"/>
      <c r="F1459" s="199" t="e">
        <f>VLOOKUP(G1459,Tabel11[#All],2,0)</f>
        <v>#N/A</v>
      </c>
      <c r="G1459" s="200"/>
      <c r="H1459" s="200"/>
      <c r="I1459" s="201"/>
      <c r="J1459" s="201"/>
      <c r="K1459" s="201"/>
      <c r="L1459" s="200"/>
      <c r="M1459" s="202"/>
      <c r="N1459" s="205"/>
      <c r="O1459" s="205"/>
      <c r="P1459" s="203"/>
      <c r="Q1459" s="204" t="e">
        <f>VLOOKUP(P1459,'Data order'!N:O,2,0)</f>
        <v>#N/A</v>
      </c>
      <c r="R1459" s="205" t="e">
        <f>VLOOKUP(P1459,'Data order'!N:P,3,0)</f>
        <v>#N/A</v>
      </c>
      <c r="S1459" s="201"/>
      <c r="T1459" s="200"/>
      <c r="U1459" s="197" t="str">
        <f t="shared" si="591"/>
        <v/>
      </c>
      <c r="V1459" s="207" t="str">
        <f>IFERROR(
  IF(T1459="Big&amp;Tall",
      VLOOKUP(U1459, 'Data order'!$AB$92:$AC$101, 2,0),
      IF(T1459="Boord maat",
          VLOOKUP(U1459, 'Data order'!$AB$102:$AC$116, 2,0),
          VLOOKUP(U1459, 'Data order'!$AB$2:$AC$91, 2,0)
      )
  ),
"")</f>
        <v/>
      </c>
      <c r="W1459" s="201"/>
      <c r="X1459" s="348"/>
      <c r="Y1459" s="201">
        <v>1</v>
      </c>
      <c r="Z1459" s="201"/>
      <c r="AA1459" s="208" t="s">
        <v>135</v>
      </c>
      <c r="AB1459" s="209"/>
      <c r="AC1459" s="209"/>
      <c r="AD1459" s="209"/>
      <c r="AE1459" s="210" t="e">
        <v>#DIV/0!</v>
      </c>
      <c r="AF1459" s="211">
        <v>0</v>
      </c>
      <c r="AG1459" s="211">
        <v>0</v>
      </c>
      <c r="AH1459" s="201"/>
      <c r="AI1459" s="201"/>
      <c r="AJ1459" s="201"/>
      <c r="AK1459" s="205" t="e">
        <f>VLOOKUP(AJ1459,'Data order'!AJ:AK,2,0)</f>
        <v>#N/A</v>
      </c>
      <c r="AL1459" s="201"/>
      <c r="AM1459" s="205"/>
      <c r="AN1459" s="205"/>
      <c r="AO1459" s="212"/>
      <c r="AP1459" s="213"/>
      <c r="AQ1459" s="213" t="str">
        <f>IF(AP1459="R", _xlfn.XLOOKUP(G1459, 'Data order'!F:F, 'Data order'!G:G, ""), "")</f>
        <v/>
      </c>
      <c r="AR1459" s="213"/>
      <c r="AS1459" s="213"/>
      <c r="AT1459" s="213" t="e">
        <f>VLOOKUP(AR1459,'Data order'!AF:AG,2,0)</f>
        <v>#N/A</v>
      </c>
      <c r="AU1459" s="213" t="s">
        <v>83</v>
      </c>
      <c r="AV1459" s="213" t="s">
        <v>84</v>
      </c>
      <c r="AW1459" s="214" t="s">
        <v>85</v>
      </c>
    </row>
    <row r="1460" spans="1:49">
      <c r="A1460" s="349"/>
      <c r="B1460" s="160"/>
      <c r="C1460" s="160"/>
      <c r="D1460" s="161"/>
      <c r="E1460" s="161"/>
      <c r="F1460" s="160" t="e">
        <f>VLOOKUP(G1460,Tabel11[#All],2,0)</f>
        <v>#N/A</v>
      </c>
      <c r="G1460" s="162"/>
      <c r="H1460" s="162"/>
      <c r="I1460" s="162"/>
      <c r="J1460" s="162"/>
      <c r="K1460" s="162"/>
      <c r="L1460" s="162"/>
      <c r="M1460" s="164"/>
      <c r="N1460" s="167"/>
      <c r="O1460" s="167"/>
      <c r="P1460" s="165"/>
      <c r="Q1460" s="166" t="e">
        <f>VLOOKUP(P1460,'Data order'!N:O,2,0)</f>
        <v>#N/A</v>
      </c>
      <c r="R1460" s="167" t="e">
        <f>VLOOKUP(P1460,'Data order'!N:P,3,0)</f>
        <v>#N/A</v>
      </c>
      <c r="S1460" s="162"/>
      <c r="T1460" s="162"/>
      <c r="U1460" s="160" t="str">
        <f t="shared" si="591"/>
        <v/>
      </c>
      <c r="V1460" s="215" t="str">
        <f>IFERROR(
  IF(T1460="Big&amp;Tall",
      VLOOKUP(U1460, 'Data order'!$AB$92:$AC$101, 2,0),
      IF(T1460="Boord maat",
          VLOOKUP(U1460, 'Data order'!$AB$102:$AC$116, 2,0),
          VLOOKUP(U1460, 'Data order'!$AB$2:$AC$91, 2,0)
      )
  ),
"")</f>
        <v/>
      </c>
      <c r="W1460" s="162"/>
      <c r="X1460" s="346">
        <f t="shared" si="598"/>
        <v>0</v>
      </c>
      <c r="Y1460" s="162">
        <v>1</v>
      </c>
      <c r="Z1460" s="162"/>
      <c r="AA1460" s="169" t="s">
        <v>135</v>
      </c>
      <c r="AB1460" s="170"/>
      <c r="AC1460" s="170"/>
      <c r="AD1460" s="170"/>
      <c r="AE1460" s="171" t="e">
        <f t="shared" ref="AE1460:AE1463" si="614">AD1460/AB1460</f>
        <v>#DIV/0!</v>
      </c>
      <c r="AF1460" s="172">
        <f t="shared" ref="AF1460:AF1463" si="615">W1460*AB1460</f>
        <v>0</v>
      </c>
      <c r="AG1460" s="172">
        <f t="shared" ref="AG1460:AG1463" si="616">W1460*AD1460</f>
        <v>0</v>
      </c>
      <c r="AH1460" s="162"/>
      <c r="AI1460" s="162"/>
      <c r="AJ1460" s="162"/>
      <c r="AK1460" s="167" t="e">
        <f>VLOOKUP(AJ1460,'Data order'!AJ:AK,2,0)</f>
        <v>#N/A</v>
      </c>
      <c r="AL1460" s="162"/>
      <c r="AM1460" s="167"/>
      <c r="AN1460" s="167"/>
      <c r="AO1460" s="173"/>
      <c r="AP1460" s="174"/>
      <c r="AQ1460" s="174" t="str">
        <f>IF(AP1460="R", _xlfn.XLOOKUP(G1460, 'Data order'!F:F, 'Data order'!G:G, ""), "")</f>
        <v/>
      </c>
      <c r="AR1460" s="174"/>
      <c r="AS1460" s="174"/>
      <c r="AT1460" s="174" t="e">
        <f>VLOOKUP(AR1460,'Data order'!AF:AG,2,0)</f>
        <v>#N/A</v>
      </c>
      <c r="AU1460" s="174" t="s">
        <v>83</v>
      </c>
      <c r="AV1460" s="174" t="s">
        <v>84</v>
      </c>
      <c r="AW1460" s="216" t="s">
        <v>85</v>
      </c>
    </row>
    <row r="1461" spans="1:49">
      <c r="A1461" s="350"/>
      <c r="B1461" s="176"/>
      <c r="C1461" s="176"/>
      <c r="D1461" s="177"/>
      <c r="E1461" s="177"/>
      <c r="F1461" s="178" t="e">
        <f>VLOOKUP(G1461,Tabel11[#All],2,0)</f>
        <v>#N/A</v>
      </c>
      <c r="G1461" s="179"/>
      <c r="H1461" s="179"/>
      <c r="I1461" s="180"/>
      <c r="J1461" s="180"/>
      <c r="K1461" s="180"/>
      <c r="L1461" s="179"/>
      <c r="M1461" s="181"/>
      <c r="N1461" s="184"/>
      <c r="O1461" s="184"/>
      <c r="P1461" s="182"/>
      <c r="Q1461" s="183" t="e">
        <f>VLOOKUP(P1461,'Data order'!N:O,2,0)</f>
        <v>#N/A</v>
      </c>
      <c r="R1461" s="184" t="e">
        <f>VLOOKUP(P1461,'Data order'!N:P,3,0)</f>
        <v>#N/A</v>
      </c>
      <c r="S1461" s="180"/>
      <c r="T1461" s="179"/>
      <c r="U1461" s="176" t="str">
        <f t="shared" si="591"/>
        <v/>
      </c>
      <c r="V1461" s="186" t="str">
        <f>IFERROR(
  IF(T1461="Big&amp;Tall",
      VLOOKUP(U1461, 'Data order'!$AB$92:$AC$101, 2,0),
      IF(T1461="Boord maat",
          VLOOKUP(U1461, 'Data order'!$AB$102:$AC$116, 2,0),
          VLOOKUP(U1461, 'Data order'!$AB$2:$AC$91, 2,0)
      )
  ),
"")</f>
        <v/>
      </c>
      <c r="W1461" s="180"/>
      <c r="X1461" s="347"/>
      <c r="Y1461" s="180">
        <v>1</v>
      </c>
      <c r="Z1461" s="180"/>
      <c r="AA1461" s="187" t="s">
        <v>135</v>
      </c>
      <c r="AB1461" s="188"/>
      <c r="AC1461" s="188"/>
      <c r="AD1461" s="188"/>
      <c r="AE1461" s="189" t="e">
        <f t="shared" si="614"/>
        <v>#DIV/0!</v>
      </c>
      <c r="AF1461" s="190">
        <f t="shared" si="615"/>
        <v>0</v>
      </c>
      <c r="AG1461" s="190">
        <f t="shared" si="616"/>
        <v>0</v>
      </c>
      <c r="AH1461" s="180"/>
      <c r="AI1461" s="180"/>
      <c r="AJ1461" s="180"/>
      <c r="AK1461" s="184" t="e">
        <f>VLOOKUP(AJ1461,'Data order'!AJ:AK,2,0)</f>
        <v>#N/A</v>
      </c>
      <c r="AL1461" s="180"/>
      <c r="AM1461" s="184"/>
      <c r="AN1461" s="184"/>
      <c r="AO1461" s="194"/>
      <c r="AP1461" s="195"/>
      <c r="AQ1461" s="195" t="str">
        <f>IF(AP1461="R", _xlfn.XLOOKUP(G1461, 'Data order'!F:F, 'Data order'!G:G, ""), "")</f>
        <v/>
      </c>
      <c r="AR1461" s="195"/>
      <c r="AS1461" s="195"/>
      <c r="AT1461" s="195" t="e">
        <f>VLOOKUP(AR1461,'Data order'!AF:AG,2,0)</f>
        <v>#N/A</v>
      </c>
      <c r="AU1461" s="195" t="s">
        <v>83</v>
      </c>
      <c r="AV1461" s="195" t="s">
        <v>84</v>
      </c>
      <c r="AW1461" s="196" t="s">
        <v>85</v>
      </c>
    </row>
    <row r="1462" spans="1:49">
      <c r="A1462" s="350"/>
      <c r="B1462" s="176"/>
      <c r="C1462" s="176"/>
      <c r="D1462" s="177"/>
      <c r="E1462" s="177"/>
      <c r="F1462" s="178" t="e">
        <f>VLOOKUP(G1462,Tabel11[#All],2,0)</f>
        <v>#N/A</v>
      </c>
      <c r="G1462" s="179"/>
      <c r="H1462" s="179"/>
      <c r="I1462" s="180"/>
      <c r="J1462" s="180"/>
      <c r="K1462" s="180"/>
      <c r="L1462" s="179"/>
      <c r="M1462" s="181"/>
      <c r="N1462" s="184"/>
      <c r="O1462" s="184"/>
      <c r="P1462" s="182"/>
      <c r="Q1462" s="183" t="e">
        <f>VLOOKUP(P1462,'Data order'!N:O,2,0)</f>
        <v>#N/A</v>
      </c>
      <c r="R1462" s="184" t="e">
        <f>VLOOKUP(P1462,'Data order'!N:P,3,0)</f>
        <v>#N/A</v>
      </c>
      <c r="S1462" s="180"/>
      <c r="T1462" s="179"/>
      <c r="U1462" s="176" t="str">
        <f t="shared" si="591"/>
        <v/>
      </c>
      <c r="V1462" s="186" t="str">
        <f>IFERROR(
  IF(T1462="Big&amp;Tall",
      VLOOKUP(U1462, 'Data order'!$AB$92:$AC$101, 2,0),
      IF(T1462="Boord maat",
          VLOOKUP(U1462, 'Data order'!$AB$102:$AC$116, 2,0),
          VLOOKUP(U1462, 'Data order'!$AB$2:$AC$91, 2,0)
      )
  ),
"")</f>
        <v/>
      </c>
      <c r="W1462" s="180"/>
      <c r="X1462" s="347"/>
      <c r="Y1462" s="180">
        <v>1</v>
      </c>
      <c r="Z1462" s="180"/>
      <c r="AA1462" s="187" t="s">
        <v>135</v>
      </c>
      <c r="AB1462" s="188"/>
      <c r="AC1462" s="188"/>
      <c r="AD1462" s="188"/>
      <c r="AE1462" s="189" t="e">
        <f t="shared" si="614"/>
        <v>#DIV/0!</v>
      </c>
      <c r="AF1462" s="190">
        <f t="shared" si="615"/>
        <v>0</v>
      </c>
      <c r="AG1462" s="190">
        <f t="shared" si="616"/>
        <v>0</v>
      </c>
      <c r="AH1462" s="180"/>
      <c r="AI1462" s="180"/>
      <c r="AJ1462" s="180"/>
      <c r="AK1462" s="184" t="e">
        <f>VLOOKUP(AJ1462,'Data order'!AJ:AK,2,0)</f>
        <v>#N/A</v>
      </c>
      <c r="AL1462" s="180"/>
      <c r="AM1462" s="184"/>
      <c r="AN1462" s="184"/>
      <c r="AO1462" s="194"/>
      <c r="AP1462" s="195"/>
      <c r="AQ1462" s="195" t="str">
        <f>IF(AP1462="R", _xlfn.XLOOKUP(G1462, 'Data order'!F:F, 'Data order'!G:G, ""), "")</f>
        <v/>
      </c>
      <c r="AR1462" s="195"/>
      <c r="AS1462" s="195"/>
      <c r="AT1462" s="195" t="e">
        <f>VLOOKUP(AR1462,'Data order'!AF:AG,2,0)</f>
        <v>#N/A</v>
      </c>
      <c r="AU1462" s="195" t="s">
        <v>83</v>
      </c>
      <c r="AV1462" s="195" t="s">
        <v>84</v>
      </c>
      <c r="AW1462" s="196" t="s">
        <v>85</v>
      </c>
    </row>
    <row r="1463" spans="1:49">
      <c r="A1463" s="350"/>
      <c r="B1463" s="176"/>
      <c r="C1463" s="176"/>
      <c r="D1463" s="177"/>
      <c r="E1463" s="177"/>
      <c r="F1463" s="178" t="e">
        <f>VLOOKUP(G1463,Tabel11[#All],2,0)</f>
        <v>#N/A</v>
      </c>
      <c r="G1463" s="179"/>
      <c r="H1463" s="179"/>
      <c r="I1463" s="180"/>
      <c r="J1463" s="180"/>
      <c r="K1463" s="180"/>
      <c r="L1463" s="179"/>
      <c r="M1463" s="181"/>
      <c r="N1463" s="184"/>
      <c r="O1463" s="184"/>
      <c r="P1463" s="182"/>
      <c r="Q1463" s="183" t="e">
        <f>VLOOKUP(P1463,'Data order'!N:O,2,0)</f>
        <v>#N/A</v>
      </c>
      <c r="R1463" s="184" t="e">
        <f>VLOOKUP(P1463,'Data order'!N:P,3,0)</f>
        <v>#N/A</v>
      </c>
      <c r="S1463" s="180"/>
      <c r="T1463" s="179"/>
      <c r="U1463" s="176" t="str">
        <f t="shared" si="591"/>
        <v/>
      </c>
      <c r="V1463" s="186" t="str">
        <f>IFERROR(
  IF(T1463="Big&amp;Tall",
      VLOOKUP(U1463, 'Data order'!$AB$92:$AC$101, 2,0),
      IF(T1463="Boord maat",
          VLOOKUP(U1463, 'Data order'!$AB$102:$AC$116, 2,0),
          VLOOKUP(U1463, 'Data order'!$AB$2:$AC$91, 2,0)
      )
  ),
"")</f>
        <v/>
      </c>
      <c r="W1463" s="180"/>
      <c r="X1463" s="347"/>
      <c r="Y1463" s="180">
        <v>1</v>
      </c>
      <c r="Z1463" s="180"/>
      <c r="AA1463" s="187" t="s">
        <v>135</v>
      </c>
      <c r="AB1463" s="188"/>
      <c r="AC1463" s="188"/>
      <c r="AD1463" s="188"/>
      <c r="AE1463" s="189" t="e">
        <f t="shared" si="614"/>
        <v>#DIV/0!</v>
      </c>
      <c r="AF1463" s="190">
        <f t="shared" si="615"/>
        <v>0</v>
      </c>
      <c r="AG1463" s="190">
        <f t="shared" si="616"/>
        <v>0</v>
      </c>
      <c r="AH1463" s="180"/>
      <c r="AI1463" s="180"/>
      <c r="AJ1463" s="180"/>
      <c r="AK1463" s="184" t="e">
        <f>VLOOKUP(AJ1463,'Data order'!AJ:AK,2,0)</f>
        <v>#N/A</v>
      </c>
      <c r="AL1463" s="180"/>
      <c r="AM1463" s="184"/>
      <c r="AN1463" s="184"/>
      <c r="AO1463" s="194"/>
      <c r="AP1463" s="195"/>
      <c r="AQ1463" s="195" t="str">
        <f>IF(AP1463="R", _xlfn.XLOOKUP(G1463, 'Data order'!F:F, 'Data order'!G:G, ""), "")</f>
        <v/>
      </c>
      <c r="AR1463" s="195"/>
      <c r="AS1463" s="195"/>
      <c r="AT1463" s="195" t="e">
        <f>VLOOKUP(AR1463,'Data order'!AF:AG,2,0)</f>
        <v>#N/A</v>
      </c>
      <c r="AU1463" s="195" t="s">
        <v>83</v>
      </c>
      <c r="AV1463" s="195" t="s">
        <v>84</v>
      </c>
      <c r="AW1463" s="196" t="s">
        <v>85</v>
      </c>
    </row>
    <row r="1464" spans="1:49">
      <c r="A1464" s="350"/>
      <c r="B1464" s="176"/>
      <c r="C1464" s="176"/>
      <c r="D1464" s="177"/>
      <c r="E1464" s="177"/>
      <c r="F1464" s="178" t="e">
        <f>VLOOKUP(G1464,Tabel11[#All],2,0)</f>
        <v>#N/A</v>
      </c>
      <c r="G1464" s="179"/>
      <c r="H1464" s="179"/>
      <c r="I1464" s="180"/>
      <c r="J1464" s="180"/>
      <c r="K1464" s="180"/>
      <c r="L1464" s="179"/>
      <c r="M1464" s="181"/>
      <c r="N1464" s="184"/>
      <c r="O1464" s="184"/>
      <c r="P1464" s="182"/>
      <c r="Q1464" s="183" t="e">
        <f>VLOOKUP(P1464,'Data order'!N:O,2,0)</f>
        <v>#N/A</v>
      </c>
      <c r="R1464" s="184" t="e">
        <f>VLOOKUP(P1464,'Data order'!N:P,3,0)</f>
        <v>#N/A</v>
      </c>
      <c r="S1464" s="180"/>
      <c r="T1464" s="179"/>
      <c r="U1464" s="176" t="str">
        <f t="shared" si="591"/>
        <v/>
      </c>
      <c r="V1464" s="186" t="str">
        <f>IFERROR(
  IF(T1464="Big&amp;Tall",
      VLOOKUP(U1464, 'Data order'!$AB$92:$AC$101, 2,0),
      IF(T1464="Boord maat",
          VLOOKUP(U1464, 'Data order'!$AB$102:$AC$116, 2,0),
          VLOOKUP(U1464, 'Data order'!$AB$2:$AC$91, 2,0)
      )
  ),
"")</f>
        <v/>
      </c>
      <c r="W1464" s="180"/>
      <c r="X1464" s="347"/>
      <c r="Y1464" s="180">
        <v>1</v>
      </c>
      <c r="Z1464" s="180"/>
      <c r="AA1464" s="187" t="s">
        <v>135</v>
      </c>
      <c r="AB1464" s="188"/>
      <c r="AC1464" s="188"/>
      <c r="AD1464" s="188"/>
      <c r="AE1464" s="189" t="e">
        <v>#DIV/0!</v>
      </c>
      <c r="AF1464" s="190">
        <v>0</v>
      </c>
      <c r="AG1464" s="190">
        <v>0</v>
      </c>
      <c r="AH1464" s="180"/>
      <c r="AI1464" s="180"/>
      <c r="AJ1464" s="180"/>
      <c r="AK1464" s="184" t="e">
        <f>VLOOKUP(AJ1464,'Data order'!AJ:AK,2,0)</f>
        <v>#N/A</v>
      </c>
      <c r="AL1464" s="180"/>
      <c r="AM1464" s="184"/>
      <c r="AN1464" s="184"/>
      <c r="AO1464" s="194"/>
      <c r="AP1464" s="195"/>
      <c r="AQ1464" s="195" t="str">
        <f>IF(AP1464="R", _xlfn.XLOOKUP(G1464, 'Data order'!F:F, 'Data order'!G:G, ""), "")</f>
        <v/>
      </c>
      <c r="AR1464" s="195"/>
      <c r="AS1464" s="195"/>
      <c r="AT1464" s="195" t="e">
        <f>VLOOKUP(AR1464,'Data order'!AF:AG,2,0)</f>
        <v>#N/A</v>
      </c>
      <c r="AU1464" s="195" t="s">
        <v>83</v>
      </c>
      <c r="AV1464" s="195" t="s">
        <v>84</v>
      </c>
      <c r="AW1464" s="196" t="s">
        <v>85</v>
      </c>
    </row>
    <row r="1465" spans="1:49" ht="15" thickBot="1">
      <c r="A1465" s="351"/>
      <c r="B1465" s="197"/>
      <c r="C1465" s="197"/>
      <c r="D1465" s="198"/>
      <c r="E1465" s="198"/>
      <c r="F1465" s="199" t="e">
        <f>VLOOKUP(G1465,Tabel11[#All],2,0)</f>
        <v>#N/A</v>
      </c>
      <c r="G1465" s="200"/>
      <c r="H1465" s="200"/>
      <c r="I1465" s="201"/>
      <c r="J1465" s="201"/>
      <c r="K1465" s="201"/>
      <c r="L1465" s="200"/>
      <c r="M1465" s="202"/>
      <c r="N1465" s="205"/>
      <c r="O1465" s="205"/>
      <c r="P1465" s="203"/>
      <c r="Q1465" s="204" t="e">
        <f>VLOOKUP(P1465,'Data order'!N:O,2,0)</f>
        <v>#N/A</v>
      </c>
      <c r="R1465" s="205" t="e">
        <f>VLOOKUP(P1465,'Data order'!N:P,3,0)</f>
        <v>#N/A</v>
      </c>
      <c r="S1465" s="201"/>
      <c r="T1465" s="200"/>
      <c r="U1465" s="197" t="str">
        <f t="shared" si="591"/>
        <v/>
      </c>
      <c r="V1465" s="207" t="str">
        <f>IFERROR(
  IF(T1465="Big&amp;Tall",
      VLOOKUP(U1465, 'Data order'!$AB$92:$AC$101, 2,0),
      IF(T1465="Boord maat",
          VLOOKUP(U1465, 'Data order'!$AB$102:$AC$116, 2,0),
          VLOOKUP(U1465, 'Data order'!$AB$2:$AC$91, 2,0)
      )
  ),
"")</f>
        <v/>
      </c>
      <c r="W1465" s="201"/>
      <c r="X1465" s="348"/>
      <c r="Y1465" s="201">
        <v>1</v>
      </c>
      <c r="Z1465" s="201"/>
      <c r="AA1465" s="208" t="s">
        <v>135</v>
      </c>
      <c r="AB1465" s="209"/>
      <c r="AC1465" s="209"/>
      <c r="AD1465" s="209"/>
      <c r="AE1465" s="210" t="e">
        <v>#DIV/0!</v>
      </c>
      <c r="AF1465" s="211">
        <v>0</v>
      </c>
      <c r="AG1465" s="211">
        <v>0</v>
      </c>
      <c r="AH1465" s="201"/>
      <c r="AI1465" s="201"/>
      <c r="AJ1465" s="201"/>
      <c r="AK1465" s="205" t="e">
        <f>VLOOKUP(AJ1465,'Data order'!AJ:AK,2,0)</f>
        <v>#N/A</v>
      </c>
      <c r="AL1465" s="201"/>
      <c r="AM1465" s="205"/>
      <c r="AN1465" s="205"/>
      <c r="AO1465" s="212"/>
      <c r="AP1465" s="213"/>
      <c r="AQ1465" s="213" t="str">
        <f>IF(AP1465="R", _xlfn.XLOOKUP(G1465, 'Data order'!F:F, 'Data order'!G:G, ""), "")</f>
        <v/>
      </c>
      <c r="AR1465" s="213"/>
      <c r="AS1465" s="213"/>
      <c r="AT1465" s="213" t="e">
        <f>VLOOKUP(AR1465,'Data order'!AF:AG,2,0)</f>
        <v>#N/A</v>
      </c>
      <c r="AU1465" s="213" t="s">
        <v>83</v>
      </c>
      <c r="AV1465" s="213" t="s">
        <v>84</v>
      </c>
      <c r="AW1465" s="214" t="s">
        <v>85</v>
      </c>
    </row>
    <row r="1466" spans="1:49">
      <c r="A1466" s="349"/>
      <c r="B1466" s="160"/>
      <c r="C1466" s="160"/>
      <c r="D1466" s="161"/>
      <c r="E1466" s="161"/>
      <c r="F1466" s="160" t="e">
        <f>VLOOKUP(G1466,Tabel11[#All],2,0)</f>
        <v>#N/A</v>
      </c>
      <c r="G1466" s="162"/>
      <c r="H1466" s="162"/>
      <c r="I1466" s="162"/>
      <c r="J1466" s="162"/>
      <c r="K1466" s="162"/>
      <c r="L1466" s="162"/>
      <c r="M1466" s="164"/>
      <c r="N1466" s="167"/>
      <c r="O1466" s="167"/>
      <c r="P1466" s="165"/>
      <c r="Q1466" s="166" t="e">
        <f>VLOOKUP(P1466,'Data order'!N:O,2,0)</f>
        <v>#N/A</v>
      </c>
      <c r="R1466" s="167" t="e">
        <f>VLOOKUP(P1466,'Data order'!N:P,3,0)</f>
        <v>#N/A</v>
      </c>
      <c r="S1466" s="162"/>
      <c r="T1466" s="162"/>
      <c r="U1466" s="160" t="str">
        <f t="shared" si="591"/>
        <v/>
      </c>
      <c r="V1466" s="215" t="str">
        <f>IFERROR(
  IF(T1466="Big&amp;Tall",
      VLOOKUP(U1466, 'Data order'!$AB$92:$AC$101, 2,0),
      IF(T1466="Boord maat",
          VLOOKUP(U1466, 'Data order'!$AB$102:$AC$116, 2,0),
          VLOOKUP(U1466, 'Data order'!$AB$2:$AC$91, 2,0)
      )
  ),
"")</f>
        <v/>
      </c>
      <c r="W1466" s="162"/>
      <c r="X1466" s="346">
        <f t="shared" si="598"/>
        <v>0</v>
      </c>
      <c r="Y1466" s="162">
        <v>1</v>
      </c>
      <c r="Z1466" s="162"/>
      <c r="AA1466" s="169" t="s">
        <v>135</v>
      </c>
      <c r="AB1466" s="170"/>
      <c r="AC1466" s="170"/>
      <c r="AD1466" s="170"/>
      <c r="AE1466" s="171" t="e">
        <f t="shared" ref="AE1466:AE1469" si="617">AD1466/AB1466</f>
        <v>#DIV/0!</v>
      </c>
      <c r="AF1466" s="172">
        <f t="shared" ref="AF1466:AF1469" si="618">W1466*AB1466</f>
        <v>0</v>
      </c>
      <c r="AG1466" s="172">
        <f t="shared" ref="AG1466:AG1469" si="619">W1466*AD1466</f>
        <v>0</v>
      </c>
      <c r="AH1466" s="162"/>
      <c r="AI1466" s="162"/>
      <c r="AJ1466" s="162"/>
      <c r="AK1466" s="167" t="e">
        <f>VLOOKUP(AJ1466,'Data order'!AJ:AK,2,0)</f>
        <v>#N/A</v>
      </c>
      <c r="AL1466" s="162"/>
      <c r="AM1466" s="167"/>
      <c r="AN1466" s="167"/>
      <c r="AO1466" s="173"/>
      <c r="AP1466" s="174"/>
      <c r="AQ1466" s="174" t="str">
        <f>IF(AP1466="R", _xlfn.XLOOKUP(G1466, 'Data order'!F:F, 'Data order'!G:G, ""), "")</f>
        <v/>
      </c>
      <c r="AR1466" s="174"/>
      <c r="AS1466" s="174"/>
      <c r="AT1466" s="174" t="e">
        <f>VLOOKUP(AR1466,'Data order'!AF:AG,2,0)</f>
        <v>#N/A</v>
      </c>
      <c r="AU1466" s="174" t="s">
        <v>83</v>
      </c>
      <c r="AV1466" s="174" t="s">
        <v>84</v>
      </c>
      <c r="AW1466" s="216" t="s">
        <v>85</v>
      </c>
    </row>
    <row r="1467" spans="1:49">
      <c r="A1467" s="350"/>
      <c r="B1467" s="176"/>
      <c r="C1467" s="176"/>
      <c r="D1467" s="177"/>
      <c r="E1467" s="177"/>
      <c r="F1467" s="178" t="e">
        <f>VLOOKUP(G1467,Tabel11[#All],2,0)</f>
        <v>#N/A</v>
      </c>
      <c r="G1467" s="179"/>
      <c r="H1467" s="179"/>
      <c r="I1467" s="180"/>
      <c r="J1467" s="180"/>
      <c r="K1467" s="180"/>
      <c r="L1467" s="179"/>
      <c r="M1467" s="181"/>
      <c r="N1467" s="184"/>
      <c r="O1467" s="184"/>
      <c r="P1467" s="182"/>
      <c r="Q1467" s="183" t="e">
        <f>VLOOKUP(P1467,'Data order'!N:O,2,0)</f>
        <v>#N/A</v>
      </c>
      <c r="R1467" s="184" t="e">
        <f>VLOOKUP(P1467,'Data order'!N:P,3,0)</f>
        <v>#N/A</v>
      </c>
      <c r="S1467" s="180"/>
      <c r="T1467" s="179"/>
      <c r="U1467" s="176" t="str">
        <f t="shared" si="591"/>
        <v/>
      </c>
      <c r="V1467" s="186" t="str">
        <f>IFERROR(
  IF(T1467="Big&amp;Tall",
      VLOOKUP(U1467, 'Data order'!$AB$92:$AC$101, 2,0),
      IF(T1467="Boord maat",
          VLOOKUP(U1467, 'Data order'!$AB$102:$AC$116, 2,0),
          VLOOKUP(U1467, 'Data order'!$AB$2:$AC$91, 2,0)
      )
  ),
"")</f>
        <v/>
      </c>
      <c r="W1467" s="180"/>
      <c r="X1467" s="347"/>
      <c r="Y1467" s="180">
        <v>1</v>
      </c>
      <c r="Z1467" s="180"/>
      <c r="AA1467" s="187" t="s">
        <v>135</v>
      </c>
      <c r="AB1467" s="188"/>
      <c r="AC1467" s="188"/>
      <c r="AD1467" s="188"/>
      <c r="AE1467" s="189" t="e">
        <f t="shared" si="617"/>
        <v>#DIV/0!</v>
      </c>
      <c r="AF1467" s="190">
        <f t="shared" si="618"/>
        <v>0</v>
      </c>
      <c r="AG1467" s="190">
        <f t="shared" si="619"/>
        <v>0</v>
      </c>
      <c r="AH1467" s="180"/>
      <c r="AI1467" s="180"/>
      <c r="AJ1467" s="180"/>
      <c r="AK1467" s="184" t="e">
        <f>VLOOKUP(AJ1467,'Data order'!AJ:AK,2,0)</f>
        <v>#N/A</v>
      </c>
      <c r="AL1467" s="180"/>
      <c r="AM1467" s="184"/>
      <c r="AN1467" s="184"/>
      <c r="AO1467" s="194"/>
      <c r="AP1467" s="195"/>
      <c r="AQ1467" s="195" t="str">
        <f>IF(AP1467="R", _xlfn.XLOOKUP(G1467, 'Data order'!F:F, 'Data order'!G:G, ""), "")</f>
        <v/>
      </c>
      <c r="AR1467" s="195"/>
      <c r="AS1467" s="195"/>
      <c r="AT1467" s="195" t="e">
        <f>VLOOKUP(AR1467,'Data order'!AF:AG,2,0)</f>
        <v>#N/A</v>
      </c>
      <c r="AU1467" s="195" t="s">
        <v>83</v>
      </c>
      <c r="AV1467" s="195" t="s">
        <v>84</v>
      </c>
      <c r="AW1467" s="196" t="s">
        <v>85</v>
      </c>
    </row>
    <row r="1468" spans="1:49">
      <c r="A1468" s="350"/>
      <c r="B1468" s="176"/>
      <c r="C1468" s="176"/>
      <c r="D1468" s="177"/>
      <c r="E1468" s="177"/>
      <c r="F1468" s="178" t="e">
        <f>VLOOKUP(G1468,Tabel11[#All],2,0)</f>
        <v>#N/A</v>
      </c>
      <c r="G1468" s="179"/>
      <c r="H1468" s="179"/>
      <c r="I1468" s="180"/>
      <c r="J1468" s="180"/>
      <c r="K1468" s="180"/>
      <c r="L1468" s="179"/>
      <c r="M1468" s="181"/>
      <c r="N1468" s="184"/>
      <c r="O1468" s="184"/>
      <c r="P1468" s="182"/>
      <c r="Q1468" s="183" t="e">
        <f>VLOOKUP(P1468,'Data order'!N:O,2,0)</f>
        <v>#N/A</v>
      </c>
      <c r="R1468" s="184" t="e">
        <f>VLOOKUP(P1468,'Data order'!N:P,3,0)</f>
        <v>#N/A</v>
      </c>
      <c r="S1468" s="180"/>
      <c r="T1468" s="179"/>
      <c r="U1468" s="176" t="str">
        <f t="shared" si="591"/>
        <v/>
      </c>
      <c r="V1468" s="186" t="str">
        <f>IFERROR(
  IF(T1468="Big&amp;Tall",
      VLOOKUP(U1468, 'Data order'!$AB$92:$AC$101, 2,0),
      IF(T1468="Boord maat",
          VLOOKUP(U1468, 'Data order'!$AB$102:$AC$116, 2,0),
          VLOOKUP(U1468, 'Data order'!$AB$2:$AC$91, 2,0)
      )
  ),
"")</f>
        <v/>
      </c>
      <c r="W1468" s="180"/>
      <c r="X1468" s="347"/>
      <c r="Y1468" s="180">
        <v>1</v>
      </c>
      <c r="Z1468" s="180"/>
      <c r="AA1468" s="187" t="s">
        <v>135</v>
      </c>
      <c r="AB1468" s="188"/>
      <c r="AC1468" s="188"/>
      <c r="AD1468" s="188"/>
      <c r="AE1468" s="189" t="e">
        <f t="shared" si="617"/>
        <v>#DIV/0!</v>
      </c>
      <c r="AF1468" s="190">
        <f t="shared" si="618"/>
        <v>0</v>
      </c>
      <c r="AG1468" s="190">
        <f t="shared" si="619"/>
        <v>0</v>
      </c>
      <c r="AH1468" s="180"/>
      <c r="AI1468" s="180"/>
      <c r="AJ1468" s="180"/>
      <c r="AK1468" s="184" t="e">
        <f>VLOOKUP(AJ1468,'Data order'!AJ:AK,2,0)</f>
        <v>#N/A</v>
      </c>
      <c r="AL1468" s="180"/>
      <c r="AM1468" s="184"/>
      <c r="AN1468" s="184"/>
      <c r="AO1468" s="194"/>
      <c r="AP1468" s="195"/>
      <c r="AQ1468" s="195" t="str">
        <f>IF(AP1468="R", _xlfn.XLOOKUP(G1468, 'Data order'!F:F, 'Data order'!G:G, ""), "")</f>
        <v/>
      </c>
      <c r="AR1468" s="195"/>
      <c r="AS1468" s="195"/>
      <c r="AT1468" s="195" t="e">
        <f>VLOOKUP(AR1468,'Data order'!AF:AG,2,0)</f>
        <v>#N/A</v>
      </c>
      <c r="AU1468" s="195" t="s">
        <v>83</v>
      </c>
      <c r="AV1468" s="195" t="s">
        <v>84</v>
      </c>
      <c r="AW1468" s="196" t="s">
        <v>85</v>
      </c>
    </row>
    <row r="1469" spans="1:49">
      <c r="A1469" s="350"/>
      <c r="B1469" s="176"/>
      <c r="C1469" s="176"/>
      <c r="D1469" s="177"/>
      <c r="E1469" s="177"/>
      <c r="F1469" s="178" t="e">
        <f>VLOOKUP(G1469,Tabel11[#All],2,0)</f>
        <v>#N/A</v>
      </c>
      <c r="G1469" s="179"/>
      <c r="H1469" s="179"/>
      <c r="I1469" s="180"/>
      <c r="J1469" s="180"/>
      <c r="K1469" s="180"/>
      <c r="L1469" s="179"/>
      <c r="M1469" s="181"/>
      <c r="N1469" s="184"/>
      <c r="O1469" s="184"/>
      <c r="P1469" s="182"/>
      <c r="Q1469" s="183" t="e">
        <f>VLOOKUP(P1469,'Data order'!N:O,2,0)</f>
        <v>#N/A</v>
      </c>
      <c r="R1469" s="184" t="e">
        <f>VLOOKUP(P1469,'Data order'!N:P,3,0)</f>
        <v>#N/A</v>
      </c>
      <c r="S1469" s="180"/>
      <c r="T1469" s="179"/>
      <c r="U1469" s="176" t="str">
        <f t="shared" si="591"/>
        <v/>
      </c>
      <c r="V1469" s="186" t="str">
        <f>IFERROR(
  IF(T1469="Big&amp;Tall",
      VLOOKUP(U1469, 'Data order'!$AB$92:$AC$101, 2,0),
      IF(T1469="Boord maat",
          VLOOKUP(U1469, 'Data order'!$AB$102:$AC$116, 2,0),
          VLOOKUP(U1469, 'Data order'!$AB$2:$AC$91, 2,0)
      )
  ),
"")</f>
        <v/>
      </c>
      <c r="W1469" s="180"/>
      <c r="X1469" s="347"/>
      <c r="Y1469" s="180">
        <v>1</v>
      </c>
      <c r="Z1469" s="180"/>
      <c r="AA1469" s="187" t="s">
        <v>135</v>
      </c>
      <c r="AB1469" s="188"/>
      <c r="AC1469" s="188"/>
      <c r="AD1469" s="188"/>
      <c r="AE1469" s="189" t="e">
        <f t="shared" si="617"/>
        <v>#DIV/0!</v>
      </c>
      <c r="AF1469" s="190">
        <f t="shared" si="618"/>
        <v>0</v>
      </c>
      <c r="AG1469" s="190">
        <f t="shared" si="619"/>
        <v>0</v>
      </c>
      <c r="AH1469" s="180"/>
      <c r="AI1469" s="180"/>
      <c r="AJ1469" s="180"/>
      <c r="AK1469" s="184" t="e">
        <f>VLOOKUP(AJ1469,'Data order'!AJ:AK,2,0)</f>
        <v>#N/A</v>
      </c>
      <c r="AL1469" s="180"/>
      <c r="AM1469" s="184"/>
      <c r="AN1469" s="184"/>
      <c r="AO1469" s="194"/>
      <c r="AP1469" s="195"/>
      <c r="AQ1469" s="195" t="str">
        <f>IF(AP1469="R", _xlfn.XLOOKUP(G1469, 'Data order'!F:F, 'Data order'!G:G, ""), "")</f>
        <v/>
      </c>
      <c r="AR1469" s="195"/>
      <c r="AS1469" s="195"/>
      <c r="AT1469" s="195" t="e">
        <f>VLOOKUP(AR1469,'Data order'!AF:AG,2,0)</f>
        <v>#N/A</v>
      </c>
      <c r="AU1469" s="195" t="s">
        <v>83</v>
      </c>
      <c r="AV1469" s="195" t="s">
        <v>84</v>
      </c>
      <c r="AW1469" s="196" t="s">
        <v>85</v>
      </c>
    </row>
    <row r="1470" spans="1:49">
      <c r="A1470" s="350"/>
      <c r="B1470" s="176"/>
      <c r="C1470" s="176"/>
      <c r="D1470" s="177"/>
      <c r="E1470" s="177"/>
      <c r="F1470" s="178" t="e">
        <f>VLOOKUP(G1470,Tabel11[#All],2,0)</f>
        <v>#N/A</v>
      </c>
      <c r="G1470" s="179"/>
      <c r="H1470" s="179"/>
      <c r="I1470" s="180"/>
      <c r="J1470" s="180"/>
      <c r="K1470" s="180"/>
      <c r="L1470" s="179"/>
      <c r="M1470" s="181"/>
      <c r="N1470" s="184"/>
      <c r="O1470" s="184"/>
      <c r="P1470" s="182"/>
      <c r="Q1470" s="183" t="e">
        <f>VLOOKUP(P1470,'Data order'!N:O,2,0)</f>
        <v>#N/A</v>
      </c>
      <c r="R1470" s="184" t="e">
        <f>VLOOKUP(P1470,'Data order'!N:P,3,0)</f>
        <v>#N/A</v>
      </c>
      <c r="S1470" s="180"/>
      <c r="T1470" s="179"/>
      <c r="U1470" s="176" t="str">
        <f t="shared" si="591"/>
        <v/>
      </c>
      <c r="V1470" s="186" t="str">
        <f>IFERROR(
  IF(T1470="Big&amp;Tall",
      VLOOKUP(U1470, 'Data order'!$AB$92:$AC$101, 2,0),
      IF(T1470="Boord maat",
          VLOOKUP(U1470, 'Data order'!$AB$102:$AC$116, 2,0),
          VLOOKUP(U1470, 'Data order'!$AB$2:$AC$91, 2,0)
      )
  ),
"")</f>
        <v/>
      </c>
      <c r="W1470" s="180"/>
      <c r="X1470" s="347"/>
      <c r="Y1470" s="180">
        <v>1</v>
      </c>
      <c r="Z1470" s="180"/>
      <c r="AA1470" s="187" t="s">
        <v>135</v>
      </c>
      <c r="AB1470" s="188"/>
      <c r="AC1470" s="188"/>
      <c r="AD1470" s="188"/>
      <c r="AE1470" s="189" t="e">
        <v>#DIV/0!</v>
      </c>
      <c r="AF1470" s="190">
        <v>0</v>
      </c>
      <c r="AG1470" s="190">
        <v>0</v>
      </c>
      <c r="AH1470" s="180"/>
      <c r="AI1470" s="180"/>
      <c r="AJ1470" s="180"/>
      <c r="AK1470" s="184" t="e">
        <f>VLOOKUP(AJ1470,'Data order'!AJ:AK,2,0)</f>
        <v>#N/A</v>
      </c>
      <c r="AL1470" s="180"/>
      <c r="AM1470" s="184"/>
      <c r="AN1470" s="184"/>
      <c r="AO1470" s="194"/>
      <c r="AP1470" s="195"/>
      <c r="AQ1470" s="195" t="str">
        <f>IF(AP1470="R", _xlfn.XLOOKUP(G1470, 'Data order'!F:F, 'Data order'!G:G, ""), "")</f>
        <v/>
      </c>
      <c r="AR1470" s="195"/>
      <c r="AS1470" s="195"/>
      <c r="AT1470" s="195" t="e">
        <f>VLOOKUP(AR1470,'Data order'!AF:AG,2,0)</f>
        <v>#N/A</v>
      </c>
      <c r="AU1470" s="195" t="s">
        <v>83</v>
      </c>
      <c r="AV1470" s="195" t="s">
        <v>84</v>
      </c>
      <c r="AW1470" s="196" t="s">
        <v>85</v>
      </c>
    </row>
    <row r="1471" spans="1:49" ht="15" thickBot="1">
      <c r="A1471" s="351"/>
      <c r="B1471" s="197"/>
      <c r="C1471" s="197"/>
      <c r="D1471" s="198"/>
      <c r="E1471" s="198"/>
      <c r="F1471" s="199" t="e">
        <f>VLOOKUP(G1471,Tabel11[#All],2,0)</f>
        <v>#N/A</v>
      </c>
      <c r="G1471" s="200"/>
      <c r="H1471" s="200"/>
      <c r="I1471" s="201"/>
      <c r="J1471" s="201"/>
      <c r="K1471" s="201"/>
      <c r="L1471" s="200"/>
      <c r="M1471" s="202"/>
      <c r="N1471" s="205"/>
      <c r="O1471" s="205"/>
      <c r="P1471" s="203"/>
      <c r="Q1471" s="204" t="e">
        <f>VLOOKUP(P1471,'Data order'!N:O,2,0)</f>
        <v>#N/A</v>
      </c>
      <c r="R1471" s="205" t="e">
        <f>VLOOKUP(P1471,'Data order'!N:P,3,0)</f>
        <v>#N/A</v>
      </c>
      <c r="S1471" s="201"/>
      <c r="T1471" s="200"/>
      <c r="U1471" s="197" t="str">
        <f t="shared" si="591"/>
        <v/>
      </c>
      <c r="V1471" s="207" t="str">
        <f>IFERROR(
  IF(T1471="Big&amp;Tall",
      VLOOKUP(U1471, 'Data order'!$AB$92:$AC$101, 2,0),
      IF(T1471="Boord maat",
          VLOOKUP(U1471, 'Data order'!$AB$102:$AC$116, 2,0),
          VLOOKUP(U1471, 'Data order'!$AB$2:$AC$91, 2,0)
      )
  ),
"")</f>
        <v/>
      </c>
      <c r="W1471" s="201"/>
      <c r="X1471" s="348"/>
      <c r="Y1471" s="201">
        <v>1</v>
      </c>
      <c r="Z1471" s="201"/>
      <c r="AA1471" s="208" t="s">
        <v>135</v>
      </c>
      <c r="AB1471" s="209"/>
      <c r="AC1471" s="209"/>
      <c r="AD1471" s="209"/>
      <c r="AE1471" s="210" t="e">
        <v>#DIV/0!</v>
      </c>
      <c r="AF1471" s="211">
        <v>0</v>
      </c>
      <c r="AG1471" s="211">
        <v>0</v>
      </c>
      <c r="AH1471" s="201"/>
      <c r="AI1471" s="201"/>
      <c r="AJ1471" s="201"/>
      <c r="AK1471" s="205" t="e">
        <f>VLOOKUP(AJ1471,'Data order'!AJ:AK,2,0)</f>
        <v>#N/A</v>
      </c>
      <c r="AL1471" s="201"/>
      <c r="AM1471" s="205"/>
      <c r="AN1471" s="205"/>
      <c r="AO1471" s="212"/>
      <c r="AP1471" s="213"/>
      <c r="AQ1471" s="213" t="str">
        <f>IF(AP1471="R", _xlfn.XLOOKUP(G1471, 'Data order'!F:F, 'Data order'!G:G, ""), "")</f>
        <v/>
      </c>
      <c r="AR1471" s="213"/>
      <c r="AS1471" s="213"/>
      <c r="AT1471" s="213" t="e">
        <f>VLOOKUP(AR1471,'Data order'!AF:AG,2,0)</f>
        <v>#N/A</v>
      </c>
      <c r="AU1471" s="213" t="s">
        <v>83</v>
      </c>
      <c r="AV1471" s="213" t="s">
        <v>84</v>
      </c>
      <c r="AW1471" s="214" t="s">
        <v>85</v>
      </c>
    </row>
    <row r="1472" spans="1:49">
      <c r="A1472" s="349"/>
      <c r="B1472" s="160"/>
      <c r="C1472" s="160"/>
      <c r="D1472" s="161"/>
      <c r="E1472" s="161"/>
      <c r="F1472" s="160" t="e">
        <f>VLOOKUP(G1472,Tabel11[#All],2,0)</f>
        <v>#N/A</v>
      </c>
      <c r="G1472" s="162"/>
      <c r="H1472" s="162"/>
      <c r="I1472" s="162"/>
      <c r="J1472" s="162"/>
      <c r="K1472" s="162"/>
      <c r="L1472" s="162"/>
      <c r="M1472" s="164"/>
      <c r="N1472" s="167"/>
      <c r="O1472" s="167"/>
      <c r="P1472" s="165"/>
      <c r="Q1472" s="166" t="e">
        <f>VLOOKUP(P1472,'Data order'!N:O,2,0)</f>
        <v>#N/A</v>
      </c>
      <c r="R1472" s="167" t="e">
        <f>VLOOKUP(P1472,'Data order'!N:P,3,0)</f>
        <v>#N/A</v>
      </c>
      <c r="S1472" s="162"/>
      <c r="T1472" s="162"/>
      <c r="U1472" s="160" t="str">
        <f t="shared" si="591"/>
        <v/>
      </c>
      <c r="V1472" s="215" t="str">
        <f>IFERROR(
  IF(T1472="Big&amp;Tall",
      VLOOKUP(U1472, 'Data order'!$AB$92:$AC$101, 2,0),
      IF(T1472="Boord maat",
          VLOOKUP(U1472, 'Data order'!$AB$102:$AC$116, 2,0),
          VLOOKUP(U1472, 'Data order'!$AB$2:$AC$91, 2,0)
      )
  ),
"")</f>
        <v/>
      </c>
      <c r="W1472" s="162"/>
      <c r="X1472" s="346">
        <f t="shared" si="598"/>
        <v>0</v>
      </c>
      <c r="Y1472" s="162">
        <v>1</v>
      </c>
      <c r="Z1472" s="162"/>
      <c r="AA1472" s="169" t="s">
        <v>135</v>
      </c>
      <c r="AB1472" s="170"/>
      <c r="AC1472" s="170"/>
      <c r="AD1472" s="170"/>
      <c r="AE1472" s="171" t="e">
        <f t="shared" ref="AE1472:AE1475" si="620">AD1472/AB1472</f>
        <v>#DIV/0!</v>
      </c>
      <c r="AF1472" s="172">
        <f t="shared" ref="AF1472:AF1475" si="621">W1472*AB1472</f>
        <v>0</v>
      </c>
      <c r="AG1472" s="172">
        <f t="shared" ref="AG1472:AG1475" si="622">W1472*AD1472</f>
        <v>0</v>
      </c>
      <c r="AH1472" s="162"/>
      <c r="AI1472" s="162"/>
      <c r="AJ1472" s="162"/>
      <c r="AK1472" s="167" t="e">
        <f>VLOOKUP(AJ1472,'Data order'!AJ:AK,2,0)</f>
        <v>#N/A</v>
      </c>
      <c r="AL1472" s="162"/>
      <c r="AM1472" s="167"/>
      <c r="AN1472" s="167"/>
      <c r="AO1472" s="173"/>
      <c r="AP1472" s="174"/>
      <c r="AQ1472" s="174" t="str">
        <f>IF(AP1472="R", _xlfn.XLOOKUP(G1472, 'Data order'!F:F, 'Data order'!G:G, ""), "")</f>
        <v/>
      </c>
      <c r="AR1472" s="174"/>
      <c r="AS1472" s="174"/>
      <c r="AT1472" s="174" t="e">
        <f>VLOOKUP(AR1472,'Data order'!AF:AG,2,0)</f>
        <v>#N/A</v>
      </c>
      <c r="AU1472" s="174" t="s">
        <v>83</v>
      </c>
      <c r="AV1472" s="174" t="s">
        <v>84</v>
      </c>
      <c r="AW1472" s="216" t="s">
        <v>85</v>
      </c>
    </row>
    <row r="1473" spans="1:49">
      <c r="A1473" s="350"/>
      <c r="B1473" s="176"/>
      <c r="C1473" s="176"/>
      <c r="D1473" s="177"/>
      <c r="E1473" s="177"/>
      <c r="F1473" s="178" t="e">
        <f>VLOOKUP(G1473,Tabel11[#All],2,0)</f>
        <v>#N/A</v>
      </c>
      <c r="G1473" s="179"/>
      <c r="H1473" s="179"/>
      <c r="I1473" s="180"/>
      <c r="J1473" s="180"/>
      <c r="K1473" s="180"/>
      <c r="L1473" s="179"/>
      <c r="M1473" s="181"/>
      <c r="N1473" s="184"/>
      <c r="O1473" s="184"/>
      <c r="P1473" s="182"/>
      <c r="Q1473" s="183" t="e">
        <f>VLOOKUP(P1473,'Data order'!N:O,2,0)</f>
        <v>#N/A</v>
      </c>
      <c r="R1473" s="184" t="e">
        <f>VLOOKUP(P1473,'Data order'!N:P,3,0)</f>
        <v>#N/A</v>
      </c>
      <c r="S1473" s="180"/>
      <c r="T1473" s="179"/>
      <c r="U1473" s="176" t="str">
        <f t="shared" si="591"/>
        <v/>
      </c>
      <c r="V1473" s="186" t="str">
        <f>IFERROR(
  IF(T1473="Big&amp;Tall",
      VLOOKUP(U1473, 'Data order'!$AB$92:$AC$101, 2,0),
      IF(T1473="Boord maat",
          VLOOKUP(U1473, 'Data order'!$AB$102:$AC$116, 2,0),
          VLOOKUP(U1473, 'Data order'!$AB$2:$AC$91, 2,0)
      )
  ),
"")</f>
        <v/>
      </c>
      <c r="W1473" s="180"/>
      <c r="X1473" s="347"/>
      <c r="Y1473" s="180">
        <v>1</v>
      </c>
      <c r="Z1473" s="180"/>
      <c r="AA1473" s="187" t="s">
        <v>135</v>
      </c>
      <c r="AB1473" s="188"/>
      <c r="AC1473" s="188"/>
      <c r="AD1473" s="188"/>
      <c r="AE1473" s="189" t="e">
        <f t="shared" si="620"/>
        <v>#DIV/0!</v>
      </c>
      <c r="AF1473" s="190">
        <f t="shared" si="621"/>
        <v>0</v>
      </c>
      <c r="AG1473" s="190">
        <f t="shared" si="622"/>
        <v>0</v>
      </c>
      <c r="AH1473" s="180"/>
      <c r="AI1473" s="180"/>
      <c r="AJ1473" s="180"/>
      <c r="AK1473" s="184" t="e">
        <f>VLOOKUP(AJ1473,'Data order'!AJ:AK,2,0)</f>
        <v>#N/A</v>
      </c>
      <c r="AL1473" s="180"/>
      <c r="AM1473" s="184"/>
      <c r="AN1473" s="184"/>
      <c r="AO1473" s="194"/>
      <c r="AP1473" s="195"/>
      <c r="AQ1473" s="195" t="str">
        <f>IF(AP1473="R", _xlfn.XLOOKUP(G1473, 'Data order'!F:F, 'Data order'!G:G, ""), "")</f>
        <v/>
      </c>
      <c r="AR1473" s="195"/>
      <c r="AS1473" s="195"/>
      <c r="AT1473" s="195" t="e">
        <f>VLOOKUP(AR1473,'Data order'!AF:AG,2,0)</f>
        <v>#N/A</v>
      </c>
      <c r="AU1473" s="195" t="s">
        <v>83</v>
      </c>
      <c r="AV1473" s="195" t="s">
        <v>84</v>
      </c>
      <c r="AW1473" s="196" t="s">
        <v>85</v>
      </c>
    </row>
    <row r="1474" spans="1:49">
      <c r="A1474" s="350"/>
      <c r="B1474" s="176"/>
      <c r="C1474" s="176"/>
      <c r="D1474" s="177"/>
      <c r="E1474" s="177"/>
      <c r="F1474" s="178" t="e">
        <f>VLOOKUP(G1474,Tabel11[#All],2,0)</f>
        <v>#N/A</v>
      </c>
      <c r="G1474" s="179"/>
      <c r="H1474" s="179"/>
      <c r="I1474" s="180"/>
      <c r="J1474" s="180"/>
      <c r="K1474" s="180"/>
      <c r="L1474" s="179"/>
      <c r="M1474" s="181"/>
      <c r="N1474" s="184"/>
      <c r="O1474" s="184"/>
      <c r="P1474" s="182"/>
      <c r="Q1474" s="183" t="e">
        <f>VLOOKUP(P1474,'Data order'!N:O,2,0)</f>
        <v>#N/A</v>
      </c>
      <c r="R1474" s="184" t="e">
        <f>VLOOKUP(P1474,'Data order'!N:P,3,0)</f>
        <v>#N/A</v>
      </c>
      <c r="S1474" s="180"/>
      <c r="T1474" s="179"/>
      <c r="U1474" s="176" t="str">
        <f t="shared" si="591"/>
        <v/>
      </c>
      <c r="V1474" s="186" t="str">
        <f>IFERROR(
  IF(T1474="Big&amp;Tall",
      VLOOKUP(U1474, 'Data order'!$AB$92:$AC$101, 2,0),
      IF(T1474="Boord maat",
          VLOOKUP(U1474, 'Data order'!$AB$102:$AC$116, 2,0),
          VLOOKUP(U1474, 'Data order'!$AB$2:$AC$91, 2,0)
      )
  ),
"")</f>
        <v/>
      </c>
      <c r="W1474" s="180"/>
      <c r="X1474" s="347"/>
      <c r="Y1474" s="180">
        <v>1</v>
      </c>
      <c r="Z1474" s="180"/>
      <c r="AA1474" s="187" t="s">
        <v>135</v>
      </c>
      <c r="AB1474" s="188"/>
      <c r="AC1474" s="188"/>
      <c r="AD1474" s="188"/>
      <c r="AE1474" s="189" t="e">
        <f t="shared" si="620"/>
        <v>#DIV/0!</v>
      </c>
      <c r="AF1474" s="190">
        <f t="shared" si="621"/>
        <v>0</v>
      </c>
      <c r="AG1474" s="190">
        <f t="shared" si="622"/>
        <v>0</v>
      </c>
      <c r="AH1474" s="180"/>
      <c r="AI1474" s="180"/>
      <c r="AJ1474" s="180"/>
      <c r="AK1474" s="184" t="e">
        <f>VLOOKUP(AJ1474,'Data order'!AJ:AK,2,0)</f>
        <v>#N/A</v>
      </c>
      <c r="AL1474" s="180"/>
      <c r="AM1474" s="184"/>
      <c r="AN1474" s="184"/>
      <c r="AO1474" s="194"/>
      <c r="AP1474" s="195"/>
      <c r="AQ1474" s="195" t="str">
        <f>IF(AP1474="R", _xlfn.XLOOKUP(G1474, 'Data order'!F:F, 'Data order'!G:G, ""), "")</f>
        <v/>
      </c>
      <c r="AR1474" s="195"/>
      <c r="AS1474" s="195"/>
      <c r="AT1474" s="195" t="e">
        <f>VLOOKUP(AR1474,'Data order'!AF:AG,2,0)</f>
        <v>#N/A</v>
      </c>
      <c r="AU1474" s="195" t="s">
        <v>83</v>
      </c>
      <c r="AV1474" s="195" t="s">
        <v>84</v>
      </c>
      <c r="AW1474" s="196" t="s">
        <v>85</v>
      </c>
    </row>
    <row r="1475" spans="1:49">
      <c r="A1475" s="350"/>
      <c r="B1475" s="176"/>
      <c r="C1475" s="176"/>
      <c r="D1475" s="177"/>
      <c r="E1475" s="177"/>
      <c r="F1475" s="178" t="e">
        <f>VLOOKUP(G1475,Tabel11[#All],2,0)</f>
        <v>#N/A</v>
      </c>
      <c r="G1475" s="179"/>
      <c r="H1475" s="179"/>
      <c r="I1475" s="180"/>
      <c r="J1475" s="180"/>
      <c r="K1475" s="180"/>
      <c r="L1475" s="179"/>
      <c r="M1475" s="181"/>
      <c r="N1475" s="184"/>
      <c r="O1475" s="184"/>
      <c r="P1475" s="182"/>
      <c r="Q1475" s="183" t="e">
        <f>VLOOKUP(P1475,'Data order'!N:O,2,0)</f>
        <v>#N/A</v>
      </c>
      <c r="R1475" s="184" t="e">
        <f>VLOOKUP(P1475,'Data order'!N:P,3,0)</f>
        <v>#N/A</v>
      </c>
      <c r="S1475" s="180"/>
      <c r="T1475" s="179"/>
      <c r="U1475" s="176" t="str">
        <f t="shared" si="591"/>
        <v/>
      </c>
      <c r="V1475" s="186" t="str">
        <f>IFERROR(
  IF(T1475="Big&amp;Tall",
      VLOOKUP(U1475, 'Data order'!$AB$92:$AC$101, 2,0),
      IF(T1475="Boord maat",
          VLOOKUP(U1475, 'Data order'!$AB$102:$AC$116, 2,0),
          VLOOKUP(U1475, 'Data order'!$AB$2:$AC$91, 2,0)
      )
  ),
"")</f>
        <v/>
      </c>
      <c r="W1475" s="180"/>
      <c r="X1475" s="347"/>
      <c r="Y1475" s="180">
        <v>1</v>
      </c>
      <c r="Z1475" s="180"/>
      <c r="AA1475" s="187" t="s">
        <v>135</v>
      </c>
      <c r="AB1475" s="188"/>
      <c r="AC1475" s="188"/>
      <c r="AD1475" s="188"/>
      <c r="AE1475" s="189" t="e">
        <f t="shared" si="620"/>
        <v>#DIV/0!</v>
      </c>
      <c r="AF1475" s="190">
        <f t="shared" si="621"/>
        <v>0</v>
      </c>
      <c r="AG1475" s="190">
        <f t="shared" si="622"/>
        <v>0</v>
      </c>
      <c r="AH1475" s="180"/>
      <c r="AI1475" s="180"/>
      <c r="AJ1475" s="180"/>
      <c r="AK1475" s="184" t="e">
        <f>VLOOKUP(AJ1475,'Data order'!AJ:AK,2,0)</f>
        <v>#N/A</v>
      </c>
      <c r="AL1475" s="180"/>
      <c r="AM1475" s="184"/>
      <c r="AN1475" s="184"/>
      <c r="AO1475" s="194"/>
      <c r="AP1475" s="195"/>
      <c r="AQ1475" s="195" t="str">
        <f>IF(AP1475="R", _xlfn.XLOOKUP(G1475, 'Data order'!F:F, 'Data order'!G:G, ""), "")</f>
        <v/>
      </c>
      <c r="AR1475" s="195"/>
      <c r="AS1475" s="195"/>
      <c r="AT1475" s="195" t="e">
        <f>VLOOKUP(AR1475,'Data order'!AF:AG,2,0)</f>
        <v>#N/A</v>
      </c>
      <c r="AU1475" s="195" t="s">
        <v>83</v>
      </c>
      <c r="AV1475" s="195" t="s">
        <v>84</v>
      </c>
      <c r="AW1475" s="196" t="s">
        <v>85</v>
      </c>
    </row>
    <row r="1476" spans="1:49">
      <c r="A1476" s="350"/>
      <c r="B1476" s="176"/>
      <c r="C1476" s="176"/>
      <c r="D1476" s="177"/>
      <c r="E1476" s="177"/>
      <c r="F1476" s="178" t="e">
        <f>VLOOKUP(G1476,Tabel11[#All],2,0)</f>
        <v>#N/A</v>
      </c>
      <c r="G1476" s="179"/>
      <c r="H1476" s="179"/>
      <c r="I1476" s="180"/>
      <c r="J1476" s="180"/>
      <c r="K1476" s="180"/>
      <c r="L1476" s="179"/>
      <c r="M1476" s="181"/>
      <c r="N1476" s="184"/>
      <c r="O1476" s="184"/>
      <c r="P1476" s="182"/>
      <c r="Q1476" s="183" t="e">
        <f>VLOOKUP(P1476,'Data order'!N:O,2,0)</f>
        <v>#N/A</v>
      </c>
      <c r="R1476" s="184" t="e">
        <f>VLOOKUP(P1476,'Data order'!N:P,3,0)</f>
        <v>#N/A</v>
      </c>
      <c r="S1476" s="180"/>
      <c r="T1476" s="179"/>
      <c r="U1476" s="176" t="str">
        <f t="shared" si="591"/>
        <v/>
      </c>
      <c r="V1476" s="186" t="str">
        <f>IFERROR(
  IF(T1476="Big&amp;Tall",
      VLOOKUP(U1476, 'Data order'!$AB$92:$AC$101, 2,0),
      IF(T1476="Boord maat",
          VLOOKUP(U1476, 'Data order'!$AB$102:$AC$116, 2,0),
          VLOOKUP(U1476, 'Data order'!$AB$2:$AC$91, 2,0)
      )
  ),
"")</f>
        <v/>
      </c>
      <c r="W1476" s="180"/>
      <c r="X1476" s="347"/>
      <c r="Y1476" s="180">
        <v>1</v>
      </c>
      <c r="Z1476" s="180"/>
      <c r="AA1476" s="187" t="s">
        <v>135</v>
      </c>
      <c r="AB1476" s="188"/>
      <c r="AC1476" s="188"/>
      <c r="AD1476" s="188"/>
      <c r="AE1476" s="189" t="e">
        <v>#DIV/0!</v>
      </c>
      <c r="AF1476" s="190">
        <v>0</v>
      </c>
      <c r="AG1476" s="190">
        <v>0</v>
      </c>
      <c r="AH1476" s="180"/>
      <c r="AI1476" s="180"/>
      <c r="AJ1476" s="180"/>
      <c r="AK1476" s="184" t="e">
        <f>VLOOKUP(AJ1476,'Data order'!AJ:AK,2,0)</f>
        <v>#N/A</v>
      </c>
      <c r="AL1476" s="180"/>
      <c r="AM1476" s="184"/>
      <c r="AN1476" s="184"/>
      <c r="AO1476" s="194"/>
      <c r="AP1476" s="195"/>
      <c r="AQ1476" s="195" t="str">
        <f>IF(AP1476="R", _xlfn.XLOOKUP(G1476, 'Data order'!F:F, 'Data order'!G:G, ""), "")</f>
        <v/>
      </c>
      <c r="AR1476" s="195"/>
      <c r="AS1476" s="195"/>
      <c r="AT1476" s="195" t="e">
        <f>VLOOKUP(AR1476,'Data order'!AF:AG,2,0)</f>
        <v>#N/A</v>
      </c>
      <c r="AU1476" s="195" t="s">
        <v>83</v>
      </c>
      <c r="AV1476" s="195" t="s">
        <v>84</v>
      </c>
      <c r="AW1476" s="196" t="s">
        <v>85</v>
      </c>
    </row>
    <row r="1477" spans="1:49" ht="15" thickBot="1">
      <c r="A1477" s="351"/>
      <c r="B1477" s="197"/>
      <c r="C1477" s="197"/>
      <c r="D1477" s="198"/>
      <c r="E1477" s="198"/>
      <c r="F1477" s="199" t="e">
        <f>VLOOKUP(G1477,Tabel11[#All],2,0)</f>
        <v>#N/A</v>
      </c>
      <c r="G1477" s="200"/>
      <c r="H1477" s="200"/>
      <c r="I1477" s="201"/>
      <c r="J1477" s="201"/>
      <c r="K1477" s="201"/>
      <c r="L1477" s="200"/>
      <c r="M1477" s="202"/>
      <c r="N1477" s="205"/>
      <c r="O1477" s="205"/>
      <c r="P1477" s="203"/>
      <c r="Q1477" s="204" t="e">
        <f>VLOOKUP(P1477,'Data order'!N:O,2,0)</f>
        <v>#N/A</v>
      </c>
      <c r="R1477" s="205" t="e">
        <f>VLOOKUP(P1477,'Data order'!N:P,3,0)</f>
        <v>#N/A</v>
      </c>
      <c r="S1477" s="201"/>
      <c r="T1477" s="200"/>
      <c r="U1477" s="197" t="str">
        <f t="shared" si="591"/>
        <v/>
      </c>
      <c r="V1477" s="207" t="str">
        <f>IFERROR(
  IF(T1477="Big&amp;Tall",
      VLOOKUP(U1477, 'Data order'!$AB$92:$AC$101, 2,0),
      IF(T1477="Boord maat",
          VLOOKUP(U1477, 'Data order'!$AB$102:$AC$116, 2,0),
          VLOOKUP(U1477, 'Data order'!$AB$2:$AC$91, 2,0)
      )
  ),
"")</f>
        <v/>
      </c>
      <c r="W1477" s="201"/>
      <c r="X1477" s="348"/>
      <c r="Y1477" s="201">
        <v>1</v>
      </c>
      <c r="Z1477" s="201"/>
      <c r="AA1477" s="208" t="s">
        <v>135</v>
      </c>
      <c r="AB1477" s="209"/>
      <c r="AC1477" s="209"/>
      <c r="AD1477" s="209"/>
      <c r="AE1477" s="210" t="e">
        <v>#DIV/0!</v>
      </c>
      <c r="AF1477" s="211">
        <v>0</v>
      </c>
      <c r="AG1477" s="211">
        <v>0</v>
      </c>
      <c r="AH1477" s="201"/>
      <c r="AI1477" s="201"/>
      <c r="AJ1477" s="201"/>
      <c r="AK1477" s="205" t="e">
        <f>VLOOKUP(AJ1477,'Data order'!AJ:AK,2,0)</f>
        <v>#N/A</v>
      </c>
      <c r="AL1477" s="201"/>
      <c r="AM1477" s="205"/>
      <c r="AN1477" s="205"/>
      <c r="AO1477" s="212"/>
      <c r="AP1477" s="213"/>
      <c r="AQ1477" s="213" t="str">
        <f>IF(AP1477="R", _xlfn.XLOOKUP(G1477, 'Data order'!F:F, 'Data order'!G:G, ""), "")</f>
        <v/>
      </c>
      <c r="AR1477" s="213"/>
      <c r="AS1477" s="213"/>
      <c r="AT1477" s="213" t="e">
        <f>VLOOKUP(AR1477,'Data order'!AF:AG,2,0)</f>
        <v>#N/A</v>
      </c>
      <c r="AU1477" s="213" t="s">
        <v>83</v>
      </c>
      <c r="AV1477" s="213" t="s">
        <v>84</v>
      </c>
      <c r="AW1477" s="214" t="s">
        <v>85</v>
      </c>
    </row>
    <row r="1478" spans="1:49">
      <c r="A1478" s="349"/>
      <c r="B1478" s="160"/>
      <c r="C1478" s="160"/>
      <c r="D1478" s="161"/>
      <c r="E1478" s="161"/>
      <c r="F1478" s="160" t="e">
        <f>VLOOKUP(G1478,Tabel11[#All],2,0)</f>
        <v>#N/A</v>
      </c>
      <c r="G1478" s="162"/>
      <c r="H1478" s="162"/>
      <c r="I1478" s="162"/>
      <c r="J1478" s="162"/>
      <c r="K1478" s="162"/>
      <c r="L1478" s="162"/>
      <c r="M1478" s="164"/>
      <c r="N1478" s="167"/>
      <c r="O1478" s="167"/>
      <c r="P1478" s="165"/>
      <c r="Q1478" s="166" t="e">
        <f>VLOOKUP(P1478,'Data order'!N:O,2,0)</f>
        <v>#N/A</v>
      </c>
      <c r="R1478" s="167" t="e">
        <f>VLOOKUP(P1478,'Data order'!N:P,3,0)</f>
        <v>#N/A</v>
      </c>
      <c r="S1478" s="162"/>
      <c r="T1478" s="162"/>
      <c r="U1478" s="160" t="str">
        <f t="shared" si="591"/>
        <v/>
      </c>
      <c r="V1478" s="215" t="str">
        <f>IFERROR(
  IF(T1478="Big&amp;Tall",
      VLOOKUP(U1478, 'Data order'!$AB$92:$AC$101, 2,0),
      IF(T1478="Boord maat",
          VLOOKUP(U1478, 'Data order'!$AB$102:$AC$116, 2,0),
          VLOOKUP(U1478, 'Data order'!$AB$2:$AC$91, 2,0)
      )
  ),
"")</f>
        <v/>
      </c>
      <c r="W1478" s="162"/>
      <c r="X1478" s="346">
        <f t="shared" si="598"/>
        <v>0</v>
      </c>
      <c r="Y1478" s="162">
        <v>1</v>
      </c>
      <c r="Z1478" s="162"/>
      <c r="AA1478" s="169" t="s">
        <v>135</v>
      </c>
      <c r="AB1478" s="170"/>
      <c r="AC1478" s="170"/>
      <c r="AD1478" s="170"/>
      <c r="AE1478" s="171" t="e">
        <f t="shared" ref="AE1478:AE1481" si="623">AD1478/AB1478</f>
        <v>#DIV/0!</v>
      </c>
      <c r="AF1478" s="172">
        <f t="shared" ref="AF1478:AF1481" si="624">W1478*AB1478</f>
        <v>0</v>
      </c>
      <c r="AG1478" s="172">
        <f t="shared" ref="AG1478:AG1481" si="625">W1478*AD1478</f>
        <v>0</v>
      </c>
      <c r="AH1478" s="162"/>
      <c r="AI1478" s="162"/>
      <c r="AJ1478" s="162"/>
      <c r="AK1478" s="167" t="e">
        <f>VLOOKUP(AJ1478,'Data order'!AJ:AK,2,0)</f>
        <v>#N/A</v>
      </c>
      <c r="AL1478" s="162"/>
      <c r="AM1478" s="167"/>
      <c r="AN1478" s="167"/>
      <c r="AO1478" s="173"/>
      <c r="AP1478" s="174"/>
      <c r="AQ1478" s="174" t="str">
        <f>IF(AP1478="R", _xlfn.XLOOKUP(G1478, 'Data order'!F:F, 'Data order'!G:G, ""), "")</f>
        <v/>
      </c>
      <c r="AR1478" s="174"/>
      <c r="AS1478" s="174"/>
      <c r="AT1478" s="174" t="e">
        <f>VLOOKUP(AR1478,'Data order'!AF:AG,2,0)</f>
        <v>#N/A</v>
      </c>
      <c r="AU1478" s="174" t="s">
        <v>83</v>
      </c>
      <c r="AV1478" s="174" t="s">
        <v>84</v>
      </c>
      <c r="AW1478" s="216" t="s">
        <v>85</v>
      </c>
    </row>
    <row r="1479" spans="1:49">
      <c r="A1479" s="350"/>
      <c r="B1479" s="176"/>
      <c r="C1479" s="176"/>
      <c r="D1479" s="177"/>
      <c r="E1479" s="177"/>
      <c r="F1479" s="178" t="e">
        <f>VLOOKUP(G1479,Tabel11[#All],2,0)</f>
        <v>#N/A</v>
      </c>
      <c r="G1479" s="179"/>
      <c r="H1479" s="179"/>
      <c r="I1479" s="180"/>
      <c r="J1479" s="180"/>
      <c r="K1479" s="180"/>
      <c r="L1479" s="179"/>
      <c r="M1479" s="181"/>
      <c r="N1479" s="184"/>
      <c r="O1479" s="184"/>
      <c r="P1479" s="182"/>
      <c r="Q1479" s="183" t="e">
        <f>VLOOKUP(P1479,'Data order'!N:O,2,0)</f>
        <v>#N/A</v>
      </c>
      <c r="R1479" s="184" t="e">
        <f>VLOOKUP(P1479,'Data order'!N:P,3,0)</f>
        <v>#N/A</v>
      </c>
      <c r="S1479" s="180"/>
      <c r="T1479" s="179"/>
      <c r="U1479" s="176" t="str">
        <f t="shared" si="591"/>
        <v/>
      </c>
      <c r="V1479" s="186" t="str">
        <f>IFERROR(
  IF(T1479="Big&amp;Tall",
      VLOOKUP(U1479, 'Data order'!$AB$92:$AC$101, 2,0),
      IF(T1479="Boord maat",
          VLOOKUP(U1479, 'Data order'!$AB$102:$AC$116, 2,0),
          VLOOKUP(U1479, 'Data order'!$AB$2:$AC$91, 2,0)
      )
  ),
"")</f>
        <v/>
      </c>
      <c r="W1479" s="180"/>
      <c r="X1479" s="347"/>
      <c r="Y1479" s="180">
        <v>1</v>
      </c>
      <c r="Z1479" s="180"/>
      <c r="AA1479" s="187" t="s">
        <v>135</v>
      </c>
      <c r="AB1479" s="188"/>
      <c r="AC1479" s="188"/>
      <c r="AD1479" s="188"/>
      <c r="AE1479" s="189" t="e">
        <f t="shared" si="623"/>
        <v>#DIV/0!</v>
      </c>
      <c r="AF1479" s="190">
        <f t="shared" si="624"/>
        <v>0</v>
      </c>
      <c r="AG1479" s="190">
        <f t="shared" si="625"/>
        <v>0</v>
      </c>
      <c r="AH1479" s="180"/>
      <c r="AI1479" s="180"/>
      <c r="AJ1479" s="180"/>
      <c r="AK1479" s="184" t="e">
        <f>VLOOKUP(AJ1479,'Data order'!AJ:AK,2,0)</f>
        <v>#N/A</v>
      </c>
      <c r="AL1479" s="180"/>
      <c r="AM1479" s="184"/>
      <c r="AN1479" s="184"/>
      <c r="AO1479" s="194"/>
      <c r="AP1479" s="195"/>
      <c r="AQ1479" s="195" t="str">
        <f>IF(AP1479="R", _xlfn.XLOOKUP(G1479, 'Data order'!F:F, 'Data order'!G:G, ""), "")</f>
        <v/>
      </c>
      <c r="AR1479" s="195"/>
      <c r="AS1479" s="195"/>
      <c r="AT1479" s="195" t="e">
        <f>VLOOKUP(AR1479,'Data order'!AF:AG,2,0)</f>
        <v>#N/A</v>
      </c>
      <c r="AU1479" s="195" t="s">
        <v>83</v>
      </c>
      <c r="AV1479" s="195" t="s">
        <v>84</v>
      </c>
      <c r="AW1479" s="196" t="s">
        <v>85</v>
      </c>
    </row>
    <row r="1480" spans="1:49">
      <c r="A1480" s="350"/>
      <c r="B1480" s="176"/>
      <c r="C1480" s="176"/>
      <c r="D1480" s="177"/>
      <c r="E1480" s="177"/>
      <c r="F1480" s="178" t="e">
        <f>VLOOKUP(G1480,Tabel11[#All],2,0)</f>
        <v>#N/A</v>
      </c>
      <c r="G1480" s="179"/>
      <c r="H1480" s="179"/>
      <c r="I1480" s="180"/>
      <c r="J1480" s="180"/>
      <c r="K1480" s="180"/>
      <c r="L1480" s="179"/>
      <c r="M1480" s="181"/>
      <c r="N1480" s="184"/>
      <c r="O1480" s="184"/>
      <c r="P1480" s="182"/>
      <c r="Q1480" s="183" t="e">
        <f>VLOOKUP(P1480,'Data order'!N:O,2,0)</f>
        <v>#N/A</v>
      </c>
      <c r="R1480" s="184" t="e">
        <f>VLOOKUP(P1480,'Data order'!N:P,3,0)</f>
        <v>#N/A</v>
      </c>
      <c r="S1480" s="180"/>
      <c r="T1480" s="179"/>
      <c r="U1480" s="176" t="str">
        <f t="shared" si="591"/>
        <v/>
      </c>
      <c r="V1480" s="186" t="str">
        <f>IFERROR(
  IF(T1480="Big&amp;Tall",
      VLOOKUP(U1480, 'Data order'!$AB$92:$AC$101, 2,0),
      IF(T1480="Boord maat",
          VLOOKUP(U1480, 'Data order'!$AB$102:$AC$116, 2,0),
          VLOOKUP(U1480, 'Data order'!$AB$2:$AC$91, 2,0)
      )
  ),
"")</f>
        <v/>
      </c>
      <c r="W1480" s="180"/>
      <c r="X1480" s="347"/>
      <c r="Y1480" s="180">
        <v>1</v>
      </c>
      <c r="Z1480" s="180"/>
      <c r="AA1480" s="187" t="s">
        <v>135</v>
      </c>
      <c r="AB1480" s="188"/>
      <c r="AC1480" s="188"/>
      <c r="AD1480" s="188"/>
      <c r="AE1480" s="189" t="e">
        <f t="shared" si="623"/>
        <v>#DIV/0!</v>
      </c>
      <c r="AF1480" s="190">
        <f t="shared" si="624"/>
        <v>0</v>
      </c>
      <c r="AG1480" s="190">
        <f t="shared" si="625"/>
        <v>0</v>
      </c>
      <c r="AH1480" s="180"/>
      <c r="AI1480" s="180"/>
      <c r="AJ1480" s="180"/>
      <c r="AK1480" s="184" t="e">
        <f>VLOOKUP(AJ1480,'Data order'!AJ:AK,2,0)</f>
        <v>#N/A</v>
      </c>
      <c r="AL1480" s="180"/>
      <c r="AM1480" s="184"/>
      <c r="AN1480" s="184"/>
      <c r="AO1480" s="194"/>
      <c r="AP1480" s="195"/>
      <c r="AQ1480" s="195" t="str">
        <f>IF(AP1480="R", _xlfn.XLOOKUP(G1480, 'Data order'!F:F, 'Data order'!G:G, ""), "")</f>
        <v/>
      </c>
      <c r="AR1480" s="195"/>
      <c r="AS1480" s="195"/>
      <c r="AT1480" s="195" t="e">
        <f>VLOOKUP(AR1480,'Data order'!AF:AG,2,0)</f>
        <v>#N/A</v>
      </c>
      <c r="AU1480" s="195" t="s">
        <v>83</v>
      </c>
      <c r="AV1480" s="195" t="s">
        <v>84</v>
      </c>
      <c r="AW1480" s="196" t="s">
        <v>85</v>
      </c>
    </row>
    <row r="1481" spans="1:49">
      <c r="A1481" s="350"/>
      <c r="B1481" s="176"/>
      <c r="C1481" s="176"/>
      <c r="D1481" s="177"/>
      <c r="E1481" s="177"/>
      <c r="F1481" s="178" t="e">
        <f>VLOOKUP(G1481,Tabel11[#All],2,0)</f>
        <v>#N/A</v>
      </c>
      <c r="G1481" s="179"/>
      <c r="H1481" s="179"/>
      <c r="I1481" s="180"/>
      <c r="J1481" s="180"/>
      <c r="K1481" s="180"/>
      <c r="L1481" s="179"/>
      <c r="M1481" s="181"/>
      <c r="N1481" s="184"/>
      <c r="O1481" s="184"/>
      <c r="P1481" s="182"/>
      <c r="Q1481" s="183" t="e">
        <f>VLOOKUP(P1481,'Data order'!N:O,2,0)</f>
        <v>#N/A</v>
      </c>
      <c r="R1481" s="184" t="e">
        <f>VLOOKUP(P1481,'Data order'!N:P,3,0)</f>
        <v>#N/A</v>
      </c>
      <c r="S1481" s="180"/>
      <c r="T1481" s="179"/>
      <c r="U1481" s="176" t="str">
        <f t="shared" ref="U1481:U1507" si="626">IF(T1481="Boord maat",S1481&amp;" boord",IF(S1481="","",S1481))</f>
        <v/>
      </c>
      <c r="V1481" s="186" t="str">
        <f>IFERROR(
  IF(T1481="Big&amp;Tall",
      VLOOKUP(U1481, 'Data order'!$AB$92:$AC$101, 2,0),
      IF(T1481="Boord maat",
          VLOOKUP(U1481, 'Data order'!$AB$102:$AC$116, 2,0),
          VLOOKUP(U1481, 'Data order'!$AB$2:$AC$91, 2,0)
      )
  ),
"")</f>
        <v/>
      </c>
      <c r="W1481" s="180"/>
      <c r="X1481" s="347"/>
      <c r="Y1481" s="180">
        <v>1</v>
      </c>
      <c r="Z1481" s="180"/>
      <c r="AA1481" s="187" t="s">
        <v>135</v>
      </c>
      <c r="AB1481" s="188"/>
      <c r="AC1481" s="188"/>
      <c r="AD1481" s="188"/>
      <c r="AE1481" s="189" t="e">
        <f t="shared" si="623"/>
        <v>#DIV/0!</v>
      </c>
      <c r="AF1481" s="190">
        <f t="shared" si="624"/>
        <v>0</v>
      </c>
      <c r="AG1481" s="190">
        <f t="shared" si="625"/>
        <v>0</v>
      </c>
      <c r="AH1481" s="180"/>
      <c r="AI1481" s="180"/>
      <c r="AJ1481" s="180"/>
      <c r="AK1481" s="184" t="e">
        <f>VLOOKUP(AJ1481,'Data order'!AJ:AK,2,0)</f>
        <v>#N/A</v>
      </c>
      <c r="AL1481" s="180"/>
      <c r="AM1481" s="184"/>
      <c r="AN1481" s="184"/>
      <c r="AO1481" s="194"/>
      <c r="AP1481" s="195"/>
      <c r="AQ1481" s="195" t="str">
        <f>IF(AP1481="R", _xlfn.XLOOKUP(G1481, 'Data order'!F:F, 'Data order'!G:G, ""), "")</f>
        <v/>
      </c>
      <c r="AR1481" s="195"/>
      <c r="AS1481" s="195"/>
      <c r="AT1481" s="195" t="e">
        <f>VLOOKUP(AR1481,'Data order'!AF:AG,2,0)</f>
        <v>#N/A</v>
      </c>
      <c r="AU1481" s="195" t="s">
        <v>83</v>
      </c>
      <c r="AV1481" s="195" t="s">
        <v>84</v>
      </c>
      <c r="AW1481" s="196" t="s">
        <v>85</v>
      </c>
    </row>
    <row r="1482" spans="1:49">
      <c r="A1482" s="350"/>
      <c r="B1482" s="176"/>
      <c r="C1482" s="176"/>
      <c r="D1482" s="177"/>
      <c r="E1482" s="177"/>
      <c r="F1482" s="178" t="e">
        <f>VLOOKUP(G1482,Tabel11[#All],2,0)</f>
        <v>#N/A</v>
      </c>
      <c r="G1482" s="179"/>
      <c r="H1482" s="179"/>
      <c r="I1482" s="180"/>
      <c r="J1482" s="180"/>
      <c r="K1482" s="180"/>
      <c r="L1482" s="179"/>
      <c r="M1482" s="181"/>
      <c r="N1482" s="184"/>
      <c r="O1482" s="184"/>
      <c r="P1482" s="182"/>
      <c r="Q1482" s="183" t="e">
        <f>VLOOKUP(P1482,'Data order'!N:O,2,0)</f>
        <v>#N/A</v>
      </c>
      <c r="R1482" s="184" t="e">
        <f>VLOOKUP(P1482,'Data order'!N:P,3,0)</f>
        <v>#N/A</v>
      </c>
      <c r="S1482" s="180"/>
      <c r="T1482" s="179"/>
      <c r="U1482" s="176" t="str">
        <f t="shared" si="626"/>
        <v/>
      </c>
      <c r="V1482" s="186" t="str">
        <f>IFERROR(
  IF(T1482="Big&amp;Tall",
      VLOOKUP(U1482, 'Data order'!$AB$92:$AC$101, 2,0),
      IF(T1482="Boord maat",
          VLOOKUP(U1482, 'Data order'!$AB$102:$AC$116, 2,0),
          VLOOKUP(U1482, 'Data order'!$AB$2:$AC$91, 2,0)
      )
  ),
"")</f>
        <v/>
      </c>
      <c r="W1482" s="180"/>
      <c r="X1482" s="347"/>
      <c r="Y1482" s="180">
        <v>1</v>
      </c>
      <c r="Z1482" s="180"/>
      <c r="AA1482" s="187" t="s">
        <v>135</v>
      </c>
      <c r="AB1482" s="188"/>
      <c r="AC1482" s="188"/>
      <c r="AD1482" s="188"/>
      <c r="AE1482" s="189" t="e">
        <v>#DIV/0!</v>
      </c>
      <c r="AF1482" s="190">
        <v>0</v>
      </c>
      <c r="AG1482" s="190">
        <v>0</v>
      </c>
      <c r="AH1482" s="180"/>
      <c r="AI1482" s="180"/>
      <c r="AJ1482" s="180"/>
      <c r="AK1482" s="184" t="e">
        <f>VLOOKUP(AJ1482,'Data order'!AJ:AK,2,0)</f>
        <v>#N/A</v>
      </c>
      <c r="AL1482" s="180"/>
      <c r="AM1482" s="184"/>
      <c r="AN1482" s="184"/>
      <c r="AO1482" s="194"/>
      <c r="AP1482" s="195"/>
      <c r="AQ1482" s="195" t="str">
        <f>IF(AP1482="R", _xlfn.XLOOKUP(G1482, 'Data order'!F:F, 'Data order'!G:G, ""), "")</f>
        <v/>
      </c>
      <c r="AR1482" s="195"/>
      <c r="AS1482" s="195"/>
      <c r="AT1482" s="195" t="e">
        <f>VLOOKUP(AR1482,'Data order'!AF:AG,2,0)</f>
        <v>#N/A</v>
      </c>
      <c r="AU1482" s="195" t="s">
        <v>83</v>
      </c>
      <c r="AV1482" s="195" t="s">
        <v>84</v>
      </c>
      <c r="AW1482" s="196" t="s">
        <v>85</v>
      </c>
    </row>
    <row r="1483" spans="1:49" ht="15" thickBot="1">
      <c r="A1483" s="351"/>
      <c r="B1483" s="197"/>
      <c r="C1483" s="197"/>
      <c r="D1483" s="198"/>
      <c r="E1483" s="198"/>
      <c r="F1483" s="199" t="e">
        <f>VLOOKUP(G1483,Tabel11[#All],2,0)</f>
        <v>#N/A</v>
      </c>
      <c r="G1483" s="200"/>
      <c r="H1483" s="200"/>
      <c r="I1483" s="201"/>
      <c r="J1483" s="201"/>
      <c r="K1483" s="201"/>
      <c r="L1483" s="200"/>
      <c r="M1483" s="202"/>
      <c r="N1483" s="205"/>
      <c r="O1483" s="205"/>
      <c r="P1483" s="203"/>
      <c r="Q1483" s="204" t="e">
        <f>VLOOKUP(P1483,'Data order'!N:O,2,0)</f>
        <v>#N/A</v>
      </c>
      <c r="R1483" s="205" t="e">
        <f>VLOOKUP(P1483,'Data order'!N:P,3,0)</f>
        <v>#N/A</v>
      </c>
      <c r="S1483" s="201"/>
      <c r="T1483" s="200"/>
      <c r="U1483" s="197" t="str">
        <f t="shared" si="626"/>
        <v/>
      </c>
      <c r="V1483" s="207" t="str">
        <f>IFERROR(
  IF(T1483="Big&amp;Tall",
      VLOOKUP(U1483, 'Data order'!$AB$92:$AC$101, 2,0),
      IF(T1483="Boord maat",
          VLOOKUP(U1483, 'Data order'!$AB$102:$AC$116, 2,0),
          VLOOKUP(U1483, 'Data order'!$AB$2:$AC$91, 2,0)
      )
  ),
"")</f>
        <v/>
      </c>
      <c r="W1483" s="201"/>
      <c r="X1483" s="348"/>
      <c r="Y1483" s="201">
        <v>1</v>
      </c>
      <c r="Z1483" s="201"/>
      <c r="AA1483" s="208" t="s">
        <v>135</v>
      </c>
      <c r="AB1483" s="209"/>
      <c r="AC1483" s="209"/>
      <c r="AD1483" s="209"/>
      <c r="AE1483" s="210" t="e">
        <v>#DIV/0!</v>
      </c>
      <c r="AF1483" s="211">
        <v>0</v>
      </c>
      <c r="AG1483" s="211">
        <v>0</v>
      </c>
      <c r="AH1483" s="201"/>
      <c r="AI1483" s="201"/>
      <c r="AJ1483" s="201"/>
      <c r="AK1483" s="205" t="e">
        <f>VLOOKUP(AJ1483,'Data order'!AJ:AK,2,0)</f>
        <v>#N/A</v>
      </c>
      <c r="AL1483" s="201"/>
      <c r="AM1483" s="205"/>
      <c r="AN1483" s="205"/>
      <c r="AO1483" s="212"/>
      <c r="AP1483" s="213"/>
      <c r="AQ1483" s="213" t="str">
        <f>IF(AP1483="R", _xlfn.XLOOKUP(G1483, 'Data order'!F:F, 'Data order'!G:G, ""), "")</f>
        <v/>
      </c>
      <c r="AR1483" s="213"/>
      <c r="AS1483" s="213"/>
      <c r="AT1483" s="213" t="e">
        <f>VLOOKUP(AR1483,'Data order'!AF:AG,2,0)</f>
        <v>#N/A</v>
      </c>
      <c r="AU1483" s="213" t="s">
        <v>83</v>
      </c>
      <c r="AV1483" s="213" t="s">
        <v>84</v>
      </c>
      <c r="AW1483" s="214" t="s">
        <v>85</v>
      </c>
    </row>
    <row r="1484" spans="1:49">
      <c r="A1484" s="349"/>
      <c r="B1484" s="160"/>
      <c r="C1484" s="160"/>
      <c r="D1484" s="161"/>
      <c r="E1484" s="161"/>
      <c r="F1484" s="160" t="e">
        <f>VLOOKUP(G1484,Tabel11[#All],2,0)</f>
        <v>#N/A</v>
      </c>
      <c r="G1484" s="162"/>
      <c r="H1484" s="162"/>
      <c r="I1484" s="162"/>
      <c r="J1484" s="162"/>
      <c r="K1484" s="162"/>
      <c r="L1484" s="162"/>
      <c r="M1484" s="164"/>
      <c r="N1484" s="167"/>
      <c r="O1484" s="167"/>
      <c r="P1484" s="165"/>
      <c r="Q1484" s="166" t="e">
        <f>VLOOKUP(P1484,'Data order'!N:O,2,0)</f>
        <v>#N/A</v>
      </c>
      <c r="R1484" s="167" t="e">
        <f>VLOOKUP(P1484,'Data order'!N:P,3,0)</f>
        <v>#N/A</v>
      </c>
      <c r="S1484" s="162"/>
      <c r="T1484" s="162"/>
      <c r="U1484" s="160" t="str">
        <f t="shared" si="626"/>
        <v/>
      </c>
      <c r="V1484" s="215" t="str">
        <f>IFERROR(
  IF(T1484="Big&amp;Tall",
      VLOOKUP(U1484, 'Data order'!$AB$92:$AC$101, 2,0),
      IF(T1484="Boord maat",
          VLOOKUP(U1484, 'Data order'!$AB$102:$AC$116, 2,0),
          VLOOKUP(U1484, 'Data order'!$AB$2:$AC$91, 2,0)
      )
  ),
"")</f>
        <v/>
      </c>
      <c r="W1484" s="162"/>
      <c r="X1484" s="346">
        <f t="shared" si="598"/>
        <v>0</v>
      </c>
      <c r="Y1484" s="162">
        <v>1</v>
      </c>
      <c r="Z1484" s="162"/>
      <c r="AA1484" s="169" t="s">
        <v>135</v>
      </c>
      <c r="AB1484" s="170"/>
      <c r="AC1484" s="170"/>
      <c r="AD1484" s="170"/>
      <c r="AE1484" s="171" t="e">
        <f t="shared" ref="AE1484:AE1487" si="627">AD1484/AB1484</f>
        <v>#DIV/0!</v>
      </c>
      <c r="AF1484" s="172">
        <f t="shared" ref="AF1484:AF1487" si="628">W1484*AB1484</f>
        <v>0</v>
      </c>
      <c r="AG1484" s="172">
        <f t="shared" ref="AG1484:AG1487" si="629">W1484*AD1484</f>
        <v>0</v>
      </c>
      <c r="AH1484" s="162"/>
      <c r="AI1484" s="162"/>
      <c r="AJ1484" s="162"/>
      <c r="AK1484" s="167" t="e">
        <f>VLOOKUP(AJ1484,'Data order'!AJ:AK,2,0)</f>
        <v>#N/A</v>
      </c>
      <c r="AL1484" s="162"/>
      <c r="AM1484" s="167"/>
      <c r="AN1484" s="167"/>
      <c r="AO1484" s="173"/>
      <c r="AP1484" s="174"/>
      <c r="AQ1484" s="174" t="str">
        <f>IF(AP1484="R", _xlfn.XLOOKUP(G1484, 'Data order'!F:F, 'Data order'!G:G, ""), "")</f>
        <v/>
      </c>
      <c r="AR1484" s="174"/>
      <c r="AS1484" s="174"/>
      <c r="AT1484" s="174" t="e">
        <f>VLOOKUP(AR1484,'Data order'!AF:AG,2,0)</f>
        <v>#N/A</v>
      </c>
      <c r="AU1484" s="174" t="s">
        <v>83</v>
      </c>
      <c r="AV1484" s="174" t="s">
        <v>84</v>
      </c>
      <c r="AW1484" s="216" t="s">
        <v>85</v>
      </c>
    </row>
    <row r="1485" spans="1:49">
      <c r="A1485" s="350"/>
      <c r="B1485" s="176"/>
      <c r="C1485" s="176"/>
      <c r="D1485" s="177"/>
      <c r="E1485" s="177"/>
      <c r="F1485" s="178" t="e">
        <f>VLOOKUP(G1485,Tabel11[#All],2,0)</f>
        <v>#N/A</v>
      </c>
      <c r="G1485" s="179"/>
      <c r="H1485" s="179"/>
      <c r="I1485" s="180"/>
      <c r="J1485" s="180"/>
      <c r="K1485" s="180"/>
      <c r="L1485" s="179"/>
      <c r="M1485" s="181"/>
      <c r="N1485" s="184"/>
      <c r="O1485" s="184"/>
      <c r="P1485" s="182"/>
      <c r="Q1485" s="183" t="e">
        <f>VLOOKUP(P1485,'Data order'!N:O,2,0)</f>
        <v>#N/A</v>
      </c>
      <c r="R1485" s="184" t="e">
        <f>VLOOKUP(P1485,'Data order'!N:P,3,0)</f>
        <v>#N/A</v>
      </c>
      <c r="S1485" s="180"/>
      <c r="T1485" s="179"/>
      <c r="U1485" s="176" t="str">
        <f t="shared" si="626"/>
        <v/>
      </c>
      <c r="V1485" s="186" t="str">
        <f>IFERROR(
  IF(T1485="Big&amp;Tall",
      VLOOKUP(U1485, 'Data order'!$AB$92:$AC$101, 2,0),
      IF(T1485="Boord maat",
          VLOOKUP(U1485, 'Data order'!$AB$102:$AC$116, 2,0),
          VLOOKUP(U1485, 'Data order'!$AB$2:$AC$91, 2,0)
      )
  ),
"")</f>
        <v/>
      </c>
      <c r="W1485" s="180"/>
      <c r="X1485" s="347"/>
      <c r="Y1485" s="180">
        <v>1</v>
      </c>
      <c r="Z1485" s="180"/>
      <c r="AA1485" s="187" t="s">
        <v>135</v>
      </c>
      <c r="AB1485" s="188"/>
      <c r="AC1485" s="188"/>
      <c r="AD1485" s="188"/>
      <c r="AE1485" s="189" t="e">
        <f t="shared" si="627"/>
        <v>#DIV/0!</v>
      </c>
      <c r="AF1485" s="190">
        <f t="shared" si="628"/>
        <v>0</v>
      </c>
      <c r="AG1485" s="190">
        <f t="shared" si="629"/>
        <v>0</v>
      </c>
      <c r="AH1485" s="180"/>
      <c r="AI1485" s="180"/>
      <c r="AJ1485" s="180"/>
      <c r="AK1485" s="184" t="e">
        <f>VLOOKUP(AJ1485,'Data order'!AJ:AK,2,0)</f>
        <v>#N/A</v>
      </c>
      <c r="AL1485" s="180"/>
      <c r="AM1485" s="184"/>
      <c r="AN1485" s="184"/>
      <c r="AO1485" s="194"/>
      <c r="AP1485" s="195"/>
      <c r="AQ1485" s="195" t="str">
        <f>IF(AP1485="R", _xlfn.XLOOKUP(G1485, 'Data order'!F:F, 'Data order'!G:G, ""), "")</f>
        <v/>
      </c>
      <c r="AR1485" s="195"/>
      <c r="AS1485" s="195"/>
      <c r="AT1485" s="195" t="e">
        <f>VLOOKUP(AR1485,'Data order'!AF:AG,2,0)</f>
        <v>#N/A</v>
      </c>
      <c r="AU1485" s="195" t="s">
        <v>83</v>
      </c>
      <c r="AV1485" s="195" t="s">
        <v>84</v>
      </c>
      <c r="AW1485" s="196" t="s">
        <v>85</v>
      </c>
    </row>
    <row r="1486" spans="1:49">
      <c r="A1486" s="350"/>
      <c r="B1486" s="176"/>
      <c r="C1486" s="176"/>
      <c r="D1486" s="177"/>
      <c r="E1486" s="177"/>
      <c r="F1486" s="178" t="e">
        <f>VLOOKUP(G1486,Tabel11[#All],2,0)</f>
        <v>#N/A</v>
      </c>
      <c r="G1486" s="179"/>
      <c r="H1486" s="179"/>
      <c r="I1486" s="180"/>
      <c r="J1486" s="180"/>
      <c r="K1486" s="180"/>
      <c r="L1486" s="179"/>
      <c r="M1486" s="181"/>
      <c r="N1486" s="184"/>
      <c r="O1486" s="184"/>
      <c r="P1486" s="182"/>
      <c r="Q1486" s="183" t="e">
        <f>VLOOKUP(P1486,'Data order'!N:O,2,0)</f>
        <v>#N/A</v>
      </c>
      <c r="R1486" s="184" t="e">
        <f>VLOOKUP(P1486,'Data order'!N:P,3,0)</f>
        <v>#N/A</v>
      </c>
      <c r="S1486" s="180"/>
      <c r="T1486" s="179"/>
      <c r="U1486" s="176" t="str">
        <f t="shared" si="626"/>
        <v/>
      </c>
      <c r="V1486" s="186" t="str">
        <f>IFERROR(
  IF(T1486="Big&amp;Tall",
      VLOOKUP(U1486, 'Data order'!$AB$92:$AC$101, 2,0),
      IF(T1486="Boord maat",
          VLOOKUP(U1486, 'Data order'!$AB$102:$AC$116, 2,0),
          VLOOKUP(U1486, 'Data order'!$AB$2:$AC$91, 2,0)
      )
  ),
"")</f>
        <v/>
      </c>
      <c r="W1486" s="180"/>
      <c r="X1486" s="347"/>
      <c r="Y1486" s="180">
        <v>1</v>
      </c>
      <c r="Z1486" s="180"/>
      <c r="AA1486" s="187" t="s">
        <v>135</v>
      </c>
      <c r="AB1486" s="188"/>
      <c r="AC1486" s="188"/>
      <c r="AD1486" s="188"/>
      <c r="AE1486" s="189" t="e">
        <f t="shared" si="627"/>
        <v>#DIV/0!</v>
      </c>
      <c r="AF1486" s="190">
        <f t="shared" si="628"/>
        <v>0</v>
      </c>
      <c r="AG1486" s="190">
        <f t="shared" si="629"/>
        <v>0</v>
      </c>
      <c r="AH1486" s="180"/>
      <c r="AI1486" s="180"/>
      <c r="AJ1486" s="180"/>
      <c r="AK1486" s="184" t="e">
        <f>VLOOKUP(AJ1486,'Data order'!AJ:AK,2,0)</f>
        <v>#N/A</v>
      </c>
      <c r="AL1486" s="180"/>
      <c r="AM1486" s="184"/>
      <c r="AN1486" s="184"/>
      <c r="AO1486" s="194"/>
      <c r="AP1486" s="195"/>
      <c r="AQ1486" s="195" t="str">
        <f>IF(AP1486="R", _xlfn.XLOOKUP(G1486, 'Data order'!F:F, 'Data order'!G:G, ""), "")</f>
        <v/>
      </c>
      <c r="AR1486" s="195"/>
      <c r="AS1486" s="195"/>
      <c r="AT1486" s="195" t="e">
        <f>VLOOKUP(AR1486,'Data order'!AF:AG,2,0)</f>
        <v>#N/A</v>
      </c>
      <c r="AU1486" s="195" t="s">
        <v>83</v>
      </c>
      <c r="AV1486" s="195" t="s">
        <v>84</v>
      </c>
      <c r="AW1486" s="196" t="s">
        <v>85</v>
      </c>
    </row>
    <row r="1487" spans="1:49">
      <c r="A1487" s="350"/>
      <c r="B1487" s="176"/>
      <c r="C1487" s="176"/>
      <c r="D1487" s="177"/>
      <c r="E1487" s="177"/>
      <c r="F1487" s="178" t="e">
        <f>VLOOKUP(G1487,Tabel11[#All],2,0)</f>
        <v>#N/A</v>
      </c>
      <c r="G1487" s="179"/>
      <c r="H1487" s="179"/>
      <c r="I1487" s="180"/>
      <c r="J1487" s="180"/>
      <c r="K1487" s="180"/>
      <c r="L1487" s="179"/>
      <c r="M1487" s="181"/>
      <c r="N1487" s="184"/>
      <c r="O1487" s="184"/>
      <c r="P1487" s="182"/>
      <c r="Q1487" s="183" t="e">
        <f>VLOOKUP(P1487,'Data order'!N:O,2,0)</f>
        <v>#N/A</v>
      </c>
      <c r="R1487" s="184" t="e">
        <f>VLOOKUP(P1487,'Data order'!N:P,3,0)</f>
        <v>#N/A</v>
      </c>
      <c r="S1487" s="180"/>
      <c r="T1487" s="179"/>
      <c r="U1487" s="176" t="str">
        <f t="shared" si="626"/>
        <v/>
      </c>
      <c r="V1487" s="186" t="str">
        <f>IFERROR(
  IF(T1487="Big&amp;Tall",
      VLOOKUP(U1487, 'Data order'!$AB$92:$AC$101, 2,0),
      IF(T1487="Boord maat",
          VLOOKUP(U1487, 'Data order'!$AB$102:$AC$116, 2,0),
          VLOOKUP(U1487, 'Data order'!$AB$2:$AC$91, 2,0)
      )
  ),
"")</f>
        <v/>
      </c>
      <c r="W1487" s="180"/>
      <c r="X1487" s="347"/>
      <c r="Y1487" s="180">
        <v>1</v>
      </c>
      <c r="Z1487" s="180"/>
      <c r="AA1487" s="187" t="s">
        <v>135</v>
      </c>
      <c r="AB1487" s="188"/>
      <c r="AC1487" s="188"/>
      <c r="AD1487" s="188"/>
      <c r="AE1487" s="189" t="e">
        <f t="shared" si="627"/>
        <v>#DIV/0!</v>
      </c>
      <c r="AF1487" s="190">
        <f t="shared" si="628"/>
        <v>0</v>
      </c>
      <c r="AG1487" s="190">
        <f t="shared" si="629"/>
        <v>0</v>
      </c>
      <c r="AH1487" s="180"/>
      <c r="AI1487" s="180"/>
      <c r="AJ1487" s="180"/>
      <c r="AK1487" s="184" t="e">
        <f>VLOOKUP(AJ1487,'Data order'!AJ:AK,2,0)</f>
        <v>#N/A</v>
      </c>
      <c r="AL1487" s="180"/>
      <c r="AM1487" s="184"/>
      <c r="AN1487" s="184"/>
      <c r="AO1487" s="194"/>
      <c r="AP1487" s="195"/>
      <c r="AQ1487" s="195" t="str">
        <f>IF(AP1487="R", _xlfn.XLOOKUP(G1487, 'Data order'!F:F, 'Data order'!G:G, ""), "")</f>
        <v/>
      </c>
      <c r="AR1487" s="195"/>
      <c r="AS1487" s="195"/>
      <c r="AT1487" s="195" t="e">
        <f>VLOOKUP(AR1487,'Data order'!AF:AG,2,0)</f>
        <v>#N/A</v>
      </c>
      <c r="AU1487" s="195" t="s">
        <v>83</v>
      </c>
      <c r="AV1487" s="195" t="s">
        <v>84</v>
      </c>
      <c r="AW1487" s="196" t="s">
        <v>85</v>
      </c>
    </row>
    <row r="1488" spans="1:49">
      <c r="A1488" s="350"/>
      <c r="B1488" s="176"/>
      <c r="C1488" s="176"/>
      <c r="D1488" s="177"/>
      <c r="E1488" s="177"/>
      <c r="F1488" s="178" t="e">
        <f>VLOOKUP(G1488,Tabel11[#All],2,0)</f>
        <v>#N/A</v>
      </c>
      <c r="G1488" s="179"/>
      <c r="H1488" s="179"/>
      <c r="I1488" s="180"/>
      <c r="J1488" s="180"/>
      <c r="K1488" s="180"/>
      <c r="L1488" s="179"/>
      <c r="M1488" s="181"/>
      <c r="N1488" s="184"/>
      <c r="O1488" s="184"/>
      <c r="P1488" s="182"/>
      <c r="Q1488" s="183" t="e">
        <f>VLOOKUP(P1488,'Data order'!N:O,2,0)</f>
        <v>#N/A</v>
      </c>
      <c r="R1488" s="184" t="e">
        <f>VLOOKUP(P1488,'Data order'!N:P,3,0)</f>
        <v>#N/A</v>
      </c>
      <c r="S1488" s="180"/>
      <c r="T1488" s="179"/>
      <c r="U1488" s="176" t="str">
        <f t="shared" si="626"/>
        <v/>
      </c>
      <c r="V1488" s="186" t="str">
        <f>IFERROR(
  IF(T1488="Big&amp;Tall",
      VLOOKUP(U1488, 'Data order'!$AB$92:$AC$101, 2,0),
      IF(T1488="Boord maat",
          VLOOKUP(U1488, 'Data order'!$AB$102:$AC$116, 2,0),
          VLOOKUP(U1488, 'Data order'!$AB$2:$AC$91, 2,0)
      )
  ),
"")</f>
        <v/>
      </c>
      <c r="W1488" s="180"/>
      <c r="X1488" s="347"/>
      <c r="Y1488" s="180">
        <v>1</v>
      </c>
      <c r="Z1488" s="180"/>
      <c r="AA1488" s="187" t="s">
        <v>135</v>
      </c>
      <c r="AB1488" s="188"/>
      <c r="AC1488" s="188"/>
      <c r="AD1488" s="188"/>
      <c r="AE1488" s="189" t="e">
        <v>#DIV/0!</v>
      </c>
      <c r="AF1488" s="190">
        <v>0</v>
      </c>
      <c r="AG1488" s="190">
        <v>0</v>
      </c>
      <c r="AH1488" s="180"/>
      <c r="AI1488" s="180"/>
      <c r="AJ1488" s="180"/>
      <c r="AK1488" s="184" t="e">
        <f>VLOOKUP(AJ1488,'Data order'!AJ:AK,2,0)</f>
        <v>#N/A</v>
      </c>
      <c r="AL1488" s="180"/>
      <c r="AM1488" s="184"/>
      <c r="AN1488" s="184"/>
      <c r="AO1488" s="194"/>
      <c r="AP1488" s="195"/>
      <c r="AQ1488" s="195" t="str">
        <f>IF(AP1488="R", _xlfn.XLOOKUP(G1488, 'Data order'!F:F, 'Data order'!G:G, ""), "")</f>
        <v/>
      </c>
      <c r="AR1488" s="195"/>
      <c r="AS1488" s="195"/>
      <c r="AT1488" s="195" t="e">
        <f>VLOOKUP(AR1488,'Data order'!AF:AG,2,0)</f>
        <v>#N/A</v>
      </c>
      <c r="AU1488" s="195" t="s">
        <v>83</v>
      </c>
      <c r="AV1488" s="195" t="s">
        <v>84</v>
      </c>
      <c r="AW1488" s="196" t="s">
        <v>85</v>
      </c>
    </row>
    <row r="1489" spans="1:49" ht="15" thickBot="1">
      <c r="A1489" s="351"/>
      <c r="B1489" s="197"/>
      <c r="C1489" s="197"/>
      <c r="D1489" s="198"/>
      <c r="E1489" s="198"/>
      <c r="F1489" s="199" t="e">
        <f>VLOOKUP(G1489,Tabel11[#All],2,0)</f>
        <v>#N/A</v>
      </c>
      <c r="G1489" s="200"/>
      <c r="H1489" s="200"/>
      <c r="I1489" s="201"/>
      <c r="J1489" s="201"/>
      <c r="K1489" s="201"/>
      <c r="L1489" s="200"/>
      <c r="M1489" s="202"/>
      <c r="N1489" s="205"/>
      <c r="O1489" s="205"/>
      <c r="P1489" s="203"/>
      <c r="Q1489" s="204" t="e">
        <f>VLOOKUP(P1489,'Data order'!N:O,2,0)</f>
        <v>#N/A</v>
      </c>
      <c r="R1489" s="205" t="e">
        <f>VLOOKUP(P1489,'Data order'!N:P,3,0)</f>
        <v>#N/A</v>
      </c>
      <c r="S1489" s="201"/>
      <c r="T1489" s="200"/>
      <c r="U1489" s="197" t="str">
        <f t="shared" si="626"/>
        <v/>
      </c>
      <c r="V1489" s="207" t="str">
        <f>IFERROR(
  IF(T1489="Big&amp;Tall",
      VLOOKUP(U1489, 'Data order'!$AB$92:$AC$101, 2,0),
      IF(T1489="Boord maat",
          VLOOKUP(U1489, 'Data order'!$AB$102:$AC$116, 2,0),
          VLOOKUP(U1489, 'Data order'!$AB$2:$AC$91, 2,0)
      )
  ),
"")</f>
        <v/>
      </c>
      <c r="W1489" s="201"/>
      <c r="X1489" s="348"/>
      <c r="Y1489" s="201">
        <v>1</v>
      </c>
      <c r="Z1489" s="201"/>
      <c r="AA1489" s="208" t="s">
        <v>135</v>
      </c>
      <c r="AB1489" s="209"/>
      <c r="AC1489" s="209"/>
      <c r="AD1489" s="209"/>
      <c r="AE1489" s="210" t="e">
        <v>#DIV/0!</v>
      </c>
      <c r="AF1489" s="211">
        <v>0</v>
      </c>
      <c r="AG1489" s="211">
        <v>0</v>
      </c>
      <c r="AH1489" s="201"/>
      <c r="AI1489" s="201"/>
      <c r="AJ1489" s="201"/>
      <c r="AK1489" s="205" t="e">
        <f>VLOOKUP(AJ1489,'Data order'!AJ:AK,2,0)</f>
        <v>#N/A</v>
      </c>
      <c r="AL1489" s="201"/>
      <c r="AM1489" s="205"/>
      <c r="AN1489" s="205"/>
      <c r="AO1489" s="212"/>
      <c r="AP1489" s="213"/>
      <c r="AQ1489" s="213" t="str">
        <f>IF(AP1489="R", _xlfn.XLOOKUP(G1489, 'Data order'!F:F, 'Data order'!G:G, ""), "")</f>
        <v/>
      </c>
      <c r="AR1489" s="213"/>
      <c r="AS1489" s="213"/>
      <c r="AT1489" s="213" t="e">
        <f>VLOOKUP(AR1489,'Data order'!AF:AG,2,0)</f>
        <v>#N/A</v>
      </c>
      <c r="AU1489" s="213" t="s">
        <v>83</v>
      </c>
      <c r="AV1489" s="213" t="s">
        <v>84</v>
      </c>
      <c r="AW1489" s="214" t="s">
        <v>85</v>
      </c>
    </row>
    <row r="1490" spans="1:49">
      <c r="A1490" s="349"/>
      <c r="B1490" s="160"/>
      <c r="C1490" s="160"/>
      <c r="D1490" s="161"/>
      <c r="E1490" s="161"/>
      <c r="F1490" s="160" t="e">
        <f>VLOOKUP(G1490,Tabel11[#All],2,0)</f>
        <v>#N/A</v>
      </c>
      <c r="G1490" s="162"/>
      <c r="H1490" s="162"/>
      <c r="I1490" s="162"/>
      <c r="J1490" s="162"/>
      <c r="K1490" s="162"/>
      <c r="L1490" s="162"/>
      <c r="M1490" s="164"/>
      <c r="N1490" s="167"/>
      <c r="O1490" s="167"/>
      <c r="P1490" s="165"/>
      <c r="Q1490" s="166" t="e">
        <f>VLOOKUP(P1490,'Data order'!N:O,2,0)</f>
        <v>#N/A</v>
      </c>
      <c r="R1490" s="167" t="e">
        <f>VLOOKUP(P1490,'Data order'!N:P,3,0)</f>
        <v>#N/A</v>
      </c>
      <c r="S1490" s="162"/>
      <c r="T1490" s="162"/>
      <c r="U1490" s="160" t="str">
        <f t="shared" si="626"/>
        <v/>
      </c>
      <c r="V1490" s="215" t="str">
        <f>IFERROR(
  IF(T1490="Big&amp;Tall",
      VLOOKUP(U1490, 'Data order'!$AB$92:$AC$101, 2,0),
      IF(T1490="Boord maat",
          VLOOKUP(U1490, 'Data order'!$AB$102:$AC$116, 2,0),
          VLOOKUP(U1490, 'Data order'!$AB$2:$AC$91, 2,0)
      )
  ),
"")</f>
        <v/>
      </c>
      <c r="W1490" s="162"/>
      <c r="X1490" s="346">
        <f t="shared" si="598"/>
        <v>0</v>
      </c>
      <c r="Y1490" s="162">
        <v>1</v>
      </c>
      <c r="Z1490" s="162"/>
      <c r="AA1490" s="169" t="s">
        <v>135</v>
      </c>
      <c r="AB1490" s="170"/>
      <c r="AC1490" s="170"/>
      <c r="AD1490" s="170"/>
      <c r="AE1490" s="171" t="e">
        <f t="shared" ref="AE1490:AE1493" si="630">AD1490/AB1490</f>
        <v>#DIV/0!</v>
      </c>
      <c r="AF1490" s="172">
        <f t="shared" ref="AF1490:AF1493" si="631">W1490*AB1490</f>
        <v>0</v>
      </c>
      <c r="AG1490" s="172">
        <f t="shared" ref="AG1490:AG1493" si="632">W1490*AD1490</f>
        <v>0</v>
      </c>
      <c r="AH1490" s="162"/>
      <c r="AI1490" s="162"/>
      <c r="AJ1490" s="162"/>
      <c r="AK1490" s="167" t="e">
        <f>VLOOKUP(AJ1490,'Data order'!AJ:AK,2,0)</f>
        <v>#N/A</v>
      </c>
      <c r="AL1490" s="162"/>
      <c r="AM1490" s="167"/>
      <c r="AN1490" s="167"/>
      <c r="AO1490" s="173"/>
      <c r="AP1490" s="174"/>
      <c r="AQ1490" s="174" t="str">
        <f>IF(AP1490="R", _xlfn.XLOOKUP(G1490, 'Data order'!F:F, 'Data order'!G:G, ""), "")</f>
        <v/>
      </c>
      <c r="AR1490" s="174"/>
      <c r="AS1490" s="174"/>
      <c r="AT1490" s="174" t="e">
        <f>VLOOKUP(AR1490,'Data order'!AF:AG,2,0)</f>
        <v>#N/A</v>
      </c>
      <c r="AU1490" s="174" t="s">
        <v>83</v>
      </c>
      <c r="AV1490" s="174" t="s">
        <v>84</v>
      </c>
      <c r="AW1490" s="216" t="s">
        <v>85</v>
      </c>
    </row>
    <row r="1491" spans="1:49">
      <c r="A1491" s="350"/>
      <c r="B1491" s="176"/>
      <c r="C1491" s="176"/>
      <c r="D1491" s="177"/>
      <c r="E1491" s="177"/>
      <c r="F1491" s="178" t="e">
        <f>VLOOKUP(G1491,Tabel11[#All],2,0)</f>
        <v>#N/A</v>
      </c>
      <c r="G1491" s="179"/>
      <c r="H1491" s="179"/>
      <c r="I1491" s="180"/>
      <c r="J1491" s="180"/>
      <c r="K1491" s="180"/>
      <c r="L1491" s="179"/>
      <c r="M1491" s="181"/>
      <c r="N1491" s="184"/>
      <c r="O1491" s="184"/>
      <c r="P1491" s="182"/>
      <c r="Q1491" s="183" t="e">
        <f>VLOOKUP(P1491,'Data order'!N:O,2,0)</f>
        <v>#N/A</v>
      </c>
      <c r="R1491" s="184" t="e">
        <f>VLOOKUP(P1491,'Data order'!N:P,3,0)</f>
        <v>#N/A</v>
      </c>
      <c r="S1491" s="180"/>
      <c r="T1491" s="179"/>
      <c r="U1491" s="176" t="str">
        <f t="shared" si="626"/>
        <v/>
      </c>
      <c r="V1491" s="186" t="str">
        <f>IFERROR(
  IF(T1491="Big&amp;Tall",
      VLOOKUP(U1491, 'Data order'!$AB$92:$AC$101, 2,0),
      IF(T1491="Boord maat",
          VLOOKUP(U1491, 'Data order'!$AB$102:$AC$116, 2,0),
          VLOOKUP(U1491, 'Data order'!$AB$2:$AC$91, 2,0)
      )
  ),
"")</f>
        <v/>
      </c>
      <c r="W1491" s="180"/>
      <c r="X1491" s="347"/>
      <c r="Y1491" s="180">
        <v>1</v>
      </c>
      <c r="Z1491" s="180"/>
      <c r="AA1491" s="187" t="s">
        <v>135</v>
      </c>
      <c r="AB1491" s="188"/>
      <c r="AC1491" s="188"/>
      <c r="AD1491" s="188"/>
      <c r="AE1491" s="189" t="e">
        <f t="shared" si="630"/>
        <v>#DIV/0!</v>
      </c>
      <c r="AF1491" s="190">
        <f t="shared" si="631"/>
        <v>0</v>
      </c>
      <c r="AG1491" s="190">
        <f t="shared" si="632"/>
        <v>0</v>
      </c>
      <c r="AH1491" s="180"/>
      <c r="AI1491" s="180"/>
      <c r="AJ1491" s="180"/>
      <c r="AK1491" s="184" t="e">
        <f>VLOOKUP(AJ1491,'Data order'!AJ:AK,2,0)</f>
        <v>#N/A</v>
      </c>
      <c r="AL1491" s="180"/>
      <c r="AM1491" s="184"/>
      <c r="AN1491" s="184"/>
      <c r="AO1491" s="194"/>
      <c r="AP1491" s="195"/>
      <c r="AQ1491" s="195" t="str">
        <f>IF(AP1491="R", _xlfn.XLOOKUP(G1491, 'Data order'!F:F, 'Data order'!G:G, ""), "")</f>
        <v/>
      </c>
      <c r="AR1491" s="195"/>
      <c r="AS1491" s="195"/>
      <c r="AT1491" s="195" t="e">
        <f>VLOOKUP(AR1491,'Data order'!AF:AG,2,0)</f>
        <v>#N/A</v>
      </c>
      <c r="AU1491" s="195" t="s">
        <v>83</v>
      </c>
      <c r="AV1491" s="195" t="s">
        <v>84</v>
      </c>
      <c r="AW1491" s="196" t="s">
        <v>85</v>
      </c>
    </row>
    <row r="1492" spans="1:49">
      <c r="A1492" s="350"/>
      <c r="B1492" s="176"/>
      <c r="C1492" s="176"/>
      <c r="D1492" s="177"/>
      <c r="E1492" s="177"/>
      <c r="F1492" s="178" t="e">
        <f>VLOOKUP(G1492,Tabel11[#All],2,0)</f>
        <v>#N/A</v>
      </c>
      <c r="G1492" s="179"/>
      <c r="H1492" s="179"/>
      <c r="I1492" s="180"/>
      <c r="J1492" s="180"/>
      <c r="K1492" s="180"/>
      <c r="L1492" s="179"/>
      <c r="M1492" s="181"/>
      <c r="N1492" s="184"/>
      <c r="O1492" s="184"/>
      <c r="P1492" s="182"/>
      <c r="Q1492" s="183" t="e">
        <f>VLOOKUP(P1492,'Data order'!N:O,2,0)</f>
        <v>#N/A</v>
      </c>
      <c r="R1492" s="184" t="e">
        <f>VLOOKUP(P1492,'Data order'!N:P,3,0)</f>
        <v>#N/A</v>
      </c>
      <c r="S1492" s="180"/>
      <c r="T1492" s="179"/>
      <c r="U1492" s="176" t="str">
        <f t="shared" si="626"/>
        <v/>
      </c>
      <c r="V1492" s="186" t="str">
        <f>IFERROR(
  IF(T1492="Big&amp;Tall",
      VLOOKUP(U1492, 'Data order'!$AB$92:$AC$101, 2,0),
      IF(T1492="Boord maat",
          VLOOKUP(U1492, 'Data order'!$AB$102:$AC$116, 2,0),
          VLOOKUP(U1492, 'Data order'!$AB$2:$AC$91, 2,0)
      )
  ),
"")</f>
        <v/>
      </c>
      <c r="W1492" s="180"/>
      <c r="X1492" s="347"/>
      <c r="Y1492" s="180">
        <v>1</v>
      </c>
      <c r="Z1492" s="180"/>
      <c r="AA1492" s="187" t="s">
        <v>135</v>
      </c>
      <c r="AB1492" s="188"/>
      <c r="AC1492" s="188"/>
      <c r="AD1492" s="188"/>
      <c r="AE1492" s="189" t="e">
        <f t="shared" si="630"/>
        <v>#DIV/0!</v>
      </c>
      <c r="AF1492" s="190">
        <f t="shared" si="631"/>
        <v>0</v>
      </c>
      <c r="AG1492" s="190">
        <f t="shared" si="632"/>
        <v>0</v>
      </c>
      <c r="AH1492" s="180"/>
      <c r="AI1492" s="180"/>
      <c r="AJ1492" s="180"/>
      <c r="AK1492" s="184" t="e">
        <f>VLOOKUP(AJ1492,'Data order'!AJ:AK,2,0)</f>
        <v>#N/A</v>
      </c>
      <c r="AL1492" s="180"/>
      <c r="AM1492" s="184"/>
      <c r="AN1492" s="184"/>
      <c r="AO1492" s="194"/>
      <c r="AP1492" s="195"/>
      <c r="AQ1492" s="195" t="str">
        <f>IF(AP1492="R", _xlfn.XLOOKUP(G1492, 'Data order'!F:F, 'Data order'!G:G, ""), "")</f>
        <v/>
      </c>
      <c r="AR1492" s="195"/>
      <c r="AS1492" s="195"/>
      <c r="AT1492" s="195" t="e">
        <f>VLOOKUP(AR1492,'Data order'!AF:AG,2,0)</f>
        <v>#N/A</v>
      </c>
      <c r="AU1492" s="195" t="s">
        <v>83</v>
      </c>
      <c r="AV1492" s="195" t="s">
        <v>84</v>
      </c>
      <c r="AW1492" s="196" t="s">
        <v>85</v>
      </c>
    </row>
    <row r="1493" spans="1:49">
      <c r="A1493" s="350"/>
      <c r="B1493" s="176"/>
      <c r="C1493" s="176"/>
      <c r="D1493" s="177"/>
      <c r="E1493" s="177"/>
      <c r="F1493" s="178" t="e">
        <f>VLOOKUP(G1493,Tabel11[#All],2,0)</f>
        <v>#N/A</v>
      </c>
      <c r="G1493" s="179"/>
      <c r="H1493" s="179"/>
      <c r="I1493" s="180"/>
      <c r="J1493" s="180"/>
      <c r="K1493" s="180"/>
      <c r="L1493" s="179"/>
      <c r="M1493" s="181"/>
      <c r="N1493" s="184"/>
      <c r="O1493" s="184"/>
      <c r="P1493" s="182"/>
      <c r="Q1493" s="183" t="e">
        <f>VLOOKUP(P1493,'Data order'!N:O,2,0)</f>
        <v>#N/A</v>
      </c>
      <c r="R1493" s="184" t="e">
        <f>VLOOKUP(P1493,'Data order'!N:P,3,0)</f>
        <v>#N/A</v>
      </c>
      <c r="S1493" s="180"/>
      <c r="T1493" s="179"/>
      <c r="U1493" s="176" t="str">
        <f t="shared" si="626"/>
        <v/>
      </c>
      <c r="V1493" s="186" t="str">
        <f>IFERROR(
  IF(T1493="Big&amp;Tall",
      VLOOKUP(U1493, 'Data order'!$AB$92:$AC$101, 2,0),
      IF(T1493="Boord maat",
          VLOOKUP(U1493, 'Data order'!$AB$102:$AC$116, 2,0),
          VLOOKUP(U1493, 'Data order'!$AB$2:$AC$91, 2,0)
      )
  ),
"")</f>
        <v/>
      </c>
      <c r="W1493" s="180"/>
      <c r="X1493" s="347"/>
      <c r="Y1493" s="180">
        <v>1</v>
      </c>
      <c r="Z1493" s="180"/>
      <c r="AA1493" s="187" t="s">
        <v>135</v>
      </c>
      <c r="AB1493" s="188"/>
      <c r="AC1493" s="188"/>
      <c r="AD1493" s="188"/>
      <c r="AE1493" s="189" t="e">
        <f t="shared" si="630"/>
        <v>#DIV/0!</v>
      </c>
      <c r="AF1493" s="190">
        <f t="shared" si="631"/>
        <v>0</v>
      </c>
      <c r="AG1493" s="190">
        <f t="shared" si="632"/>
        <v>0</v>
      </c>
      <c r="AH1493" s="180"/>
      <c r="AI1493" s="180"/>
      <c r="AJ1493" s="180"/>
      <c r="AK1493" s="184" t="e">
        <f>VLOOKUP(AJ1493,'Data order'!AJ:AK,2,0)</f>
        <v>#N/A</v>
      </c>
      <c r="AL1493" s="180"/>
      <c r="AM1493" s="184"/>
      <c r="AN1493" s="184"/>
      <c r="AO1493" s="194"/>
      <c r="AP1493" s="195"/>
      <c r="AQ1493" s="195" t="str">
        <f>IF(AP1493="R", _xlfn.XLOOKUP(G1493, 'Data order'!F:F, 'Data order'!G:G, ""), "")</f>
        <v/>
      </c>
      <c r="AR1493" s="195"/>
      <c r="AS1493" s="195"/>
      <c r="AT1493" s="195" t="e">
        <f>VLOOKUP(AR1493,'Data order'!AF:AG,2,0)</f>
        <v>#N/A</v>
      </c>
      <c r="AU1493" s="195" t="s">
        <v>83</v>
      </c>
      <c r="AV1493" s="195" t="s">
        <v>84</v>
      </c>
      <c r="AW1493" s="196" t="s">
        <v>85</v>
      </c>
    </row>
    <row r="1494" spans="1:49">
      <c r="A1494" s="350"/>
      <c r="B1494" s="176"/>
      <c r="C1494" s="176"/>
      <c r="D1494" s="177"/>
      <c r="E1494" s="177"/>
      <c r="F1494" s="178" t="e">
        <f>VLOOKUP(G1494,Tabel11[#All],2,0)</f>
        <v>#N/A</v>
      </c>
      <c r="G1494" s="179"/>
      <c r="H1494" s="179"/>
      <c r="I1494" s="180"/>
      <c r="J1494" s="180"/>
      <c r="K1494" s="180"/>
      <c r="L1494" s="179"/>
      <c r="M1494" s="181"/>
      <c r="N1494" s="184"/>
      <c r="O1494" s="184"/>
      <c r="P1494" s="182"/>
      <c r="Q1494" s="183" t="e">
        <f>VLOOKUP(P1494,'Data order'!N:O,2,0)</f>
        <v>#N/A</v>
      </c>
      <c r="R1494" s="184" t="e">
        <f>VLOOKUP(P1494,'Data order'!N:P,3,0)</f>
        <v>#N/A</v>
      </c>
      <c r="S1494" s="180"/>
      <c r="T1494" s="179"/>
      <c r="U1494" s="176" t="str">
        <f t="shared" si="626"/>
        <v/>
      </c>
      <c r="V1494" s="186" t="str">
        <f>IFERROR(
  IF(T1494="Big&amp;Tall",
      VLOOKUP(U1494, 'Data order'!$AB$92:$AC$101, 2,0),
      IF(T1494="Boord maat",
          VLOOKUP(U1494, 'Data order'!$AB$102:$AC$116, 2,0),
          VLOOKUP(U1494, 'Data order'!$AB$2:$AC$91, 2,0)
      )
  ),
"")</f>
        <v/>
      </c>
      <c r="W1494" s="180"/>
      <c r="X1494" s="347"/>
      <c r="Y1494" s="180">
        <v>1</v>
      </c>
      <c r="Z1494" s="180"/>
      <c r="AA1494" s="187" t="s">
        <v>135</v>
      </c>
      <c r="AB1494" s="188"/>
      <c r="AC1494" s="188"/>
      <c r="AD1494" s="188"/>
      <c r="AE1494" s="189" t="e">
        <v>#DIV/0!</v>
      </c>
      <c r="AF1494" s="190">
        <v>0</v>
      </c>
      <c r="AG1494" s="190">
        <v>0</v>
      </c>
      <c r="AH1494" s="180"/>
      <c r="AI1494" s="180"/>
      <c r="AJ1494" s="180"/>
      <c r="AK1494" s="184" t="e">
        <f>VLOOKUP(AJ1494,'Data order'!AJ:AK,2,0)</f>
        <v>#N/A</v>
      </c>
      <c r="AL1494" s="180"/>
      <c r="AM1494" s="184"/>
      <c r="AN1494" s="184"/>
      <c r="AO1494" s="194"/>
      <c r="AP1494" s="195"/>
      <c r="AQ1494" s="195" t="str">
        <f>IF(AP1494="R", _xlfn.XLOOKUP(G1494, 'Data order'!F:F, 'Data order'!G:G, ""), "")</f>
        <v/>
      </c>
      <c r="AR1494" s="195"/>
      <c r="AS1494" s="195"/>
      <c r="AT1494" s="195" t="e">
        <f>VLOOKUP(AR1494,'Data order'!AF:AG,2,0)</f>
        <v>#N/A</v>
      </c>
      <c r="AU1494" s="195" t="s">
        <v>83</v>
      </c>
      <c r="AV1494" s="195" t="s">
        <v>84</v>
      </c>
      <c r="AW1494" s="196" t="s">
        <v>85</v>
      </c>
    </row>
    <row r="1495" spans="1:49" ht="15" thickBot="1">
      <c r="A1495" s="351"/>
      <c r="B1495" s="197"/>
      <c r="C1495" s="197"/>
      <c r="D1495" s="198"/>
      <c r="E1495" s="198"/>
      <c r="F1495" s="199" t="e">
        <f>VLOOKUP(G1495,Tabel11[#All],2,0)</f>
        <v>#N/A</v>
      </c>
      <c r="G1495" s="200"/>
      <c r="H1495" s="200"/>
      <c r="I1495" s="201"/>
      <c r="J1495" s="201"/>
      <c r="K1495" s="201"/>
      <c r="L1495" s="200"/>
      <c r="M1495" s="202"/>
      <c r="N1495" s="205"/>
      <c r="O1495" s="205"/>
      <c r="P1495" s="203"/>
      <c r="Q1495" s="204" t="e">
        <f>VLOOKUP(P1495,'Data order'!N:O,2,0)</f>
        <v>#N/A</v>
      </c>
      <c r="R1495" s="205" t="e">
        <f>VLOOKUP(P1495,'Data order'!N:P,3,0)</f>
        <v>#N/A</v>
      </c>
      <c r="S1495" s="201"/>
      <c r="T1495" s="200"/>
      <c r="U1495" s="197" t="str">
        <f t="shared" si="626"/>
        <v/>
      </c>
      <c r="V1495" s="207" t="str">
        <f>IFERROR(
  IF(T1495="Big&amp;Tall",
      VLOOKUP(U1495, 'Data order'!$AB$92:$AC$101, 2,0),
      IF(T1495="Boord maat",
          VLOOKUP(U1495, 'Data order'!$AB$102:$AC$116, 2,0),
          VLOOKUP(U1495, 'Data order'!$AB$2:$AC$91, 2,0)
      )
  ),
"")</f>
        <v/>
      </c>
      <c r="W1495" s="201"/>
      <c r="X1495" s="348"/>
      <c r="Y1495" s="201">
        <v>1</v>
      </c>
      <c r="Z1495" s="201"/>
      <c r="AA1495" s="208" t="s">
        <v>135</v>
      </c>
      <c r="AB1495" s="209"/>
      <c r="AC1495" s="209"/>
      <c r="AD1495" s="209"/>
      <c r="AE1495" s="210" t="e">
        <v>#DIV/0!</v>
      </c>
      <c r="AF1495" s="211">
        <v>0</v>
      </c>
      <c r="AG1495" s="211">
        <v>0</v>
      </c>
      <c r="AH1495" s="201"/>
      <c r="AI1495" s="201"/>
      <c r="AJ1495" s="201"/>
      <c r="AK1495" s="205" t="e">
        <f>VLOOKUP(AJ1495,'Data order'!AJ:AK,2,0)</f>
        <v>#N/A</v>
      </c>
      <c r="AL1495" s="201"/>
      <c r="AM1495" s="205"/>
      <c r="AN1495" s="205"/>
      <c r="AO1495" s="212"/>
      <c r="AP1495" s="213"/>
      <c r="AQ1495" s="213" t="str">
        <f>IF(AP1495="R", _xlfn.XLOOKUP(G1495, 'Data order'!F:F, 'Data order'!G:G, ""), "")</f>
        <v/>
      </c>
      <c r="AR1495" s="213"/>
      <c r="AS1495" s="213"/>
      <c r="AT1495" s="213" t="e">
        <f>VLOOKUP(AR1495,'Data order'!AF:AG,2,0)</f>
        <v>#N/A</v>
      </c>
      <c r="AU1495" s="213" t="s">
        <v>83</v>
      </c>
      <c r="AV1495" s="213" t="s">
        <v>84</v>
      </c>
      <c r="AW1495" s="214" t="s">
        <v>85</v>
      </c>
    </row>
    <row r="1496" spans="1:49">
      <c r="A1496" s="349"/>
      <c r="B1496" s="160"/>
      <c r="C1496" s="160"/>
      <c r="D1496" s="161"/>
      <c r="E1496" s="161"/>
      <c r="F1496" s="160" t="e">
        <f>VLOOKUP(G1496,Tabel11[#All],2,0)</f>
        <v>#N/A</v>
      </c>
      <c r="G1496" s="162"/>
      <c r="H1496" s="162"/>
      <c r="I1496" s="162"/>
      <c r="J1496" s="162"/>
      <c r="K1496" s="162"/>
      <c r="L1496" s="162"/>
      <c r="M1496" s="164"/>
      <c r="N1496" s="167"/>
      <c r="O1496" s="167"/>
      <c r="P1496" s="165"/>
      <c r="Q1496" s="166" t="e">
        <f>VLOOKUP(P1496,'Data order'!N:O,2,0)</f>
        <v>#N/A</v>
      </c>
      <c r="R1496" s="167" t="e">
        <f>VLOOKUP(P1496,'Data order'!N:P,3,0)</f>
        <v>#N/A</v>
      </c>
      <c r="S1496" s="162"/>
      <c r="T1496" s="162"/>
      <c r="U1496" s="160" t="str">
        <f t="shared" si="626"/>
        <v/>
      </c>
      <c r="V1496" s="215" t="str">
        <f>IFERROR(
  IF(T1496="Big&amp;Tall",
      VLOOKUP(U1496, 'Data order'!$AB$92:$AC$101, 2,0),
      IF(T1496="Boord maat",
          VLOOKUP(U1496, 'Data order'!$AB$102:$AC$116, 2,0),
          VLOOKUP(U1496, 'Data order'!$AB$2:$AC$91, 2,0)
      )
  ),
"")</f>
        <v/>
      </c>
      <c r="W1496" s="162"/>
      <c r="X1496" s="346">
        <f t="shared" ref="X1496:X1502" si="633">SUM(W1496:W1501)</f>
        <v>0</v>
      </c>
      <c r="Y1496" s="162">
        <v>1</v>
      </c>
      <c r="Z1496" s="162"/>
      <c r="AA1496" s="169" t="s">
        <v>135</v>
      </c>
      <c r="AB1496" s="170"/>
      <c r="AC1496" s="170"/>
      <c r="AD1496" s="170"/>
      <c r="AE1496" s="171" t="e">
        <f t="shared" ref="AE1496:AE1499" si="634">AD1496/AB1496</f>
        <v>#DIV/0!</v>
      </c>
      <c r="AF1496" s="172">
        <f t="shared" ref="AF1496:AF1499" si="635">W1496*AB1496</f>
        <v>0</v>
      </c>
      <c r="AG1496" s="172">
        <f t="shared" ref="AG1496:AG1499" si="636">W1496*AD1496</f>
        <v>0</v>
      </c>
      <c r="AH1496" s="162"/>
      <c r="AI1496" s="162"/>
      <c r="AJ1496" s="162"/>
      <c r="AK1496" s="167" t="e">
        <f>VLOOKUP(AJ1496,'Data order'!AJ:AK,2,0)</f>
        <v>#N/A</v>
      </c>
      <c r="AL1496" s="162"/>
      <c r="AM1496" s="167"/>
      <c r="AN1496" s="167"/>
      <c r="AO1496" s="173"/>
      <c r="AP1496" s="174"/>
      <c r="AQ1496" s="174" t="str">
        <f>IF(AP1496="R", _xlfn.XLOOKUP(G1496, 'Data order'!F:F, 'Data order'!G:G, ""), "")</f>
        <v/>
      </c>
      <c r="AR1496" s="174"/>
      <c r="AS1496" s="174"/>
      <c r="AT1496" s="174" t="e">
        <f>VLOOKUP(AR1496,'Data order'!AF:AG,2,0)</f>
        <v>#N/A</v>
      </c>
      <c r="AU1496" s="174" t="s">
        <v>83</v>
      </c>
      <c r="AV1496" s="174" t="s">
        <v>84</v>
      </c>
      <c r="AW1496" s="216" t="s">
        <v>85</v>
      </c>
    </row>
    <row r="1497" spans="1:49">
      <c r="A1497" s="350"/>
      <c r="B1497" s="176"/>
      <c r="C1497" s="176"/>
      <c r="D1497" s="177"/>
      <c r="E1497" s="177"/>
      <c r="F1497" s="178" t="e">
        <f>VLOOKUP(G1497,Tabel11[#All],2,0)</f>
        <v>#N/A</v>
      </c>
      <c r="G1497" s="179"/>
      <c r="H1497" s="179"/>
      <c r="I1497" s="180"/>
      <c r="J1497" s="180"/>
      <c r="K1497" s="180"/>
      <c r="L1497" s="179"/>
      <c r="M1497" s="181"/>
      <c r="N1497" s="184"/>
      <c r="O1497" s="184"/>
      <c r="P1497" s="182"/>
      <c r="Q1497" s="183" t="e">
        <f>VLOOKUP(P1497,'Data order'!N:O,2,0)</f>
        <v>#N/A</v>
      </c>
      <c r="R1497" s="184" t="e">
        <f>VLOOKUP(P1497,'Data order'!N:P,3,0)</f>
        <v>#N/A</v>
      </c>
      <c r="S1497" s="180"/>
      <c r="T1497" s="179"/>
      <c r="U1497" s="176" t="str">
        <f t="shared" si="626"/>
        <v/>
      </c>
      <c r="V1497" s="186" t="str">
        <f>IFERROR(
  IF(T1497="Big&amp;Tall",
      VLOOKUP(U1497, 'Data order'!$AB$92:$AC$101, 2,0),
      IF(T1497="Boord maat",
          VLOOKUP(U1497, 'Data order'!$AB$102:$AC$116, 2,0),
          VLOOKUP(U1497, 'Data order'!$AB$2:$AC$91, 2,0)
      )
  ),
"")</f>
        <v/>
      </c>
      <c r="W1497" s="180"/>
      <c r="X1497" s="347"/>
      <c r="Y1497" s="180">
        <v>1</v>
      </c>
      <c r="Z1497" s="180"/>
      <c r="AA1497" s="187" t="s">
        <v>135</v>
      </c>
      <c r="AB1497" s="188"/>
      <c r="AC1497" s="188"/>
      <c r="AD1497" s="188"/>
      <c r="AE1497" s="189" t="e">
        <f t="shared" si="634"/>
        <v>#DIV/0!</v>
      </c>
      <c r="AF1497" s="190">
        <f t="shared" si="635"/>
        <v>0</v>
      </c>
      <c r="AG1497" s="190">
        <f t="shared" si="636"/>
        <v>0</v>
      </c>
      <c r="AH1497" s="180"/>
      <c r="AI1497" s="180"/>
      <c r="AJ1497" s="180"/>
      <c r="AK1497" s="184" t="e">
        <f>VLOOKUP(AJ1497,'Data order'!AJ:AK,2,0)</f>
        <v>#N/A</v>
      </c>
      <c r="AL1497" s="180"/>
      <c r="AM1497" s="184"/>
      <c r="AN1497" s="184"/>
      <c r="AO1497" s="194"/>
      <c r="AP1497" s="195"/>
      <c r="AQ1497" s="195" t="str">
        <f>IF(AP1497="R", _xlfn.XLOOKUP(G1497, 'Data order'!F:F, 'Data order'!G:G, ""), "")</f>
        <v/>
      </c>
      <c r="AR1497" s="195"/>
      <c r="AS1497" s="195"/>
      <c r="AT1497" s="195" t="e">
        <f>VLOOKUP(AR1497,'Data order'!AF:AG,2,0)</f>
        <v>#N/A</v>
      </c>
      <c r="AU1497" s="195" t="s">
        <v>83</v>
      </c>
      <c r="AV1497" s="195" t="s">
        <v>84</v>
      </c>
      <c r="AW1497" s="196" t="s">
        <v>85</v>
      </c>
    </row>
    <row r="1498" spans="1:49">
      <c r="A1498" s="350"/>
      <c r="B1498" s="176"/>
      <c r="C1498" s="176"/>
      <c r="D1498" s="177"/>
      <c r="E1498" s="177"/>
      <c r="F1498" s="178" t="e">
        <f>VLOOKUP(G1498,Tabel11[#All],2,0)</f>
        <v>#N/A</v>
      </c>
      <c r="G1498" s="179"/>
      <c r="H1498" s="179"/>
      <c r="I1498" s="180"/>
      <c r="J1498" s="180"/>
      <c r="K1498" s="180"/>
      <c r="L1498" s="179"/>
      <c r="M1498" s="181"/>
      <c r="N1498" s="184"/>
      <c r="O1498" s="184"/>
      <c r="P1498" s="182"/>
      <c r="Q1498" s="183" t="e">
        <f>VLOOKUP(P1498,'Data order'!N:O,2,0)</f>
        <v>#N/A</v>
      </c>
      <c r="R1498" s="184" t="e">
        <f>VLOOKUP(P1498,'Data order'!N:P,3,0)</f>
        <v>#N/A</v>
      </c>
      <c r="S1498" s="180"/>
      <c r="T1498" s="179"/>
      <c r="U1498" s="176" t="str">
        <f t="shared" si="626"/>
        <v/>
      </c>
      <c r="V1498" s="186" t="str">
        <f>IFERROR(
  IF(T1498="Big&amp;Tall",
      VLOOKUP(U1498, 'Data order'!$AB$92:$AC$101, 2,0),
      IF(T1498="Boord maat",
          VLOOKUP(U1498, 'Data order'!$AB$102:$AC$116, 2,0),
          VLOOKUP(U1498, 'Data order'!$AB$2:$AC$91, 2,0)
      )
  ),
"")</f>
        <v/>
      </c>
      <c r="W1498" s="180"/>
      <c r="X1498" s="347"/>
      <c r="Y1498" s="180">
        <v>1</v>
      </c>
      <c r="Z1498" s="180"/>
      <c r="AA1498" s="187" t="s">
        <v>135</v>
      </c>
      <c r="AB1498" s="188"/>
      <c r="AC1498" s="188"/>
      <c r="AD1498" s="188"/>
      <c r="AE1498" s="189" t="e">
        <f t="shared" si="634"/>
        <v>#DIV/0!</v>
      </c>
      <c r="AF1498" s="190">
        <f t="shared" si="635"/>
        <v>0</v>
      </c>
      <c r="AG1498" s="190">
        <f t="shared" si="636"/>
        <v>0</v>
      </c>
      <c r="AH1498" s="180"/>
      <c r="AI1498" s="180"/>
      <c r="AJ1498" s="180"/>
      <c r="AK1498" s="184" t="e">
        <f>VLOOKUP(AJ1498,'Data order'!AJ:AK,2,0)</f>
        <v>#N/A</v>
      </c>
      <c r="AL1498" s="180"/>
      <c r="AM1498" s="184"/>
      <c r="AN1498" s="184"/>
      <c r="AO1498" s="194"/>
      <c r="AP1498" s="195"/>
      <c r="AQ1498" s="195" t="str">
        <f>IF(AP1498="R", _xlfn.XLOOKUP(G1498, 'Data order'!F:F, 'Data order'!G:G, ""), "")</f>
        <v/>
      </c>
      <c r="AR1498" s="195"/>
      <c r="AS1498" s="195"/>
      <c r="AT1498" s="195" t="e">
        <f>VLOOKUP(AR1498,'Data order'!AF:AG,2,0)</f>
        <v>#N/A</v>
      </c>
      <c r="AU1498" s="195" t="s">
        <v>83</v>
      </c>
      <c r="AV1498" s="195" t="s">
        <v>84</v>
      </c>
      <c r="AW1498" s="196" t="s">
        <v>85</v>
      </c>
    </row>
    <row r="1499" spans="1:49">
      <c r="A1499" s="350"/>
      <c r="B1499" s="176"/>
      <c r="C1499" s="176"/>
      <c r="D1499" s="177"/>
      <c r="E1499" s="177"/>
      <c r="F1499" s="178" t="e">
        <f>VLOOKUP(G1499,Tabel11[#All],2,0)</f>
        <v>#N/A</v>
      </c>
      <c r="G1499" s="179"/>
      <c r="H1499" s="179"/>
      <c r="I1499" s="180"/>
      <c r="J1499" s="180"/>
      <c r="K1499" s="180"/>
      <c r="L1499" s="179"/>
      <c r="M1499" s="181"/>
      <c r="N1499" s="184"/>
      <c r="O1499" s="184"/>
      <c r="P1499" s="182"/>
      <c r="Q1499" s="183" t="e">
        <f>VLOOKUP(P1499,'Data order'!N:O,2,0)</f>
        <v>#N/A</v>
      </c>
      <c r="R1499" s="184" t="e">
        <f>VLOOKUP(P1499,'Data order'!N:P,3,0)</f>
        <v>#N/A</v>
      </c>
      <c r="S1499" s="180"/>
      <c r="T1499" s="179"/>
      <c r="U1499" s="176" t="str">
        <f t="shared" si="626"/>
        <v/>
      </c>
      <c r="V1499" s="186" t="str">
        <f>IFERROR(
  IF(T1499="Big&amp;Tall",
      VLOOKUP(U1499, 'Data order'!$AB$92:$AC$101, 2,0),
      IF(T1499="Boord maat",
          VLOOKUP(U1499, 'Data order'!$AB$102:$AC$116, 2,0),
          VLOOKUP(U1499, 'Data order'!$AB$2:$AC$91, 2,0)
      )
  ),
"")</f>
        <v/>
      </c>
      <c r="W1499" s="180"/>
      <c r="X1499" s="347"/>
      <c r="Y1499" s="180">
        <v>1</v>
      </c>
      <c r="Z1499" s="180"/>
      <c r="AA1499" s="187" t="s">
        <v>135</v>
      </c>
      <c r="AB1499" s="188"/>
      <c r="AC1499" s="188"/>
      <c r="AD1499" s="188"/>
      <c r="AE1499" s="189" t="e">
        <f t="shared" si="634"/>
        <v>#DIV/0!</v>
      </c>
      <c r="AF1499" s="190">
        <f t="shared" si="635"/>
        <v>0</v>
      </c>
      <c r="AG1499" s="190">
        <f t="shared" si="636"/>
        <v>0</v>
      </c>
      <c r="AH1499" s="180"/>
      <c r="AI1499" s="180"/>
      <c r="AJ1499" s="180"/>
      <c r="AK1499" s="184" t="e">
        <f>VLOOKUP(AJ1499,'Data order'!AJ:AK,2,0)</f>
        <v>#N/A</v>
      </c>
      <c r="AL1499" s="180"/>
      <c r="AM1499" s="184"/>
      <c r="AN1499" s="184"/>
      <c r="AO1499" s="194"/>
      <c r="AP1499" s="195"/>
      <c r="AQ1499" s="195" t="str">
        <f>IF(AP1499="R", _xlfn.XLOOKUP(G1499, 'Data order'!F:F, 'Data order'!G:G, ""), "")</f>
        <v/>
      </c>
      <c r="AR1499" s="195"/>
      <c r="AS1499" s="195"/>
      <c r="AT1499" s="195" t="e">
        <f>VLOOKUP(AR1499,'Data order'!AF:AG,2,0)</f>
        <v>#N/A</v>
      </c>
      <c r="AU1499" s="195" t="s">
        <v>83</v>
      </c>
      <c r="AV1499" s="195" t="s">
        <v>84</v>
      </c>
      <c r="AW1499" s="196" t="s">
        <v>85</v>
      </c>
    </row>
    <row r="1500" spans="1:49">
      <c r="A1500" s="350"/>
      <c r="B1500" s="176"/>
      <c r="C1500" s="176"/>
      <c r="D1500" s="177"/>
      <c r="E1500" s="177"/>
      <c r="F1500" s="178" t="e">
        <f>VLOOKUP(G1500,Tabel11[#All],2,0)</f>
        <v>#N/A</v>
      </c>
      <c r="G1500" s="179"/>
      <c r="H1500" s="179"/>
      <c r="I1500" s="180"/>
      <c r="J1500" s="180"/>
      <c r="K1500" s="180"/>
      <c r="L1500" s="179"/>
      <c r="M1500" s="181"/>
      <c r="N1500" s="184"/>
      <c r="O1500" s="184"/>
      <c r="P1500" s="182"/>
      <c r="Q1500" s="183" t="e">
        <f>VLOOKUP(P1500,'Data order'!N:O,2,0)</f>
        <v>#N/A</v>
      </c>
      <c r="R1500" s="184" t="e">
        <f>VLOOKUP(P1500,'Data order'!N:P,3,0)</f>
        <v>#N/A</v>
      </c>
      <c r="S1500" s="180"/>
      <c r="T1500" s="179"/>
      <c r="U1500" s="176" t="str">
        <f t="shared" si="626"/>
        <v/>
      </c>
      <c r="V1500" s="186" t="str">
        <f>IFERROR(
  IF(T1500="Big&amp;Tall",
      VLOOKUP(U1500, 'Data order'!$AB$92:$AC$101, 2,0),
      IF(T1500="Boord maat",
          VLOOKUP(U1500, 'Data order'!$AB$102:$AC$116, 2,0),
          VLOOKUP(U1500, 'Data order'!$AB$2:$AC$91, 2,0)
      )
  ),
"")</f>
        <v/>
      </c>
      <c r="W1500" s="180"/>
      <c r="X1500" s="347"/>
      <c r="Y1500" s="180">
        <v>1</v>
      </c>
      <c r="Z1500" s="180"/>
      <c r="AA1500" s="187" t="s">
        <v>135</v>
      </c>
      <c r="AB1500" s="188"/>
      <c r="AC1500" s="188"/>
      <c r="AD1500" s="188"/>
      <c r="AE1500" s="189" t="e">
        <v>#DIV/0!</v>
      </c>
      <c r="AF1500" s="190">
        <v>0</v>
      </c>
      <c r="AG1500" s="190">
        <v>0</v>
      </c>
      <c r="AH1500" s="180"/>
      <c r="AI1500" s="180"/>
      <c r="AJ1500" s="180"/>
      <c r="AK1500" s="184" t="e">
        <f>VLOOKUP(AJ1500,'Data order'!AJ:AK,2,0)</f>
        <v>#N/A</v>
      </c>
      <c r="AL1500" s="180"/>
      <c r="AM1500" s="184"/>
      <c r="AN1500" s="184"/>
      <c r="AO1500" s="194"/>
      <c r="AP1500" s="195"/>
      <c r="AQ1500" s="195" t="str">
        <f>IF(AP1500="R", _xlfn.XLOOKUP(G1500, 'Data order'!F:F, 'Data order'!G:G, ""), "")</f>
        <v/>
      </c>
      <c r="AR1500" s="195"/>
      <c r="AS1500" s="195"/>
      <c r="AT1500" s="195" t="e">
        <f>VLOOKUP(AR1500,'Data order'!AF:AG,2,0)</f>
        <v>#N/A</v>
      </c>
      <c r="AU1500" s="195" t="s">
        <v>83</v>
      </c>
      <c r="AV1500" s="195" t="s">
        <v>84</v>
      </c>
      <c r="AW1500" s="196" t="s">
        <v>85</v>
      </c>
    </row>
    <row r="1501" spans="1:49" ht="15" thickBot="1">
      <c r="A1501" s="351"/>
      <c r="B1501" s="197"/>
      <c r="C1501" s="197"/>
      <c r="D1501" s="198"/>
      <c r="E1501" s="198"/>
      <c r="F1501" s="199" t="e">
        <f>VLOOKUP(G1501,Tabel11[#All],2,0)</f>
        <v>#N/A</v>
      </c>
      <c r="G1501" s="200"/>
      <c r="H1501" s="200"/>
      <c r="I1501" s="201"/>
      <c r="J1501" s="201"/>
      <c r="K1501" s="201"/>
      <c r="L1501" s="200"/>
      <c r="M1501" s="202"/>
      <c r="N1501" s="205"/>
      <c r="O1501" s="205"/>
      <c r="P1501" s="203"/>
      <c r="Q1501" s="204" t="e">
        <f>VLOOKUP(P1501,'Data order'!N:O,2,0)</f>
        <v>#N/A</v>
      </c>
      <c r="R1501" s="205" t="e">
        <f>VLOOKUP(P1501,'Data order'!N:P,3,0)</f>
        <v>#N/A</v>
      </c>
      <c r="S1501" s="201"/>
      <c r="T1501" s="200"/>
      <c r="U1501" s="197" t="str">
        <f t="shared" si="626"/>
        <v/>
      </c>
      <c r="V1501" s="207" t="str">
        <f>IFERROR(
  IF(T1501="Big&amp;Tall",
      VLOOKUP(U1501, 'Data order'!$AB$92:$AC$101, 2,0),
      IF(T1501="Boord maat",
          VLOOKUP(U1501, 'Data order'!$AB$102:$AC$116, 2,0),
          VLOOKUP(U1501, 'Data order'!$AB$2:$AC$91, 2,0)
      )
  ),
"")</f>
        <v/>
      </c>
      <c r="W1501" s="201"/>
      <c r="X1501" s="348"/>
      <c r="Y1501" s="201">
        <v>1</v>
      </c>
      <c r="Z1501" s="201"/>
      <c r="AA1501" s="208" t="s">
        <v>135</v>
      </c>
      <c r="AB1501" s="209"/>
      <c r="AC1501" s="209"/>
      <c r="AD1501" s="209"/>
      <c r="AE1501" s="210" t="e">
        <v>#DIV/0!</v>
      </c>
      <c r="AF1501" s="211">
        <v>0</v>
      </c>
      <c r="AG1501" s="211">
        <v>0</v>
      </c>
      <c r="AH1501" s="201"/>
      <c r="AI1501" s="201"/>
      <c r="AJ1501" s="201"/>
      <c r="AK1501" s="205" t="e">
        <f>VLOOKUP(AJ1501,'Data order'!AJ:AK,2,0)</f>
        <v>#N/A</v>
      </c>
      <c r="AL1501" s="201"/>
      <c r="AM1501" s="205"/>
      <c r="AN1501" s="205"/>
      <c r="AO1501" s="212"/>
      <c r="AP1501" s="213"/>
      <c r="AQ1501" s="213" t="str">
        <f>IF(AP1501="R", _xlfn.XLOOKUP(G1501, 'Data order'!F:F, 'Data order'!G:G, ""), "")</f>
        <v/>
      </c>
      <c r="AR1501" s="213"/>
      <c r="AS1501" s="213"/>
      <c r="AT1501" s="213" t="e">
        <f>VLOOKUP(AR1501,'Data order'!AF:AG,2,0)</f>
        <v>#N/A</v>
      </c>
      <c r="AU1501" s="213" t="s">
        <v>83</v>
      </c>
      <c r="AV1501" s="213" t="s">
        <v>84</v>
      </c>
      <c r="AW1501" s="214" t="s">
        <v>85</v>
      </c>
    </row>
    <row r="1502" spans="1:49">
      <c r="A1502" s="349"/>
      <c r="B1502" s="160"/>
      <c r="C1502" s="160"/>
      <c r="D1502" s="161"/>
      <c r="E1502" s="161"/>
      <c r="F1502" s="160" t="e">
        <f>VLOOKUP(G1502,Tabel11[#All],2,0)</f>
        <v>#N/A</v>
      </c>
      <c r="G1502" s="162"/>
      <c r="H1502" s="162"/>
      <c r="I1502" s="162"/>
      <c r="J1502" s="162"/>
      <c r="K1502" s="162"/>
      <c r="L1502" s="162"/>
      <c r="M1502" s="164"/>
      <c r="N1502" s="167"/>
      <c r="O1502" s="167"/>
      <c r="P1502" s="165"/>
      <c r="Q1502" s="166" t="e">
        <f>VLOOKUP(P1502,'Data order'!N:O,2,0)</f>
        <v>#N/A</v>
      </c>
      <c r="R1502" s="167" t="e">
        <f>VLOOKUP(P1502,'Data order'!N:P,3,0)</f>
        <v>#N/A</v>
      </c>
      <c r="S1502" s="162"/>
      <c r="T1502" s="162"/>
      <c r="U1502" s="160" t="str">
        <f t="shared" si="626"/>
        <v/>
      </c>
      <c r="V1502" s="215" t="str">
        <f>IFERROR(
  IF(T1502="Big&amp;Tall",
      VLOOKUP(U1502, 'Data order'!$AB$92:$AC$101, 2,0),
      IF(T1502="Boord maat",
          VLOOKUP(U1502, 'Data order'!$AB$102:$AC$116, 2,0),
          VLOOKUP(U1502, 'Data order'!$AB$2:$AC$91, 2,0)
      )
  ),
"")</f>
        <v/>
      </c>
      <c r="W1502" s="162"/>
      <c r="X1502" s="346">
        <f t="shared" si="633"/>
        <v>0</v>
      </c>
      <c r="Y1502" s="162">
        <v>1</v>
      </c>
      <c r="Z1502" s="162"/>
      <c r="AA1502" s="169" t="s">
        <v>135</v>
      </c>
      <c r="AB1502" s="170"/>
      <c r="AC1502" s="170"/>
      <c r="AD1502" s="170"/>
      <c r="AE1502" s="171" t="e">
        <f t="shared" ref="AE1502:AE1505" si="637">AD1502/AB1502</f>
        <v>#DIV/0!</v>
      </c>
      <c r="AF1502" s="172">
        <f t="shared" ref="AF1502:AF1505" si="638">W1502*AB1502</f>
        <v>0</v>
      </c>
      <c r="AG1502" s="172">
        <f t="shared" ref="AG1502:AG1505" si="639">W1502*AD1502</f>
        <v>0</v>
      </c>
      <c r="AH1502" s="162"/>
      <c r="AI1502" s="162"/>
      <c r="AJ1502" s="162"/>
      <c r="AK1502" s="167" t="e">
        <f>VLOOKUP(AJ1502,'Data order'!AJ:AK,2,0)</f>
        <v>#N/A</v>
      </c>
      <c r="AL1502" s="162"/>
      <c r="AM1502" s="167"/>
      <c r="AN1502" s="167"/>
      <c r="AO1502" s="173"/>
      <c r="AP1502" s="174"/>
      <c r="AQ1502" s="174" t="str">
        <f>IF(AP1502="R", _xlfn.XLOOKUP(G1502, 'Data order'!F:F, 'Data order'!G:G, ""), "")</f>
        <v/>
      </c>
      <c r="AR1502" s="174"/>
      <c r="AS1502" s="174"/>
      <c r="AT1502" s="174" t="e">
        <f>VLOOKUP(AR1502,'Data order'!AF:AG,2,0)</f>
        <v>#N/A</v>
      </c>
      <c r="AU1502" s="174" t="s">
        <v>83</v>
      </c>
      <c r="AV1502" s="174" t="s">
        <v>84</v>
      </c>
      <c r="AW1502" s="216" t="s">
        <v>85</v>
      </c>
    </row>
    <row r="1503" spans="1:49">
      <c r="A1503" s="350"/>
      <c r="B1503" s="176"/>
      <c r="C1503" s="176"/>
      <c r="D1503" s="177"/>
      <c r="E1503" s="177"/>
      <c r="F1503" s="178" t="e">
        <f>VLOOKUP(G1503,Tabel11[#All],2,0)</f>
        <v>#N/A</v>
      </c>
      <c r="G1503" s="179"/>
      <c r="H1503" s="179"/>
      <c r="I1503" s="180"/>
      <c r="J1503" s="180"/>
      <c r="K1503" s="180"/>
      <c r="L1503" s="179"/>
      <c r="M1503" s="181"/>
      <c r="N1503" s="184"/>
      <c r="O1503" s="184"/>
      <c r="P1503" s="182"/>
      <c r="Q1503" s="183" t="e">
        <f>VLOOKUP(P1503,'Data order'!N:O,2,0)</f>
        <v>#N/A</v>
      </c>
      <c r="R1503" s="184" t="e">
        <f>VLOOKUP(P1503,'Data order'!N:P,3,0)</f>
        <v>#N/A</v>
      </c>
      <c r="S1503" s="180"/>
      <c r="T1503" s="179"/>
      <c r="U1503" s="176" t="str">
        <f t="shared" si="626"/>
        <v/>
      </c>
      <c r="V1503" s="186" t="str">
        <f>IFERROR(
  IF(T1503="Big&amp;Tall",
      VLOOKUP(U1503, 'Data order'!$AB$92:$AC$101, 2,0),
      IF(T1503="Boord maat",
          VLOOKUP(U1503, 'Data order'!$AB$102:$AC$116, 2,0),
          VLOOKUP(U1503, 'Data order'!$AB$2:$AC$91, 2,0)
      )
  ),
"")</f>
        <v/>
      </c>
      <c r="W1503" s="180"/>
      <c r="X1503" s="347"/>
      <c r="Y1503" s="180">
        <v>1</v>
      </c>
      <c r="Z1503" s="180"/>
      <c r="AA1503" s="187" t="s">
        <v>135</v>
      </c>
      <c r="AB1503" s="188"/>
      <c r="AC1503" s="188"/>
      <c r="AD1503" s="188"/>
      <c r="AE1503" s="189" t="e">
        <f t="shared" si="637"/>
        <v>#DIV/0!</v>
      </c>
      <c r="AF1503" s="190">
        <f t="shared" si="638"/>
        <v>0</v>
      </c>
      <c r="AG1503" s="190">
        <f t="shared" si="639"/>
        <v>0</v>
      </c>
      <c r="AH1503" s="180"/>
      <c r="AI1503" s="180"/>
      <c r="AJ1503" s="180"/>
      <c r="AK1503" s="184" t="e">
        <f>VLOOKUP(AJ1503,'Data order'!AJ:AK,2,0)</f>
        <v>#N/A</v>
      </c>
      <c r="AL1503" s="180"/>
      <c r="AM1503" s="184"/>
      <c r="AN1503" s="184"/>
      <c r="AO1503" s="194"/>
      <c r="AP1503" s="195"/>
      <c r="AQ1503" s="195" t="str">
        <f>IF(AP1503="R", _xlfn.XLOOKUP(G1503, 'Data order'!F:F, 'Data order'!G:G, ""), "")</f>
        <v/>
      </c>
      <c r="AR1503" s="195"/>
      <c r="AS1503" s="195"/>
      <c r="AT1503" s="195" t="e">
        <f>VLOOKUP(AR1503,'Data order'!AF:AG,2,0)</f>
        <v>#N/A</v>
      </c>
      <c r="AU1503" s="195" t="s">
        <v>83</v>
      </c>
      <c r="AV1503" s="195" t="s">
        <v>84</v>
      </c>
      <c r="AW1503" s="196" t="s">
        <v>85</v>
      </c>
    </row>
    <row r="1504" spans="1:49">
      <c r="A1504" s="350"/>
      <c r="B1504" s="176"/>
      <c r="C1504" s="176"/>
      <c r="D1504" s="177"/>
      <c r="E1504" s="177"/>
      <c r="F1504" s="178" t="e">
        <f>VLOOKUP(G1504,Tabel11[#All],2,0)</f>
        <v>#N/A</v>
      </c>
      <c r="G1504" s="179"/>
      <c r="H1504" s="179"/>
      <c r="I1504" s="180"/>
      <c r="J1504" s="180"/>
      <c r="K1504" s="180"/>
      <c r="L1504" s="179"/>
      <c r="M1504" s="181"/>
      <c r="N1504" s="184"/>
      <c r="O1504" s="184"/>
      <c r="P1504" s="182"/>
      <c r="Q1504" s="183" t="e">
        <f>VLOOKUP(P1504,'Data order'!N:O,2,0)</f>
        <v>#N/A</v>
      </c>
      <c r="R1504" s="184" t="e">
        <f>VLOOKUP(P1504,'Data order'!N:P,3,0)</f>
        <v>#N/A</v>
      </c>
      <c r="S1504" s="180"/>
      <c r="T1504" s="179"/>
      <c r="U1504" s="176" t="str">
        <f t="shared" si="626"/>
        <v/>
      </c>
      <c r="V1504" s="186" t="str">
        <f>IFERROR(
  IF(T1504="Big&amp;Tall",
      VLOOKUP(U1504, 'Data order'!$AB$92:$AC$101, 2,0),
      IF(T1504="Boord maat",
          VLOOKUP(U1504, 'Data order'!$AB$102:$AC$116, 2,0),
          VLOOKUP(U1504, 'Data order'!$AB$2:$AC$91, 2,0)
      )
  ),
"")</f>
        <v/>
      </c>
      <c r="W1504" s="180"/>
      <c r="X1504" s="347"/>
      <c r="Y1504" s="180">
        <v>1</v>
      </c>
      <c r="Z1504" s="180"/>
      <c r="AA1504" s="187" t="s">
        <v>135</v>
      </c>
      <c r="AB1504" s="188"/>
      <c r="AC1504" s="188"/>
      <c r="AD1504" s="188"/>
      <c r="AE1504" s="189" t="e">
        <f t="shared" si="637"/>
        <v>#DIV/0!</v>
      </c>
      <c r="AF1504" s="190">
        <f t="shared" si="638"/>
        <v>0</v>
      </c>
      <c r="AG1504" s="190">
        <f t="shared" si="639"/>
        <v>0</v>
      </c>
      <c r="AH1504" s="180"/>
      <c r="AI1504" s="180"/>
      <c r="AJ1504" s="180"/>
      <c r="AK1504" s="184" t="e">
        <f>VLOOKUP(AJ1504,'Data order'!AJ:AK,2,0)</f>
        <v>#N/A</v>
      </c>
      <c r="AL1504" s="180"/>
      <c r="AM1504" s="184"/>
      <c r="AN1504" s="184"/>
      <c r="AO1504" s="194"/>
      <c r="AP1504" s="195"/>
      <c r="AQ1504" s="195" t="str">
        <f>IF(AP1504="R", _xlfn.XLOOKUP(G1504, 'Data order'!F:F, 'Data order'!G:G, ""), "")</f>
        <v/>
      </c>
      <c r="AR1504" s="195"/>
      <c r="AS1504" s="195"/>
      <c r="AT1504" s="195" t="e">
        <f>VLOOKUP(AR1504,'Data order'!AF:AG,2,0)</f>
        <v>#N/A</v>
      </c>
      <c r="AU1504" s="195" t="s">
        <v>83</v>
      </c>
      <c r="AV1504" s="195" t="s">
        <v>84</v>
      </c>
      <c r="AW1504" s="196" t="s">
        <v>85</v>
      </c>
    </row>
    <row r="1505" spans="1:49">
      <c r="A1505" s="350"/>
      <c r="B1505" s="176"/>
      <c r="C1505" s="176"/>
      <c r="D1505" s="177"/>
      <c r="E1505" s="177"/>
      <c r="F1505" s="178" t="e">
        <f>VLOOKUP(G1505,Tabel11[#All],2,0)</f>
        <v>#N/A</v>
      </c>
      <c r="G1505" s="179"/>
      <c r="H1505" s="179"/>
      <c r="I1505" s="180"/>
      <c r="J1505" s="180"/>
      <c r="K1505" s="180"/>
      <c r="L1505" s="179"/>
      <c r="M1505" s="181"/>
      <c r="N1505" s="184"/>
      <c r="O1505" s="184"/>
      <c r="P1505" s="182"/>
      <c r="Q1505" s="183" t="e">
        <f>VLOOKUP(P1505,'Data order'!N:O,2,0)</f>
        <v>#N/A</v>
      </c>
      <c r="R1505" s="184" t="e">
        <f>VLOOKUP(P1505,'Data order'!N:P,3,0)</f>
        <v>#N/A</v>
      </c>
      <c r="S1505" s="180"/>
      <c r="T1505" s="179"/>
      <c r="U1505" s="176" t="str">
        <f t="shared" si="626"/>
        <v/>
      </c>
      <c r="V1505" s="186" t="str">
        <f>IFERROR(
  IF(T1505="Big&amp;Tall",
      VLOOKUP(U1505, 'Data order'!$AB$92:$AC$101, 2,0),
      IF(T1505="Boord maat",
          VLOOKUP(U1505, 'Data order'!$AB$102:$AC$116, 2,0),
          VLOOKUP(U1505, 'Data order'!$AB$2:$AC$91, 2,0)
      )
  ),
"")</f>
        <v/>
      </c>
      <c r="W1505" s="180"/>
      <c r="X1505" s="347"/>
      <c r="Y1505" s="180">
        <v>1</v>
      </c>
      <c r="Z1505" s="180"/>
      <c r="AA1505" s="187" t="s">
        <v>135</v>
      </c>
      <c r="AB1505" s="188"/>
      <c r="AC1505" s="188"/>
      <c r="AD1505" s="188"/>
      <c r="AE1505" s="189" t="e">
        <f t="shared" si="637"/>
        <v>#DIV/0!</v>
      </c>
      <c r="AF1505" s="190">
        <f t="shared" si="638"/>
        <v>0</v>
      </c>
      <c r="AG1505" s="190">
        <f t="shared" si="639"/>
        <v>0</v>
      </c>
      <c r="AH1505" s="180"/>
      <c r="AI1505" s="180"/>
      <c r="AJ1505" s="180"/>
      <c r="AK1505" s="184" t="e">
        <f>VLOOKUP(AJ1505,'Data order'!AJ:AK,2,0)</f>
        <v>#N/A</v>
      </c>
      <c r="AL1505" s="180"/>
      <c r="AM1505" s="184"/>
      <c r="AN1505" s="184"/>
      <c r="AO1505" s="194"/>
      <c r="AP1505" s="195"/>
      <c r="AQ1505" s="195" t="str">
        <f>IF(AP1505="R", _xlfn.XLOOKUP(G1505, 'Data order'!F:F, 'Data order'!G:G, ""), "")</f>
        <v/>
      </c>
      <c r="AR1505" s="195"/>
      <c r="AS1505" s="195"/>
      <c r="AT1505" s="195" t="e">
        <f>VLOOKUP(AR1505,'Data order'!AF:AG,2,0)</f>
        <v>#N/A</v>
      </c>
      <c r="AU1505" s="195" t="s">
        <v>83</v>
      </c>
      <c r="AV1505" s="195" t="s">
        <v>84</v>
      </c>
      <c r="AW1505" s="196" t="s">
        <v>85</v>
      </c>
    </row>
    <row r="1506" spans="1:49">
      <c r="A1506" s="350"/>
      <c r="B1506" s="176"/>
      <c r="C1506" s="176"/>
      <c r="D1506" s="177"/>
      <c r="E1506" s="177"/>
      <c r="F1506" s="178" t="e">
        <f>VLOOKUP(G1506,Tabel11[#All],2,0)</f>
        <v>#N/A</v>
      </c>
      <c r="G1506" s="179"/>
      <c r="H1506" s="179"/>
      <c r="I1506" s="180"/>
      <c r="J1506" s="180"/>
      <c r="K1506" s="180"/>
      <c r="L1506" s="179"/>
      <c r="M1506" s="181"/>
      <c r="N1506" s="184"/>
      <c r="O1506" s="184"/>
      <c r="P1506" s="182"/>
      <c r="Q1506" s="183" t="e">
        <f>VLOOKUP(P1506,'Data order'!N:O,2,0)</f>
        <v>#N/A</v>
      </c>
      <c r="R1506" s="184" t="e">
        <f>VLOOKUP(P1506,'Data order'!N:P,3,0)</f>
        <v>#N/A</v>
      </c>
      <c r="S1506" s="180"/>
      <c r="T1506" s="179"/>
      <c r="U1506" s="176" t="str">
        <f t="shared" si="626"/>
        <v/>
      </c>
      <c r="V1506" s="186" t="str">
        <f>IFERROR(
  IF(T1506="Big&amp;Tall",
      VLOOKUP(U1506, 'Data order'!$AB$92:$AC$101, 2,0),
      IF(T1506="Boord maat",
          VLOOKUP(U1506, 'Data order'!$AB$102:$AC$116, 2,0),
          VLOOKUP(U1506, 'Data order'!$AB$2:$AC$91, 2,0)
      )
  ),
"")</f>
        <v/>
      </c>
      <c r="W1506" s="180"/>
      <c r="X1506" s="347"/>
      <c r="Y1506" s="180">
        <v>1</v>
      </c>
      <c r="Z1506" s="180"/>
      <c r="AA1506" s="187" t="s">
        <v>135</v>
      </c>
      <c r="AB1506" s="188"/>
      <c r="AC1506" s="188"/>
      <c r="AD1506" s="188"/>
      <c r="AE1506" s="189" t="e">
        <v>#DIV/0!</v>
      </c>
      <c r="AF1506" s="190">
        <v>0</v>
      </c>
      <c r="AG1506" s="190">
        <v>0</v>
      </c>
      <c r="AH1506" s="180"/>
      <c r="AI1506" s="180"/>
      <c r="AJ1506" s="180"/>
      <c r="AK1506" s="184" t="e">
        <f>VLOOKUP(AJ1506,'Data order'!AJ:AK,2,0)</f>
        <v>#N/A</v>
      </c>
      <c r="AL1506" s="180"/>
      <c r="AM1506" s="184"/>
      <c r="AN1506" s="184"/>
      <c r="AO1506" s="194"/>
      <c r="AP1506" s="195"/>
      <c r="AQ1506" s="195" t="str">
        <f>IF(AP1506="R", _xlfn.XLOOKUP(G1506, 'Data order'!F:F, 'Data order'!G:G, ""), "")</f>
        <v/>
      </c>
      <c r="AR1506" s="195"/>
      <c r="AS1506" s="195"/>
      <c r="AT1506" s="195" t="e">
        <f>VLOOKUP(AR1506,'Data order'!AF:AG,2,0)</f>
        <v>#N/A</v>
      </c>
      <c r="AU1506" s="195" t="s">
        <v>83</v>
      </c>
      <c r="AV1506" s="195" t="s">
        <v>84</v>
      </c>
      <c r="AW1506" s="196" t="s">
        <v>85</v>
      </c>
    </row>
    <row r="1507" spans="1:49" ht="15" thickBot="1">
      <c r="A1507" s="351"/>
      <c r="B1507" s="197"/>
      <c r="C1507" s="197"/>
      <c r="D1507" s="198"/>
      <c r="E1507" s="198"/>
      <c r="F1507" s="199" t="e">
        <f>VLOOKUP(G1507,Tabel11[#All],2,0)</f>
        <v>#N/A</v>
      </c>
      <c r="G1507" s="200"/>
      <c r="H1507" s="200"/>
      <c r="I1507" s="201"/>
      <c r="J1507" s="201"/>
      <c r="K1507" s="201"/>
      <c r="L1507" s="200"/>
      <c r="M1507" s="202"/>
      <c r="N1507" s="205"/>
      <c r="O1507" s="205"/>
      <c r="P1507" s="203"/>
      <c r="Q1507" s="204" t="e">
        <f>VLOOKUP(P1507,'Data order'!N:O,2,0)</f>
        <v>#N/A</v>
      </c>
      <c r="R1507" s="205" t="e">
        <f>VLOOKUP(P1507,'Data order'!N:P,3,0)</f>
        <v>#N/A</v>
      </c>
      <c r="S1507" s="201"/>
      <c r="T1507" s="200"/>
      <c r="U1507" s="197" t="str">
        <f t="shared" si="626"/>
        <v/>
      </c>
      <c r="V1507" s="207" t="str">
        <f>IFERROR(
  IF(T1507="Big&amp;Tall",
      VLOOKUP(U1507, 'Data order'!$AB$92:$AC$101, 2,0),
      IF(T1507="Boord maat",
          VLOOKUP(U1507, 'Data order'!$AB$102:$AC$116, 2,0),
          VLOOKUP(U1507, 'Data order'!$AB$2:$AC$91, 2,0)
      )
  ),
"")</f>
        <v/>
      </c>
      <c r="W1507" s="201"/>
      <c r="X1507" s="348"/>
      <c r="Y1507" s="201">
        <v>1</v>
      </c>
      <c r="Z1507" s="201"/>
      <c r="AA1507" s="208" t="s">
        <v>135</v>
      </c>
      <c r="AB1507" s="209"/>
      <c r="AC1507" s="209"/>
      <c r="AD1507" s="209"/>
      <c r="AE1507" s="210" t="e">
        <v>#DIV/0!</v>
      </c>
      <c r="AF1507" s="211">
        <v>0</v>
      </c>
      <c r="AG1507" s="211">
        <v>0</v>
      </c>
      <c r="AH1507" s="201"/>
      <c r="AI1507" s="201"/>
      <c r="AJ1507" s="201"/>
      <c r="AK1507" s="205" t="e">
        <f>VLOOKUP(AJ1507,'Data order'!AJ:AK,2,0)</f>
        <v>#N/A</v>
      </c>
      <c r="AL1507" s="201"/>
      <c r="AM1507" s="205"/>
      <c r="AN1507" s="205"/>
      <c r="AO1507" s="212"/>
      <c r="AP1507" s="213"/>
      <c r="AQ1507" s="213" t="str">
        <f>IF(AP1507="R", _xlfn.XLOOKUP(G1507, 'Data order'!F:F, 'Data order'!G:G, ""), "")</f>
        <v/>
      </c>
      <c r="AR1507" s="213"/>
      <c r="AS1507" s="213"/>
      <c r="AT1507" s="213" t="e">
        <f>VLOOKUP(AR1507,'Data order'!AF:AG,2,0)</f>
        <v>#N/A</v>
      </c>
      <c r="AU1507" s="213" t="s">
        <v>83</v>
      </c>
      <c r="AV1507" s="213" t="s">
        <v>84</v>
      </c>
      <c r="AW1507" s="214" t="s">
        <v>85</v>
      </c>
    </row>
  </sheetData>
  <sheetProtection formatCells="0" formatColumns="0" formatRows="0" insertColumns="0" insertRows="0" insertHyperlinks="0" sort="0" autoFilter="0" pivotTables="0"/>
  <autoFilter ref="A5:AW5" xr:uid="{00000000-0001-0000-0100-000000000000}"/>
  <mergeCells count="507">
    <mergeCell ref="A500:A505"/>
    <mergeCell ref="A470:A475"/>
    <mergeCell ref="A476:A481"/>
    <mergeCell ref="A482:A487"/>
    <mergeCell ref="A488:A493"/>
    <mergeCell ref="A494:A499"/>
    <mergeCell ref="A440:A445"/>
    <mergeCell ref="A446:A451"/>
    <mergeCell ref="A452:A457"/>
    <mergeCell ref="A458:A463"/>
    <mergeCell ref="A464:A469"/>
    <mergeCell ref="A410:A415"/>
    <mergeCell ref="A416:A421"/>
    <mergeCell ref="A422:A427"/>
    <mergeCell ref="A428:A433"/>
    <mergeCell ref="A434:A439"/>
    <mergeCell ref="A380:A385"/>
    <mergeCell ref="A386:A391"/>
    <mergeCell ref="A392:A397"/>
    <mergeCell ref="A398:A403"/>
    <mergeCell ref="A404:A409"/>
    <mergeCell ref="A350:A355"/>
    <mergeCell ref="A356:A361"/>
    <mergeCell ref="A362:A367"/>
    <mergeCell ref="A368:A373"/>
    <mergeCell ref="A374:A379"/>
    <mergeCell ref="A320:A325"/>
    <mergeCell ref="A326:A331"/>
    <mergeCell ref="A332:A337"/>
    <mergeCell ref="A338:A343"/>
    <mergeCell ref="A344:A349"/>
    <mergeCell ref="A290:A295"/>
    <mergeCell ref="A296:A301"/>
    <mergeCell ref="A302:A307"/>
    <mergeCell ref="A308:A313"/>
    <mergeCell ref="A314:A319"/>
    <mergeCell ref="A260:A265"/>
    <mergeCell ref="A266:A271"/>
    <mergeCell ref="A272:A277"/>
    <mergeCell ref="A278:A283"/>
    <mergeCell ref="A284:A289"/>
    <mergeCell ref="A230:A235"/>
    <mergeCell ref="A236:A241"/>
    <mergeCell ref="A242:A247"/>
    <mergeCell ref="A248:A253"/>
    <mergeCell ref="A254:A259"/>
    <mergeCell ref="A200:A205"/>
    <mergeCell ref="A206:A211"/>
    <mergeCell ref="A212:A217"/>
    <mergeCell ref="A218:A223"/>
    <mergeCell ref="A224:A229"/>
    <mergeCell ref="A170:A175"/>
    <mergeCell ref="A176:A181"/>
    <mergeCell ref="A182:A187"/>
    <mergeCell ref="A188:A193"/>
    <mergeCell ref="A194:A199"/>
    <mergeCell ref="A140:A145"/>
    <mergeCell ref="A146:A151"/>
    <mergeCell ref="A152:A157"/>
    <mergeCell ref="A158:A163"/>
    <mergeCell ref="A164:A169"/>
    <mergeCell ref="A110:A115"/>
    <mergeCell ref="A116:A121"/>
    <mergeCell ref="A122:A127"/>
    <mergeCell ref="A128:A133"/>
    <mergeCell ref="A134:A139"/>
    <mergeCell ref="A80:A85"/>
    <mergeCell ref="A86:A91"/>
    <mergeCell ref="A92:A97"/>
    <mergeCell ref="A98:A103"/>
    <mergeCell ref="A104:A109"/>
    <mergeCell ref="X482:X487"/>
    <mergeCell ref="X488:X493"/>
    <mergeCell ref="X494:X499"/>
    <mergeCell ref="X500:X505"/>
    <mergeCell ref="A8:A13"/>
    <mergeCell ref="A14:A19"/>
    <mergeCell ref="A20:A25"/>
    <mergeCell ref="A26:A31"/>
    <mergeCell ref="A32:A37"/>
    <mergeCell ref="A38:A43"/>
    <mergeCell ref="A44:A49"/>
    <mergeCell ref="A50:A55"/>
    <mergeCell ref="A56:A61"/>
    <mergeCell ref="A62:A67"/>
    <mergeCell ref="A68:A73"/>
    <mergeCell ref="A74:A79"/>
    <mergeCell ref="X452:X457"/>
    <mergeCell ref="X458:X463"/>
    <mergeCell ref="X464:X469"/>
    <mergeCell ref="X470:X475"/>
    <mergeCell ref="X476:X481"/>
    <mergeCell ref="X422:X427"/>
    <mergeCell ref="X428:X433"/>
    <mergeCell ref="X434:X439"/>
    <mergeCell ref="X440:X445"/>
    <mergeCell ref="X446:X451"/>
    <mergeCell ref="X392:X397"/>
    <mergeCell ref="X398:X403"/>
    <mergeCell ref="X404:X409"/>
    <mergeCell ref="X410:X415"/>
    <mergeCell ref="X416:X421"/>
    <mergeCell ref="X362:X367"/>
    <mergeCell ref="X368:X373"/>
    <mergeCell ref="X374:X379"/>
    <mergeCell ref="X380:X385"/>
    <mergeCell ref="X386:X391"/>
    <mergeCell ref="X332:X337"/>
    <mergeCell ref="X338:X343"/>
    <mergeCell ref="X344:X349"/>
    <mergeCell ref="X350:X355"/>
    <mergeCell ref="X356:X361"/>
    <mergeCell ref="X308:X313"/>
    <mergeCell ref="X314:X319"/>
    <mergeCell ref="X320:X325"/>
    <mergeCell ref="X326:X331"/>
    <mergeCell ref="X278:X283"/>
    <mergeCell ref="X284:X289"/>
    <mergeCell ref="X290:X295"/>
    <mergeCell ref="X296:X301"/>
    <mergeCell ref="X302:X307"/>
    <mergeCell ref="X248:X253"/>
    <mergeCell ref="X254:X259"/>
    <mergeCell ref="X260:X265"/>
    <mergeCell ref="X266:X271"/>
    <mergeCell ref="X272:X277"/>
    <mergeCell ref="X218:X223"/>
    <mergeCell ref="X224:X229"/>
    <mergeCell ref="X230:X235"/>
    <mergeCell ref="X236:X241"/>
    <mergeCell ref="X242:X247"/>
    <mergeCell ref="X188:X193"/>
    <mergeCell ref="X194:X199"/>
    <mergeCell ref="X200:X205"/>
    <mergeCell ref="X206:X211"/>
    <mergeCell ref="X212:X217"/>
    <mergeCell ref="X158:X163"/>
    <mergeCell ref="X164:X169"/>
    <mergeCell ref="X170:X175"/>
    <mergeCell ref="X176:X181"/>
    <mergeCell ref="X182:X187"/>
    <mergeCell ref="X128:X133"/>
    <mergeCell ref="X134:X139"/>
    <mergeCell ref="X140:X145"/>
    <mergeCell ref="X146:X151"/>
    <mergeCell ref="X152:X157"/>
    <mergeCell ref="X104:X109"/>
    <mergeCell ref="X110:X115"/>
    <mergeCell ref="X116:X121"/>
    <mergeCell ref="X122:X127"/>
    <mergeCell ref="X68:X73"/>
    <mergeCell ref="X74:X79"/>
    <mergeCell ref="X80:X85"/>
    <mergeCell ref="X86:X91"/>
    <mergeCell ref="X92:X97"/>
    <mergeCell ref="X50:X55"/>
    <mergeCell ref="X56:X61"/>
    <mergeCell ref="X62:X67"/>
    <mergeCell ref="X8:X13"/>
    <mergeCell ref="X14:X19"/>
    <mergeCell ref="X20:X25"/>
    <mergeCell ref="X26:X31"/>
    <mergeCell ref="X32:X37"/>
    <mergeCell ref="X98:X103"/>
    <mergeCell ref="AH1:AL1"/>
    <mergeCell ref="AM1:AW1"/>
    <mergeCell ref="A1:M1"/>
    <mergeCell ref="S1:V1"/>
    <mergeCell ref="W1:Z1"/>
    <mergeCell ref="AA1:AG1"/>
    <mergeCell ref="X38:X43"/>
    <mergeCell ref="X44:X49"/>
    <mergeCell ref="N1:R1"/>
    <mergeCell ref="A506:A511"/>
    <mergeCell ref="A512:A517"/>
    <mergeCell ref="A518:A523"/>
    <mergeCell ref="A524:A529"/>
    <mergeCell ref="A530:A535"/>
    <mergeCell ref="A536:A541"/>
    <mergeCell ref="A542:A547"/>
    <mergeCell ref="A548:A553"/>
    <mergeCell ref="A554:A559"/>
    <mergeCell ref="A560:A565"/>
    <mergeCell ref="A566:A571"/>
    <mergeCell ref="A572:A577"/>
    <mergeCell ref="A578:A583"/>
    <mergeCell ref="A584:A589"/>
    <mergeCell ref="A590:A595"/>
    <mergeCell ref="A596:A601"/>
    <mergeCell ref="A602:A607"/>
    <mergeCell ref="A608:A613"/>
    <mergeCell ref="A614:A619"/>
    <mergeCell ref="A620:A625"/>
    <mergeCell ref="A626:A631"/>
    <mergeCell ref="A632:A637"/>
    <mergeCell ref="A638:A643"/>
    <mergeCell ref="A644:A649"/>
    <mergeCell ref="A650:A655"/>
    <mergeCell ref="A656:A661"/>
    <mergeCell ref="A662:A667"/>
    <mergeCell ref="A668:A673"/>
    <mergeCell ref="A674:A679"/>
    <mergeCell ref="A680:A685"/>
    <mergeCell ref="A686:A691"/>
    <mergeCell ref="A692:A697"/>
    <mergeCell ref="A698:A703"/>
    <mergeCell ref="A704:A709"/>
    <mergeCell ref="A710:A715"/>
    <mergeCell ref="A716:A721"/>
    <mergeCell ref="A722:A727"/>
    <mergeCell ref="A728:A733"/>
    <mergeCell ref="A734:A739"/>
    <mergeCell ref="A740:A745"/>
    <mergeCell ref="A746:A751"/>
    <mergeCell ref="A752:A757"/>
    <mergeCell ref="A758:A763"/>
    <mergeCell ref="A764:A769"/>
    <mergeCell ref="A770:A775"/>
    <mergeCell ref="A776:A781"/>
    <mergeCell ref="A782:A787"/>
    <mergeCell ref="A788:A793"/>
    <mergeCell ref="A794:A799"/>
    <mergeCell ref="A800:A805"/>
    <mergeCell ref="A806:A811"/>
    <mergeCell ref="A812:A817"/>
    <mergeCell ref="A818:A823"/>
    <mergeCell ref="A824:A829"/>
    <mergeCell ref="A830:A835"/>
    <mergeCell ref="A836:A841"/>
    <mergeCell ref="A842:A847"/>
    <mergeCell ref="A848:A853"/>
    <mergeCell ref="A854:A859"/>
    <mergeCell ref="A860:A865"/>
    <mergeCell ref="A866:A871"/>
    <mergeCell ref="A872:A877"/>
    <mergeCell ref="A878:A883"/>
    <mergeCell ref="A884:A889"/>
    <mergeCell ref="A890:A895"/>
    <mergeCell ref="A896:A901"/>
    <mergeCell ref="A902:A907"/>
    <mergeCell ref="A908:A913"/>
    <mergeCell ref="A914:A919"/>
    <mergeCell ref="A920:A925"/>
    <mergeCell ref="A926:A931"/>
    <mergeCell ref="A932:A937"/>
    <mergeCell ref="A938:A943"/>
    <mergeCell ref="A944:A949"/>
    <mergeCell ref="A950:A955"/>
    <mergeCell ref="A956:A961"/>
    <mergeCell ref="A962:A967"/>
    <mergeCell ref="A968:A973"/>
    <mergeCell ref="A974:A979"/>
    <mergeCell ref="A980:A985"/>
    <mergeCell ref="A986:A991"/>
    <mergeCell ref="A992:A997"/>
    <mergeCell ref="A998:A1003"/>
    <mergeCell ref="A1004:A1009"/>
    <mergeCell ref="A1010:A1015"/>
    <mergeCell ref="A1016:A1021"/>
    <mergeCell ref="A1022:A1027"/>
    <mergeCell ref="A1028:A1033"/>
    <mergeCell ref="A1034:A1039"/>
    <mergeCell ref="A1040:A1045"/>
    <mergeCell ref="A1046:A1051"/>
    <mergeCell ref="A1052:A1057"/>
    <mergeCell ref="A1058:A1063"/>
    <mergeCell ref="A1064:A1069"/>
    <mergeCell ref="A1070:A1075"/>
    <mergeCell ref="A1076:A1081"/>
    <mergeCell ref="A1082:A1087"/>
    <mergeCell ref="A1088:A1093"/>
    <mergeCell ref="A1094:A1099"/>
    <mergeCell ref="A1100:A1105"/>
    <mergeCell ref="A1106:A1111"/>
    <mergeCell ref="A1112:A1117"/>
    <mergeCell ref="A1118:A1123"/>
    <mergeCell ref="A1124:A1129"/>
    <mergeCell ref="A1130:A1135"/>
    <mergeCell ref="A1136:A1141"/>
    <mergeCell ref="A1142:A1147"/>
    <mergeCell ref="A1148:A1153"/>
    <mergeCell ref="A1154:A1159"/>
    <mergeCell ref="A1160:A1165"/>
    <mergeCell ref="A1166:A1171"/>
    <mergeCell ref="A1172:A1177"/>
    <mergeCell ref="A1178:A1183"/>
    <mergeCell ref="A1184:A1189"/>
    <mergeCell ref="A1190:A1195"/>
    <mergeCell ref="A1196:A1201"/>
    <mergeCell ref="A1202:A1207"/>
    <mergeCell ref="A1208:A1213"/>
    <mergeCell ref="A1214:A1219"/>
    <mergeCell ref="A1220:A1225"/>
    <mergeCell ref="A1226:A1231"/>
    <mergeCell ref="A1232:A1237"/>
    <mergeCell ref="A1238:A1243"/>
    <mergeCell ref="A1244:A1249"/>
    <mergeCell ref="A1250:A1255"/>
    <mergeCell ref="A1256:A1261"/>
    <mergeCell ref="A1262:A1267"/>
    <mergeCell ref="A1268:A1273"/>
    <mergeCell ref="A1274:A1279"/>
    <mergeCell ref="A1280:A1285"/>
    <mergeCell ref="A1286:A1291"/>
    <mergeCell ref="A1292:A1297"/>
    <mergeCell ref="A1298:A1303"/>
    <mergeCell ref="A1304:A1309"/>
    <mergeCell ref="A1310:A1315"/>
    <mergeCell ref="A1316:A1321"/>
    <mergeCell ref="A1322:A1327"/>
    <mergeCell ref="A1328:A1333"/>
    <mergeCell ref="A1334:A1339"/>
    <mergeCell ref="A1340:A1345"/>
    <mergeCell ref="A1346:A1351"/>
    <mergeCell ref="A1352:A1357"/>
    <mergeCell ref="A1358:A1363"/>
    <mergeCell ref="A1364:A1369"/>
    <mergeCell ref="A1370:A1375"/>
    <mergeCell ref="A1376:A1381"/>
    <mergeCell ref="A1382:A1387"/>
    <mergeCell ref="A1388:A1393"/>
    <mergeCell ref="A1394:A1399"/>
    <mergeCell ref="A1400:A1405"/>
    <mergeCell ref="A1406:A1411"/>
    <mergeCell ref="A1412:A1417"/>
    <mergeCell ref="A1418:A1423"/>
    <mergeCell ref="A1424:A1429"/>
    <mergeCell ref="A1430:A1435"/>
    <mergeCell ref="A1436:A1441"/>
    <mergeCell ref="A1442:A1447"/>
    <mergeCell ref="A1448:A1453"/>
    <mergeCell ref="A1454:A1459"/>
    <mergeCell ref="A1460:A1465"/>
    <mergeCell ref="A1466:A1471"/>
    <mergeCell ref="A1472:A1477"/>
    <mergeCell ref="A1478:A1483"/>
    <mergeCell ref="A1484:A1489"/>
    <mergeCell ref="A1490:A1495"/>
    <mergeCell ref="A1496:A1501"/>
    <mergeCell ref="A1502:A1507"/>
    <mergeCell ref="X506:X511"/>
    <mergeCell ref="X512:X517"/>
    <mergeCell ref="X518:X523"/>
    <mergeCell ref="X524:X529"/>
    <mergeCell ref="X530:X535"/>
    <mergeCell ref="X536:X541"/>
    <mergeCell ref="X542:X547"/>
    <mergeCell ref="X548:X553"/>
    <mergeCell ref="X554:X559"/>
    <mergeCell ref="X560:X565"/>
    <mergeCell ref="X566:X571"/>
    <mergeCell ref="X572:X577"/>
    <mergeCell ref="X578:X583"/>
    <mergeCell ref="X584:X589"/>
    <mergeCell ref="X590:X595"/>
    <mergeCell ref="X596:X601"/>
    <mergeCell ref="X602:X607"/>
    <mergeCell ref="X608:X613"/>
    <mergeCell ref="X614:X619"/>
    <mergeCell ref="X620:X625"/>
    <mergeCell ref="X626:X631"/>
    <mergeCell ref="X632:X637"/>
    <mergeCell ref="X638:X643"/>
    <mergeCell ref="X644:X649"/>
    <mergeCell ref="X650:X655"/>
    <mergeCell ref="X656:X661"/>
    <mergeCell ref="X662:X667"/>
    <mergeCell ref="X668:X673"/>
    <mergeCell ref="X674:X679"/>
    <mergeCell ref="X680:X685"/>
    <mergeCell ref="X686:X691"/>
    <mergeCell ref="X692:X697"/>
    <mergeCell ref="X698:X703"/>
    <mergeCell ref="X704:X709"/>
    <mergeCell ref="X710:X715"/>
    <mergeCell ref="X716:X721"/>
    <mergeCell ref="X722:X727"/>
    <mergeCell ref="X728:X733"/>
    <mergeCell ref="X734:X739"/>
    <mergeCell ref="X740:X745"/>
    <mergeCell ref="X746:X751"/>
    <mergeCell ref="X752:X757"/>
    <mergeCell ref="X758:X763"/>
    <mergeCell ref="X764:X769"/>
    <mergeCell ref="X770:X775"/>
    <mergeCell ref="X776:X781"/>
    <mergeCell ref="X782:X787"/>
    <mergeCell ref="X788:X793"/>
    <mergeCell ref="X794:X799"/>
    <mergeCell ref="X800:X805"/>
    <mergeCell ref="X806:X811"/>
    <mergeCell ref="X812:X817"/>
    <mergeCell ref="X818:X823"/>
    <mergeCell ref="X824:X829"/>
    <mergeCell ref="X830:X835"/>
    <mergeCell ref="X836:X841"/>
    <mergeCell ref="X842:X847"/>
    <mergeCell ref="X848:X853"/>
    <mergeCell ref="X854:X859"/>
    <mergeCell ref="X860:X865"/>
    <mergeCell ref="X866:X871"/>
    <mergeCell ref="X872:X877"/>
    <mergeCell ref="X878:X883"/>
    <mergeCell ref="X884:X889"/>
    <mergeCell ref="X890:X895"/>
    <mergeCell ref="X896:X901"/>
    <mergeCell ref="X902:X907"/>
    <mergeCell ref="X908:X913"/>
    <mergeCell ref="X914:X919"/>
    <mergeCell ref="X920:X925"/>
    <mergeCell ref="X926:X931"/>
    <mergeCell ref="X932:X937"/>
    <mergeCell ref="X938:X943"/>
    <mergeCell ref="X944:X949"/>
    <mergeCell ref="X950:X955"/>
    <mergeCell ref="X956:X961"/>
    <mergeCell ref="X962:X967"/>
    <mergeCell ref="X968:X973"/>
    <mergeCell ref="X974:X979"/>
    <mergeCell ref="X980:X985"/>
    <mergeCell ref="X986:X991"/>
    <mergeCell ref="X992:X997"/>
    <mergeCell ref="X998:X1003"/>
    <mergeCell ref="X1004:X1009"/>
    <mergeCell ref="X1010:X1015"/>
    <mergeCell ref="X1016:X1021"/>
    <mergeCell ref="X1022:X1027"/>
    <mergeCell ref="X1028:X1033"/>
    <mergeCell ref="X1034:X1039"/>
    <mergeCell ref="X1040:X1045"/>
    <mergeCell ref="X1046:X1051"/>
    <mergeCell ref="X1052:X1057"/>
    <mergeCell ref="X1058:X1063"/>
    <mergeCell ref="X1064:X1069"/>
    <mergeCell ref="X1070:X1075"/>
    <mergeCell ref="X1076:X1081"/>
    <mergeCell ref="X1082:X1087"/>
    <mergeCell ref="X1088:X1093"/>
    <mergeCell ref="X1094:X1099"/>
    <mergeCell ref="X1100:X1105"/>
    <mergeCell ref="X1106:X1111"/>
    <mergeCell ref="X1112:X1117"/>
    <mergeCell ref="X1118:X1123"/>
    <mergeCell ref="X1124:X1129"/>
    <mergeCell ref="X1130:X1135"/>
    <mergeCell ref="X1136:X1141"/>
    <mergeCell ref="X1142:X1147"/>
    <mergeCell ref="X1148:X1153"/>
    <mergeCell ref="X1154:X1159"/>
    <mergeCell ref="X1160:X1165"/>
    <mergeCell ref="X1166:X1171"/>
    <mergeCell ref="X1172:X1177"/>
    <mergeCell ref="X1178:X1183"/>
    <mergeCell ref="X1184:X1189"/>
    <mergeCell ref="X1190:X1195"/>
    <mergeCell ref="X1196:X1201"/>
    <mergeCell ref="X1202:X1207"/>
    <mergeCell ref="X1208:X1213"/>
    <mergeCell ref="X1214:X1219"/>
    <mergeCell ref="X1220:X1225"/>
    <mergeCell ref="X1226:X1231"/>
    <mergeCell ref="X1232:X1237"/>
    <mergeCell ref="X1238:X1243"/>
    <mergeCell ref="X1244:X1249"/>
    <mergeCell ref="X1250:X1255"/>
    <mergeCell ref="X1256:X1261"/>
    <mergeCell ref="X1262:X1267"/>
    <mergeCell ref="X1268:X1273"/>
    <mergeCell ref="X1274:X1279"/>
    <mergeCell ref="X1280:X1285"/>
    <mergeCell ref="X1286:X1291"/>
    <mergeCell ref="X1292:X1297"/>
    <mergeCell ref="X1298:X1303"/>
    <mergeCell ref="X1304:X1309"/>
    <mergeCell ref="X1310:X1315"/>
    <mergeCell ref="X1316:X1321"/>
    <mergeCell ref="X1322:X1327"/>
    <mergeCell ref="X1328:X1333"/>
    <mergeCell ref="X1334:X1339"/>
    <mergeCell ref="X1340:X1345"/>
    <mergeCell ref="X1346:X1351"/>
    <mergeCell ref="X1352:X1357"/>
    <mergeCell ref="X1358:X1363"/>
    <mergeCell ref="X1364:X1369"/>
    <mergeCell ref="X1370:X1375"/>
    <mergeCell ref="X1376:X1381"/>
    <mergeCell ref="X1382:X1387"/>
    <mergeCell ref="X1388:X1393"/>
    <mergeCell ref="X1394:X1399"/>
    <mergeCell ref="X1400:X1405"/>
    <mergeCell ref="X1406:X1411"/>
    <mergeCell ref="X1412:X1417"/>
    <mergeCell ref="X1418:X1423"/>
    <mergeCell ref="X1424:X1429"/>
    <mergeCell ref="X1484:X1489"/>
    <mergeCell ref="X1490:X1495"/>
    <mergeCell ref="X1496:X1501"/>
    <mergeCell ref="X1502:X1507"/>
    <mergeCell ref="X1430:X1435"/>
    <mergeCell ref="X1436:X1441"/>
    <mergeCell ref="X1442:X1447"/>
    <mergeCell ref="X1448:X1453"/>
    <mergeCell ref="X1454:X1459"/>
    <mergeCell ref="X1460:X1465"/>
    <mergeCell ref="X1466:X1471"/>
    <mergeCell ref="X1472:X1477"/>
    <mergeCell ref="X1478:X1483"/>
  </mergeCells>
  <conditionalFormatting sqref="M1:M5 M8:M1048576">
    <cfRule type="duplicateValues" dxfId="14" priority="8"/>
  </conditionalFormatting>
  <conditionalFormatting sqref="M8:M1507">
    <cfRule type="duplicateValues" dxfId="13" priority="7"/>
  </conditionalFormatting>
  <conditionalFormatting sqref="AR8:AR1507">
    <cfRule type="expression" dxfId="12" priority="1">
      <formula>AND(OR($R8="Jas (Heren)", $R8="Colbert (Heren)"), $AD8&gt;165)</formula>
    </cfRule>
  </conditionalFormatting>
  <dataValidations count="8">
    <dataValidation type="list" allowBlank="1" showInputMessage="1" showErrorMessage="1" sqref="L8:L1507" xr:uid="{00000000-0002-0000-0100-000000000000}">
      <formula1>DarwinMoverClass</formula1>
    </dataValidation>
    <dataValidation type="list" allowBlank="1" showInputMessage="1" showErrorMessage="1" sqref="G8:G1507" xr:uid="{00000000-0002-0000-0100-000001000000}">
      <formula1>Brand</formula1>
    </dataValidation>
    <dataValidation type="list" allowBlank="1" showInputMessage="1" showErrorMessage="1" sqref="H8:H1507" xr:uid="{00000000-0002-0000-0100-000002000000}">
      <formula1>Brandline</formula1>
    </dataValidation>
    <dataValidation type="list" allowBlank="1" showInputMessage="1" showErrorMessage="1" sqref="P8:P1507" xr:uid="{00000000-0002-0000-0100-000003000000}">
      <formula1>Omschrijving</formula1>
    </dataValidation>
    <dataValidation type="list" allowBlank="1" showInputMessage="1" showErrorMessage="1" sqref="AI8:AI1507" xr:uid="{00000000-0002-0000-0100-000004000000}">
      <formula1>filtermateriaal</formula1>
    </dataValidation>
    <dataValidation type="list" allowBlank="1" showInputMessage="1" showErrorMessage="1" sqref="N8:N1507" xr:uid="{4FD6EAB4-6667-43EE-B103-76D520EFD8D5}">
      <formula1>Tags</formula1>
    </dataValidation>
    <dataValidation type="list" allowBlank="1" showInputMessage="1" showErrorMessage="1" sqref="AJ8:AJ1507" xr:uid="{A0850EC3-6F41-430C-B94F-C5FE75BC60AE}">
      <formula1>Customs_code_description</formula1>
    </dataValidation>
    <dataValidation type="list" allowBlank="1" showInputMessage="1" showErrorMessage="1" sqref="O8:O1507" xr:uid="{B924CAE0-1791-4225-9F63-0E556533E5CD}">
      <formula1>Multi__Commercial_tags</formula1>
    </dataValidation>
  </dataValidations>
  <pageMargins left="0.7" right="0.7" top="0.75" bottom="0.75" header="0.3" footer="0.3"/>
  <pageSetup paperSize="9" orientation="portrait" r:id="rId1"/>
  <ignoredErrors>
    <ignoredError sqref="AE8:AE1507 Q8:R1507 F8:F1507" evalError="1"/>
    <ignoredError sqref="AT8:AT1507" evalError="1" unlockedFormula="1"/>
    <ignoredError sqref="AQ8:AQ1507" unlockedFormula="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5000000}">
          <x14:formula1>
            <xm:f>'Data order'!$B$2:$B$3</xm:f>
          </x14:formula1>
          <xm:sqref>AA8:AA1507</xm:sqref>
        </x14:dataValidation>
        <x14:dataValidation type="list" allowBlank="1" showInputMessage="1" showErrorMessage="1" xr:uid="{00000000-0002-0000-0100-000006000000}">
          <x14:formula1>
            <xm:f>'Data order'!$V$2:$V$4</xm:f>
          </x14:formula1>
          <xm:sqref>AM8:AM1507</xm:sqref>
        </x14:dataValidation>
        <x14:dataValidation type="list" allowBlank="1" showInputMessage="1" showErrorMessage="1" xr:uid="{00000000-0002-0000-0100-000007000000}">
          <x14:formula1>
            <xm:f>'Data order'!$X$2:$X$3</xm:f>
          </x14:formula1>
          <xm:sqref>AN8:AN1507</xm:sqref>
        </x14:dataValidation>
        <x14:dataValidation type="list" allowBlank="1" showInputMessage="1" showErrorMessage="1" xr:uid="{00000000-0002-0000-0100-000008000000}">
          <x14:formula1>
            <xm:f>'Data order'!$E$2:$E$5</xm:f>
          </x14:formula1>
          <xm:sqref>AP8:AP1507</xm:sqref>
        </x14:dataValidation>
        <x14:dataValidation type="list" allowBlank="1" showInputMessage="1" showErrorMessage="1" xr:uid="{00000000-0002-0000-0100-000009000000}">
          <x14:formula1>
            <xm:f>'Data order'!$D$2:$D$3</xm:f>
          </x14:formula1>
          <xm:sqref>AR8:AR1507</xm:sqref>
        </x14:dataValidation>
        <x14:dataValidation type="list" allowBlank="1" showInputMessage="1" showErrorMessage="1" xr:uid="{00000000-0002-0000-0100-00000B000000}">
          <x14:formula1>
            <xm:f>'Data order'!$H$2:$H$12</xm:f>
          </x14:formula1>
          <xm:sqref>AU8:AU1507</xm:sqref>
        </x14:dataValidation>
        <x14:dataValidation type="list" allowBlank="1" showInputMessage="1" showErrorMessage="1" xr:uid="{00000000-0002-0000-0100-00000C000000}">
          <x14:formula1>
            <xm:f>'Data order'!$I$2:$I$4</xm:f>
          </x14:formula1>
          <xm:sqref>AV8:AV1507</xm:sqref>
        </x14:dataValidation>
        <x14:dataValidation type="list" allowBlank="1" showInputMessage="1" showErrorMessage="1" xr:uid="{00000000-0002-0000-0100-00000D000000}">
          <x14:formula1>
            <xm:f>'Data order'!$Z$2:$Z$3</xm:f>
          </x14:formula1>
          <xm:sqref>T8:T1507</xm:sqref>
        </x14:dataValidation>
        <x14:dataValidation type="list" allowBlank="1" showInputMessage="1" showErrorMessage="1" xr:uid="{00000000-0002-0000-0100-00000E000000}">
          <x14:formula1>
            <xm:f>'Data order'!$C$2:$C$2</xm:f>
          </x14:formula1>
          <xm:sqref>AO8:AO1507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G1505"/>
  <sheetViews>
    <sheetView showZeros="0" zoomScale="80" zoomScaleNormal="80" workbookViewId="0">
      <pane xSplit="7" ySplit="2" topLeftCell="H3" activePane="bottomRight" state="frozen"/>
      <selection pane="topRight" activeCell="F1" sqref="F1"/>
      <selection pane="bottomLeft" activeCell="A3" sqref="A3"/>
      <selection pane="bottomRight" activeCell="B3" sqref="B3"/>
    </sheetView>
  </sheetViews>
  <sheetFormatPr defaultColWidth="26.7265625" defaultRowHeight="14.5"/>
  <cols>
    <col min="1" max="20" width="26.7265625" style="59"/>
    <col min="21" max="21" width="32.1796875" style="59" bestFit="1" customWidth="1"/>
    <col min="22" max="33" width="26.7265625" style="59"/>
    <col min="34" max="16384" width="26.7265625" style="28"/>
  </cols>
  <sheetData>
    <row r="1" spans="1:33" s="25" customFormat="1" ht="40" customHeight="1" thickBot="1">
      <c r="A1" s="375" t="s">
        <v>0</v>
      </c>
      <c r="B1" s="376"/>
      <c r="C1" s="376"/>
      <c r="D1" s="376"/>
      <c r="E1" s="376"/>
      <c r="F1" s="376"/>
      <c r="G1" s="377"/>
      <c r="H1" s="352" t="s">
        <v>99</v>
      </c>
      <c r="I1" s="353"/>
      <c r="J1" s="353"/>
      <c r="K1" s="353"/>
      <c r="L1" s="353"/>
      <c r="M1" s="353"/>
      <c r="N1" s="353"/>
      <c r="O1" s="353"/>
      <c r="P1" s="381"/>
      <c r="Q1" s="378" t="s">
        <v>1483</v>
      </c>
      <c r="R1" s="378"/>
      <c r="S1" s="378"/>
      <c r="T1" s="378"/>
      <c r="U1" s="378"/>
      <c r="V1" s="379" t="s">
        <v>1353</v>
      </c>
      <c r="W1" s="378"/>
      <c r="X1" s="378"/>
      <c r="Y1" s="378"/>
      <c r="Z1" s="378"/>
      <c r="AA1" s="378"/>
      <c r="AB1" s="378"/>
      <c r="AC1" s="378"/>
      <c r="AD1" s="378"/>
      <c r="AE1" s="378"/>
      <c r="AF1" s="378"/>
      <c r="AG1" s="380"/>
    </row>
    <row r="2" spans="1:33" s="26" customFormat="1" ht="40" customHeight="1" thickBot="1">
      <c r="A2" s="42" t="s">
        <v>107</v>
      </c>
      <c r="B2" s="276" t="s">
        <v>1511</v>
      </c>
      <c r="C2" s="43" t="s">
        <v>1561</v>
      </c>
      <c r="D2" s="43" t="s">
        <v>94</v>
      </c>
      <c r="E2" s="43" t="s">
        <v>66</v>
      </c>
      <c r="F2" s="43" t="s">
        <v>67</v>
      </c>
      <c r="G2" s="278" t="s">
        <v>69</v>
      </c>
      <c r="H2" s="102" t="s">
        <v>1513</v>
      </c>
      <c r="I2" s="99" t="s">
        <v>86</v>
      </c>
      <c r="J2" s="99" t="s">
        <v>87</v>
      </c>
      <c r="K2" s="103" t="s">
        <v>88</v>
      </c>
      <c r="L2" s="103" t="s">
        <v>98</v>
      </c>
      <c r="M2" s="99" t="s">
        <v>93</v>
      </c>
      <c r="N2" s="153" t="s">
        <v>91</v>
      </c>
      <c r="O2" s="153" t="s">
        <v>106</v>
      </c>
      <c r="P2" s="100" t="s">
        <v>1509</v>
      </c>
      <c r="Q2" s="279" t="s">
        <v>1490</v>
      </c>
      <c r="R2" s="99" t="s">
        <v>100</v>
      </c>
      <c r="S2" s="99" t="s">
        <v>942</v>
      </c>
      <c r="T2" s="99" t="s">
        <v>101</v>
      </c>
      <c r="U2" s="105" t="s">
        <v>102</v>
      </c>
      <c r="V2" s="102" t="s">
        <v>89</v>
      </c>
      <c r="W2" s="99" t="s">
        <v>90</v>
      </c>
      <c r="X2" s="99" t="s">
        <v>1495</v>
      </c>
      <c r="Y2" s="99" t="s">
        <v>103</v>
      </c>
      <c r="Z2" s="99" t="s">
        <v>104</v>
      </c>
      <c r="AA2" s="99" t="s">
        <v>105</v>
      </c>
      <c r="AB2" s="99" t="s">
        <v>1400</v>
      </c>
      <c r="AC2" s="99" t="s">
        <v>1493</v>
      </c>
      <c r="AD2" s="99" t="s">
        <v>943</v>
      </c>
      <c r="AE2" s="99" t="s">
        <v>1470</v>
      </c>
      <c r="AF2" s="99" t="s">
        <v>1466</v>
      </c>
      <c r="AG2" s="100" t="s">
        <v>1467</v>
      </c>
    </row>
    <row r="3" spans="1:33">
      <c r="A3" s="119" t="str">
        <f>IF('1. Order'!B8="","",'1. Order'!B8)</f>
        <v/>
      </c>
      <c r="B3" s="273" t="str">
        <f>IF('1. Order'!N8="","",'1. Order'!N8)</f>
        <v/>
      </c>
      <c r="C3" s="273" t="str">
        <f>IF('1. Order'!O8="","",'1. Order'!O8)</f>
        <v/>
      </c>
      <c r="D3" s="107" t="str">
        <f>IF('1. Order'!I8="","",'1. Order'!I8)</f>
        <v/>
      </c>
      <c r="E3" s="107" t="str">
        <f>IF('1. Order'!J8="","",'1. Order'!J8)</f>
        <v/>
      </c>
      <c r="F3" s="107" t="str">
        <f>IF('1. Order'!K8="","",'1. Order'!K8)</f>
        <v/>
      </c>
      <c r="G3" s="280" t="str">
        <f>IF('1. Order'!M8="","",'1. Order'!M8)</f>
        <v/>
      </c>
      <c r="H3" s="106"/>
      <c r="I3" s="109"/>
      <c r="J3" s="92"/>
      <c r="K3" s="107" t="str">
        <f>IF('1. Order'!AI8="","",'1. Order'!AI8)</f>
        <v/>
      </c>
      <c r="L3" s="107" t="str">
        <f>IF('1. Order'!AH8="","",'1. Order'!AH8)</f>
        <v/>
      </c>
      <c r="M3" s="109"/>
      <c r="N3" s="109"/>
      <c r="O3" s="109"/>
      <c r="P3" s="108"/>
      <c r="Q3" s="111"/>
      <c r="R3" s="109"/>
      <c r="S3" s="109"/>
      <c r="T3" s="109"/>
      <c r="U3" s="110"/>
      <c r="V3" s="111"/>
      <c r="W3" s="109"/>
      <c r="X3" s="109"/>
      <c r="Y3" s="109"/>
      <c r="Z3" s="109"/>
      <c r="AA3" s="109"/>
      <c r="AB3" s="109"/>
      <c r="AC3" s="109"/>
      <c r="AD3" s="109"/>
      <c r="AE3" s="109"/>
      <c r="AF3" s="109"/>
      <c r="AG3" s="110"/>
    </row>
    <row r="4" spans="1:33">
      <c r="A4" s="54" t="str">
        <f>IF('1. Order'!B9="","",'1. Order'!B9)</f>
        <v/>
      </c>
      <c r="B4" s="274" t="str">
        <f>IF('1. Order'!N9="","",'1. Order'!N9)</f>
        <v/>
      </c>
      <c r="C4" s="274" t="str">
        <f>IF('1. Order'!O9="","",'1. Order'!O9)</f>
        <v/>
      </c>
      <c r="D4" s="55" t="str">
        <f>IF('1. Order'!I9="","",'1. Order'!I9)</f>
        <v/>
      </c>
      <c r="E4" s="55" t="str">
        <f>IF('1. Order'!J9="","",'1. Order'!J9)</f>
        <v/>
      </c>
      <c r="F4" s="55" t="str">
        <f>IF('1. Order'!K9="","",'1. Order'!K9)</f>
        <v/>
      </c>
      <c r="G4" s="281" t="str">
        <f>IF('1. Order'!M9="","",'1. Order'!M9)</f>
        <v/>
      </c>
      <c r="H4" s="285"/>
      <c r="I4" s="101"/>
      <c r="J4" s="283"/>
      <c r="K4" s="284" t="str">
        <f>IF('1. Order'!AI9="","",'1. Order'!AI9)</f>
        <v/>
      </c>
      <c r="L4" s="284" t="str">
        <f>IF('1. Order'!AH9="","",'1. Order'!AH9)</f>
        <v/>
      </c>
      <c r="M4" s="101"/>
      <c r="N4" s="101"/>
      <c r="O4" s="101"/>
      <c r="P4" s="286"/>
      <c r="Q4" s="58"/>
      <c r="R4" s="56"/>
      <c r="S4" s="56"/>
      <c r="T4" s="56"/>
      <c r="U4" s="57"/>
      <c r="V4" s="58"/>
      <c r="W4" s="56"/>
      <c r="X4" s="56"/>
      <c r="Y4" s="56"/>
      <c r="Z4" s="56"/>
      <c r="AA4" s="56"/>
      <c r="AB4" s="56"/>
      <c r="AC4" s="56"/>
      <c r="AD4" s="56"/>
      <c r="AE4" s="56"/>
      <c r="AF4" s="101"/>
      <c r="AG4" s="112"/>
    </row>
    <row r="5" spans="1:33">
      <c r="A5" s="54" t="str">
        <f>IF('1. Order'!B10="","",'1. Order'!B10)</f>
        <v/>
      </c>
      <c r="B5" s="274" t="str">
        <f>IF('1. Order'!N10="","",'1. Order'!N10)</f>
        <v/>
      </c>
      <c r="C5" s="274" t="str">
        <f>IF('1. Order'!O10="","",'1. Order'!O10)</f>
        <v/>
      </c>
      <c r="D5" s="55" t="str">
        <f>IF('1. Order'!I10="","",'1. Order'!I10)</f>
        <v/>
      </c>
      <c r="E5" s="55" t="str">
        <f>IF('1. Order'!J10="","",'1. Order'!J10)</f>
        <v/>
      </c>
      <c r="F5" s="55" t="str">
        <f>IF('1. Order'!K10="","",'1. Order'!K10)</f>
        <v/>
      </c>
      <c r="G5" s="281" t="str">
        <f>IF('1. Order'!M10="","",'1. Order'!M10)</f>
        <v/>
      </c>
      <c r="H5" s="285"/>
      <c r="I5" s="101"/>
      <c r="J5" s="283"/>
      <c r="K5" s="284" t="str">
        <f>IF('1. Order'!AI10="","",'1. Order'!AI10)</f>
        <v/>
      </c>
      <c r="L5" s="284" t="str">
        <f>IF('1. Order'!AH10="","",'1. Order'!AH10)</f>
        <v/>
      </c>
      <c r="M5" s="101"/>
      <c r="N5" s="101"/>
      <c r="O5" s="101"/>
      <c r="P5" s="286"/>
      <c r="Q5" s="58"/>
      <c r="R5" s="56"/>
      <c r="S5" s="56"/>
      <c r="T5" s="56"/>
      <c r="U5" s="57"/>
      <c r="V5" s="58"/>
      <c r="W5" s="56"/>
      <c r="X5" s="56"/>
      <c r="Y5" s="56"/>
      <c r="Z5" s="56"/>
      <c r="AA5" s="56"/>
      <c r="AB5" s="56"/>
      <c r="AC5" s="56"/>
      <c r="AD5" s="56"/>
      <c r="AE5" s="56"/>
      <c r="AF5" s="101"/>
      <c r="AG5" s="112"/>
    </row>
    <row r="6" spans="1:33">
      <c r="A6" s="54" t="str">
        <f>IF('1. Order'!B11="","",'1. Order'!B11)</f>
        <v/>
      </c>
      <c r="B6" s="274" t="str">
        <f>IF('1. Order'!N11="","",'1. Order'!N11)</f>
        <v/>
      </c>
      <c r="C6" s="274" t="str">
        <f>IF('1. Order'!O11="","",'1. Order'!O11)</f>
        <v/>
      </c>
      <c r="D6" s="55" t="str">
        <f>IF('1. Order'!I11="","",'1. Order'!I11)</f>
        <v/>
      </c>
      <c r="E6" s="55" t="str">
        <f>IF('1. Order'!J11="","",'1. Order'!J11)</f>
        <v/>
      </c>
      <c r="F6" s="55" t="str">
        <f>IF('1. Order'!K11="","",'1. Order'!K11)</f>
        <v/>
      </c>
      <c r="G6" s="281" t="str">
        <f>IF('1. Order'!M11="","",'1. Order'!M11)</f>
        <v/>
      </c>
      <c r="H6" s="285"/>
      <c r="I6" s="101"/>
      <c r="J6" s="283"/>
      <c r="K6" s="284" t="str">
        <f>IF('1. Order'!AI11="","",'1. Order'!AI11)</f>
        <v/>
      </c>
      <c r="L6" s="284" t="str">
        <f>IF('1. Order'!AH11="","",'1. Order'!AH11)</f>
        <v/>
      </c>
      <c r="M6" s="101"/>
      <c r="N6" s="101"/>
      <c r="O6" s="101"/>
      <c r="P6" s="286"/>
      <c r="Q6" s="58"/>
      <c r="R6" s="56"/>
      <c r="S6" s="56"/>
      <c r="T6" s="56"/>
      <c r="U6" s="57"/>
      <c r="V6" s="58"/>
      <c r="W6" s="56"/>
      <c r="X6" s="56"/>
      <c r="Y6" s="56"/>
      <c r="Z6" s="56"/>
      <c r="AA6" s="56"/>
      <c r="AB6" s="56"/>
      <c r="AC6" s="56"/>
      <c r="AD6" s="56"/>
      <c r="AE6" s="56"/>
      <c r="AF6" s="101"/>
      <c r="AG6" s="112"/>
    </row>
    <row r="7" spans="1:33">
      <c r="A7" s="54" t="str">
        <f>IF('1. Order'!B12="","",'1. Order'!B12)</f>
        <v/>
      </c>
      <c r="B7" s="274" t="str">
        <f>IF('1. Order'!N12="","",'1. Order'!N12)</f>
        <v/>
      </c>
      <c r="C7" s="274" t="str">
        <f>IF('1. Order'!O12="","",'1. Order'!O12)</f>
        <v/>
      </c>
      <c r="D7" s="55" t="str">
        <f>IF('1. Order'!I12="","",'1. Order'!I12)</f>
        <v/>
      </c>
      <c r="E7" s="55" t="str">
        <f>IF('1. Order'!J12="","",'1. Order'!J12)</f>
        <v/>
      </c>
      <c r="F7" s="55" t="str">
        <f>IF('1. Order'!K12="","",'1. Order'!K12)</f>
        <v/>
      </c>
      <c r="G7" s="281" t="str">
        <f>IF('1. Order'!M12="","",'1. Order'!M12)</f>
        <v/>
      </c>
      <c r="H7" s="285"/>
      <c r="I7" s="101"/>
      <c r="J7" s="283"/>
      <c r="K7" s="284" t="str">
        <f>IF('1. Order'!AI12="","",'1. Order'!AI12)</f>
        <v/>
      </c>
      <c r="L7" s="284" t="str">
        <f>IF('1. Order'!AH12="","",'1. Order'!AH12)</f>
        <v/>
      </c>
      <c r="M7" s="101"/>
      <c r="N7" s="101"/>
      <c r="O7" s="101"/>
      <c r="P7" s="286"/>
      <c r="Q7" s="58"/>
      <c r="R7" s="56"/>
      <c r="S7" s="56"/>
      <c r="T7" s="56"/>
      <c r="U7" s="57"/>
      <c r="V7" s="58"/>
      <c r="W7" s="56"/>
      <c r="X7" s="56"/>
      <c r="Y7" s="56"/>
      <c r="Z7" s="56"/>
      <c r="AA7" s="56"/>
      <c r="AB7" s="56"/>
      <c r="AC7" s="56"/>
      <c r="AD7" s="56"/>
      <c r="AE7" s="56"/>
      <c r="AF7" s="101"/>
      <c r="AG7" s="112"/>
    </row>
    <row r="8" spans="1:33">
      <c r="A8" s="54" t="str">
        <f>IF('1. Order'!B13="","",'1. Order'!B13)</f>
        <v/>
      </c>
      <c r="B8" s="274" t="str">
        <f>IF('1. Order'!N13="","",'1. Order'!N13)</f>
        <v/>
      </c>
      <c r="C8" s="274" t="str">
        <f>IF('1. Order'!O13="","",'1. Order'!O13)</f>
        <v/>
      </c>
      <c r="D8" s="55" t="str">
        <f>IF('1. Order'!I13="","",'1. Order'!I13)</f>
        <v/>
      </c>
      <c r="E8" s="55" t="str">
        <f>IF('1. Order'!J13="","",'1. Order'!J13)</f>
        <v/>
      </c>
      <c r="F8" s="55" t="str">
        <f>IF('1. Order'!K13="","",'1. Order'!K13)</f>
        <v/>
      </c>
      <c r="G8" s="281" t="str">
        <f>IF('1. Order'!M13="","",'1. Order'!M13)</f>
        <v/>
      </c>
      <c r="H8" s="285"/>
      <c r="I8" s="101"/>
      <c r="J8" s="283"/>
      <c r="K8" s="284" t="str">
        <f>IF('1. Order'!AI13="","",'1. Order'!AI13)</f>
        <v/>
      </c>
      <c r="L8" s="284" t="str">
        <f>IF('1. Order'!AH13="","",'1. Order'!AH13)</f>
        <v/>
      </c>
      <c r="M8" s="101"/>
      <c r="N8" s="101"/>
      <c r="O8" s="101"/>
      <c r="P8" s="286"/>
      <c r="Q8" s="58"/>
      <c r="R8" s="56"/>
      <c r="S8" s="56"/>
      <c r="T8" s="56"/>
      <c r="U8" s="57"/>
      <c r="V8" s="58"/>
      <c r="W8" s="56"/>
      <c r="X8" s="56"/>
      <c r="Y8" s="56"/>
      <c r="Z8" s="56"/>
      <c r="AA8" s="56"/>
      <c r="AB8" s="56"/>
      <c r="AC8" s="56"/>
      <c r="AD8" s="56"/>
      <c r="AE8" s="56"/>
      <c r="AF8" s="101"/>
      <c r="AG8" s="112"/>
    </row>
    <row r="9" spans="1:33">
      <c r="A9" s="54" t="str">
        <f>IF('1. Order'!B14="","",'1. Order'!B14)</f>
        <v/>
      </c>
      <c r="B9" s="274" t="str">
        <f>IF('1. Order'!N14="","",'1. Order'!N14)</f>
        <v/>
      </c>
      <c r="C9" s="274" t="str">
        <f>IF('1. Order'!O14="","",'1. Order'!O14)</f>
        <v/>
      </c>
      <c r="D9" s="55" t="str">
        <f>IF('1. Order'!I14="","",'1. Order'!I14)</f>
        <v/>
      </c>
      <c r="E9" s="55" t="str">
        <f>IF('1. Order'!J14="","",'1. Order'!J14)</f>
        <v/>
      </c>
      <c r="F9" s="55" t="str">
        <f>IF('1. Order'!K14="","",'1. Order'!K14)</f>
        <v/>
      </c>
      <c r="G9" s="281" t="str">
        <f>IF('1. Order'!M14="","",'1. Order'!M14)</f>
        <v/>
      </c>
      <c r="H9" s="285"/>
      <c r="I9" s="101"/>
      <c r="J9" s="283"/>
      <c r="K9" s="284" t="str">
        <f>IF('1. Order'!AI14="","",'1. Order'!AI14)</f>
        <v/>
      </c>
      <c r="L9" s="284" t="str">
        <f>IF('1. Order'!AH14="","",'1. Order'!AH14)</f>
        <v/>
      </c>
      <c r="M9" s="101"/>
      <c r="N9" s="101"/>
      <c r="O9" s="101"/>
      <c r="P9" s="286"/>
      <c r="Q9" s="58"/>
      <c r="R9" s="56"/>
      <c r="S9" s="56"/>
      <c r="T9" s="56"/>
      <c r="U9" s="57"/>
      <c r="V9" s="58"/>
      <c r="W9" s="56"/>
      <c r="X9" s="56"/>
      <c r="Y9" s="56"/>
      <c r="Z9" s="56"/>
      <c r="AA9" s="56"/>
      <c r="AB9" s="56"/>
      <c r="AC9" s="56"/>
      <c r="AD9" s="56"/>
      <c r="AE9" s="56"/>
      <c r="AF9" s="101"/>
      <c r="AG9" s="112"/>
    </row>
    <row r="10" spans="1:33">
      <c r="A10" s="54" t="str">
        <f>IF('1. Order'!B15="","",'1. Order'!B15)</f>
        <v/>
      </c>
      <c r="B10" s="274" t="str">
        <f>IF('1. Order'!N15="","",'1. Order'!N15)</f>
        <v/>
      </c>
      <c r="C10" s="274" t="str">
        <f>IF('1. Order'!O15="","",'1. Order'!O15)</f>
        <v/>
      </c>
      <c r="D10" s="55" t="str">
        <f>IF('1. Order'!I15="","",'1. Order'!I15)</f>
        <v/>
      </c>
      <c r="E10" s="55" t="str">
        <f>IF('1. Order'!J15="","",'1. Order'!J15)</f>
        <v/>
      </c>
      <c r="F10" s="55" t="str">
        <f>IF('1. Order'!K15="","",'1. Order'!K15)</f>
        <v/>
      </c>
      <c r="G10" s="281" t="str">
        <f>IF('1. Order'!M15="","",'1. Order'!M15)</f>
        <v/>
      </c>
      <c r="H10" s="285"/>
      <c r="I10" s="101"/>
      <c r="J10" s="283"/>
      <c r="K10" s="284" t="str">
        <f>IF('1. Order'!AI15="","",'1. Order'!AI15)</f>
        <v/>
      </c>
      <c r="L10" s="284" t="str">
        <f>IF('1. Order'!AH15="","",'1. Order'!AH15)</f>
        <v/>
      </c>
      <c r="M10" s="101"/>
      <c r="N10" s="101"/>
      <c r="O10" s="101"/>
      <c r="P10" s="286"/>
      <c r="Q10" s="58"/>
      <c r="R10" s="56"/>
      <c r="S10" s="56"/>
      <c r="T10" s="56"/>
      <c r="U10" s="57"/>
      <c r="V10" s="58"/>
      <c r="W10" s="56"/>
      <c r="X10" s="56"/>
      <c r="Y10" s="56"/>
      <c r="Z10" s="56"/>
      <c r="AA10" s="56"/>
      <c r="AB10" s="56"/>
      <c r="AC10" s="56"/>
      <c r="AD10" s="56"/>
      <c r="AE10" s="56"/>
      <c r="AF10" s="101"/>
      <c r="AG10" s="112"/>
    </row>
    <row r="11" spans="1:33">
      <c r="A11" s="54" t="str">
        <f>IF('1. Order'!B16="","",'1. Order'!B16)</f>
        <v/>
      </c>
      <c r="B11" s="274" t="str">
        <f>IF('1. Order'!N16="","",'1. Order'!N16)</f>
        <v/>
      </c>
      <c r="C11" s="274" t="str">
        <f>IF('1. Order'!O16="","",'1. Order'!O16)</f>
        <v/>
      </c>
      <c r="D11" s="55" t="str">
        <f>IF('1. Order'!I16="","",'1. Order'!I16)</f>
        <v/>
      </c>
      <c r="E11" s="55" t="str">
        <f>IF('1. Order'!J16="","",'1. Order'!J16)</f>
        <v/>
      </c>
      <c r="F11" s="55" t="str">
        <f>IF('1. Order'!K16="","",'1. Order'!K16)</f>
        <v/>
      </c>
      <c r="G11" s="281" t="str">
        <f>IF('1. Order'!M16="","",'1. Order'!M16)</f>
        <v/>
      </c>
      <c r="H11" s="285"/>
      <c r="I11" s="101"/>
      <c r="J11" s="283"/>
      <c r="K11" s="284" t="str">
        <f>IF('1. Order'!AI16="","",'1. Order'!AI16)</f>
        <v/>
      </c>
      <c r="L11" s="284" t="str">
        <f>IF('1. Order'!AH16="","",'1. Order'!AH16)</f>
        <v/>
      </c>
      <c r="M11" s="101"/>
      <c r="N11" s="101"/>
      <c r="O11" s="101"/>
      <c r="P11" s="286"/>
      <c r="Q11" s="58"/>
      <c r="R11" s="56"/>
      <c r="S11" s="56"/>
      <c r="T11" s="56"/>
      <c r="U11" s="57"/>
      <c r="V11" s="58"/>
      <c r="W11" s="56"/>
      <c r="X11" s="56"/>
      <c r="Y11" s="56"/>
      <c r="Z11" s="56"/>
      <c r="AA11" s="56"/>
      <c r="AB11" s="56"/>
      <c r="AC11" s="56"/>
      <c r="AD11" s="56"/>
      <c r="AE11" s="56"/>
      <c r="AF11" s="101"/>
      <c r="AG11" s="112"/>
    </row>
    <row r="12" spans="1:33">
      <c r="A12" s="54" t="str">
        <f>IF('1. Order'!B17="","",'1. Order'!B17)</f>
        <v/>
      </c>
      <c r="B12" s="274" t="str">
        <f>IF('1. Order'!N17="","",'1. Order'!N17)</f>
        <v/>
      </c>
      <c r="C12" s="274" t="str">
        <f>IF('1. Order'!O17="","",'1. Order'!O17)</f>
        <v/>
      </c>
      <c r="D12" s="55" t="str">
        <f>IF('1. Order'!I17="","",'1. Order'!I17)</f>
        <v/>
      </c>
      <c r="E12" s="55" t="str">
        <f>IF('1. Order'!J17="","",'1. Order'!J17)</f>
        <v/>
      </c>
      <c r="F12" s="55" t="str">
        <f>IF('1. Order'!K17="","",'1. Order'!K17)</f>
        <v/>
      </c>
      <c r="G12" s="281" t="str">
        <f>IF('1. Order'!M17="","",'1. Order'!M17)</f>
        <v/>
      </c>
      <c r="H12" s="285"/>
      <c r="I12" s="101"/>
      <c r="J12" s="283"/>
      <c r="K12" s="284" t="str">
        <f>IF('1. Order'!AI17="","",'1. Order'!AI17)</f>
        <v/>
      </c>
      <c r="L12" s="284" t="str">
        <f>IF('1. Order'!AH17="","",'1. Order'!AH17)</f>
        <v/>
      </c>
      <c r="M12" s="101"/>
      <c r="N12" s="101"/>
      <c r="O12" s="101"/>
      <c r="P12" s="286"/>
      <c r="Q12" s="58"/>
      <c r="R12" s="56"/>
      <c r="S12" s="56"/>
      <c r="T12" s="56"/>
      <c r="U12" s="57"/>
      <c r="V12" s="58"/>
      <c r="W12" s="56"/>
      <c r="X12" s="56"/>
      <c r="Y12" s="56"/>
      <c r="Z12" s="56"/>
      <c r="AA12" s="56"/>
      <c r="AB12" s="56"/>
      <c r="AC12" s="56"/>
      <c r="AD12" s="56"/>
      <c r="AE12" s="56"/>
      <c r="AF12" s="101"/>
      <c r="AG12" s="112"/>
    </row>
    <row r="13" spans="1:33">
      <c r="A13" s="54" t="str">
        <f>IF('1. Order'!B18="","",'1. Order'!B18)</f>
        <v/>
      </c>
      <c r="B13" s="274" t="str">
        <f>IF('1. Order'!N18="","",'1. Order'!N18)</f>
        <v/>
      </c>
      <c r="C13" s="274" t="str">
        <f>IF('1. Order'!O18="","",'1. Order'!O18)</f>
        <v/>
      </c>
      <c r="D13" s="55" t="str">
        <f>IF('1. Order'!I18="","",'1. Order'!I18)</f>
        <v/>
      </c>
      <c r="E13" s="55" t="str">
        <f>IF('1. Order'!J18="","",'1. Order'!J18)</f>
        <v/>
      </c>
      <c r="F13" s="55" t="str">
        <f>IF('1. Order'!K18="","",'1. Order'!K18)</f>
        <v/>
      </c>
      <c r="G13" s="281" t="str">
        <f>IF('1. Order'!M18="","",'1. Order'!M18)</f>
        <v/>
      </c>
      <c r="H13" s="285"/>
      <c r="I13" s="101"/>
      <c r="J13" s="283"/>
      <c r="K13" s="284" t="str">
        <f>IF('1. Order'!AI18="","",'1. Order'!AI18)</f>
        <v/>
      </c>
      <c r="L13" s="284" t="str">
        <f>IF('1. Order'!AH18="","",'1. Order'!AH18)</f>
        <v/>
      </c>
      <c r="M13" s="101"/>
      <c r="N13" s="101"/>
      <c r="O13" s="101"/>
      <c r="P13" s="286"/>
      <c r="Q13" s="58"/>
      <c r="R13" s="56"/>
      <c r="S13" s="56"/>
      <c r="T13" s="56"/>
      <c r="U13" s="57"/>
      <c r="V13" s="58"/>
      <c r="W13" s="56"/>
      <c r="X13" s="56"/>
      <c r="Y13" s="56"/>
      <c r="Z13" s="56"/>
      <c r="AA13" s="56"/>
      <c r="AB13" s="56"/>
      <c r="AC13" s="56"/>
      <c r="AD13" s="56"/>
      <c r="AE13" s="56"/>
      <c r="AF13" s="101"/>
      <c r="AG13" s="112"/>
    </row>
    <row r="14" spans="1:33">
      <c r="A14" s="54" t="str">
        <f>IF('1. Order'!B19="","",'1. Order'!B19)</f>
        <v/>
      </c>
      <c r="B14" s="274" t="str">
        <f>IF('1. Order'!N19="","",'1. Order'!N19)</f>
        <v/>
      </c>
      <c r="C14" s="274" t="str">
        <f>IF('1. Order'!O19="","",'1. Order'!O19)</f>
        <v/>
      </c>
      <c r="D14" s="55" t="str">
        <f>IF('1. Order'!I19="","",'1. Order'!I19)</f>
        <v/>
      </c>
      <c r="E14" s="55" t="str">
        <f>IF('1. Order'!J19="","",'1. Order'!J19)</f>
        <v/>
      </c>
      <c r="F14" s="55" t="str">
        <f>IF('1. Order'!K19="","",'1. Order'!K19)</f>
        <v/>
      </c>
      <c r="G14" s="281" t="str">
        <f>IF('1. Order'!M19="","",'1. Order'!M19)</f>
        <v/>
      </c>
      <c r="H14" s="285"/>
      <c r="I14" s="101"/>
      <c r="J14" s="283"/>
      <c r="K14" s="284" t="str">
        <f>IF('1. Order'!AI19="","",'1. Order'!AI19)</f>
        <v/>
      </c>
      <c r="L14" s="284" t="str">
        <f>IF('1. Order'!AH19="","",'1. Order'!AH19)</f>
        <v/>
      </c>
      <c r="M14" s="101"/>
      <c r="N14" s="101"/>
      <c r="O14" s="101"/>
      <c r="P14" s="286"/>
      <c r="Q14" s="58"/>
      <c r="R14" s="56"/>
      <c r="S14" s="56"/>
      <c r="T14" s="56"/>
      <c r="U14" s="57"/>
      <c r="V14" s="58"/>
      <c r="W14" s="56"/>
      <c r="X14" s="56"/>
      <c r="Y14" s="56"/>
      <c r="Z14" s="56"/>
      <c r="AA14" s="56"/>
      <c r="AB14" s="56"/>
      <c r="AC14" s="56"/>
      <c r="AD14" s="56"/>
      <c r="AE14" s="56"/>
      <c r="AF14" s="101"/>
      <c r="AG14" s="112"/>
    </row>
    <row r="15" spans="1:33">
      <c r="A15" s="54" t="str">
        <f>IF('1. Order'!B20="","",'1. Order'!B20)</f>
        <v/>
      </c>
      <c r="B15" s="274" t="str">
        <f>IF('1. Order'!N20="","",'1. Order'!N20)</f>
        <v/>
      </c>
      <c r="C15" s="274" t="str">
        <f>IF('1. Order'!O20="","",'1. Order'!O20)</f>
        <v/>
      </c>
      <c r="D15" s="55" t="str">
        <f>IF('1. Order'!I20="","",'1. Order'!I20)</f>
        <v/>
      </c>
      <c r="E15" s="55" t="str">
        <f>IF('1. Order'!J20="","",'1. Order'!J20)</f>
        <v/>
      </c>
      <c r="F15" s="55" t="str">
        <f>IF('1. Order'!K20="","",'1. Order'!K20)</f>
        <v/>
      </c>
      <c r="G15" s="281" t="str">
        <f>IF('1. Order'!M20="","",'1. Order'!M20)</f>
        <v/>
      </c>
      <c r="H15" s="285"/>
      <c r="I15" s="101"/>
      <c r="J15" s="101"/>
      <c r="K15" s="284" t="str">
        <f>IF('1. Order'!AI20="","",'1. Order'!AI20)</f>
        <v/>
      </c>
      <c r="L15" s="284" t="str">
        <f>IF('1. Order'!AH20="","",'1. Order'!AH20)</f>
        <v/>
      </c>
      <c r="M15" s="101"/>
      <c r="N15" s="101"/>
      <c r="O15" s="101"/>
      <c r="P15" s="112"/>
      <c r="Q15" s="58"/>
      <c r="R15" s="56"/>
      <c r="S15" s="56"/>
      <c r="T15" s="56"/>
      <c r="U15" s="57"/>
      <c r="V15" s="58"/>
      <c r="W15" s="56"/>
      <c r="X15" s="56"/>
      <c r="Y15" s="56"/>
      <c r="Z15" s="56"/>
      <c r="AA15" s="56"/>
      <c r="AB15" s="56"/>
      <c r="AC15" s="56"/>
      <c r="AD15" s="56"/>
      <c r="AE15" s="56"/>
      <c r="AF15" s="101"/>
      <c r="AG15" s="112"/>
    </row>
    <row r="16" spans="1:33">
      <c r="A16" s="54" t="str">
        <f>IF('1. Order'!B21="","",'1. Order'!B21)</f>
        <v/>
      </c>
      <c r="B16" s="274" t="str">
        <f>IF('1. Order'!N21="","",'1. Order'!N21)</f>
        <v/>
      </c>
      <c r="C16" s="274" t="str">
        <f>IF('1. Order'!O21="","",'1. Order'!O21)</f>
        <v/>
      </c>
      <c r="D16" s="55" t="str">
        <f>IF('1. Order'!I21="","",'1. Order'!I21)</f>
        <v/>
      </c>
      <c r="E16" s="55" t="str">
        <f>IF('1. Order'!J21="","",'1. Order'!J21)</f>
        <v/>
      </c>
      <c r="F16" s="55" t="str">
        <f>IF('1. Order'!K21="","",'1. Order'!K21)</f>
        <v/>
      </c>
      <c r="G16" s="281" t="str">
        <f>IF('1. Order'!M21="","",'1. Order'!M21)</f>
        <v/>
      </c>
      <c r="H16" s="285"/>
      <c r="I16" s="101"/>
      <c r="J16" s="101"/>
      <c r="K16" s="284" t="str">
        <f>IF('1. Order'!AI21="","",'1. Order'!AI21)</f>
        <v/>
      </c>
      <c r="L16" s="284" t="str">
        <f>IF('1. Order'!AH21="","",'1. Order'!AH21)</f>
        <v/>
      </c>
      <c r="M16" s="101"/>
      <c r="N16" s="101"/>
      <c r="O16" s="101"/>
      <c r="P16" s="112"/>
      <c r="Q16" s="58"/>
      <c r="R16" s="56"/>
      <c r="S16" s="56"/>
      <c r="T16" s="56"/>
      <c r="U16" s="57"/>
      <c r="V16" s="58"/>
      <c r="W16" s="56"/>
      <c r="X16" s="56"/>
      <c r="Y16" s="56"/>
      <c r="Z16" s="56"/>
      <c r="AA16" s="56"/>
      <c r="AB16" s="56"/>
      <c r="AC16" s="56"/>
      <c r="AD16" s="56"/>
      <c r="AE16" s="56"/>
      <c r="AF16" s="101"/>
      <c r="AG16" s="112"/>
    </row>
    <row r="17" spans="1:33">
      <c r="A17" s="54" t="str">
        <f>IF('1. Order'!B22="","",'1. Order'!B22)</f>
        <v/>
      </c>
      <c r="B17" s="274" t="str">
        <f>IF('1. Order'!N22="","",'1. Order'!N22)</f>
        <v/>
      </c>
      <c r="C17" s="274" t="str">
        <f>IF('1. Order'!O22="","",'1. Order'!O22)</f>
        <v/>
      </c>
      <c r="D17" s="55" t="str">
        <f>IF('1. Order'!I22="","",'1. Order'!I22)</f>
        <v/>
      </c>
      <c r="E17" s="55" t="str">
        <f>IF('1. Order'!J22="","",'1. Order'!J22)</f>
        <v/>
      </c>
      <c r="F17" s="55" t="str">
        <f>IF('1. Order'!K22="","",'1. Order'!K22)</f>
        <v/>
      </c>
      <c r="G17" s="281" t="str">
        <f>IF('1. Order'!M22="","",'1. Order'!M22)</f>
        <v/>
      </c>
      <c r="H17" s="285"/>
      <c r="I17" s="101"/>
      <c r="J17" s="101"/>
      <c r="K17" s="284" t="str">
        <f>IF('1. Order'!AI22="","",'1. Order'!AI22)</f>
        <v/>
      </c>
      <c r="L17" s="284" t="str">
        <f>IF('1. Order'!AH22="","",'1. Order'!AH22)</f>
        <v/>
      </c>
      <c r="M17" s="101"/>
      <c r="N17" s="101"/>
      <c r="O17" s="101"/>
      <c r="P17" s="112"/>
      <c r="Q17" s="58"/>
      <c r="R17" s="56"/>
      <c r="S17" s="56"/>
      <c r="T17" s="56"/>
      <c r="U17" s="57"/>
      <c r="V17" s="58"/>
      <c r="W17" s="56"/>
      <c r="X17" s="56"/>
      <c r="Y17" s="56"/>
      <c r="Z17" s="56"/>
      <c r="AA17" s="56"/>
      <c r="AB17" s="56"/>
      <c r="AC17" s="56"/>
      <c r="AD17" s="56"/>
      <c r="AE17" s="56"/>
      <c r="AF17" s="101"/>
      <c r="AG17" s="112"/>
    </row>
    <row r="18" spans="1:33">
      <c r="A18" s="54" t="str">
        <f>IF('1. Order'!B23="","",'1. Order'!B23)</f>
        <v/>
      </c>
      <c r="B18" s="274" t="str">
        <f>IF('1. Order'!N23="","",'1. Order'!N23)</f>
        <v/>
      </c>
      <c r="C18" s="274" t="str">
        <f>IF('1. Order'!O23="","",'1. Order'!O23)</f>
        <v/>
      </c>
      <c r="D18" s="55" t="str">
        <f>IF('1. Order'!I23="","",'1. Order'!I23)</f>
        <v/>
      </c>
      <c r="E18" s="55" t="str">
        <f>IF('1. Order'!J23="","",'1. Order'!J23)</f>
        <v/>
      </c>
      <c r="F18" s="55" t="str">
        <f>IF('1. Order'!K23="","",'1. Order'!K23)</f>
        <v/>
      </c>
      <c r="G18" s="281" t="str">
        <f>IF('1. Order'!M23="","",'1. Order'!M23)</f>
        <v/>
      </c>
      <c r="H18" s="285"/>
      <c r="I18" s="101"/>
      <c r="J18" s="101"/>
      <c r="K18" s="284" t="str">
        <f>IF('1. Order'!AI23="","",'1. Order'!AI23)</f>
        <v/>
      </c>
      <c r="L18" s="284" t="str">
        <f>IF('1. Order'!AH23="","",'1. Order'!AH23)</f>
        <v/>
      </c>
      <c r="M18" s="101"/>
      <c r="N18" s="101"/>
      <c r="O18" s="101"/>
      <c r="P18" s="112"/>
      <c r="Q18" s="58"/>
      <c r="R18" s="56"/>
      <c r="S18" s="56"/>
      <c r="T18" s="56"/>
      <c r="U18" s="57"/>
      <c r="V18" s="58"/>
      <c r="W18" s="56"/>
      <c r="X18" s="56"/>
      <c r="Y18" s="56"/>
      <c r="Z18" s="56"/>
      <c r="AA18" s="56"/>
      <c r="AB18" s="56"/>
      <c r="AC18" s="56"/>
      <c r="AD18" s="56"/>
      <c r="AE18" s="56"/>
      <c r="AF18" s="101"/>
      <c r="AG18" s="112"/>
    </row>
    <row r="19" spans="1:33">
      <c r="A19" s="54" t="str">
        <f>IF('1. Order'!B24="","",'1. Order'!B24)</f>
        <v/>
      </c>
      <c r="B19" s="274" t="str">
        <f>IF('1. Order'!N24="","",'1. Order'!N24)</f>
        <v/>
      </c>
      <c r="C19" s="274" t="str">
        <f>IF('1. Order'!O24="","",'1. Order'!O24)</f>
        <v/>
      </c>
      <c r="D19" s="55" t="str">
        <f>IF('1. Order'!I24="","",'1. Order'!I24)</f>
        <v/>
      </c>
      <c r="E19" s="55" t="str">
        <f>IF('1. Order'!J24="","",'1. Order'!J24)</f>
        <v/>
      </c>
      <c r="F19" s="55" t="str">
        <f>IF('1. Order'!K24="","",'1. Order'!K24)</f>
        <v/>
      </c>
      <c r="G19" s="281" t="str">
        <f>IF('1. Order'!M24="","",'1. Order'!M24)</f>
        <v/>
      </c>
      <c r="H19" s="285"/>
      <c r="I19" s="101"/>
      <c r="J19" s="101"/>
      <c r="K19" s="284" t="str">
        <f>IF('1. Order'!AI24="","",'1. Order'!AI24)</f>
        <v/>
      </c>
      <c r="L19" s="284" t="str">
        <f>IF('1. Order'!AH24="","",'1. Order'!AH24)</f>
        <v/>
      </c>
      <c r="M19" s="101"/>
      <c r="N19" s="101"/>
      <c r="O19" s="101"/>
      <c r="P19" s="112"/>
      <c r="Q19" s="58"/>
      <c r="R19" s="56"/>
      <c r="S19" s="56"/>
      <c r="T19" s="56"/>
      <c r="U19" s="57"/>
      <c r="V19" s="58"/>
      <c r="W19" s="56"/>
      <c r="X19" s="56"/>
      <c r="Y19" s="56"/>
      <c r="Z19" s="56"/>
      <c r="AA19" s="56"/>
      <c r="AB19" s="56"/>
      <c r="AC19" s="56"/>
      <c r="AD19" s="56"/>
      <c r="AE19" s="56"/>
      <c r="AF19" s="101"/>
      <c r="AG19" s="112"/>
    </row>
    <row r="20" spans="1:33">
      <c r="A20" s="54" t="str">
        <f>IF('1. Order'!B25="","",'1. Order'!B25)</f>
        <v/>
      </c>
      <c r="B20" s="274" t="str">
        <f>IF('1. Order'!N25="","",'1. Order'!N25)</f>
        <v/>
      </c>
      <c r="C20" s="274" t="str">
        <f>IF('1. Order'!O25="","",'1. Order'!O25)</f>
        <v/>
      </c>
      <c r="D20" s="55" t="str">
        <f>IF('1. Order'!I25="","",'1. Order'!I25)</f>
        <v/>
      </c>
      <c r="E20" s="55" t="str">
        <f>IF('1. Order'!J25="","",'1. Order'!J25)</f>
        <v/>
      </c>
      <c r="F20" s="55" t="str">
        <f>IF('1. Order'!K25="","",'1. Order'!K25)</f>
        <v/>
      </c>
      <c r="G20" s="281" t="str">
        <f>IF('1. Order'!M25="","",'1. Order'!M25)</f>
        <v/>
      </c>
      <c r="H20" s="285"/>
      <c r="I20" s="101"/>
      <c r="J20" s="101"/>
      <c r="K20" s="284" t="str">
        <f>IF('1. Order'!AI25="","",'1. Order'!AI25)</f>
        <v/>
      </c>
      <c r="L20" s="284" t="str">
        <f>IF('1. Order'!AH25="","",'1. Order'!AH25)</f>
        <v/>
      </c>
      <c r="M20" s="101"/>
      <c r="N20" s="101"/>
      <c r="O20" s="101"/>
      <c r="P20" s="112"/>
      <c r="Q20" s="58"/>
      <c r="R20" s="56"/>
      <c r="S20" s="56"/>
      <c r="T20" s="56"/>
      <c r="U20" s="57"/>
      <c r="V20" s="58"/>
      <c r="W20" s="56"/>
      <c r="X20" s="56"/>
      <c r="Y20" s="56"/>
      <c r="Z20" s="56"/>
      <c r="AA20" s="56"/>
      <c r="AB20" s="56"/>
      <c r="AC20" s="56"/>
      <c r="AD20" s="56"/>
      <c r="AE20" s="56"/>
      <c r="AF20" s="101"/>
      <c r="AG20" s="112"/>
    </row>
    <row r="21" spans="1:33">
      <c r="A21" s="54" t="str">
        <f>IF('1. Order'!B26="","",'1. Order'!B26)</f>
        <v/>
      </c>
      <c r="B21" s="274" t="str">
        <f>IF('1. Order'!N26="","",'1. Order'!N26)</f>
        <v/>
      </c>
      <c r="C21" s="274" t="str">
        <f>IF('1. Order'!O26="","",'1. Order'!O26)</f>
        <v/>
      </c>
      <c r="D21" s="55" t="str">
        <f>IF('1. Order'!I26="","",'1. Order'!I26)</f>
        <v/>
      </c>
      <c r="E21" s="55" t="str">
        <f>IF('1. Order'!J26="","",'1. Order'!J26)</f>
        <v/>
      </c>
      <c r="F21" s="55" t="str">
        <f>IF('1. Order'!K26="","",'1. Order'!K26)</f>
        <v/>
      </c>
      <c r="G21" s="281" t="str">
        <f>IF('1. Order'!M26="","",'1. Order'!M26)</f>
        <v/>
      </c>
      <c r="H21" s="285"/>
      <c r="I21" s="101"/>
      <c r="J21" s="101"/>
      <c r="K21" s="284" t="str">
        <f>IF('1. Order'!AI26="","",'1. Order'!AI26)</f>
        <v/>
      </c>
      <c r="L21" s="284" t="str">
        <f>IF('1. Order'!AH26="","",'1. Order'!AH26)</f>
        <v/>
      </c>
      <c r="M21" s="101"/>
      <c r="N21" s="101"/>
      <c r="O21" s="101"/>
      <c r="P21" s="112"/>
      <c r="Q21" s="58"/>
      <c r="R21" s="56"/>
      <c r="S21" s="56"/>
      <c r="T21" s="56"/>
      <c r="U21" s="57"/>
      <c r="V21" s="58"/>
      <c r="W21" s="56"/>
      <c r="X21" s="56"/>
      <c r="Y21" s="56"/>
      <c r="Z21" s="56"/>
      <c r="AA21" s="56"/>
      <c r="AB21" s="56"/>
      <c r="AC21" s="56"/>
      <c r="AD21" s="56"/>
      <c r="AE21" s="56"/>
      <c r="AF21" s="101"/>
      <c r="AG21" s="112"/>
    </row>
    <row r="22" spans="1:33">
      <c r="A22" s="54" t="str">
        <f>IF('1. Order'!B27="","",'1. Order'!B27)</f>
        <v/>
      </c>
      <c r="B22" s="274" t="str">
        <f>IF('1. Order'!N27="","",'1. Order'!N27)</f>
        <v/>
      </c>
      <c r="C22" s="274" t="str">
        <f>IF('1. Order'!O27="","",'1. Order'!O27)</f>
        <v/>
      </c>
      <c r="D22" s="55" t="str">
        <f>IF('1. Order'!I27="","",'1. Order'!I27)</f>
        <v/>
      </c>
      <c r="E22" s="55" t="str">
        <f>IF('1. Order'!J27="","",'1. Order'!J27)</f>
        <v/>
      </c>
      <c r="F22" s="55" t="str">
        <f>IF('1. Order'!K27="","",'1. Order'!K27)</f>
        <v/>
      </c>
      <c r="G22" s="281" t="str">
        <f>IF('1. Order'!M27="","",'1. Order'!M27)</f>
        <v/>
      </c>
      <c r="H22" s="285"/>
      <c r="I22" s="101"/>
      <c r="J22" s="101"/>
      <c r="K22" s="284" t="str">
        <f>IF('1. Order'!AI27="","",'1. Order'!AI27)</f>
        <v/>
      </c>
      <c r="L22" s="284" t="str">
        <f>IF('1. Order'!AH27="","",'1. Order'!AH27)</f>
        <v/>
      </c>
      <c r="M22" s="101"/>
      <c r="N22" s="101"/>
      <c r="O22" s="101"/>
      <c r="P22" s="112"/>
      <c r="Q22" s="58"/>
      <c r="R22" s="56"/>
      <c r="S22" s="56"/>
      <c r="T22" s="56"/>
      <c r="U22" s="57"/>
      <c r="V22" s="58"/>
      <c r="W22" s="56"/>
      <c r="X22" s="56"/>
      <c r="Y22" s="56"/>
      <c r="Z22" s="56"/>
      <c r="AA22" s="56"/>
      <c r="AB22" s="56"/>
      <c r="AC22" s="56"/>
      <c r="AD22" s="56"/>
      <c r="AE22" s="56"/>
      <c r="AF22" s="101"/>
      <c r="AG22" s="112"/>
    </row>
    <row r="23" spans="1:33">
      <c r="A23" s="54" t="str">
        <f>IF('1. Order'!B28="","",'1. Order'!B28)</f>
        <v/>
      </c>
      <c r="B23" s="274" t="str">
        <f>IF('1. Order'!N28="","",'1. Order'!N28)</f>
        <v/>
      </c>
      <c r="C23" s="274" t="str">
        <f>IF('1. Order'!O28="","",'1. Order'!O28)</f>
        <v/>
      </c>
      <c r="D23" s="55" t="str">
        <f>IF('1. Order'!I28="","",'1. Order'!I28)</f>
        <v/>
      </c>
      <c r="E23" s="55" t="str">
        <f>IF('1. Order'!J28="","",'1. Order'!J28)</f>
        <v/>
      </c>
      <c r="F23" s="55" t="str">
        <f>IF('1. Order'!K28="","",'1. Order'!K28)</f>
        <v/>
      </c>
      <c r="G23" s="281" t="str">
        <f>IF('1. Order'!M28="","",'1. Order'!M28)</f>
        <v/>
      </c>
      <c r="H23" s="285"/>
      <c r="I23" s="101"/>
      <c r="J23" s="101"/>
      <c r="K23" s="284" t="str">
        <f>IF('1. Order'!AI28="","",'1. Order'!AI28)</f>
        <v/>
      </c>
      <c r="L23" s="284" t="str">
        <f>IF('1. Order'!AH28="","",'1. Order'!AH28)</f>
        <v/>
      </c>
      <c r="M23" s="101"/>
      <c r="N23" s="101"/>
      <c r="O23" s="101"/>
      <c r="P23" s="112"/>
      <c r="Q23" s="58"/>
      <c r="R23" s="56"/>
      <c r="S23" s="56"/>
      <c r="T23" s="56"/>
      <c r="U23" s="57"/>
      <c r="V23" s="58"/>
      <c r="W23" s="56"/>
      <c r="X23" s="56"/>
      <c r="Y23" s="56"/>
      <c r="Z23" s="56"/>
      <c r="AA23" s="56"/>
      <c r="AB23" s="56"/>
      <c r="AC23" s="56"/>
      <c r="AD23" s="56"/>
      <c r="AE23" s="56"/>
      <c r="AF23" s="101"/>
      <c r="AG23" s="112"/>
    </row>
    <row r="24" spans="1:33">
      <c r="A24" s="54" t="str">
        <f>IF('1. Order'!B29="","",'1. Order'!B29)</f>
        <v/>
      </c>
      <c r="B24" s="274" t="str">
        <f>IF('1. Order'!N29="","",'1. Order'!N29)</f>
        <v/>
      </c>
      <c r="C24" s="274" t="str">
        <f>IF('1. Order'!O29="","",'1. Order'!O29)</f>
        <v/>
      </c>
      <c r="D24" s="55" t="str">
        <f>IF('1. Order'!I29="","",'1. Order'!I29)</f>
        <v/>
      </c>
      <c r="E24" s="55" t="str">
        <f>IF('1. Order'!J29="","",'1. Order'!J29)</f>
        <v/>
      </c>
      <c r="F24" s="55" t="str">
        <f>IF('1. Order'!K29="","",'1. Order'!K29)</f>
        <v/>
      </c>
      <c r="G24" s="281" t="str">
        <f>IF('1. Order'!M29="","",'1. Order'!M29)</f>
        <v/>
      </c>
      <c r="H24" s="285"/>
      <c r="I24" s="101"/>
      <c r="J24" s="101"/>
      <c r="K24" s="284" t="str">
        <f>IF('1. Order'!AI29="","",'1. Order'!AI29)</f>
        <v/>
      </c>
      <c r="L24" s="284" t="str">
        <f>IF('1. Order'!AH29="","",'1. Order'!AH29)</f>
        <v/>
      </c>
      <c r="M24" s="101"/>
      <c r="N24" s="101"/>
      <c r="O24" s="101"/>
      <c r="P24" s="112"/>
      <c r="Q24" s="58"/>
      <c r="R24" s="56"/>
      <c r="S24" s="56"/>
      <c r="T24" s="56"/>
      <c r="U24" s="57"/>
      <c r="V24" s="58"/>
      <c r="W24" s="56"/>
      <c r="X24" s="56"/>
      <c r="Y24" s="56"/>
      <c r="Z24" s="56"/>
      <c r="AA24" s="56"/>
      <c r="AB24" s="56"/>
      <c r="AC24" s="56"/>
      <c r="AD24" s="56"/>
      <c r="AE24" s="56"/>
      <c r="AF24" s="101"/>
      <c r="AG24" s="112"/>
    </row>
    <row r="25" spans="1:33">
      <c r="A25" s="54" t="str">
        <f>IF('1. Order'!B30="","",'1. Order'!B30)</f>
        <v/>
      </c>
      <c r="B25" s="274" t="str">
        <f>IF('1. Order'!N30="","",'1. Order'!N30)</f>
        <v/>
      </c>
      <c r="C25" s="274" t="str">
        <f>IF('1. Order'!O30="","",'1. Order'!O30)</f>
        <v/>
      </c>
      <c r="D25" s="55" t="str">
        <f>IF('1. Order'!I30="","",'1. Order'!I30)</f>
        <v/>
      </c>
      <c r="E25" s="55" t="str">
        <f>IF('1. Order'!J30="","",'1. Order'!J30)</f>
        <v/>
      </c>
      <c r="F25" s="55" t="str">
        <f>IF('1. Order'!K30="","",'1. Order'!K30)</f>
        <v/>
      </c>
      <c r="G25" s="281" t="str">
        <f>IF('1. Order'!M30="","",'1. Order'!M30)</f>
        <v/>
      </c>
      <c r="H25" s="285"/>
      <c r="I25" s="101"/>
      <c r="J25" s="101"/>
      <c r="K25" s="284" t="str">
        <f>IF('1. Order'!AI30="","",'1. Order'!AI30)</f>
        <v/>
      </c>
      <c r="L25" s="284" t="str">
        <f>IF('1. Order'!AH30="","",'1. Order'!AH30)</f>
        <v/>
      </c>
      <c r="M25" s="101"/>
      <c r="N25" s="101"/>
      <c r="O25" s="101"/>
      <c r="P25" s="112"/>
      <c r="Q25" s="58"/>
      <c r="R25" s="56"/>
      <c r="S25" s="56"/>
      <c r="T25" s="56"/>
      <c r="U25" s="57"/>
      <c r="V25" s="58"/>
      <c r="W25" s="56"/>
      <c r="X25" s="56"/>
      <c r="Y25" s="56"/>
      <c r="Z25" s="56"/>
      <c r="AA25" s="56"/>
      <c r="AB25" s="56"/>
      <c r="AC25" s="56"/>
      <c r="AD25" s="56"/>
      <c r="AE25" s="56"/>
      <c r="AF25" s="101"/>
      <c r="AG25" s="112"/>
    </row>
    <row r="26" spans="1:33">
      <c r="A26" s="54" t="str">
        <f>IF('1. Order'!B31="","",'1. Order'!B31)</f>
        <v/>
      </c>
      <c r="B26" s="274" t="str">
        <f>IF('1. Order'!N31="","",'1. Order'!N31)</f>
        <v/>
      </c>
      <c r="C26" s="274" t="str">
        <f>IF('1. Order'!O31="","",'1. Order'!O31)</f>
        <v/>
      </c>
      <c r="D26" s="55" t="str">
        <f>IF('1. Order'!I31="","",'1. Order'!I31)</f>
        <v/>
      </c>
      <c r="E26" s="55" t="str">
        <f>IF('1. Order'!J31="","",'1. Order'!J31)</f>
        <v/>
      </c>
      <c r="F26" s="55" t="str">
        <f>IF('1. Order'!K31="","",'1. Order'!K31)</f>
        <v/>
      </c>
      <c r="G26" s="281" t="str">
        <f>IF('1. Order'!M31="","",'1. Order'!M31)</f>
        <v/>
      </c>
      <c r="H26" s="285"/>
      <c r="I26" s="101"/>
      <c r="J26" s="101"/>
      <c r="K26" s="284" t="str">
        <f>IF('1. Order'!AI31="","",'1. Order'!AI31)</f>
        <v/>
      </c>
      <c r="L26" s="284" t="str">
        <f>IF('1. Order'!AH31="","",'1. Order'!AH31)</f>
        <v/>
      </c>
      <c r="M26" s="101"/>
      <c r="N26" s="101"/>
      <c r="O26" s="101"/>
      <c r="P26" s="112"/>
      <c r="Q26" s="58"/>
      <c r="R26" s="56"/>
      <c r="S26" s="56"/>
      <c r="T26" s="56"/>
      <c r="U26" s="57"/>
      <c r="V26" s="58"/>
      <c r="W26" s="56"/>
      <c r="X26" s="56"/>
      <c r="Y26" s="56"/>
      <c r="Z26" s="56"/>
      <c r="AA26" s="56"/>
      <c r="AB26" s="56"/>
      <c r="AC26" s="56"/>
      <c r="AD26" s="56"/>
      <c r="AE26" s="56"/>
      <c r="AF26" s="101"/>
      <c r="AG26" s="112"/>
    </row>
    <row r="27" spans="1:33">
      <c r="A27" s="54" t="str">
        <f>IF('1. Order'!B32="","",'1. Order'!B32)</f>
        <v/>
      </c>
      <c r="B27" s="274" t="str">
        <f>IF('1. Order'!N32="","",'1. Order'!N32)</f>
        <v/>
      </c>
      <c r="C27" s="274" t="str">
        <f>IF('1. Order'!O32="","",'1. Order'!O32)</f>
        <v/>
      </c>
      <c r="D27" s="55" t="str">
        <f>IF('1. Order'!I32="","",'1. Order'!I32)</f>
        <v/>
      </c>
      <c r="E27" s="55" t="str">
        <f>IF('1. Order'!J32="","",'1. Order'!J32)</f>
        <v/>
      </c>
      <c r="F27" s="55" t="str">
        <f>IF('1. Order'!K32="","",'1. Order'!K32)</f>
        <v/>
      </c>
      <c r="G27" s="281" t="str">
        <f>IF('1. Order'!M32="","",'1. Order'!M32)</f>
        <v/>
      </c>
      <c r="H27" s="285"/>
      <c r="I27" s="101"/>
      <c r="J27" s="101"/>
      <c r="K27" s="284" t="str">
        <f>IF('1. Order'!AI32="","",'1. Order'!AI32)</f>
        <v/>
      </c>
      <c r="L27" s="284" t="str">
        <f>IF('1. Order'!AH32="","",'1. Order'!AH32)</f>
        <v/>
      </c>
      <c r="M27" s="101"/>
      <c r="N27" s="101"/>
      <c r="O27" s="101"/>
      <c r="P27" s="112"/>
      <c r="Q27" s="58"/>
      <c r="R27" s="56"/>
      <c r="S27" s="56"/>
      <c r="T27" s="56"/>
      <c r="U27" s="57"/>
      <c r="V27" s="58"/>
      <c r="W27" s="56"/>
      <c r="X27" s="56"/>
      <c r="Y27" s="56"/>
      <c r="Z27" s="56"/>
      <c r="AA27" s="56"/>
      <c r="AB27" s="56"/>
      <c r="AC27" s="56"/>
      <c r="AD27" s="56"/>
      <c r="AE27" s="56"/>
      <c r="AF27" s="101"/>
      <c r="AG27" s="112"/>
    </row>
    <row r="28" spans="1:33">
      <c r="A28" s="54" t="str">
        <f>IF('1. Order'!B33="","",'1. Order'!B33)</f>
        <v/>
      </c>
      <c r="B28" s="274" t="str">
        <f>IF('1. Order'!N33="","",'1. Order'!N33)</f>
        <v/>
      </c>
      <c r="C28" s="274" t="str">
        <f>IF('1. Order'!O33="","",'1. Order'!O33)</f>
        <v/>
      </c>
      <c r="D28" s="55" t="str">
        <f>IF('1. Order'!I33="","",'1. Order'!I33)</f>
        <v/>
      </c>
      <c r="E28" s="55" t="str">
        <f>IF('1. Order'!J33="","",'1. Order'!J33)</f>
        <v/>
      </c>
      <c r="F28" s="55" t="str">
        <f>IF('1. Order'!K33="","",'1. Order'!K33)</f>
        <v/>
      </c>
      <c r="G28" s="281" t="str">
        <f>IF('1. Order'!M33="","",'1. Order'!M33)</f>
        <v/>
      </c>
      <c r="H28" s="285"/>
      <c r="I28" s="101"/>
      <c r="J28" s="101"/>
      <c r="K28" s="284" t="str">
        <f>IF('1. Order'!AI33="","",'1. Order'!AI33)</f>
        <v/>
      </c>
      <c r="L28" s="284" t="str">
        <f>IF('1. Order'!AH33="","",'1. Order'!AH33)</f>
        <v/>
      </c>
      <c r="M28" s="101"/>
      <c r="N28" s="101"/>
      <c r="O28" s="101"/>
      <c r="P28" s="112"/>
      <c r="Q28" s="58"/>
      <c r="R28" s="56"/>
      <c r="S28" s="56"/>
      <c r="T28" s="56"/>
      <c r="U28" s="57"/>
      <c r="V28" s="58"/>
      <c r="W28" s="56"/>
      <c r="X28" s="56"/>
      <c r="Y28" s="56"/>
      <c r="Z28" s="56"/>
      <c r="AA28" s="56"/>
      <c r="AB28" s="56"/>
      <c r="AC28" s="56"/>
      <c r="AD28" s="56"/>
      <c r="AE28" s="56"/>
      <c r="AF28" s="101"/>
      <c r="AG28" s="112"/>
    </row>
    <row r="29" spans="1:33">
      <c r="A29" s="54" t="str">
        <f>IF('1. Order'!B34="","",'1. Order'!B34)</f>
        <v/>
      </c>
      <c r="B29" s="274" t="str">
        <f>IF('1. Order'!N34="","",'1. Order'!N34)</f>
        <v/>
      </c>
      <c r="C29" s="274" t="str">
        <f>IF('1. Order'!O34="","",'1. Order'!O34)</f>
        <v/>
      </c>
      <c r="D29" s="55" t="str">
        <f>IF('1. Order'!I34="","",'1. Order'!I34)</f>
        <v/>
      </c>
      <c r="E29" s="55" t="str">
        <f>IF('1. Order'!J34="","",'1. Order'!J34)</f>
        <v/>
      </c>
      <c r="F29" s="55" t="str">
        <f>IF('1. Order'!K34="","",'1. Order'!K34)</f>
        <v/>
      </c>
      <c r="G29" s="281" t="str">
        <f>IF('1. Order'!M34="","",'1. Order'!M34)</f>
        <v/>
      </c>
      <c r="H29" s="285"/>
      <c r="I29" s="101"/>
      <c r="J29" s="101"/>
      <c r="K29" s="284" t="str">
        <f>IF('1. Order'!AI34="","",'1. Order'!AI34)</f>
        <v/>
      </c>
      <c r="L29" s="284" t="str">
        <f>IF('1. Order'!AH34="","",'1. Order'!AH34)</f>
        <v/>
      </c>
      <c r="M29" s="101"/>
      <c r="N29" s="101"/>
      <c r="O29" s="101"/>
      <c r="P29" s="112"/>
      <c r="Q29" s="58"/>
      <c r="R29" s="56"/>
      <c r="S29" s="56"/>
      <c r="T29" s="56"/>
      <c r="U29" s="57"/>
      <c r="V29" s="58"/>
      <c r="W29" s="56"/>
      <c r="X29" s="56"/>
      <c r="Y29" s="56"/>
      <c r="Z29" s="56"/>
      <c r="AA29" s="56"/>
      <c r="AB29" s="56"/>
      <c r="AC29" s="56"/>
      <c r="AD29" s="56"/>
      <c r="AE29" s="56"/>
      <c r="AF29" s="101"/>
      <c r="AG29" s="112"/>
    </row>
    <row r="30" spans="1:33">
      <c r="A30" s="54" t="str">
        <f>IF('1. Order'!B35="","",'1. Order'!B35)</f>
        <v/>
      </c>
      <c r="B30" s="274" t="str">
        <f>IF('1. Order'!N35="","",'1. Order'!N35)</f>
        <v/>
      </c>
      <c r="C30" s="274" t="str">
        <f>IF('1. Order'!O35="","",'1. Order'!O35)</f>
        <v/>
      </c>
      <c r="D30" s="55" t="str">
        <f>IF('1. Order'!I35="","",'1. Order'!I35)</f>
        <v/>
      </c>
      <c r="E30" s="55" t="str">
        <f>IF('1. Order'!J35="","",'1. Order'!J35)</f>
        <v/>
      </c>
      <c r="F30" s="55" t="str">
        <f>IF('1. Order'!K35="","",'1. Order'!K35)</f>
        <v/>
      </c>
      <c r="G30" s="281" t="str">
        <f>IF('1. Order'!M35="","",'1. Order'!M35)</f>
        <v/>
      </c>
      <c r="H30" s="285"/>
      <c r="I30" s="101"/>
      <c r="J30" s="101"/>
      <c r="K30" s="284" t="str">
        <f>IF('1. Order'!AI35="","",'1. Order'!AI35)</f>
        <v/>
      </c>
      <c r="L30" s="284" t="str">
        <f>IF('1. Order'!AH35="","",'1. Order'!AH35)</f>
        <v/>
      </c>
      <c r="M30" s="101"/>
      <c r="N30" s="101"/>
      <c r="O30" s="101"/>
      <c r="P30" s="112"/>
      <c r="Q30" s="58"/>
      <c r="R30" s="56"/>
      <c r="S30" s="56"/>
      <c r="T30" s="56"/>
      <c r="U30" s="57"/>
      <c r="V30" s="58"/>
      <c r="W30" s="56"/>
      <c r="X30" s="56"/>
      <c r="Y30" s="56"/>
      <c r="Z30" s="56"/>
      <c r="AA30" s="56"/>
      <c r="AB30" s="56"/>
      <c r="AC30" s="56"/>
      <c r="AD30" s="56"/>
      <c r="AE30" s="56"/>
      <c r="AF30" s="101"/>
      <c r="AG30" s="112"/>
    </row>
    <row r="31" spans="1:33">
      <c r="A31" s="54" t="str">
        <f>IF('1. Order'!B36="","",'1. Order'!B36)</f>
        <v/>
      </c>
      <c r="B31" s="274" t="str">
        <f>IF('1. Order'!N36="","",'1. Order'!N36)</f>
        <v/>
      </c>
      <c r="C31" s="274" t="str">
        <f>IF('1. Order'!O36="","",'1. Order'!O36)</f>
        <v/>
      </c>
      <c r="D31" s="55" t="str">
        <f>IF('1. Order'!I36="","",'1. Order'!I36)</f>
        <v/>
      </c>
      <c r="E31" s="55" t="str">
        <f>IF('1. Order'!J36="","",'1. Order'!J36)</f>
        <v/>
      </c>
      <c r="F31" s="55" t="str">
        <f>IF('1. Order'!K36="","",'1. Order'!K36)</f>
        <v/>
      </c>
      <c r="G31" s="281" t="str">
        <f>IF('1. Order'!M36="","",'1. Order'!M36)</f>
        <v/>
      </c>
      <c r="H31" s="285"/>
      <c r="I31" s="101"/>
      <c r="J31" s="101"/>
      <c r="K31" s="284" t="str">
        <f>IF('1. Order'!AI36="","",'1. Order'!AI36)</f>
        <v/>
      </c>
      <c r="L31" s="284" t="str">
        <f>IF('1. Order'!AH36="","",'1. Order'!AH36)</f>
        <v/>
      </c>
      <c r="M31" s="101"/>
      <c r="N31" s="101"/>
      <c r="O31" s="101"/>
      <c r="P31" s="112"/>
      <c r="Q31" s="58"/>
      <c r="R31" s="56"/>
      <c r="S31" s="56"/>
      <c r="T31" s="56"/>
      <c r="U31" s="57"/>
      <c r="V31" s="58"/>
      <c r="W31" s="56"/>
      <c r="X31" s="56"/>
      <c r="Y31" s="56"/>
      <c r="Z31" s="56"/>
      <c r="AA31" s="56"/>
      <c r="AB31" s="56"/>
      <c r="AC31" s="56"/>
      <c r="AD31" s="56"/>
      <c r="AE31" s="56"/>
      <c r="AF31" s="101"/>
      <c r="AG31" s="112"/>
    </row>
    <row r="32" spans="1:33">
      <c r="A32" s="54" t="str">
        <f>IF('1. Order'!B37="","",'1. Order'!B37)</f>
        <v/>
      </c>
      <c r="B32" s="274" t="str">
        <f>IF('1. Order'!N37="","",'1. Order'!N37)</f>
        <v/>
      </c>
      <c r="C32" s="274" t="str">
        <f>IF('1. Order'!O37="","",'1. Order'!O37)</f>
        <v/>
      </c>
      <c r="D32" s="55" t="str">
        <f>IF('1. Order'!I37="","",'1. Order'!I37)</f>
        <v/>
      </c>
      <c r="E32" s="55" t="str">
        <f>IF('1. Order'!J37="","",'1. Order'!J37)</f>
        <v/>
      </c>
      <c r="F32" s="55" t="str">
        <f>IF('1. Order'!K37="","",'1. Order'!K37)</f>
        <v/>
      </c>
      <c r="G32" s="281" t="str">
        <f>IF('1. Order'!M37="","",'1. Order'!M37)</f>
        <v/>
      </c>
      <c r="H32" s="285"/>
      <c r="I32" s="101"/>
      <c r="J32" s="101"/>
      <c r="K32" s="284" t="str">
        <f>IF('1. Order'!AI37="","",'1. Order'!AI37)</f>
        <v/>
      </c>
      <c r="L32" s="284" t="str">
        <f>IF('1. Order'!AH37="","",'1. Order'!AH37)</f>
        <v/>
      </c>
      <c r="M32" s="101"/>
      <c r="N32" s="101"/>
      <c r="O32" s="101"/>
      <c r="P32" s="112"/>
      <c r="Q32" s="58"/>
      <c r="R32" s="56"/>
      <c r="S32" s="56"/>
      <c r="T32" s="56"/>
      <c r="U32" s="57"/>
      <c r="V32" s="58"/>
      <c r="W32" s="56"/>
      <c r="X32" s="56"/>
      <c r="Y32" s="56"/>
      <c r="Z32" s="56"/>
      <c r="AA32" s="56"/>
      <c r="AB32" s="56"/>
      <c r="AC32" s="56"/>
      <c r="AD32" s="56"/>
      <c r="AE32" s="56"/>
      <c r="AF32" s="101"/>
      <c r="AG32" s="112"/>
    </row>
    <row r="33" spans="1:33">
      <c r="A33" s="54" t="str">
        <f>IF('1. Order'!B38="","",'1. Order'!B38)</f>
        <v/>
      </c>
      <c r="B33" s="274" t="str">
        <f>IF('1. Order'!N38="","",'1. Order'!N38)</f>
        <v/>
      </c>
      <c r="C33" s="274" t="str">
        <f>IF('1. Order'!O38="","",'1. Order'!O38)</f>
        <v/>
      </c>
      <c r="D33" s="55" t="str">
        <f>IF('1. Order'!I38="","",'1. Order'!I38)</f>
        <v/>
      </c>
      <c r="E33" s="55" t="str">
        <f>IF('1. Order'!J38="","",'1. Order'!J38)</f>
        <v/>
      </c>
      <c r="F33" s="55" t="str">
        <f>IF('1. Order'!K38="","",'1. Order'!K38)</f>
        <v/>
      </c>
      <c r="G33" s="281" t="str">
        <f>IF('1. Order'!M38="","",'1. Order'!M38)</f>
        <v/>
      </c>
      <c r="H33" s="285"/>
      <c r="I33" s="101"/>
      <c r="J33" s="101"/>
      <c r="K33" s="284" t="str">
        <f>IF('1. Order'!AI38="","",'1. Order'!AI38)</f>
        <v/>
      </c>
      <c r="L33" s="284" t="str">
        <f>IF('1. Order'!AH38="","",'1. Order'!AH38)</f>
        <v/>
      </c>
      <c r="M33" s="101"/>
      <c r="N33" s="101"/>
      <c r="O33" s="101"/>
      <c r="P33" s="112"/>
      <c r="Q33" s="58"/>
      <c r="R33" s="56"/>
      <c r="S33" s="56"/>
      <c r="T33" s="56"/>
      <c r="U33" s="57"/>
      <c r="V33" s="58"/>
      <c r="W33" s="56"/>
      <c r="X33" s="56"/>
      <c r="Y33" s="56"/>
      <c r="Z33" s="56"/>
      <c r="AA33" s="56"/>
      <c r="AB33" s="56"/>
      <c r="AC33" s="56"/>
      <c r="AD33" s="56"/>
      <c r="AE33" s="56"/>
      <c r="AF33" s="101"/>
      <c r="AG33" s="112"/>
    </row>
    <row r="34" spans="1:33">
      <c r="A34" s="54" t="str">
        <f>IF('1. Order'!B39="","",'1. Order'!B39)</f>
        <v/>
      </c>
      <c r="B34" s="274" t="str">
        <f>IF('1. Order'!N39="","",'1. Order'!N39)</f>
        <v/>
      </c>
      <c r="C34" s="274" t="str">
        <f>IF('1. Order'!O39="","",'1. Order'!O39)</f>
        <v/>
      </c>
      <c r="D34" s="55" t="str">
        <f>IF('1. Order'!I39="","",'1. Order'!I39)</f>
        <v/>
      </c>
      <c r="E34" s="55" t="str">
        <f>IF('1. Order'!J39="","",'1. Order'!J39)</f>
        <v/>
      </c>
      <c r="F34" s="55" t="str">
        <f>IF('1. Order'!K39="","",'1. Order'!K39)</f>
        <v/>
      </c>
      <c r="G34" s="281" t="str">
        <f>IF('1. Order'!M39="","",'1. Order'!M39)</f>
        <v/>
      </c>
      <c r="H34" s="285"/>
      <c r="I34" s="101"/>
      <c r="J34" s="101"/>
      <c r="K34" s="284" t="str">
        <f>IF('1. Order'!AI39="","",'1. Order'!AI39)</f>
        <v/>
      </c>
      <c r="L34" s="284" t="str">
        <f>IF('1. Order'!AH39="","",'1. Order'!AH39)</f>
        <v/>
      </c>
      <c r="M34" s="101"/>
      <c r="N34" s="101"/>
      <c r="O34" s="101"/>
      <c r="P34" s="112"/>
      <c r="Q34" s="58"/>
      <c r="R34" s="56"/>
      <c r="S34" s="56"/>
      <c r="T34" s="56"/>
      <c r="U34" s="57"/>
      <c r="V34" s="58"/>
      <c r="W34" s="56"/>
      <c r="X34" s="56"/>
      <c r="Y34" s="56"/>
      <c r="Z34" s="56"/>
      <c r="AA34" s="56"/>
      <c r="AB34" s="56"/>
      <c r="AC34" s="56"/>
      <c r="AD34" s="56"/>
      <c r="AE34" s="56"/>
      <c r="AF34" s="101"/>
      <c r="AG34" s="112"/>
    </row>
    <row r="35" spans="1:33">
      <c r="A35" s="54" t="str">
        <f>IF('1. Order'!B40="","",'1. Order'!B40)</f>
        <v/>
      </c>
      <c r="B35" s="274" t="str">
        <f>IF('1. Order'!N40="","",'1. Order'!N40)</f>
        <v/>
      </c>
      <c r="C35" s="274" t="str">
        <f>IF('1. Order'!O40="","",'1. Order'!O40)</f>
        <v/>
      </c>
      <c r="D35" s="55" t="str">
        <f>IF('1. Order'!I40="","",'1. Order'!I40)</f>
        <v/>
      </c>
      <c r="E35" s="55" t="str">
        <f>IF('1. Order'!J40="","",'1. Order'!J40)</f>
        <v/>
      </c>
      <c r="F35" s="55" t="str">
        <f>IF('1. Order'!K40="","",'1. Order'!K40)</f>
        <v/>
      </c>
      <c r="G35" s="281" t="str">
        <f>IF('1. Order'!M40="","",'1. Order'!M40)</f>
        <v/>
      </c>
      <c r="H35" s="285"/>
      <c r="I35" s="101"/>
      <c r="J35" s="101"/>
      <c r="K35" s="284" t="str">
        <f>IF('1. Order'!AI40="","",'1. Order'!AI40)</f>
        <v/>
      </c>
      <c r="L35" s="284" t="str">
        <f>IF('1. Order'!AH40="","",'1. Order'!AH40)</f>
        <v/>
      </c>
      <c r="M35" s="101"/>
      <c r="N35" s="101"/>
      <c r="O35" s="101"/>
      <c r="P35" s="112"/>
      <c r="Q35" s="58"/>
      <c r="R35" s="56"/>
      <c r="S35" s="56"/>
      <c r="T35" s="56"/>
      <c r="U35" s="57"/>
      <c r="V35" s="58"/>
      <c r="W35" s="56"/>
      <c r="X35" s="56"/>
      <c r="Y35" s="56"/>
      <c r="Z35" s="56"/>
      <c r="AA35" s="56"/>
      <c r="AB35" s="56"/>
      <c r="AC35" s="56"/>
      <c r="AD35" s="56"/>
      <c r="AE35" s="56"/>
      <c r="AF35" s="101"/>
      <c r="AG35" s="112"/>
    </row>
    <row r="36" spans="1:33">
      <c r="A36" s="54" t="str">
        <f>IF('1. Order'!B41="","",'1. Order'!B41)</f>
        <v/>
      </c>
      <c r="B36" s="274" t="str">
        <f>IF('1. Order'!N41="","",'1. Order'!N41)</f>
        <v/>
      </c>
      <c r="C36" s="274" t="str">
        <f>IF('1. Order'!O41="","",'1. Order'!O41)</f>
        <v/>
      </c>
      <c r="D36" s="55" t="str">
        <f>IF('1. Order'!I41="","",'1. Order'!I41)</f>
        <v/>
      </c>
      <c r="E36" s="55" t="str">
        <f>IF('1. Order'!J41="","",'1. Order'!J41)</f>
        <v/>
      </c>
      <c r="F36" s="55" t="str">
        <f>IF('1. Order'!K41="","",'1. Order'!K41)</f>
        <v/>
      </c>
      <c r="G36" s="281" t="str">
        <f>IF('1. Order'!M41="","",'1. Order'!M41)</f>
        <v/>
      </c>
      <c r="H36" s="285"/>
      <c r="I36" s="101"/>
      <c r="J36" s="101"/>
      <c r="K36" s="284" t="str">
        <f>IF('1. Order'!AI41="","",'1. Order'!AI41)</f>
        <v/>
      </c>
      <c r="L36" s="284" t="str">
        <f>IF('1. Order'!AH41="","",'1. Order'!AH41)</f>
        <v/>
      </c>
      <c r="M36" s="101"/>
      <c r="N36" s="101"/>
      <c r="O36" s="101"/>
      <c r="P36" s="112"/>
      <c r="Q36" s="58"/>
      <c r="R36" s="56"/>
      <c r="S36" s="56"/>
      <c r="T36" s="56"/>
      <c r="U36" s="57"/>
      <c r="V36" s="58"/>
      <c r="W36" s="56"/>
      <c r="X36" s="56"/>
      <c r="Y36" s="56"/>
      <c r="Z36" s="56"/>
      <c r="AA36" s="56"/>
      <c r="AB36" s="56"/>
      <c r="AC36" s="56"/>
      <c r="AD36" s="56"/>
      <c r="AE36" s="56"/>
      <c r="AF36" s="101"/>
      <c r="AG36" s="112"/>
    </row>
    <row r="37" spans="1:33">
      <c r="A37" s="54" t="str">
        <f>IF('1. Order'!B42="","",'1. Order'!B42)</f>
        <v/>
      </c>
      <c r="B37" s="274" t="str">
        <f>IF('1. Order'!N42="","",'1. Order'!N42)</f>
        <v/>
      </c>
      <c r="C37" s="274" t="str">
        <f>IF('1. Order'!O42="","",'1. Order'!O42)</f>
        <v/>
      </c>
      <c r="D37" s="55" t="str">
        <f>IF('1. Order'!I42="","",'1. Order'!I42)</f>
        <v/>
      </c>
      <c r="E37" s="55" t="str">
        <f>IF('1. Order'!J42="","",'1. Order'!J42)</f>
        <v/>
      </c>
      <c r="F37" s="55" t="str">
        <f>IF('1. Order'!K42="","",'1. Order'!K42)</f>
        <v/>
      </c>
      <c r="G37" s="281" t="str">
        <f>IF('1. Order'!M42="","",'1. Order'!M42)</f>
        <v/>
      </c>
      <c r="H37" s="285"/>
      <c r="I37" s="101"/>
      <c r="J37" s="101"/>
      <c r="K37" s="284" t="str">
        <f>IF('1. Order'!AI42="","",'1. Order'!AI42)</f>
        <v/>
      </c>
      <c r="L37" s="284" t="str">
        <f>IF('1. Order'!AH42="","",'1. Order'!AH42)</f>
        <v/>
      </c>
      <c r="M37" s="101"/>
      <c r="N37" s="101"/>
      <c r="O37" s="101"/>
      <c r="P37" s="112"/>
      <c r="Q37" s="58"/>
      <c r="R37" s="56"/>
      <c r="S37" s="56"/>
      <c r="T37" s="56"/>
      <c r="U37" s="57"/>
      <c r="V37" s="58"/>
      <c r="W37" s="56"/>
      <c r="X37" s="56"/>
      <c r="Y37" s="56"/>
      <c r="Z37" s="56"/>
      <c r="AA37" s="56"/>
      <c r="AB37" s="56"/>
      <c r="AC37" s="56"/>
      <c r="AD37" s="56"/>
      <c r="AE37" s="56"/>
      <c r="AF37" s="101"/>
      <c r="AG37" s="112"/>
    </row>
    <row r="38" spans="1:33">
      <c r="A38" s="54" t="str">
        <f>IF('1. Order'!B43="","",'1. Order'!B43)</f>
        <v/>
      </c>
      <c r="B38" s="274" t="str">
        <f>IF('1. Order'!N43="","",'1. Order'!N43)</f>
        <v/>
      </c>
      <c r="C38" s="274" t="str">
        <f>IF('1. Order'!O43="","",'1. Order'!O43)</f>
        <v/>
      </c>
      <c r="D38" s="55" t="str">
        <f>IF('1. Order'!I43="","",'1. Order'!I43)</f>
        <v/>
      </c>
      <c r="E38" s="55" t="str">
        <f>IF('1. Order'!J43="","",'1. Order'!J43)</f>
        <v/>
      </c>
      <c r="F38" s="55" t="str">
        <f>IF('1. Order'!K43="","",'1. Order'!K43)</f>
        <v/>
      </c>
      <c r="G38" s="281" t="str">
        <f>IF('1. Order'!M43="","",'1. Order'!M43)</f>
        <v/>
      </c>
      <c r="H38" s="285"/>
      <c r="I38" s="101"/>
      <c r="J38" s="101"/>
      <c r="K38" s="284" t="str">
        <f>IF('1. Order'!AI43="","",'1. Order'!AI43)</f>
        <v/>
      </c>
      <c r="L38" s="284" t="str">
        <f>IF('1. Order'!AH43="","",'1. Order'!AH43)</f>
        <v/>
      </c>
      <c r="M38" s="101"/>
      <c r="N38" s="101"/>
      <c r="O38" s="101"/>
      <c r="P38" s="112"/>
      <c r="Q38" s="58"/>
      <c r="R38" s="56"/>
      <c r="S38" s="56"/>
      <c r="T38" s="56"/>
      <c r="U38" s="57"/>
      <c r="V38" s="58"/>
      <c r="W38" s="56"/>
      <c r="X38" s="56"/>
      <c r="Y38" s="56"/>
      <c r="Z38" s="56"/>
      <c r="AA38" s="56"/>
      <c r="AB38" s="56"/>
      <c r="AC38" s="56"/>
      <c r="AD38" s="56"/>
      <c r="AE38" s="56"/>
      <c r="AF38" s="101"/>
      <c r="AG38" s="112"/>
    </row>
    <row r="39" spans="1:33">
      <c r="A39" s="54" t="str">
        <f>IF('1. Order'!B44="","",'1. Order'!B44)</f>
        <v/>
      </c>
      <c r="B39" s="274" t="str">
        <f>IF('1. Order'!N44="","",'1. Order'!N44)</f>
        <v/>
      </c>
      <c r="C39" s="274" t="str">
        <f>IF('1. Order'!O44="","",'1. Order'!O44)</f>
        <v/>
      </c>
      <c r="D39" s="55" t="str">
        <f>IF('1. Order'!I44="","",'1. Order'!I44)</f>
        <v/>
      </c>
      <c r="E39" s="55" t="str">
        <f>IF('1. Order'!J44="","",'1. Order'!J44)</f>
        <v/>
      </c>
      <c r="F39" s="55" t="str">
        <f>IF('1. Order'!K44="","",'1. Order'!K44)</f>
        <v/>
      </c>
      <c r="G39" s="281" t="str">
        <f>IF('1. Order'!M44="","",'1. Order'!M44)</f>
        <v/>
      </c>
      <c r="H39" s="285"/>
      <c r="I39" s="101"/>
      <c r="J39" s="101"/>
      <c r="K39" s="284" t="str">
        <f>IF('1. Order'!AI44="","",'1. Order'!AI44)</f>
        <v/>
      </c>
      <c r="L39" s="284" t="str">
        <f>IF('1. Order'!AH44="","",'1. Order'!AH44)</f>
        <v/>
      </c>
      <c r="M39" s="101"/>
      <c r="N39" s="101"/>
      <c r="O39" s="101"/>
      <c r="P39" s="112"/>
      <c r="Q39" s="58"/>
      <c r="R39" s="56"/>
      <c r="S39" s="56"/>
      <c r="T39" s="56"/>
      <c r="U39" s="57"/>
      <c r="V39" s="58"/>
      <c r="W39" s="56"/>
      <c r="X39" s="56"/>
      <c r="Y39" s="56"/>
      <c r="Z39" s="56"/>
      <c r="AA39" s="56"/>
      <c r="AB39" s="56"/>
      <c r="AC39" s="56"/>
      <c r="AD39" s="56"/>
      <c r="AE39" s="56"/>
      <c r="AF39" s="101"/>
      <c r="AG39" s="112"/>
    </row>
    <row r="40" spans="1:33">
      <c r="A40" s="54" t="str">
        <f>IF('1. Order'!B45="","",'1. Order'!B45)</f>
        <v/>
      </c>
      <c r="B40" s="274" t="str">
        <f>IF('1. Order'!N45="","",'1. Order'!N45)</f>
        <v/>
      </c>
      <c r="C40" s="274" t="str">
        <f>IF('1. Order'!O45="","",'1. Order'!O45)</f>
        <v/>
      </c>
      <c r="D40" s="55" t="str">
        <f>IF('1. Order'!I45="","",'1. Order'!I45)</f>
        <v/>
      </c>
      <c r="E40" s="55" t="str">
        <f>IF('1. Order'!J45="","",'1. Order'!J45)</f>
        <v/>
      </c>
      <c r="F40" s="55" t="str">
        <f>IF('1. Order'!K45="","",'1. Order'!K45)</f>
        <v/>
      </c>
      <c r="G40" s="281" t="str">
        <f>IF('1. Order'!M45="","",'1. Order'!M45)</f>
        <v/>
      </c>
      <c r="H40" s="285"/>
      <c r="I40" s="101"/>
      <c r="J40" s="101"/>
      <c r="K40" s="284" t="str">
        <f>IF('1. Order'!AI45="","",'1. Order'!AI45)</f>
        <v/>
      </c>
      <c r="L40" s="284" t="str">
        <f>IF('1. Order'!AH45="","",'1. Order'!AH45)</f>
        <v/>
      </c>
      <c r="M40" s="101"/>
      <c r="N40" s="101"/>
      <c r="O40" s="101"/>
      <c r="P40" s="112"/>
      <c r="Q40" s="58"/>
      <c r="R40" s="56"/>
      <c r="S40" s="56"/>
      <c r="T40" s="56"/>
      <c r="U40" s="57"/>
      <c r="V40" s="58"/>
      <c r="W40" s="56"/>
      <c r="X40" s="56"/>
      <c r="Y40" s="56"/>
      <c r="Z40" s="56"/>
      <c r="AA40" s="56"/>
      <c r="AB40" s="56"/>
      <c r="AC40" s="56"/>
      <c r="AD40" s="56"/>
      <c r="AE40" s="56"/>
      <c r="AF40" s="101"/>
      <c r="AG40" s="112"/>
    </row>
    <row r="41" spans="1:33">
      <c r="A41" s="54" t="str">
        <f>IF('1. Order'!B46="","",'1. Order'!B46)</f>
        <v/>
      </c>
      <c r="B41" s="274" t="str">
        <f>IF('1. Order'!N46="","",'1. Order'!N46)</f>
        <v/>
      </c>
      <c r="C41" s="274" t="str">
        <f>IF('1. Order'!O46="","",'1. Order'!O46)</f>
        <v/>
      </c>
      <c r="D41" s="55" t="str">
        <f>IF('1. Order'!I46="","",'1. Order'!I46)</f>
        <v/>
      </c>
      <c r="E41" s="55" t="str">
        <f>IF('1. Order'!J46="","",'1. Order'!J46)</f>
        <v/>
      </c>
      <c r="F41" s="55" t="str">
        <f>IF('1. Order'!K46="","",'1. Order'!K46)</f>
        <v/>
      </c>
      <c r="G41" s="281" t="str">
        <f>IF('1. Order'!M46="","",'1. Order'!M46)</f>
        <v/>
      </c>
      <c r="H41" s="285"/>
      <c r="I41" s="101"/>
      <c r="J41" s="101"/>
      <c r="K41" s="284" t="str">
        <f>IF('1. Order'!AI46="","",'1. Order'!AI46)</f>
        <v/>
      </c>
      <c r="L41" s="284" t="str">
        <f>IF('1. Order'!AH46="","",'1. Order'!AH46)</f>
        <v/>
      </c>
      <c r="M41" s="101"/>
      <c r="N41" s="101"/>
      <c r="O41" s="101"/>
      <c r="P41" s="112"/>
      <c r="Q41" s="58"/>
      <c r="R41" s="56"/>
      <c r="S41" s="56"/>
      <c r="T41" s="56"/>
      <c r="U41" s="57"/>
      <c r="V41" s="58"/>
      <c r="W41" s="56"/>
      <c r="X41" s="56"/>
      <c r="Y41" s="56"/>
      <c r="Z41" s="56"/>
      <c r="AA41" s="56"/>
      <c r="AB41" s="56"/>
      <c r="AC41" s="56"/>
      <c r="AD41" s="56"/>
      <c r="AE41" s="56"/>
      <c r="AF41" s="101"/>
      <c r="AG41" s="112"/>
    </row>
    <row r="42" spans="1:33">
      <c r="A42" s="54" t="str">
        <f>IF('1. Order'!B47="","",'1. Order'!B47)</f>
        <v/>
      </c>
      <c r="B42" s="274" t="str">
        <f>IF('1. Order'!N47="","",'1. Order'!N47)</f>
        <v/>
      </c>
      <c r="C42" s="274" t="str">
        <f>IF('1. Order'!O47="","",'1. Order'!O47)</f>
        <v/>
      </c>
      <c r="D42" s="55" t="str">
        <f>IF('1. Order'!I47="","",'1. Order'!I47)</f>
        <v/>
      </c>
      <c r="E42" s="55" t="str">
        <f>IF('1. Order'!J47="","",'1. Order'!J47)</f>
        <v/>
      </c>
      <c r="F42" s="55" t="str">
        <f>IF('1. Order'!K47="","",'1. Order'!K47)</f>
        <v/>
      </c>
      <c r="G42" s="281" t="str">
        <f>IF('1. Order'!M47="","",'1. Order'!M47)</f>
        <v/>
      </c>
      <c r="H42" s="285"/>
      <c r="I42" s="101"/>
      <c r="J42" s="101"/>
      <c r="K42" s="284" t="str">
        <f>IF('1. Order'!AI47="","",'1. Order'!AI47)</f>
        <v/>
      </c>
      <c r="L42" s="284" t="str">
        <f>IF('1. Order'!AH47="","",'1. Order'!AH47)</f>
        <v/>
      </c>
      <c r="M42" s="101"/>
      <c r="N42" s="101"/>
      <c r="O42" s="101"/>
      <c r="P42" s="112"/>
      <c r="Q42" s="58"/>
      <c r="R42" s="56"/>
      <c r="S42" s="56"/>
      <c r="T42" s="56"/>
      <c r="U42" s="57"/>
      <c r="V42" s="58"/>
      <c r="W42" s="56"/>
      <c r="X42" s="56"/>
      <c r="Y42" s="56"/>
      <c r="Z42" s="56"/>
      <c r="AA42" s="56"/>
      <c r="AB42" s="56"/>
      <c r="AC42" s="56"/>
      <c r="AD42" s="56"/>
      <c r="AE42" s="56"/>
      <c r="AF42" s="101"/>
      <c r="AG42" s="112"/>
    </row>
    <row r="43" spans="1:33">
      <c r="A43" s="54" t="str">
        <f>IF('1. Order'!B48="","",'1. Order'!B48)</f>
        <v/>
      </c>
      <c r="B43" s="274" t="str">
        <f>IF('1. Order'!N48="","",'1. Order'!N48)</f>
        <v/>
      </c>
      <c r="C43" s="274" t="str">
        <f>IF('1. Order'!O48="","",'1. Order'!O48)</f>
        <v/>
      </c>
      <c r="D43" s="55" t="str">
        <f>IF('1. Order'!I48="","",'1. Order'!I48)</f>
        <v/>
      </c>
      <c r="E43" s="55" t="str">
        <f>IF('1. Order'!J48="","",'1. Order'!J48)</f>
        <v/>
      </c>
      <c r="F43" s="55" t="str">
        <f>IF('1. Order'!K48="","",'1. Order'!K48)</f>
        <v/>
      </c>
      <c r="G43" s="281" t="str">
        <f>IF('1. Order'!M48="","",'1. Order'!M48)</f>
        <v/>
      </c>
      <c r="H43" s="285"/>
      <c r="I43" s="101"/>
      <c r="J43" s="101"/>
      <c r="K43" s="284" t="str">
        <f>IF('1. Order'!AI48="","",'1. Order'!AI48)</f>
        <v/>
      </c>
      <c r="L43" s="284" t="str">
        <f>IF('1. Order'!AH48="","",'1. Order'!AH48)</f>
        <v/>
      </c>
      <c r="M43" s="101"/>
      <c r="N43" s="101"/>
      <c r="O43" s="101"/>
      <c r="P43" s="112"/>
      <c r="Q43" s="58"/>
      <c r="R43" s="56"/>
      <c r="S43" s="56"/>
      <c r="T43" s="56"/>
      <c r="U43" s="57"/>
      <c r="V43" s="58"/>
      <c r="W43" s="56"/>
      <c r="X43" s="56"/>
      <c r="Y43" s="56"/>
      <c r="Z43" s="56"/>
      <c r="AA43" s="56"/>
      <c r="AB43" s="56"/>
      <c r="AC43" s="56"/>
      <c r="AD43" s="56"/>
      <c r="AE43" s="56"/>
      <c r="AF43" s="101"/>
      <c r="AG43" s="112"/>
    </row>
    <row r="44" spans="1:33">
      <c r="A44" s="54" t="str">
        <f>IF('1. Order'!B49="","",'1. Order'!B49)</f>
        <v/>
      </c>
      <c r="B44" s="274" t="str">
        <f>IF('1. Order'!N49="","",'1. Order'!N49)</f>
        <v/>
      </c>
      <c r="C44" s="274" t="str">
        <f>IF('1. Order'!O49="","",'1. Order'!O49)</f>
        <v/>
      </c>
      <c r="D44" s="55" t="str">
        <f>IF('1. Order'!I49="","",'1. Order'!I49)</f>
        <v/>
      </c>
      <c r="E44" s="55" t="str">
        <f>IF('1. Order'!J49="","",'1. Order'!J49)</f>
        <v/>
      </c>
      <c r="F44" s="55" t="str">
        <f>IF('1. Order'!K49="","",'1. Order'!K49)</f>
        <v/>
      </c>
      <c r="G44" s="281" t="str">
        <f>IF('1. Order'!M49="","",'1. Order'!M49)</f>
        <v/>
      </c>
      <c r="H44" s="285"/>
      <c r="I44" s="101"/>
      <c r="J44" s="101"/>
      <c r="K44" s="284" t="str">
        <f>IF('1. Order'!AI49="","",'1. Order'!AI49)</f>
        <v/>
      </c>
      <c r="L44" s="284" t="str">
        <f>IF('1. Order'!AH49="","",'1. Order'!AH49)</f>
        <v/>
      </c>
      <c r="M44" s="101"/>
      <c r="N44" s="101"/>
      <c r="O44" s="101"/>
      <c r="P44" s="112"/>
      <c r="Q44" s="58"/>
      <c r="R44" s="56"/>
      <c r="S44" s="56"/>
      <c r="T44" s="56"/>
      <c r="U44" s="57"/>
      <c r="V44" s="58"/>
      <c r="W44" s="56"/>
      <c r="X44" s="56"/>
      <c r="Y44" s="56"/>
      <c r="Z44" s="56"/>
      <c r="AA44" s="56"/>
      <c r="AB44" s="56"/>
      <c r="AC44" s="56"/>
      <c r="AD44" s="56"/>
      <c r="AE44" s="56"/>
      <c r="AF44" s="101"/>
      <c r="AG44" s="112"/>
    </row>
    <row r="45" spans="1:33">
      <c r="A45" s="54" t="str">
        <f>IF('1. Order'!B50="","",'1. Order'!B50)</f>
        <v/>
      </c>
      <c r="B45" s="274" t="str">
        <f>IF('1. Order'!N50="","",'1. Order'!N50)</f>
        <v/>
      </c>
      <c r="C45" s="274" t="str">
        <f>IF('1. Order'!O50="","",'1. Order'!O50)</f>
        <v/>
      </c>
      <c r="D45" s="55" t="str">
        <f>IF('1. Order'!I50="","",'1. Order'!I50)</f>
        <v/>
      </c>
      <c r="E45" s="55" t="str">
        <f>IF('1. Order'!J50="","",'1. Order'!J50)</f>
        <v/>
      </c>
      <c r="F45" s="55" t="str">
        <f>IF('1. Order'!K50="","",'1. Order'!K50)</f>
        <v/>
      </c>
      <c r="G45" s="281" t="str">
        <f>IF('1. Order'!M50="","",'1. Order'!M50)</f>
        <v/>
      </c>
      <c r="H45" s="285"/>
      <c r="I45" s="101"/>
      <c r="J45" s="101"/>
      <c r="K45" s="284" t="str">
        <f>IF('1. Order'!AI50="","",'1. Order'!AI50)</f>
        <v/>
      </c>
      <c r="L45" s="284" t="str">
        <f>IF('1. Order'!AH50="","",'1. Order'!AH50)</f>
        <v/>
      </c>
      <c r="M45" s="101"/>
      <c r="N45" s="101"/>
      <c r="O45" s="101"/>
      <c r="P45" s="112"/>
      <c r="Q45" s="58"/>
      <c r="R45" s="56"/>
      <c r="S45" s="56"/>
      <c r="T45" s="56"/>
      <c r="U45" s="57"/>
      <c r="V45" s="58"/>
      <c r="W45" s="56"/>
      <c r="X45" s="56"/>
      <c r="Y45" s="56"/>
      <c r="Z45" s="56"/>
      <c r="AA45" s="56"/>
      <c r="AB45" s="56"/>
      <c r="AC45" s="56"/>
      <c r="AD45" s="56"/>
      <c r="AE45" s="56"/>
      <c r="AF45" s="101"/>
      <c r="AG45" s="112"/>
    </row>
    <row r="46" spans="1:33">
      <c r="A46" s="54" t="str">
        <f>IF('1. Order'!B51="","",'1. Order'!B51)</f>
        <v/>
      </c>
      <c r="B46" s="274" t="str">
        <f>IF('1. Order'!N51="","",'1. Order'!N51)</f>
        <v/>
      </c>
      <c r="C46" s="274" t="str">
        <f>IF('1. Order'!O51="","",'1. Order'!O51)</f>
        <v/>
      </c>
      <c r="D46" s="55" t="str">
        <f>IF('1. Order'!I51="","",'1. Order'!I51)</f>
        <v/>
      </c>
      <c r="E46" s="55" t="str">
        <f>IF('1. Order'!J51="","",'1. Order'!J51)</f>
        <v/>
      </c>
      <c r="F46" s="55" t="str">
        <f>IF('1. Order'!K51="","",'1. Order'!K51)</f>
        <v/>
      </c>
      <c r="G46" s="281" t="str">
        <f>IF('1. Order'!M51="","",'1. Order'!M51)</f>
        <v/>
      </c>
      <c r="H46" s="285"/>
      <c r="I46" s="101"/>
      <c r="J46" s="101"/>
      <c r="K46" s="284" t="str">
        <f>IF('1. Order'!AI51="","",'1. Order'!AI51)</f>
        <v/>
      </c>
      <c r="L46" s="284" t="str">
        <f>IF('1. Order'!AH51="","",'1. Order'!AH51)</f>
        <v/>
      </c>
      <c r="M46" s="101"/>
      <c r="N46" s="101"/>
      <c r="O46" s="101"/>
      <c r="P46" s="112"/>
      <c r="Q46" s="58"/>
      <c r="R46" s="56"/>
      <c r="S46" s="56"/>
      <c r="T46" s="56"/>
      <c r="U46" s="57"/>
      <c r="V46" s="58"/>
      <c r="W46" s="56"/>
      <c r="X46" s="56"/>
      <c r="Y46" s="56"/>
      <c r="Z46" s="56"/>
      <c r="AA46" s="56"/>
      <c r="AB46" s="56"/>
      <c r="AC46" s="56"/>
      <c r="AD46" s="56"/>
      <c r="AE46" s="56"/>
      <c r="AF46" s="101"/>
      <c r="AG46" s="112"/>
    </row>
    <row r="47" spans="1:33">
      <c r="A47" s="54" t="str">
        <f>IF('1. Order'!B52="","",'1. Order'!B52)</f>
        <v/>
      </c>
      <c r="B47" s="274" t="str">
        <f>IF('1. Order'!N52="","",'1. Order'!N52)</f>
        <v/>
      </c>
      <c r="C47" s="274" t="str">
        <f>IF('1. Order'!O52="","",'1. Order'!O52)</f>
        <v/>
      </c>
      <c r="D47" s="55" t="str">
        <f>IF('1. Order'!I52="","",'1. Order'!I52)</f>
        <v/>
      </c>
      <c r="E47" s="55" t="str">
        <f>IF('1. Order'!J52="","",'1. Order'!J52)</f>
        <v/>
      </c>
      <c r="F47" s="55" t="str">
        <f>IF('1. Order'!K52="","",'1. Order'!K52)</f>
        <v/>
      </c>
      <c r="G47" s="281" t="str">
        <f>IF('1. Order'!M52="","",'1. Order'!M52)</f>
        <v/>
      </c>
      <c r="H47" s="285"/>
      <c r="I47" s="101"/>
      <c r="J47" s="101"/>
      <c r="K47" s="284" t="str">
        <f>IF('1. Order'!AI52="","",'1. Order'!AI52)</f>
        <v/>
      </c>
      <c r="L47" s="284" t="str">
        <f>IF('1. Order'!AH52="","",'1. Order'!AH52)</f>
        <v/>
      </c>
      <c r="M47" s="101"/>
      <c r="N47" s="101"/>
      <c r="O47" s="101"/>
      <c r="P47" s="112"/>
      <c r="Q47" s="58"/>
      <c r="R47" s="56"/>
      <c r="S47" s="56"/>
      <c r="T47" s="56"/>
      <c r="U47" s="57"/>
      <c r="V47" s="58"/>
      <c r="W47" s="56"/>
      <c r="X47" s="56"/>
      <c r="Y47" s="56"/>
      <c r="Z47" s="56"/>
      <c r="AA47" s="56"/>
      <c r="AB47" s="56"/>
      <c r="AC47" s="56"/>
      <c r="AD47" s="56"/>
      <c r="AE47" s="56"/>
      <c r="AF47" s="101"/>
      <c r="AG47" s="112"/>
    </row>
    <row r="48" spans="1:33">
      <c r="A48" s="54" t="str">
        <f>IF('1. Order'!B53="","",'1. Order'!B53)</f>
        <v/>
      </c>
      <c r="B48" s="274" t="str">
        <f>IF('1. Order'!N53="","",'1. Order'!N53)</f>
        <v/>
      </c>
      <c r="C48" s="274" t="str">
        <f>IF('1. Order'!O53="","",'1. Order'!O53)</f>
        <v/>
      </c>
      <c r="D48" s="55" t="str">
        <f>IF('1. Order'!I53="","",'1. Order'!I53)</f>
        <v/>
      </c>
      <c r="E48" s="55" t="str">
        <f>IF('1. Order'!J53="","",'1. Order'!J53)</f>
        <v/>
      </c>
      <c r="F48" s="55" t="str">
        <f>IF('1. Order'!K53="","",'1. Order'!K53)</f>
        <v/>
      </c>
      <c r="G48" s="281" t="str">
        <f>IF('1. Order'!M53="","",'1. Order'!M53)</f>
        <v/>
      </c>
      <c r="H48" s="285"/>
      <c r="I48" s="101"/>
      <c r="J48" s="101"/>
      <c r="K48" s="284" t="str">
        <f>IF('1. Order'!AI53="","",'1. Order'!AI53)</f>
        <v/>
      </c>
      <c r="L48" s="284" t="str">
        <f>IF('1. Order'!AH53="","",'1. Order'!AH53)</f>
        <v/>
      </c>
      <c r="M48" s="101"/>
      <c r="N48" s="101"/>
      <c r="O48" s="101"/>
      <c r="P48" s="112"/>
      <c r="Q48" s="58"/>
      <c r="R48" s="56"/>
      <c r="S48" s="56"/>
      <c r="T48" s="56"/>
      <c r="U48" s="57"/>
      <c r="V48" s="58"/>
      <c r="W48" s="56"/>
      <c r="X48" s="56"/>
      <c r="Y48" s="56"/>
      <c r="Z48" s="56"/>
      <c r="AA48" s="56"/>
      <c r="AB48" s="56"/>
      <c r="AC48" s="56"/>
      <c r="AD48" s="56"/>
      <c r="AE48" s="56"/>
      <c r="AF48" s="101"/>
      <c r="AG48" s="112"/>
    </row>
    <row r="49" spans="1:33">
      <c r="A49" s="54" t="str">
        <f>IF('1. Order'!B54="","",'1. Order'!B54)</f>
        <v/>
      </c>
      <c r="B49" s="274" t="str">
        <f>IF('1. Order'!N54="","",'1. Order'!N54)</f>
        <v/>
      </c>
      <c r="C49" s="274" t="str">
        <f>IF('1. Order'!O54="","",'1. Order'!O54)</f>
        <v/>
      </c>
      <c r="D49" s="55" t="str">
        <f>IF('1. Order'!I54="","",'1. Order'!I54)</f>
        <v/>
      </c>
      <c r="E49" s="55" t="str">
        <f>IF('1. Order'!J54="","",'1. Order'!J54)</f>
        <v/>
      </c>
      <c r="F49" s="55" t="str">
        <f>IF('1. Order'!K54="","",'1. Order'!K54)</f>
        <v/>
      </c>
      <c r="G49" s="281" t="str">
        <f>IF('1. Order'!M54="","",'1. Order'!M54)</f>
        <v/>
      </c>
      <c r="H49" s="285"/>
      <c r="I49" s="101"/>
      <c r="J49" s="101"/>
      <c r="K49" s="284" t="str">
        <f>IF('1. Order'!AI54="","",'1. Order'!AI54)</f>
        <v/>
      </c>
      <c r="L49" s="284" t="str">
        <f>IF('1. Order'!AH54="","",'1. Order'!AH54)</f>
        <v/>
      </c>
      <c r="M49" s="101"/>
      <c r="N49" s="101"/>
      <c r="O49" s="101"/>
      <c r="P49" s="112"/>
      <c r="Q49" s="58"/>
      <c r="R49" s="56"/>
      <c r="S49" s="56"/>
      <c r="T49" s="56"/>
      <c r="U49" s="57"/>
      <c r="V49" s="58"/>
      <c r="W49" s="56"/>
      <c r="X49" s="56"/>
      <c r="Y49" s="56"/>
      <c r="Z49" s="56"/>
      <c r="AA49" s="56"/>
      <c r="AB49" s="56"/>
      <c r="AC49" s="56"/>
      <c r="AD49" s="56"/>
      <c r="AE49" s="56"/>
      <c r="AF49" s="101"/>
      <c r="AG49" s="112"/>
    </row>
    <row r="50" spans="1:33">
      <c r="A50" s="54" t="str">
        <f>IF('1. Order'!B55="","",'1. Order'!B55)</f>
        <v/>
      </c>
      <c r="B50" s="274" t="str">
        <f>IF('1. Order'!N55="","",'1. Order'!N55)</f>
        <v/>
      </c>
      <c r="C50" s="274" t="str">
        <f>IF('1. Order'!O55="","",'1. Order'!O55)</f>
        <v/>
      </c>
      <c r="D50" s="55" t="str">
        <f>IF('1. Order'!I55="","",'1. Order'!I55)</f>
        <v/>
      </c>
      <c r="E50" s="55" t="str">
        <f>IF('1. Order'!J55="","",'1. Order'!J55)</f>
        <v/>
      </c>
      <c r="F50" s="55" t="str">
        <f>IF('1. Order'!K55="","",'1. Order'!K55)</f>
        <v/>
      </c>
      <c r="G50" s="281" t="str">
        <f>IF('1. Order'!M55="","",'1. Order'!M55)</f>
        <v/>
      </c>
      <c r="H50" s="285"/>
      <c r="I50" s="101"/>
      <c r="J50" s="101"/>
      <c r="K50" s="284" t="str">
        <f>IF('1. Order'!AI55="","",'1. Order'!AI55)</f>
        <v/>
      </c>
      <c r="L50" s="284" t="str">
        <f>IF('1. Order'!AH55="","",'1. Order'!AH55)</f>
        <v/>
      </c>
      <c r="M50" s="101"/>
      <c r="N50" s="101"/>
      <c r="O50" s="101"/>
      <c r="P50" s="112"/>
      <c r="Q50" s="58"/>
      <c r="R50" s="56"/>
      <c r="S50" s="56"/>
      <c r="T50" s="56"/>
      <c r="U50" s="57"/>
      <c r="V50" s="58"/>
      <c r="W50" s="56"/>
      <c r="X50" s="56"/>
      <c r="Y50" s="56"/>
      <c r="Z50" s="56"/>
      <c r="AA50" s="56"/>
      <c r="AB50" s="56"/>
      <c r="AC50" s="56"/>
      <c r="AD50" s="56"/>
      <c r="AE50" s="56"/>
      <c r="AF50" s="101"/>
      <c r="AG50" s="112"/>
    </row>
    <row r="51" spans="1:33">
      <c r="A51" s="54" t="str">
        <f>IF('1. Order'!B56="","",'1. Order'!B56)</f>
        <v/>
      </c>
      <c r="B51" s="274" t="str">
        <f>IF('1. Order'!N56="","",'1. Order'!N56)</f>
        <v/>
      </c>
      <c r="C51" s="274" t="str">
        <f>IF('1. Order'!O56="","",'1. Order'!O56)</f>
        <v/>
      </c>
      <c r="D51" s="55" t="str">
        <f>IF('1. Order'!I56="","",'1. Order'!I56)</f>
        <v/>
      </c>
      <c r="E51" s="55" t="str">
        <f>IF('1. Order'!J56="","",'1. Order'!J56)</f>
        <v/>
      </c>
      <c r="F51" s="55" t="str">
        <f>IF('1. Order'!K56="","",'1. Order'!K56)</f>
        <v/>
      </c>
      <c r="G51" s="281" t="str">
        <f>IF('1. Order'!M56="","",'1. Order'!M56)</f>
        <v/>
      </c>
      <c r="H51" s="285"/>
      <c r="I51" s="101"/>
      <c r="J51" s="101"/>
      <c r="K51" s="284" t="str">
        <f>IF('1. Order'!AI56="","",'1. Order'!AI56)</f>
        <v/>
      </c>
      <c r="L51" s="284" t="str">
        <f>IF('1. Order'!AH56="","",'1. Order'!AH56)</f>
        <v/>
      </c>
      <c r="M51" s="101"/>
      <c r="N51" s="101"/>
      <c r="O51" s="101"/>
      <c r="P51" s="112"/>
      <c r="Q51" s="58"/>
      <c r="R51" s="56"/>
      <c r="S51" s="56"/>
      <c r="T51" s="56"/>
      <c r="U51" s="57"/>
      <c r="V51" s="58"/>
      <c r="W51" s="56"/>
      <c r="X51" s="56"/>
      <c r="Y51" s="56"/>
      <c r="Z51" s="56"/>
      <c r="AA51" s="56"/>
      <c r="AB51" s="56"/>
      <c r="AC51" s="56"/>
      <c r="AD51" s="56"/>
      <c r="AE51" s="56"/>
      <c r="AF51" s="101"/>
      <c r="AG51" s="112"/>
    </row>
    <row r="52" spans="1:33">
      <c r="A52" s="54" t="str">
        <f>IF('1. Order'!B57="","",'1. Order'!B57)</f>
        <v/>
      </c>
      <c r="B52" s="274" t="str">
        <f>IF('1. Order'!N57="","",'1. Order'!N57)</f>
        <v/>
      </c>
      <c r="C52" s="274" t="str">
        <f>IF('1. Order'!O57="","",'1. Order'!O57)</f>
        <v/>
      </c>
      <c r="D52" s="55" t="str">
        <f>IF('1. Order'!I57="","",'1. Order'!I57)</f>
        <v/>
      </c>
      <c r="E52" s="55" t="str">
        <f>IF('1. Order'!J57="","",'1. Order'!J57)</f>
        <v/>
      </c>
      <c r="F52" s="55" t="str">
        <f>IF('1. Order'!K57="","",'1. Order'!K57)</f>
        <v/>
      </c>
      <c r="G52" s="281" t="str">
        <f>IF('1. Order'!M57="","",'1. Order'!M57)</f>
        <v/>
      </c>
      <c r="H52" s="285"/>
      <c r="I52" s="101"/>
      <c r="J52" s="101"/>
      <c r="K52" s="284" t="str">
        <f>IF('1. Order'!AI57="","",'1. Order'!AI57)</f>
        <v/>
      </c>
      <c r="L52" s="284" t="str">
        <f>IF('1. Order'!AH57="","",'1. Order'!AH57)</f>
        <v/>
      </c>
      <c r="M52" s="101"/>
      <c r="N52" s="101"/>
      <c r="O52" s="101"/>
      <c r="P52" s="112"/>
      <c r="Q52" s="58"/>
      <c r="R52" s="56"/>
      <c r="S52" s="56"/>
      <c r="T52" s="56"/>
      <c r="U52" s="57"/>
      <c r="V52" s="58"/>
      <c r="W52" s="56"/>
      <c r="X52" s="56"/>
      <c r="Y52" s="56"/>
      <c r="Z52" s="56"/>
      <c r="AA52" s="56"/>
      <c r="AB52" s="56"/>
      <c r="AC52" s="56"/>
      <c r="AD52" s="56"/>
      <c r="AE52" s="56"/>
      <c r="AF52" s="101"/>
      <c r="AG52" s="112"/>
    </row>
    <row r="53" spans="1:33">
      <c r="A53" s="54" t="str">
        <f>IF('1. Order'!B58="","",'1. Order'!B58)</f>
        <v/>
      </c>
      <c r="B53" s="274" t="str">
        <f>IF('1. Order'!N58="","",'1. Order'!N58)</f>
        <v/>
      </c>
      <c r="C53" s="274" t="str">
        <f>IF('1. Order'!O58="","",'1. Order'!O58)</f>
        <v/>
      </c>
      <c r="D53" s="55" t="str">
        <f>IF('1. Order'!I58="","",'1. Order'!I58)</f>
        <v/>
      </c>
      <c r="E53" s="55" t="str">
        <f>IF('1. Order'!J58="","",'1. Order'!J58)</f>
        <v/>
      </c>
      <c r="F53" s="55" t="str">
        <f>IF('1. Order'!K58="","",'1. Order'!K58)</f>
        <v/>
      </c>
      <c r="G53" s="281" t="str">
        <f>IF('1. Order'!M58="","",'1. Order'!M58)</f>
        <v/>
      </c>
      <c r="H53" s="285"/>
      <c r="I53" s="101"/>
      <c r="J53" s="101"/>
      <c r="K53" s="284" t="str">
        <f>IF('1. Order'!AI58="","",'1. Order'!AI58)</f>
        <v/>
      </c>
      <c r="L53" s="284" t="str">
        <f>IF('1. Order'!AH58="","",'1. Order'!AH58)</f>
        <v/>
      </c>
      <c r="M53" s="101"/>
      <c r="N53" s="101"/>
      <c r="O53" s="101"/>
      <c r="P53" s="112"/>
      <c r="Q53" s="58"/>
      <c r="R53" s="56"/>
      <c r="S53" s="56"/>
      <c r="T53" s="56"/>
      <c r="U53" s="57"/>
      <c r="V53" s="58"/>
      <c r="W53" s="56"/>
      <c r="X53" s="56"/>
      <c r="Y53" s="56"/>
      <c r="Z53" s="56"/>
      <c r="AA53" s="56"/>
      <c r="AB53" s="56"/>
      <c r="AC53" s="56"/>
      <c r="AD53" s="56"/>
      <c r="AE53" s="56"/>
      <c r="AF53" s="101"/>
      <c r="AG53" s="112"/>
    </row>
    <row r="54" spans="1:33">
      <c r="A54" s="54" t="str">
        <f>IF('1. Order'!B59="","",'1. Order'!B59)</f>
        <v/>
      </c>
      <c r="B54" s="274" t="str">
        <f>IF('1. Order'!N59="","",'1. Order'!N59)</f>
        <v/>
      </c>
      <c r="C54" s="274" t="str">
        <f>IF('1. Order'!O59="","",'1. Order'!O59)</f>
        <v/>
      </c>
      <c r="D54" s="55" t="str">
        <f>IF('1. Order'!I59="","",'1. Order'!I59)</f>
        <v/>
      </c>
      <c r="E54" s="55" t="str">
        <f>IF('1. Order'!J59="","",'1. Order'!J59)</f>
        <v/>
      </c>
      <c r="F54" s="55" t="str">
        <f>IF('1. Order'!K59="","",'1. Order'!K59)</f>
        <v/>
      </c>
      <c r="G54" s="281" t="str">
        <f>IF('1. Order'!M59="","",'1. Order'!M59)</f>
        <v/>
      </c>
      <c r="H54" s="285"/>
      <c r="I54" s="101"/>
      <c r="J54" s="101"/>
      <c r="K54" s="284" t="str">
        <f>IF('1. Order'!AI59="","",'1. Order'!AI59)</f>
        <v/>
      </c>
      <c r="L54" s="284" t="str">
        <f>IF('1. Order'!AH59="","",'1. Order'!AH59)</f>
        <v/>
      </c>
      <c r="M54" s="101"/>
      <c r="N54" s="101"/>
      <c r="O54" s="101"/>
      <c r="P54" s="112"/>
      <c r="Q54" s="58"/>
      <c r="R54" s="56"/>
      <c r="S54" s="56"/>
      <c r="T54" s="56"/>
      <c r="U54" s="57"/>
      <c r="V54" s="58"/>
      <c r="W54" s="56"/>
      <c r="X54" s="56"/>
      <c r="Y54" s="56"/>
      <c r="Z54" s="56"/>
      <c r="AA54" s="56"/>
      <c r="AB54" s="56"/>
      <c r="AC54" s="56"/>
      <c r="AD54" s="56"/>
      <c r="AE54" s="56"/>
      <c r="AF54" s="101"/>
      <c r="AG54" s="112"/>
    </row>
    <row r="55" spans="1:33">
      <c r="A55" s="54" t="str">
        <f>IF('1. Order'!B60="","",'1. Order'!B60)</f>
        <v/>
      </c>
      <c r="B55" s="274" t="str">
        <f>IF('1. Order'!N60="","",'1. Order'!N60)</f>
        <v/>
      </c>
      <c r="C55" s="274" t="str">
        <f>IF('1. Order'!O60="","",'1. Order'!O60)</f>
        <v/>
      </c>
      <c r="D55" s="55" t="str">
        <f>IF('1. Order'!I60="","",'1. Order'!I60)</f>
        <v/>
      </c>
      <c r="E55" s="55" t="str">
        <f>IF('1. Order'!J60="","",'1. Order'!J60)</f>
        <v/>
      </c>
      <c r="F55" s="55" t="str">
        <f>IF('1. Order'!K60="","",'1. Order'!K60)</f>
        <v/>
      </c>
      <c r="G55" s="281" t="str">
        <f>IF('1. Order'!M60="","",'1. Order'!M60)</f>
        <v/>
      </c>
      <c r="H55" s="285"/>
      <c r="I55" s="101"/>
      <c r="J55" s="101"/>
      <c r="K55" s="284" t="str">
        <f>IF('1. Order'!AI60="","",'1. Order'!AI60)</f>
        <v/>
      </c>
      <c r="L55" s="284" t="str">
        <f>IF('1. Order'!AH60="","",'1. Order'!AH60)</f>
        <v/>
      </c>
      <c r="M55" s="101"/>
      <c r="N55" s="101"/>
      <c r="O55" s="101"/>
      <c r="P55" s="112"/>
      <c r="Q55" s="58"/>
      <c r="R55" s="56"/>
      <c r="S55" s="56"/>
      <c r="T55" s="56"/>
      <c r="U55" s="57"/>
      <c r="V55" s="58"/>
      <c r="W55" s="56"/>
      <c r="X55" s="56"/>
      <c r="Y55" s="56"/>
      <c r="Z55" s="56"/>
      <c r="AA55" s="56"/>
      <c r="AB55" s="56"/>
      <c r="AC55" s="56"/>
      <c r="AD55" s="56"/>
      <c r="AE55" s="56"/>
      <c r="AF55" s="101"/>
      <c r="AG55" s="112"/>
    </row>
    <row r="56" spans="1:33">
      <c r="A56" s="54" t="str">
        <f>IF('1. Order'!B61="","",'1. Order'!B61)</f>
        <v/>
      </c>
      <c r="B56" s="274" t="str">
        <f>IF('1. Order'!N61="","",'1. Order'!N61)</f>
        <v/>
      </c>
      <c r="C56" s="274" t="str">
        <f>IF('1. Order'!O61="","",'1. Order'!O61)</f>
        <v/>
      </c>
      <c r="D56" s="55" t="str">
        <f>IF('1. Order'!I61="","",'1. Order'!I61)</f>
        <v/>
      </c>
      <c r="E56" s="55" t="str">
        <f>IF('1. Order'!J61="","",'1. Order'!J61)</f>
        <v/>
      </c>
      <c r="F56" s="55" t="str">
        <f>IF('1. Order'!K61="","",'1. Order'!K61)</f>
        <v/>
      </c>
      <c r="G56" s="281" t="str">
        <f>IF('1. Order'!M61="","",'1. Order'!M61)</f>
        <v/>
      </c>
      <c r="H56" s="285"/>
      <c r="I56" s="101"/>
      <c r="J56" s="101"/>
      <c r="K56" s="284" t="str">
        <f>IF('1. Order'!AI61="","",'1. Order'!AI61)</f>
        <v/>
      </c>
      <c r="L56" s="284" t="str">
        <f>IF('1. Order'!AH61="","",'1. Order'!AH61)</f>
        <v/>
      </c>
      <c r="M56" s="101"/>
      <c r="N56" s="101"/>
      <c r="O56" s="101"/>
      <c r="P56" s="112"/>
      <c r="Q56" s="58"/>
      <c r="R56" s="56"/>
      <c r="S56" s="56"/>
      <c r="T56" s="56"/>
      <c r="U56" s="57"/>
      <c r="V56" s="58"/>
      <c r="W56" s="56"/>
      <c r="X56" s="56"/>
      <c r="Y56" s="56"/>
      <c r="Z56" s="56"/>
      <c r="AA56" s="56"/>
      <c r="AB56" s="56"/>
      <c r="AC56" s="56"/>
      <c r="AD56" s="56"/>
      <c r="AE56" s="56"/>
      <c r="AF56" s="101"/>
      <c r="AG56" s="112"/>
    </row>
    <row r="57" spans="1:33">
      <c r="A57" s="54" t="str">
        <f>IF('1. Order'!B62="","",'1. Order'!B62)</f>
        <v/>
      </c>
      <c r="B57" s="274" t="str">
        <f>IF('1. Order'!N62="","",'1. Order'!N62)</f>
        <v/>
      </c>
      <c r="C57" s="274" t="str">
        <f>IF('1. Order'!O62="","",'1. Order'!O62)</f>
        <v/>
      </c>
      <c r="D57" s="55" t="str">
        <f>IF('1. Order'!I62="","",'1. Order'!I62)</f>
        <v/>
      </c>
      <c r="E57" s="55" t="str">
        <f>IF('1. Order'!J62="","",'1. Order'!J62)</f>
        <v/>
      </c>
      <c r="F57" s="55" t="str">
        <f>IF('1. Order'!K62="","",'1. Order'!K62)</f>
        <v/>
      </c>
      <c r="G57" s="281" t="str">
        <f>IF('1. Order'!M62="","",'1. Order'!M62)</f>
        <v/>
      </c>
      <c r="H57" s="285"/>
      <c r="I57" s="101"/>
      <c r="J57" s="101"/>
      <c r="K57" s="284" t="str">
        <f>IF('1. Order'!AI62="","",'1. Order'!AI62)</f>
        <v/>
      </c>
      <c r="L57" s="284" t="str">
        <f>IF('1. Order'!AH62="","",'1. Order'!AH62)</f>
        <v/>
      </c>
      <c r="M57" s="101"/>
      <c r="N57" s="101"/>
      <c r="O57" s="101"/>
      <c r="P57" s="112"/>
      <c r="Q57" s="58"/>
      <c r="R57" s="56"/>
      <c r="S57" s="56"/>
      <c r="T57" s="56"/>
      <c r="U57" s="57"/>
      <c r="V57" s="58"/>
      <c r="W57" s="56"/>
      <c r="X57" s="56"/>
      <c r="Y57" s="56"/>
      <c r="Z57" s="56"/>
      <c r="AA57" s="56"/>
      <c r="AB57" s="56"/>
      <c r="AC57" s="56"/>
      <c r="AD57" s="56"/>
      <c r="AE57" s="56"/>
      <c r="AF57" s="101"/>
      <c r="AG57" s="112"/>
    </row>
    <row r="58" spans="1:33">
      <c r="A58" s="54" t="str">
        <f>IF('1. Order'!B63="","",'1. Order'!B63)</f>
        <v/>
      </c>
      <c r="B58" s="274" t="str">
        <f>IF('1. Order'!N63="","",'1. Order'!N63)</f>
        <v/>
      </c>
      <c r="C58" s="274" t="str">
        <f>IF('1. Order'!O63="","",'1. Order'!O63)</f>
        <v/>
      </c>
      <c r="D58" s="55" t="str">
        <f>IF('1. Order'!I63="","",'1. Order'!I63)</f>
        <v/>
      </c>
      <c r="E58" s="55" t="str">
        <f>IF('1. Order'!J63="","",'1. Order'!J63)</f>
        <v/>
      </c>
      <c r="F58" s="55" t="str">
        <f>IF('1. Order'!K63="","",'1. Order'!K63)</f>
        <v/>
      </c>
      <c r="G58" s="281" t="str">
        <f>IF('1. Order'!M63="","",'1. Order'!M63)</f>
        <v/>
      </c>
      <c r="H58" s="285"/>
      <c r="I58" s="101"/>
      <c r="J58" s="101"/>
      <c r="K58" s="284" t="str">
        <f>IF('1. Order'!AI63="","",'1. Order'!AI63)</f>
        <v/>
      </c>
      <c r="L58" s="284" t="str">
        <f>IF('1. Order'!AH63="","",'1. Order'!AH63)</f>
        <v/>
      </c>
      <c r="M58" s="101"/>
      <c r="N58" s="101"/>
      <c r="O58" s="101"/>
      <c r="P58" s="112"/>
      <c r="Q58" s="58"/>
      <c r="R58" s="56"/>
      <c r="S58" s="56"/>
      <c r="T58" s="56"/>
      <c r="U58" s="57"/>
      <c r="V58" s="58"/>
      <c r="W58" s="56"/>
      <c r="X58" s="56"/>
      <c r="Y58" s="56"/>
      <c r="Z58" s="56"/>
      <c r="AA58" s="56"/>
      <c r="AB58" s="56"/>
      <c r="AC58" s="56"/>
      <c r="AD58" s="56"/>
      <c r="AE58" s="56"/>
      <c r="AF58" s="101"/>
      <c r="AG58" s="112"/>
    </row>
    <row r="59" spans="1:33">
      <c r="A59" s="54" t="str">
        <f>IF('1. Order'!B64="","",'1. Order'!B64)</f>
        <v/>
      </c>
      <c r="B59" s="274" t="str">
        <f>IF('1. Order'!N64="","",'1. Order'!N64)</f>
        <v/>
      </c>
      <c r="C59" s="274" t="str">
        <f>IF('1. Order'!O64="","",'1. Order'!O64)</f>
        <v/>
      </c>
      <c r="D59" s="55" t="str">
        <f>IF('1. Order'!I64="","",'1. Order'!I64)</f>
        <v/>
      </c>
      <c r="E59" s="55" t="str">
        <f>IF('1. Order'!J64="","",'1. Order'!J64)</f>
        <v/>
      </c>
      <c r="F59" s="55" t="str">
        <f>IF('1. Order'!K64="","",'1. Order'!K64)</f>
        <v/>
      </c>
      <c r="G59" s="281" t="str">
        <f>IF('1. Order'!M64="","",'1. Order'!M64)</f>
        <v/>
      </c>
      <c r="H59" s="285"/>
      <c r="I59" s="101"/>
      <c r="J59" s="101"/>
      <c r="K59" s="284" t="str">
        <f>IF('1. Order'!AI64="","",'1. Order'!AI64)</f>
        <v/>
      </c>
      <c r="L59" s="284" t="str">
        <f>IF('1. Order'!AH64="","",'1. Order'!AH64)</f>
        <v/>
      </c>
      <c r="M59" s="101"/>
      <c r="N59" s="101"/>
      <c r="O59" s="101"/>
      <c r="P59" s="112"/>
      <c r="Q59" s="58"/>
      <c r="R59" s="56"/>
      <c r="S59" s="56"/>
      <c r="T59" s="56"/>
      <c r="U59" s="57"/>
      <c r="V59" s="58"/>
      <c r="W59" s="56"/>
      <c r="X59" s="56"/>
      <c r="Y59" s="56"/>
      <c r="Z59" s="56"/>
      <c r="AA59" s="56"/>
      <c r="AB59" s="56"/>
      <c r="AC59" s="56"/>
      <c r="AD59" s="56"/>
      <c r="AE59" s="56"/>
      <c r="AF59" s="101"/>
      <c r="AG59" s="112"/>
    </row>
    <row r="60" spans="1:33">
      <c r="A60" s="54" t="str">
        <f>IF('1. Order'!B65="","",'1. Order'!B65)</f>
        <v/>
      </c>
      <c r="B60" s="274" t="str">
        <f>IF('1. Order'!N65="","",'1. Order'!N65)</f>
        <v/>
      </c>
      <c r="C60" s="274" t="str">
        <f>IF('1. Order'!O65="","",'1. Order'!O65)</f>
        <v/>
      </c>
      <c r="D60" s="55" t="str">
        <f>IF('1. Order'!I65="","",'1. Order'!I65)</f>
        <v/>
      </c>
      <c r="E60" s="55" t="str">
        <f>IF('1. Order'!J65="","",'1. Order'!J65)</f>
        <v/>
      </c>
      <c r="F60" s="55" t="str">
        <f>IF('1. Order'!K65="","",'1. Order'!K65)</f>
        <v/>
      </c>
      <c r="G60" s="281" t="str">
        <f>IF('1. Order'!M65="","",'1. Order'!M65)</f>
        <v/>
      </c>
      <c r="H60" s="285"/>
      <c r="I60" s="101"/>
      <c r="J60" s="101"/>
      <c r="K60" s="284" t="str">
        <f>IF('1. Order'!AI65="","",'1. Order'!AI65)</f>
        <v/>
      </c>
      <c r="L60" s="284" t="str">
        <f>IF('1. Order'!AH65="","",'1. Order'!AH65)</f>
        <v/>
      </c>
      <c r="M60" s="101"/>
      <c r="N60" s="101"/>
      <c r="O60" s="101"/>
      <c r="P60" s="112"/>
      <c r="Q60" s="58"/>
      <c r="R60" s="56"/>
      <c r="S60" s="56"/>
      <c r="T60" s="56"/>
      <c r="U60" s="57"/>
      <c r="V60" s="58"/>
      <c r="W60" s="56"/>
      <c r="X60" s="56"/>
      <c r="Y60" s="56"/>
      <c r="Z60" s="56"/>
      <c r="AA60" s="56"/>
      <c r="AB60" s="56"/>
      <c r="AC60" s="56"/>
      <c r="AD60" s="56"/>
      <c r="AE60" s="56"/>
      <c r="AF60" s="101"/>
      <c r="AG60" s="112"/>
    </row>
    <row r="61" spans="1:33">
      <c r="A61" s="54" t="str">
        <f>IF('1. Order'!B66="","",'1. Order'!B66)</f>
        <v/>
      </c>
      <c r="B61" s="274" t="str">
        <f>IF('1. Order'!N66="","",'1. Order'!N66)</f>
        <v/>
      </c>
      <c r="C61" s="274" t="str">
        <f>IF('1. Order'!O66="","",'1. Order'!O66)</f>
        <v/>
      </c>
      <c r="D61" s="55" t="str">
        <f>IF('1. Order'!I66="","",'1. Order'!I66)</f>
        <v/>
      </c>
      <c r="E61" s="55" t="str">
        <f>IF('1. Order'!J66="","",'1. Order'!J66)</f>
        <v/>
      </c>
      <c r="F61" s="55" t="str">
        <f>IF('1. Order'!K66="","",'1. Order'!K66)</f>
        <v/>
      </c>
      <c r="G61" s="281" t="str">
        <f>IF('1. Order'!M66="","",'1. Order'!M66)</f>
        <v/>
      </c>
      <c r="H61" s="285"/>
      <c r="I61" s="101"/>
      <c r="J61" s="101"/>
      <c r="K61" s="284" t="str">
        <f>IF('1. Order'!AI66="","",'1. Order'!AI66)</f>
        <v/>
      </c>
      <c r="L61" s="284" t="str">
        <f>IF('1. Order'!AH66="","",'1. Order'!AH66)</f>
        <v/>
      </c>
      <c r="M61" s="101"/>
      <c r="N61" s="101"/>
      <c r="O61" s="101"/>
      <c r="P61" s="112"/>
      <c r="Q61" s="58"/>
      <c r="R61" s="56"/>
      <c r="S61" s="56"/>
      <c r="T61" s="56"/>
      <c r="U61" s="57"/>
      <c r="V61" s="58"/>
      <c r="W61" s="56"/>
      <c r="X61" s="56"/>
      <c r="Y61" s="56"/>
      <c r="Z61" s="56"/>
      <c r="AA61" s="56"/>
      <c r="AB61" s="56"/>
      <c r="AC61" s="56"/>
      <c r="AD61" s="56"/>
      <c r="AE61" s="56"/>
      <c r="AF61" s="101"/>
      <c r="AG61" s="112"/>
    </row>
    <row r="62" spans="1:33">
      <c r="A62" s="54" t="str">
        <f>IF('1. Order'!B67="","",'1. Order'!B67)</f>
        <v/>
      </c>
      <c r="B62" s="274" t="str">
        <f>IF('1. Order'!N67="","",'1. Order'!N67)</f>
        <v/>
      </c>
      <c r="C62" s="274" t="str">
        <f>IF('1. Order'!O67="","",'1. Order'!O67)</f>
        <v/>
      </c>
      <c r="D62" s="55" t="str">
        <f>IF('1. Order'!I67="","",'1. Order'!I67)</f>
        <v/>
      </c>
      <c r="E62" s="55" t="str">
        <f>IF('1. Order'!J67="","",'1. Order'!J67)</f>
        <v/>
      </c>
      <c r="F62" s="55" t="str">
        <f>IF('1. Order'!K67="","",'1. Order'!K67)</f>
        <v/>
      </c>
      <c r="G62" s="281" t="str">
        <f>IF('1. Order'!M67="","",'1. Order'!M67)</f>
        <v/>
      </c>
      <c r="H62" s="285"/>
      <c r="I62" s="101"/>
      <c r="J62" s="101"/>
      <c r="K62" s="284" t="str">
        <f>IF('1. Order'!AI67="","",'1. Order'!AI67)</f>
        <v/>
      </c>
      <c r="L62" s="284" t="str">
        <f>IF('1. Order'!AH67="","",'1. Order'!AH67)</f>
        <v/>
      </c>
      <c r="M62" s="101"/>
      <c r="N62" s="101"/>
      <c r="O62" s="101"/>
      <c r="P62" s="112"/>
      <c r="Q62" s="58"/>
      <c r="R62" s="56"/>
      <c r="S62" s="56"/>
      <c r="T62" s="56"/>
      <c r="U62" s="57"/>
      <c r="V62" s="58"/>
      <c r="W62" s="56"/>
      <c r="X62" s="56"/>
      <c r="Y62" s="56"/>
      <c r="Z62" s="56"/>
      <c r="AA62" s="56"/>
      <c r="AB62" s="56"/>
      <c r="AC62" s="56"/>
      <c r="AD62" s="56"/>
      <c r="AE62" s="56"/>
      <c r="AF62" s="101"/>
      <c r="AG62" s="112"/>
    </row>
    <row r="63" spans="1:33">
      <c r="A63" s="54" t="str">
        <f>IF('1. Order'!B68="","",'1. Order'!B68)</f>
        <v/>
      </c>
      <c r="B63" s="274" t="str">
        <f>IF('1. Order'!N68="","",'1. Order'!N68)</f>
        <v/>
      </c>
      <c r="C63" s="274" t="str">
        <f>IF('1. Order'!O68="","",'1. Order'!O68)</f>
        <v/>
      </c>
      <c r="D63" s="55" t="str">
        <f>IF('1. Order'!I68="","",'1. Order'!I68)</f>
        <v/>
      </c>
      <c r="E63" s="55" t="str">
        <f>IF('1. Order'!J68="","",'1. Order'!J68)</f>
        <v/>
      </c>
      <c r="F63" s="55" t="str">
        <f>IF('1. Order'!K68="","",'1. Order'!K68)</f>
        <v/>
      </c>
      <c r="G63" s="281" t="str">
        <f>IF('1. Order'!M68="","",'1. Order'!M68)</f>
        <v/>
      </c>
      <c r="H63" s="285"/>
      <c r="I63" s="101"/>
      <c r="J63" s="101"/>
      <c r="K63" s="284" t="str">
        <f>IF('1. Order'!AI68="","",'1. Order'!AI68)</f>
        <v/>
      </c>
      <c r="L63" s="284" t="str">
        <f>IF('1. Order'!AH68="","",'1. Order'!AH68)</f>
        <v/>
      </c>
      <c r="M63" s="101"/>
      <c r="N63" s="101"/>
      <c r="O63" s="101"/>
      <c r="P63" s="112"/>
      <c r="Q63" s="58"/>
      <c r="R63" s="56"/>
      <c r="S63" s="56"/>
      <c r="T63" s="56"/>
      <c r="U63" s="57"/>
      <c r="V63" s="58"/>
      <c r="W63" s="56"/>
      <c r="X63" s="56"/>
      <c r="Y63" s="56"/>
      <c r="Z63" s="56"/>
      <c r="AA63" s="56"/>
      <c r="AB63" s="56"/>
      <c r="AC63" s="56"/>
      <c r="AD63" s="56"/>
      <c r="AE63" s="56"/>
      <c r="AF63" s="101"/>
      <c r="AG63" s="112"/>
    </row>
    <row r="64" spans="1:33">
      <c r="A64" s="54" t="str">
        <f>IF('1. Order'!B69="","",'1. Order'!B69)</f>
        <v/>
      </c>
      <c r="B64" s="274" t="str">
        <f>IF('1. Order'!N69="","",'1. Order'!N69)</f>
        <v/>
      </c>
      <c r="C64" s="274" t="str">
        <f>IF('1. Order'!O69="","",'1. Order'!O69)</f>
        <v/>
      </c>
      <c r="D64" s="55" t="str">
        <f>IF('1. Order'!I69="","",'1. Order'!I69)</f>
        <v/>
      </c>
      <c r="E64" s="55" t="str">
        <f>IF('1. Order'!J69="","",'1. Order'!J69)</f>
        <v/>
      </c>
      <c r="F64" s="55" t="str">
        <f>IF('1. Order'!K69="","",'1. Order'!K69)</f>
        <v/>
      </c>
      <c r="G64" s="281" t="str">
        <f>IF('1. Order'!M69="","",'1. Order'!M69)</f>
        <v/>
      </c>
      <c r="H64" s="285"/>
      <c r="I64" s="101"/>
      <c r="J64" s="101"/>
      <c r="K64" s="284" t="str">
        <f>IF('1. Order'!AI69="","",'1. Order'!AI69)</f>
        <v/>
      </c>
      <c r="L64" s="284" t="str">
        <f>IF('1. Order'!AH69="","",'1. Order'!AH69)</f>
        <v/>
      </c>
      <c r="M64" s="101"/>
      <c r="N64" s="101"/>
      <c r="O64" s="101"/>
      <c r="P64" s="112"/>
      <c r="Q64" s="58"/>
      <c r="R64" s="56"/>
      <c r="S64" s="56"/>
      <c r="T64" s="56"/>
      <c r="U64" s="57"/>
      <c r="V64" s="58"/>
      <c r="W64" s="56"/>
      <c r="X64" s="56"/>
      <c r="Y64" s="56"/>
      <c r="Z64" s="56"/>
      <c r="AA64" s="56"/>
      <c r="AB64" s="56"/>
      <c r="AC64" s="56"/>
      <c r="AD64" s="56"/>
      <c r="AE64" s="56"/>
      <c r="AF64" s="101"/>
      <c r="AG64" s="112"/>
    </row>
    <row r="65" spans="1:33">
      <c r="A65" s="54" t="str">
        <f>IF('1. Order'!B70="","",'1. Order'!B70)</f>
        <v/>
      </c>
      <c r="B65" s="274" t="str">
        <f>IF('1. Order'!N70="","",'1. Order'!N70)</f>
        <v/>
      </c>
      <c r="C65" s="274" t="str">
        <f>IF('1. Order'!O70="","",'1. Order'!O70)</f>
        <v/>
      </c>
      <c r="D65" s="55" t="str">
        <f>IF('1. Order'!I70="","",'1. Order'!I70)</f>
        <v/>
      </c>
      <c r="E65" s="55" t="str">
        <f>IF('1. Order'!J70="","",'1. Order'!J70)</f>
        <v/>
      </c>
      <c r="F65" s="55" t="str">
        <f>IF('1. Order'!K70="","",'1. Order'!K70)</f>
        <v/>
      </c>
      <c r="G65" s="281" t="str">
        <f>IF('1. Order'!M70="","",'1. Order'!M70)</f>
        <v/>
      </c>
      <c r="H65" s="285"/>
      <c r="I65" s="101"/>
      <c r="J65" s="101"/>
      <c r="K65" s="284" t="str">
        <f>IF('1. Order'!AI70="","",'1. Order'!AI70)</f>
        <v/>
      </c>
      <c r="L65" s="284" t="str">
        <f>IF('1. Order'!AH70="","",'1. Order'!AH70)</f>
        <v/>
      </c>
      <c r="M65" s="101"/>
      <c r="N65" s="101"/>
      <c r="O65" s="101"/>
      <c r="P65" s="112"/>
      <c r="Q65" s="58"/>
      <c r="R65" s="56"/>
      <c r="S65" s="56"/>
      <c r="T65" s="56"/>
      <c r="U65" s="57"/>
      <c r="V65" s="58"/>
      <c r="W65" s="56"/>
      <c r="X65" s="56"/>
      <c r="Y65" s="56"/>
      <c r="Z65" s="56"/>
      <c r="AA65" s="56"/>
      <c r="AB65" s="56"/>
      <c r="AC65" s="56"/>
      <c r="AD65" s="56"/>
      <c r="AE65" s="56"/>
      <c r="AF65" s="101"/>
      <c r="AG65" s="112"/>
    </row>
    <row r="66" spans="1:33">
      <c r="A66" s="54" t="str">
        <f>IF('1. Order'!B71="","",'1. Order'!B71)</f>
        <v/>
      </c>
      <c r="B66" s="274" t="str">
        <f>IF('1. Order'!N71="","",'1. Order'!N71)</f>
        <v/>
      </c>
      <c r="C66" s="274" t="str">
        <f>IF('1. Order'!O71="","",'1. Order'!O71)</f>
        <v/>
      </c>
      <c r="D66" s="55" t="str">
        <f>IF('1. Order'!I71="","",'1. Order'!I71)</f>
        <v/>
      </c>
      <c r="E66" s="55" t="str">
        <f>IF('1. Order'!J71="","",'1. Order'!J71)</f>
        <v/>
      </c>
      <c r="F66" s="55" t="str">
        <f>IF('1. Order'!K71="","",'1. Order'!K71)</f>
        <v/>
      </c>
      <c r="G66" s="281" t="str">
        <f>IF('1. Order'!M71="","",'1. Order'!M71)</f>
        <v/>
      </c>
      <c r="H66" s="285"/>
      <c r="I66" s="101"/>
      <c r="J66" s="101"/>
      <c r="K66" s="284" t="str">
        <f>IF('1. Order'!AI71="","",'1. Order'!AI71)</f>
        <v/>
      </c>
      <c r="L66" s="284" t="str">
        <f>IF('1. Order'!AH71="","",'1. Order'!AH71)</f>
        <v/>
      </c>
      <c r="M66" s="101"/>
      <c r="N66" s="101"/>
      <c r="O66" s="101"/>
      <c r="P66" s="112"/>
      <c r="Q66" s="58"/>
      <c r="R66" s="56"/>
      <c r="S66" s="56"/>
      <c r="T66" s="56"/>
      <c r="U66" s="57"/>
      <c r="V66" s="58"/>
      <c r="W66" s="56"/>
      <c r="X66" s="56"/>
      <c r="Y66" s="56"/>
      <c r="Z66" s="56"/>
      <c r="AA66" s="56"/>
      <c r="AB66" s="56"/>
      <c r="AC66" s="56"/>
      <c r="AD66" s="56"/>
      <c r="AE66" s="56"/>
      <c r="AF66" s="101"/>
      <c r="AG66" s="112"/>
    </row>
    <row r="67" spans="1:33">
      <c r="A67" s="54" t="str">
        <f>IF('1. Order'!B72="","",'1. Order'!B72)</f>
        <v/>
      </c>
      <c r="B67" s="274" t="str">
        <f>IF('1. Order'!N72="","",'1. Order'!N72)</f>
        <v/>
      </c>
      <c r="C67" s="274" t="str">
        <f>IF('1. Order'!O72="","",'1. Order'!O72)</f>
        <v/>
      </c>
      <c r="D67" s="55" t="str">
        <f>IF('1. Order'!I72="","",'1. Order'!I72)</f>
        <v/>
      </c>
      <c r="E67" s="55" t="str">
        <f>IF('1. Order'!J72="","",'1. Order'!J72)</f>
        <v/>
      </c>
      <c r="F67" s="55" t="str">
        <f>IF('1. Order'!K72="","",'1. Order'!K72)</f>
        <v/>
      </c>
      <c r="G67" s="281" t="str">
        <f>IF('1. Order'!M72="","",'1. Order'!M72)</f>
        <v/>
      </c>
      <c r="H67" s="285"/>
      <c r="I67" s="101"/>
      <c r="J67" s="101"/>
      <c r="K67" s="284" t="str">
        <f>IF('1. Order'!AI72="","",'1. Order'!AI72)</f>
        <v/>
      </c>
      <c r="L67" s="284" t="str">
        <f>IF('1. Order'!AH72="","",'1. Order'!AH72)</f>
        <v/>
      </c>
      <c r="M67" s="101"/>
      <c r="N67" s="101"/>
      <c r="O67" s="101"/>
      <c r="P67" s="112"/>
      <c r="Q67" s="58"/>
      <c r="R67" s="56"/>
      <c r="S67" s="56"/>
      <c r="T67" s="56"/>
      <c r="U67" s="57"/>
      <c r="V67" s="58"/>
      <c r="W67" s="56"/>
      <c r="X67" s="56"/>
      <c r="Y67" s="56"/>
      <c r="Z67" s="56"/>
      <c r="AA67" s="56"/>
      <c r="AB67" s="56"/>
      <c r="AC67" s="56"/>
      <c r="AD67" s="56"/>
      <c r="AE67" s="56"/>
      <c r="AF67" s="101"/>
      <c r="AG67" s="112"/>
    </row>
    <row r="68" spans="1:33">
      <c r="A68" s="54" t="str">
        <f>IF('1. Order'!B73="","",'1. Order'!B73)</f>
        <v/>
      </c>
      <c r="B68" s="274" t="str">
        <f>IF('1. Order'!N73="","",'1. Order'!N73)</f>
        <v/>
      </c>
      <c r="C68" s="274" t="str">
        <f>IF('1. Order'!O73="","",'1. Order'!O73)</f>
        <v/>
      </c>
      <c r="D68" s="55" t="str">
        <f>IF('1. Order'!I73="","",'1. Order'!I73)</f>
        <v/>
      </c>
      <c r="E68" s="55" t="str">
        <f>IF('1. Order'!J73="","",'1. Order'!J73)</f>
        <v/>
      </c>
      <c r="F68" s="55" t="str">
        <f>IF('1. Order'!K73="","",'1. Order'!K73)</f>
        <v/>
      </c>
      <c r="G68" s="281" t="str">
        <f>IF('1. Order'!M73="","",'1. Order'!M73)</f>
        <v/>
      </c>
      <c r="H68" s="285"/>
      <c r="I68" s="101"/>
      <c r="J68" s="101"/>
      <c r="K68" s="284" t="str">
        <f>IF('1. Order'!AI73="","",'1. Order'!AI73)</f>
        <v/>
      </c>
      <c r="L68" s="284" t="str">
        <f>IF('1. Order'!AH73="","",'1. Order'!AH73)</f>
        <v/>
      </c>
      <c r="M68" s="101"/>
      <c r="N68" s="101"/>
      <c r="O68" s="101"/>
      <c r="P68" s="112"/>
      <c r="Q68" s="58"/>
      <c r="R68" s="56"/>
      <c r="S68" s="56"/>
      <c r="T68" s="56"/>
      <c r="U68" s="57"/>
      <c r="V68" s="58"/>
      <c r="W68" s="56"/>
      <c r="X68" s="56"/>
      <c r="Y68" s="56"/>
      <c r="Z68" s="56"/>
      <c r="AA68" s="56"/>
      <c r="AB68" s="56"/>
      <c r="AC68" s="56"/>
      <c r="AD68" s="56"/>
      <c r="AE68" s="56"/>
      <c r="AF68" s="101"/>
      <c r="AG68" s="112"/>
    </row>
    <row r="69" spans="1:33">
      <c r="A69" s="54" t="str">
        <f>IF('1. Order'!B74="","",'1. Order'!B74)</f>
        <v/>
      </c>
      <c r="B69" s="274" t="str">
        <f>IF('1. Order'!N74="","",'1. Order'!N74)</f>
        <v/>
      </c>
      <c r="C69" s="274" t="str">
        <f>IF('1. Order'!O74="","",'1. Order'!O74)</f>
        <v/>
      </c>
      <c r="D69" s="55" t="str">
        <f>IF('1. Order'!I74="","",'1. Order'!I74)</f>
        <v/>
      </c>
      <c r="E69" s="55" t="str">
        <f>IF('1. Order'!J74="","",'1. Order'!J74)</f>
        <v/>
      </c>
      <c r="F69" s="55" t="str">
        <f>IF('1. Order'!K74="","",'1. Order'!K74)</f>
        <v/>
      </c>
      <c r="G69" s="281" t="str">
        <f>IF('1. Order'!M74="","",'1. Order'!M74)</f>
        <v/>
      </c>
      <c r="H69" s="285"/>
      <c r="I69" s="101"/>
      <c r="J69" s="101"/>
      <c r="K69" s="284" t="str">
        <f>IF('1. Order'!AI74="","",'1. Order'!AI74)</f>
        <v/>
      </c>
      <c r="L69" s="284" t="str">
        <f>IF('1. Order'!AH74="","",'1. Order'!AH74)</f>
        <v/>
      </c>
      <c r="M69" s="101"/>
      <c r="N69" s="101"/>
      <c r="O69" s="101"/>
      <c r="P69" s="112"/>
      <c r="Q69" s="58"/>
      <c r="R69" s="56"/>
      <c r="S69" s="56"/>
      <c r="T69" s="56"/>
      <c r="U69" s="57"/>
      <c r="V69" s="58"/>
      <c r="W69" s="56"/>
      <c r="X69" s="56"/>
      <c r="Y69" s="56"/>
      <c r="Z69" s="56"/>
      <c r="AA69" s="56"/>
      <c r="AB69" s="56"/>
      <c r="AC69" s="56"/>
      <c r="AD69" s="56"/>
      <c r="AE69" s="56"/>
      <c r="AF69" s="101"/>
      <c r="AG69" s="112"/>
    </row>
    <row r="70" spans="1:33">
      <c r="A70" s="54" t="str">
        <f>IF('1. Order'!B75="","",'1. Order'!B75)</f>
        <v/>
      </c>
      <c r="B70" s="274" t="str">
        <f>IF('1. Order'!N75="","",'1. Order'!N75)</f>
        <v/>
      </c>
      <c r="C70" s="274" t="str">
        <f>IF('1. Order'!O75="","",'1. Order'!O75)</f>
        <v/>
      </c>
      <c r="D70" s="55" t="str">
        <f>IF('1. Order'!I75="","",'1. Order'!I75)</f>
        <v/>
      </c>
      <c r="E70" s="55" t="str">
        <f>IF('1. Order'!J75="","",'1. Order'!J75)</f>
        <v/>
      </c>
      <c r="F70" s="55" t="str">
        <f>IF('1. Order'!K75="","",'1. Order'!K75)</f>
        <v/>
      </c>
      <c r="G70" s="281" t="str">
        <f>IF('1. Order'!M75="","",'1. Order'!M75)</f>
        <v/>
      </c>
      <c r="H70" s="285"/>
      <c r="I70" s="101"/>
      <c r="J70" s="101"/>
      <c r="K70" s="284" t="str">
        <f>IF('1. Order'!AI75="","",'1. Order'!AI75)</f>
        <v/>
      </c>
      <c r="L70" s="284" t="str">
        <f>IF('1. Order'!AH75="","",'1. Order'!AH75)</f>
        <v/>
      </c>
      <c r="M70" s="101"/>
      <c r="N70" s="101"/>
      <c r="O70" s="101"/>
      <c r="P70" s="112"/>
      <c r="Q70" s="58"/>
      <c r="R70" s="56"/>
      <c r="S70" s="56"/>
      <c r="T70" s="56"/>
      <c r="U70" s="57"/>
      <c r="V70" s="58"/>
      <c r="W70" s="56"/>
      <c r="X70" s="56"/>
      <c r="Y70" s="56"/>
      <c r="Z70" s="56"/>
      <c r="AA70" s="56"/>
      <c r="AB70" s="56"/>
      <c r="AC70" s="56"/>
      <c r="AD70" s="56"/>
      <c r="AE70" s="56"/>
      <c r="AF70" s="101"/>
      <c r="AG70" s="112"/>
    </row>
    <row r="71" spans="1:33">
      <c r="A71" s="54" t="str">
        <f>IF('1. Order'!B76="","",'1. Order'!B76)</f>
        <v/>
      </c>
      <c r="B71" s="274" t="str">
        <f>IF('1. Order'!N76="","",'1. Order'!N76)</f>
        <v/>
      </c>
      <c r="C71" s="274" t="str">
        <f>IF('1. Order'!O76="","",'1. Order'!O76)</f>
        <v/>
      </c>
      <c r="D71" s="55" t="str">
        <f>IF('1. Order'!I76="","",'1. Order'!I76)</f>
        <v/>
      </c>
      <c r="E71" s="55" t="str">
        <f>IF('1. Order'!J76="","",'1. Order'!J76)</f>
        <v/>
      </c>
      <c r="F71" s="55" t="str">
        <f>IF('1. Order'!K76="","",'1. Order'!K76)</f>
        <v/>
      </c>
      <c r="G71" s="281" t="str">
        <f>IF('1. Order'!M76="","",'1. Order'!M76)</f>
        <v/>
      </c>
      <c r="H71" s="285"/>
      <c r="I71" s="101"/>
      <c r="J71" s="101"/>
      <c r="K71" s="284" t="str">
        <f>IF('1. Order'!AI76="","",'1. Order'!AI76)</f>
        <v/>
      </c>
      <c r="L71" s="284" t="str">
        <f>IF('1. Order'!AH76="","",'1. Order'!AH76)</f>
        <v/>
      </c>
      <c r="M71" s="101"/>
      <c r="N71" s="101"/>
      <c r="O71" s="101"/>
      <c r="P71" s="112"/>
      <c r="Q71" s="58"/>
      <c r="R71" s="56"/>
      <c r="S71" s="56"/>
      <c r="T71" s="56"/>
      <c r="U71" s="57"/>
      <c r="V71" s="58"/>
      <c r="W71" s="56"/>
      <c r="X71" s="56"/>
      <c r="Y71" s="56"/>
      <c r="Z71" s="56"/>
      <c r="AA71" s="56"/>
      <c r="AB71" s="56"/>
      <c r="AC71" s="56"/>
      <c r="AD71" s="56"/>
      <c r="AE71" s="56"/>
      <c r="AF71" s="101"/>
      <c r="AG71" s="112"/>
    </row>
    <row r="72" spans="1:33">
      <c r="A72" s="54" t="str">
        <f>IF('1. Order'!B77="","",'1. Order'!B77)</f>
        <v/>
      </c>
      <c r="B72" s="274" t="str">
        <f>IF('1. Order'!N77="","",'1. Order'!N77)</f>
        <v/>
      </c>
      <c r="C72" s="274" t="str">
        <f>IF('1. Order'!O77="","",'1. Order'!O77)</f>
        <v/>
      </c>
      <c r="D72" s="55" t="str">
        <f>IF('1. Order'!I77="","",'1. Order'!I77)</f>
        <v/>
      </c>
      <c r="E72" s="55" t="str">
        <f>IF('1. Order'!J77="","",'1. Order'!J77)</f>
        <v/>
      </c>
      <c r="F72" s="55" t="str">
        <f>IF('1. Order'!K77="","",'1. Order'!K77)</f>
        <v/>
      </c>
      <c r="G72" s="281" t="str">
        <f>IF('1. Order'!M77="","",'1. Order'!M77)</f>
        <v/>
      </c>
      <c r="H72" s="285"/>
      <c r="I72" s="101"/>
      <c r="J72" s="101"/>
      <c r="K72" s="284" t="str">
        <f>IF('1. Order'!AI77="","",'1. Order'!AI77)</f>
        <v/>
      </c>
      <c r="L72" s="284" t="str">
        <f>IF('1. Order'!AH77="","",'1. Order'!AH77)</f>
        <v/>
      </c>
      <c r="M72" s="101"/>
      <c r="N72" s="101"/>
      <c r="O72" s="101"/>
      <c r="P72" s="112"/>
      <c r="Q72" s="58"/>
      <c r="R72" s="56"/>
      <c r="S72" s="56"/>
      <c r="T72" s="56"/>
      <c r="U72" s="57"/>
      <c r="V72" s="58"/>
      <c r="W72" s="56"/>
      <c r="X72" s="56"/>
      <c r="Y72" s="56"/>
      <c r="Z72" s="56"/>
      <c r="AA72" s="56"/>
      <c r="AB72" s="56"/>
      <c r="AC72" s="56"/>
      <c r="AD72" s="56"/>
      <c r="AE72" s="56"/>
      <c r="AF72" s="101"/>
      <c r="AG72" s="112"/>
    </row>
    <row r="73" spans="1:33">
      <c r="A73" s="54" t="str">
        <f>IF('1. Order'!B78="","",'1. Order'!B78)</f>
        <v/>
      </c>
      <c r="B73" s="274" t="str">
        <f>IF('1. Order'!N78="","",'1. Order'!N78)</f>
        <v/>
      </c>
      <c r="C73" s="274" t="str">
        <f>IF('1. Order'!O78="","",'1. Order'!O78)</f>
        <v/>
      </c>
      <c r="D73" s="55" t="str">
        <f>IF('1. Order'!I78="","",'1. Order'!I78)</f>
        <v/>
      </c>
      <c r="E73" s="55" t="str">
        <f>IF('1. Order'!J78="","",'1. Order'!J78)</f>
        <v/>
      </c>
      <c r="F73" s="55" t="str">
        <f>IF('1. Order'!K78="","",'1. Order'!K78)</f>
        <v/>
      </c>
      <c r="G73" s="281" t="str">
        <f>IF('1. Order'!M78="","",'1. Order'!M78)</f>
        <v/>
      </c>
      <c r="H73" s="285"/>
      <c r="I73" s="101"/>
      <c r="J73" s="101"/>
      <c r="K73" s="284" t="str">
        <f>IF('1. Order'!AI78="","",'1. Order'!AI78)</f>
        <v/>
      </c>
      <c r="L73" s="284" t="str">
        <f>IF('1. Order'!AH78="","",'1. Order'!AH78)</f>
        <v/>
      </c>
      <c r="M73" s="101"/>
      <c r="N73" s="101"/>
      <c r="O73" s="101"/>
      <c r="P73" s="112"/>
      <c r="Q73" s="58"/>
      <c r="R73" s="56"/>
      <c r="S73" s="56"/>
      <c r="T73" s="56"/>
      <c r="U73" s="57"/>
      <c r="V73" s="58"/>
      <c r="W73" s="56"/>
      <c r="X73" s="56"/>
      <c r="Y73" s="56"/>
      <c r="Z73" s="56"/>
      <c r="AA73" s="56"/>
      <c r="AB73" s="56"/>
      <c r="AC73" s="56"/>
      <c r="AD73" s="56"/>
      <c r="AE73" s="56"/>
      <c r="AF73" s="101"/>
      <c r="AG73" s="112"/>
    </row>
    <row r="74" spans="1:33">
      <c r="A74" s="54" t="str">
        <f>IF('1. Order'!B79="","",'1. Order'!B79)</f>
        <v/>
      </c>
      <c r="B74" s="274" t="str">
        <f>IF('1. Order'!N79="","",'1. Order'!N79)</f>
        <v/>
      </c>
      <c r="C74" s="274" t="str">
        <f>IF('1. Order'!O79="","",'1. Order'!O79)</f>
        <v/>
      </c>
      <c r="D74" s="55" t="str">
        <f>IF('1. Order'!I79="","",'1. Order'!I79)</f>
        <v/>
      </c>
      <c r="E74" s="55" t="str">
        <f>IF('1. Order'!J79="","",'1. Order'!J79)</f>
        <v/>
      </c>
      <c r="F74" s="55" t="str">
        <f>IF('1. Order'!K79="","",'1. Order'!K79)</f>
        <v/>
      </c>
      <c r="G74" s="281" t="str">
        <f>IF('1. Order'!M79="","",'1. Order'!M79)</f>
        <v/>
      </c>
      <c r="H74" s="285"/>
      <c r="I74" s="101"/>
      <c r="J74" s="101"/>
      <c r="K74" s="284" t="str">
        <f>IF('1. Order'!AI79="","",'1. Order'!AI79)</f>
        <v/>
      </c>
      <c r="L74" s="284" t="str">
        <f>IF('1. Order'!AH79="","",'1. Order'!AH79)</f>
        <v/>
      </c>
      <c r="M74" s="101"/>
      <c r="N74" s="101"/>
      <c r="O74" s="101"/>
      <c r="P74" s="112"/>
      <c r="Q74" s="58"/>
      <c r="R74" s="56"/>
      <c r="S74" s="56"/>
      <c r="T74" s="56"/>
      <c r="U74" s="57"/>
      <c r="V74" s="58"/>
      <c r="W74" s="56"/>
      <c r="X74" s="56"/>
      <c r="Y74" s="56"/>
      <c r="Z74" s="56"/>
      <c r="AA74" s="56"/>
      <c r="AB74" s="56"/>
      <c r="AC74" s="56"/>
      <c r="AD74" s="56"/>
      <c r="AE74" s="56"/>
      <c r="AF74" s="101"/>
      <c r="AG74" s="112"/>
    </row>
    <row r="75" spans="1:33">
      <c r="A75" s="54" t="str">
        <f>IF('1. Order'!B80="","",'1. Order'!B80)</f>
        <v/>
      </c>
      <c r="B75" s="274" t="str">
        <f>IF('1. Order'!N80="","",'1. Order'!N80)</f>
        <v/>
      </c>
      <c r="C75" s="274" t="str">
        <f>IF('1. Order'!O80="","",'1. Order'!O80)</f>
        <v/>
      </c>
      <c r="D75" s="55" t="str">
        <f>IF('1. Order'!I80="","",'1. Order'!I80)</f>
        <v/>
      </c>
      <c r="E75" s="55" t="str">
        <f>IF('1. Order'!J80="","",'1. Order'!J80)</f>
        <v/>
      </c>
      <c r="F75" s="55" t="str">
        <f>IF('1. Order'!K80="","",'1. Order'!K80)</f>
        <v/>
      </c>
      <c r="G75" s="281" t="str">
        <f>IF('1. Order'!M80="","",'1. Order'!M80)</f>
        <v/>
      </c>
      <c r="H75" s="285"/>
      <c r="I75" s="101"/>
      <c r="J75" s="101"/>
      <c r="K75" s="284" t="str">
        <f>IF('1. Order'!AI80="","",'1. Order'!AI80)</f>
        <v/>
      </c>
      <c r="L75" s="284" t="str">
        <f>IF('1. Order'!AH80="","",'1. Order'!AH80)</f>
        <v/>
      </c>
      <c r="M75" s="101"/>
      <c r="N75" s="101"/>
      <c r="O75" s="101"/>
      <c r="P75" s="112"/>
      <c r="Q75" s="58"/>
      <c r="R75" s="56"/>
      <c r="S75" s="56"/>
      <c r="T75" s="56"/>
      <c r="U75" s="57"/>
      <c r="V75" s="58"/>
      <c r="W75" s="56"/>
      <c r="X75" s="56"/>
      <c r="Y75" s="56"/>
      <c r="Z75" s="56"/>
      <c r="AA75" s="56"/>
      <c r="AB75" s="56"/>
      <c r="AC75" s="56"/>
      <c r="AD75" s="56"/>
      <c r="AE75" s="56"/>
      <c r="AF75" s="101"/>
      <c r="AG75" s="112"/>
    </row>
    <row r="76" spans="1:33">
      <c r="A76" s="54" t="str">
        <f>IF('1. Order'!B81="","",'1. Order'!B81)</f>
        <v/>
      </c>
      <c r="B76" s="274" t="str">
        <f>IF('1. Order'!N81="","",'1. Order'!N81)</f>
        <v/>
      </c>
      <c r="C76" s="274" t="str">
        <f>IF('1. Order'!O81="","",'1. Order'!O81)</f>
        <v/>
      </c>
      <c r="D76" s="55" t="str">
        <f>IF('1. Order'!I81="","",'1. Order'!I81)</f>
        <v/>
      </c>
      <c r="E76" s="55" t="str">
        <f>IF('1. Order'!J81="","",'1. Order'!J81)</f>
        <v/>
      </c>
      <c r="F76" s="55" t="str">
        <f>IF('1. Order'!K81="","",'1. Order'!K81)</f>
        <v/>
      </c>
      <c r="G76" s="281" t="str">
        <f>IF('1. Order'!M81="","",'1. Order'!M81)</f>
        <v/>
      </c>
      <c r="H76" s="285"/>
      <c r="I76" s="101"/>
      <c r="J76" s="101"/>
      <c r="K76" s="284" t="str">
        <f>IF('1. Order'!AI81="","",'1. Order'!AI81)</f>
        <v/>
      </c>
      <c r="L76" s="284" t="str">
        <f>IF('1. Order'!AH81="","",'1. Order'!AH81)</f>
        <v/>
      </c>
      <c r="M76" s="101"/>
      <c r="N76" s="101"/>
      <c r="O76" s="101"/>
      <c r="P76" s="112"/>
      <c r="Q76" s="58"/>
      <c r="R76" s="56"/>
      <c r="S76" s="56"/>
      <c r="T76" s="56"/>
      <c r="U76" s="57"/>
      <c r="V76" s="58"/>
      <c r="W76" s="56"/>
      <c r="X76" s="56"/>
      <c r="Y76" s="56"/>
      <c r="Z76" s="56"/>
      <c r="AA76" s="56"/>
      <c r="AB76" s="56"/>
      <c r="AC76" s="56"/>
      <c r="AD76" s="56"/>
      <c r="AE76" s="56"/>
      <c r="AF76" s="101"/>
      <c r="AG76" s="112"/>
    </row>
    <row r="77" spans="1:33">
      <c r="A77" s="54" t="str">
        <f>IF('1. Order'!B82="","",'1. Order'!B82)</f>
        <v/>
      </c>
      <c r="B77" s="274" t="str">
        <f>IF('1. Order'!N82="","",'1. Order'!N82)</f>
        <v/>
      </c>
      <c r="C77" s="274" t="str">
        <f>IF('1. Order'!O82="","",'1. Order'!O82)</f>
        <v/>
      </c>
      <c r="D77" s="55" t="str">
        <f>IF('1. Order'!I82="","",'1. Order'!I82)</f>
        <v/>
      </c>
      <c r="E77" s="55" t="str">
        <f>IF('1. Order'!J82="","",'1. Order'!J82)</f>
        <v/>
      </c>
      <c r="F77" s="55" t="str">
        <f>IF('1. Order'!K82="","",'1. Order'!K82)</f>
        <v/>
      </c>
      <c r="G77" s="281" t="str">
        <f>IF('1. Order'!M82="","",'1. Order'!M82)</f>
        <v/>
      </c>
      <c r="H77" s="285"/>
      <c r="I77" s="101"/>
      <c r="J77" s="101"/>
      <c r="K77" s="284" t="str">
        <f>IF('1. Order'!AI82="","",'1. Order'!AI82)</f>
        <v/>
      </c>
      <c r="L77" s="284" t="str">
        <f>IF('1. Order'!AH82="","",'1. Order'!AH82)</f>
        <v/>
      </c>
      <c r="M77" s="101"/>
      <c r="N77" s="101"/>
      <c r="O77" s="101"/>
      <c r="P77" s="112"/>
      <c r="Q77" s="58"/>
      <c r="R77" s="56"/>
      <c r="S77" s="56"/>
      <c r="T77" s="56"/>
      <c r="U77" s="57"/>
      <c r="V77" s="58"/>
      <c r="W77" s="56"/>
      <c r="X77" s="56"/>
      <c r="Y77" s="56"/>
      <c r="Z77" s="56"/>
      <c r="AA77" s="56"/>
      <c r="AB77" s="56"/>
      <c r="AC77" s="56"/>
      <c r="AD77" s="56"/>
      <c r="AE77" s="56"/>
      <c r="AF77" s="101"/>
      <c r="AG77" s="112"/>
    </row>
    <row r="78" spans="1:33">
      <c r="A78" s="54" t="str">
        <f>IF('1. Order'!B83="","",'1. Order'!B83)</f>
        <v/>
      </c>
      <c r="B78" s="274" t="str">
        <f>IF('1. Order'!N83="","",'1. Order'!N83)</f>
        <v/>
      </c>
      <c r="C78" s="274" t="str">
        <f>IF('1. Order'!O83="","",'1. Order'!O83)</f>
        <v/>
      </c>
      <c r="D78" s="55" t="str">
        <f>IF('1. Order'!I83="","",'1. Order'!I83)</f>
        <v/>
      </c>
      <c r="E78" s="55" t="str">
        <f>IF('1. Order'!J83="","",'1. Order'!J83)</f>
        <v/>
      </c>
      <c r="F78" s="55" t="str">
        <f>IF('1. Order'!K83="","",'1. Order'!K83)</f>
        <v/>
      </c>
      <c r="G78" s="281" t="str">
        <f>IF('1. Order'!M83="","",'1. Order'!M83)</f>
        <v/>
      </c>
      <c r="H78" s="285"/>
      <c r="I78" s="101"/>
      <c r="J78" s="101"/>
      <c r="K78" s="284" t="str">
        <f>IF('1. Order'!AI83="","",'1. Order'!AI83)</f>
        <v/>
      </c>
      <c r="L78" s="284" t="str">
        <f>IF('1. Order'!AH83="","",'1. Order'!AH83)</f>
        <v/>
      </c>
      <c r="M78" s="101"/>
      <c r="N78" s="101"/>
      <c r="O78" s="101"/>
      <c r="P78" s="112"/>
      <c r="Q78" s="58"/>
      <c r="R78" s="56"/>
      <c r="S78" s="56"/>
      <c r="T78" s="56"/>
      <c r="U78" s="57"/>
      <c r="V78" s="58"/>
      <c r="W78" s="56"/>
      <c r="X78" s="56"/>
      <c r="Y78" s="56"/>
      <c r="Z78" s="56"/>
      <c r="AA78" s="56"/>
      <c r="AB78" s="56"/>
      <c r="AC78" s="56"/>
      <c r="AD78" s="56"/>
      <c r="AE78" s="56"/>
      <c r="AF78" s="101"/>
      <c r="AG78" s="112"/>
    </row>
    <row r="79" spans="1:33">
      <c r="A79" s="54" t="str">
        <f>IF('1. Order'!B84="","",'1. Order'!B84)</f>
        <v/>
      </c>
      <c r="B79" s="274" t="str">
        <f>IF('1. Order'!N84="","",'1. Order'!N84)</f>
        <v/>
      </c>
      <c r="C79" s="274" t="str">
        <f>IF('1. Order'!O84="","",'1. Order'!O84)</f>
        <v/>
      </c>
      <c r="D79" s="55" t="str">
        <f>IF('1. Order'!I84="","",'1. Order'!I84)</f>
        <v/>
      </c>
      <c r="E79" s="55" t="str">
        <f>IF('1. Order'!J84="","",'1. Order'!J84)</f>
        <v/>
      </c>
      <c r="F79" s="55" t="str">
        <f>IF('1. Order'!K84="","",'1. Order'!K84)</f>
        <v/>
      </c>
      <c r="G79" s="281" t="str">
        <f>IF('1. Order'!M84="","",'1. Order'!M84)</f>
        <v/>
      </c>
      <c r="H79" s="285"/>
      <c r="I79" s="101"/>
      <c r="J79" s="101"/>
      <c r="K79" s="284" t="str">
        <f>IF('1. Order'!AI84="","",'1. Order'!AI84)</f>
        <v/>
      </c>
      <c r="L79" s="284" t="str">
        <f>IF('1. Order'!AH84="","",'1. Order'!AH84)</f>
        <v/>
      </c>
      <c r="M79" s="101"/>
      <c r="N79" s="101"/>
      <c r="O79" s="101"/>
      <c r="P79" s="112"/>
      <c r="Q79" s="58"/>
      <c r="R79" s="56"/>
      <c r="S79" s="56"/>
      <c r="T79" s="56"/>
      <c r="U79" s="57"/>
      <c r="V79" s="58"/>
      <c r="W79" s="56"/>
      <c r="X79" s="56"/>
      <c r="Y79" s="56"/>
      <c r="Z79" s="56"/>
      <c r="AA79" s="56"/>
      <c r="AB79" s="56"/>
      <c r="AC79" s="56"/>
      <c r="AD79" s="56"/>
      <c r="AE79" s="56"/>
      <c r="AF79" s="101"/>
      <c r="AG79" s="112"/>
    </row>
    <row r="80" spans="1:33">
      <c r="A80" s="54" t="str">
        <f>IF('1. Order'!B85="","",'1. Order'!B85)</f>
        <v/>
      </c>
      <c r="B80" s="274" t="str">
        <f>IF('1. Order'!N85="","",'1. Order'!N85)</f>
        <v/>
      </c>
      <c r="C80" s="274" t="str">
        <f>IF('1. Order'!O85="","",'1. Order'!O85)</f>
        <v/>
      </c>
      <c r="D80" s="55" t="str">
        <f>IF('1. Order'!I85="","",'1. Order'!I85)</f>
        <v/>
      </c>
      <c r="E80" s="55" t="str">
        <f>IF('1. Order'!J85="","",'1. Order'!J85)</f>
        <v/>
      </c>
      <c r="F80" s="55" t="str">
        <f>IF('1. Order'!K85="","",'1. Order'!K85)</f>
        <v/>
      </c>
      <c r="G80" s="281" t="str">
        <f>IF('1. Order'!M85="","",'1. Order'!M85)</f>
        <v/>
      </c>
      <c r="H80" s="285"/>
      <c r="I80" s="101"/>
      <c r="J80" s="101"/>
      <c r="K80" s="284" t="str">
        <f>IF('1. Order'!AI85="","",'1. Order'!AI85)</f>
        <v/>
      </c>
      <c r="L80" s="284" t="str">
        <f>IF('1. Order'!AH85="","",'1. Order'!AH85)</f>
        <v/>
      </c>
      <c r="M80" s="101"/>
      <c r="N80" s="101"/>
      <c r="O80" s="101"/>
      <c r="P80" s="112"/>
      <c r="Q80" s="58"/>
      <c r="R80" s="56"/>
      <c r="S80" s="56"/>
      <c r="T80" s="56"/>
      <c r="U80" s="57"/>
      <c r="V80" s="58"/>
      <c r="W80" s="56"/>
      <c r="X80" s="56"/>
      <c r="Y80" s="56"/>
      <c r="Z80" s="56"/>
      <c r="AA80" s="56"/>
      <c r="AB80" s="56"/>
      <c r="AC80" s="56"/>
      <c r="AD80" s="56"/>
      <c r="AE80" s="56"/>
      <c r="AF80" s="101"/>
      <c r="AG80" s="112"/>
    </row>
    <row r="81" spans="1:33">
      <c r="A81" s="54" t="str">
        <f>IF('1. Order'!B86="","",'1. Order'!B86)</f>
        <v/>
      </c>
      <c r="B81" s="274" t="str">
        <f>IF('1. Order'!N86="","",'1. Order'!N86)</f>
        <v/>
      </c>
      <c r="C81" s="274" t="str">
        <f>IF('1. Order'!O86="","",'1. Order'!O86)</f>
        <v/>
      </c>
      <c r="D81" s="55" t="str">
        <f>IF('1. Order'!I86="","",'1. Order'!I86)</f>
        <v/>
      </c>
      <c r="E81" s="55" t="str">
        <f>IF('1. Order'!J86="","",'1. Order'!J86)</f>
        <v/>
      </c>
      <c r="F81" s="55" t="str">
        <f>IF('1. Order'!K86="","",'1. Order'!K86)</f>
        <v/>
      </c>
      <c r="G81" s="281" t="str">
        <f>IF('1. Order'!M86="","",'1. Order'!M86)</f>
        <v/>
      </c>
      <c r="H81" s="285"/>
      <c r="I81" s="101"/>
      <c r="J81" s="101"/>
      <c r="K81" s="284" t="str">
        <f>IF('1. Order'!AI86="","",'1. Order'!AI86)</f>
        <v/>
      </c>
      <c r="L81" s="284" t="str">
        <f>IF('1. Order'!AH86="","",'1. Order'!AH86)</f>
        <v/>
      </c>
      <c r="M81" s="101"/>
      <c r="N81" s="101"/>
      <c r="O81" s="101"/>
      <c r="P81" s="112"/>
      <c r="Q81" s="58"/>
      <c r="R81" s="56"/>
      <c r="S81" s="56"/>
      <c r="T81" s="56"/>
      <c r="U81" s="57"/>
      <c r="V81" s="58"/>
      <c r="W81" s="56"/>
      <c r="X81" s="56"/>
      <c r="Y81" s="56"/>
      <c r="Z81" s="56"/>
      <c r="AA81" s="56"/>
      <c r="AB81" s="56"/>
      <c r="AC81" s="56"/>
      <c r="AD81" s="56"/>
      <c r="AE81" s="56"/>
      <c r="AF81" s="101"/>
      <c r="AG81" s="112"/>
    </row>
    <row r="82" spans="1:33">
      <c r="A82" s="54" t="str">
        <f>IF('1. Order'!B87="","",'1. Order'!B87)</f>
        <v/>
      </c>
      <c r="B82" s="274" t="str">
        <f>IF('1. Order'!N87="","",'1. Order'!N87)</f>
        <v/>
      </c>
      <c r="C82" s="274" t="str">
        <f>IF('1. Order'!O87="","",'1. Order'!O87)</f>
        <v/>
      </c>
      <c r="D82" s="55" t="str">
        <f>IF('1. Order'!I87="","",'1. Order'!I87)</f>
        <v/>
      </c>
      <c r="E82" s="55" t="str">
        <f>IF('1. Order'!J87="","",'1. Order'!J87)</f>
        <v/>
      </c>
      <c r="F82" s="55" t="str">
        <f>IF('1. Order'!K87="","",'1. Order'!K87)</f>
        <v/>
      </c>
      <c r="G82" s="281" t="str">
        <f>IF('1. Order'!M87="","",'1. Order'!M87)</f>
        <v/>
      </c>
      <c r="H82" s="285"/>
      <c r="I82" s="101"/>
      <c r="J82" s="101"/>
      <c r="K82" s="284" t="str">
        <f>IF('1. Order'!AI87="","",'1. Order'!AI87)</f>
        <v/>
      </c>
      <c r="L82" s="284" t="str">
        <f>IF('1. Order'!AH87="","",'1. Order'!AH87)</f>
        <v/>
      </c>
      <c r="M82" s="101"/>
      <c r="N82" s="101"/>
      <c r="O82" s="101"/>
      <c r="P82" s="112"/>
      <c r="Q82" s="58"/>
      <c r="R82" s="56"/>
      <c r="S82" s="56"/>
      <c r="T82" s="56"/>
      <c r="U82" s="57"/>
      <c r="V82" s="58"/>
      <c r="W82" s="56"/>
      <c r="X82" s="56"/>
      <c r="Y82" s="56"/>
      <c r="Z82" s="56"/>
      <c r="AA82" s="56"/>
      <c r="AB82" s="56"/>
      <c r="AC82" s="56"/>
      <c r="AD82" s="56"/>
      <c r="AE82" s="56"/>
      <c r="AF82" s="101"/>
      <c r="AG82" s="112"/>
    </row>
    <row r="83" spans="1:33">
      <c r="A83" s="54" t="str">
        <f>IF('1. Order'!B88="","",'1. Order'!B88)</f>
        <v/>
      </c>
      <c r="B83" s="274" t="str">
        <f>IF('1. Order'!N88="","",'1. Order'!N88)</f>
        <v/>
      </c>
      <c r="C83" s="274" t="str">
        <f>IF('1. Order'!O88="","",'1. Order'!O88)</f>
        <v/>
      </c>
      <c r="D83" s="55" t="str">
        <f>IF('1. Order'!I88="","",'1. Order'!I88)</f>
        <v/>
      </c>
      <c r="E83" s="55" t="str">
        <f>IF('1. Order'!J88="","",'1. Order'!J88)</f>
        <v/>
      </c>
      <c r="F83" s="55" t="str">
        <f>IF('1. Order'!K88="","",'1. Order'!K88)</f>
        <v/>
      </c>
      <c r="G83" s="281" t="str">
        <f>IF('1. Order'!M88="","",'1. Order'!M88)</f>
        <v/>
      </c>
      <c r="H83" s="285"/>
      <c r="I83" s="101"/>
      <c r="J83" s="101"/>
      <c r="K83" s="284" t="str">
        <f>IF('1. Order'!AI88="","",'1. Order'!AI88)</f>
        <v/>
      </c>
      <c r="L83" s="284" t="str">
        <f>IF('1. Order'!AH88="","",'1. Order'!AH88)</f>
        <v/>
      </c>
      <c r="M83" s="101"/>
      <c r="N83" s="101"/>
      <c r="O83" s="101"/>
      <c r="P83" s="112"/>
      <c r="Q83" s="58"/>
      <c r="R83" s="56"/>
      <c r="S83" s="56"/>
      <c r="T83" s="56"/>
      <c r="U83" s="57"/>
      <c r="V83" s="58"/>
      <c r="W83" s="56"/>
      <c r="X83" s="56"/>
      <c r="Y83" s="56"/>
      <c r="Z83" s="56"/>
      <c r="AA83" s="56"/>
      <c r="AB83" s="56"/>
      <c r="AC83" s="56"/>
      <c r="AD83" s="56"/>
      <c r="AE83" s="56"/>
      <c r="AF83" s="101"/>
      <c r="AG83" s="112"/>
    </row>
    <row r="84" spans="1:33">
      <c r="A84" s="54" t="str">
        <f>IF('1. Order'!B89="","",'1. Order'!B89)</f>
        <v/>
      </c>
      <c r="B84" s="274" t="str">
        <f>IF('1. Order'!N89="","",'1. Order'!N89)</f>
        <v/>
      </c>
      <c r="C84" s="274" t="str">
        <f>IF('1. Order'!O89="","",'1. Order'!O89)</f>
        <v/>
      </c>
      <c r="D84" s="55" t="str">
        <f>IF('1. Order'!I89="","",'1. Order'!I89)</f>
        <v/>
      </c>
      <c r="E84" s="55" t="str">
        <f>IF('1. Order'!J89="","",'1. Order'!J89)</f>
        <v/>
      </c>
      <c r="F84" s="55" t="str">
        <f>IF('1. Order'!K89="","",'1. Order'!K89)</f>
        <v/>
      </c>
      <c r="G84" s="281" t="str">
        <f>IF('1. Order'!M89="","",'1. Order'!M89)</f>
        <v/>
      </c>
      <c r="H84" s="285"/>
      <c r="I84" s="101"/>
      <c r="J84" s="101"/>
      <c r="K84" s="284" t="str">
        <f>IF('1. Order'!AI89="","",'1. Order'!AI89)</f>
        <v/>
      </c>
      <c r="L84" s="284" t="str">
        <f>IF('1. Order'!AH89="","",'1. Order'!AH89)</f>
        <v/>
      </c>
      <c r="M84" s="101"/>
      <c r="N84" s="101"/>
      <c r="O84" s="101"/>
      <c r="P84" s="112"/>
      <c r="Q84" s="58"/>
      <c r="R84" s="56"/>
      <c r="S84" s="56"/>
      <c r="T84" s="56"/>
      <c r="U84" s="57"/>
      <c r="V84" s="58"/>
      <c r="W84" s="56"/>
      <c r="X84" s="56"/>
      <c r="Y84" s="56"/>
      <c r="Z84" s="56"/>
      <c r="AA84" s="56"/>
      <c r="AB84" s="56"/>
      <c r="AC84" s="56"/>
      <c r="AD84" s="56"/>
      <c r="AE84" s="56"/>
      <c r="AF84" s="101"/>
      <c r="AG84" s="112"/>
    </row>
    <row r="85" spans="1:33">
      <c r="A85" s="54" t="str">
        <f>IF('1. Order'!B90="","",'1. Order'!B90)</f>
        <v/>
      </c>
      <c r="B85" s="274" t="str">
        <f>IF('1. Order'!N90="","",'1. Order'!N90)</f>
        <v/>
      </c>
      <c r="C85" s="274" t="str">
        <f>IF('1. Order'!O90="","",'1. Order'!O90)</f>
        <v/>
      </c>
      <c r="D85" s="55" t="str">
        <f>IF('1. Order'!I90="","",'1. Order'!I90)</f>
        <v/>
      </c>
      <c r="E85" s="55" t="str">
        <f>IF('1. Order'!J90="","",'1. Order'!J90)</f>
        <v/>
      </c>
      <c r="F85" s="55" t="str">
        <f>IF('1. Order'!K90="","",'1. Order'!K90)</f>
        <v/>
      </c>
      <c r="G85" s="281" t="str">
        <f>IF('1. Order'!M90="","",'1. Order'!M90)</f>
        <v/>
      </c>
      <c r="H85" s="285"/>
      <c r="I85" s="101"/>
      <c r="J85" s="101"/>
      <c r="K85" s="284" t="str">
        <f>IF('1. Order'!AI90="","",'1. Order'!AI90)</f>
        <v/>
      </c>
      <c r="L85" s="284" t="str">
        <f>IF('1. Order'!AH90="","",'1. Order'!AH90)</f>
        <v/>
      </c>
      <c r="M85" s="101"/>
      <c r="N85" s="101"/>
      <c r="O85" s="101"/>
      <c r="P85" s="112"/>
      <c r="Q85" s="58"/>
      <c r="R85" s="56"/>
      <c r="S85" s="56"/>
      <c r="T85" s="56"/>
      <c r="U85" s="57"/>
      <c r="V85" s="58"/>
      <c r="W85" s="56"/>
      <c r="X85" s="56"/>
      <c r="Y85" s="56"/>
      <c r="Z85" s="56"/>
      <c r="AA85" s="56"/>
      <c r="AB85" s="56"/>
      <c r="AC85" s="56"/>
      <c r="AD85" s="56"/>
      <c r="AE85" s="56"/>
      <c r="AF85" s="101"/>
      <c r="AG85" s="112"/>
    </row>
    <row r="86" spans="1:33">
      <c r="A86" s="54" t="str">
        <f>IF('1. Order'!B91="","",'1. Order'!B91)</f>
        <v/>
      </c>
      <c r="B86" s="274" t="str">
        <f>IF('1. Order'!N91="","",'1. Order'!N91)</f>
        <v/>
      </c>
      <c r="C86" s="274" t="str">
        <f>IF('1. Order'!O91="","",'1. Order'!O91)</f>
        <v/>
      </c>
      <c r="D86" s="55" t="str">
        <f>IF('1. Order'!I91="","",'1. Order'!I91)</f>
        <v/>
      </c>
      <c r="E86" s="55" t="str">
        <f>IF('1. Order'!J91="","",'1. Order'!J91)</f>
        <v/>
      </c>
      <c r="F86" s="55" t="str">
        <f>IF('1. Order'!K91="","",'1. Order'!K91)</f>
        <v/>
      </c>
      <c r="G86" s="281" t="str">
        <f>IF('1. Order'!M91="","",'1. Order'!M91)</f>
        <v/>
      </c>
      <c r="H86" s="285"/>
      <c r="I86" s="101"/>
      <c r="J86" s="101"/>
      <c r="K86" s="284" t="str">
        <f>IF('1. Order'!AI91="","",'1. Order'!AI91)</f>
        <v/>
      </c>
      <c r="L86" s="284" t="str">
        <f>IF('1. Order'!AH91="","",'1. Order'!AH91)</f>
        <v/>
      </c>
      <c r="M86" s="101"/>
      <c r="N86" s="101"/>
      <c r="O86" s="101"/>
      <c r="P86" s="112"/>
      <c r="Q86" s="58"/>
      <c r="R86" s="56"/>
      <c r="S86" s="56"/>
      <c r="T86" s="56"/>
      <c r="U86" s="57"/>
      <c r="V86" s="58"/>
      <c r="W86" s="56"/>
      <c r="X86" s="56"/>
      <c r="Y86" s="56"/>
      <c r="Z86" s="56"/>
      <c r="AA86" s="56"/>
      <c r="AB86" s="56"/>
      <c r="AC86" s="56"/>
      <c r="AD86" s="56"/>
      <c r="AE86" s="56"/>
      <c r="AF86" s="101"/>
      <c r="AG86" s="112"/>
    </row>
    <row r="87" spans="1:33">
      <c r="A87" s="54" t="str">
        <f>IF('1. Order'!B92="","",'1. Order'!B92)</f>
        <v/>
      </c>
      <c r="B87" s="274" t="str">
        <f>IF('1. Order'!N92="","",'1. Order'!N92)</f>
        <v/>
      </c>
      <c r="C87" s="274" t="str">
        <f>IF('1. Order'!O92="","",'1. Order'!O92)</f>
        <v/>
      </c>
      <c r="D87" s="55" t="str">
        <f>IF('1. Order'!I92="","",'1. Order'!I92)</f>
        <v/>
      </c>
      <c r="E87" s="55" t="str">
        <f>IF('1. Order'!J92="","",'1. Order'!J92)</f>
        <v/>
      </c>
      <c r="F87" s="55" t="str">
        <f>IF('1. Order'!K92="","",'1. Order'!K92)</f>
        <v/>
      </c>
      <c r="G87" s="281" t="str">
        <f>IF('1. Order'!M92="","",'1. Order'!M92)</f>
        <v/>
      </c>
      <c r="H87" s="285"/>
      <c r="I87" s="101"/>
      <c r="J87" s="101"/>
      <c r="K87" s="284" t="str">
        <f>IF('1. Order'!AI92="","",'1. Order'!AI92)</f>
        <v/>
      </c>
      <c r="L87" s="284" t="str">
        <f>IF('1. Order'!AH92="","",'1. Order'!AH92)</f>
        <v/>
      </c>
      <c r="M87" s="101"/>
      <c r="N87" s="101"/>
      <c r="O87" s="101"/>
      <c r="P87" s="112"/>
      <c r="Q87" s="58"/>
      <c r="R87" s="56"/>
      <c r="S87" s="56"/>
      <c r="T87" s="56"/>
      <c r="U87" s="57"/>
      <c r="V87" s="58"/>
      <c r="W87" s="56"/>
      <c r="X87" s="56"/>
      <c r="Y87" s="56"/>
      <c r="Z87" s="56"/>
      <c r="AA87" s="56"/>
      <c r="AB87" s="56"/>
      <c r="AC87" s="56"/>
      <c r="AD87" s="56"/>
      <c r="AE87" s="56"/>
      <c r="AF87" s="101"/>
      <c r="AG87" s="112"/>
    </row>
    <row r="88" spans="1:33">
      <c r="A88" s="54" t="str">
        <f>IF('1. Order'!B93="","",'1. Order'!B93)</f>
        <v/>
      </c>
      <c r="B88" s="274" t="str">
        <f>IF('1. Order'!N93="","",'1. Order'!N93)</f>
        <v/>
      </c>
      <c r="C88" s="274" t="str">
        <f>IF('1. Order'!O93="","",'1. Order'!O93)</f>
        <v/>
      </c>
      <c r="D88" s="55" t="str">
        <f>IF('1. Order'!I93="","",'1. Order'!I93)</f>
        <v/>
      </c>
      <c r="E88" s="55" t="str">
        <f>IF('1. Order'!J93="","",'1. Order'!J93)</f>
        <v/>
      </c>
      <c r="F88" s="55" t="str">
        <f>IF('1. Order'!K93="","",'1. Order'!K93)</f>
        <v/>
      </c>
      <c r="G88" s="281" t="str">
        <f>IF('1. Order'!M93="","",'1. Order'!M93)</f>
        <v/>
      </c>
      <c r="H88" s="285"/>
      <c r="I88" s="101"/>
      <c r="J88" s="101"/>
      <c r="K88" s="284" t="str">
        <f>IF('1. Order'!AI93="","",'1. Order'!AI93)</f>
        <v/>
      </c>
      <c r="L88" s="284" t="str">
        <f>IF('1. Order'!AH93="","",'1. Order'!AH93)</f>
        <v/>
      </c>
      <c r="M88" s="101"/>
      <c r="N88" s="101"/>
      <c r="O88" s="101"/>
      <c r="P88" s="112"/>
      <c r="Q88" s="58"/>
      <c r="R88" s="56"/>
      <c r="S88" s="56"/>
      <c r="T88" s="56"/>
      <c r="U88" s="57"/>
      <c r="V88" s="58"/>
      <c r="W88" s="56"/>
      <c r="X88" s="56"/>
      <c r="Y88" s="56"/>
      <c r="Z88" s="56"/>
      <c r="AA88" s="56"/>
      <c r="AB88" s="56"/>
      <c r="AC88" s="56"/>
      <c r="AD88" s="56"/>
      <c r="AE88" s="56"/>
      <c r="AF88" s="101"/>
      <c r="AG88" s="112"/>
    </row>
    <row r="89" spans="1:33">
      <c r="A89" s="54" t="str">
        <f>IF('1. Order'!B94="","",'1. Order'!B94)</f>
        <v/>
      </c>
      <c r="B89" s="274" t="str">
        <f>IF('1. Order'!N94="","",'1. Order'!N94)</f>
        <v/>
      </c>
      <c r="C89" s="274" t="str">
        <f>IF('1. Order'!O94="","",'1. Order'!O94)</f>
        <v/>
      </c>
      <c r="D89" s="55" t="str">
        <f>IF('1. Order'!I94="","",'1. Order'!I94)</f>
        <v/>
      </c>
      <c r="E89" s="55" t="str">
        <f>IF('1. Order'!J94="","",'1. Order'!J94)</f>
        <v/>
      </c>
      <c r="F89" s="55" t="str">
        <f>IF('1. Order'!K94="","",'1. Order'!K94)</f>
        <v/>
      </c>
      <c r="G89" s="281" t="str">
        <f>IF('1. Order'!M94="","",'1. Order'!M94)</f>
        <v/>
      </c>
      <c r="H89" s="285"/>
      <c r="I89" s="101"/>
      <c r="J89" s="101"/>
      <c r="K89" s="284" t="str">
        <f>IF('1. Order'!AI94="","",'1. Order'!AI94)</f>
        <v/>
      </c>
      <c r="L89" s="284" t="str">
        <f>IF('1. Order'!AH94="","",'1. Order'!AH94)</f>
        <v/>
      </c>
      <c r="M89" s="101"/>
      <c r="N89" s="101"/>
      <c r="O89" s="101"/>
      <c r="P89" s="112"/>
      <c r="Q89" s="58"/>
      <c r="R89" s="56"/>
      <c r="S89" s="56"/>
      <c r="T89" s="56"/>
      <c r="U89" s="57"/>
      <c r="V89" s="58"/>
      <c r="W89" s="56"/>
      <c r="X89" s="56"/>
      <c r="Y89" s="56"/>
      <c r="Z89" s="56"/>
      <c r="AA89" s="56"/>
      <c r="AB89" s="56"/>
      <c r="AC89" s="56"/>
      <c r="AD89" s="56"/>
      <c r="AE89" s="56"/>
      <c r="AF89" s="101"/>
      <c r="AG89" s="112"/>
    </row>
    <row r="90" spans="1:33">
      <c r="A90" s="54" t="str">
        <f>IF('1. Order'!B95="","",'1. Order'!B95)</f>
        <v/>
      </c>
      <c r="B90" s="274" t="str">
        <f>IF('1. Order'!N95="","",'1. Order'!N95)</f>
        <v/>
      </c>
      <c r="C90" s="274" t="str">
        <f>IF('1. Order'!O95="","",'1. Order'!O95)</f>
        <v/>
      </c>
      <c r="D90" s="55" t="str">
        <f>IF('1. Order'!I95="","",'1. Order'!I95)</f>
        <v/>
      </c>
      <c r="E90" s="55" t="str">
        <f>IF('1. Order'!J95="","",'1. Order'!J95)</f>
        <v/>
      </c>
      <c r="F90" s="55" t="str">
        <f>IF('1. Order'!K95="","",'1. Order'!K95)</f>
        <v/>
      </c>
      <c r="G90" s="281" t="str">
        <f>IF('1. Order'!M95="","",'1. Order'!M95)</f>
        <v/>
      </c>
      <c r="H90" s="285"/>
      <c r="I90" s="101"/>
      <c r="J90" s="101"/>
      <c r="K90" s="284" t="str">
        <f>IF('1. Order'!AI95="","",'1. Order'!AI95)</f>
        <v/>
      </c>
      <c r="L90" s="284" t="str">
        <f>IF('1. Order'!AH95="","",'1. Order'!AH95)</f>
        <v/>
      </c>
      <c r="M90" s="101"/>
      <c r="N90" s="101"/>
      <c r="O90" s="101"/>
      <c r="P90" s="112"/>
      <c r="Q90" s="58"/>
      <c r="R90" s="56"/>
      <c r="S90" s="56"/>
      <c r="T90" s="56"/>
      <c r="U90" s="57"/>
      <c r="V90" s="58"/>
      <c r="W90" s="56"/>
      <c r="X90" s="56"/>
      <c r="Y90" s="56"/>
      <c r="Z90" s="56"/>
      <c r="AA90" s="56"/>
      <c r="AB90" s="56"/>
      <c r="AC90" s="56"/>
      <c r="AD90" s="56"/>
      <c r="AE90" s="56"/>
      <c r="AF90" s="101"/>
      <c r="AG90" s="112"/>
    </row>
    <row r="91" spans="1:33">
      <c r="A91" s="54" t="str">
        <f>IF('1. Order'!B96="","",'1. Order'!B96)</f>
        <v/>
      </c>
      <c r="B91" s="274" t="str">
        <f>IF('1. Order'!N96="","",'1. Order'!N96)</f>
        <v/>
      </c>
      <c r="C91" s="274" t="str">
        <f>IF('1. Order'!O96="","",'1. Order'!O96)</f>
        <v/>
      </c>
      <c r="D91" s="55" t="str">
        <f>IF('1. Order'!I96="","",'1. Order'!I96)</f>
        <v/>
      </c>
      <c r="E91" s="55" t="str">
        <f>IF('1. Order'!J96="","",'1. Order'!J96)</f>
        <v/>
      </c>
      <c r="F91" s="55" t="str">
        <f>IF('1. Order'!K96="","",'1. Order'!K96)</f>
        <v/>
      </c>
      <c r="G91" s="281" t="str">
        <f>IF('1. Order'!M96="","",'1. Order'!M96)</f>
        <v/>
      </c>
      <c r="H91" s="285"/>
      <c r="I91" s="101"/>
      <c r="J91" s="101"/>
      <c r="K91" s="284" t="str">
        <f>IF('1. Order'!AI96="","",'1. Order'!AI96)</f>
        <v/>
      </c>
      <c r="L91" s="284" t="str">
        <f>IF('1. Order'!AH96="","",'1. Order'!AH96)</f>
        <v/>
      </c>
      <c r="M91" s="101"/>
      <c r="N91" s="101"/>
      <c r="O91" s="101"/>
      <c r="P91" s="112"/>
      <c r="Q91" s="58"/>
      <c r="R91" s="56"/>
      <c r="S91" s="56"/>
      <c r="T91" s="56"/>
      <c r="U91" s="57"/>
      <c r="V91" s="58"/>
      <c r="W91" s="56"/>
      <c r="X91" s="56"/>
      <c r="Y91" s="56"/>
      <c r="Z91" s="56"/>
      <c r="AA91" s="56"/>
      <c r="AB91" s="56"/>
      <c r="AC91" s="56"/>
      <c r="AD91" s="56"/>
      <c r="AE91" s="56"/>
      <c r="AF91" s="101"/>
      <c r="AG91" s="112"/>
    </row>
    <row r="92" spans="1:33">
      <c r="A92" s="54" t="str">
        <f>IF('1. Order'!B97="","",'1. Order'!B97)</f>
        <v/>
      </c>
      <c r="B92" s="274" t="str">
        <f>IF('1. Order'!N97="","",'1. Order'!N97)</f>
        <v/>
      </c>
      <c r="C92" s="274" t="str">
        <f>IF('1. Order'!O97="","",'1. Order'!O97)</f>
        <v/>
      </c>
      <c r="D92" s="55" t="str">
        <f>IF('1. Order'!I97="","",'1. Order'!I97)</f>
        <v/>
      </c>
      <c r="E92" s="55" t="str">
        <f>IF('1. Order'!J97="","",'1. Order'!J97)</f>
        <v/>
      </c>
      <c r="F92" s="55" t="str">
        <f>IF('1. Order'!K97="","",'1. Order'!K97)</f>
        <v/>
      </c>
      <c r="G92" s="281" t="str">
        <f>IF('1. Order'!M97="","",'1. Order'!M97)</f>
        <v/>
      </c>
      <c r="H92" s="285"/>
      <c r="I92" s="101"/>
      <c r="J92" s="101"/>
      <c r="K92" s="284" t="str">
        <f>IF('1. Order'!AI97="","",'1. Order'!AI97)</f>
        <v/>
      </c>
      <c r="L92" s="284" t="str">
        <f>IF('1. Order'!AH97="","",'1. Order'!AH97)</f>
        <v/>
      </c>
      <c r="M92" s="101"/>
      <c r="N92" s="101"/>
      <c r="O92" s="101"/>
      <c r="P92" s="112"/>
      <c r="Q92" s="58"/>
      <c r="R92" s="56"/>
      <c r="S92" s="56"/>
      <c r="T92" s="56"/>
      <c r="U92" s="57"/>
      <c r="V92" s="58"/>
      <c r="W92" s="56"/>
      <c r="X92" s="56"/>
      <c r="Y92" s="56"/>
      <c r="Z92" s="56"/>
      <c r="AA92" s="56"/>
      <c r="AB92" s="56"/>
      <c r="AC92" s="56"/>
      <c r="AD92" s="56"/>
      <c r="AE92" s="56"/>
      <c r="AF92" s="101"/>
      <c r="AG92" s="112"/>
    </row>
    <row r="93" spans="1:33">
      <c r="A93" s="54" t="str">
        <f>IF('1. Order'!B98="","",'1. Order'!B98)</f>
        <v/>
      </c>
      <c r="B93" s="274" t="str">
        <f>IF('1. Order'!N98="","",'1. Order'!N98)</f>
        <v/>
      </c>
      <c r="C93" s="274" t="str">
        <f>IF('1. Order'!O98="","",'1. Order'!O98)</f>
        <v/>
      </c>
      <c r="D93" s="55" t="str">
        <f>IF('1. Order'!I98="","",'1. Order'!I98)</f>
        <v/>
      </c>
      <c r="E93" s="55" t="str">
        <f>IF('1. Order'!J98="","",'1. Order'!J98)</f>
        <v/>
      </c>
      <c r="F93" s="55" t="str">
        <f>IF('1. Order'!K98="","",'1. Order'!K98)</f>
        <v/>
      </c>
      <c r="G93" s="281" t="str">
        <f>IF('1. Order'!M98="","",'1. Order'!M98)</f>
        <v/>
      </c>
      <c r="H93" s="285"/>
      <c r="I93" s="101"/>
      <c r="J93" s="101"/>
      <c r="K93" s="284" t="str">
        <f>IF('1. Order'!AI98="","",'1. Order'!AI98)</f>
        <v/>
      </c>
      <c r="L93" s="284" t="str">
        <f>IF('1. Order'!AH98="","",'1. Order'!AH98)</f>
        <v/>
      </c>
      <c r="M93" s="101"/>
      <c r="N93" s="101"/>
      <c r="O93" s="101"/>
      <c r="P93" s="112"/>
      <c r="Q93" s="58"/>
      <c r="R93" s="56"/>
      <c r="S93" s="56"/>
      <c r="T93" s="56"/>
      <c r="U93" s="57"/>
      <c r="V93" s="58"/>
      <c r="W93" s="56"/>
      <c r="X93" s="56"/>
      <c r="Y93" s="56"/>
      <c r="Z93" s="56"/>
      <c r="AA93" s="56"/>
      <c r="AB93" s="56"/>
      <c r="AC93" s="56"/>
      <c r="AD93" s="56"/>
      <c r="AE93" s="56"/>
      <c r="AF93" s="101"/>
      <c r="AG93" s="112"/>
    </row>
    <row r="94" spans="1:33">
      <c r="A94" s="54" t="str">
        <f>IF('1. Order'!B99="","",'1. Order'!B99)</f>
        <v/>
      </c>
      <c r="B94" s="274" t="str">
        <f>IF('1. Order'!N99="","",'1. Order'!N99)</f>
        <v/>
      </c>
      <c r="C94" s="274" t="str">
        <f>IF('1. Order'!O99="","",'1. Order'!O99)</f>
        <v/>
      </c>
      <c r="D94" s="55" t="str">
        <f>IF('1. Order'!I99="","",'1. Order'!I99)</f>
        <v/>
      </c>
      <c r="E94" s="55" t="str">
        <f>IF('1. Order'!J99="","",'1. Order'!J99)</f>
        <v/>
      </c>
      <c r="F94" s="55" t="str">
        <f>IF('1. Order'!K99="","",'1. Order'!K99)</f>
        <v/>
      </c>
      <c r="G94" s="281" t="str">
        <f>IF('1. Order'!M99="","",'1. Order'!M99)</f>
        <v/>
      </c>
      <c r="H94" s="285"/>
      <c r="I94" s="101"/>
      <c r="J94" s="101"/>
      <c r="K94" s="284" t="str">
        <f>IF('1. Order'!AI99="","",'1. Order'!AI99)</f>
        <v/>
      </c>
      <c r="L94" s="284" t="str">
        <f>IF('1. Order'!AH99="","",'1. Order'!AH99)</f>
        <v/>
      </c>
      <c r="M94" s="101"/>
      <c r="N94" s="101"/>
      <c r="O94" s="101"/>
      <c r="P94" s="112"/>
      <c r="Q94" s="58"/>
      <c r="R94" s="56"/>
      <c r="S94" s="56"/>
      <c r="T94" s="56"/>
      <c r="U94" s="57"/>
      <c r="V94" s="58"/>
      <c r="W94" s="56"/>
      <c r="X94" s="56"/>
      <c r="Y94" s="56"/>
      <c r="Z94" s="56"/>
      <c r="AA94" s="56"/>
      <c r="AB94" s="56"/>
      <c r="AC94" s="56"/>
      <c r="AD94" s="56"/>
      <c r="AE94" s="56"/>
      <c r="AF94" s="101"/>
      <c r="AG94" s="112"/>
    </row>
    <row r="95" spans="1:33">
      <c r="A95" s="54" t="str">
        <f>IF('1. Order'!B100="","",'1. Order'!B100)</f>
        <v/>
      </c>
      <c r="B95" s="274" t="str">
        <f>IF('1. Order'!N100="","",'1. Order'!N100)</f>
        <v/>
      </c>
      <c r="C95" s="274" t="str">
        <f>IF('1. Order'!O100="","",'1. Order'!O100)</f>
        <v/>
      </c>
      <c r="D95" s="55" t="str">
        <f>IF('1. Order'!I100="","",'1. Order'!I100)</f>
        <v/>
      </c>
      <c r="E95" s="55" t="str">
        <f>IF('1. Order'!J100="","",'1. Order'!J100)</f>
        <v/>
      </c>
      <c r="F95" s="55" t="str">
        <f>IF('1. Order'!K100="","",'1. Order'!K100)</f>
        <v/>
      </c>
      <c r="G95" s="281" t="str">
        <f>IF('1. Order'!M100="","",'1. Order'!M100)</f>
        <v/>
      </c>
      <c r="H95" s="285"/>
      <c r="I95" s="101"/>
      <c r="J95" s="101"/>
      <c r="K95" s="284" t="str">
        <f>IF('1. Order'!AI100="","",'1. Order'!AI100)</f>
        <v/>
      </c>
      <c r="L95" s="284" t="str">
        <f>IF('1. Order'!AH100="","",'1. Order'!AH100)</f>
        <v/>
      </c>
      <c r="M95" s="101"/>
      <c r="N95" s="101"/>
      <c r="O95" s="101"/>
      <c r="P95" s="112"/>
      <c r="Q95" s="58"/>
      <c r="R95" s="56"/>
      <c r="S95" s="56"/>
      <c r="T95" s="56"/>
      <c r="U95" s="57"/>
      <c r="V95" s="58"/>
      <c r="W95" s="56"/>
      <c r="X95" s="56"/>
      <c r="Y95" s="56"/>
      <c r="Z95" s="56"/>
      <c r="AA95" s="56"/>
      <c r="AB95" s="56"/>
      <c r="AC95" s="56"/>
      <c r="AD95" s="56"/>
      <c r="AE95" s="56"/>
      <c r="AF95" s="101"/>
      <c r="AG95" s="112"/>
    </row>
    <row r="96" spans="1:33">
      <c r="A96" s="54" t="str">
        <f>IF('1. Order'!B101="","",'1. Order'!B101)</f>
        <v/>
      </c>
      <c r="B96" s="274" t="str">
        <f>IF('1. Order'!N101="","",'1. Order'!N101)</f>
        <v/>
      </c>
      <c r="C96" s="274" t="str">
        <f>IF('1. Order'!O101="","",'1. Order'!O101)</f>
        <v/>
      </c>
      <c r="D96" s="55" t="str">
        <f>IF('1. Order'!I101="","",'1. Order'!I101)</f>
        <v/>
      </c>
      <c r="E96" s="55" t="str">
        <f>IF('1. Order'!J101="","",'1. Order'!J101)</f>
        <v/>
      </c>
      <c r="F96" s="55" t="str">
        <f>IF('1. Order'!K101="","",'1. Order'!K101)</f>
        <v/>
      </c>
      <c r="G96" s="281" t="str">
        <f>IF('1. Order'!M101="","",'1. Order'!M101)</f>
        <v/>
      </c>
      <c r="H96" s="285"/>
      <c r="I96" s="101"/>
      <c r="J96" s="101"/>
      <c r="K96" s="284" t="str">
        <f>IF('1. Order'!AI101="","",'1. Order'!AI101)</f>
        <v/>
      </c>
      <c r="L96" s="284" t="str">
        <f>IF('1. Order'!AH101="","",'1. Order'!AH101)</f>
        <v/>
      </c>
      <c r="M96" s="101"/>
      <c r="N96" s="101"/>
      <c r="O96" s="101"/>
      <c r="P96" s="112"/>
      <c r="Q96" s="58"/>
      <c r="R96" s="56"/>
      <c r="S96" s="56"/>
      <c r="T96" s="56"/>
      <c r="U96" s="57"/>
      <c r="V96" s="58"/>
      <c r="W96" s="56"/>
      <c r="X96" s="56"/>
      <c r="Y96" s="56"/>
      <c r="Z96" s="56"/>
      <c r="AA96" s="56"/>
      <c r="AB96" s="56"/>
      <c r="AC96" s="56"/>
      <c r="AD96" s="56"/>
      <c r="AE96" s="56"/>
      <c r="AF96" s="101"/>
      <c r="AG96" s="112"/>
    </row>
    <row r="97" spans="1:33">
      <c r="A97" s="54" t="str">
        <f>IF('1. Order'!B102="","",'1. Order'!B102)</f>
        <v/>
      </c>
      <c r="B97" s="274" t="str">
        <f>IF('1. Order'!N102="","",'1. Order'!N102)</f>
        <v/>
      </c>
      <c r="C97" s="274" t="str">
        <f>IF('1. Order'!O102="","",'1. Order'!O102)</f>
        <v/>
      </c>
      <c r="D97" s="55" t="str">
        <f>IF('1. Order'!I102="","",'1. Order'!I102)</f>
        <v/>
      </c>
      <c r="E97" s="55" t="str">
        <f>IF('1. Order'!J102="","",'1. Order'!J102)</f>
        <v/>
      </c>
      <c r="F97" s="55" t="str">
        <f>IF('1. Order'!K102="","",'1. Order'!K102)</f>
        <v/>
      </c>
      <c r="G97" s="281" t="str">
        <f>IF('1. Order'!M102="","",'1. Order'!M102)</f>
        <v/>
      </c>
      <c r="H97" s="285"/>
      <c r="I97" s="101"/>
      <c r="J97" s="101"/>
      <c r="K97" s="284" t="str">
        <f>IF('1. Order'!AI102="","",'1. Order'!AI102)</f>
        <v/>
      </c>
      <c r="L97" s="284" t="str">
        <f>IF('1. Order'!AH102="","",'1. Order'!AH102)</f>
        <v/>
      </c>
      <c r="M97" s="101"/>
      <c r="N97" s="101"/>
      <c r="O97" s="101"/>
      <c r="P97" s="112"/>
      <c r="Q97" s="58"/>
      <c r="R97" s="56"/>
      <c r="S97" s="56"/>
      <c r="T97" s="56"/>
      <c r="U97" s="57"/>
      <c r="V97" s="58"/>
      <c r="W97" s="56"/>
      <c r="X97" s="56"/>
      <c r="Y97" s="56"/>
      <c r="Z97" s="56"/>
      <c r="AA97" s="56"/>
      <c r="AB97" s="56"/>
      <c r="AC97" s="56"/>
      <c r="AD97" s="56"/>
      <c r="AE97" s="56"/>
      <c r="AF97" s="101"/>
      <c r="AG97" s="112"/>
    </row>
    <row r="98" spans="1:33">
      <c r="A98" s="54" t="str">
        <f>IF('1. Order'!B103="","",'1. Order'!B103)</f>
        <v/>
      </c>
      <c r="B98" s="274" t="str">
        <f>IF('1. Order'!N103="","",'1. Order'!N103)</f>
        <v/>
      </c>
      <c r="C98" s="274" t="str">
        <f>IF('1. Order'!O103="","",'1. Order'!O103)</f>
        <v/>
      </c>
      <c r="D98" s="55" t="str">
        <f>IF('1. Order'!I103="","",'1. Order'!I103)</f>
        <v/>
      </c>
      <c r="E98" s="55" t="str">
        <f>IF('1. Order'!J103="","",'1. Order'!J103)</f>
        <v/>
      </c>
      <c r="F98" s="55" t="str">
        <f>IF('1. Order'!K103="","",'1. Order'!K103)</f>
        <v/>
      </c>
      <c r="G98" s="281" t="str">
        <f>IF('1. Order'!M103="","",'1. Order'!M103)</f>
        <v/>
      </c>
      <c r="H98" s="285"/>
      <c r="I98" s="101"/>
      <c r="J98" s="101"/>
      <c r="K98" s="284" t="str">
        <f>IF('1. Order'!AI103="","",'1. Order'!AI103)</f>
        <v/>
      </c>
      <c r="L98" s="284" t="str">
        <f>IF('1. Order'!AH103="","",'1. Order'!AH103)</f>
        <v/>
      </c>
      <c r="M98" s="101"/>
      <c r="N98" s="101"/>
      <c r="O98" s="101"/>
      <c r="P98" s="112"/>
      <c r="Q98" s="58"/>
      <c r="R98" s="56"/>
      <c r="S98" s="56"/>
      <c r="T98" s="56"/>
      <c r="U98" s="57"/>
      <c r="V98" s="58"/>
      <c r="W98" s="56"/>
      <c r="X98" s="56"/>
      <c r="Y98" s="56"/>
      <c r="Z98" s="56"/>
      <c r="AA98" s="56"/>
      <c r="AB98" s="56"/>
      <c r="AC98" s="56"/>
      <c r="AD98" s="56"/>
      <c r="AE98" s="56"/>
      <c r="AF98" s="101"/>
      <c r="AG98" s="112"/>
    </row>
    <row r="99" spans="1:33">
      <c r="A99" s="54" t="str">
        <f>IF('1. Order'!B104="","",'1. Order'!B104)</f>
        <v/>
      </c>
      <c r="B99" s="274" t="str">
        <f>IF('1. Order'!N104="","",'1. Order'!N104)</f>
        <v/>
      </c>
      <c r="C99" s="274" t="str">
        <f>IF('1. Order'!O104="","",'1. Order'!O104)</f>
        <v/>
      </c>
      <c r="D99" s="55" t="str">
        <f>IF('1. Order'!I104="","",'1. Order'!I104)</f>
        <v/>
      </c>
      <c r="E99" s="55" t="str">
        <f>IF('1. Order'!J104="","",'1. Order'!J104)</f>
        <v/>
      </c>
      <c r="F99" s="55" t="str">
        <f>IF('1. Order'!K104="","",'1. Order'!K104)</f>
        <v/>
      </c>
      <c r="G99" s="281" t="str">
        <f>IF('1. Order'!M104="","",'1. Order'!M104)</f>
        <v/>
      </c>
      <c r="H99" s="285"/>
      <c r="I99" s="101"/>
      <c r="J99" s="101"/>
      <c r="K99" s="284" t="str">
        <f>IF('1. Order'!AI104="","",'1. Order'!AI104)</f>
        <v/>
      </c>
      <c r="L99" s="284" t="str">
        <f>IF('1. Order'!AH104="","",'1. Order'!AH104)</f>
        <v/>
      </c>
      <c r="M99" s="101"/>
      <c r="N99" s="101"/>
      <c r="O99" s="101"/>
      <c r="P99" s="112"/>
      <c r="Q99" s="58"/>
      <c r="R99" s="56"/>
      <c r="S99" s="56"/>
      <c r="T99" s="56"/>
      <c r="U99" s="57"/>
      <c r="V99" s="58"/>
      <c r="W99" s="56"/>
      <c r="X99" s="56"/>
      <c r="Y99" s="56"/>
      <c r="Z99" s="56"/>
      <c r="AA99" s="56"/>
      <c r="AB99" s="56"/>
      <c r="AC99" s="56"/>
      <c r="AD99" s="56"/>
      <c r="AE99" s="56"/>
      <c r="AF99" s="101"/>
      <c r="AG99" s="112"/>
    </row>
    <row r="100" spans="1:33">
      <c r="A100" s="54" t="str">
        <f>IF('1. Order'!B105="","",'1. Order'!B105)</f>
        <v/>
      </c>
      <c r="B100" s="274" t="str">
        <f>IF('1. Order'!N105="","",'1. Order'!N105)</f>
        <v/>
      </c>
      <c r="C100" s="274" t="str">
        <f>IF('1. Order'!O105="","",'1. Order'!O105)</f>
        <v/>
      </c>
      <c r="D100" s="55" t="str">
        <f>IF('1. Order'!I105="","",'1. Order'!I105)</f>
        <v/>
      </c>
      <c r="E100" s="55" t="str">
        <f>IF('1. Order'!J105="","",'1. Order'!J105)</f>
        <v/>
      </c>
      <c r="F100" s="55" t="str">
        <f>IF('1. Order'!K105="","",'1. Order'!K105)</f>
        <v/>
      </c>
      <c r="G100" s="281" t="str">
        <f>IF('1. Order'!M105="","",'1. Order'!M105)</f>
        <v/>
      </c>
      <c r="H100" s="285"/>
      <c r="I100" s="101"/>
      <c r="J100" s="101"/>
      <c r="K100" s="284" t="str">
        <f>IF('1. Order'!AI105="","",'1. Order'!AI105)</f>
        <v/>
      </c>
      <c r="L100" s="284" t="str">
        <f>IF('1. Order'!AH105="","",'1. Order'!AH105)</f>
        <v/>
      </c>
      <c r="M100" s="101"/>
      <c r="N100" s="101"/>
      <c r="O100" s="101"/>
      <c r="P100" s="112"/>
      <c r="Q100" s="58"/>
      <c r="R100" s="56"/>
      <c r="S100" s="56"/>
      <c r="T100" s="56"/>
      <c r="U100" s="57"/>
      <c r="V100" s="58"/>
      <c r="W100" s="56"/>
      <c r="X100" s="56"/>
      <c r="Y100" s="56"/>
      <c r="Z100" s="56"/>
      <c r="AA100" s="56"/>
      <c r="AB100" s="56"/>
      <c r="AC100" s="56"/>
      <c r="AD100" s="56"/>
      <c r="AE100" s="56"/>
      <c r="AF100" s="101"/>
      <c r="AG100" s="112"/>
    </row>
    <row r="101" spans="1:33">
      <c r="A101" s="54" t="str">
        <f>IF('1. Order'!B106="","",'1. Order'!B106)</f>
        <v/>
      </c>
      <c r="B101" s="274" t="str">
        <f>IF('1. Order'!N106="","",'1. Order'!N106)</f>
        <v/>
      </c>
      <c r="C101" s="274" t="str">
        <f>IF('1. Order'!O106="","",'1. Order'!O106)</f>
        <v/>
      </c>
      <c r="D101" s="55" t="str">
        <f>IF('1. Order'!I106="","",'1. Order'!I106)</f>
        <v/>
      </c>
      <c r="E101" s="55" t="str">
        <f>IF('1. Order'!J106="","",'1. Order'!J106)</f>
        <v/>
      </c>
      <c r="F101" s="55" t="str">
        <f>IF('1. Order'!K106="","",'1. Order'!K106)</f>
        <v/>
      </c>
      <c r="G101" s="281" t="str">
        <f>IF('1. Order'!M106="","",'1. Order'!M106)</f>
        <v/>
      </c>
      <c r="H101" s="285"/>
      <c r="I101" s="101"/>
      <c r="J101" s="101"/>
      <c r="K101" s="284" t="str">
        <f>IF('1. Order'!AI106="","",'1. Order'!AI106)</f>
        <v/>
      </c>
      <c r="L101" s="284" t="str">
        <f>IF('1. Order'!AH106="","",'1. Order'!AH106)</f>
        <v/>
      </c>
      <c r="M101" s="101"/>
      <c r="N101" s="101"/>
      <c r="O101" s="101"/>
      <c r="P101" s="112"/>
      <c r="Q101" s="58"/>
      <c r="R101" s="56"/>
      <c r="S101" s="56"/>
      <c r="T101" s="56"/>
      <c r="U101" s="57"/>
      <c r="V101" s="58"/>
      <c r="W101" s="56"/>
      <c r="X101" s="56"/>
      <c r="Y101" s="56"/>
      <c r="Z101" s="56"/>
      <c r="AA101" s="56"/>
      <c r="AB101" s="56"/>
      <c r="AC101" s="56"/>
      <c r="AD101" s="56"/>
      <c r="AE101" s="56"/>
      <c r="AF101" s="101"/>
      <c r="AG101" s="112"/>
    </row>
    <row r="102" spans="1:33">
      <c r="A102" s="54" t="str">
        <f>IF('1. Order'!B107="","",'1. Order'!B107)</f>
        <v/>
      </c>
      <c r="B102" s="274" t="str">
        <f>IF('1. Order'!N107="","",'1. Order'!N107)</f>
        <v/>
      </c>
      <c r="C102" s="274" t="str">
        <f>IF('1. Order'!O107="","",'1. Order'!O107)</f>
        <v/>
      </c>
      <c r="D102" s="55" t="str">
        <f>IF('1. Order'!I107="","",'1. Order'!I107)</f>
        <v/>
      </c>
      <c r="E102" s="55" t="str">
        <f>IF('1. Order'!J107="","",'1. Order'!J107)</f>
        <v/>
      </c>
      <c r="F102" s="55" t="str">
        <f>IF('1. Order'!K107="","",'1. Order'!K107)</f>
        <v/>
      </c>
      <c r="G102" s="281" t="str">
        <f>IF('1. Order'!M107="","",'1. Order'!M107)</f>
        <v/>
      </c>
      <c r="H102" s="285"/>
      <c r="I102" s="101"/>
      <c r="J102" s="101"/>
      <c r="K102" s="284" t="str">
        <f>IF('1. Order'!AI107="","",'1. Order'!AI107)</f>
        <v/>
      </c>
      <c r="L102" s="284" t="str">
        <f>IF('1. Order'!AH107="","",'1. Order'!AH107)</f>
        <v/>
      </c>
      <c r="M102" s="101"/>
      <c r="N102" s="101"/>
      <c r="O102" s="101"/>
      <c r="P102" s="112"/>
      <c r="Q102" s="58"/>
      <c r="R102" s="56"/>
      <c r="S102" s="56"/>
      <c r="T102" s="56"/>
      <c r="U102" s="57"/>
      <c r="V102" s="58"/>
      <c r="W102" s="56"/>
      <c r="X102" s="56"/>
      <c r="Y102" s="56"/>
      <c r="Z102" s="56"/>
      <c r="AA102" s="56"/>
      <c r="AB102" s="56"/>
      <c r="AC102" s="56"/>
      <c r="AD102" s="56"/>
      <c r="AE102" s="56"/>
      <c r="AF102" s="101"/>
      <c r="AG102" s="112"/>
    </row>
    <row r="103" spans="1:33">
      <c r="A103" s="54" t="str">
        <f>IF('1. Order'!B108="","",'1. Order'!B108)</f>
        <v/>
      </c>
      <c r="B103" s="274" t="str">
        <f>IF('1. Order'!N108="","",'1. Order'!N108)</f>
        <v/>
      </c>
      <c r="C103" s="274" t="str">
        <f>IF('1. Order'!O108="","",'1. Order'!O108)</f>
        <v/>
      </c>
      <c r="D103" s="55" t="str">
        <f>IF('1. Order'!I108="","",'1. Order'!I108)</f>
        <v/>
      </c>
      <c r="E103" s="55" t="str">
        <f>IF('1. Order'!J108="","",'1. Order'!J108)</f>
        <v/>
      </c>
      <c r="F103" s="55" t="str">
        <f>IF('1. Order'!K108="","",'1. Order'!K108)</f>
        <v/>
      </c>
      <c r="G103" s="281" t="str">
        <f>IF('1. Order'!M108="","",'1. Order'!M108)</f>
        <v/>
      </c>
      <c r="H103" s="285"/>
      <c r="I103" s="101"/>
      <c r="J103" s="101"/>
      <c r="K103" s="284" t="str">
        <f>IF('1. Order'!AI108="","",'1. Order'!AI108)</f>
        <v/>
      </c>
      <c r="L103" s="284" t="str">
        <f>IF('1. Order'!AH108="","",'1. Order'!AH108)</f>
        <v/>
      </c>
      <c r="M103" s="101"/>
      <c r="N103" s="101"/>
      <c r="O103" s="101"/>
      <c r="P103" s="112"/>
      <c r="Q103" s="58"/>
      <c r="R103" s="56"/>
      <c r="S103" s="56"/>
      <c r="T103" s="56"/>
      <c r="U103" s="57"/>
      <c r="V103" s="58"/>
      <c r="W103" s="56"/>
      <c r="X103" s="56"/>
      <c r="Y103" s="56"/>
      <c r="Z103" s="56"/>
      <c r="AA103" s="56"/>
      <c r="AB103" s="56"/>
      <c r="AC103" s="56"/>
      <c r="AD103" s="56"/>
      <c r="AE103" s="56"/>
      <c r="AF103" s="101"/>
      <c r="AG103" s="112"/>
    </row>
    <row r="104" spans="1:33">
      <c r="A104" s="54" t="str">
        <f>IF('1. Order'!B109="","",'1. Order'!B109)</f>
        <v/>
      </c>
      <c r="B104" s="274" t="str">
        <f>IF('1. Order'!N109="","",'1. Order'!N109)</f>
        <v/>
      </c>
      <c r="C104" s="274" t="str">
        <f>IF('1. Order'!O109="","",'1. Order'!O109)</f>
        <v/>
      </c>
      <c r="D104" s="55" t="str">
        <f>IF('1. Order'!I109="","",'1. Order'!I109)</f>
        <v/>
      </c>
      <c r="E104" s="55" t="str">
        <f>IF('1. Order'!J109="","",'1. Order'!J109)</f>
        <v/>
      </c>
      <c r="F104" s="55" t="str">
        <f>IF('1. Order'!K109="","",'1. Order'!K109)</f>
        <v/>
      </c>
      <c r="G104" s="281" t="str">
        <f>IF('1. Order'!M109="","",'1. Order'!M109)</f>
        <v/>
      </c>
      <c r="H104" s="285"/>
      <c r="I104" s="101"/>
      <c r="J104" s="101"/>
      <c r="K104" s="284" t="str">
        <f>IF('1. Order'!AI109="","",'1. Order'!AI109)</f>
        <v/>
      </c>
      <c r="L104" s="284" t="str">
        <f>IF('1. Order'!AH109="","",'1. Order'!AH109)</f>
        <v/>
      </c>
      <c r="M104" s="101"/>
      <c r="N104" s="101"/>
      <c r="O104" s="101"/>
      <c r="P104" s="112"/>
      <c r="Q104" s="58"/>
      <c r="R104" s="56"/>
      <c r="S104" s="56"/>
      <c r="T104" s="56"/>
      <c r="U104" s="57"/>
      <c r="V104" s="58"/>
      <c r="W104" s="56"/>
      <c r="X104" s="56"/>
      <c r="Y104" s="56"/>
      <c r="Z104" s="56"/>
      <c r="AA104" s="56"/>
      <c r="AB104" s="56"/>
      <c r="AC104" s="56"/>
      <c r="AD104" s="56"/>
      <c r="AE104" s="56"/>
      <c r="AF104" s="101"/>
      <c r="AG104" s="112"/>
    </row>
    <row r="105" spans="1:33">
      <c r="A105" s="54" t="str">
        <f>IF('1. Order'!B110="","",'1. Order'!B110)</f>
        <v/>
      </c>
      <c r="B105" s="274" t="str">
        <f>IF('1. Order'!N110="","",'1. Order'!N110)</f>
        <v/>
      </c>
      <c r="C105" s="274" t="str">
        <f>IF('1. Order'!O110="","",'1. Order'!O110)</f>
        <v/>
      </c>
      <c r="D105" s="55" t="str">
        <f>IF('1. Order'!I110="","",'1. Order'!I110)</f>
        <v/>
      </c>
      <c r="E105" s="55" t="str">
        <f>IF('1. Order'!J110="","",'1. Order'!J110)</f>
        <v/>
      </c>
      <c r="F105" s="55" t="str">
        <f>IF('1. Order'!K110="","",'1. Order'!K110)</f>
        <v/>
      </c>
      <c r="G105" s="281" t="str">
        <f>IF('1. Order'!M110="","",'1. Order'!M110)</f>
        <v/>
      </c>
      <c r="H105" s="285"/>
      <c r="I105" s="101"/>
      <c r="J105" s="101"/>
      <c r="K105" s="284" t="str">
        <f>IF('1. Order'!AI110="","",'1. Order'!AI110)</f>
        <v/>
      </c>
      <c r="L105" s="284" t="str">
        <f>IF('1. Order'!AH110="","",'1. Order'!AH110)</f>
        <v/>
      </c>
      <c r="M105" s="101"/>
      <c r="N105" s="101"/>
      <c r="O105" s="101"/>
      <c r="P105" s="112"/>
      <c r="Q105" s="58"/>
      <c r="R105" s="56"/>
      <c r="S105" s="56"/>
      <c r="T105" s="56"/>
      <c r="U105" s="57"/>
      <c r="V105" s="58"/>
      <c r="W105" s="56"/>
      <c r="X105" s="56"/>
      <c r="Y105" s="56"/>
      <c r="Z105" s="56"/>
      <c r="AA105" s="56"/>
      <c r="AB105" s="56"/>
      <c r="AC105" s="56"/>
      <c r="AD105" s="56"/>
      <c r="AE105" s="56"/>
      <c r="AF105" s="101"/>
      <c r="AG105" s="112"/>
    </row>
    <row r="106" spans="1:33">
      <c r="A106" s="54" t="str">
        <f>IF('1. Order'!B111="","",'1. Order'!B111)</f>
        <v/>
      </c>
      <c r="B106" s="274" t="str">
        <f>IF('1. Order'!N111="","",'1. Order'!N111)</f>
        <v/>
      </c>
      <c r="C106" s="274" t="str">
        <f>IF('1. Order'!O111="","",'1. Order'!O111)</f>
        <v/>
      </c>
      <c r="D106" s="55" t="str">
        <f>IF('1. Order'!I111="","",'1. Order'!I111)</f>
        <v/>
      </c>
      <c r="E106" s="55" t="str">
        <f>IF('1. Order'!J111="","",'1. Order'!J111)</f>
        <v/>
      </c>
      <c r="F106" s="55" t="str">
        <f>IF('1. Order'!K111="","",'1. Order'!K111)</f>
        <v/>
      </c>
      <c r="G106" s="281" t="str">
        <f>IF('1. Order'!M111="","",'1. Order'!M111)</f>
        <v/>
      </c>
      <c r="H106" s="285"/>
      <c r="I106" s="101"/>
      <c r="J106" s="101"/>
      <c r="K106" s="284" t="str">
        <f>IF('1. Order'!AI111="","",'1. Order'!AI111)</f>
        <v/>
      </c>
      <c r="L106" s="284" t="str">
        <f>IF('1. Order'!AH111="","",'1. Order'!AH111)</f>
        <v/>
      </c>
      <c r="M106" s="101"/>
      <c r="N106" s="101"/>
      <c r="O106" s="101"/>
      <c r="P106" s="112"/>
      <c r="Q106" s="58"/>
      <c r="R106" s="56"/>
      <c r="S106" s="56"/>
      <c r="T106" s="56"/>
      <c r="U106" s="57"/>
      <c r="V106" s="58"/>
      <c r="W106" s="56"/>
      <c r="X106" s="56"/>
      <c r="Y106" s="56"/>
      <c r="Z106" s="56"/>
      <c r="AA106" s="56"/>
      <c r="AB106" s="56"/>
      <c r="AC106" s="56"/>
      <c r="AD106" s="56"/>
      <c r="AE106" s="56"/>
      <c r="AF106" s="101"/>
      <c r="AG106" s="112"/>
    </row>
    <row r="107" spans="1:33">
      <c r="A107" s="54" t="str">
        <f>IF('1. Order'!B112="","",'1. Order'!B112)</f>
        <v/>
      </c>
      <c r="B107" s="274" t="str">
        <f>IF('1. Order'!N112="","",'1. Order'!N112)</f>
        <v/>
      </c>
      <c r="C107" s="274" t="str">
        <f>IF('1. Order'!O112="","",'1. Order'!O112)</f>
        <v/>
      </c>
      <c r="D107" s="55" t="str">
        <f>IF('1. Order'!I112="","",'1. Order'!I112)</f>
        <v/>
      </c>
      <c r="E107" s="55" t="str">
        <f>IF('1. Order'!J112="","",'1. Order'!J112)</f>
        <v/>
      </c>
      <c r="F107" s="55" t="str">
        <f>IF('1. Order'!K112="","",'1. Order'!K112)</f>
        <v/>
      </c>
      <c r="G107" s="281" t="str">
        <f>IF('1. Order'!M112="","",'1. Order'!M112)</f>
        <v/>
      </c>
      <c r="H107" s="285"/>
      <c r="I107" s="101"/>
      <c r="J107" s="101"/>
      <c r="K107" s="284" t="str">
        <f>IF('1. Order'!AI112="","",'1. Order'!AI112)</f>
        <v/>
      </c>
      <c r="L107" s="284" t="str">
        <f>IF('1. Order'!AH112="","",'1. Order'!AH112)</f>
        <v/>
      </c>
      <c r="M107" s="101"/>
      <c r="N107" s="101"/>
      <c r="O107" s="101"/>
      <c r="P107" s="112"/>
      <c r="Q107" s="58"/>
      <c r="R107" s="56"/>
      <c r="S107" s="56"/>
      <c r="T107" s="56"/>
      <c r="U107" s="57"/>
      <c r="V107" s="58"/>
      <c r="W107" s="56"/>
      <c r="X107" s="56"/>
      <c r="Y107" s="56"/>
      <c r="Z107" s="56"/>
      <c r="AA107" s="56"/>
      <c r="AB107" s="56"/>
      <c r="AC107" s="56"/>
      <c r="AD107" s="56"/>
      <c r="AE107" s="56"/>
      <c r="AF107" s="101"/>
      <c r="AG107" s="112"/>
    </row>
    <row r="108" spans="1:33">
      <c r="A108" s="54" t="str">
        <f>IF('1. Order'!B113="","",'1. Order'!B113)</f>
        <v/>
      </c>
      <c r="B108" s="274" t="str">
        <f>IF('1. Order'!N113="","",'1. Order'!N113)</f>
        <v/>
      </c>
      <c r="C108" s="274" t="str">
        <f>IF('1. Order'!O113="","",'1. Order'!O113)</f>
        <v/>
      </c>
      <c r="D108" s="55" t="str">
        <f>IF('1. Order'!I113="","",'1. Order'!I113)</f>
        <v/>
      </c>
      <c r="E108" s="55" t="str">
        <f>IF('1. Order'!J113="","",'1. Order'!J113)</f>
        <v/>
      </c>
      <c r="F108" s="55" t="str">
        <f>IF('1. Order'!K113="","",'1. Order'!K113)</f>
        <v/>
      </c>
      <c r="G108" s="281" t="str">
        <f>IF('1. Order'!M113="","",'1. Order'!M113)</f>
        <v/>
      </c>
      <c r="H108" s="285"/>
      <c r="I108" s="101"/>
      <c r="J108" s="101"/>
      <c r="K108" s="284" t="str">
        <f>IF('1. Order'!AI113="","",'1. Order'!AI113)</f>
        <v/>
      </c>
      <c r="L108" s="284" t="str">
        <f>IF('1. Order'!AH113="","",'1. Order'!AH113)</f>
        <v/>
      </c>
      <c r="M108" s="101"/>
      <c r="N108" s="101"/>
      <c r="O108" s="101"/>
      <c r="P108" s="112"/>
      <c r="Q108" s="58"/>
      <c r="R108" s="56"/>
      <c r="S108" s="56"/>
      <c r="T108" s="56"/>
      <c r="U108" s="57"/>
      <c r="V108" s="58"/>
      <c r="W108" s="56"/>
      <c r="X108" s="56"/>
      <c r="Y108" s="56"/>
      <c r="Z108" s="56"/>
      <c r="AA108" s="56"/>
      <c r="AB108" s="56"/>
      <c r="AC108" s="56"/>
      <c r="AD108" s="56"/>
      <c r="AE108" s="56"/>
      <c r="AF108" s="101"/>
      <c r="AG108" s="112"/>
    </row>
    <row r="109" spans="1:33">
      <c r="A109" s="54" t="str">
        <f>IF('1. Order'!B114="","",'1. Order'!B114)</f>
        <v/>
      </c>
      <c r="B109" s="274" t="str">
        <f>IF('1. Order'!N114="","",'1. Order'!N114)</f>
        <v/>
      </c>
      <c r="C109" s="274" t="str">
        <f>IF('1. Order'!O114="","",'1. Order'!O114)</f>
        <v/>
      </c>
      <c r="D109" s="55" t="str">
        <f>IF('1. Order'!I114="","",'1. Order'!I114)</f>
        <v/>
      </c>
      <c r="E109" s="55" t="str">
        <f>IF('1. Order'!J114="","",'1. Order'!J114)</f>
        <v/>
      </c>
      <c r="F109" s="55" t="str">
        <f>IF('1. Order'!K114="","",'1. Order'!K114)</f>
        <v/>
      </c>
      <c r="G109" s="281" t="str">
        <f>IF('1. Order'!M114="","",'1. Order'!M114)</f>
        <v/>
      </c>
      <c r="H109" s="285"/>
      <c r="I109" s="101"/>
      <c r="J109" s="101"/>
      <c r="K109" s="284" t="str">
        <f>IF('1. Order'!AI114="","",'1. Order'!AI114)</f>
        <v/>
      </c>
      <c r="L109" s="284" t="str">
        <f>IF('1. Order'!AH114="","",'1. Order'!AH114)</f>
        <v/>
      </c>
      <c r="M109" s="101"/>
      <c r="N109" s="101"/>
      <c r="O109" s="101"/>
      <c r="P109" s="112"/>
      <c r="Q109" s="58"/>
      <c r="R109" s="56"/>
      <c r="S109" s="56"/>
      <c r="T109" s="56"/>
      <c r="U109" s="57"/>
      <c r="V109" s="58"/>
      <c r="W109" s="56"/>
      <c r="X109" s="56"/>
      <c r="Y109" s="56"/>
      <c r="Z109" s="56"/>
      <c r="AA109" s="56"/>
      <c r="AB109" s="56"/>
      <c r="AC109" s="56"/>
      <c r="AD109" s="56"/>
      <c r="AE109" s="56"/>
      <c r="AF109" s="101"/>
      <c r="AG109" s="112"/>
    </row>
    <row r="110" spans="1:33">
      <c r="A110" s="54" t="str">
        <f>IF('1. Order'!B115="","",'1. Order'!B115)</f>
        <v/>
      </c>
      <c r="B110" s="274" t="str">
        <f>IF('1. Order'!N115="","",'1. Order'!N115)</f>
        <v/>
      </c>
      <c r="C110" s="274" t="str">
        <f>IF('1. Order'!O115="","",'1. Order'!O115)</f>
        <v/>
      </c>
      <c r="D110" s="55" t="str">
        <f>IF('1. Order'!I115="","",'1. Order'!I115)</f>
        <v/>
      </c>
      <c r="E110" s="55" t="str">
        <f>IF('1. Order'!J115="","",'1. Order'!J115)</f>
        <v/>
      </c>
      <c r="F110" s="55" t="str">
        <f>IF('1. Order'!K115="","",'1. Order'!K115)</f>
        <v/>
      </c>
      <c r="G110" s="281" t="str">
        <f>IF('1. Order'!M115="","",'1. Order'!M115)</f>
        <v/>
      </c>
      <c r="H110" s="285"/>
      <c r="I110" s="101"/>
      <c r="J110" s="101"/>
      <c r="K110" s="284" t="str">
        <f>IF('1. Order'!AI115="","",'1. Order'!AI115)</f>
        <v/>
      </c>
      <c r="L110" s="284" t="str">
        <f>IF('1. Order'!AH115="","",'1. Order'!AH115)</f>
        <v/>
      </c>
      <c r="M110" s="101"/>
      <c r="N110" s="101"/>
      <c r="O110" s="101"/>
      <c r="P110" s="112"/>
      <c r="Q110" s="58"/>
      <c r="R110" s="56"/>
      <c r="S110" s="56"/>
      <c r="T110" s="56"/>
      <c r="U110" s="57"/>
      <c r="V110" s="58"/>
      <c r="W110" s="56"/>
      <c r="X110" s="56"/>
      <c r="Y110" s="56"/>
      <c r="Z110" s="56"/>
      <c r="AA110" s="56"/>
      <c r="AB110" s="56"/>
      <c r="AC110" s="56"/>
      <c r="AD110" s="56"/>
      <c r="AE110" s="56"/>
      <c r="AF110" s="101"/>
      <c r="AG110" s="112"/>
    </row>
    <row r="111" spans="1:33">
      <c r="A111" s="54" t="str">
        <f>IF('1. Order'!B116="","",'1. Order'!B116)</f>
        <v/>
      </c>
      <c r="B111" s="274" t="str">
        <f>IF('1. Order'!N116="","",'1. Order'!N116)</f>
        <v/>
      </c>
      <c r="C111" s="274" t="str">
        <f>IF('1. Order'!O116="","",'1. Order'!O116)</f>
        <v/>
      </c>
      <c r="D111" s="55" t="str">
        <f>IF('1. Order'!I116="","",'1. Order'!I116)</f>
        <v/>
      </c>
      <c r="E111" s="55" t="str">
        <f>IF('1. Order'!J116="","",'1. Order'!J116)</f>
        <v/>
      </c>
      <c r="F111" s="55" t="str">
        <f>IF('1. Order'!K116="","",'1. Order'!K116)</f>
        <v/>
      </c>
      <c r="G111" s="281" t="str">
        <f>IF('1. Order'!M116="","",'1. Order'!M116)</f>
        <v/>
      </c>
      <c r="H111" s="285"/>
      <c r="I111" s="101"/>
      <c r="J111" s="101"/>
      <c r="K111" s="284" t="str">
        <f>IF('1. Order'!AI116="","",'1. Order'!AI116)</f>
        <v/>
      </c>
      <c r="L111" s="284" t="str">
        <f>IF('1. Order'!AH116="","",'1. Order'!AH116)</f>
        <v/>
      </c>
      <c r="M111" s="101"/>
      <c r="N111" s="101"/>
      <c r="O111" s="101"/>
      <c r="P111" s="112"/>
      <c r="Q111" s="58"/>
      <c r="R111" s="56"/>
      <c r="S111" s="56"/>
      <c r="T111" s="56"/>
      <c r="U111" s="57"/>
      <c r="V111" s="58"/>
      <c r="W111" s="56"/>
      <c r="X111" s="56"/>
      <c r="Y111" s="56"/>
      <c r="Z111" s="56"/>
      <c r="AA111" s="56"/>
      <c r="AB111" s="56"/>
      <c r="AC111" s="56"/>
      <c r="AD111" s="56"/>
      <c r="AE111" s="56"/>
      <c r="AF111" s="101"/>
      <c r="AG111" s="112"/>
    </row>
    <row r="112" spans="1:33">
      <c r="A112" s="54" t="str">
        <f>IF('1. Order'!B117="","",'1. Order'!B117)</f>
        <v/>
      </c>
      <c r="B112" s="274" t="str">
        <f>IF('1. Order'!N117="","",'1. Order'!N117)</f>
        <v/>
      </c>
      <c r="C112" s="274" t="str">
        <f>IF('1. Order'!O117="","",'1. Order'!O117)</f>
        <v/>
      </c>
      <c r="D112" s="55" t="str">
        <f>IF('1. Order'!I117="","",'1. Order'!I117)</f>
        <v/>
      </c>
      <c r="E112" s="55" t="str">
        <f>IF('1. Order'!J117="","",'1. Order'!J117)</f>
        <v/>
      </c>
      <c r="F112" s="55" t="str">
        <f>IF('1. Order'!K117="","",'1. Order'!K117)</f>
        <v/>
      </c>
      <c r="G112" s="281" t="str">
        <f>IF('1. Order'!M117="","",'1. Order'!M117)</f>
        <v/>
      </c>
      <c r="H112" s="285"/>
      <c r="I112" s="101"/>
      <c r="J112" s="101"/>
      <c r="K112" s="284" t="str">
        <f>IF('1. Order'!AI117="","",'1. Order'!AI117)</f>
        <v/>
      </c>
      <c r="L112" s="284" t="str">
        <f>IF('1. Order'!AH117="","",'1. Order'!AH117)</f>
        <v/>
      </c>
      <c r="M112" s="101"/>
      <c r="N112" s="101"/>
      <c r="O112" s="101"/>
      <c r="P112" s="112"/>
      <c r="Q112" s="58"/>
      <c r="R112" s="56"/>
      <c r="S112" s="56"/>
      <c r="T112" s="56"/>
      <c r="U112" s="57"/>
      <c r="V112" s="58"/>
      <c r="W112" s="56"/>
      <c r="X112" s="56"/>
      <c r="Y112" s="56"/>
      <c r="Z112" s="56"/>
      <c r="AA112" s="56"/>
      <c r="AB112" s="56"/>
      <c r="AC112" s="56"/>
      <c r="AD112" s="56"/>
      <c r="AE112" s="56"/>
      <c r="AF112" s="101"/>
      <c r="AG112" s="112"/>
    </row>
    <row r="113" spans="1:33">
      <c r="A113" s="54" t="str">
        <f>IF('1. Order'!B118="","",'1. Order'!B118)</f>
        <v/>
      </c>
      <c r="B113" s="274" t="str">
        <f>IF('1. Order'!N118="","",'1. Order'!N118)</f>
        <v/>
      </c>
      <c r="C113" s="274" t="str">
        <f>IF('1. Order'!O118="","",'1. Order'!O118)</f>
        <v/>
      </c>
      <c r="D113" s="55" t="str">
        <f>IF('1. Order'!I118="","",'1. Order'!I118)</f>
        <v/>
      </c>
      <c r="E113" s="55" t="str">
        <f>IF('1. Order'!J118="","",'1. Order'!J118)</f>
        <v/>
      </c>
      <c r="F113" s="55" t="str">
        <f>IF('1. Order'!K118="","",'1. Order'!K118)</f>
        <v/>
      </c>
      <c r="G113" s="281" t="str">
        <f>IF('1. Order'!M118="","",'1. Order'!M118)</f>
        <v/>
      </c>
      <c r="H113" s="285"/>
      <c r="I113" s="101"/>
      <c r="J113" s="101"/>
      <c r="K113" s="284" t="str">
        <f>IF('1. Order'!AI118="","",'1. Order'!AI118)</f>
        <v/>
      </c>
      <c r="L113" s="284" t="str">
        <f>IF('1. Order'!AH118="","",'1. Order'!AH118)</f>
        <v/>
      </c>
      <c r="M113" s="101"/>
      <c r="N113" s="101"/>
      <c r="O113" s="101"/>
      <c r="P113" s="112"/>
      <c r="Q113" s="58"/>
      <c r="R113" s="56"/>
      <c r="S113" s="56"/>
      <c r="T113" s="56"/>
      <c r="U113" s="57"/>
      <c r="V113" s="58"/>
      <c r="W113" s="56"/>
      <c r="X113" s="56"/>
      <c r="Y113" s="56"/>
      <c r="Z113" s="56"/>
      <c r="AA113" s="56"/>
      <c r="AB113" s="56"/>
      <c r="AC113" s="56"/>
      <c r="AD113" s="56"/>
      <c r="AE113" s="56"/>
      <c r="AF113" s="101"/>
      <c r="AG113" s="112"/>
    </row>
    <row r="114" spans="1:33">
      <c r="A114" s="54" t="str">
        <f>IF('1. Order'!B119="","",'1. Order'!B119)</f>
        <v/>
      </c>
      <c r="B114" s="274" t="str">
        <f>IF('1. Order'!N119="","",'1. Order'!N119)</f>
        <v/>
      </c>
      <c r="C114" s="274" t="str">
        <f>IF('1. Order'!O119="","",'1. Order'!O119)</f>
        <v/>
      </c>
      <c r="D114" s="55" t="str">
        <f>IF('1. Order'!I119="","",'1. Order'!I119)</f>
        <v/>
      </c>
      <c r="E114" s="55" t="str">
        <f>IF('1. Order'!J119="","",'1. Order'!J119)</f>
        <v/>
      </c>
      <c r="F114" s="55" t="str">
        <f>IF('1. Order'!K119="","",'1. Order'!K119)</f>
        <v/>
      </c>
      <c r="G114" s="281" t="str">
        <f>IF('1. Order'!M119="","",'1. Order'!M119)</f>
        <v/>
      </c>
      <c r="H114" s="285"/>
      <c r="I114" s="101"/>
      <c r="J114" s="101"/>
      <c r="K114" s="284" t="str">
        <f>IF('1. Order'!AI119="","",'1. Order'!AI119)</f>
        <v/>
      </c>
      <c r="L114" s="284" t="str">
        <f>IF('1. Order'!AH119="","",'1. Order'!AH119)</f>
        <v/>
      </c>
      <c r="M114" s="101"/>
      <c r="N114" s="101"/>
      <c r="O114" s="101"/>
      <c r="P114" s="112"/>
      <c r="Q114" s="58"/>
      <c r="R114" s="56"/>
      <c r="S114" s="56"/>
      <c r="T114" s="56"/>
      <c r="U114" s="57"/>
      <c r="V114" s="58"/>
      <c r="W114" s="56"/>
      <c r="X114" s="56"/>
      <c r="Y114" s="56"/>
      <c r="Z114" s="56"/>
      <c r="AA114" s="56"/>
      <c r="AB114" s="56"/>
      <c r="AC114" s="56"/>
      <c r="AD114" s="56"/>
      <c r="AE114" s="56"/>
      <c r="AF114" s="101"/>
      <c r="AG114" s="112"/>
    </row>
    <row r="115" spans="1:33">
      <c r="A115" s="54" t="str">
        <f>IF('1. Order'!B120="","",'1. Order'!B120)</f>
        <v/>
      </c>
      <c r="B115" s="274" t="str">
        <f>IF('1. Order'!N120="","",'1. Order'!N120)</f>
        <v/>
      </c>
      <c r="C115" s="274" t="str">
        <f>IF('1. Order'!O120="","",'1. Order'!O120)</f>
        <v/>
      </c>
      <c r="D115" s="55" t="str">
        <f>IF('1. Order'!I120="","",'1. Order'!I120)</f>
        <v/>
      </c>
      <c r="E115" s="55" t="str">
        <f>IF('1. Order'!J120="","",'1. Order'!J120)</f>
        <v/>
      </c>
      <c r="F115" s="55" t="str">
        <f>IF('1. Order'!K120="","",'1. Order'!K120)</f>
        <v/>
      </c>
      <c r="G115" s="281" t="str">
        <f>IF('1. Order'!M120="","",'1. Order'!M120)</f>
        <v/>
      </c>
      <c r="H115" s="285"/>
      <c r="I115" s="101"/>
      <c r="J115" s="101"/>
      <c r="K115" s="284" t="str">
        <f>IF('1. Order'!AI120="","",'1. Order'!AI120)</f>
        <v/>
      </c>
      <c r="L115" s="284" t="str">
        <f>IF('1. Order'!AH120="","",'1. Order'!AH120)</f>
        <v/>
      </c>
      <c r="M115" s="101"/>
      <c r="N115" s="101"/>
      <c r="O115" s="101"/>
      <c r="P115" s="112"/>
      <c r="Q115" s="58"/>
      <c r="R115" s="56"/>
      <c r="S115" s="56"/>
      <c r="T115" s="56"/>
      <c r="U115" s="57"/>
      <c r="V115" s="58"/>
      <c r="W115" s="56"/>
      <c r="X115" s="56"/>
      <c r="Y115" s="56"/>
      <c r="Z115" s="56"/>
      <c r="AA115" s="56"/>
      <c r="AB115" s="56"/>
      <c r="AC115" s="56"/>
      <c r="AD115" s="56"/>
      <c r="AE115" s="56"/>
      <c r="AF115" s="101"/>
      <c r="AG115" s="112"/>
    </row>
    <row r="116" spans="1:33">
      <c r="A116" s="54" t="str">
        <f>IF('1. Order'!B121="","",'1. Order'!B121)</f>
        <v/>
      </c>
      <c r="B116" s="274" t="str">
        <f>IF('1. Order'!N121="","",'1. Order'!N121)</f>
        <v/>
      </c>
      <c r="C116" s="274" t="str">
        <f>IF('1. Order'!O121="","",'1. Order'!O121)</f>
        <v/>
      </c>
      <c r="D116" s="55" t="str">
        <f>IF('1. Order'!I121="","",'1. Order'!I121)</f>
        <v/>
      </c>
      <c r="E116" s="55" t="str">
        <f>IF('1. Order'!J121="","",'1. Order'!J121)</f>
        <v/>
      </c>
      <c r="F116" s="55" t="str">
        <f>IF('1. Order'!K121="","",'1. Order'!K121)</f>
        <v/>
      </c>
      <c r="G116" s="281" t="str">
        <f>IF('1. Order'!M121="","",'1. Order'!M121)</f>
        <v/>
      </c>
      <c r="H116" s="285"/>
      <c r="I116" s="101"/>
      <c r="J116" s="101"/>
      <c r="K116" s="284" t="str">
        <f>IF('1. Order'!AI121="","",'1. Order'!AI121)</f>
        <v/>
      </c>
      <c r="L116" s="284" t="str">
        <f>IF('1. Order'!AH121="","",'1. Order'!AH121)</f>
        <v/>
      </c>
      <c r="M116" s="101"/>
      <c r="N116" s="101"/>
      <c r="O116" s="101"/>
      <c r="P116" s="112"/>
      <c r="Q116" s="58"/>
      <c r="R116" s="56"/>
      <c r="S116" s="56"/>
      <c r="T116" s="56"/>
      <c r="U116" s="57"/>
      <c r="V116" s="58"/>
      <c r="W116" s="56"/>
      <c r="X116" s="56"/>
      <c r="Y116" s="56"/>
      <c r="Z116" s="56"/>
      <c r="AA116" s="56"/>
      <c r="AB116" s="56"/>
      <c r="AC116" s="56"/>
      <c r="AD116" s="56"/>
      <c r="AE116" s="56"/>
      <c r="AF116" s="101"/>
      <c r="AG116" s="112"/>
    </row>
    <row r="117" spans="1:33">
      <c r="A117" s="54" t="str">
        <f>IF('1. Order'!B122="","",'1. Order'!B122)</f>
        <v/>
      </c>
      <c r="B117" s="274" t="str">
        <f>IF('1. Order'!N122="","",'1. Order'!N122)</f>
        <v/>
      </c>
      <c r="C117" s="274" t="str">
        <f>IF('1. Order'!O122="","",'1. Order'!O122)</f>
        <v/>
      </c>
      <c r="D117" s="55" t="str">
        <f>IF('1. Order'!I122="","",'1. Order'!I122)</f>
        <v/>
      </c>
      <c r="E117" s="55" t="str">
        <f>IF('1. Order'!J122="","",'1. Order'!J122)</f>
        <v/>
      </c>
      <c r="F117" s="55" t="str">
        <f>IF('1. Order'!K122="","",'1. Order'!K122)</f>
        <v/>
      </c>
      <c r="G117" s="281" t="str">
        <f>IF('1. Order'!M122="","",'1. Order'!M122)</f>
        <v/>
      </c>
      <c r="H117" s="285"/>
      <c r="I117" s="101"/>
      <c r="J117" s="101"/>
      <c r="K117" s="284" t="str">
        <f>IF('1. Order'!AI122="","",'1. Order'!AI122)</f>
        <v/>
      </c>
      <c r="L117" s="284" t="str">
        <f>IF('1. Order'!AH122="","",'1. Order'!AH122)</f>
        <v/>
      </c>
      <c r="M117" s="101"/>
      <c r="N117" s="101"/>
      <c r="O117" s="101"/>
      <c r="P117" s="112"/>
      <c r="Q117" s="58"/>
      <c r="R117" s="56"/>
      <c r="S117" s="56"/>
      <c r="T117" s="56"/>
      <c r="U117" s="57"/>
      <c r="V117" s="58"/>
      <c r="W117" s="56"/>
      <c r="X117" s="56"/>
      <c r="Y117" s="56"/>
      <c r="Z117" s="56"/>
      <c r="AA117" s="56"/>
      <c r="AB117" s="56"/>
      <c r="AC117" s="56"/>
      <c r="AD117" s="56"/>
      <c r="AE117" s="56"/>
      <c r="AF117" s="101"/>
      <c r="AG117" s="112"/>
    </row>
    <row r="118" spans="1:33">
      <c r="A118" s="54" t="str">
        <f>IF('1. Order'!B123="","",'1. Order'!B123)</f>
        <v/>
      </c>
      <c r="B118" s="274" t="str">
        <f>IF('1. Order'!N123="","",'1. Order'!N123)</f>
        <v/>
      </c>
      <c r="C118" s="274" t="str">
        <f>IF('1. Order'!O123="","",'1. Order'!O123)</f>
        <v/>
      </c>
      <c r="D118" s="55" t="str">
        <f>IF('1. Order'!I123="","",'1. Order'!I123)</f>
        <v/>
      </c>
      <c r="E118" s="55" t="str">
        <f>IF('1. Order'!J123="","",'1. Order'!J123)</f>
        <v/>
      </c>
      <c r="F118" s="55" t="str">
        <f>IF('1. Order'!K123="","",'1. Order'!K123)</f>
        <v/>
      </c>
      <c r="G118" s="281" t="str">
        <f>IF('1. Order'!M123="","",'1. Order'!M123)</f>
        <v/>
      </c>
      <c r="H118" s="285"/>
      <c r="I118" s="101"/>
      <c r="J118" s="101"/>
      <c r="K118" s="284" t="str">
        <f>IF('1. Order'!AI123="","",'1. Order'!AI123)</f>
        <v/>
      </c>
      <c r="L118" s="284" t="str">
        <f>IF('1. Order'!AH123="","",'1. Order'!AH123)</f>
        <v/>
      </c>
      <c r="M118" s="101"/>
      <c r="N118" s="101"/>
      <c r="O118" s="101"/>
      <c r="P118" s="112"/>
      <c r="Q118" s="58"/>
      <c r="R118" s="56"/>
      <c r="S118" s="56"/>
      <c r="T118" s="56"/>
      <c r="U118" s="57"/>
      <c r="V118" s="58"/>
      <c r="W118" s="56"/>
      <c r="X118" s="56"/>
      <c r="Y118" s="56"/>
      <c r="Z118" s="56"/>
      <c r="AA118" s="56"/>
      <c r="AB118" s="56"/>
      <c r="AC118" s="56"/>
      <c r="AD118" s="56"/>
      <c r="AE118" s="56"/>
      <c r="AF118" s="101"/>
      <c r="AG118" s="112"/>
    </row>
    <row r="119" spans="1:33">
      <c r="A119" s="54" t="str">
        <f>IF('1. Order'!B124="","",'1. Order'!B124)</f>
        <v/>
      </c>
      <c r="B119" s="274" t="str">
        <f>IF('1. Order'!N124="","",'1. Order'!N124)</f>
        <v/>
      </c>
      <c r="C119" s="274" t="str">
        <f>IF('1. Order'!O124="","",'1. Order'!O124)</f>
        <v/>
      </c>
      <c r="D119" s="55" t="str">
        <f>IF('1. Order'!I124="","",'1. Order'!I124)</f>
        <v/>
      </c>
      <c r="E119" s="55" t="str">
        <f>IF('1. Order'!J124="","",'1. Order'!J124)</f>
        <v/>
      </c>
      <c r="F119" s="55" t="str">
        <f>IF('1. Order'!K124="","",'1. Order'!K124)</f>
        <v/>
      </c>
      <c r="G119" s="281" t="str">
        <f>IF('1. Order'!M124="","",'1. Order'!M124)</f>
        <v/>
      </c>
      <c r="H119" s="285"/>
      <c r="I119" s="101"/>
      <c r="J119" s="101"/>
      <c r="K119" s="284" t="str">
        <f>IF('1. Order'!AI124="","",'1. Order'!AI124)</f>
        <v/>
      </c>
      <c r="L119" s="284" t="str">
        <f>IF('1. Order'!AH124="","",'1. Order'!AH124)</f>
        <v/>
      </c>
      <c r="M119" s="101"/>
      <c r="N119" s="101"/>
      <c r="O119" s="101"/>
      <c r="P119" s="112"/>
      <c r="Q119" s="58"/>
      <c r="R119" s="56"/>
      <c r="S119" s="56"/>
      <c r="T119" s="56"/>
      <c r="U119" s="57"/>
      <c r="V119" s="58"/>
      <c r="W119" s="56"/>
      <c r="X119" s="56"/>
      <c r="Y119" s="56"/>
      <c r="Z119" s="56"/>
      <c r="AA119" s="56"/>
      <c r="AB119" s="56"/>
      <c r="AC119" s="56"/>
      <c r="AD119" s="56"/>
      <c r="AE119" s="56"/>
      <c r="AF119" s="101"/>
      <c r="AG119" s="112"/>
    </row>
    <row r="120" spans="1:33">
      <c r="A120" s="54" t="str">
        <f>IF('1. Order'!B125="","",'1. Order'!B125)</f>
        <v/>
      </c>
      <c r="B120" s="274" t="str">
        <f>IF('1. Order'!N125="","",'1. Order'!N125)</f>
        <v/>
      </c>
      <c r="C120" s="274" t="str">
        <f>IF('1. Order'!O125="","",'1. Order'!O125)</f>
        <v/>
      </c>
      <c r="D120" s="55" t="str">
        <f>IF('1. Order'!I125="","",'1. Order'!I125)</f>
        <v/>
      </c>
      <c r="E120" s="55" t="str">
        <f>IF('1. Order'!J125="","",'1. Order'!J125)</f>
        <v/>
      </c>
      <c r="F120" s="55" t="str">
        <f>IF('1. Order'!K125="","",'1. Order'!K125)</f>
        <v/>
      </c>
      <c r="G120" s="281" t="str">
        <f>IF('1. Order'!M125="","",'1. Order'!M125)</f>
        <v/>
      </c>
      <c r="H120" s="285"/>
      <c r="I120" s="101"/>
      <c r="J120" s="101"/>
      <c r="K120" s="284" t="str">
        <f>IF('1. Order'!AI125="","",'1. Order'!AI125)</f>
        <v/>
      </c>
      <c r="L120" s="284" t="str">
        <f>IF('1. Order'!AH125="","",'1. Order'!AH125)</f>
        <v/>
      </c>
      <c r="M120" s="101"/>
      <c r="N120" s="101"/>
      <c r="O120" s="101"/>
      <c r="P120" s="112"/>
      <c r="Q120" s="58"/>
      <c r="R120" s="56"/>
      <c r="S120" s="56"/>
      <c r="T120" s="56"/>
      <c r="U120" s="57"/>
      <c r="V120" s="58"/>
      <c r="W120" s="56"/>
      <c r="X120" s="56"/>
      <c r="Y120" s="56"/>
      <c r="Z120" s="56"/>
      <c r="AA120" s="56"/>
      <c r="AB120" s="56"/>
      <c r="AC120" s="56"/>
      <c r="AD120" s="56"/>
      <c r="AE120" s="56"/>
      <c r="AF120" s="101"/>
      <c r="AG120" s="112"/>
    </row>
    <row r="121" spans="1:33">
      <c r="A121" s="54" t="str">
        <f>IF('1. Order'!B126="","",'1. Order'!B126)</f>
        <v/>
      </c>
      <c r="B121" s="274" t="str">
        <f>IF('1. Order'!N126="","",'1. Order'!N126)</f>
        <v/>
      </c>
      <c r="C121" s="274" t="str">
        <f>IF('1. Order'!O126="","",'1. Order'!O126)</f>
        <v/>
      </c>
      <c r="D121" s="55" t="str">
        <f>IF('1. Order'!I126="","",'1. Order'!I126)</f>
        <v/>
      </c>
      <c r="E121" s="55" t="str">
        <f>IF('1. Order'!J126="","",'1. Order'!J126)</f>
        <v/>
      </c>
      <c r="F121" s="55" t="str">
        <f>IF('1. Order'!K126="","",'1. Order'!K126)</f>
        <v/>
      </c>
      <c r="G121" s="281" t="str">
        <f>IF('1. Order'!M126="","",'1. Order'!M126)</f>
        <v/>
      </c>
      <c r="H121" s="285"/>
      <c r="I121" s="101"/>
      <c r="J121" s="101"/>
      <c r="K121" s="284" t="str">
        <f>IF('1. Order'!AI126="","",'1. Order'!AI126)</f>
        <v/>
      </c>
      <c r="L121" s="284" t="str">
        <f>IF('1. Order'!AH126="","",'1. Order'!AH126)</f>
        <v/>
      </c>
      <c r="M121" s="101"/>
      <c r="N121" s="101"/>
      <c r="O121" s="101"/>
      <c r="P121" s="112"/>
      <c r="Q121" s="58"/>
      <c r="R121" s="56"/>
      <c r="S121" s="56"/>
      <c r="T121" s="56"/>
      <c r="U121" s="57"/>
      <c r="V121" s="58"/>
      <c r="W121" s="56"/>
      <c r="X121" s="56"/>
      <c r="Y121" s="56"/>
      <c r="Z121" s="56"/>
      <c r="AA121" s="56"/>
      <c r="AB121" s="56"/>
      <c r="AC121" s="56"/>
      <c r="AD121" s="56"/>
      <c r="AE121" s="56"/>
      <c r="AF121" s="101"/>
      <c r="AG121" s="112"/>
    </row>
    <row r="122" spans="1:33">
      <c r="A122" s="54" t="str">
        <f>IF('1. Order'!B127="","",'1. Order'!B127)</f>
        <v/>
      </c>
      <c r="B122" s="274" t="str">
        <f>IF('1. Order'!N127="","",'1. Order'!N127)</f>
        <v/>
      </c>
      <c r="C122" s="274" t="str">
        <f>IF('1. Order'!O127="","",'1. Order'!O127)</f>
        <v/>
      </c>
      <c r="D122" s="55" t="str">
        <f>IF('1. Order'!I127="","",'1. Order'!I127)</f>
        <v/>
      </c>
      <c r="E122" s="55" t="str">
        <f>IF('1. Order'!J127="","",'1. Order'!J127)</f>
        <v/>
      </c>
      <c r="F122" s="55" t="str">
        <f>IF('1. Order'!K127="","",'1. Order'!K127)</f>
        <v/>
      </c>
      <c r="G122" s="281" t="str">
        <f>IF('1. Order'!M127="","",'1. Order'!M127)</f>
        <v/>
      </c>
      <c r="H122" s="285"/>
      <c r="I122" s="101"/>
      <c r="J122" s="101"/>
      <c r="K122" s="284" t="str">
        <f>IF('1. Order'!AI127="","",'1. Order'!AI127)</f>
        <v/>
      </c>
      <c r="L122" s="284" t="str">
        <f>IF('1. Order'!AH127="","",'1. Order'!AH127)</f>
        <v/>
      </c>
      <c r="M122" s="101"/>
      <c r="N122" s="101"/>
      <c r="O122" s="101"/>
      <c r="P122" s="112"/>
      <c r="Q122" s="58"/>
      <c r="R122" s="56"/>
      <c r="S122" s="56"/>
      <c r="T122" s="56"/>
      <c r="U122" s="57"/>
      <c r="V122" s="58"/>
      <c r="W122" s="56"/>
      <c r="X122" s="56"/>
      <c r="Y122" s="56"/>
      <c r="Z122" s="56"/>
      <c r="AA122" s="56"/>
      <c r="AB122" s="56"/>
      <c r="AC122" s="56"/>
      <c r="AD122" s="56"/>
      <c r="AE122" s="56"/>
      <c r="AF122" s="101"/>
      <c r="AG122" s="112"/>
    </row>
    <row r="123" spans="1:33">
      <c r="A123" s="54" t="str">
        <f>IF('1. Order'!B128="","",'1. Order'!B128)</f>
        <v/>
      </c>
      <c r="B123" s="274" t="str">
        <f>IF('1. Order'!N128="","",'1. Order'!N128)</f>
        <v/>
      </c>
      <c r="C123" s="274" t="str">
        <f>IF('1. Order'!O128="","",'1. Order'!O128)</f>
        <v/>
      </c>
      <c r="D123" s="55" t="str">
        <f>IF('1. Order'!I128="","",'1. Order'!I128)</f>
        <v/>
      </c>
      <c r="E123" s="55" t="str">
        <f>IF('1. Order'!J128="","",'1. Order'!J128)</f>
        <v/>
      </c>
      <c r="F123" s="55" t="str">
        <f>IF('1. Order'!K128="","",'1. Order'!K128)</f>
        <v/>
      </c>
      <c r="G123" s="281" t="str">
        <f>IF('1. Order'!M128="","",'1. Order'!M128)</f>
        <v/>
      </c>
      <c r="H123" s="285"/>
      <c r="I123" s="101"/>
      <c r="J123" s="101"/>
      <c r="K123" s="284" t="str">
        <f>IF('1. Order'!AI128="","",'1. Order'!AI128)</f>
        <v/>
      </c>
      <c r="L123" s="284" t="str">
        <f>IF('1. Order'!AH128="","",'1. Order'!AH128)</f>
        <v/>
      </c>
      <c r="M123" s="101"/>
      <c r="N123" s="101"/>
      <c r="O123" s="101"/>
      <c r="P123" s="112"/>
      <c r="Q123" s="58"/>
      <c r="R123" s="56"/>
      <c r="S123" s="56"/>
      <c r="T123" s="56"/>
      <c r="U123" s="57"/>
      <c r="V123" s="58"/>
      <c r="W123" s="56"/>
      <c r="X123" s="56"/>
      <c r="Y123" s="56"/>
      <c r="Z123" s="56"/>
      <c r="AA123" s="56"/>
      <c r="AB123" s="56"/>
      <c r="AC123" s="56"/>
      <c r="AD123" s="56"/>
      <c r="AE123" s="56"/>
      <c r="AF123" s="101"/>
      <c r="AG123" s="112"/>
    </row>
    <row r="124" spans="1:33">
      <c r="A124" s="54" t="str">
        <f>IF('1. Order'!B129="","",'1. Order'!B129)</f>
        <v/>
      </c>
      <c r="B124" s="274" t="str">
        <f>IF('1. Order'!N129="","",'1. Order'!N129)</f>
        <v/>
      </c>
      <c r="C124" s="274" t="str">
        <f>IF('1. Order'!O129="","",'1. Order'!O129)</f>
        <v/>
      </c>
      <c r="D124" s="55" t="str">
        <f>IF('1. Order'!I129="","",'1. Order'!I129)</f>
        <v/>
      </c>
      <c r="E124" s="55" t="str">
        <f>IF('1. Order'!J129="","",'1. Order'!J129)</f>
        <v/>
      </c>
      <c r="F124" s="55" t="str">
        <f>IF('1. Order'!K129="","",'1. Order'!K129)</f>
        <v/>
      </c>
      <c r="G124" s="281" t="str">
        <f>IF('1. Order'!M129="","",'1. Order'!M129)</f>
        <v/>
      </c>
      <c r="H124" s="285"/>
      <c r="I124" s="101"/>
      <c r="J124" s="101"/>
      <c r="K124" s="284" t="str">
        <f>IF('1. Order'!AI129="","",'1. Order'!AI129)</f>
        <v/>
      </c>
      <c r="L124" s="284" t="str">
        <f>IF('1. Order'!AH129="","",'1. Order'!AH129)</f>
        <v/>
      </c>
      <c r="M124" s="101"/>
      <c r="N124" s="101"/>
      <c r="O124" s="101"/>
      <c r="P124" s="112"/>
      <c r="Q124" s="58"/>
      <c r="R124" s="56"/>
      <c r="S124" s="56"/>
      <c r="T124" s="56"/>
      <c r="U124" s="57"/>
      <c r="V124" s="58"/>
      <c r="W124" s="56"/>
      <c r="X124" s="56"/>
      <c r="Y124" s="56"/>
      <c r="Z124" s="56"/>
      <c r="AA124" s="56"/>
      <c r="AB124" s="56"/>
      <c r="AC124" s="56"/>
      <c r="AD124" s="56"/>
      <c r="AE124" s="56"/>
      <c r="AF124" s="101"/>
      <c r="AG124" s="112"/>
    </row>
    <row r="125" spans="1:33">
      <c r="A125" s="54" t="str">
        <f>IF('1. Order'!B130="","",'1. Order'!B130)</f>
        <v/>
      </c>
      <c r="B125" s="274" t="str">
        <f>IF('1. Order'!N130="","",'1. Order'!N130)</f>
        <v/>
      </c>
      <c r="C125" s="274" t="str">
        <f>IF('1. Order'!O130="","",'1. Order'!O130)</f>
        <v/>
      </c>
      <c r="D125" s="55" t="str">
        <f>IF('1. Order'!I130="","",'1. Order'!I130)</f>
        <v/>
      </c>
      <c r="E125" s="55" t="str">
        <f>IF('1. Order'!J130="","",'1. Order'!J130)</f>
        <v/>
      </c>
      <c r="F125" s="55" t="str">
        <f>IF('1. Order'!K130="","",'1. Order'!K130)</f>
        <v/>
      </c>
      <c r="G125" s="281" t="str">
        <f>IF('1. Order'!M130="","",'1. Order'!M130)</f>
        <v/>
      </c>
      <c r="H125" s="285"/>
      <c r="I125" s="101"/>
      <c r="J125" s="101"/>
      <c r="K125" s="284" t="str">
        <f>IF('1. Order'!AI130="","",'1. Order'!AI130)</f>
        <v/>
      </c>
      <c r="L125" s="284" t="str">
        <f>IF('1. Order'!AH130="","",'1. Order'!AH130)</f>
        <v/>
      </c>
      <c r="M125" s="101"/>
      <c r="N125" s="101"/>
      <c r="O125" s="101"/>
      <c r="P125" s="112"/>
      <c r="Q125" s="58"/>
      <c r="R125" s="56"/>
      <c r="S125" s="56"/>
      <c r="T125" s="56"/>
      <c r="U125" s="57"/>
      <c r="V125" s="58"/>
      <c r="W125" s="56"/>
      <c r="X125" s="56"/>
      <c r="Y125" s="56"/>
      <c r="Z125" s="56"/>
      <c r="AA125" s="56"/>
      <c r="AB125" s="56"/>
      <c r="AC125" s="56"/>
      <c r="AD125" s="56"/>
      <c r="AE125" s="56"/>
      <c r="AF125" s="101"/>
      <c r="AG125" s="112"/>
    </row>
    <row r="126" spans="1:33">
      <c r="A126" s="54" t="str">
        <f>IF('1. Order'!B131="","",'1. Order'!B131)</f>
        <v/>
      </c>
      <c r="B126" s="274" t="str">
        <f>IF('1. Order'!N131="","",'1. Order'!N131)</f>
        <v/>
      </c>
      <c r="C126" s="274" t="str">
        <f>IF('1. Order'!O131="","",'1. Order'!O131)</f>
        <v/>
      </c>
      <c r="D126" s="55" t="str">
        <f>IF('1. Order'!I131="","",'1. Order'!I131)</f>
        <v/>
      </c>
      <c r="E126" s="55" t="str">
        <f>IF('1. Order'!J131="","",'1. Order'!J131)</f>
        <v/>
      </c>
      <c r="F126" s="55" t="str">
        <f>IF('1. Order'!K131="","",'1. Order'!K131)</f>
        <v/>
      </c>
      <c r="G126" s="281" t="str">
        <f>IF('1. Order'!M131="","",'1. Order'!M131)</f>
        <v/>
      </c>
      <c r="H126" s="285"/>
      <c r="I126" s="101"/>
      <c r="J126" s="101"/>
      <c r="K126" s="284" t="str">
        <f>IF('1. Order'!AI131="","",'1. Order'!AI131)</f>
        <v/>
      </c>
      <c r="L126" s="284" t="str">
        <f>IF('1. Order'!AH131="","",'1. Order'!AH131)</f>
        <v/>
      </c>
      <c r="M126" s="101"/>
      <c r="N126" s="101"/>
      <c r="O126" s="101"/>
      <c r="P126" s="112"/>
      <c r="Q126" s="58"/>
      <c r="R126" s="56"/>
      <c r="S126" s="56"/>
      <c r="T126" s="56"/>
      <c r="U126" s="57"/>
      <c r="V126" s="58"/>
      <c r="W126" s="56"/>
      <c r="X126" s="56"/>
      <c r="Y126" s="56"/>
      <c r="Z126" s="56"/>
      <c r="AA126" s="56"/>
      <c r="AB126" s="56"/>
      <c r="AC126" s="56"/>
      <c r="AD126" s="56"/>
      <c r="AE126" s="56"/>
      <c r="AF126" s="101"/>
      <c r="AG126" s="112"/>
    </row>
    <row r="127" spans="1:33">
      <c r="A127" s="54" t="str">
        <f>IF('1. Order'!B132="","",'1. Order'!B132)</f>
        <v/>
      </c>
      <c r="B127" s="274" t="str">
        <f>IF('1. Order'!N132="","",'1. Order'!N132)</f>
        <v/>
      </c>
      <c r="C127" s="274" t="str">
        <f>IF('1. Order'!O132="","",'1. Order'!O132)</f>
        <v/>
      </c>
      <c r="D127" s="55" t="str">
        <f>IF('1. Order'!I132="","",'1. Order'!I132)</f>
        <v/>
      </c>
      <c r="E127" s="55" t="str">
        <f>IF('1. Order'!J132="","",'1. Order'!J132)</f>
        <v/>
      </c>
      <c r="F127" s="55" t="str">
        <f>IF('1. Order'!K132="","",'1. Order'!K132)</f>
        <v/>
      </c>
      <c r="G127" s="281" t="str">
        <f>IF('1. Order'!M132="","",'1. Order'!M132)</f>
        <v/>
      </c>
      <c r="H127" s="285"/>
      <c r="I127" s="101"/>
      <c r="J127" s="101"/>
      <c r="K127" s="284" t="str">
        <f>IF('1. Order'!AI132="","",'1. Order'!AI132)</f>
        <v/>
      </c>
      <c r="L127" s="284" t="str">
        <f>IF('1. Order'!AH132="","",'1. Order'!AH132)</f>
        <v/>
      </c>
      <c r="M127" s="101"/>
      <c r="N127" s="101"/>
      <c r="O127" s="101"/>
      <c r="P127" s="112"/>
      <c r="Q127" s="58"/>
      <c r="R127" s="56"/>
      <c r="S127" s="56"/>
      <c r="T127" s="56"/>
      <c r="U127" s="57"/>
      <c r="V127" s="58"/>
      <c r="W127" s="56"/>
      <c r="X127" s="56"/>
      <c r="Y127" s="56"/>
      <c r="Z127" s="56"/>
      <c r="AA127" s="56"/>
      <c r="AB127" s="56"/>
      <c r="AC127" s="56"/>
      <c r="AD127" s="56"/>
      <c r="AE127" s="56"/>
      <c r="AF127" s="101"/>
      <c r="AG127" s="112"/>
    </row>
    <row r="128" spans="1:33">
      <c r="A128" s="54" t="str">
        <f>IF('1. Order'!B133="","",'1. Order'!B133)</f>
        <v/>
      </c>
      <c r="B128" s="274" t="str">
        <f>IF('1. Order'!N133="","",'1. Order'!N133)</f>
        <v/>
      </c>
      <c r="C128" s="274" t="str">
        <f>IF('1. Order'!O133="","",'1. Order'!O133)</f>
        <v/>
      </c>
      <c r="D128" s="55" t="str">
        <f>IF('1. Order'!I133="","",'1. Order'!I133)</f>
        <v/>
      </c>
      <c r="E128" s="55" t="str">
        <f>IF('1. Order'!J133="","",'1. Order'!J133)</f>
        <v/>
      </c>
      <c r="F128" s="55" t="str">
        <f>IF('1. Order'!K133="","",'1. Order'!K133)</f>
        <v/>
      </c>
      <c r="G128" s="281" t="str">
        <f>IF('1. Order'!M133="","",'1. Order'!M133)</f>
        <v/>
      </c>
      <c r="H128" s="285"/>
      <c r="I128" s="101"/>
      <c r="J128" s="101"/>
      <c r="K128" s="284" t="str">
        <f>IF('1. Order'!AI133="","",'1. Order'!AI133)</f>
        <v/>
      </c>
      <c r="L128" s="284" t="str">
        <f>IF('1. Order'!AH133="","",'1. Order'!AH133)</f>
        <v/>
      </c>
      <c r="M128" s="101"/>
      <c r="N128" s="101"/>
      <c r="O128" s="101"/>
      <c r="P128" s="112"/>
      <c r="Q128" s="58"/>
      <c r="R128" s="56"/>
      <c r="S128" s="56"/>
      <c r="T128" s="56"/>
      <c r="U128" s="57"/>
      <c r="V128" s="58"/>
      <c r="W128" s="56"/>
      <c r="X128" s="56"/>
      <c r="Y128" s="56"/>
      <c r="Z128" s="56"/>
      <c r="AA128" s="56"/>
      <c r="AB128" s="56"/>
      <c r="AC128" s="56"/>
      <c r="AD128" s="56"/>
      <c r="AE128" s="56"/>
      <c r="AF128" s="101"/>
      <c r="AG128" s="112"/>
    </row>
    <row r="129" spans="1:33">
      <c r="A129" s="54" t="str">
        <f>IF('1. Order'!B134="","",'1. Order'!B134)</f>
        <v/>
      </c>
      <c r="B129" s="274" t="str">
        <f>IF('1. Order'!N134="","",'1. Order'!N134)</f>
        <v/>
      </c>
      <c r="C129" s="274" t="str">
        <f>IF('1. Order'!O134="","",'1. Order'!O134)</f>
        <v/>
      </c>
      <c r="D129" s="55" t="str">
        <f>IF('1. Order'!I134="","",'1. Order'!I134)</f>
        <v/>
      </c>
      <c r="E129" s="55" t="str">
        <f>IF('1. Order'!J134="","",'1. Order'!J134)</f>
        <v/>
      </c>
      <c r="F129" s="55" t="str">
        <f>IF('1. Order'!K134="","",'1. Order'!K134)</f>
        <v/>
      </c>
      <c r="G129" s="281" t="str">
        <f>IF('1. Order'!M134="","",'1. Order'!M134)</f>
        <v/>
      </c>
      <c r="H129" s="285"/>
      <c r="I129" s="101"/>
      <c r="J129" s="101"/>
      <c r="K129" s="284" t="str">
        <f>IF('1. Order'!AI134="","",'1. Order'!AI134)</f>
        <v/>
      </c>
      <c r="L129" s="284" t="str">
        <f>IF('1. Order'!AH134="","",'1. Order'!AH134)</f>
        <v/>
      </c>
      <c r="M129" s="101"/>
      <c r="N129" s="101"/>
      <c r="O129" s="101"/>
      <c r="P129" s="112"/>
      <c r="Q129" s="58"/>
      <c r="R129" s="56"/>
      <c r="S129" s="56"/>
      <c r="T129" s="56"/>
      <c r="U129" s="57"/>
      <c r="V129" s="58"/>
      <c r="W129" s="56"/>
      <c r="X129" s="56"/>
      <c r="Y129" s="56"/>
      <c r="Z129" s="56"/>
      <c r="AA129" s="56"/>
      <c r="AB129" s="56"/>
      <c r="AC129" s="56"/>
      <c r="AD129" s="56"/>
      <c r="AE129" s="56"/>
      <c r="AF129" s="101"/>
      <c r="AG129" s="112"/>
    </row>
    <row r="130" spans="1:33">
      <c r="A130" s="54" t="str">
        <f>IF('1. Order'!B135="","",'1. Order'!B135)</f>
        <v/>
      </c>
      <c r="B130" s="274" t="str">
        <f>IF('1. Order'!N135="","",'1. Order'!N135)</f>
        <v/>
      </c>
      <c r="C130" s="274" t="str">
        <f>IF('1. Order'!O135="","",'1. Order'!O135)</f>
        <v/>
      </c>
      <c r="D130" s="55" t="str">
        <f>IF('1. Order'!I135="","",'1. Order'!I135)</f>
        <v/>
      </c>
      <c r="E130" s="55" t="str">
        <f>IF('1. Order'!J135="","",'1. Order'!J135)</f>
        <v/>
      </c>
      <c r="F130" s="55" t="str">
        <f>IF('1. Order'!K135="","",'1. Order'!K135)</f>
        <v/>
      </c>
      <c r="G130" s="281" t="str">
        <f>IF('1. Order'!M135="","",'1. Order'!M135)</f>
        <v/>
      </c>
      <c r="H130" s="285"/>
      <c r="I130" s="101"/>
      <c r="J130" s="101"/>
      <c r="K130" s="284" t="str">
        <f>IF('1. Order'!AI135="","",'1. Order'!AI135)</f>
        <v/>
      </c>
      <c r="L130" s="284" t="str">
        <f>IF('1. Order'!AH135="","",'1. Order'!AH135)</f>
        <v/>
      </c>
      <c r="M130" s="101"/>
      <c r="N130" s="101"/>
      <c r="O130" s="101"/>
      <c r="P130" s="112"/>
      <c r="Q130" s="58"/>
      <c r="R130" s="56"/>
      <c r="S130" s="56"/>
      <c r="T130" s="56"/>
      <c r="U130" s="57"/>
      <c r="V130" s="58"/>
      <c r="W130" s="56"/>
      <c r="X130" s="56"/>
      <c r="Y130" s="56"/>
      <c r="Z130" s="56"/>
      <c r="AA130" s="56"/>
      <c r="AB130" s="56"/>
      <c r="AC130" s="56"/>
      <c r="AD130" s="56"/>
      <c r="AE130" s="56"/>
      <c r="AF130" s="101"/>
      <c r="AG130" s="112"/>
    </row>
    <row r="131" spans="1:33">
      <c r="A131" s="54" t="str">
        <f>IF('1. Order'!B136="","",'1. Order'!B136)</f>
        <v/>
      </c>
      <c r="B131" s="274" t="str">
        <f>IF('1. Order'!N136="","",'1. Order'!N136)</f>
        <v/>
      </c>
      <c r="C131" s="274" t="str">
        <f>IF('1. Order'!O136="","",'1. Order'!O136)</f>
        <v/>
      </c>
      <c r="D131" s="55" t="str">
        <f>IF('1. Order'!I136="","",'1. Order'!I136)</f>
        <v/>
      </c>
      <c r="E131" s="55" t="str">
        <f>IF('1. Order'!J136="","",'1. Order'!J136)</f>
        <v/>
      </c>
      <c r="F131" s="55" t="str">
        <f>IF('1. Order'!K136="","",'1. Order'!K136)</f>
        <v/>
      </c>
      <c r="G131" s="281" t="str">
        <f>IF('1. Order'!M136="","",'1. Order'!M136)</f>
        <v/>
      </c>
      <c r="H131" s="285"/>
      <c r="I131" s="101"/>
      <c r="J131" s="101"/>
      <c r="K131" s="284" t="str">
        <f>IF('1. Order'!AI136="","",'1. Order'!AI136)</f>
        <v/>
      </c>
      <c r="L131" s="284" t="str">
        <f>IF('1. Order'!AH136="","",'1. Order'!AH136)</f>
        <v/>
      </c>
      <c r="M131" s="101"/>
      <c r="N131" s="101"/>
      <c r="O131" s="101"/>
      <c r="P131" s="112"/>
      <c r="Q131" s="58"/>
      <c r="R131" s="56"/>
      <c r="S131" s="56"/>
      <c r="T131" s="56"/>
      <c r="U131" s="57"/>
      <c r="V131" s="58"/>
      <c r="W131" s="56"/>
      <c r="X131" s="56"/>
      <c r="Y131" s="56"/>
      <c r="Z131" s="56"/>
      <c r="AA131" s="56"/>
      <c r="AB131" s="56"/>
      <c r="AC131" s="56"/>
      <c r="AD131" s="56"/>
      <c r="AE131" s="56"/>
      <c r="AF131" s="101"/>
      <c r="AG131" s="112"/>
    </row>
    <row r="132" spans="1:33">
      <c r="A132" s="54" t="str">
        <f>IF('1. Order'!B137="","",'1. Order'!B137)</f>
        <v/>
      </c>
      <c r="B132" s="274" t="str">
        <f>IF('1. Order'!N137="","",'1. Order'!N137)</f>
        <v/>
      </c>
      <c r="C132" s="274" t="str">
        <f>IF('1. Order'!O137="","",'1. Order'!O137)</f>
        <v/>
      </c>
      <c r="D132" s="55" t="str">
        <f>IF('1. Order'!I137="","",'1. Order'!I137)</f>
        <v/>
      </c>
      <c r="E132" s="55" t="str">
        <f>IF('1. Order'!J137="","",'1. Order'!J137)</f>
        <v/>
      </c>
      <c r="F132" s="55" t="str">
        <f>IF('1. Order'!K137="","",'1. Order'!K137)</f>
        <v/>
      </c>
      <c r="G132" s="281" t="str">
        <f>IF('1. Order'!M137="","",'1. Order'!M137)</f>
        <v/>
      </c>
      <c r="H132" s="285"/>
      <c r="I132" s="101"/>
      <c r="J132" s="101"/>
      <c r="K132" s="284" t="str">
        <f>IF('1. Order'!AI137="","",'1. Order'!AI137)</f>
        <v/>
      </c>
      <c r="L132" s="284" t="str">
        <f>IF('1. Order'!AH137="","",'1. Order'!AH137)</f>
        <v/>
      </c>
      <c r="M132" s="101"/>
      <c r="N132" s="101"/>
      <c r="O132" s="101"/>
      <c r="P132" s="112"/>
      <c r="Q132" s="58"/>
      <c r="R132" s="56"/>
      <c r="S132" s="56"/>
      <c r="T132" s="56"/>
      <c r="U132" s="57"/>
      <c r="V132" s="58"/>
      <c r="W132" s="56"/>
      <c r="X132" s="56"/>
      <c r="Y132" s="56"/>
      <c r="Z132" s="56"/>
      <c r="AA132" s="56"/>
      <c r="AB132" s="56"/>
      <c r="AC132" s="56"/>
      <c r="AD132" s="56"/>
      <c r="AE132" s="56"/>
      <c r="AF132" s="101"/>
      <c r="AG132" s="112"/>
    </row>
    <row r="133" spans="1:33">
      <c r="A133" s="54" t="str">
        <f>IF('1. Order'!B138="","",'1. Order'!B138)</f>
        <v/>
      </c>
      <c r="B133" s="274" t="str">
        <f>IF('1. Order'!N138="","",'1. Order'!N138)</f>
        <v/>
      </c>
      <c r="C133" s="274" t="str">
        <f>IF('1. Order'!O138="","",'1. Order'!O138)</f>
        <v/>
      </c>
      <c r="D133" s="55" t="str">
        <f>IF('1. Order'!I138="","",'1. Order'!I138)</f>
        <v/>
      </c>
      <c r="E133" s="55" t="str">
        <f>IF('1. Order'!J138="","",'1. Order'!J138)</f>
        <v/>
      </c>
      <c r="F133" s="55" t="str">
        <f>IF('1. Order'!K138="","",'1. Order'!K138)</f>
        <v/>
      </c>
      <c r="G133" s="281" t="str">
        <f>IF('1. Order'!M138="","",'1. Order'!M138)</f>
        <v/>
      </c>
      <c r="H133" s="285"/>
      <c r="I133" s="101"/>
      <c r="J133" s="101"/>
      <c r="K133" s="284" t="str">
        <f>IF('1. Order'!AI138="","",'1. Order'!AI138)</f>
        <v/>
      </c>
      <c r="L133" s="284" t="str">
        <f>IF('1. Order'!AH138="","",'1. Order'!AH138)</f>
        <v/>
      </c>
      <c r="M133" s="101"/>
      <c r="N133" s="101"/>
      <c r="O133" s="101"/>
      <c r="P133" s="112"/>
      <c r="Q133" s="58"/>
      <c r="R133" s="56"/>
      <c r="S133" s="56"/>
      <c r="T133" s="56"/>
      <c r="U133" s="57"/>
      <c r="V133" s="58"/>
      <c r="W133" s="56"/>
      <c r="X133" s="56"/>
      <c r="Y133" s="56"/>
      <c r="Z133" s="56"/>
      <c r="AA133" s="56"/>
      <c r="AB133" s="56"/>
      <c r="AC133" s="56"/>
      <c r="AD133" s="56"/>
      <c r="AE133" s="56"/>
      <c r="AF133" s="101"/>
      <c r="AG133" s="112"/>
    </row>
    <row r="134" spans="1:33">
      <c r="A134" s="54" t="str">
        <f>IF('1. Order'!B139="","",'1. Order'!B139)</f>
        <v/>
      </c>
      <c r="B134" s="274" t="str">
        <f>IF('1. Order'!N139="","",'1. Order'!N139)</f>
        <v/>
      </c>
      <c r="C134" s="274" t="str">
        <f>IF('1. Order'!O139="","",'1. Order'!O139)</f>
        <v/>
      </c>
      <c r="D134" s="55" t="str">
        <f>IF('1. Order'!I139="","",'1. Order'!I139)</f>
        <v/>
      </c>
      <c r="E134" s="55" t="str">
        <f>IF('1. Order'!J139="","",'1. Order'!J139)</f>
        <v/>
      </c>
      <c r="F134" s="55" t="str">
        <f>IF('1. Order'!K139="","",'1. Order'!K139)</f>
        <v/>
      </c>
      <c r="G134" s="281" t="str">
        <f>IF('1. Order'!M139="","",'1. Order'!M139)</f>
        <v/>
      </c>
      <c r="H134" s="285"/>
      <c r="I134" s="101"/>
      <c r="J134" s="101"/>
      <c r="K134" s="284" t="str">
        <f>IF('1. Order'!AI139="","",'1. Order'!AI139)</f>
        <v/>
      </c>
      <c r="L134" s="284" t="str">
        <f>IF('1. Order'!AH139="","",'1. Order'!AH139)</f>
        <v/>
      </c>
      <c r="M134" s="101"/>
      <c r="N134" s="101"/>
      <c r="O134" s="101"/>
      <c r="P134" s="112"/>
      <c r="Q134" s="58"/>
      <c r="R134" s="56"/>
      <c r="S134" s="56"/>
      <c r="T134" s="56"/>
      <c r="U134" s="57"/>
      <c r="V134" s="58"/>
      <c r="W134" s="56"/>
      <c r="X134" s="56"/>
      <c r="Y134" s="56"/>
      <c r="Z134" s="56"/>
      <c r="AA134" s="56"/>
      <c r="AB134" s="56"/>
      <c r="AC134" s="56"/>
      <c r="AD134" s="56"/>
      <c r="AE134" s="56"/>
      <c r="AF134" s="101"/>
      <c r="AG134" s="112"/>
    </row>
    <row r="135" spans="1:33">
      <c r="A135" s="54" t="str">
        <f>IF('1. Order'!B140="","",'1. Order'!B140)</f>
        <v/>
      </c>
      <c r="B135" s="274" t="str">
        <f>IF('1. Order'!N140="","",'1. Order'!N140)</f>
        <v/>
      </c>
      <c r="C135" s="274" t="str">
        <f>IF('1. Order'!O140="","",'1. Order'!O140)</f>
        <v/>
      </c>
      <c r="D135" s="55" t="str">
        <f>IF('1. Order'!I140="","",'1. Order'!I140)</f>
        <v/>
      </c>
      <c r="E135" s="55" t="str">
        <f>IF('1. Order'!J140="","",'1. Order'!J140)</f>
        <v/>
      </c>
      <c r="F135" s="55" t="str">
        <f>IF('1. Order'!K140="","",'1. Order'!K140)</f>
        <v/>
      </c>
      <c r="G135" s="281" t="str">
        <f>IF('1. Order'!M140="","",'1. Order'!M140)</f>
        <v/>
      </c>
      <c r="H135" s="285"/>
      <c r="I135" s="101"/>
      <c r="J135" s="101"/>
      <c r="K135" s="284" t="str">
        <f>IF('1. Order'!AI140="","",'1. Order'!AI140)</f>
        <v/>
      </c>
      <c r="L135" s="284" t="str">
        <f>IF('1. Order'!AH140="","",'1. Order'!AH140)</f>
        <v/>
      </c>
      <c r="M135" s="101"/>
      <c r="N135" s="101"/>
      <c r="O135" s="101"/>
      <c r="P135" s="112"/>
      <c r="Q135" s="58"/>
      <c r="R135" s="56"/>
      <c r="S135" s="56"/>
      <c r="T135" s="56"/>
      <c r="U135" s="57"/>
      <c r="V135" s="58"/>
      <c r="W135" s="56"/>
      <c r="X135" s="56"/>
      <c r="Y135" s="56"/>
      <c r="Z135" s="56"/>
      <c r="AA135" s="56"/>
      <c r="AB135" s="56"/>
      <c r="AC135" s="56"/>
      <c r="AD135" s="56"/>
      <c r="AE135" s="56"/>
      <c r="AF135" s="101"/>
      <c r="AG135" s="112"/>
    </row>
    <row r="136" spans="1:33">
      <c r="A136" s="54" t="str">
        <f>IF('1. Order'!B141="","",'1. Order'!B141)</f>
        <v/>
      </c>
      <c r="B136" s="274" t="str">
        <f>IF('1. Order'!N141="","",'1. Order'!N141)</f>
        <v/>
      </c>
      <c r="C136" s="274" t="str">
        <f>IF('1. Order'!O141="","",'1. Order'!O141)</f>
        <v/>
      </c>
      <c r="D136" s="55" t="str">
        <f>IF('1. Order'!I141="","",'1. Order'!I141)</f>
        <v/>
      </c>
      <c r="E136" s="55" t="str">
        <f>IF('1. Order'!J141="","",'1. Order'!J141)</f>
        <v/>
      </c>
      <c r="F136" s="55" t="str">
        <f>IF('1. Order'!K141="","",'1. Order'!K141)</f>
        <v/>
      </c>
      <c r="G136" s="281" t="str">
        <f>IF('1. Order'!M141="","",'1. Order'!M141)</f>
        <v/>
      </c>
      <c r="H136" s="285"/>
      <c r="I136" s="101"/>
      <c r="J136" s="101"/>
      <c r="K136" s="284" t="str">
        <f>IF('1. Order'!AI141="","",'1. Order'!AI141)</f>
        <v/>
      </c>
      <c r="L136" s="284" t="str">
        <f>IF('1. Order'!AH141="","",'1. Order'!AH141)</f>
        <v/>
      </c>
      <c r="M136" s="101"/>
      <c r="N136" s="101"/>
      <c r="O136" s="101"/>
      <c r="P136" s="112"/>
      <c r="Q136" s="58"/>
      <c r="R136" s="56"/>
      <c r="S136" s="56"/>
      <c r="T136" s="56"/>
      <c r="U136" s="57"/>
      <c r="V136" s="58"/>
      <c r="W136" s="56"/>
      <c r="X136" s="56"/>
      <c r="Y136" s="56"/>
      <c r="Z136" s="56"/>
      <c r="AA136" s="56"/>
      <c r="AB136" s="56"/>
      <c r="AC136" s="56"/>
      <c r="AD136" s="56"/>
      <c r="AE136" s="56"/>
      <c r="AF136" s="101"/>
      <c r="AG136" s="112"/>
    </row>
    <row r="137" spans="1:33">
      <c r="A137" s="54" t="str">
        <f>IF('1. Order'!B142="","",'1. Order'!B142)</f>
        <v/>
      </c>
      <c r="B137" s="274" t="str">
        <f>IF('1. Order'!N142="","",'1. Order'!N142)</f>
        <v/>
      </c>
      <c r="C137" s="274" t="str">
        <f>IF('1. Order'!O142="","",'1. Order'!O142)</f>
        <v/>
      </c>
      <c r="D137" s="55" t="str">
        <f>IF('1. Order'!I142="","",'1. Order'!I142)</f>
        <v/>
      </c>
      <c r="E137" s="55" t="str">
        <f>IF('1. Order'!J142="","",'1. Order'!J142)</f>
        <v/>
      </c>
      <c r="F137" s="55" t="str">
        <f>IF('1. Order'!K142="","",'1. Order'!K142)</f>
        <v/>
      </c>
      <c r="G137" s="281" t="str">
        <f>IF('1. Order'!M142="","",'1. Order'!M142)</f>
        <v/>
      </c>
      <c r="H137" s="285"/>
      <c r="I137" s="101"/>
      <c r="J137" s="101"/>
      <c r="K137" s="284" t="str">
        <f>IF('1. Order'!AI142="","",'1. Order'!AI142)</f>
        <v/>
      </c>
      <c r="L137" s="284" t="str">
        <f>IF('1. Order'!AH142="","",'1. Order'!AH142)</f>
        <v/>
      </c>
      <c r="M137" s="101"/>
      <c r="N137" s="101"/>
      <c r="O137" s="101"/>
      <c r="P137" s="112"/>
      <c r="Q137" s="58"/>
      <c r="R137" s="56"/>
      <c r="S137" s="56"/>
      <c r="T137" s="56"/>
      <c r="U137" s="57"/>
      <c r="V137" s="58"/>
      <c r="W137" s="56"/>
      <c r="X137" s="56"/>
      <c r="Y137" s="56"/>
      <c r="Z137" s="56"/>
      <c r="AA137" s="56"/>
      <c r="AB137" s="56"/>
      <c r="AC137" s="56"/>
      <c r="AD137" s="56"/>
      <c r="AE137" s="56"/>
      <c r="AF137" s="101"/>
      <c r="AG137" s="112"/>
    </row>
    <row r="138" spans="1:33">
      <c r="A138" s="54" t="str">
        <f>IF('1. Order'!B143="","",'1. Order'!B143)</f>
        <v/>
      </c>
      <c r="B138" s="274" t="str">
        <f>IF('1. Order'!N143="","",'1. Order'!N143)</f>
        <v/>
      </c>
      <c r="C138" s="274" t="str">
        <f>IF('1. Order'!O143="","",'1. Order'!O143)</f>
        <v/>
      </c>
      <c r="D138" s="55" t="str">
        <f>IF('1. Order'!I143="","",'1. Order'!I143)</f>
        <v/>
      </c>
      <c r="E138" s="55" t="str">
        <f>IF('1. Order'!J143="","",'1. Order'!J143)</f>
        <v/>
      </c>
      <c r="F138" s="55" t="str">
        <f>IF('1. Order'!K143="","",'1. Order'!K143)</f>
        <v/>
      </c>
      <c r="G138" s="281" t="str">
        <f>IF('1. Order'!M143="","",'1. Order'!M143)</f>
        <v/>
      </c>
      <c r="H138" s="285"/>
      <c r="I138" s="101"/>
      <c r="J138" s="101"/>
      <c r="K138" s="284" t="str">
        <f>IF('1. Order'!AI143="","",'1. Order'!AI143)</f>
        <v/>
      </c>
      <c r="L138" s="284" t="str">
        <f>IF('1. Order'!AH143="","",'1. Order'!AH143)</f>
        <v/>
      </c>
      <c r="M138" s="101"/>
      <c r="N138" s="101"/>
      <c r="O138" s="101"/>
      <c r="P138" s="112"/>
      <c r="Q138" s="58"/>
      <c r="R138" s="56"/>
      <c r="S138" s="56"/>
      <c r="T138" s="56"/>
      <c r="U138" s="57"/>
      <c r="V138" s="58"/>
      <c r="W138" s="56"/>
      <c r="X138" s="56"/>
      <c r="Y138" s="56"/>
      <c r="Z138" s="56"/>
      <c r="AA138" s="56"/>
      <c r="AB138" s="56"/>
      <c r="AC138" s="56"/>
      <c r="AD138" s="56"/>
      <c r="AE138" s="56"/>
      <c r="AF138" s="101"/>
      <c r="AG138" s="112"/>
    </row>
    <row r="139" spans="1:33">
      <c r="A139" s="54" t="str">
        <f>IF('1. Order'!B144="","",'1. Order'!B144)</f>
        <v/>
      </c>
      <c r="B139" s="274" t="str">
        <f>IF('1. Order'!N144="","",'1. Order'!N144)</f>
        <v/>
      </c>
      <c r="C139" s="274" t="str">
        <f>IF('1. Order'!O144="","",'1. Order'!O144)</f>
        <v/>
      </c>
      <c r="D139" s="55" t="str">
        <f>IF('1. Order'!I144="","",'1. Order'!I144)</f>
        <v/>
      </c>
      <c r="E139" s="55" t="str">
        <f>IF('1. Order'!J144="","",'1. Order'!J144)</f>
        <v/>
      </c>
      <c r="F139" s="55" t="str">
        <f>IF('1. Order'!K144="","",'1. Order'!K144)</f>
        <v/>
      </c>
      <c r="G139" s="281" t="str">
        <f>IF('1. Order'!M144="","",'1. Order'!M144)</f>
        <v/>
      </c>
      <c r="H139" s="285"/>
      <c r="I139" s="101"/>
      <c r="J139" s="101"/>
      <c r="K139" s="284" t="str">
        <f>IF('1. Order'!AI144="","",'1. Order'!AI144)</f>
        <v/>
      </c>
      <c r="L139" s="284" t="str">
        <f>IF('1. Order'!AH144="","",'1. Order'!AH144)</f>
        <v/>
      </c>
      <c r="M139" s="101"/>
      <c r="N139" s="101"/>
      <c r="O139" s="101"/>
      <c r="P139" s="112"/>
      <c r="Q139" s="58"/>
      <c r="R139" s="56"/>
      <c r="S139" s="56"/>
      <c r="T139" s="56"/>
      <c r="U139" s="57"/>
      <c r="V139" s="58"/>
      <c r="W139" s="56"/>
      <c r="X139" s="56"/>
      <c r="Y139" s="56"/>
      <c r="Z139" s="56"/>
      <c r="AA139" s="56"/>
      <c r="AB139" s="56"/>
      <c r="AC139" s="56"/>
      <c r="AD139" s="56"/>
      <c r="AE139" s="56"/>
      <c r="AF139" s="101"/>
      <c r="AG139" s="112"/>
    </row>
    <row r="140" spans="1:33">
      <c r="A140" s="54" t="str">
        <f>IF('1. Order'!B145="","",'1. Order'!B145)</f>
        <v/>
      </c>
      <c r="B140" s="274" t="str">
        <f>IF('1. Order'!N145="","",'1. Order'!N145)</f>
        <v/>
      </c>
      <c r="C140" s="274" t="str">
        <f>IF('1. Order'!O145="","",'1. Order'!O145)</f>
        <v/>
      </c>
      <c r="D140" s="55" t="str">
        <f>IF('1. Order'!I145="","",'1. Order'!I145)</f>
        <v/>
      </c>
      <c r="E140" s="55" t="str">
        <f>IF('1. Order'!J145="","",'1. Order'!J145)</f>
        <v/>
      </c>
      <c r="F140" s="55" t="str">
        <f>IF('1. Order'!K145="","",'1. Order'!K145)</f>
        <v/>
      </c>
      <c r="G140" s="281" t="str">
        <f>IF('1. Order'!M145="","",'1. Order'!M145)</f>
        <v/>
      </c>
      <c r="H140" s="285"/>
      <c r="I140" s="101"/>
      <c r="J140" s="101"/>
      <c r="K140" s="284" t="str">
        <f>IF('1. Order'!AI145="","",'1. Order'!AI145)</f>
        <v/>
      </c>
      <c r="L140" s="284" t="str">
        <f>IF('1. Order'!AH145="","",'1. Order'!AH145)</f>
        <v/>
      </c>
      <c r="M140" s="101"/>
      <c r="N140" s="101"/>
      <c r="O140" s="101"/>
      <c r="P140" s="112"/>
      <c r="Q140" s="58"/>
      <c r="R140" s="56"/>
      <c r="S140" s="56"/>
      <c r="T140" s="56"/>
      <c r="U140" s="57"/>
      <c r="V140" s="58"/>
      <c r="W140" s="56"/>
      <c r="X140" s="56"/>
      <c r="Y140" s="56"/>
      <c r="Z140" s="56"/>
      <c r="AA140" s="56"/>
      <c r="AB140" s="56"/>
      <c r="AC140" s="56"/>
      <c r="AD140" s="56"/>
      <c r="AE140" s="56"/>
      <c r="AF140" s="101"/>
      <c r="AG140" s="112"/>
    </row>
    <row r="141" spans="1:33">
      <c r="A141" s="54" t="str">
        <f>IF('1. Order'!B146="","",'1. Order'!B146)</f>
        <v/>
      </c>
      <c r="B141" s="274" t="str">
        <f>IF('1. Order'!N146="","",'1. Order'!N146)</f>
        <v/>
      </c>
      <c r="C141" s="274" t="str">
        <f>IF('1. Order'!O146="","",'1. Order'!O146)</f>
        <v/>
      </c>
      <c r="D141" s="55" t="str">
        <f>IF('1. Order'!I146="","",'1. Order'!I146)</f>
        <v/>
      </c>
      <c r="E141" s="55" t="str">
        <f>IF('1. Order'!J146="","",'1. Order'!J146)</f>
        <v/>
      </c>
      <c r="F141" s="55" t="str">
        <f>IF('1. Order'!K146="","",'1. Order'!K146)</f>
        <v/>
      </c>
      <c r="G141" s="281" t="str">
        <f>IF('1. Order'!M146="","",'1. Order'!M146)</f>
        <v/>
      </c>
      <c r="H141" s="285"/>
      <c r="I141" s="101"/>
      <c r="J141" s="101"/>
      <c r="K141" s="284" t="str">
        <f>IF('1. Order'!AI146="","",'1. Order'!AI146)</f>
        <v/>
      </c>
      <c r="L141" s="284" t="str">
        <f>IF('1. Order'!AH146="","",'1. Order'!AH146)</f>
        <v/>
      </c>
      <c r="M141" s="101"/>
      <c r="N141" s="101"/>
      <c r="O141" s="101"/>
      <c r="P141" s="112"/>
      <c r="Q141" s="58"/>
      <c r="R141" s="56"/>
      <c r="S141" s="56"/>
      <c r="T141" s="56"/>
      <c r="U141" s="57"/>
      <c r="V141" s="58"/>
      <c r="W141" s="56"/>
      <c r="X141" s="56"/>
      <c r="Y141" s="56"/>
      <c r="Z141" s="56"/>
      <c r="AA141" s="56"/>
      <c r="AB141" s="56"/>
      <c r="AC141" s="56"/>
      <c r="AD141" s="56"/>
      <c r="AE141" s="56"/>
      <c r="AF141" s="101"/>
      <c r="AG141" s="112"/>
    </row>
    <row r="142" spans="1:33">
      <c r="A142" s="54" t="str">
        <f>IF('1. Order'!B147="","",'1. Order'!B147)</f>
        <v/>
      </c>
      <c r="B142" s="274" t="str">
        <f>IF('1. Order'!N147="","",'1. Order'!N147)</f>
        <v/>
      </c>
      <c r="C142" s="274" t="str">
        <f>IF('1. Order'!O147="","",'1. Order'!O147)</f>
        <v/>
      </c>
      <c r="D142" s="55" t="str">
        <f>IF('1. Order'!I147="","",'1. Order'!I147)</f>
        <v/>
      </c>
      <c r="E142" s="55" t="str">
        <f>IF('1. Order'!J147="","",'1. Order'!J147)</f>
        <v/>
      </c>
      <c r="F142" s="55" t="str">
        <f>IF('1. Order'!K147="","",'1. Order'!K147)</f>
        <v/>
      </c>
      <c r="G142" s="281" t="str">
        <f>IF('1. Order'!M147="","",'1. Order'!M147)</f>
        <v/>
      </c>
      <c r="H142" s="285"/>
      <c r="I142" s="101"/>
      <c r="J142" s="101"/>
      <c r="K142" s="284" t="str">
        <f>IF('1. Order'!AI147="","",'1. Order'!AI147)</f>
        <v/>
      </c>
      <c r="L142" s="284" t="str">
        <f>IF('1. Order'!AH147="","",'1. Order'!AH147)</f>
        <v/>
      </c>
      <c r="M142" s="101"/>
      <c r="N142" s="101"/>
      <c r="O142" s="101"/>
      <c r="P142" s="112"/>
      <c r="Q142" s="58"/>
      <c r="R142" s="56"/>
      <c r="S142" s="56"/>
      <c r="T142" s="56"/>
      <c r="U142" s="57"/>
      <c r="V142" s="58"/>
      <c r="W142" s="56"/>
      <c r="X142" s="56"/>
      <c r="Y142" s="56"/>
      <c r="Z142" s="56"/>
      <c r="AA142" s="56"/>
      <c r="AB142" s="56"/>
      <c r="AC142" s="56"/>
      <c r="AD142" s="56"/>
      <c r="AE142" s="56"/>
      <c r="AF142" s="101"/>
      <c r="AG142" s="112"/>
    </row>
    <row r="143" spans="1:33">
      <c r="A143" s="54" t="str">
        <f>IF('1. Order'!B148="","",'1. Order'!B148)</f>
        <v/>
      </c>
      <c r="B143" s="274" t="str">
        <f>IF('1. Order'!N148="","",'1. Order'!N148)</f>
        <v/>
      </c>
      <c r="C143" s="274" t="str">
        <f>IF('1. Order'!O148="","",'1. Order'!O148)</f>
        <v/>
      </c>
      <c r="D143" s="55" t="str">
        <f>IF('1. Order'!I148="","",'1. Order'!I148)</f>
        <v/>
      </c>
      <c r="E143" s="55" t="str">
        <f>IF('1. Order'!J148="","",'1. Order'!J148)</f>
        <v/>
      </c>
      <c r="F143" s="55" t="str">
        <f>IF('1. Order'!K148="","",'1. Order'!K148)</f>
        <v/>
      </c>
      <c r="G143" s="281" t="str">
        <f>IF('1. Order'!M148="","",'1. Order'!M148)</f>
        <v/>
      </c>
      <c r="H143" s="285"/>
      <c r="I143" s="101"/>
      <c r="J143" s="101"/>
      <c r="K143" s="284" t="str">
        <f>IF('1. Order'!AI148="","",'1. Order'!AI148)</f>
        <v/>
      </c>
      <c r="L143" s="284" t="str">
        <f>IF('1. Order'!AH148="","",'1. Order'!AH148)</f>
        <v/>
      </c>
      <c r="M143" s="101"/>
      <c r="N143" s="101"/>
      <c r="O143" s="101"/>
      <c r="P143" s="112"/>
      <c r="Q143" s="58"/>
      <c r="R143" s="56"/>
      <c r="S143" s="56"/>
      <c r="T143" s="56"/>
      <c r="U143" s="57"/>
      <c r="V143" s="58"/>
      <c r="W143" s="56"/>
      <c r="X143" s="56"/>
      <c r="Y143" s="56"/>
      <c r="Z143" s="56"/>
      <c r="AA143" s="56"/>
      <c r="AB143" s="56"/>
      <c r="AC143" s="56"/>
      <c r="AD143" s="56"/>
      <c r="AE143" s="56"/>
      <c r="AF143" s="101"/>
      <c r="AG143" s="112"/>
    </row>
    <row r="144" spans="1:33">
      <c r="A144" s="54" t="str">
        <f>IF('1. Order'!B149="","",'1. Order'!B149)</f>
        <v/>
      </c>
      <c r="B144" s="274" t="str">
        <f>IF('1. Order'!N149="","",'1. Order'!N149)</f>
        <v/>
      </c>
      <c r="C144" s="274" t="str">
        <f>IF('1. Order'!O149="","",'1. Order'!O149)</f>
        <v/>
      </c>
      <c r="D144" s="55" t="str">
        <f>IF('1. Order'!I149="","",'1. Order'!I149)</f>
        <v/>
      </c>
      <c r="E144" s="55" t="str">
        <f>IF('1. Order'!J149="","",'1. Order'!J149)</f>
        <v/>
      </c>
      <c r="F144" s="55" t="str">
        <f>IF('1. Order'!K149="","",'1. Order'!K149)</f>
        <v/>
      </c>
      <c r="G144" s="281" t="str">
        <f>IF('1. Order'!M149="","",'1. Order'!M149)</f>
        <v/>
      </c>
      <c r="H144" s="285"/>
      <c r="I144" s="101"/>
      <c r="J144" s="101"/>
      <c r="K144" s="284" t="str">
        <f>IF('1. Order'!AI149="","",'1. Order'!AI149)</f>
        <v/>
      </c>
      <c r="L144" s="284" t="str">
        <f>IF('1. Order'!AH149="","",'1. Order'!AH149)</f>
        <v/>
      </c>
      <c r="M144" s="101"/>
      <c r="N144" s="101"/>
      <c r="O144" s="101"/>
      <c r="P144" s="112"/>
      <c r="Q144" s="58"/>
      <c r="R144" s="56"/>
      <c r="S144" s="56"/>
      <c r="T144" s="56"/>
      <c r="U144" s="57"/>
      <c r="V144" s="58"/>
      <c r="W144" s="56"/>
      <c r="X144" s="56"/>
      <c r="Y144" s="56"/>
      <c r="Z144" s="56"/>
      <c r="AA144" s="56"/>
      <c r="AB144" s="56"/>
      <c r="AC144" s="56"/>
      <c r="AD144" s="56"/>
      <c r="AE144" s="56"/>
      <c r="AF144" s="101"/>
      <c r="AG144" s="112"/>
    </row>
    <row r="145" spans="1:33">
      <c r="A145" s="54" t="str">
        <f>IF('1. Order'!B150="","",'1. Order'!B150)</f>
        <v/>
      </c>
      <c r="B145" s="274" t="str">
        <f>IF('1. Order'!N150="","",'1. Order'!N150)</f>
        <v/>
      </c>
      <c r="C145" s="274" t="str">
        <f>IF('1. Order'!O150="","",'1. Order'!O150)</f>
        <v/>
      </c>
      <c r="D145" s="55" t="str">
        <f>IF('1. Order'!I150="","",'1. Order'!I150)</f>
        <v/>
      </c>
      <c r="E145" s="55" t="str">
        <f>IF('1. Order'!J150="","",'1. Order'!J150)</f>
        <v/>
      </c>
      <c r="F145" s="55" t="str">
        <f>IF('1. Order'!K150="","",'1. Order'!K150)</f>
        <v/>
      </c>
      <c r="G145" s="281" t="str">
        <f>IF('1. Order'!M150="","",'1. Order'!M150)</f>
        <v/>
      </c>
      <c r="H145" s="285"/>
      <c r="I145" s="101"/>
      <c r="J145" s="101"/>
      <c r="K145" s="284" t="str">
        <f>IF('1. Order'!AI150="","",'1. Order'!AI150)</f>
        <v/>
      </c>
      <c r="L145" s="284" t="str">
        <f>IF('1. Order'!AH150="","",'1. Order'!AH150)</f>
        <v/>
      </c>
      <c r="M145" s="101"/>
      <c r="N145" s="101"/>
      <c r="O145" s="101"/>
      <c r="P145" s="112"/>
      <c r="Q145" s="58"/>
      <c r="R145" s="56"/>
      <c r="S145" s="56"/>
      <c r="T145" s="56"/>
      <c r="U145" s="57"/>
      <c r="V145" s="58"/>
      <c r="W145" s="56"/>
      <c r="X145" s="56"/>
      <c r="Y145" s="56"/>
      <c r="Z145" s="56"/>
      <c r="AA145" s="56"/>
      <c r="AB145" s="56"/>
      <c r="AC145" s="56"/>
      <c r="AD145" s="56"/>
      <c r="AE145" s="56"/>
      <c r="AF145" s="101"/>
      <c r="AG145" s="112"/>
    </row>
    <row r="146" spans="1:33">
      <c r="A146" s="54" t="str">
        <f>IF('1. Order'!B151="","",'1. Order'!B151)</f>
        <v/>
      </c>
      <c r="B146" s="274" t="str">
        <f>IF('1. Order'!N151="","",'1. Order'!N151)</f>
        <v/>
      </c>
      <c r="C146" s="274" t="str">
        <f>IF('1. Order'!O151="","",'1. Order'!O151)</f>
        <v/>
      </c>
      <c r="D146" s="55" t="str">
        <f>IF('1. Order'!I151="","",'1. Order'!I151)</f>
        <v/>
      </c>
      <c r="E146" s="55" t="str">
        <f>IF('1. Order'!J151="","",'1. Order'!J151)</f>
        <v/>
      </c>
      <c r="F146" s="55" t="str">
        <f>IF('1. Order'!K151="","",'1. Order'!K151)</f>
        <v/>
      </c>
      <c r="G146" s="281" t="str">
        <f>IF('1. Order'!M151="","",'1. Order'!M151)</f>
        <v/>
      </c>
      <c r="H146" s="285"/>
      <c r="I146" s="101"/>
      <c r="J146" s="101"/>
      <c r="K146" s="284" t="str">
        <f>IF('1. Order'!AI151="","",'1. Order'!AI151)</f>
        <v/>
      </c>
      <c r="L146" s="284" t="str">
        <f>IF('1. Order'!AH151="","",'1. Order'!AH151)</f>
        <v/>
      </c>
      <c r="M146" s="101"/>
      <c r="N146" s="101"/>
      <c r="O146" s="101"/>
      <c r="P146" s="112"/>
      <c r="Q146" s="58"/>
      <c r="R146" s="56"/>
      <c r="S146" s="56"/>
      <c r="T146" s="56"/>
      <c r="U146" s="57"/>
      <c r="V146" s="58"/>
      <c r="W146" s="56"/>
      <c r="X146" s="56"/>
      <c r="Y146" s="56"/>
      <c r="Z146" s="56"/>
      <c r="AA146" s="56"/>
      <c r="AB146" s="56"/>
      <c r="AC146" s="56"/>
      <c r="AD146" s="56"/>
      <c r="AE146" s="56"/>
      <c r="AF146" s="101"/>
      <c r="AG146" s="112"/>
    </row>
    <row r="147" spans="1:33">
      <c r="A147" s="54" t="str">
        <f>IF('1. Order'!B152="","",'1. Order'!B152)</f>
        <v/>
      </c>
      <c r="B147" s="274" t="str">
        <f>IF('1. Order'!N152="","",'1. Order'!N152)</f>
        <v/>
      </c>
      <c r="C147" s="274" t="str">
        <f>IF('1. Order'!O152="","",'1. Order'!O152)</f>
        <v/>
      </c>
      <c r="D147" s="55" t="str">
        <f>IF('1. Order'!I152="","",'1. Order'!I152)</f>
        <v/>
      </c>
      <c r="E147" s="55" t="str">
        <f>IF('1. Order'!J152="","",'1. Order'!J152)</f>
        <v/>
      </c>
      <c r="F147" s="55" t="str">
        <f>IF('1. Order'!K152="","",'1. Order'!K152)</f>
        <v/>
      </c>
      <c r="G147" s="281" t="str">
        <f>IF('1. Order'!M152="","",'1. Order'!M152)</f>
        <v/>
      </c>
      <c r="H147" s="285"/>
      <c r="I147" s="101"/>
      <c r="J147" s="101"/>
      <c r="K147" s="284" t="str">
        <f>IF('1. Order'!AI152="","",'1. Order'!AI152)</f>
        <v/>
      </c>
      <c r="L147" s="284" t="str">
        <f>IF('1. Order'!AH152="","",'1. Order'!AH152)</f>
        <v/>
      </c>
      <c r="M147" s="101"/>
      <c r="N147" s="101"/>
      <c r="O147" s="101"/>
      <c r="P147" s="112"/>
      <c r="Q147" s="58"/>
      <c r="R147" s="56"/>
      <c r="S147" s="56"/>
      <c r="T147" s="56"/>
      <c r="U147" s="57"/>
      <c r="V147" s="58"/>
      <c r="W147" s="56"/>
      <c r="X147" s="56"/>
      <c r="Y147" s="56"/>
      <c r="Z147" s="56"/>
      <c r="AA147" s="56"/>
      <c r="AB147" s="56"/>
      <c r="AC147" s="56"/>
      <c r="AD147" s="56"/>
      <c r="AE147" s="56"/>
      <c r="AF147" s="101"/>
      <c r="AG147" s="112"/>
    </row>
    <row r="148" spans="1:33">
      <c r="A148" s="54" t="str">
        <f>IF('1. Order'!B153="","",'1. Order'!B153)</f>
        <v/>
      </c>
      <c r="B148" s="274" t="str">
        <f>IF('1. Order'!N153="","",'1. Order'!N153)</f>
        <v/>
      </c>
      <c r="C148" s="274" t="str">
        <f>IF('1. Order'!O153="","",'1. Order'!O153)</f>
        <v/>
      </c>
      <c r="D148" s="55" t="str">
        <f>IF('1. Order'!I153="","",'1. Order'!I153)</f>
        <v/>
      </c>
      <c r="E148" s="55" t="str">
        <f>IF('1. Order'!J153="","",'1. Order'!J153)</f>
        <v/>
      </c>
      <c r="F148" s="55" t="str">
        <f>IF('1. Order'!K153="","",'1. Order'!K153)</f>
        <v/>
      </c>
      <c r="G148" s="281" t="str">
        <f>IF('1. Order'!M153="","",'1. Order'!M153)</f>
        <v/>
      </c>
      <c r="H148" s="285"/>
      <c r="I148" s="101"/>
      <c r="J148" s="101"/>
      <c r="K148" s="284" t="str">
        <f>IF('1. Order'!AI153="","",'1. Order'!AI153)</f>
        <v/>
      </c>
      <c r="L148" s="284" t="str">
        <f>IF('1. Order'!AH153="","",'1. Order'!AH153)</f>
        <v/>
      </c>
      <c r="M148" s="101"/>
      <c r="N148" s="101"/>
      <c r="O148" s="101"/>
      <c r="P148" s="112"/>
      <c r="Q148" s="58"/>
      <c r="R148" s="56"/>
      <c r="S148" s="56"/>
      <c r="T148" s="56"/>
      <c r="U148" s="57"/>
      <c r="V148" s="58"/>
      <c r="W148" s="56"/>
      <c r="X148" s="56"/>
      <c r="Y148" s="56"/>
      <c r="Z148" s="56"/>
      <c r="AA148" s="56"/>
      <c r="AB148" s="56"/>
      <c r="AC148" s="56"/>
      <c r="AD148" s="56"/>
      <c r="AE148" s="56"/>
      <c r="AF148" s="101"/>
      <c r="AG148" s="112"/>
    </row>
    <row r="149" spans="1:33">
      <c r="A149" s="54" t="str">
        <f>IF('1. Order'!B154="","",'1. Order'!B154)</f>
        <v/>
      </c>
      <c r="B149" s="274" t="str">
        <f>IF('1. Order'!N154="","",'1. Order'!N154)</f>
        <v/>
      </c>
      <c r="C149" s="274" t="str">
        <f>IF('1. Order'!O154="","",'1. Order'!O154)</f>
        <v/>
      </c>
      <c r="D149" s="55" t="str">
        <f>IF('1. Order'!I154="","",'1. Order'!I154)</f>
        <v/>
      </c>
      <c r="E149" s="55" t="str">
        <f>IF('1. Order'!J154="","",'1. Order'!J154)</f>
        <v/>
      </c>
      <c r="F149" s="55" t="str">
        <f>IF('1. Order'!K154="","",'1. Order'!K154)</f>
        <v/>
      </c>
      <c r="G149" s="281" t="str">
        <f>IF('1. Order'!M154="","",'1. Order'!M154)</f>
        <v/>
      </c>
      <c r="H149" s="285"/>
      <c r="I149" s="101"/>
      <c r="J149" s="101"/>
      <c r="K149" s="284" t="str">
        <f>IF('1. Order'!AI154="","",'1. Order'!AI154)</f>
        <v/>
      </c>
      <c r="L149" s="284" t="str">
        <f>IF('1. Order'!AH154="","",'1. Order'!AH154)</f>
        <v/>
      </c>
      <c r="M149" s="101"/>
      <c r="N149" s="101"/>
      <c r="O149" s="101"/>
      <c r="P149" s="112"/>
      <c r="Q149" s="58"/>
      <c r="R149" s="56"/>
      <c r="S149" s="56"/>
      <c r="T149" s="56"/>
      <c r="U149" s="57"/>
      <c r="V149" s="58"/>
      <c r="W149" s="56"/>
      <c r="X149" s="56"/>
      <c r="Y149" s="56"/>
      <c r="Z149" s="56"/>
      <c r="AA149" s="56"/>
      <c r="AB149" s="56"/>
      <c r="AC149" s="56"/>
      <c r="AD149" s="56"/>
      <c r="AE149" s="56"/>
      <c r="AF149" s="101"/>
      <c r="AG149" s="112"/>
    </row>
    <row r="150" spans="1:33">
      <c r="A150" s="54" t="str">
        <f>IF('1. Order'!B155="","",'1. Order'!B155)</f>
        <v/>
      </c>
      <c r="B150" s="274" t="str">
        <f>IF('1. Order'!N155="","",'1. Order'!N155)</f>
        <v/>
      </c>
      <c r="C150" s="274" t="str">
        <f>IF('1. Order'!O155="","",'1. Order'!O155)</f>
        <v/>
      </c>
      <c r="D150" s="55" t="str">
        <f>IF('1. Order'!I155="","",'1. Order'!I155)</f>
        <v/>
      </c>
      <c r="E150" s="55" t="str">
        <f>IF('1. Order'!J155="","",'1. Order'!J155)</f>
        <v/>
      </c>
      <c r="F150" s="55" t="str">
        <f>IF('1. Order'!K155="","",'1. Order'!K155)</f>
        <v/>
      </c>
      <c r="G150" s="281" t="str">
        <f>IF('1. Order'!M155="","",'1. Order'!M155)</f>
        <v/>
      </c>
      <c r="H150" s="285"/>
      <c r="I150" s="101"/>
      <c r="J150" s="101"/>
      <c r="K150" s="284" t="str">
        <f>IF('1. Order'!AI155="","",'1. Order'!AI155)</f>
        <v/>
      </c>
      <c r="L150" s="284" t="str">
        <f>IF('1. Order'!AH155="","",'1. Order'!AH155)</f>
        <v/>
      </c>
      <c r="M150" s="101"/>
      <c r="N150" s="101"/>
      <c r="O150" s="101"/>
      <c r="P150" s="112"/>
      <c r="Q150" s="58"/>
      <c r="R150" s="56"/>
      <c r="S150" s="56"/>
      <c r="T150" s="56"/>
      <c r="U150" s="57"/>
      <c r="V150" s="58"/>
      <c r="W150" s="56"/>
      <c r="X150" s="56"/>
      <c r="Y150" s="56"/>
      <c r="Z150" s="56"/>
      <c r="AA150" s="56"/>
      <c r="AB150" s="56"/>
      <c r="AC150" s="56"/>
      <c r="AD150" s="56"/>
      <c r="AE150" s="56"/>
      <c r="AF150" s="101"/>
      <c r="AG150" s="112"/>
    </row>
    <row r="151" spans="1:33">
      <c r="A151" s="54" t="str">
        <f>IF('1. Order'!B156="","",'1. Order'!B156)</f>
        <v/>
      </c>
      <c r="B151" s="274" t="str">
        <f>IF('1. Order'!N156="","",'1. Order'!N156)</f>
        <v/>
      </c>
      <c r="C151" s="274" t="str">
        <f>IF('1. Order'!O156="","",'1. Order'!O156)</f>
        <v/>
      </c>
      <c r="D151" s="55" t="str">
        <f>IF('1. Order'!I156="","",'1. Order'!I156)</f>
        <v/>
      </c>
      <c r="E151" s="55" t="str">
        <f>IF('1. Order'!J156="","",'1. Order'!J156)</f>
        <v/>
      </c>
      <c r="F151" s="55" t="str">
        <f>IF('1. Order'!K156="","",'1. Order'!K156)</f>
        <v/>
      </c>
      <c r="G151" s="281" t="str">
        <f>IF('1. Order'!M156="","",'1. Order'!M156)</f>
        <v/>
      </c>
      <c r="H151" s="285"/>
      <c r="I151" s="101"/>
      <c r="J151" s="101"/>
      <c r="K151" s="284" t="str">
        <f>IF('1. Order'!AI156="","",'1. Order'!AI156)</f>
        <v/>
      </c>
      <c r="L151" s="284" t="str">
        <f>IF('1. Order'!AH156="","",'1. Order'!AH156)</f>
        <v/>
      </c>
      <c r="M151" s="101"/>
      <c r="N151" s="101"/>
      <c r="O151" s="101"/>
      <c r="P151" s="112"/>
      <c r="Q151" s="58"/>
      <c r="R151" s="56"/>
      <c r="S151" s="56"/>
      <c r="T151" s="56"/>
      <c r="U151" s="57"/>
      <c r="V151" s="58"/>
      <c r="W151" s="56"/>
      <c r="X151" s="56"/>
      <c r="Y151" s="56"/>
      <c r="Z151" s="56"/>
      <c r="AA151" s="56"/>
      <c r="AB151" s="56"/>
      <c r="AC151" s="56"/>
      <c r="AD151" s="56"/>
      <c r="AE151" s="56"/>
      <c r="AF151" s="101"/>
      <c r="AG151" s="112"/>
    </row>
    <row r="152" spans="1:33">
      <c r="A152" s="54" t="str">
        <f>IF('1. Order'!B157="","",'1. Order'!B157)</f>
        <v/>
      </c>
      <c r="B152" s="274" t="str">
        <f>IF('1. Order'!N157="","",'1. Order'!N157)</f>
        <v/>
      </c>
      <c r="C152" s="274" t="str">
        <f>IF('1. Order'!O157="","",'1. Order'!O157)</f>
        <v/>
      </c>
      <c r="D152" s="55" t="str">
        <f>IF('1. Order'!I157="","",'1. Order'!I157)</f>
        <v/>
      </c>
      <c r="E152" s="55" t="str">
        <f>IF('1. Order'!J157="","",'1. Order'!J157)</f>
        <v/>
      </c>
      <c r="F152" s="55" t="str">
        <f>IF('1. Order'!K157="","",'1. Order'!K157)</f>
        <v/>
      </c>
      <c r="G152" s="281" t="str">
        <f>IF('1. Order'!M157="","",'1. Order'!M157)</f>
        <v/>
      </c>
      <c r="H152" s="285"/>
      <c r="I152" s="101"/>
      <c r="J152" s="101"/>
      <c r="K152" s="284" t="str">
        <f>IF('1. Order'!AI157="","",'1. Order'!AI157)</f>
        <v/>
      </c>
      <c r="L152" s="284" t="str">
        <f>IF('1. Order'!AH157="","",'1. Order'!AH157)</f>
        <v/>
      </c>
      <c r="M152" s="101"/>
      <c r="N152" s="101"/>
      <c r="O152" s="101"/>
      <c r="P152" s="112"/>
      <c r="Q152" s="58"/>
      <c r="R152" s="56"/>
      <c r="S152" s="56"/>
      <c r="T152" s="56"/>
      <c r="U152" s="57"/>
      <c r="V152" s="58"/>
      <c r="W152" s="56"/>
      <c r="X152" s="56"/>
      <c r="Y152" s="56"/>
      <c r="Z152" s="56"/>
      <c r="AA152" s="56"/>
      <c r="AB152" s="56"/>
      <c r="AC152" s="56"/>
      <c r="AD152" s="56"/>
      <c r="AE152" s="56"/>
      <c r="AF152" s="101"/>
      <c r="AG152" s="112"/>
    </row>
    <row r="153" spans="1:33">
      <c r="A153" s="54" t="str">
        <f>IF('1. Order'!B158="","",'1. Order'!B158)</f>
        <v/>
      </c>
      <c r="B153" s="274" t="str">
        <f>IF('1. Order'!N158="","",'1. Order'!N158)</f>
        <v/>
      </c>
      <c r="C153" s="274" t="str">
        <f>IF('1. Order'!O158="","",'1. Order'!O158)</f>
        <v/>
      </c>
      <c r="D153" s="55" t="str">
        <f>IF('1. Order'!I158="","",'1. Order'!I158)</f>
        <v/>
      </c>
      <c r="E153" s="55" t="str">
        <f>IF('1. Order'!J158="","",'1. Order'!J158)</f>
        <v/>
      </c>
      <c r="F153" s="55" t="str">
        <f>IF('1. Order'!K158="","",'1. Order'!K158)</f>
        <v/>
      </c>
      <c r="G153" s="281" t="str">
        <f>IF('1. Order'!M158="","",'1. Order'!M158)</f>
        <v/>
      </c>
      <c r="H153" s="285"/>
      <c r="I153" s="101"/>
      <c r="J153" s="101"/>
      <c r="K153" s="284" t="str">
        <f>IF('1. Order'!AI158="","",'1. Order'!AI158)</f>
        <v/>
      </c>
      <c r="L153" s="284" t="str">
        <f>IF('1. Order'!AH158="","",'1. Order'!AH158)</f>
        <v/>
      </c>
      <c r="M153" s="101"/>
      <c r="N153" s="101"/>
      <c r="O153" s="101"/>
      <c r="P153" s="112"/>
      <c r="Q153" s="58"/>
      <c r="R153" s="56"/>
      <c r="S153" s="56"/>
      <c r="T153" s="56"/>
      <c r="U153" s="57"/>
      <c r="V153" s="58"/>
      <c r="W153" s="56"/>
      <c r="X153" s="56"/>
      <c r="Y153" s="56"/>
      <c r="Z153" s="56"/>
      <c r="AA153" s="56"/>
      <c r="AB153" s="56"/>
      <c r="AC153" s="56"/>
      <c r="AD153" s="56"/>
      <c r="AE153" s="56"/>
      <c r="AF153" s="101"/>
      <c r="AG153" s="112"/>
    </row>
    <row r="154" spans="1:33">
      <c r="A154" s="54" t="str">
        <f>IF('1. Order'!B159="","",'1. Order'!B159)</f>
        <v/>
      </c>
      <c r="B154" s="274" t="str">
        <f>IF('1. Order'!N159="","",'1. Order'!N159)</f>
        <v/>
      </c>
      <c r="C154" s="274" t="str">
        <f>IF('1. Order'!O159="","",'1. Order'!O159)</f>
        <v/>
      </c>
      <c r="D154" s="55" t="str">
        <f>IF('1. Order'!I159="","",'1. Order'!I159)</f>
        <v/>
      </c>
      <c r="E154" s="55" t="str">
        <f>IF('1. Order'!J159="","",'1. Order'!J159)</f>
        <v/>
      </c>
      <c r="F154" s="55" t="str">
        <f>IF('1. Order'!K159="","",'1. Order'!K159)</f>
        <v/>
      </c>
      <c r="G154" s="281" t="str">
        <f>IF('1. Order'!M159="","",'1. Order'!M159)</f>
        <v/>
      </c>
      <c r="H154" s="285"/>
      <c r="I154" s="101"/>
      <c r="J154" s="101"/>
      <c r="K154" s="284" t="str">
        <f>IF('1. Order'!AI159="","",'1. Order'!AI159)</f>
        <v/>
      </c>
      <c r="L154" s="284" t="str">
        <f>IF('1. Order'!AH159="","",'1. Order'!AH159)</f>
        <v/>
      </c>
      <c r="M154" s="101"/>
      <c r="N154" s="101"/>
      <c r="O154" s="101"/>
      <c r="P154" s="112"/>
      <c r="Q154" s="58"/>
      <c r="R154" s="56"/>
      <c r="S154" s="56"/>
      <c r="T154" s="56"/>
      <c r="U154" s="57"/>
      <c r="V154" s="58"/>
      <c r="W154" s="56"/>
      <c r="X154" s="56"/>
      <c r="Y154" s="56"/>
      <c r="Z154" s="56"/>
      <c r="AA154" s="56"/>
      <c r="AB154" s="56"/>
      <c r="AC154" s="56"/>
      <c r="AD154" s="56"/>
      <c r="AE154" s="56"/>
      <c r="AF154" s="101"/>
      <c r="AG154" s="112"/>
    </row>
    <row r="155" spans="1:33">
      <c r="A155" s="54" t="str">
        <f>IF('1. Order'!B160="","",'1. Order'!B160)</f>
        <v/>
      </c>
      <c r="B155" s="274" t="str">
        <f>IF('1. Order'!N160="","",'1. Order'!N160)</f>
        <v/>
      </c>
      <c r="C155" s="274" t="str">
        <f>IF('1. Order'!O160="","",'1. Order'!O160)</f>
        <v/>
      </c>
      <c r="D155" s="55" t="str">
        <f>IF('1. Order'!I160="","",'1. Order'!I160)</f>
        <v/>
      </c>
      <c r="E155" s="55" t="str">
        <f>IF('1. Order'!J160="","",'1. Order'!J160)</f>
        <v/>
      </c>
      <c r="F155" s="55" t="str">
        <f>IF('1. Order'!K160="","",'1. Order'!K160)</f>
        <v/>
      </c>
      <c r="G155" s="281" t="str">
        <f>IF('1. Order'!M160="","",'1. Order'!M160)</f>
        <v/>
      </c>
      <c r="H155" s="285"/>
      <c r="I155" s="101"/>
      <c r="J155" s="101"/>
      <c r="K155" s="284" t="str">
        <f>IF('1. Order'!AI160="","",'1. Order'!AI160)</f>
        <v/>
      </c>
      <c r="L155" s="284" t="str">
        <f>IF('1. Order'!AH160="","",'1. Order'!AH160)</f>
        <v/>
      </c>
      <c r="M155" s="101"/>
      <c r="N155" s="101"/>
      <c r="O155" s="101"/>
      <c r="P155" s="112"/>
      <c r="Q155" s="58"/>
      <c r="R155" s="56"/>
      <c r="S155" s="56"/>
      <c r="T155" s="56"/>
      <c r="U155" s="57"/>
      <c r="V155" s="58"/>
      <c r="W155" s="56"/>
      <c r="X155" s="56"/>
      <c r="Y155" s="56"/>
      <c r="Z155" s="56"/>
      <c r="AA155" s="56"/>
      <c r="AB155" s="56"/>
      <c r="AC155" s="56"/>
      <c r="AD155" s="56"/>
      <c r="AE155" s="56"/>
      <c r="AF155" s="101"/>
      <c r="AG155" s="112"/>
    </row>
    <row r="156" spans="1:33">
      <c r="A156" s="54" t="str">
        <f>IF('1. Order'!B161="","",'1. Order'!B161)</f>
        <v/>
      </c>
      <c r="B156" s="274" t="str">
        <f>IF('1. Order'!N161="","",'1. Order'!N161)</f>
        <v/>
      </c>
      <c r="C156" s="274" t="str">
        <f>IF('1. Order'!O161="","",'1. Order'!O161)</f>
        <v/>
      </c>
      <c r="D156" s="55" t="str">
        <f>IF('1. Order'!I161="","",'1. Order'!I161)</f>
        <v/>
      </c>
      <c r="E156" s="55" t="str">
        <f>IF('1. Order'!J161="","",'1. Order'!J161)</f>
        <v/>
      </c>
      <c r="F156" s="55" t="str">
        <f>IF('1. Order'!K161="","",'1. Order'!K161)</f>
        <v/>
      </c>
      <c r="G156" s="281" t="str">
        <f>IF('1. Order'!M161="","",'1. Order'!M161)</f>
        <v/>
      </c>
      <c r="H156" s="285"/>
      <c r="I156" s="101"/>
      <c r="J156" s="101"/>
      <c r="K156" s="284" t="str">
        <f>IF('1. Order'!AI161="","",'1. Order'!AI161)</f>
        <v/>
      </c>
      <c r="L156" s="284" t="str">
        <f>IF('1. Order'!AH161="","",'1. Order'!AH161)</f>
        <v/>
      </c>
      <c r="M156" s="101"/>
      <c r="N156" s="101"/>
      <c r="O156" s="101"/>
      <c r="P156" s="112"/>
      <c r="Q156" s="58"/>
      <c r="R156" s="56"/>
      <c r="S156" s="56"/>
      <c r="T156" s="56"/>
      <c r="U156" s="57"/>
      <c r="V156" s="58"/>
      <c r="W156" s="56"/>
      <c r="X156" s="56"/>
      <c r="Y156" s="56"/>
      <c r="Z156" s="56"/>
      <c r="AA156" s="56"/>
      <c r="AB156" s="56"/>
      <c r="AC156" s="56"/>
      <c r="AD156" s="56"/>
      <c r="AE156" s="56"/>
      <c r="AF156" s="101"/>
      <c r="AG156" s="112"/>
    </row>
    <row r="157" spans="1:33">
      <c r="A157" s="54" t="str">
        <f>IF('1. Order'!B162="","",'1. Order'!B162)</f>
        <v/>
      </c>
      <c r="B157" s="274" t="str">
        <f>IF('1. Order'!N162="","",'1. Order'!N162)</f>
        <v/>
      </c>
      <c r="C157" s="274" t="str">
        <f>IF('1. Order'!O162="","",'1. Order'!O162)</f>
        <v/>
      </c>
      <c r="D157" s="55" t="str">
        <f>IF('1. Order'!I162="","",'1. Order'!I162)</f>
        <v/>
      </c>
      <c r="E157" s="55" t="str">
        <f>IF('1. Order'!J162="","",'1. Order'!J162)</f>
        <v/>
      </c>
      <c r="F157" s="55" t="str">
        <f>IF('1. Order'!K162="","",'1. Order'!K162)</f>
        <v/>
      </c>
      <c r="G157" s="281" t="str">
        <f>IF('1. Order'!M162="","",'1. Order'!M162)</f>
        <v/>
      </c>
      <c r="H157" s="285"/>
      <c r="I157" s="101"/>
      <c r="J157" s="101"/>
      <c r="K157" s="284" t="str">
        <f>IF('1. Order'!AI162="","",'1. Order'!AI162)</f>
        <v/>
      </c>
      <c r="L157" s="284" t="str">
        <f>IF('1. Order'!AH162="","",'1. Order'!AH162)</f>
        <v/>
      </c>
      <c r="M157" s="101"/>
      <c r="N157" s="101"/>
      <c r="O157" s="101"/>
      <c r="P157" s="112"/>
      <c r="Q157" s="58"/>
      <c r="R157" s="56"/>
      <c r="S157" s="56"/>
      <c r="T157" s="56"/>
      <c r="U157" s="57"/>
      <c r="V157" s="58"/>
      <c r="W157" s="56"/>
      <c r="X157" s="56"/>
      <c r="Y157" s="56"/>
      <c r="Z157" s="56"/>
      <c r="AA157" s="56"/>
      <c r="AB157" s="56"/>
      <c r="AC157" s="56"/>
      <c r="AD157" s="56"/>
      <c r="AE157" s="56"/>
      <c r="AF157" s="101"/>
      <c r="AG157" s="112"/>
    </row>
    <row r="158" spans="1:33">
      <c r="A158" s="54" t="str">
        <f>IF('1. Order'!B163="","",'1. Order'!B163)</f>
        <v/>
      </c>
      <c r="B158" s="274" t="str">
        <f>IF('1. Order'!N163="","",'1. Order'!N163)</f>
        <v/>
      </c>
      <c r="C158" s="274" t="str">
        <f>IF('1. Order'!O163="","",'1. Order'!O163)</f>
        <v/>
      </c>
      <c r="D158" s="55" t="str">
        <f>IF('1. Order'!I163="","",'1. Order'!I163)</f>
        <v/>
      </c>
      <c r="E158" s="55" t="str">
        <f>IF('1. Order'!J163="","",'1. Order'!J163)</f>
        <v/>
      </c>
      <c r="F158" s="55" t="str">
        <f>IF('1. Order'!K163="","",'1. Order'!K163)</f>
        <v/>
      </c>
      <c r="G158" s="281" t="str">
        <f>IF('1. Order'!M163="","",'1. Order'!M163)</f>
        <v/>
      </c>
      <c r="H158" s="285"/>
      <c r="I158" s="101"/>
      <c r="J158" s="101"/>
      <c r="K158" s="284" t="str">
        <f>IF('1. Order'!AI163="","",'1. Order'!AI163)</f>
        <v/>
      </c>
      <c r="L158" s="284" t="str">
        <f>IF('1. Order'!AH163="","",'1. Order'!AH163)</f>
        <v/>
      </c>
      <c r="M158" s="101"/>
      <c r="N158" s="101"/>
      <c r="O158" s="101"/>
      <c r="P158" s="112"/>
      <c r="Q158" s="58"/>
      <c r="R158" s="56"/>
      <c r="S158" s="56"/>
      <c r="T158" s="56"/>
      <c r="U158" s="57"/>
      <c r="V158" s="58"/>
      <c r="W158" s="56"/>
      <c r="X158" s="56"/>
      <c r="Y158" s="56"/>
      <c r="Z158" s="56"/>
      <c r="AA158" s="56"/>
      <c r="AB158" s="56"/>
      <c r="AC158" s="56"/>
      <c r="AD158" s="56"/>
      <c r="AE158" s="56"/>
      <c r="AF158" s="101"/>
      <c r="AG158" s="112"/>
    </row>
    <row r="159" spans="1:33">
      <c r="A159" s="54" t="str">
        <f>IF('1. Order'!B164="","",'1. Order'!B164)</f>
        <v/>
      </c>
      <c r="B159" s="274" t="str">
        <f>IF('1. Order'!N164="","",'1. Order'!N164)</f>
        <v/>
      </c>
      <c r="C159" s="274" t="str">
        <f>IF('1. Order'!O164="","",'1. Order'!O164)</f>
        <v/>
      </c>
      <c r="D159" s="55" t="str">
        <f>IF('1. Order'!I164="","",'1. Order'!I164)</f>
        <v/>
      </c>
      <c r="E159" s="55" t="str">
        <f>IF('1. Order'!J164="","",'1. Order'!J164)</f>
        <v/>
      </c>
      <c r="F159" s="55" t="str">
        <f>IF('1. Order'!K164="","",'1. Order'!K164)</f>
        <v/>
      </c>
      <c r="G159" s="281" t="str">
        <f>IF('1. Order'!M164="","",'1. Order'!M164)</f>
        <v/>
      </c>
      <c r="H159" s="285"/>
      <c r="I159" s="101"/>
      <c r="J159" s="101"/>
      <c r="K159" s="284" t="str">
        <f>IF('1. Order'!AI164="","",'1. Order'!AI164)</f>
        <v/>
      </c>
      <c r="L159" s="284" t="str">
        <f>IF('1. Order'!AH164="","",'1. Order'!AH164)</f>
        <v/>
      </c>
      <c r="M159" s="101"/>
      <c r="N159" s="101"/>
      <c r="O159" s="101"/>
      <c r="P159" s="112"/>
      <c r="Q159" s="58"/>
      <c r="R159" s="56"/>
      <c r="S159" s="56"/>
      <c r="T159" s="56"/>
      <c r="U159" s="57"/>
      <c r="V159" s="58"/>
      <c r="W159" s="56"/>
      <c r="X159" s="56"/>
      <c r="Y159" s="56"/>
      <c r="Z159" s="56"/>
      <c r="AA159" s="56"/>
      <c r="AB159" s="56"/>
      <c r="AC159" s="56"/>
      <c r="AD159" s="56"/>
      <c r="AE159" s="56"/>
      <c r="AF159" s="101"/>
      <c r="AG159" s="112"/>
    </row>
    <row r="160" spans="1:33">
      <c r="A160" s="54" t="str">
        <f>IF('1. Order'!B165="","",'1. Order'!B165)</f>
        <v/>
      </c>
      <c r="B160" s="274" t="str">
        <f>IF('1. Order'!N165="","",'1. Order'!N165)</f>
        <v/>
      </c>
      <c r="C160" s="274" t="str">
        <f>IF('1. Order'!O165="","",'1. Order'!O165)</f>
        <v/>
      </c>
      <c r="D160" s="55" t="str">
        <f>IF('1. Order'!I165="","",'1. Order'!I165)</f>
        <v/>
      </c>
      <c r="E160" s="55" t="str">
        <f>IF('1. Order'!J165="","",'1. Order'!J165)</f>
        <v/>
      </c>
      <c r="F160" s="55" t="str">
        <f>IF('1. Order'!K165="","",'1. Order'!K165)</f>
        <v/>
      </c>
      <c r="G160" s="281" t="str">
        <f>IF('1. Order'!M165="","",'1. Order'!M165)</f>
        <v/>
      </c>
      <c r="H160" s="285"/>
      <c r="I160" s="101"/>
      <c r="J160" s="101"/>
      <c r="K160" s="284" t="str">
        <f>IF('1. Order'!AI165="","",'1. Order'!AI165)</f>
        <v/>
      </c>
      <c r="L160" s="284" t="str">
        <f>IF('1. Order'!AH165="","",'1. Order'!AH165)</f>
        <v/>
      </c>
      <c r="M160" s="101"/>
      <c r="N160" s="101"/>
      <c r="O160" s="101"/>
      <c r="P160" s="112"/>
      <c r="Q160" s="58"/>
      <c r="R160" s="56"/>
      <c r="S160" s="56"/>
      <c r="T160" s="56"/>
      <c r="U160" s="57"/>
      <c r="V160" s="58"/>
      <c r="W160" s="56"/>
      <c r="X160" s="56"/>
      <c r="Y160" s="56"/>
      <c r="Z160" s="56"/>
      <c r="AA160" s="56"/>
      <c r="AB160" s="56"/>
      <c r="AC160" s="56"/>
      <c r="AD160" s="56"/>
      <c r="AE160" s="56"/>
      <c r="AF160" s="101"/>
      <c r="AG160" s="112"/>
    </row>
    <row r="161" spans="1:33">
      <c r="A161" s="54" t="str">
        <f>IF('1. Order'!B166="","",'1. Order'!B166)</f>
        <v/>
      </c>
      <c r="B161" s="274" t="str">
        <f>IF('1. Order'!N166="","",'1. Order'!N166)</f>
        <v/>
      </c>
      <c r="C161" s="274" t="str">
        <f>IF('1. Order'!O166="","",'1. Order'!O166)</f>
        <v/>
      </c>
      <c r="D161" s="55" t="str">
        <f>IF('1. Order'!I166="","",'1. Order'!I166)</f>
        <v/>
      </c>
      <c r="E161" s="55" t="str">
        <f>IF('1. Order'!J166="","",'1. Order'!J166)</f>
        <v/>
      </c>
      <c r="F161" s="55" t="str">
        <f>IF('1. Order'!K166="","",'1. Order'!K166)</f>
        <v/>
      </c>
      <c r="G161" s="281" t="str">
        <f>IF('1. Order'!M166="","",'1. Order'!M166)</f>
        <v/>
      </c>
      <c r="H161" s="285"/>
      <c r="I161" s="101"/>
      <c r="J161" s="101"/>
      <c r="K161" s="284" t="str">
        <f>IF('1. Order'!AI166="","",'1. Order'!AI166)</f>
        <v/>
      </c>
      <c r="L161" s="284" t="str">
        <f>IF('1. Order'!AH166="","",'1. Order'!AH166)</f>
        <v/>
      </c>
      <c r="M161" s="101"/>
      <c r="N161" s="101"/>
      <c r="O161" s="101"/>
      <c r="P161" s="112"/>
      <c r="Q161" s="58"/>
      <c r="R161" s="56"/>
      <c r="S161" s="56"/>
      <c r="T161" s="56"/>
      <c r="U161" s="57"/>
      <c r="V161" s="58"/>
      <c r="W161" s="56"/>
      <c r="X161" s="56"/>
      <c r="Y161" s="56"/>
      <c r="Z161" s="56"/>
      <c r="AA161" s="56"/>
      <c r="AB161" s="56"/>
      <c r="AC161" s="56"/>
      <c r="AD161" s="56"/>
      <c r="AE161" s="56"/>
      <c r="AF161" s="101"/>
      <c r="AG161" s="112"/>
    </row>
    <row r="162" spans="1:33">
      <c r="A162" s="54" t="str">
        <f>IF('1. Order'!B167="","",'1. Order'!B167)</f>
        <v/>
      </c>
      <c r="B162" s="274" t="str">
        <f>IF('1. Order'!N167="","",'1. Order'!N167)</f>
        <v/>
      </c>
      <c r="C162" s="274" t="str">
        <f>IF('1. Order'!O167="","",'1. Order'!O167)</f>
        <v/>
      </c>
      <c r="D162" s="55" t="str">
        <f>IF('1. Order'!I167="","",'1. Order'!I167)</f>
        <v/>
      </c>
      <c r="E162" s="55" t="str">
        <f>IF('1. Order'!J167="","",'1. Order'!J167)</f>
        <v/>
      </c>
      <c r="F162" s="55" t="str">
        <f>IF('1. Order'!K167="","",'1. Order'!K167)</f>
        <v/>
      </c>
      <c r="G162" s="281" t="str">
        <f>IF('1. Order'!M167="","",'1. Order'!M167)</f>
        <v/>
      </c>
      <c r="H162" s="285"/>
      <c r="I162" s="101"/>
      <c r="J162" s="101"/>
      <c r="K162" s="284" t="str">
        <f>IF('1. Order'!AI167="","",'1. Order'!AI167)</f>
        <v/>
      </c>
      <c r="L162" s="284" t="str">
        <f>IF('1. Order'!AH167="","",'1. Order'!AH167)</f>
        <v/>
      </c>
      <c r="M162" s="101"/>
      <c r="N162" s="101"/>
      <c r="O162" s="101"/>
      <c r="P162" s="112"/>
      <c r="Q162" s="58"/>
      <c r="R162" s="56"/>
      <c r="S162" s="56"/>
      <c r="T162" s="56"/>
      <c r="U162" s="57"/>
      <c r="V162" s="58"/>
      <c r="W162" s="56"/>
      <c r="X162" s="56"/>
      <c r="Y162" s="56"/>
      <c r="Z162" s="56"/>
      <c r="AA162" s="56"/>
      <c r="AB162" s="56"/>
      <c r="AC162" s="56"/>
      <c r="AD162" s="56"/>
      <c r="AE162" s="56"/>
      <c r="AF162" s="101"/>
      <c r="AG162" s="112"/>
    </row>
    <row r="163" spans="1:33">
      <c r="A163" s="54" t="str">
        <f>IF('1. Order'!B168="","",'1. Order'!B168)</f>
        <v/>
      </c>
      <c r="B163" s="274" t="str">
        <f>IF('1. Order'!N168="","",'1. Order'!N168)</f>
        <v/>
      </c>
      <c r="C163" s="274" t="str">
        <f>IF('1. Order'!O168="","",'1. Order'!O168)</f>
        <v/>
      </c>
      <c r="D163" s="55" t="str">
        <f>IF('1. Order'!I168="","",'1. Order'!I168)</f>
        <v/>
      </c>
      <c r="E163" s="55" t="str">
        <f>IF('1. Order'!J168="","",'1. Order'!J168)</f>
        <v/>
      </c>
      <c r="F163" s="55" t="str">
        <f>IF('1. Order'!K168="","",'1. Order'!K168)</f>
        <v/>
      </c>
      <c r="G163" s="281" t="str">
        <f>IF('1. Order'!M168="","",'1. Order'!M168)</f>
        <v/>
      </c>
      <c r="H163" s="285"/>
      <c r="I163" s="101"/>
      <c r="J163" s="101"/>
      <c r="K163" s="284" t="str">
        <f>IF('1. Order'!AI168="","",'1. Order'!AI168)</f>
        <v/>
      </c>
      <c r="L163" s="284" t="str">
        <f>IF('1. Order'!AH168="","",'1. Order'!AH168)</f>
        <v/>
      </c>
      <c r="M163" s="101"/>
      <c r="N163" s="101"/>
      <c r="O163" s="101"/>
      <c r="P163" s="112"/>
      <c r="Q163" s="58"/>
      <c r="R163" s="56"/>
      <c r="S163" s="56"/>
      <c r="T163" s="56"/>
      <c r="U163" s="57"/>
      <c r="V163" s="58"/>
      <c r="W163" s="56"/>
      <c r="X163" s="56"/>
      <c r="Y163" s="56"/>
      <c r="Z163" s="56"/>
      <c r="AA163" s="56"/>
      <c r="AB163" s="56"/>
      <c r="AC163" s="56"/>
      <c r="AD163" s="56"/>
      <c r="AE163" s="56"/>
      <c r="AF163" s="101"/>
      <c r="AG163" s="112"/>
    </row>
    <row r="164" spans="1:33">
      <c r="A164" s="54" t="str">
        <f>IF('1. Order'!B169="","",'1. Order'!B169)</f>
        <v/>
      </c>
      <c r="B164" s="274" t="str">
        <f>IF('1. Order'!N169="","",'1. Order'!N169)</f>
        <v/>
      </c>
      <c r="C164" s="274" t="str">
        <f>IF('1. Order'!O169="","",'1. Order'!O169)</f>
        <v/>
      </c>
      <c r="D164" s="55" t="str">
        <f>IF('1. Order'!I169="","",'1. Order'!I169)</f>
        <v/>
      </c>
      <c r="E164" s="55" t="str">
        <f>IF('1. Order'!J169="","",'1. Order'!J169)</f>
        <v/>
      </c>
      <c r="F164" s="55" t="str">
        <f>IF('1. Order'!K169="","",'1. Order'!K169)</f>
        <v/>
      </c>
      <c r="G164" s="281" t="str">
        <f>IF('1. Order'!M169="","",'1. Order'!M169)</f>
        <v/>
      </c>
      <c r="H164" s="285"/>
      <c r="I164" s="101"/>
      <c r="J164" s="101"/>
      <c r="K164" s="284" t="str">
        <f>IF('1. Order'!AI169="","",'1. Order'!AI169)</f>
        <v/>
      </c>
      <c r="L164" s="284" t="str">
        <f>IF('1. Order'!AH169="","",'1. Order'!AH169)</f>
        <v/>
      </c>
      <c r="M164" s="101"/>
      <c r="N164" s="101"/>
      <c r="O164" s="101"/>
      <c r="P164" s="112"/>
      <c r="Q164" s="58"/>
      <c r="R164" s="56"/>
      <c r="S164" s="56"/>
      <c r="T164" s="56"/>
      <c r="U164" s="57"/>
      <c r="V164" s="58"/>
      <c r="W164" s="56"/>
      <c r="X164" s="56"/>
      <c r="Y164" s="56"/>
      <c r="Z164" s="56"/>
      <c r="AA164" s="56"/>
      <c r="AB164" s="56"/>
      <c r="AC164" s="56"/>
      <c r="AD164" s="56"/>
      <c r="AE164" s="56"/>
      <c r="AF164" s="101"/>
      <c r="AG164" s="112"/>
    </row>
    <row r="165" spans="1:33">
      <c r="A165" s="54" t="str">
        <f>IF('1. Order'!B170="","",'1. Order'!B170)</f>
        <v/>
      </c>
      <c r="B165" s="274" t="str">
        <f>IF('1. Order'!N170="","",'1. Order'!N170)</f>
        <v/>
      </c>
      <c r="C165" s="274" t="str">
        <f>IF('1. Order'!O170="","",'1. Order'!O170)</f>
        <v/>
      </c>
      <c r="D165" s="55" t="str">
        <f>IF('1. Order'!I170="","",'1. Order'!I170)</f>
        <v/>
      </c>
      <c r="E165" s="55" t="str">
        <f>IF('1. Order'!J170="","",'1. Order'!J170)</f>
        <v/>
      </c>
      <c r="F165" s="55" t="str">
        <f>IF('1. Order'!K170="","",'1. Order'!K170)</f>
        <v/>
      </c>
      <c r="G165" s="281" t="str">
        <f>IF('1. Order'!M170="","",'1. Order'!M170)</f>
        <v/>
      </c>
      <c r="H165" s="285"/>
      <c r="I165" s="101"/>
      <c r="J165" s="101"/>
      <c r="K165" s="284" t="str">
        <f>IF('1. Order'!AI170="","",'1. Order'!AI170)</f>
        <v/>
      </c>
      <c r="L165" s="284" t="str">
        <f>IF('1. Order'!AH170="","",'1. Order'!AH170)</f>
        <v/>
      </c>
      <c r="M165" s="101"/>
      <c r="N165" s="101"/>
      <c r="O165" s="101"/>
      <c r="P165" s="112"/>
      <c r="Q165" s="58"/>
      <c r="R165" s="56"/>
      <c r="S165" s="56"/>
      <c r="T165" s="56"/>
      <c r="U165" s="57"/>
      <c r="V165" s="58"/>
      <c r="W165" s="56"/>
      <c r="X165" s="56"/>
      <c r="Y165" s="56"/>
      <c r="Z165" s="56"/>
      <c r="AA165" s="56"/>
      <c r="AB165" s="56"/>
      <c r="AC165" s="56"/>
      <c r="AD165" s="56"/>
      <c r="AE165" s="56"/>
      <c r="AF165" s="101"/>
      <c r="AG165" s="112"/>
    </row>
    <row r="166" spans="1:33">
      <c r="A166" s="54" t="str">
        <f>IF('1. Order'!B171="","",'1. Order'!B171)</f>
        <v/>
      </c>
      <c r="B166" s="274" t="str">
        <f>IF('1. Order'!N171="","",'1. Order'!N171)</f>
        <v/>
      </c>
      <c r="C166" s="274" t="str">
        <f>IF('1. Order'!O171="","",'1. Order'!O171)</f>
        <v/>
      </c>
      <c r="D166" s="55" t="str">
        <f>IF('1. Order'!I171="","",'1. Order'!I171)</f>
        <v/>
      </c>
      <c r="E166" s="55" t="str">
        <f>IF('1. Order'!J171="","",'1. Order'!J171)</f>
        <v/>
      </c>
      <c r="F166" s="55" t="str">
        <f>IF('1. Order'!K171="","",'1. Order'!K171)</f>
        <v/>
      </c>
      <c r="G166" s="281" t="str">
        <f>IF('1. Order'!M171="","",'1. Order'!M171)</f>
        <v/>
      </c>
      <c r="H166" s="285"/>
      <c r="I166" s="101"/>
      <c r="J166" s="101"/>
      <c r="K166" s="284" t="str">
        <f>IF('1. Order'!AI171="","",'1. Order'!AI171)</f>
        <v/>
      </c>
      <c r="L166" s="284" t="str">
        <f>IF('1. Order'!AH171="","",'1. Order'!AH171)</f>
        <v/>
      </c>
      <c r="M166" s="101"/>
      <c r="N166" s="101"/>
      <c r="O166" s="101"/>
      <c r="P166" s="112"/>
      <c r="Q166" s="58"/>
      <c r="R166" s="56"/>
      <c r="S166" s="56"/>
      <c r="T166" s="56"/>
      <c r="U166" s="57"/>
      <c r="V166" s="58"/>
      <c r="W166" s="56"/>
      <c r="X166" s="56"/>
      <c r="Y166" s="56"/>
      <c r="Z166" s="56"/>
      <c r="AA166" s="56"/>
      <c r="AB166" s="56"/>
      <c r="AC166" s="56"/>
      <c r="AD166" s="56"/>
      <c r="AE166" s="56"/>
      <c r="AF166" s="101"/>
      <c r="AG166" s="112"/>
    </row>
    <row r="167" spans="1:33">
      <c r="A167" s="54" t="str">
        <f>IF('1. Order'!B172="","",'1. Order'!B172)</f>
        <v/>
      </c>
      <c r="B167" s="274" t="str">
        <f>IF('1. Order'!N172="","",'1. Order'!N172)</f>
        <v/>
      </c>
      <c r="C167" s="274" t="str">
        <f>IF('1. Order'!O172="","",'1. Order'!O172)</f>
        <v/>
      </c>
      <c r="D167" s="55" t="str">
        <f>IF('1. Order'!I172="","",'1. Order'!I172)</f>
        <v/>
      </c>
      <c r="E167" s="55" t="str">
        <f>IF('1. Order'!J172="","",'1. Order'!J172)</f>
        <v/>
      </c>
      <c r="F167" s="55" t="str">
        <f>IF('1. Order'!K172="","",'1. Order'!K172)</f>
        <v/>
      </c>
      <c r="G167" s="281" t="str">
        <f>IF('1. Order'!M172="","",'1. Order'!M172)</f>
        <v/>
      </c>
      <c r="H167" s="285"/>
      <c r="I167" s="101"/>
      <c r="J167" s="101"/>
      <c r="K167" s="284" t="str">
        <f>IF('1. Order'!AI172="","",'1. Order'!AI172)</f>
        <v/>
      </c>
      <c r="L167" s="284" t="str">
        <f>IF('1. Order'!AH172="","",'1. Order'!AH172)</f>
        <v/>
      </c>
      <c r="M167" s="101"/>
      <c r="N167" s="101"/>
      <c r="O167" s="101"/>
      <c r="P167" s="112"/>
      <c r="Q167" s="58"/>
      <c r="R167" s="56"/>
      <c r="S167" s="56"/>
      <c r="T167" s="56"/>
      <c r="U167" s="57"/>
      <c r="V167" s="58"/>
      <c r="W167" s="56"/>
      <c r="X167" s="56"/>
      <c r="Y167" s="56"/>
      <c r="Z167" s="56"/>
      <c r="AA167" s="56"/>
      <c r="AB167" s="56"/>
      <c r="AC167" s="56"/>
      <c r="AD167" s="56"/>
      <c r="AE167" s="56"/>
      <c r="AF167" s="101"/>
      <c r="AG167" s="112"/>
    </row>
    <row r="168" spans="1:33">
      <c r="A168" s="54" t="str">
        <f>IF('1. Order'!B173="","",'1. Order'!B173)</f>
        <v/>
      </c>
      <c r="B168" s="274" t="str">
        <f>IF('1. Order'!N173="","",'1. Order'!N173)</f>
        <v/>
      </c>
      <c r="C168" s="274" t="str">
        <f>IF('1. Order'!O173="","",'1. Order'!O173)</f>
        <v/>
      </c>
      <c r="D168" s="55" t="str">
        <f>IF('1. Order'!I173="","",'1. Order'!I173)</f>
        <v/>
      </c>
      <c r="E168" s="55" t="str">
        <f>IF('1. Order'!J173="","",'1. Order'!J173)</f>
        <v/>
      </c>
      <c r="F168" s="55" t="str">
        <f>IF('1. Order'!K173="","",'1. Order'!K173)</f>
        <v/>
      </c>
      <c r="G168" s="281" t="str">
        <f>IF('1. Order'!M173="","",'1. Order'!M173)</f>
        <v/>
      </c>
      <c r="H168" s="285"/>
      <c r="I168" s="101"/>
      <c r="J168" s="101"/>
      <c r="K168" s="284" t="str">
        <f>IF('1. Order'!AI173="","",'1. Order'!AI173)</f>
        <v/>
      </c>
      <c r="L168" s="284" t="str">
        <f>IF('1. Order'!AH173="","",'1. Order'!AH173)</f>
        <v/>
      </c>
      <c r="M168" s="101"/>
      <c r="N168" s="101"/>
      <c r="O168" s="101"/>
      <c r="P168" s="112"/>
      <c r="Q168" s="58"/>
      <c r="R168" s="56"/>
      <c r="S168" s="56"/>
      <c r="T168" s="56"/>
      <c r="U168" s="57"/>
      <c r="V168" s="58"/>
      <c r="W168" s="56"/>
      <c r="X168" s="56"/>
      <c r="Y168" s="56"/>
      <c r="Z168" s="56"/>
      <c r="AA168" s="56"/>
      <c r="AB168" s="56"/>
      <c r="AC168" s="56"/>
      <c r="AD168" s="56"/>
      <c r="AE168" s="56"/>
      <c r="AF168" s="101"/>
      <c r="AG168" s="112"/>
    </row>
    <row r="169" spans="1:33">
      <c r="A169" s="54" t="str">
        <f>IF('1. Order'!B174="","",'1. Order'!B174)</f>
        <v/>
      </c>
      <c r="B169" s="274" t="str">
        <f>IF('1. Order'!N174="","",'1. Order'!N174)</f>
        <v/>
      </c>
      <c r="C169" s="274" t="str">
        <f>IF('1. Order'!O174="","",'1. Order'!O174)</f>
        <v/>
      </c>
      <c r="D169" s="55" t="str">
        <f>IF('1. Order'!I174="","",'1. Order'!I174)</f>
        <v/>
      </c>
      <c r="E169" s="55" t="str">
        <f>IF('1. Order'!J174="","",'1. Order'!J174)</f>
        <v/>
      </c>
      <c r="F169" s="55" t="str">
        <f>IF('1. Order'!K174="","",'1. Order'!K174)</f>
        <v/>
      </c>
      <c r="G169" s="281" t="str">
        <f>IF('1. Order'!M174="","",'1. Order'!M174)</f>
        <v/>
      </c>
      <c r="H169" s="285"/>
      <c r="I169" s="101"/>
      <c r="J169" s="101"/>
      <c r="K169" s="284" t="str">
        <f>IF('1. Order'!AI174="","",'1. Order'!AI174)</f>
        <v/>
      </c>
      <c r="L169" s="284" t="str">
        <f>IF('1. Order'!AH174="","",'1. Order'!AH174)</f>
        <v/>
      </c>
      <c r="M169" s="101"/>
      <c r="N169" s="101"/>
      <c r="O169" s="101"/>
      <c r="P169" s="112"/>
      <c r="Q169" s="58"/>
      <c r="R169" s="56"/>
      <c r="S169" s="56"/>
      <c r="T169" s="56"/>
      <c r="U169" s="57"/>
      <c r="V169" s="58"/>
      <c r="W169" s="56"/>
      <c r="X169" s="56"/>
      <c r="Y169" s="56"/>
      <c r="Z169" s="56"/>
      <c r="AA169" s="56"/>
      <c r="AB169" s="56"/>
      <c r="AC169" s="56"/>
      <c r="AD169" s="56"/>
      <c r="AE169" s="56"/>
      <c r="AF169" s="101"/>
      <c r="AG169" s="112"/>
    </row>
    <row r="170" spans="1:33">
      <c r="A170" s="54" t="str">
        <f>IF('1. Order'!B175="","",'1. Order'!B175)</f>
        <v/>
      </c>
      <c r="B170" s="274" t="str">
        <f>IF('1. Order'!N175="","",'1. Order'!N175)</f>
        <v/>
      </c>
      <c r="C170" s="274" t="str">
        <f>IF('1. Order'!O175="","",'1. Order'!O175)</f>
        <v/>
      </c>
      <c r="D170" s="55" t="str">
        <f>IF('1. Order'!I175="","",'1. Order'!I175)</f>
        <v/>
      </c>
      <c r="E170" s="55" t="str">
        <f>IF('1. Order'!J175="","",'1. Order'!J175)</f>
        <v/>
      </c>
      <c r="F170" s="55" t="str">
        <f>IF('1. Order'!K175="","",'1. Order'!K175)</f>
        <v/>
      </c>
      <c r="G170" s="281" t="str">
        <f>IF('1. Order'!M175="","",'1. Order'!M175)</f>
        <v/>
      </c>
      <c r="H170" s="285"/>
      <c r="I170" s="101"/>
      <c r="J170" s="101"/>
      <c r="K170" s="284" t="str">
        <f>IF('1. Order'!AI175="","",'1. Order'!AI175)</f>
        <v/>
      </c>
      <c r="L170" s="284" t="str">
        <f>IF('1. Order'!AH175="","",'1. Order'!AH175)</f>
        <v/>
      </c>
      <c r="M170" s="101"/>
      <c r="N170" s="101"/>
      <c r="O170" s="101"/>
      <c r="P170" s="112"/>
      <c r="Q170" s="58"/>
      <c r="R170" s="56"/>
      <c r="S170" s="56"/>
      <c r="T170" s="56"/>
      <c r="U170" s="57"/>
      <c r="V170" s="58"/>
      <c r="W170" s="56"/>
      <c r="X170" s="56"/>
      <c r="Y170" s="56"/>
      <c r="Z170" s="56"/>
      <c r="AA170" s="56"/>
      <c r="AB170" s="56"/>
      <c r="AC170" s="56"/>
      <c r="AD170" s="56"/>
      <c r="AE170" s="56"/>
      <c r="AF170" s="101"/>
      <c r="AG170" s="112"/>
    </row>
    <row r="171" spans="1:33">
      <c r="A171" s="54" t="str">
        <f>IF('1. Order'!B176="","",'1. Order'!B176)</f>
        <v/>
      </c>
      <c r="B171" s="274" t="str">
        <f>IF('1. Order'!N176="","",'1. Order'!N176)</f>
        <v/>
      </c>
      <c r="C171" s="274" t="str">
        <f>IF('1. Order'!O176="","",'1. Order'!O176)</f>
        <v/>
      </c>
      <c r="D171" s="55" t="str">
        <f>IF('1. Order'!I176="","",'1. Order'!I176)</f>
        <v/>
      </c>
      <c r="E171" s="55" t="str">
        <f>IF('1. Order'!J176="","",'1. Order'!J176)</f>
        <v/>
      </c>
      <c r="F171" s="55" t="str">
        <f>IF('1. Order'!K176="","",'1. Order'!K176)</f>
        <v/>
      </c>
      <c r="G171" s="281" t="str">
        <f>IF('1. Order'!M176="","",'1. Order'!M176)</f>
        <v/>
      </c>
      <c r="H171" s="285"/>
      <c r="I171" s="101"/>
      <c r="J171" s="101"/>
      <c r="K171" s="284" t="str">
        <f>IF('1. Order'!AI176="","",'1. Order'!AI176)</f>
        <v/>
      </c>
      <c r="L171" s="284" t="str">
        <f>IF('1. Order'!AH176="","",'1. Order'!AH176)</f>
        <v/>
      </c>
      <c r="M171" s="101"/>
      <c r="N171" s="101"/>
      <c r="O171" s="101"/>
      <c r="P171" s="112"/>
      <c r="Q171" s="58"/>
      <c r="R171" s="56"/>
      <c r="S171" s="56"/>
      <c r="T171" s="56"/>
      <c r="U171" s="57"/>
      <c r="V171" s="58"/>
      <c r="W171" s="56"/>
      <c r="X171" s="56"/>
      <c r="Y171" s="56"/>
      <c r="Z171" s="56"/>
      <c r="AA171" s="56"/>
      <c r="AB171" s="56"/>
      <c r="AC171" s="56"/>
      <c r="AD171" s="56"/>
      <c r="AE171" s="56"/>
      <c r="AF171" s="101"/>
      <c r="AG171" s="112"/>
    </row>
    <row r="172" spans="1:33">
      <c r="A172" s="54" t="str">
        <f>IF('1. Order'!B177="","",'1. Order'!B177)</f>
        <v/>
      </c>
      <c r="B172" s="274" t="str">
        <f>IF('1. Order'!N177="","",'1. Order'!N177)</f>
        <v/>
      </c>
      <c r="C172" s="274" t="str">
        <f>IF('1. Order'!O177="","",'1. Order'!O177)</f>
        <v/>
      </c>
      <c r="D172" s="55" t="str">
        <f>IF('1. Order'!I177="","",'1. Order'!I177)</f>
        <v/>
      </c>
      <c r="E172" s="55" t="str">
        <f>IF('1. Order'!J177="","",'1. Order'!J177)</f>
        <v/>
      </c>
      <c r="F172" s="55" t="str">
        <f>IF('1. Order'!K177="","",'1. Order'!K177)</f>
        <v/>
      </c>
      <c r="G172" s="281" t="str">
        <f>IF('1. Order'!M177="","",'1. Order'!M177)</f>
        <v/>
      </c>
      <c r="H172" s="285"/>
      <c r="I172" s="101"/>
      <c r="J172" s="101"/>
      <c r="K172" s="284" t="str">
        <f>IF('1. Order'!AI177="","",'1. Order'!AI177)</f>
        <v/>
      </c>
      <c r="L172" s="284" t="str">
        <f>IF('1. Order'!AH177="","",'1. Order'!AH177)</f>
        <v/>
      </c>
      <c r="M172" s="101"/>
      <c r="N172" s="101"/>
      <c r="O172" s="101"/>
      <c r="P172" s="112"/>
      <c r="Q172" s="58"/>
      <c r="R172" s="56"/>
      <c r="S172" s="56"/>
      <c r="T172" s="56"/>
      <c r="U172" s="57"/>
      <c r="V172" s="58"/>
      <c r="W172" s="56"/>
      <c r="X172" s="56"/>
      <c r="Y172" s="56"/>
      <c r="Z172" s="56"/>
      <c r="AA172" s="56"/>
      <c r="AB172" s="56"/>
      <c r="AC172" s="56"/>
      <c r="AD172" s="56"/>
      <c r="AE172" s="56"/>
      <c r="AF172" s="101"/>
      <c r="AG172" s="112"/>
    </row>
    <row r="173" spans="1:33">
      <c r="A173" s="54" t="str">
        <f>IF('1. Order'!B178="","",'1. Order'!B178)</f>
        <v/>
      </c>
      <c r="B173" s="274" t="str">
        <f>IF('1. Order'!N178="","",'1. Order'!N178)</f>
        <v/>
      </c>
      <c r="C173" s="274" t="str">
        <f>IF('1. Order'!O178="","",'1. Order'!O178)</f>
        <v/>
      </c>
      <c r="D173" s="55" t="str">
        <f>IF('1. Order'!I178="","",'1. Order'!I178)</f>
        <v/>
      </c>
      <c r="E173" s="55" t="str">
        <f>IF('1. Order'!J178="","",'1. Order'!J178)</f>
        <v/>
      </c>
      <c r="F173" s="55" t="str">
        <f>IF('1. Order'!K178="","",'1. Order'!K178)</f>
        <v/>
      </c>
      <c r="G173" s="281" t="str">
        <f>IF('1. Order'!M178="","",'1. Order'!M178)</f>
        <v/>
      </c>
      <c r="H173" s="285"/>
      <c r="I173" s="101"/>
      <c r="J173" s="101"/>
      <c r="K173" s="284" t="str">
        <f>IF('1. Order'!AI178="","",'1. Order'!AI178)</f>
        <v/>
      </c>
      <c r="L173" s="284" t="str">
        <f>IF('1. Order'!AH178="","",'1. Order'!AH178)</f>
        <v/>
      </c>
      <c r="M173" s="101"/>
      <c r="N173" s="101"/>
      <c r="O173" s="101"/>
      <c r="P173" s="112"/>
      <c r="Q173" s="58"/>
      <c r="R173" s="56"/>
      <c r="S173" s="56"/>
      <c r="T173" s="56"/>
      <c r="U173" s="57"/>
      <c r="V173" s="58"/>
      <c r="W173" s="56"/>
      <c r="X173" s="56"/>
      <c r="Y173" s="56"/>
      <c r="Z173" s="56"/>
      <c r="AA173" s="56"/>
      <c r="AB173" s="56"/>
      <c r="AC173" s="56"/>
      <c r="AD173" s="56"/>
      <c r="AE173" s="56"/>
      <c r="AF173" s="101"/>
      <c r="AG173" s="112"/>
    </row>
    <row r="174" spans="1:33">
      <c r="A174" s="54" t="str">
        <f>IF('1. Order'!B179="","",'1. Order'!B179)</f>
        <v/>
      </c>
      <c r="B174" s="274" t="str">
        <f>IF('1. Order'!N179="","",'1. Order'!N179)</f>
        <v/>
      </c>
      <c r="C174" s="274" t="str">
        <f>IF('1. Order'!O179="","",'1. Order'!O179)</f>
        <v/>
      </c>
      <c r="D174" s="55" t="str">
        <f>IF('1. Order'!I179="","",'1. Order'!I179)</f>
        <v/>
      </c>
      <c r="E174" s="55" t="str">
        <f>IF('1. Order'!J179="","",'1. Order'!J179)</f>
        <v/>
      </c>
      <c r="F174" s="55" t="str">
        <f>IF('1. Order'!K179="","",'1. Order'!K179)</f>
        <v/>
      </c>
      <c r="G174" s="281" t="str">
        <f>IF('1. Order'!M179="","",'1. Order'!M179)</f>
        <v/>
      </c>
      <c r="H174" s="285"/>
      <c r="I174" s="101"/>
      <c r="J174" s="101"/>
      <c r="K174" s="284" t="str">
        <f>IF('1. Order'!AI179="","",'1. Order'!AI179)</f>
        <v/>
      </c>
      <c r="L174" s="284" t="str">
        <f>IF('1. Order'!AH179="","",'1. Order'!AH179)</f>
        <v/>
      </c>
      <c r="M174" s="101"/>
      <c r="N174" s="101"/>
      <c r="O174" s="101"/>
      <c r="P174" s="112"/>
      <c r="Q174" s="58"/>
      <c r="R174" s="56"/>
      <c r="S174" s="56"/>
      <c r="T174" s="56"/>
      <c r="U174" s="57"/>
      <c r="V174" s="58"/>
      <c r="W174" s="56"/>
      <c r="X174" s="56"/>
      <c r="Y174" s="56"/>
      <c r="Z174" s="56"/>
      <c r="AA174" s="56"/>
      <c r="AB174" s="56"/>
      <c r="AC174" s="56"/>
      <c r="AD174" s="56"/>
      <c r="AE174" s="56"/>
      <c r="AF174" s="101"/>
      <c r="AG174" s="112"/>
    </row>
    <row r="175" spans="1:33">
      <c r="A175" s="54" t="str">
        <f>IF('1. Order'!B180="","",'1. Order'!B180)</f>
        <v/>
      </c>
      <c r="B175" s="274" t="str">
        <f>IF('1. Order'!N180="","",'1. Order'!N180)</f>
        <v/>
      </c>
      <c r="C175" s="274" t="str">
        <f>IF('1. Order'!O180="","",'1. Order'!O180)</f>
        <v/>
      </c>
      <c r="D175" s="55" t="str">
        <f>IF('1. Order'!I180="","",'1. Order'!I180)</f>
        <v/>
      </c>
      <c r="E175" s="55" t="str">
        <f>IF('1. Order'!J180="","",'1. Order'!J180)</f>
        <v/>
      </c>
      <c r="F175" s="55" t="str">
        <f>IF('1. Order'!K180="","",'1. Order'!K180)</f>
        <v/>
      </c>
      <c r="G175" s="281" t="str">
        <f>IF('1. Order'!M180="","",'1. Order'!M180)</f>
        <v/>
      </c>
      <c r="H175" s="285"/>
      <c r="I175" s="101"/>
      <c r="J175" s="101"/>
      <c r="K175" s="284" t="str">
        <f>IF('1. Order'!AI180="","",'1. Order'!AI180)</f>
        <v/>
      </c>
      <c r="L175" s="284" t="str">
        <f>IF('1. Order'!AH180="","",'1. Order'!AH180)</f>
        <v/>
      </c>
      <c r="M175" s="101"/>
      <c r="N175" s="101"/>
      <c r="O175" s="101"/>
      <c r="P175" s="112"/>
      <c r="Q175" s="58"/>
      <c r="R175" s="56"/>
      <c r="S175" s="56"/>
      <c r="T175" s="56"/>
      <c r="U175" s="57"/>
      <c r="V175" s="58"/>
      <c r="W175" s="56"/>
      <c r="X175" s="56"/>
      <c r="Y175" s="56"/>
      <c r="Z175" s="56"/>
      <c r="AA175" s="56"/>
      <c r="AB175" s="56"/>
      <c r="AC175" s="56"/>
      <c r="AD175" s="56"/>
      <c r="AE175" s="56"/>
      <c r="AF175" s="101"/>
      <c r="AG175" s="112"/>
    </row>
    <row r="176" spans="1:33">
      <c r="A176" s="54" t="str">
        <f>IF('1. Order'!B181="","",'1. Order'!B181)</f>
        <v/>
      </c>
      <c r="B176" s="274" t="str">
        <f>IF('1. Order'!N181="","",'1. Order'!N181)</f>
        <v/>
      </c>
      <c r="C176" s="274" t="str">
        <f>IF('1. Order'!O181="","",'1. Order'!O181)</f>
        <v/>
      </c>
      <c r="D176" s="55" t="str">
        <f>IF('1. Order'!I181="","",'1. Order'!I181)</f>
        <v/>
      </c>
      <c r="E176" s="55" t="str">
        <f>IF('1. Order'!J181="","",'1. Order'!J181)</f>
        <v/>
      </c>
      <c r="F176" s="55" t="str">
        <f>IF('1. Order'!K181="","",'1. Order'!K181)</f>
        <v/>
      </c>
      <c r="G176" s="281" t="str">
        <f>IF('1. Order'!M181="","",'1. Order'!M181)</f>
        <v/>
      </c>
      <c r="H176" s="285"/>
      <c r="I176" s="101"/>
      <c r="J176" s="101"/>
      <c r="K176" s="284" t="str">
        <f>IF('1. Order'!AI181="","",'1. Order'!AI181)</f>
        <v/>
      </c>
      <c r="L176" s="284" t="str">
        <f>IF('1. Order'!AH181="","",'1. Order'!AH181)</f>
        <v/>
      </c>
      <c r="M176" s="101"/>
      <c r="N176" s="101"/>
      <c r="O176" s="101"/>
      <c r="P176" s="112"/>
      <c r="Q176" s="58"/>
      <c r="R176" s="56"/>
      <c r="S176" s="56"/>
      <c r="T176" s="56"/>
      <c r="U176" s="57"/>
      <c r="V176" s="58"/>
      <c r="W176" s="56"/>
      <c r="X176" s="56"/>
      <c r="Y176" s="56"/>
      <c r="Z176" s="56"/>
      <c r="AA176" s="56"/>
      <c r="AB176" s="56"/>
      <c r="AC176" s="56"/>
      <c r="AD176" s="56"/>
      <c r="AE176" s="56"/>
      <c r="AF176" s="101"/>
      <c r="AG176" s="112"/>
    </row>
    <row r="177" spans="1:33">
      <c r="A177" s="54" t="str">
        <f>IF('1. Order'!B182="","",'1. Order'!B182)</f>
        <v/>
      </c>
      <c r="B177" s="274" t="str">
        <f>IF('1. Order'!N182="","",'1. Order'!N182)</f>
        <v/>
      </c>
      <c r="C177" s="274" t="str">
        <f>IF('1. Order'!O182="","",'1. Order'!O182)</f>
        <v/>
      </c>
      <c r="D177" s="55" t="str">
        <f>IF('1. Order'!I182="","",'1. Order'!I182)</f>
        <v/>
      </c>
      <c r="E177" s="55" t="str">
        <f>IF('1. Order'!J182="","",'1. Order'!J182)</f>
        <v/>
      </c>
      <c r="F177" s="55" t="str">
        <f>IF('1. Order'!K182="","",'1. Order'!K182)</f>
        <v/>
      </c>
      <c r="G177" s="281" t="str">
        <f>IF('1. Order'!M182="","",'1. Order'!M182)</f>
        <v/>
      </c>
      <c r="H177" s="285"/>
      <c r="I177" s="101"/>
      <c r="J177" s="101"/>
      <c r="K177" s="284" t="str">
        <f>IF('1. Order'!AI182="","",'1. Order'!AI182)</f>
        <v/>
      </c>
      <c r="L177" s="284" t="str">
        <f>IF('1. Order'!AH182="","",'1. Order'!AH182)</f>
        <v/>
      </c>
      <c r="M177" s="101"/>
      <c r="N177" s="101"/>
      <c r="O177" s="101"/>
      <c r="P177" s="112"/>
      <c r="Q177" s="58"/>
      <c r="R177" s="56"/>
      <c r="S177" s="56"/>
      <c r="T177" s="56"/>
      <c r="U177" s="57"/>
      <c r="V177" s="58"/>
      <c r="W177" s="56"/>
      <c r="X177" s="56"/>
      <c r="Y177" s="56"/>
      <c r="Z177" s="56"/>
      <c r="AA177" s="56"/>
      <c r="AB177" s="56"/>
      <c r="AC177" s="56"/>
      <c r="AD177" s="56"/>
      <c r="AE177" s="56"/>
      <c r="AF177" s="101"/>
      <c r="AG177" s="112"/>
    </row>
    <row r="178" spans="1:33">
      <c r="A178" s="54" t="str">
        <f>IF('1. Order'!B183="","",'1. Order'!B183)</f>
        <v/>
      </c>
      <c r="B178" s="274" t="str">
        <f>IF('1. Order'!N183="","",'1. Order'!N183)</f>
        <v/>
      </c>
      <c r="C178" s="274" t="str">
        <f>IF('1. Order'!O183="","",'1. Order'!O183)</f>
        <v/>
      </c>
      <c r="D178" s="55" t="str">
        <f>IF('1. Order'!I183="","",'1. Order'!I183)</f>
        <v/>
      </c>
      <c r="E178" s="55" t="str">
        <f>IF('1. Order'!J183="","",'1. Order'!J183)</f>
        <v/>
      </c>
      <c r="F178" s="55" t="str">
        <f>IF('1. Order'!K183="","",'1. Order'!K183)</f>
        <v/>
      </c>
      <c r="G178" s="281" t="str">
        <f>IF('1. Order'!M183="","",'1. Order'!M183)</f>
        <v/>
      </c>
      <c r="H178" s="285"/>
      <c r="I178" s="101"/>
      <c r="J178" s="101"/>
      <c r="K178" s="284" t="str">
        <f>IF('1. Order'!AI183="","",'1. Order'!AI183)</f>
        <v/>
      </c>
      <c r="L178" s="284" t="str">
        <f>IF('1. Order'!AH183="","",'1. Order'!AH183)</f>
        <v/>
      </c>
      <c r="M178" s="101"/>
      <c r="N178" s="101"/>
      <c r="O178" s="101"/>
      <c r="P178" s="112"/>
      <c r="Q178" s="58"/>
      <c r="R178" s="56"/>
      <c r="S178" s="56"/>
      <c r="T178" s="56"/>
      <c r="U178" s="57"/>
      <c r="V178" s="58"/>
      <c r="W178" s="56"/>
      <c r="X178" s="56"/>
      <c r="Y178" s="56"/>
      <c r="Z178" s="56"/>
      <c r="AA178" s="56"/>
      <c r="AB178" s="56"/>
      <c r="AC178" s="56"/>
      <c r="AD178" s="56"/>
      <c r="AE178" s="56"/>
      <c r="AF178" s="101"/>
      <c r="AG178" s="112"/>
    </row>
    <row r="179" spans="1:33">
      <c r="A179" s="54" t="str">
        <f>IF('1. Order'!B184="","",'1. Order'!B184)</f>
        <v/>
      </c>
      <c r="B179" s="274" t="str">
        <f>IF('1. Order'!N184="","",'1. Order'!N184)</f>
        <v/>
      </c>
      <c r="C179" s="274" t="str">
        <f>IF('1. Order'!O184="","",'1. Order'!O184)</f>
        <v/>
      </c>
      <c r="D179" s="55" t="str">
        <f>IF('1. Order'!I184="","",'1. Order'!I184)</f>
        <v/>
      </c>
      <c r="E179" s="55" t="str">
        <f>IF('1. Order'!J184="","",'1. Order'!J184)</f>
        <v/>
      </c>
      <c r="F179" s="55" t="str">
        <f>IF('1. Order'!K184="","",'1. Order'!K184)</f>
        <v/>
      </c>
      <c r="G179" s="281" t="str">
        <f>IF('1. Order'!M184="","",'1. Order'!M184)</f>
        <v/>
      </c>
      <c r="H179" s="285"/>
      <c r="I179" s="101"/>
      <c r="J179" s="101"/>
      <c r="K179" s="284" t="str">
        <f>IF('1. Order'!AI184="","",'1. Order'!AI184)</f>
        <v/>
      </c>
      <c r="L179" s="284" t="str">
        <f>IF('1. Order'!AH184="","",'1. Order'!AH184)</f>
        <v/>
      </c>
      <c r="M179" s="101"/>
      <c r="N179" s="101"/>
      <c r="O179" s="101"/>
      <c r="P179" s="112"/>
      <c r="Q179" s="58"/>
      <c r="R179" s="56"/>
      <c r="S179" s="56"/>
      <c r="T179" s="56"/>
      <c r="U179" s="57"/>
      <c r="V179" s="58"/>
      <c r="W179" s="56"/>
      <c r="X179" s="56"/>
      <c r="Y179" s="56"/>
      <c r="Z179" s="56"/>
      <c r="AA179" s="56"/>
      <c r="AB179" s="56"/>
      <c r="AC179" s="56"/>
      <c r="AD179" s="56"/>
      <c r="AE179" s="56"/>
      <c r="AF179" s="101"/>
      <c r="AG179" s="112"/>
    </row>
    <row r="180" spans="1:33">
      <c r="A180" s="54" t="str">
        <f>IF('1. Order'!B185="","",'1. Order'!B185)</f>
        <v/>
      </c>
      <c r="B180" s="274" t="str">
        <f>IF('1. Order'!N185="","",'1. Order'!N185)</f>
        <v/>
      </c>
      <c r="C180" s="274" t="str">
        <f>IF('1. Order'!O185="","",'1. Order'!O185)</f>
        <v/>
      </c>
      <c r="D180" s="55" t="str">
        <f>IF('1. Order'!I185="","",'1. Order'!I185)</f>
        <v/>
      </c>
      <c r="E180" s="55" t="str">
        <f>IF('1. Order'!J185="","",'1. Order'!J185)</f>
        <v/>
      </c>
      <c r="F180" s="55" t="str">
        <f>IF('1. Order'!K185="","",'1. Order'!K185)</f>
        <v/>
      </c>
      <c r="G180" s="281" t="str">
        <f>IF('1. Order'!M185="","",'1. Order'!M185)</f>
        <v/>
      </c>
      <c r="H180" s="285"/>
      <c r="I180" s="101"/>
      <c r="J180" s="101"/>
      <c r="K180" s="284" t="str">
        <f>IF('1. Order'!AI185="","",'1. Order'!AI185)</f>
        <v/>
      </c>
      <c r="L180" s="284" t="str">
        <f>IF('1. Order'!AH185="","",'1. Order'!AH185)</f>
        <v/>
      </c>
      <c r="M180" s="101"/>
      <c r="N180" s="101"/>
      <c r="O180" s="101"/>
      <c r="P180" s="112"/>
      <c r="Q180" s="58"/>
      <c r="R180" s="56"/>
      <c r="S180" s="56"/>
      <c r="T180" s="56"/>
      <c r="U180" s="57"/>
      <c r="V180" s="58"/>
      <c r="W180" s="56"/>
      <c r="X180" s="56"/>
      <c r="Y180" s="56"/>
      <c r="Z180" s="56"/>
      <c r="AA180" s="56"/>
      <c r="AB180" s="56"/>
      <c r="AC180" s="56"/>
      <c r="AD180" s="56"/>
      <c r="AE180" s="56"/>
      <c r="AF180" s="101"/>
      <c r="AG180" s="112"/>
    </row>
    <row r="181" spans="1:33">
      <c r="A181" s="54" t="str">
        <f>IF('1. Order'!B186="","",'1. Order'!B186)</f>
        <v/>
      </c>
      <c r="B181" s="274" t="str">
        <f>IF('1. Order'!N186="","",'1. Order'!N186)</f>
        <v/>
      </c>
      <c r="C181" s="274" t="str">
        <f>IF('1. Order'!O186="","",'1. Order'!O186)</f>
        <v/>
      </c>
      <c r="D181" s="55" t="str">
        <f>IF('1. Order'!I186="","",'1. Order'!I186)</f>
        <v/>
      </c>
      <c r="E181" s="55" t="str">
        <f>IF('1. Order'!J186="","",'1. Order'!J186)</f>
        <v/>
      </c>
      <c r="F181" s="55" t="str">
        <f>IF('1. Order'!K186="","",'1. Order'!K186)</f>
        <v/>
      </c>
      <c r="G181" s="281" t="str">
        <f>IF('1. Order'!M186="","",'1. Order'!M186)</f>
        <v/>
      </c>
      <c r="H181" s="285"/>
      <c r="I181" s="101"/>
      <c r="J181" s="101"/>
      <c r="K181" s="284" t="str">
        <f>IF('1. Order'!AI186="","",'1. Order'!AI186)</f>
        <v/>
      </c>
      <c r="L181" s="284" t="str">
        <f>IF('1. Order'!AH186="","",'1. Order'!AH186)</f>
        <v/>
      </c>
      <c r="M181" s="101"/>
      <c r="N181" s="101"/>
      <c r="O181" s="101"/>
      <c r="P181" s="112"/>
      <c r="Q181" s="58"/>
      <c r="R181" s="56"/>
      <c r="S181" s="56"/>
      <c r="T181" s="56"/>
      <c r="U181" s="57"/>
      <c r="V181" s="58"/>
      <c r="W181" s="56"/>
      <c r="X181" s="56"/>
      <c r="Y181" s="56"/>
      <c r="Z181" s="56"/>
      <c r="AA181" s="56"/>
      <c r="AB181" s="56"/>
      <c r="AC181" s="56"/>
      <c r="AD181" s="56"/>
      <c r="AE181" s="56"/>
      <c r="AF181" s="101"/>
      <c r="AG181" s="112"/>
    </row>
    <row r="182" spans="1:33">
      <c r="A182" s="54" t="str">
        <f>IF('1. Order'!B187="","",'1. Order'!B187)</f>
        <v/>
      </c>
      <c r="B182" s="274" t="str">
        <f>IF('1. Order'!N187="","",'1. Order'!N187)</f>
        <v/>
      </c>
      <c r="C182" s="274" t="str">
        <f>IF('1. Order'!O187="","",'1. Order'!O187)</f>
        <v/>
      </c>
      <c r="D182" s="55" t="str">
        <f>IF('1. Order'!I187="","",'1. Order'!I187)</f>
        <v/>
      </c>
      <c r="E182" s="55" t="str">
        <f>IF('1. Order'!J187="","",'1. Order'!J187)</f>
        <v/>
      </c>
      <c r="F182" s="55" t="str">
        <f>IF('1. Order'!K187="","",'1. Order'!K187)</f>
        <v/>
      </c>
      <c r="G182" s="281" t="str">
        <f>IF('1. Order'!M187="","",'1. Order'!M187)</f>
        <v/>
      </c>
      <c r="H182" s="285"/>
      <c r="I182" s="101"/>
      <c r="J182" s="101"/>
      <c r="K182" s="284" t="str">
        <f>IF('1. Order'!AI187="","",'1. Order'!AI187)</f>
        <v/>
      </c>
      <c r="L182" s="284" t="str">
        <f>IF('1. Order'!AH187="","",'1. Order'!AH187)</f>
        <v/>
      </c>
      <c r="M182" s="101"/>
      <c r="N182" s="101"/>
      <c r="O182" s="101"/>
      <c r="P182" s="112"/>
      <c r="Q182" s="58"/>
      <c r="R182" s="56"/>
      <c r="S182" s="56"/>
      <c r="T182" s="56"/>
      <c r="U182" s="57"/>
      <c r="V182" s="58"/>
      <c r="W182" s="56"/>
      <c r="X182" s="56"/>
      <c r="Y182" s="56"/>
      <c r="Z182" s="56"/>
      <c r="AA182" s="56"/>
      <c r="AB182" s="56"/>
      <c r="AC182" s="56"/>
      <c r="AD182" s="56"/>
      <c r="AE182" s="56"/>
      <c r="AF182" s="101"/>
      <c r="AG182" s="112"/>
    </row>
    <row r="183" spans="1:33">
      <c r="A183" s="54" t="str">
        <f>IF('1. Order'!B188="","",'1. Order'!B188)</f>
        <v/>
      </c>
      <c r="B183" s="274" t="str">
        <f>IF('1. Order'!N188="","",'1. Order'!N188)</f>
        <v/>
      </c>
      <c r="C183" s="274" t="str">
        <f>IF('1. Order'!O188="","",'1. Order'!O188)</f>
        <v/>
      </c>
      <c r="D183" s="55" t="str">
        <f>IF('1. Order'!I188="","",'1. Order'!I188)</f>
        <v/>
      </c>
      <c r="E183" s="55" t="str">
        <f>IF('1. Order'!J188="","",'1. Order'!J188)</f>
        <v/>
      </c>
      <c r="F183" s="55" t="str">
        <f>IF('1. Order'!K188="","",'1. Order'!K188)</f>
        <v/>
      </c>
      <c r="G183" s="281" t="str">
        <f>IF('1. Order'!M188="","",'1. Order'!M188)</f>
        <v/>
      </c>
      <c r="H183" s="285"/>
      <c r="I183" s="101"/>
      <c r="J183" s="101"/>
      <c r="K183" s="284" t="str">
        <f>IF('1. Order'!AI188="","",'1. Order'!AI188)</f>
        <v/>
      </c>
      <c r="L183" s="284" t="str">
        <f>IF('1. Order'!AH188="","",'1. Order'!AH188)</f>
        <v/>
      </c>
      <c r="M183" s="101"/>
      <c r="N183" s="101"/>
      <c r="O183" s="101"/>
      <c r="P183" s="112"/>
      <c r="Q183" s="58"/>
      <c r="R183" s="56"/>
      <c r="S183" s="56"/>
      <c r="T183" s="56"/>
      <c r="U183" s="57"/>
      <c r="V183" s="58"/>
      <c r="W183" s="56"/>
      <c r="X183" s="56"/>
      <c r="Y183" s="56"/>
      <c r="Z183" s="56"/>
      <c r="AA183" s="56"/>
      <c r="AB183" s="56"/>
      <c r="AC183" s="56"/>
      <c r="AD183" s="56"/>
      <c r="AE183" s="56"/>
      <c r="AF183" s="101"/>
      <c r="AG183" s="112"/>
    </row>
    <row r="184" spans="1:33">
      <c r="A184" s="54" t="str">
        <f>IF('1. Order'!B189="","",'1. Order'!B189)</f>
        <v/>
      </c>
      <c r="B184" s="274" t="str">
        <f>IF('1. Order'!N189="","",'1. Order'!N189)</f>
        <v/>
      </c>
      <c r="C184" s="274" t="str">
        <f>IF('1. Order'!O189="","",'1. Order'!O189)</f>
        <v/>
      </c>
      <c r="D184" s="55" t="str">
        <f>IF('1. Order'!I189="","",'1. Order'!I189)</f>
        <v/>
      </c>
      <c r="E184" s="55" t="str">
        <f>IF('1. Order'!J189="","",'1. Order'!J189)</f>
        <v/>
      </c>
      <c r="F184" s="55" t="str">
        <f>IF('1. Order'!K189="","",'1. Order'!K189)</f>
        <v/>
      </c>
      <c r="G184" s="281" t="str">
        <f>IF('1. Order'!M189="","",'1. Order'!M189)</f>
        <v/>
      </c>
      <c r="H184" s="285"/>
      <c r="I184" s="101"/>
      <c r="J184" s="101"/>
      <c r="K184" s="284" t="str">
        <f>IF('1. Order'!AI189="","",'1. Order'!AI189)</f>
        <v/>
      </c>
      <c r="L184" s="284" t="str">
        <f>IF('1. Order'!AH189="","",'1. Order'!AH189)</f>
        <v/>
      </c>
      <c r="M184" s="101"/>
      <c r="N184" s="101"/>
      <c r="O184" s="101"/>
      <c r="P184" s="112"/>
      <c r="Q184" s="58"/>
      <c r="R184" s="56"/>
      <c r="S184" s="56"/>
      <c r="T184" s="56"/>
      <c r="U184" s="57"/>
      <c r="V184" s="58"/>
      <c r="W184" s="56"/>
      <c r="X184" s="56"/>
      <c r="Y184" s="56"/>
      <c r="Z184" s="56"/>
      <c r="AA184" s="56"/>
      <c r="AB184" s="56"/>
      <c r="AC184" s="56"/>
      <c r="AD184" s="56"/>
      <c r="AE184" s="56"/>
      <c r="AF184" s="101"/>
      <c r="AG184" s="112"/>
    </row>
    <row r="185" spans="1:33">
      <c r="A185" s="54" t="str">
        <f>IF('1. Order'!B190="","",'1. Order'!B190)</f>
        <v/>
      </c>
      <c r="B185" s="274" t="str">
        <f>IF('1. Order'!N190="","",'1. Order'!N190)</f>
        <v/>
      </c>
      <c r="C185" s="274" t="str">
        <f>IF('1. Order'!O190="","",'1. Order'!O190)</f>
        <v/>
      </c>
      <c r="D185" s="55" t="str">
        <f>IF('1. Order'!I190="","",'1. Order'!I190)</f>
        <v/>
      </c>
      <c r="E185" s="55" t="str">
        <f>IF('1. Order'!J190="","",'1. Order'!J190)</f>
        <v/>
      </c>
      <c r="F185" s="55" t="str">
        <f>IF('1. Order'!K190="","",'1. Order'!K190)</f>
        <v/>
      </c>
      <c r="G185" s="281" t="str">
        <f>IF('1. Order'!M190="","",'1. Order'!M190)</f>
        <v/>
      </c>
      <c r="H185" s="285"/>
      <c r="I185" s="101"/>
      <c r="J185" s="101"/>
      <c r="K185" s="284" t="str">
        <f>IF('1. Order'!AI190="","",'1. Order'!AI190)</f>
        <v/>
      </c>
      <c r="L185" s="284" t="str">
        <f>IF('1. Order'!AH190="","",'1. Order'!AH190)</f>
        <v/>
      </c>
      <c r="M185" s="101"/>
      <c r="N185" s="101"/>
      <c r="O185" s="101"/>
      <c r="P185" s="112"/>
      <c r="Q185" s="58"/>
      <c r="R185" s="56"/>
      <c r="S185" s="56"/>
      <c r="T185" s="56"/>
      <c r="U185" s="57"/>
      <c r="V185" s="58"/>
      <c r="W185" s="56"/>
      <c r="X185" s="56"/>
      <c r="Y185" s="56"/>
      <c r="Z185" s="56"/>
      <c r="AA185" s="56"/>
      <c r="AB185" s="56"/>
      <c r="AC185" s="56"/>
      <c r="AD185" s="56"/>
      <c r="AE185" s="56"/>
      <c r="AF185" s="101"/>
      <c r="AG185" s="112"/>
    </row>
    <row r="186" spans="1:33">
      <c r="A186" s="54" t="str">
        <f>IF('1. Order'!B191="","",'1. Order'!B191)</f>
        <v/>
      </c>
      <c r="B186" s="274" t="str">
        <f>IF('1. Order'!N191="","",'1. Order'!N191)</f>
        <v/>
      </c>
      <c r="C186" s="274" t="str">
        <f>IF('1. Order'!O191="","",'1. Order'!O191)</f>
        <v/>
      </c>
      <c r="D186" s="55" t="str">
        <f>IF('1. Order'!I191="","",'1. Order'!I191)</f>
        <v/>
      </c>
      <c r="E186" s="55" t="str">
        <f>IF('1. Order'!J191="","",'1. Order'!J191)</f>
        <v/>
      </c>
      <c r="F186" s="55" t="str">
        <f>IF('1. Order'!K191="","",'1. Order'!K191)</f>
        <v/>
      </c>
      <c r="G186" s="281" t="str">
        <f>IF('1. Order'!M191="","",'1. Order'!M191)</f>
        <v/>
      </c>
      <c r="H186" s="285"/>
      <c r="I186" s="101"/>
      <c r="J186" s="101"/>
      <c r="K186" s="284" t="str">
        <f>IF('1. Order'!AI191="","",'1. Order'!AI191)</f>
        <v/>
      </c>
      <c r="L186" s="284" t="str">
        <f>IF('1. Order'!AH191="","",'1. Order'!AH191)</f>
        <v/>
      </c>
      <c r="M186" s="101"/>
      <c r="N186" s="101"/>
      <c r="O186" s="101"/>
      <c r="P186" s="112"/>
      <c r="Q186" s="58"/>
      <c r="R186" s="56"/>
      <c r="S186" s="56"/>
      <c r="T186" s="56"/>
      <c r="U186" s="57"/>
      <c r="V186" s="58"/>
      <c r="W186" s="56"/>
      <c r="X186" s="56"/>
      <c r="Y186" s="56"/>
      <c r="Z186" s="56"/>
      <c r="AA186" s="56"/>
      <c r="AB186" s="56"/>
      <c r="AC186" s="56"/>
      <c r="AD186" s="56"/>
      <c r="AE186" s="56"/>
      <c r="AF186" s="101"/>
      <c r="AG186" s="112"/>
    </row>
    <row r="187" spans="1:33">
      <c r="A187" s="54" t="str">
        <f>IF('1. Order'!B192="","",'1. Order'!B192)</f>
        <v/>
      </c>
      <c r="B187" s="274" t="str">
        <f>IF('1. Order'!N192="","",'1. Order'!N192)</f>
        <v/>
      </c>
      <c r="C187" s="274" t="str">
        <f>IF('1. Order'!O192="","",'1. Order'!O192)</f>
        <v/>
      </c>
      <c r="D187" s="55" t="str">
        <f>IF('1. Order'!I192="","",'1. Order'!I192)</f>
        <v/>
      </c>
      <c r="E187" s="55" t="str">
        <f>IF('1. Order'!J192="","",'1. Order'!J192)</f>
        <v/>
      </c>
      <c r="F187" s="55" t="str">
        <f>IF('1. Order'!K192="","",'1. Order'!K192)</f>
        <v/>
      </c>
      <c r="G187" s="281" t="str">
        <f>IF('1. Order'!M192="","",'1. Order'!M192)</f>
        <v/>
      </c>
      <c r="H187" s="285"/>
      <c r="I187" s="101"/>
      <c r="J187" s="101"/>
      <c r="K187" s="284" t="str">
        <f>IF('1. Order'!AI192="","",'1. Order'!AI192)</f>
        <v/>
      </c>
      <c r="L187" s="284" t="str">
        <f>IF('1. Order'!AH192="","",'1. Order'!AH192)</f>
        <v/>
      </c>
      <c r="M187" s="101"/>
      <c r="N187" s="101"/>
      <c r="O187" s="101"/>
      <c r="P187" s="112"/>
      <c r="Q187" s="58"/>
      <c r="R187" s="56"/>
      <c r="S187" s="56"/>
      <c r="T187" s="56"/>
      <c r="U187" s="57"/>
      <c r="V187" s="58"/>
      <c r="W187" s="56"/>
      <c r="X187" s="56"/>
      <c r="Y187" s="56"/>
      <c r="Z187" s="56"/>
      <c r="AA187" s="56"/>
      <c r="AB187" s="56"/>
      <c r="AC187" s="56"/>
      <c r="AD187" s="56"/>
      <c r="AE187" s="56"/>
      <c r="AF187" s="101"/>
      <c r="AG187" s="112"/>
    </row>
    <row r="188" spans="1:33">
      <c r="A188" s="54" t="str">
        <f>IF('1. Order'!B193="","",'1. Order'!B193)</f>
        <v/>
      </c>
      <c r="B188" s="274" t="str">
        <f>IF('1. Order'!N193="","",'1. Order'!N193)</f>
        <v/>
      </c>
      <c r="C188" s="274" t="str">
        <f>IF('1. Order'!O193="","",'1. Order'!O193)</f>
        <v/>
      </c>
      <c r="D188" s="55" t="str">
        <f>IF('1. Order'!I193="","",'1. Order'!I193)</f>
        <v/>
      </c>
      <c r="E188" s="55" t="str">
        <f>IF('1. Order'!J193="","",'1. Order'!J193)</f>
        <v/>
      </c>
      <c r="F188" s="55" t="str">
        <f>IF('1. Order'!K193="","",'1. Order'!K193)</f>
        <v/>
      </c>
      <c r="G188" s="281" t="str">
        <f>IF('1. Order'!M193="","",'1. Order'!M193)</f>
        <v/>
      </c>
      <c r="H188" s="285"/>
      <c r="I188" s="101"/>
      <c r="J188" s="101"/>
      <c r="K188" s="284" t="str">
        <f>IF('1. Order'!AI193="","",'1. Order'!AI193)</f>
        <v/>
      </c>
      <c r="L188" s="284" t="str">
        <f>IF('1. Order'!AH193="","",'1. Order'!AH193)</f>
        <v/>
      </c>
      <c r="M188" s="101"/>
      <c r="N188" s="101"/>
      <c r="O188" s="101"/>
      <c r="P188" s="112"/>
      <c r="Q188" s="58"/>
      <c r="R188" s="56"/>
      <c r="S188" s="56"/>
      <c r="T188" s="56"/>
      <c r="U188" s="57"/>
      <c r="V188" s="58"/>
      <c r="W188" s="56"/>
      <c r="X188" s="56"/>
      <c r="Y188" s="56"/>
      <c r="Z188" s="56"/>
      <c r="AA188" s="56"/>
      <c r="AB188" s="56"/>
      <c r="AC188" s="56"/>
      <c r="AD188" s="56"/>
      <c r="AE188" s="56"/>
      <c r="AF188" s="101"/>
      <c r="AG188" s="112"/>
    </row>
    <row r="189" spans="1:33">
      <c r="A189" s="54" t="str">
        <f>IF('1. Order'!B194="","",'1. Order'!B194)</f>
        <v/>
      </c>
      <c r="B189" s="274" t="str">
        <f>IF('1. Order'!N194="","",'1. Order'!N194)</f>
        <v/>
      </c>
      <c r="C189" s="274" t="str">
        <f>IF('1. Order'!O194="","",'1. Order'!O194)</f>
        <v/>
      </c>
      <c r="D189" s="55" t="str">
        <f>IF('1. Order'!I194="","",'1. Order'!I194)</f>
        <v/>
      </c>
      <c r="E189" s="55" t="str">
        <f>IF('1. Order'!J194="","",'1. Order'!J194)</f>
        <v/>
      </c>
      <c r="F189" s="55" t="str">
        <f>IF('1. Order'!K194="","",'1. Order'!K194)</f>
        <v/>
      </c>
      <c r="G189" s="281" t="str">
        <f>IF('1. Order'!M194="","",'1. Order'!M194)</f>
        <v/>
      </c>
      <c r="H189" s="285"/>
      <c r="I189" s="101"/>
      <c r="J189" s="101"/>
      <c r="K189" s="284" t="str">
        <f>IF('1. Order'!AI194="","",'1. Order'!AI194)</f>
        <v/>
      </c>
      <c r="L189" s="284" t="str">
        <f>IF('1. Order'!AH194="","",'1. Order'!AH194)</f>
        <v/>
      </c>
      <c r="M189" s="101"/>
      <c r="N189" s="101"/>
      <c r="O189" s="101"/>
      <c r="P189" s="112"/>
      <c r="Q189" s="58"/>
      <c r="R189" s="56"/>
      <c r="S189" s="56"/>
      <c r="T189" s="56"/>
      <c r="U189" s="57"/>
      <c r="V189" s="58"/>
      <c r="W189" s="56"/>
      <c r="X189" s="56"/>
      <c r="Y189" s="56"/>
      <c r="Z189" s="56"/>
      <c r="AA189" s="56"/>
      <c r="AB189" s="56"/>
      <c r="AC189" s="56"/>
      <c r="AD189" s="56"/>
      <c r="AE189" s="56"/>
      <c r="AF189" s="101"/>
      <c r="AG189" s="112"/>
    </row>
    <row r="190" spans="1:33">
      <c r="A190" s="54" t="str">
        <f>IF('1. Order'!B195="","",'1. Order'!B195)</f>
        <v/>
      </c>
      <c r="B190" s="274" t="str">
        <f>IF('1. Order'!N195="","",'1. Order'!N195)</f>
        <v/>
      </c>
      <c r="C190" s="274" t="str">
        <f>IF('1. Order'!O195="","",'1. Order'!O195)</f>
        <v/>
      </c>
      <c r="D190" s="55" t="str">
        <f>IF('1. Order'!I195="","",'1. Order'!I195)</f>
        <v/>
      </c>
      <c r="E190" s="55" t="str">
        <f>IF('1. Order'!J195="","",'1. Order'!J195)</f>
        <v/>
      </c>
      <c r="F190" s="55" t="str">
        <f>IF('1. Order'!K195="","",'1. Order'!K195)</f>
        <v/>
      </c>
      <c r="G190" s="281" t="str">
        <f>IF('1. Order'!M195="","",'1. Order'!M195)</f>
        <v/>
      </c>
      <c r="H190" s="285"/>
      <c r="I190" s="101"/>
      <c r="J190" s="101"/>
      <c r="K190" s="284" t="str">
        <f>IF('1. Order'!AI195="","",'1. Order'!AI195)</f>
        <v/>
      </c>
      <c r="L190" s="284" t="str">
        <f>IF('1. Order'!AH195="","",'1. Order'!AH195)</f>
        <v/>
      </c>
      <c r="M190" s="101"/>
      <c r="N190" s="101"/>
      <c r="O190" s="101"/>
      <c r="P190" s="112"/>
      <c r="Q190" s="58"/>
      <c r="R190" s="56"/>
      <c r="S190" s="56"/>
      <c r="T190" s="56"/>
      <c r="U190" s="57"/>
      <c r="V190" s="58"/>
      <c r="W190" s="56"/>
      <c r="X190" s="56"/>
      <c r="Y190" s="56"/>
      <c r="Z190" s="56"/>
      <c r="AA190" s="56"/>
      <c r="AB190" s="56"/>
      <c r="AC190" s="56"/>
      <c r="AD190" s="56"/>
      <c r="AE190" s="56"/>
      <c r="AF190" s="101"/>
      <c r="AG190" s="112"/>
    </row>
    <row r="191" spans="1:33">
      <c r="A191" s="54" t="str">
        <f>IF('1. Order'!B196="","",'1. Order'!B196)</f>
        <v/>
      </c>
      <c r="B191" s="274" t="str">
        <f>IF('1. Order'!N196="","",'1. Order'!N196)</f>
        <v/>
      </c>
      <c r="C191" s="274" t="str">
        <f>IF('1. Order'!O196="","",'1. Order'!O196)</f>
        <v/>
      </c>
      <c r="D191" s="55" t="str">
        <f>IF('1. Order'!I196="","",'1. Order'!I196)</f>
        <v/>
      </c>
      <c r="E191" s="55" t="str">
        <f>IF('1. Order'!J196="","",'1. Order'!J196)</f>
        <v/>
      </c>
      <c r="F191" s="55" t="str">
        <f>IF('1. Order'!K196="","",'1. Order'!K196)</f>
        <v/>
      </c>
      <c r="G191" s="281" t="str">
        <f>IF('1. Order'!M196="","",'1. Order'!M196)</f>
        <v/>
      </c>
      <c r="H191" s="285"/>
      <c r="I191" s="101"/>
      <c r="J191" s="101"/>
      <c r="K191" s="284" t="str">
        <f>IF('1. Order'!AI196="","",'1. Order'!AI196)</f>
        <v/>
      </c>
      <c r="L191" s="284" t="str">
        <f>IF('1. Order'!AH196="","",'1. Order'!AH196)</f>
        <v/>
      </c>
      <c r="M191" s="101"/>
      <c r="N191" s="101"/>
      <c r="O191" s="101"/>
      <c r="P191" s="112"/>
      <c r="Q191" s="58"/>
      <c r="R191" s="56"/>
      <c r="S191" s="56"/>
      <c r="T191" s="56"/>
      <c r="U191" s="57"/>
      <c r="V191" s="58"/>
      <c r="W191" s="56"/>
      <c r="X191" s="56"/>
      <c r="Y191" s="56"/>
      <c r="Z191" s="56"/>
      <c r="AA191" s="56"/>
      <c r="AB191" s="56"/>
      <c r="AC191" s="56"/>
      <c r="AD191" s="56"/>
      <c r="AE191" s="56"/>
      <c r="AF191" s="101"/>
      <c r="AG191" s="112"/>
    </row>
    <row r="192" spans="1:33">
      <c r="A192" s="54" t="str">
        <f>IF('1. Order'!B197="","",'1. Order'!B197)</f>
        <v/>
      </c>
      <c r="B192" s="274" t="str">
        <f>IF('1. Order'!N197="","",'1. Order'!N197)</f>
        <v/>
      </c>
      <c r="C192" s="274" t="str">
        <f>IF('1. Order'!O197="","",'1. Order'!O197)</f>
        <v/>
      </c>
      <c r="D192" s="55" t="str">
        <f>IF('1. Order'!I197="","",'1. Order'!I197)</f>
        <v/>
      </c>
      <c r="E192" s="55" t="str">
        <f>IF('1. Order'!J197="","",'1. Order'!J197)</f>
        <v/>
      </c>
      <c r="F192" s="55" t="str">
        <f>IF('1. Order'!K197="","",'1. Order'!K197)</f>
        <v/>
      </c>
      <c r="G192" s="281" t="str">
        <f>IF('1. Order'!M197="","",'1. Order'!M197)</f>
        <v/>
      </c>
      <c r="H192" s="285"/>
      <c r="I192" s="101"/>
      <c r="J192" s="101"/>
      <c r="K192" s="284" t="str">
        <f>IF('1. Order'!AI197="","",'1. Order'!AI197)</f>
        <v/>
      </c>
      <c r="L192" s="284" t="str">
        <f>IF('1. Order'!AH197="","",'1. Order'!AH197)</f>
        <v/>
      </c>
      <c r="M192" s="101"/>
      <c r="N192" s="101"/>
      <c r="O192" s="101"/>
      <c r="P192" s="112"/>
      <c r="Q192" s="58"/>
      <c r="R192" s="56"/>
      <c r="S192" s="56"/>
      <c r="T192" s="56"/>
      <c r="U192" s="57"/>
      <c r="V192" s="58"/>
      <c r="W192" s="56"/>
      <c r="X192" s="56"/>
      <c r="Y192" s="56"/>
      <c r="Z192" s="56"/>
      <c r="AA192" s="56"/>
      <c r="AB192" s="56"/>
      <c r="AC192" s="56"/>
      <c r="AD192" s="56"/>
      <c r="AE192" s="56"/>
      <c r="AF192" s="101"/>
      <c r="AG192" s="112"/>
    </row>
    <row r="193" spans="1:33">
      <c r="A193" s="54" t="str">
        <f>IF('1. Order'!B198="","",'1. Order'!B198)</f>
        <v/>
      </c>
      <c r="B193" s="274" t="str">
        <f>IF('1. Order'!N198="","",'1. Order'!N198)</f>
        <v/>
      </c>
      <c r="C193" s="274" t="str">
        <f>IF('1. Order'!O198="","",'1. Order'!O198)</f>
        <v/>
      </c>
      <c r="D193" s="55" t="str">
        <f>IF('1. Order'!I198="","",'1. Order'!I198)</f>
        <v/>
      </c>
      <c r="E193" s="55" t="str">
        <f>IF('1. Order'!J198="","",'1. Order'!J198)</f>
        <v/>
      </c>
      <c r="F193" s="55" t="str">
        <f>IF('1. Order'!K198="","",'1. Order'!K198)</f>
        <v/>
      </c>
      <c r="G193" s="281" t="str">
        <f>IF('1. Order'!M198="","",'1. Order'!M198)</f>
        <v/>
      </c>
      <c r="H193" s="285"/>
      <c r="I193" s="101"/>
      <c r="J193" s="101"/>
      <c r="K193" s="284" t="str">
        <f>IF('1. Order'!AI198="","",'1. Order'!AI198)</f>
        <v/>
      </c>
      <c r="L193" s="284" t="str">
        <f>IF('1. Order'!AH198="","",'1. Order'!AH198)</f>
        <v/>
      </c>
      <c r="M193" s="101"/>
      <c r="N193" s="101"/>
      <c r="O193" s="101"/>
      <c r="P193" s="112"/>
      <c r="Q193" s="58"/>
      <c r="R193" s="56"/>
      <c r="S193" s="56"/>
      <c r="T193" s="56"/>
      <c r="U193" s="57"/>
      <c r="V193" s="58"/>
      <c r="W193" s="56"/>
      <c r="X193" s="56"/>
      <c r="Y193" s="56"/>
      <c r="Z193" s="56"/>
      <c r="AA193" s="56"/>
      <c r="AB193" s="56"/>
      <c r="AC193" s="56"/>
      <c r="AD193" s="56"/>
      <c r="AE193" s="56"/>
      <c r="AF193" s="101"/>
      <c r="AG193" s="112"/>
    </row>
    <row r="194" spans="1:33">
      <c r="A194" s="54" t="str">
        <f>IF('1. Order'!B199="","",'1. Order'!B199)</f>
        <v/>
      </c>
      <c r="B194" s="274" t="str">
        <f>IF('1. Order'!N199="","",'1. Order'!N199)</f>
        <v/>
      </c>
      <c r="C194" s="274" t="str">
        <f>IF('1. Order'!O199="","",'1. Order'!O199)</f>
        <v/>
      </c>
      <c r="D194" s="55" t="str">
        <f>IF('1. Order'!I199="","",'1. Order'!I199)</f>
        <v/>
      </c>
      <c r="E194" s="55" t="str">
        <f>IF('1. Order'!J199="","",'1. Order'!J199)</f>
        <v/>
      </c>
      <c r="F194" s="55" t="str">
        <f>IF('1. Order'!K199="","",'1. Order'!K199)</f>
        <v/>
      </c>
      <c r="G194" s="281" t="str">
        <f>IF('1. Order'!M199="","",'1. Order'!M199)</f>
        <v/>
      </c>
      <c r="H194" s="285"/>
      <c r="I194" s="101"/>
      <c r="J194" s="101"/>
      <c r="K194" s="284" t="str">
        <f>IF('1. Order'!AI199="","",'1. Order'!AI199)</f>
        <v/>
      </c>
      <c r="L194" s="284" t="str">
        <f>IF('1. Order'!AH199="","",'1. Order'!AH199)</f>
        <v/>
      </c>
      <c r="M194" s="101"/>
      <c r="N194" s="101"/>
      <c r="O194" s="101"/>
      <c r="P194" s="112"/>
      <c r="Q194" s="58"/>
      <c r="R194" s="56"/>
      <c r="S194" s="56"/>
      <c r="T194" s="56"/>
      <c r="U194" s="57"/>
      <c r="V194" s="58"/>
      <c r="W194" s="56"/>
      <c r="X194" s="56"/>
      <c r="Y194" s="56"/>
      <c r="Z194" s="56"/>
      <c r="AA194" s="56"/>
      <c r="AB194" s="56"/>
      <c r="AC194" s="56"/>
      <c r="AD194" s="56"/>
      <c r="AE194" s="56"/>
      <c r="AF194" s="101"/>
      <c r="AG194" s="112"/>
    </row>
    <row r="195" spans="1:33">
      <c r="A195" s="54" t="str">
        <f>IF('1. Order'!B200="","",'1. Order'!B200)</f>
        <v/>
      </c>
      <c r="B195" s="274" t="str">
        <f>IF('1. Order'!N200="","",'1. Order'!N200)</f>
        <v/>
      </c>
      <c r="C195" s="274" t="str">
        <f>IF('1. Order'!O200="","",'1. Order'!O200)</f>
        <v/>
      </c>
      <c r="D195" s="55" t="str">
        <f>IF('1. Order'!I200="","",'1. Order'!I200)</f>
        <v/>
      </c>
      <c r="E195" s="55" t="str">
        <f>IF('1. Order'!J200="","",'1. Order'!J200)</f>
        <v/>
      </c>
      <c r="F195" s="55" t="str">
        <f>IF('1. Order'!K200="","",'1. Order'!K200)</f>
        <v/>
      </c>
      <c r="G195" s="281" t="str">
        <f>IF('1. Order'!M200="","",'1. Order'!M200)</f>
        <v/>
      </c>
      <c r="H195" s="285"/>
      <c r="I195" s="101"/>
      <c r="J195" s="101"/>
      <c r="K195" s="284" t="str">
        <f>IF('1. Order'!AI200="","",'1. Order'!AI200)</f>
        <v/>
      </c>
      <c r="L195" s="284" t="str">
        <f>IF('1. Order'!AH200="","",'1. Order'!AH200)</f>
        <v/>
      </c>
      <c r="M195" s="101"/>
      <c r="N195" s="101"/>
      <c r="O195" s="101"/>
      <c r="P195" s="112"/>
      <c r="Q195" s="58"/>
      <c r="R195" s="56"/>
      <c r="S195" s="56"/>
      <c r="T195" s="56"/>
      <c r="U195" s="57"/>
      <c r="V195" s="58"/>
      <c r="W195" s="56"/>
      <c r="X195" s="56"/>
      <c r="Y195" s="56"/>
      <c r="Z195" s="56"/>
      <c r="AA195" s="56"/>
      <c r="AB195" s="56"/>
      <c r="AC195" s="56"/>
      <c r="AD195" s="56"/>
      <c r="AE195" s="56"/>
      <c r="AF195" s="101"/>
      <c r="AG195" s="112"/>
    </row>
    <row r="196" spans="1:33">
      <c r="A196" s="54" t="str">
        <f>IF('1. Order'!B201="","",'1. Order'!B201)</f>
        <v/>
      </c>
      <c r="B196" s="274" t="str">
        <f>IF('1. Order'!N201="","",'1. Order'!N201)</f>
        <v/>
      </c>
      <c r="C196" s="274" t="str">
        <f>IF('1. Order'!O201="","",'1. Order'!O201)</f>
        <v/>
      </c>
      <c r="D196" s="55" t="str">
        <f>IF('1. Order'!I201="","",'1. Order'!I201)</f>
        <v/>
      </c>
      <c r="E196" s="55" t="str">
        <f>IF('1. Order'!J201="","",'1. Order'!J201)</f>
        <v/>
      </c>
      <c r="F196" s="55" t="str">
        <f>IF('1. Order'!K201="","",'1. Order'!K201)</f>
        <v/>
      </c>
      <c r="G196" s="281" t="str">
        <f>IF('1. Order'!M201="","",'1. Order'!M201)</f>
        <v/>
      </c>
      <c r="H196" s="285"/>
      <c r="I196" s="101"/>
      <c r="J196" s="101"/>
      <c r="K196" s="284" t="str">
        <f>IF('1. Order'!AI201="","",'1. Order'!AI201)</f>
        <v/>
      </c>
      <c r="L196" s="284" t="str">
        <f>IF('1. Order'!AH201="","",'1. Order'!AH201)</f>
        <v/>
      </c>
      <c r="M196" s="101"/>
      <c r="N196" s="101"/>
      <c r="O196" s="101"/>
      <c r="P196" s="112"/>
      <c r="Q196" s="58"/>
      <c r="R196" s="56"/>
      <c r="S196" s="56"/>
      <c r="T196" s="56"/>
      <c r="U196" s="57"/>
      <c r="V196" s="58"/>
      <c r="W196" s="56"/>
      <c r="X196" s="56"/>
      <c r="Y196" s="56"/>
      <c r="Z196" s="56"/>
      <c r="AA196" s="56"/>
      <c r="AB196" s="56"/>
      <c r="AC196" s="56"/>
      <c r="AD196" s="56"/>
      <c r="AE196" s="56"/>
      <c r="AF196" s="101"/>
      <c r="AG196" s="112"/>
    </row>
    <row r="197" spans="1:33">
      <c r="A197" s="54" t="str">
        <f>IF('1. Order'!B202="","",'1. Order'!B202)</f>
        <v/>
      </c>
      <c r="B197" s="274" t="str">
        <f>IF('1. Order'!N202="","",'1. Order'!N202)</f>
        <v/>
      </c>
      <c r="C197" s="274" t="str">
        <f>IF('1. Order'!O202="","",'1. Order'!O202)</f>
        <v/>
      </c>
      <c r="D197" s="55" t="str">
        <f>IF('1. Order'!I202="","",'1. Order'!I202)</f>
        <v/>
      </c>
      <c r="E197" s="55" t="str">
        <f>IF('1. Order'!J202="","",'1. Order'!J202)</f>
        <v/>
      </c>
      <c r="F197" s="55" t="str">
        <f>IF('1. Order'!K202="","",'1. Order'!K202)</f>
        <v/>
      </c>
      <c r="G197" s="281" t="str">
        <f>IF('1. Order'!M202="","",'1. Order'!M202)</f>
        <v/>
      </c>
      <c r="H197" s="285"/>
      <c r="I197" s="101"/>
      <c r="J197" s="101"/>
      <c r="K197" s="284" t="str">
        <f>IF('1. Order'!AI202="","",'1. Order'!AI202)</f>
        <v/>
      </c>
      <c r="L197" s="284" t="str">
        <f>IF('1. Order'!AH202="","",'1. Order'!AH202)</f>
        <v/>
      </c>
      <c r="M197" s="101"/>
      <c r="N197" s="101"/>
      <c r="O197" s="101"/>
      <c r="P197" s="112"/>
      <c r="Q197" s="58"/>
      <c r="R197" s="56"/>
      <c r="S197" s="56"/>
      <c r="T197" s="56"/>
      <c r="U197" s="57"/>
      <c r="V197" s="58"/>
      <c r="W197" s="56"/>
      <c r="X197" s="56"/>
      <c r="Y197" s="56"/>
      <c r="Z197" s="56"/>
      <c r="AA197" s="56"/>
      <c r="AB197" s="56"/>
      <c r="AC197" s="56"/>
      <c r="AD197" s="56"/>
      <c r="AE197" s="56"/>
      <c r="AF197" s="101"/>
      <c r="AG197" s="112"/>
    </row>
    <row r="198" spans="1:33">
      <c r="A198" s="54" t="str">
        <f>IF('1. Order'!B203="","",'1. Order'!B203)</f>
        <v/>
      </c>
      <c r="B198" s="274" t="str">
        <f>IF('1. Order'!N203="","",'1. Order'!N203)</f>
        <v/>
      </c>
      <c r="C198" s="274" t="str">
        <f>IF('1. Order'!O203="","",'1. Order'!O203)</f>
        <v/>
      </c>
      <c r="D198" s="55" t="str">
        <f>IF('1. Order'!I203="","",'1. Order'!I203)</f>
        <v/>
      </c>
      <c r="E198" s="55" t="str">
        <f>IF('1. Order'!J203="","",'1. Order'!J203)</f>
        <v/>
      </c>
      <c r="F198" s="55" t="str">
        <f>IF('1. Order'!K203="","",'1. Order'!K203)</f>
        <v/>
      </c>
      <c r="G198" s="281" t="str">
        <f>IF('1. Order'!M203="","",'1. Order'!M203)</f>
        <v/>
      </c>
      <c r="H198" s="285"/>
      <c r="I198" s="101"/>
      <c r="J198" s="101"/>
      <c r="K198" s="284" t="str">
        <f>IF('1. Order'!AI203="","",'1. Order'!AI203)</f>
        <v/>
      </c>
      <c r="L198" s="284" t="str">
        <f>IF('1. Order'!AH203="","",'1. Order'!AH203)</f>
        <v/>
      </c>
      <c r="M198" s="101"/>
      <c r="N198" s="101"/>
      <c r="O198" s="101"/>
      <c r="P198" s="112"/>
      <c r="Q198" s="58"/>
      <c r="R198" s="56"/>
      <c r="S198" s="56"/>
      <c r="T198" s="56"/>
      <c r="U198" s="57"/>
      <c r="V198" s="58"/>
      <c r="W198" s="56"/>
      <c r="X198" s="56"/>
      <c r="Y198" s="56"/>
      <c r="Z198" s="56"/>
      <c r="AA198" s="56"/>
      <c r="AB198" s="56"/>
      <c r="AC198" s="56"/>
      <c r="AD198" s="56"/>
      <c r="AE198" s="56"/>
      <c r="AF198" s="101"/>
      <c r="AG198" s="112"/>
    </row>
    <row r="199" spans="1:33">
      <c r="A199" s="54" t="str">
        <f>IF('1. Order'!B204="","",'1. Order'!B204)</f>
        <v/>
      </c>
      <c r="B199" s="274" t="str">
        <f>IF('1. Order'!N204="","",'1. Order'!N204)</f>
        <v/>
      </c>
      <c r="C199" s="274" t="str">
        <f>IF('1. Order'!O204="","",'1. Order'!O204)</f>
        <v/>
      </c>
      <c r="D199" s="55" t="str">
        <f>IF('1. Order'!I204="","",'1. Order'!I204)</f>
        <v/>
      </c>
      <c r="E199" s="55" t="str">
        <f>IF('1. Order'!J204="","",'1. Order'!J204)</f>
        <v/>
      </c>
      <c r="F199" s="55" t="str">
        <f>IF('1. Order'!K204="","",'1. Order'!K204)</f>
        <v/>
      </c>
      <c r="G199" s="281" t="str">
        <f>IF('1. Order'!M204="","",'1. Order'!M204)</f>
        <v/>
      </c>
      <c r="H199" s="285"/>
      <c r="I199" s="101"/>
      <c r="J199" s="101"/>
      <c r="K199" s="284" t="str">
        <f>IF('1. Order'!AI204="","",'1. Order'!AI204)</f>
        <v/>
      </c>
      <c r="L199" s="284" t="str">
        <f>IF('1. Order'!AH204="","",'1. Order'!AH204)</f>
        <v/>
      </c>
      <c r="M199" s="101"/>
      <c r="N199" s="101"/>
      <c r="O199" s="101"/>
      <c r="P199" s="112"/>
      <c r="Q199" s="58"/>
      <c r="R199" s="56"/>
      <c r="S199" s="56"/>
      <c r="T199" s="56"/>
      <c r="U199" s="57"/>
      <c r="V199" s="58"/>
      <c r="W199" s="56"/>
      <c r="X199" s="56"/>
      <c r="Y199" s="56"/>
      <c r="Z199" s="56"/>
      <c r="AA199" s="56"/>
      <c r="AB199" s="56"/>
      <c r="AC199" s="56"/>
      <c r="AD199" s="56"/>
      <c r="AE199" s="56"/>
      <c r="AF199" s="101"/>
      <c r="AG199" s="112"/>
    </row>
    <row r="200" spans="1:33">
      <c r="A200" s="54" t="str">
        <f>IF('1. Order'!B205="","",'1. Order'!B205)</f>
        <v/>
      </c>
      <c r="B200" s="274" t="str">
        <f>IF('1. Order'!N205="","",'1. Order'!N205)</f>
        <v/>
      </c>
      <c r="C200" s="274" t="str">
        <f>IF('1. Order'!O205="","",'1. Order'!O205)</f>
        <v/>
      </c>
      <c r="D200" s="55" t="str">
        <f>IF('1. Order'!I205="","",'1. Order'!I205)</f>
        <v/>
      </c>
      <c r="E200" s="55" t="str">
        <f>IF('1. Order'!J205="","",'1. Order'!J205)</f>
        <v/>
      </c>
      <c r="F200" s="55" t="str">
        <f>IF('1. Order'!K205="","",'1. Order'!K205)</f>
        <v/>
      </c>
      <c r="G200" s="281" t="str">
        <f>IF('1. Order'!M205="","",'1. Order'!M205)</f>
        <v/>
      </c>
      <c r="H200" s="285"/>
      <c r="I200" s="101"/>
      <c r="J200" s="101"/>
      <c r="K200" s="284" t="str">
        <f>IF('1. Order'!AI205="","",'1. Order'!AI205)</f>
        <v/>
      </c>
      <c r="L200" s="284" t="str">
        <f>IF('1. Order'!AH205="","",'1. Order'!AH205)</f>
        <v/>
      </c>
      <c r="M200" s="101"/>
      <c r="N200" s="101"/>
      <c r="O200" s="101"/>
      <c r="P200" s="112"/>
      <c r="Q200" s="58"/>
      <c r="R200" s="56"/>
      <c r="S200" s="56"/>
      <c r="T200" s="56"/>
      <c r="U200" s="57"/>
      <c r="V200" s="58"/>
      <c r="W200" s="56"/>
      <c r="X200" s="56"/>
      <c r="Y200" s="56"/>
      <c r="Z200" s="56"/>
      <c r="AA200" s="56"/>
      <c r="AB200" s="56"/>
      <c r="AC200" s="56"/>
      <c r="AD200" s="56"/>
      <c r="AE200" s="56"/>
      <c r="AF200" s="101"/>
      <c r="AG200" s="112"/>
    </row>
    <row r="201" spans="1:33">
      <c r="A201" s="54" t="str">
        <f>IF('1. Order'!B206="","",'1. Order'!B206)</f>
        <v/>
      </c>
      <c r="B201" s="274" t="str">
        <f>IF('1. Order'!N206="","",'1. Order'!N206)</f>
        <v/>
      </c>
      <c r="C201" s="274" t="str">
        <f>IF('1. Order'!O206="","",'1. Order'!O206)</f>
        <v/>
      </c>
      <c r="D201" s="55" t="str">
        <f>IF('1. Order'!I206="","",'1. Order'!I206)</f>
        <v/>
      </c>
      <c r="E201" s="55" t="str">
        <f>IF('1. Order'!J206="","",'1. Order'!J206)</f>
        <v/>
      </c>
      <c r="F201" s="55" t="str">
        <f>IF('1. Order'!K206="","",'1. Order'!K206)</f>
        <v/>
      </c>
      <c r="G201" s="281" t="str">
        <f>IF('1. Order'!M206="","",'1. Order'!M206)</f>
        <v/>
      </c>
      <c r="H201" s="285"/>
      <c r="I201" s="101"/>
      <c r="J201" s="101"/>
      <c r="K201" s="284" t="str">
        <f>IF('1. Order'!AI206="","",'1. Order'!AI206)</f>
        <v/>
      </c>
      <c r="L201" s="284" t="str">
        <f>IF('1. Order'!AH206="","",'1. Order'!AH206)</f>
        <v/>
      </c>
      <c r="M201" s="101"/>
      <c r="N201" s="101"/>
      <c r="O201" s="101"/>
      <c r="P201" s="112"/>
      <c r="Q201" s="58"/>
      <c r="R201" s="56"/>
      <c r="S201" s="56"/>
      <c r="T201" s="56"/>
      <c r="U201" s="57"/>
      <c r="V201" s="58"/>
      <c r="W201" s="56"/>
      <c r="X201" s="56"/>
      <c r="Y201" s="56"/>
      <c r="Z201" s="56"/>
      <c r="AA201" s="56"/>
      <c r="AB201" s="56"/>
      <c r="AC201" s="56"/>
      <c r="AD201" s="56"/>
      <c r="AE201" s="56"/>
      <c r="AF201" s="101"/>
      <c r="AG201" s="112"/>
    </row>
    <row r="202" spans="1:33">
      <c r="A202" s="54" t="str">
        <f>IF('1. Order'!B207="","",'1. Order'!B207)</f>
        <v/>
      </c>
      <c r="B202" s="274" t="str">
        <f>IF('1. Order'!N207="","",'1. Order'!N207)</f>
        <v/>
      </c>
      <c r="C202" s="274" t="str">
        <f>IF('1. Order'!O207="","",'1. Order'!O207)</f>
        <v/>
      </c>
      <c r="D202" s="55" t="str">
        <f>IF('1. Order'!I207="","",'1. Order'!I207)</f>
        <v/>
      </c>
      <c r="E202" s="55" t="str">
        <f>IF('1. Order'!J207="","",'1. Order'!J207)</f>
        <v/>
      </c>
      <c r="F202" s="55" t="str">
        <f>IF('1. Order'!K207="","",'1. Order'!K207)</f>
        <v/>
      </c>
      <c r="G202" s="281" t="str">
        <f>IF('1. Order'!M207="","",'1. Order'!M207)</f>
        <v/>
      </c>
      <c r="H202" s="285"/>
      <c r="I202" s="101"/>
      <c r="J202" s="101"/>
      <c r="K202" s="284" t="str">
        <f>IF('1. Order'!AI207="","",'1. Order'!AI207)</f>
        <v/>
      </c>
      <c r="L202" s="284" t="str">
        <f>IF('1. Order'!AH207="","",'1. Order'!AH207)</f>
        <v/>
      </c>
      <c r="M202" s="101"/>
      <c r="N202" s="101"/>
      <c r="O202" s="101"/>
      <c r="P202" s="112"/>
      <c r="Q202" s="58"/>
      <c r="R202" s="56"/>
      <c r="S202" s="56"/>
      <c r="T202" s="56"/>
      <c r="U202" s="57"/>
      <c r="V202" s="58"/>
      <c r="W202" s="56"/>
      <c r="X202" s="56"/>
      <c r="Y202" s="56"/>
      <c r="Z202" s="56"/>
      <c r="AA202" s="56"/>
      <c r="AB202" s="56"/>
      <c r="AC202" s="56"/>
      <c r="AD202" s="56"/>
      <c r="AE202" s="56"/>
      <c r="AF202" s="101"/>
      <c r="AG202" s="112"/>
    </row>
    <row r="203" spans="1:33">
      <c r="A203" s="54" t="str">
        <f>IF('1. Order'!B208="","",'1. Order'!B208)</f>
        <v/>
      </c>
      <c r="B203" s="274" t="str">
        <f>IF('1. Order'!N208="","",'1. Order'!N208)</f>
        <v/>
      </c>
      <c r="C203" s="274" t="str">
        <f>IF('1. Order'!O208="","",'1. Order'!O208)</f>
        <v/>
      </c>
      <c r="D203" s="55" t="str">
        <f>IF('1. Order'!I208="","",'1. Order'!I208)</f>
        <v/>
      </c>
      <c r="E203" s="55" t="str">
        <f>IF('1. Order'!J208="","",'1. Order'!J208)</f>
        <v/>
      </c>
      <c r="F203" s="55" t="str">
        <f>IF('1. Order'!K208="","",'1. Order'!K208)</f>
        <v/>
      </c>
      <c r="G203" s="281" t="str">
        <f>IF('1. Order'!M208="","",'1. Order'!M208)</f>
        <v/>
      </c>
      <c r="H203" s="285"/>
      <c r="I203" s="101"/>
      <c r="J203" s="101"/>
      <c r="K203" s="284" t="str">
        <f>IF('1. Order'!AI208="","",'1. Order'!AI208)</f>
        <v/>
      </c>
      <c r="L203" s="284" t="str">
        <f>IF('1. Order'!AH208="","",'1. Order'!AH208)</f>
        <v/>
      </c>
      <c r="M203" s="101"/>
      <c r="N203" s="101"/>
      <c r="O203" s="101"/>
      <c r="P203" s="112"/>
      <c r="Q203" s="58"/>
      <c r="R203" s="56"/>
      <c r="S203" s="56"/>
      <c r="T203" s="56"/>
      <c r="U203" s="57"/>
      <c r="V203" s="58"/>
      <c r="W203" s="56"/>
      <c r="X203" s="56"/>
      <c r="Y203" s="56"/>
      <c r="Z203" s="56"/>
      <c r="AA203" s="56"/>
      <c r="AB203" s="56"/>
      <c r="AC203" s="56"/>
      <c r="AD203" s="56"/>
      <c r="AE203" s="56"/>
      <c r="AF203" s="101"/>
      <c r="AG203" s="112"/>
    </row>
    <row r="204" spans="1:33">
      <c r="A204" s="54" t="str">
        <f>IF('1. Order'!B209="","",'1. Order'!B209)</f>
        <v/>
      </c>
      <c r="B204" s="274" t="str">
        <f>IF('1. Order'!N209="","",'1. Order'!N209)</f>
        <v/>
      </c>
      <c r="C204" s="274" t="str">
        <f>IF('1. Order'!O209="","",'1. Order'!O209)</f>
        <v/>
      </c>
      <c r="D204" s="55" t="str">
        <f>IF('1. Order'!I209="","",'1. Order'!I209)</f>
        <v/>
      </c>
      <c r="E204" s="55" t="str">
        <f>IF('1. Order'!J209="","",'1. Order'!J209)</f>
        <v/>
      </c>
      <c r="F204" s="55" t="str">
        <f>IF('1. Order'!K209="","",'1. Order'!K209)</f>
        <v/>
      </c>
      <c r="G204" s="281" t="str">
        <f>IF('1. Order'!M209="","",'1. Order'!M209)</f>
        <v/>
      </c>
      <c r="H204" s="285"/>
      <c r="I204" s="101"/>
      <c r="J204" s="101"/>
      <c r="K204" s="284" t="str">
        <f>IF('1. Order'!AI209="","",'1. Order'!AI209)</f>
        <v/>
      </c>
      <c r="L204" s="284" t="str">
        <f>IF('1. Order'!AH209="","",'1. Order'!AH209)</f>
        <v/>
      </c>
      <c r="M204" s="101"/>
      <c r="N204" s="101"/>
      <c r="O204" s="101"/>
      <c r="P204" s="112"/>
      <c r="Q204" s="58"/>
      <c r="R204" s="56"/>
      <c r="S204" s="56"/>
      <c r="T204" s="56"/>
      <c r="U204" s="57"/>
      <c r="V204" s="58"/>
      <c r="W204" s="56"/>
      <c r="X204" s="56"/>
      <c r="Y204" s="56"/>
      <c r="Z204" s="56"/>
      <c r="AA204" s="56"/>
      <c r="AB204" s="56"/>
      <c r="AC204" s="56"/>
      <c r="AD204" s="56"/>
      <c r="AE204" s="56"/>
      <c r="AF204" s="101"/>
      <c r="AG204" s="112"/>
    </row>
    <row r="205" spans="1:33">
      <c r="A205" s="54" t="str">
        <f>IF('1. Order'!B210="","",'1. Order'!B210)</f>
        <v/>
      </c>
      <c r="B205" s="274" t="str">
        <f>IF('1. Order'!N210="","",'1. Order'!N210)</f>
        <v/>
      </c>
      <c r="C205" s="274" t="str">
        <f>IF('1. Order'!O210="","",'1. Order'!O210)</f>
        <v/>
      </c>
      <c r="D205" s="55" t="str">
        <f>IF('1. Order'!I210="","",'1. Order'!I210)</f>
        <v/>
      </c>
      <c r="E205" s="55" t="str">
        <f>IF('1. Order'!J210="","",'1. Order'!J210)</f>
        <v/>
      </c>
      <c r="F205" s="55" t="str">
        <f>IF('1. Order'!K210="","",'1. Order'!K210)</f>
        <v/>
      </c>
      <c r="G205" s="281" t="str">
        <f>IF('1. Order'!M210="","",'1. Order'!M210)</f>
        <v/>
      </c>
      <c r="H205" s="285"/>
      <c r="I205" s="101"/>
      <c r="J205" s="101"/>
      <c r="K205" s="284" t="str">
        <f>IF('1. Order'!AI210="","",'1. Order'!AI210)</f>
        <v/>
      </c>
      <c r="L205" s="284" t="str">
        <f>IF('1. Order'!AH210="","",'1. Order'!AH210)</f>
        <v/>
      </c>
      <c r="M205" s="101"/>
      <c r="N205" s="101"/>
      <c r="O205" s="101"/>
      <c r="P205" s="112"/>
      <c r="Q205" s="58"/>
      <c r="R205" s="56"/>
      <c r="S205" s="56"/>
      <c r="T205" s="56"/>
      <c r="U205" s="57"/>
      <c r="V205" s="58"/>
      <c r="W205" s="56"/>
      <c r="X205" s="56"/>
      <c r="Y205" s="56"/>
      <c r="Z205" s="56"/>
      <c r="AA205" s="56"/>
      <c r="AB205" s="56"/>
      <c r="AC205" s="56"/>
      <c r="AD205" s="56"/>
      <c r="AE205" s="56"/>
      <c r="AF205" s="101"/>
      <c r="AG205" s="112"/>
    </row>
    <row r="206" spans="1:33">
      <c r="A206" s="54" t="str">
        <f>IF('1. Order'!B211="","",'1. Order'!B211)</f>
        <v/>
      </c>
      <c r="B206" s="274" t="str">
        <f>IF('1. Order'!N211="","",'1. Order'!N211)</f>
        <v/>
      </c>
      <c r="C206" s="274" t="str">
        <f>IF('1. Order'!O211="","",'1. Order'!O211)</f>
        <v/>
      </c>
      <c r="D206" s="55" t="str">
        <f>IF('1. Order'!I211="","",'1. Order'!I211)</f>
        <v/>
      </c>
      <c r="E206" s="55" t="str">
        <f>IF('1. Order'!J211="","",'1. Order'!J211)</f>
        <v/>
      </c>
      <c r="F206" s="55" t="str">
        <f>IF('1. Order'!K211="","",'1. Order'!K211)</f>
        <v/>
      </c>
      <c r="G206" s="281" t="str">
        <f>IF('1. Order'!M211="","",'1. Order'!M211)</f>
        <v/>
      </c>
      <c r="H206" s="285"/>
      <c r="I206" s="101"/>
      <c r="J206" s="101"/>
      <c r="K206" s="284" t="str">
        <f>IF('1. Order'!AI211="","",'1. Order'!AI211)</f>
        <v/>
      </c>
      <c r="L206" s="284" t="str">
        <f>IF('1. Order'!AH211="","",'1. Order'!AH211)</f>
        <v/>
      </c>
      <c r="M206" s="101"/>
      <c r="N206" s="101"/>
      <c r="O206" s="101"/>
      <c r="P206" s="112"/>
      <c r="Q206" s="58"/>
      <c r="R206" s="56"/>
      <c r="S206" s="56"/>
      <c r="T206" s="56"/>
      <c r="U206" s="57"/>
      <c r="V206" s="58"/>
      <c r="W206" s="56"/>
      <c r="X206" s="56"/>
      <c r="Y206" s="56"/>
      <c r="Z206" s="56"/>
      <c r="AA206" s="56"/>
      <c r="AB206" s="56"/>
      <c r="AC206" s="56"/>
      <c r="AD206" s="56"/>
      <c r="AE206" s="56"/>
      <c r="AF206" s="101"/>
      <c r="AG206" s="112"/>
    </row>
    <row r="207" spans="1:33">
      <c r="A207" s="54" t="str">
        <f>IF('1. Order'!B212="","",'1. Order'!B212)</f>
        <v/>
      </c>
      <c r="B207" s="274" t="str">
        <f>IF('1. Order'!N212="","",'1. Order'!N212)</f>
        <v/>
      </c>
      <c r="C207" s="274" t="str">
        <f>IF('1. Order'!O212="","",'1. Order'!O212)</f>
        <v/>
      </c>
      <c r="D207" s="55" t="str">
        <f>IF('1. Order'!I212="","",'1. Order'!I212)</f>
        <v/>
      </c>
      <c r="E207" s="55" t="str">
        <f>IF('1. Order'!J212="","",'1. Order'!J212)</f>
        <v/>
      </c>
      <c r="F207" s="55" t="str">
        <f>IF('1. Order'!K212="","",'1. Order'!K212)</f>
        <v/>
      </c>
      <c r="G207" s="281" t="str">
        <f>IF('1. Order'!M212="","",'1. Order'!M212)</f>
        <v/>
      </c>
      <c r="H207" s="285"/>
      <c r="I207" s="101"/>
      <c r="J207" s="101"/>
      <c r="K207" s="284" t="str">
        <f>IF('1. Order'!AI212="","",'1. Order'!AI212)</f>
        <v/>
      </c>
      <c r="L207" s="284" t="str">
        <f>IF('1. Order'!AH212="","",'1. Order'!AH212)</f>
        <v/>
      </c>
      <c r="M207" s="101"/>
      <c r="N207" s="101"/>
      <c r="O207" s="101"/>
      <c r="P207" s="112"/>
      <c r="Q207" s="58"/>
      <c r="R207" s="56"/>
      <c r="S207" s="56"/>
      <c r="T207" s="56"/>
      <c r="U207" s="57"/>
      <c r="V207" s="58"/>
      <c r="W207" s="56"/>
      <c r="X207" s="56"/>
      <c r="Y207" s="56"/>
      <c r="Z207" s="56"/>
      <c r="AA207" s="56"/>
      <c r="AB207" s="56"/>
      <c r="AC207" s="56"/>
      <c r="AD207" s="56"/>
      <c r="AE207" s="56"/>
      <c r="AF207" s="101"/>
      <c r="AG207" s="112"/>
    </row>
    <row r="208" spans="1:33">
      <c r="A208" s="54" t="str">
        <f>IF('1. Order'!B213="","",'1. Order'!B213)</f>
        <v/>
      </c>
      <c r="B208" s="274" t="str">
        <f>IF('1. Order'!N213="","",'1. Order'!N213)</f>
        <v/>
      </c>
      <c r="C208" s="274" t="str">
        <f>IF('1. Order'!O213="","",'1. Order'!O213)</f>
        <v/>
      </c>
      <c r="D208" s="55" t="str">
        <f>IF('1. Order'!I213="","",'1. Order'!I213)</f>
        <v/>
      </c>
      <c r="E208" s="55" t="str">
        <f>IF('1. Order'!J213="","",'1. Order'!J213)</f>
        <v/>
      </c>
      <c r="F208" s="55" t="str">
        <f>IF('1. Order'!K213="","",'1. Order'!K213)</f>
        <v/>
      </c>
      <c r="G208" s="281" t="str">
        <f>IF('1. Order'!M213="","",'1. Order'!M213)</f>
        <v/>
      </c>
      <c r="H208" s="285"/>
      <c r="I208" s="101"/>
      <c r="J208" s="101"/>
      <c r="K208" s="284" t="str">
        <f>IF('1. Order'!AI213="","",'1. Order'!AI213)</f>
        <v/>
      </c>
      <c r="L208" s="284" t="str">
        <f>IF('1. Order'!AH213="","",'1. Order'!AH213)</f>
        <v/>
      </c>
      <c r="M208" s="101"/>
      <c r="N208" s="101"/>
      <c r="O208" s="101"/>
      <c r="P208" s="112"/>
      <c r="Q208" s="58"/>
      <c r="R208" s="56"/>
      <c r="S208" s="56"/>
      <c r="T208" s="56"/>
      <c r="U208" s="57"/>
      <c r="V208" s="58"/>
      <c r="W208" s="56"/>
      <c r="X208" s="56"/>
      <c r="Y208" s="56"/>
      <c r="Z208" s="56"/>
      <c r="AA208" s="56"/>
      <c r="AB208" s="56"/>
      <c r="AC208" s="56"/>
      <c r="AD208" s="56"/>
      <c r="AE208" s="56"/>
      <c r="AF208" s="101"/>
      <c r="AG208" s="112"/>
    </row>
    <row r="209" spans="1:33">
      <c r="A209" s="54" t="str">
        <f>IF('1. Order'!B214="","",'1. Order'!B214)</f>
        <v/>
      </c>
      <c r="B209" s="274" t="str">
        <f>IF('1. Order'!N214="","",'1. Order'!N214)</f>
        <v/>
      </c>
      <c r="C209" s="274" t="str">
        <f>IF('1. Order'!O214="","",'1. Order'!O214)</f>
        <v/>
      </c>
      <c r="D209" s="55" t="str">
        <f>IF('1. Order'!I214="","",'1. Order'!I214)</f>
        <v/>
      </c>
      <c r="E209" s="55" t="str">
        <f>IF('1. Order'!J214="","",'1. Order'!J214)</f>
        <v/>
      </c>
      <c r="F209" s="55" t="str">
        <f>IF('1. Order'!K214="","",'1. Order'!K214)</f>
        <v/>
      </c>
      <c r="G209" s="281" t="str">
        <f>IF('1. Order'!M214="","",'1. Order'!M214)</f>
        <v/>
      </c>
      <c r="H209" s="285"/>
      <c r="I209" s="101"/>
      <c r="J209" s="101"/>
      <c r="K209" s="284" t="str">
        <f>IF('1. Order'!AI214="","",'1. Order'!AI214)</f>
        <v/>
      </c>
      <c r="L209" s="284" t="str">
        <f>IF('1. Order'!AH214="","",'1. Order'!AH214)</f>
        <v/>
      </c>
      <c r="M209" s="101"/>
      <c r="N209" s="101"/>
      <c r="O209" s="101"/>
      <c r="P209" s="112"/>
      <c r="Q209" s="58"/>
      <c r="R209" s="56"/>
      <c r="S209" s="56"/>
      <c r="T209" s="56"/>
      <c r="U209" s="57"/>
      <c r="V209" s="58"/>
      <c r="W209" s="56"/>
      <c r="X209" s="56"/>
      <c r="Y209" s="56"/>
      <c r="Z209" s="56"/>
      <c r="AA209" s="56"/>
      <c r="AB209" s="56"/>
      <c r="AC209" s="56"/>
      <c r="AD209" s="56"/>
      <c r="AE209" s="56"/>
      <c r="AF209" s="101"/>
      <c r="AG209" s="112"/>
    </row>
    <row r="210" spans="1:33">
      <c r="A210" s="54" t="str">
        <f>IF('1. Order'!B215="","",'1. Order'!B215)</f>
        <v/>
      </c>
      <c r="B210" s="274" t="str">
        <f>IF('1. Order'!N215="","",'1. Order'!N215)</f>
        <v/>
      </c>
      <c r="C210" s="274" t="str">
        <f>IF('1. Order'!O215="","",'1. Order'!O215)</f>
        <v/>
      </c>
      <c r="D210" s="55" t="str">
        <f>IF('1. Order'!I215="","",'1. Order'!I215)</f>
        <v/>
      </c>
      <c r="E210" s="55" t="str">
        <f>IF('1. Order'!J215="","",'1. Order'!J215)</f>
        <v/>
      </c>
      <c r="F210" s="55" t="str">
        <f>IF('1. Order'!K215="","",'1. Order'!K215)</f>
        <v/>
      </c>
      <c r="G210" s="281" t="str">
        <f>IF('1. Order'!M215="","",'1. Order'!M215)</f>
        <v/>
      </c>
      <c r="H210" s="285"/>
      <c r="I210" s="101"/>
      <c r="J210" s="101"/>
      <c r="K210" s="284" t="str">
        <f>IF('1. Order'!AI215="","",'1. Order'!AI215)</f>
        <v/>
      </c>
      <c r="L210" s="284" t="str">
        <f>IF('1. Order'!AH215="","",'1. Order'!AH215)</f>
        <v/>
      </c>
      <c r="M210" s="101"/>
      <c r="N210" s="101"/>
      <c r="O210" s="101"/>
      <c r="P210" s="112"/>
      <c r="Q210" s="58"/>
      <c r="R210" s="56"/>
      <c r="S210" s="56"/>
      <c r="T210" s="56"/>
      <c r="U210" s="57"/>
      <c r="V210" s="58"/>
      <c r="W210" s="56"/>
      <c r="X210" s="56"/>
      <c r="Y210" s="56"/>
      <c r="Z210" s="56"/>
      <c r="AA210" s="56"/>
      <c r="AB210" s="56"/>
      <c r="AC210" s="56"/>
      <c r="AD210" s="56"/>
      <c r="AE210" s="56"/>
      <c r="AF210" s="101"/>
      <c r="AG210" s="112"/>
    </row>
    <row r="211" spans="1:33">
      <c r="A211" s="54" t="str">
        <f>IF('1. Order'!B216="","",'1. Order'!B216)</f>
        <v/>
      </c>
      <c r="B211" s="274" t="str">
        <f>IF('1. Order'!N216="","",'1. Order'!N216)</f>
        <v/>
      </c>
      <c r="C211" s="274" t="str">
        <f>IF('1. Order'!O216="","",'1. Order'!O216)</f>
        <v/>
      </c>
      <c r="D211" s="55" t="str">
        <f>IF('1. Order'!I216="","",'1. Order'!I216)</f>
        <v/>
      </c>
      <c r="E211" s="55" t="str">
        <f>IF('1. Order'!J216="","",'1. Order'!J216)</f>
        <v/>
      </c>
      <c r="F211" s="55" t="str">
        <f>IF('1. Order'!K216="","",'1. Order'!K216)</f>
        <v/>
      </c>
      <c r="G211" s="281" t="str">
        <f>IF('1. Order'!M216="","",'1. Order'!M216)</f>
        <v/>
      </c>
      <c r="H211" s="285"/>
      <c r="I211" s="101"/>
      <c r="J211" s="101"/>
      <c r="K211" s="284" t="str">
        <f>IF('1. Order'!AI216="","",'1. Order'!AI216)</f>
        <v/>
      </c>
      <c r="L211" s="284" t="str">
        <f>IF('1. Order'!AH216="","",'1. Order'!AH216)</f>
        <v/>
      </c>
      <c r="M211" s="101"/>
      <c r="N211" s="101"/>
      <c r="O211" s="101"/>
      <c r="P211" s="112"/>
      <c r="Q211" s="58"/>
      <c r="R211" s="56"/>
      <c r="S211" s="56"/>
      <c r="T211" s="56"/>
      <c r="U211" s="57"/>
      <c r="V211" s="58"/>
      <c r="W211" s="56"/>
      <c r="X211" s="56"/>
      <c r="Y211" s="56"/>
      <c r="Z211" s="56"/>
      <c r="AA211" s="56"/>
      <c r="AB211" s="56"/>
      <c r="AC211" s="56"/>
      <c r="AD211" s="56"/>
      <c r="AE211" s="56"/>
      <c r="AF211" s="101"/>
      <c r="AG211" s="112"/>
    </row>
    <row r="212" spans="1:33">
      <c r="A212" s="54" t="str">
        <f>IF('1. Order'!B217="","",'1. Order'!B217)</f>
        <v/>
      </c>
      <c r="B212" s="274" t="str">
        <f>IF('1. Order'!N217="","",'1. Order'!N217)</f>
        <v/>
      </c>
      <c r="C212" s="274" t="str">
        <f>IF('1. Order'!O217="","",'1. Order'!O217)</f>
        <v/>
      </c>
      <c r="D212" s="55" t="str">
        <f>IF('1. Order'!I217="","",'1. Order'!I217)</f>
        <v/>
      </c>
      <c r="E212" s="55" t="str">
        <f>IF('1. Order'!J217="","",'1. Order'!J217)</f>
        <v/>
      </c>
      <c r="F212" s="55" t="str">
        <f>IF('1. Order'!K217="","",'1. Order'!K217)</f>
        <v/>
      </c>
      <c r="G212" s="281" t="str">
        <f>IF('1. Order'!M217="","",'1. Order'!M217)</f>
        <v/>
      </c>
      <c r="H212" s="285"/>
      <c r="I212" s="101"/>
      <c r="J212" s="101"/>
      <c r="K212" s="284" t="str">
        <f>IF('1. Order'!AI217="","",'1. Order'!AI217)</f>
        <v/>
      </c>
      <c r="L212" s="284" t="str">
        <f>IF('1. Order'!AH217="","",'1. Order'!AH217)</f>
        <v/>
      </c>
      <c r="M212" s="101"/>
      <c r="N212" s="101"/>
      <c r="O212" s="101"/>
      <c r="P212" s="112"/>
      <c r="Q212" s="58"/>
      <c r="R212" s="56"/>
      <c r="S212" s="56"/>
      <c r="T212" s="56"/>
      <c r="U212" s="57"/>
      <c r="V212" s="58"/>
      <c r="W212" s="56"/>
      <c r="X212" s="56"/>
      <c r="Y212" s="56"/>
      <c r="Z212" s="56"/>
      <c r="AA212" s="56"/>
      <c r="AB212" s="56"/>
      <c r="AC212" s="56"/>
      <c r="AD212" s="56"/>
      <c r="AE212" s="56"/>
      <c r="AF212" s="101"/>
      <c r="AG212" s="112"/>
    </row>
    <row r="213" spans="1:33">
      <c r="A213" s="54" t="str">
        <f>IF('1. Order'!B218="","",'1. Order'!B218)</f>
        <v/>
      </c>
      <c r="B213" s="274" t="str">
        <f>IF('1. Order'!N218="","",'1. Order'!N218)</f>
        <v/>
      </c>
      <c r="C213" s="274" t="str">
        <f>IF('1. Order'!O218="","",'1. Order'!O218)</f>
        <v/>
      </c>
      <c r="D213" s="55" t="str">
        <f>IF('1. Order'!I218="","",'1. Order'!I218)</f>
        <v/>
      </c>
      <c r="E213" s="55" t="str">
        <f>IF('1. Order'!J218="","",'1. Order'!J218)</f>
        <v/>
      </c>
      <c r="F213" s="55" t="str">
        <f>IF('1. Order'!K218="","",'1. Order'!K218)</f>
        <v/>
      </c>
      <c r="G213" s="281" t="str">
        <f>IF('1. Order'!M218="","",'1. Order'!M218)</f>
        <v/>
      </c>
      <c r="H213" s="285"/>
      <c r="I213" s="101"/>
      <c r="J213" s="101"/>
      <c r="K213" s="284" t="str">
        <f>IF('1. Order'!AI218="","",'1. Order'!AI218)</f>
        <v/>
      </c>
      <c r="L213" s="284" t="str">
        <f>IF('1. Order'!AH218="","",'1. Order'!AH218)</f>
        <v/>
      </c>
      <c r="M213" s="101"/>
      <c r="N213" s="101"/>
      <c r="O213" s="101"/>
      <c r="P213" s="112"/>
      <c r="Q213" s="58"/>
      <c r="R213" s="56"/>
      <c r="S213" s="56"/>
      <c r="T213" s="56"/>
      <c r="U213" s="57"/>
      <c r="V213" s="58"/>
      <c r="W213" s="56"/>
      <c r="X213" s="56"/>
      <c r="Y213" s="56"/>
      <c r="Z213" s="56"/>
      <c r="AA213" s="56"/>
      <c r="AB213" s="56"/>
      <c r="AC213" s="56"/>
      <c r="AD213" s="56"/>
      <c r="AE213" s="56"/>
      <c r="AF213" s="101"/>
      <c r="AG213" s="112"/>
    </row>
    <row r="214" spans="1:33">
      <c r="A214" s="54" t="str">
        <f>IF('1. Order'!B219="","",'1. Order'!B219)</f>
        <v/>
      </c>
      <c r="B214" s="274" t="str">
        <f>IF('1. Order'!N219="","",'1. Order'!N219)</f>
        <v/>
      </c>
      <c r="C214" s="274" t="str">
        <f>IF('1. Order'!O219="","",'1. Order'!O219)</f>
        <v/>
      </c>
      <c r="D214" s="55" t="str">
        <f>IF('1. Order'!I219="","",'1. Order'!I219)</f>
        <v/>
      </c>
      <c r="E214" s="55" t="str">
        <f>IF('1. Order'!J219="","",'1. Order'!J219)</f>
        <v/>
      </c>
      <c r="F214" s="55" t="str">
        <f>IF('1. Order'!K219="","",'1. Order'!K219)</f>
        <v/>
      </c>
      <c r="G214" s="281" t="str">
        <f>IF('1. Order'!M219="","",'1. Order'!M219)</f>
        <v/>
      </c>
      <c r="H214" s="285"/>
      <c r="I214" s="101"/>
      <c r="J214" s="101"/>
      <c r="K214" s="284" t="str">
        <f>IF('1. Order'!AI219="","",'1. Order'!AI219)</f>
        <v/>
      </c>
      <c r="L214" s="284" t="str">
        <f>IF('1. Order'!AH219="","",'1. Order'!AH219)</f>
        <v/>
      </c>
      <c r="M214" s="101"/>
      <c r="N214" s="101"/>
      <c r="O214" s="101"/>
      <c r="P214" s="112"/>
      <c r="Q214" s="58"/>
      <c r="R214" s="56"/>
      <c r="S214" s="56"/>
      <c r="T214" s="56"/>
      <c r="U214" s="57"/>
      <c r="V214" s="58"/>
      <c r="W214" s="56"/>
      <c r="X214" s="56"/>
      <c r="Y214" s="56"/>
      <c r="Z214" s="56"/>
      <c r="AA214" s="56"/>
      <c r="AB214" s="56"/>
      <c r="AC214" s="56"/>
      <c r="AD214" s="56"/>
      <c r="AE214" s="56"/>
      <c r="AF214" s="101"/>
      <c r="AG214" s="112"/>
    </row>
    <row r="215" spans="1:33">
      <c r="A215" s="54" t="str">
        <f>IF('1. Order'!B220="","",'1. Order'!B220)</f>
        <v/>
      </c>
      <c r="B215" s="274" t="str">
        <f>IF('1. Order'!N220="","",'1. Order'!N220)</f>
        <v/>
      </c>
      <c r="C215" s="274" t="str">
        <f>IF('1. Order'!O220="","",'1. Order'!O220)</f>
        <v/>
      </c>
      <c r="D215" s="55" t="str">
        <f>IF('1. Order'!I220="","",'1. Order'!I220)</f>
        <v/>
      </c>
      <c r="E215" s="55" t="str">
        <f>IF('1. Order'!J220="","",'1. Order'!J220)</f>
        <v/>
      </c>
      <c r="F215" s="55" t="str">
        <f>IF('1. Order'!K220="","",'1. Order'!K220)</f>
        <v/>
      </c>
      <c r="G215" s="281" t="str">
        <f>IF('1. Order'!M220="","",'1. Order'!M220)</f>
        <v/>
      </c>
      <c r="H215" s="285"/>
      <c r="I215" s="101"/>
      <c r="J215" s="101"/>
      <c r="K215" s="284" t="str">
        <f>IF('1. Order'!AI220="","",'1. Order'!AI220)</f>
        <v/>
      </c>
      <c r="L215" s="284" t="str">
        <f>IF('1. Order'!AH220="","",'1. Order'!AH220)</f>
        <v/>
      </c>
      <c r="M215" s="101"/>
      <c r="N215" s="101"/>
      <c r="O215" s="101"/>
      <c r="P215" s="112"/>
      <c r="Q215" s="58"/>
      <c r="R215" s="56"/>
      <c r="S215" s="56"/>
      <c r="T215" s="56"/>
      <c r="U215" s="57"/>
      <c r="V215" s="58"/>
      <c r="W215" s="56"/>
      <c r="X215" s="56"/>
      <c r="Y215" s="56"/>
      <c r="Z215" s="56"/>
      <c r="AA215" s="56"/>
      <c r="AB215" s="56"/>
      <c r="AC215" s="56"/>
      <c r="AD215" s="56"/>
      <c r="AE215" s="56"/>
      <c r="AF215" s="101"/>
      <c r="AG215" s="112"/>
    </row>
    <row r="216" spans="1:33">
      <c r="A216" s="54" t="str">
        <f>IF('1. Order'!B221="","",'1. Order'!B221)</f>
        <v/>
      </c>
      <c r="B216" s="274" t="str">
        <f>IF('1. Order'!N221="","",'1. Order'!N221)</f>
        <v/>
      </c>
      <c r="C216" s="274" t="str">
        <f>IF('1. Order'!O221="","",'1. Order'!O221)</f>
        <v/>
      </c>
      <c r="D216" s="55" t="str">
        <f>IF('1. Order'!I221="","",'1. Order'!I221)</f>
        <v/>
      </c>
      <c r="E216" s="55" t="str">
        <f>IF('1. Order'!J221="","",'1. Order'!J221)</f>
        <v/>
      </c>
      <c r="F216" s="55" t="str">
        <f>IF('1. Order'!K221="","",'1. Order'!K221)</f>
        <v/>
      </c>
      <c r="G216" s="281" t="str">
        <f>IF('1. Order'!M221="","",'1. Order'!M221)</f>
        <v/>
      </c>
      <c r="H216" s="285"/>
      <c r="I216" s="101"/>
      <c r="J216" s="101"/>
      <c r="K216" s="284" t="str">
        <f>IF('1. Order'!AI221="","",'1. Order'!AI221)</f>
        <v/>
      </c>
      <c r="L216" s="284" t="str">
        <f>IF('1. Order'!AH221="","",'1. Order'!AH221)</f>
        <v/>
      </c>
      <c r="M216" s="101"/>
      <c r="N216" s="101"/>
      <c r="O216" s="101"/>
      <c r="P216" s="112"/>
      <c r="Q216" s="58"/>
      <c r="R216" s="56"/>
      <c r="S216" s="56"/>
      <c r="T216" s="56"/>
      <c r="U216" s="57"/>
      <c r="V216" s="58"/>
      <c r="W216" s="56"/>
      <c r="X216" s="56"/>
      <c r="Y216" s="56"/>
      <c r="Z216" s="56"/>
      <c r="AA216" s="56"/>
      <c r="AB216" s="56"/>
      <c r="AC216" s="56"/>
      <c r="AD216" s="56"/>
      <c r="AE216" s="56"/>
      <c r="AF216" s="101"/>
      <c r="AG216" s="112"/>
    </row>
    <row r="217" spans="1:33">
      <c r="A217" s="54" t="str">
        <f>IF('1. Order'!B222="","",'1. Order'!B222)</f>
        <v/>
      </c>
      <c r="B217" s="274" t="str">
        <f>IF('1. Order'!N222="","",'1. Order'!N222)</f>
        <v/>
      </c>
      <c r="C217" s="274" t="str">
        <f>IF('1. Order'!O222="","",'1. Order'!O222)</f>
        <v/>
      </c>
      <c r="D217" s="55" t="str">
        <f>IF('1. Order'!I222="","",'1. Order'!I222)</f>
        <v/>
      </c>
      <c r="E217" s="55" t="str">
        <f>IF('1. Order'!J222="","",'1. Order'!J222)</f>
        <v/>
      </c>
      <c r="F217" s="55" t="str">
        <f>IF('1. Order'!K222="","",'1. Order'!K222)</f>
        <v/>
      </c>
      <c r="G217" s="281" t="str">
        <f>IF('1. Order'!M222="","",'1. Order'!M222)</f>
        <v/>
      </c>
      <c r="H217" s="285"/>
      <c r="I217" s="101"/>
      <c r="J217" s="101"/>
      <c r="K217" s="284" t="str">
        <f>IF('1. Order'!AI222="","",'1. Order'!AI222)</f>
        <v/>
      </c>
      <c r="L217" s="284" t="str">
        <f>IF('1. Order'!AH222="","",'1. Order'!AH222)</f>
        <v/>
      </c>
      <c r="M217" s="101"/>
      <c r="N217" s="101"/>
      <c r="O217" s="101"/>
      <c r="P217" s="112"/>
      <c r="Q217" s="58"/>
      <c r="R217" s="56"/>
      <c r="S217" s="56"/>
      <c r="T217" s="56"/>
      <c r="U217" s="57"/>
      <c r="V217" s="58"/>
      <c r="W217" s="56"/>
      <c r="X217" s="56"/>
      <c r="Y217" s="56"/>
      <c r="Z217" s="56"/>
      <c r="AA217" s="56"/>
      <c r="AB217" s="56"/>
      <c r="AC217" s="56"/>
      <c r="AD217" s="56"/>
      <c r="AE217" s="56"/>
      <c r="AF217" s="101"/>
      <c r="AG217" s="112"/>
    </row>
    <row r="218" spans="1:33">
      <c r="A218" s="54" t="str">
        <f>IF('1. Order'!B223="","",'1. Order'!B223)</f>
        <v/>
      </c>
      <c r="B218" s="274" t="str">
        <f>IF('1. Order'!N223="","",'1. Order'!N223)</f>
        <v/>
      </c>
      <c r="C218" s="274" t="str">
        <f>IF('1. Order'!O223="","",'1. Order'!O223)</f>
        <v/>
      </c>
      <c r="D218" s="55" t="str">
        <f>IF('1. Order'!I223="","",'1. Order'!I223)</f>
        <v/>
      </c>
      <c r="E218" s="55" t="str">
        <f>IF('1. Order'!J223="","",'1. Order'!J223)</f>
        <v/>
      </c>
      <c r="F218" s="55" t="str">
        <f>IF('1. Order'!K223="","",'1. Order'!K223)</f>
        <v/>
      </c>
      <c r="G218" s="281" t="str">
        <f>IF('1. Order'!M223="","",'1. Order'!M223)</f>
        <v/>
      </c>
      <c r="H218" s="285"/>
      <c r="I218" s="101"/>
      <c r="J218" s="101"/>
      <c r="K218" s="284" t="str">
        <f>IF('1. Order'!AI223="","",'1. Order'!AI223)</f>
        <v/>
      </c>
      <c r="L218" s="284" t="str">
        <f>IF('1. Order'!AH223="","",'1. Order'!AH223)</f>
        <v/>
      </c>
      <c r="M218" s="101"/>
      <c r="N218" s="101"/>
      <c r="O218" s="101"/>
      <c r="P218" s="112"/>
      <c r="Q218" s="58"/>
      <c r="R218" s="56"/>
      <c r="S218" s="56"/>
      <c r="T218" s="56"/>
      <c r="U218" s="57"/>
      <c r="V218" s="58"/>
      <c r="W218" s="56"/>
      <c r="X218" s="56"/>
      <c r="Y218" s="56"/>
      <c r="Z218" s="56"/>
      <c r="AA218" s="56"/>
      <c r="AB218" s="56"/>
      <c r="AC218" s="56"/>
      <c r="AD218" s="56"/>
      <c r="AE218" s="56"/>
      <c r="AF218" s="101"/>
      <c r="AG218" s="112"/>
    </row>
    <row r="219" spans="1:33">
      <c r="A219" s="54" t="str">
        <f>IF('1. Order'!B224="","",'1. Order'!B224)</f>
        <v/>
      </c>
      <c r="B219" s="274" t="str">
        <f>IF('1. Order'!N224="","",'1. Order'!N224)</f>
        <v/>
      </c>
      <c r="C219" s="274" t="str">
        <f>IF('1. Order'!O224="","",'1. Order'!O224)</f>
        <v/>
      </c>
      <c r="D219" s="55" t="str">
        <f>IF('1. Order'!I224="","",'1. Order'!I224)</f>
        <v/>
      </c>
      <c r="E219" s="55" t="str">
        <f>IF('1. Order'!J224="","",'1. Order'!J224)</f>
        <v/>
      </c>
      <c r="F219" s="55" t="str">
        <f>IF('1. Order'!K224="","",'1. Order'!K224)</f>
        <v/>
      </c>
      <c r="G219" s="281" t="str">
        <f>IF('1. Order'!M224="","",'1. Order'!M224)</f>
        <v/>
      </c>
      <c r="H219" s="285"/>
      <c r="I219" s="101"/>
      <c r="J219" s="101"/>
      <c r="K219" s="284" t="str">
        <f>IF('1. Order'!AI224="","",'1. Order'!AI224)</f>
        <v/>
      </c>
      <c r="L219" s="284" t="str">
        <f>IF('1. Order'!AH224="","",'1. Order'!AH224)</f>
        <v/>
      </c>
      <c r="M219" s="101"/>
      <c r="N219" s="101"/>
      <c r="O219" s="101"/>
      <c r="P219" s="112"/>
      <c r="Q219" s="58"/>
      <c r="R219" s="56"/>
      <c r="S219" s="56"/>
      <c r="T219" s="56"/>
      <c r="U219" s="57"/>
      <c r="V219" s="58"/>
      <c r="W219" s="56"/>
      <c r="X219" s="56"/>
      <c r="Y219" s="56"/>
      <c r="Z219" s="56"/>
      <c r="AA219" s="56"/>
      <c r="AB219" s="56"/>
      <c r="AC219" s="56"/>
      <c r="AD219" s="56"/>
      <c r="AE219" s="56"/>
      <c r="AF219" s="101"/>
      <c r="AG219" s="112"/>
    </row>
    <row r="220" spans="1:33">
      <c r="A220" s="54" t="str">
        <f>IF('1. Order'!B225="","",'1. Order'!B225)</f>
        <v/>
      </c>
      <c r="B220" s="274" t="str">
        <f>IF('1. Order'!N225="","",'1. Order'!N225)</f>
        <v/>
      </c>
      <c r="C220" s="274" t="str">
        <f>IF('1. Order'!O225="","",'1. Order'!O225)</f>
        <v/>
      </c>
      <c r="D220" s="55" t="str">
        <f>IF('1. Order'!I225="","",'1. Order'!I225)</f>
        <v/>
      </c>
      <c r="E220" s="55" t="str">
        <f>IF('1. Order'!J225="","",'1. Order'!J225)</f>
        <v/>
      </c>
      <c r="F220" s="55" t="str">
        <f>IF('1. Order'!K225="","",'1. Order'!K225)</f>
        <v/>
      </c>
      <c r="G220" s="281" t="str">
        <f>IF('1. Order'!M225="","",'1. Order'!M225)</f>
        <v/>
      </c>
      <c r="H220" s="285"/>
      <c r="I220" s="101"/>
      <c r="J220" s="101"/>
      <c r="K220" s="284" t="str">
        <f>IF('1. Order'!AI225="","",'1. Order'!AI225)</f>
        <v/>
      </c>
      <c r="L220" s="284" t="str">
        <f>IF('1. Order'!AH225="","",'1. Order'!AH225)</f>
        <v/>
      </c>
      <c r="M220" s="101"/>
      <c r="N220" s="101"/>
      <c r="O220" s="101"/>
      <c r="P220" s="112"/>
      <c r="Q220" s="58"/>
      <c r="R220" s="56"/>
      <c r="S220" s="56"/>
      <c r="T220" s="56"/>
      <c r="U220" s="57"/>
      <c r="V220" s="58"/>
      <c r="W220" s="56"/>
      <c r="X220" s="56"/>
      <c r="Y220" s="56"/>
      <c r="Z220" s="56"/>
      <c r="AA220" s="56"/>
      <c r="AB220" s="56"/>
      <c r="AC220" s="56"/>
      <c r="AD220" s="56"/>
      <c r="AE220" s="56"/>
      <c r="AF220" s="101"/>
      <c r="AG220" s="112"/>
    </row>
    <row r="221" spans="1:33">
      <c r="A221" s="54" t="str">
        <f>IF('1. Order'!B226="","",'1. Order'!B226)</f>
        <v/>
      </c>
      <c r="B221" s="274" t="str">
        <f>IF('1. Order'!N226="","",'1. Order'!N226)</f>
        <v/>
      </c>
      <c r="C221" s="274" t="str">
        <f>IF('1. Order'!O226="","",'1. Order'!O226)</f>
        <v/>
      </c>
      <c r="D221" s="55" t="str">
        <f>IF('1. Order'!I226="","",'1. Order'!I226)</f>
        <v/>
      </c>
      <c r="E221" s="55" t="str">
        <f>IF('1. Order'!J226="","",'1. Order'!J226)</f>
        <v/>
      </c>
      <c r="F221" s="55" t="str">
        <f>IF('1. Order'!K226="","",'1. Order'!K226)</f>
        <v/>
      </c>
      <c r="G221" s="281" t="str">
        <f>IF('1. Order'!M226="","",'1. Order'!M226)</f>
        <v/>
      </c>
      <c r="H221" s="285"/>
      <c r="I221" s="101"/>
      <c r="J221" s="101"/>
      <c r="K221" s="284" t="str">
        <f>IF('1. Order'!AI226="","",'1. Order'!AI226)</f>
        <v/>
      </c>
      <c r="L221" s="284" t="str">
        <f>IF('1. Order'!AH226="","",'1. Order'!AH226)</f>
        <v/>
      </c>
      <c r="M221" s="101"/>
      <c r="N221" s="101"/>
      <c r="O221" s="101"/>
      <c r="P221" s="112"/>
      <c r="Q221" s="58"/>
      <c r="R221" s="56"/>
      <c r="S221" s="56"/>
      <c r="T221" s="56"/>
      <c r="U221" s="57"/>
      <c r="V221" s="58"/>
      <c r="W221" s="56"/>
      <c r="X221" s="56"/>
      <c r="Y221" s="56"/>
      <c r="Z221" s="56"/>
      <c r="AA221" s="56"/>
      <c r="AB221" s="56"/>
      <c r="AC221" s="56"/>
      <c r="AD221" s="56"/>
      <c r="AE221" s="56"/>
      <c r="AF221" s="101"/>
      <c r="AG221" s="112"/>
    </row>
    <row r="222" spans="1:33">
      <c r="A222" s="54" t="str">
        <f>IF('1. Order'!B227="","",'1. Order'!B227)</f>
        <v/>
      </c>
      <c r="B222" s="274" t="str">
        <f>IF('1. Order'!N227="","",'1. Order'!N227)</f>
        <v/>
      </c>
      <c r="C222" s="274" t="str">
        <f>IF('1. Order'!O227="","",'1. Order'!O227)</f>
        <v/>
      </c>
      <c r="D222" s="55" t="str">
        <f>IF('1. Order'!I227="","",'1. Order'!I227)</f>
        <v/>
      </c>
      <c r="E222" s="55" t="str">
        <f>IF('1. Order'!J227="","",'1. Order'!J227)</f>
        <v/>
      </c>
      <c r="F222" s="55" t="str">
        <f>IF('1. Order'!K227="","",'1. Order'!K227)</f>
        <v/>
      </c>
      <c r="G222" s="281" t="str">
        <f>IF('1. Order'!M227="","",'1. Order'!M227)</f>
        <v/>
      </c>
      <c r="H222" s="285"/>
      <c r="I222" s="101"/>
      <c r="J222" s="101"/>
      <c r="K222" s="284" t="str">
        <f>IF('1. Order'!AI227="","",'1. Order'!AI227)</f>
        <v/>
      </c>
      <c r="L222" s="284" t="str">
        <f>IF('1. Order'!AH227="","",'1. Order'!AH227)</f>
        <v/>
      </c>
      <c r="M222" s="101"/>
      <c r="N222" s="101"/>
      <c r="O222" s="101"/>
      <c r="P222" s="112"/>
      <c r="Q222" s="58"/>
      <c r="R222" s="56"/>
      <c r="S222" s="56"/>
      <c r="T222" s="56"/>
      <c r="U222" s="57"/>
      <c r="V222" s="58"/>
      <c r="W222" s="56"/>
      <c r="X222" s="56"/>
      <c r="Y222" s="56"/>
      <c r="Z222" s="56"/>
      <c r="AA222" s="56"/>
      <c r="AB222" s="56"/>
      <c r="AC222" s="56"/>
      <c r="AD222" s="56"/>
      <c r="AE222" s="56"/>
      <c r="AF222" s="101"/>
      <c r="AG222" s="112"/>
    </row>
    <row r="223" spans="1:33">
      <c r="A223" s="54" t="str">
        <f>IF('1. Order'!B228="","",'1. Order'!B228)</f>
        <v/>
      </c>
      <c r="B223" s="274" t="str">
        <f>IF('1. Order'!N228="","",'1. Order'!N228)</f>
        <v/>
      </c>
      <c r="C223" s="274" t="str">
        <f>IF('1. Order'!O228="","",'1. Order'!O228)</f>
        <v/>
      </c>
      <c r="D223" s="55" t="str">
        <f>IF('1. Order'!I228="","",'1. Order'!I228)</f>
        <v/>
      </c>
      <c r="E223" s="55" t="str">
        <f>IF('1. Order'!J228="","",'1. Order'!J228)</f>
        <v/>
      </c>
      <c r="F223" s="55" t="str">
        <f>IF('1. Order'!K228="","",'1. Order'!K228)</f>
        <v/>
      </c>
      <c r="G223" s="281" t="str">
        <f>IF('1. Order'!M228="","",'1. Order'!M228)</f>
        <v/>
      </c>
      <c r="H223" s="285"/>
      <c r="I223" s="101"/>
      <c r="J223" s="101"/>
      <c r="K223" s="284" t="str">
        <f>IF('1. Order'!AI228="","",'1. Order'!AI228)</f>
        <v/>
      </c>
      <c r="L223" s="284" t="str">
        <f>IF('1. Order'!AH228="","",'1. Order'!AH228)</f>
        <v/>
      </c>
      <c r="M223" s="101"/>
      <c r="N223" s="101"/>
      <c r="O223" s="101"/>
      <c r="P223" s="112"/>
      <c r="Q223" s="58"/>
      <c r="R223" s="56"/>
      <c r="S223" s="56"/>
      <c r="T223" s="56"/>
      <c r="U223" s="57"/>
      <c r="V223" s="58"/>
      <c r="W223" s="56"/>
      <c r="X223" s="56"/>
      <c r="Y223" s="56"/>
      <c r="Z223" s="56"/>
      <c r="AA223" s="56"/>
      <c r="AB223" s="56"/>
      <c r="AC223" s="56"/>
      <c r="AD223" s="56"/>
      <c r="AE223" s="56"/>
      <c r="AF223" s="101"/>
      <c r="AG223" s="112"/>
    </row>
    <row r="224" spans="1:33">
      <c r="A224" s="54" t="str">
        <f>IF('1. Order'!B229="","",'1. Order'!B229)</f>
        <v/>
      </c>
      <c r="B224" s="274" t="str">
        <f>IF('1. Order'!N229="","",'1. Order'!N229)</f>
        <v/>
      </c>
      <c r="C224" s="274" t="str">
        <f>IF('1. Order'!O229="","",'1. Order'!O229)</f>
        <v/>
      </c>
      <c r="D224" s="55" t="str">
        <f>IF('1. Order'!I229="","",'1. Order'!I229)</f>
        <v/>
      </c>
      <c r="E224" s="55" t="str">
        <f>IF('1. Order'!J229="","",'1. Order'!J229)</f>
        <v/>
      </c>
      <c r="F224" s="55" t="str">
        <f>IF('1. Order'!K229="","",'1. Order'!K229)</f>
        <v/>
      </c>
      <c r="G224" s="281" t="str">
        <f>IF('1. Order'!M229="","",'1. Order'!M229)</f>
        <v/>
      </c>
      <c r="H224" s="285"/>
      <c r="I224" s="101"/>
      <c r="J224" s="101"/>
      <c r="K224" s="284" t="str">
        <f>IF('1. Order'!AI229="","",'1. Order'!AI229)</f>
        <v/>
      </c>
      <c r="L224" s="284" t="str">
        <f>IF('1. Order'!AH229="","",'1. Order'!AH229)</f>
        <v/>
      </c>
      <c r="M224" s="101"/>
      <c r="N224" s="101"/>
      <c r="O224" s="101"/>
      <c r="P224" s="112"/>
      <c r="Q224" s="58"/>
      <c r="R224" s="56"/>
      <c r="S224" s="56"/>
      <c r="T224" s="56"/>
      <c r="U224" s="57"/>
      <c r="V224" s="58"/>
      <c r="W224" s="56"/>
      <c r="X224" s="56"/>
      <c r="Y224" s="56"/>
      <c r="Z224" s="56"/>
      <c r="AA224" s="56"/>
      <c r="AB224" s="56"/>
      <c r="AC224" s="56"/>
      <c r="AD224" s="56"/>
      <c r="AE224" s="56"/>
      <c r="AF224" s="101"/>
      <c r="AG224" s="112"/>
    </row>
    <row r="225" spans="1:33">
      <c r="A225" s="54" t="str">
        <f>IF('1. Order'!B230="","",'1. Order'!B230)</f>
        <v/>
      </c>
      <c r="B225" s="274" t="str">
        <f>IF('1. Order'!N230="","",'1. Order'!N230)</f>
        <v/>
      </c>
      <c r="C225" s="274" t="str">
        <f>IF('1. Order'!O230="","",'1. Order'!O230)</f>
        <v/>
      </c>
      <c r="D225" s="55" t="str">
        <f>IF('1. Order'!I230="","",'1. Order'!I230)</f>
        <v/>
      </c>
      <c r="E225" s="55" t="str">
        <f>IF('1. Order'!J230="","",'1. Order'!J230)</f>
        <v/>
      </c>
      <c r="F225" s="55" t="str">
        <f>IF('1. Order'!K230="","",'1. Order'!K230)</f>
        <v/>
      </c>
      <c r="G225" s="281" t="str">
        <f>IF('1. Order'!M230="","",'1. Order'!M230)</f>
        <v/>
      </c>
      <c r="H225" s="285"/>
      <c r="I225" s="101"/>
      <c r="J225" s="101"/>
      <c r="K225" s="284" t="str">
        <f>IF('1. Order'!AI230="","",'1. Order'!AI230)</f>
        <v/>
      </c>
      <c r="L225" s="284" t="str">
        <f>IF('1. Order'!AH230="","",'1. Order'!AH230)</f>
        <v/>
      </c>
      <c r="M225" s="101"/>
      <c r="N225" s="101"/>
      <c r="O225" s="101"/>
      <c r="P225" s="112"/>
      <c r="Q225" s="58"/>
      <c r="R225" s="56"/>
      <c r="S225" s="56"/>
      <c r="T225" s="56"/>
      <c r="U225" s="57"/>
      <c r="V225" s="58"/>
      <c r="W225" s="56"/>
      <c r="X225" s="56"/>
      <c r="Y225" s="56"/>
      <c r="Z225" s="56"/>
      <c r="AA225" s="56"/>
      <c r="AB225" s="56"/>
      <c r="AC225" s="56"/>
      <c r="AD225" s="56"/>
      <c r="AE225" s="56"/>
      <c r="AF225" s="101"/>
      <c r="AG225" s="112"/>
    </row>
    <row r="226" spans="1:33">
      <c r="A226" s="54" t="str">
        <f>IF('1. Order'!B231="","",'1. Order'!B231)</f>
        <v/>
      </c>
      <c r="B226" s="274" t="str">
        <f>IF('1. Order'!N231="","",'1. Order'!N231)</f>
        <v/>
      </c>
      <c r="C226" s="274" t="str">
        <f>IF('1. Order'!O231="","",'1. Order'!O231)</f>
        <v/>
      </c>
      <c r="D226" s="55" t="str">
        <f>IF('1. Order'!I231="","",'1. Order'!I231)</f>
        <v/>
      </c>
      <c r="E226" s="55" t="str">
        <f>IF('1. Order'!J231="","",'1. Order'!J231)</f>
        <v/>
      </c>
      <c r="F226" s="55" t="str">
        <f>IF('1. Order'!K231="","",'1. Order'!K231)</f>
        <v/>
      </c>
      <c r="G226" s="281" t="str">
        <f>IF('1. Order'!M231="","",'1. Order'!M231)</f>
        <v/>
      </c>
      <c r="H226" s="285"/>
      <c r="I226" s="101"/>
      <c r="J226" s="101"/>
      <c r="K226" s="284" t="str">
        <f>IF('1. Order'!AI231="","",'1. Order'!AI231)</f>
        <v/>
      </c>
      <c r="L226" s="284" t="str">
        <f>IF('1. Order'!AH231="","",'1. Order'!AH231)</f>
        <v/>
      </c>
      <c r="M226" s="101"/>
      <c r="N226" s="101"/>
      <c r="O226" s="101"/>
      <c r="P226" s="112"/>
      <c r="Q226" s="58"/>
      <c r="R226" s="56"/>
      <c r="S226" s="56"/>
      <c r="T226" s="56"/>
      <c r="U226" s="57"/>
      <c r="V226" s="58"/>
      <c r="W226" s="56"/>
      <c r="X226" s="56"/>
      <c r="Y226" s="56"/>
      <c r="Z226" s="56"/>
      <c r="AA226" s="56"/>
      <c r="AB226" s="56"/>
      <c r="AC226" s="56"/>
      <c r="AD226" s="56"/>
      <c r="AE226" s="56"/>
      <c r="AF226" s="101"/>
      <c r="AG226" s="112"/>
    </row>
    <row r="227" spans="1:33">
      <c r="A227" s="54" t="str">
        <f>IF('1. Order'!B232="","",'1. Order'!B232)</f>
        <v/>
      </c>
      <c r="B227" s="274" t="str">
        <f>IF('1. Order'!N232="","",'1. Order'!N232)</f>
        <v/>
      </c>
      <c r="C227" s="274" t="str">
        <f>IF('1. Order'!O232="","",'1. Order'!O232)</f>
        <v/>
      </c>
      <c r="D227" s="55" t="str">
        <f>IF('1. Order'!I232="","",'1. Order'!I232)</f>
        <v/>
      </c>
      <c r="E227" s="55" t="str">
        <f>IF('1. Order'!J232="","",'1. Order'!J232)</f>
        <v/>
      </c>
      <c r="F227" s="55" t="str">
        <f>IF('1. Order'!K232="","",'1. Order'!K232)</f>
        <v/>
      </c>
      <c r="G227" s="281" t="str">
        <f>IF('1. Order'!M232="","",'1. Order'!M232)</f>
        <v/>
      </c>
      <c r="H227" s="285"/>
      <c r="I227" s="101"/>
      <c r="J227" s="101"/>
      <c r="K227" s="284" t="str">
        <f>IF('1. Order'!AI232="","",'1. Order'!AI232)</f>
        <v/>
      </c>
      <c r="L227" s="284" t="str">
        <f>IF('1. Order'!AH232="","",'1. Order'!AH232)</f>
        <v/>
      </c>
      <c r="M227" s="101"/>
      <c r="N227" s="101"/>
      <c r="O227" s="101"/>
      <c r="P227" s="112"/>
      <c r="Q227" s="58"/>
      <c r="R227" s="56"/>
      <c r="S227" s="56"/>
      <c r="T227" s="56"/>
      <c r="U227" s="57"/>
      <c r="V227" s="58"/>
      <c r="W227" s="56"/>
      <c r="X227" s="56"/>
      <c r="Y227" s="56"/>
      <c r="Z227" s="56"/>
      <c r="AA227" s="56"/>
      <c r="AB227" s="56"/>
      <c r="AC227" s="56"/>
      <c r="AD227" s="56"/>
      <c r="AE227" s="56"/>
      <c r="AF227" s="101"/>
      <c r="AG227" s="112"/>
    </row>
    <row r="228" spans="1:33">
      <c r="A228" s="54" t="str">
        <f>IF('1. Order'!B233="","",'1. Order'!B233)</f>
        <v/>
      </c>
      <c r="B228" s="274" t="str">
        <f>IF('1. Order'!N233="","",'1. Order'!N233)</f>
        <v/>
      </c>
      <c r="C228" s="274" t="str">
        <f>IF('1. Order'!O233="","",'1. Order'!O233)</f>
        <v/>
      </c>
      <c r="D228" s="55" t="str">
        <f>IF('1. Order'!I233="","",'1. Order'!I233)</f>
        <v/>
      </c>
      <c r="E228" s="55" t="str">
        <f>IF('1. Order'!J233="","",'1. Order'!J233)</f>
        <v/>
      </c>
      <c r="F228" s="55" t="str">
        <f>IF('1. Order'!K233="","",'1. Order'!K233)</f>
        <v/>
      </c>
      <c r="G228" s="281" t="str">
        <f>IF('1. Order'!M233="","",'1. Order'!M233)</f>
        <v/>
      </c>
      <c r="H228" s="285"/>
      <c r="I228" s="101"/>
      <c r="J228" s="101"/>
      <c r="K228" s="284" t="str">
        <f>IF('1. Order'!AI233="","",'1. Order'!AI233)</f>
        <v/>
      </c>
      <c r="L228" s="284" t="str">
        <f>IF('1. Order'!AH233="","",'1. Order'!AH233)</f>
        <v/>
      </c>
      <c r="M228" s="101"/>
      <c r="N228" s="101"/>
      <c r="O228" s="101"/>
      <c r="P228" s="112"/>
      <c r="Q228" s="58"/>
      <c r="R228" s="56"/>
      <c r="S228" s="56"/>
      <c r="T228" s="56"/>
      <c r="U228" s="57"/>
      <c r="V228" s="58"/>
      <c r="W228" s="56"/>
      <c r="X228" s="56"/>
      <c r="Y228" s="56"/>
      <c r="Z228" s="56"/>
      <c r="AA228" s="56"/>
      <c r="AB228" s="56"/>
      <c r="AC228" s="56"/>
      <c r="AD228" s="56"/>
      <c r="AE228" s="56"/>
      <c r="AF228" s="101"/>
      <c r="AG228" s="112"/>
    </row>
    <row r="229" spans="1:33">
      <c r="A229" s="54" t="str">
        <f>IF('1. Order'!B234="","",'1. Order'!B234)</f>
        <v/>
      </c>
      <c r="B229" s="274" t="str">
        <f>IF('1. Order'!N234="","",'1. Order'!N234)</f>
        <v/>
      </c>
      <c r="C229" s="274" t="str">
        <f>IF('1. Order'!O234="","",'1. Order'!O234)</f>
        <v/>
      </c>
      <c r="D229" s="55" t="str">
        <f>IF('1. Order'!I234="","",'1. Order'!I234)</f>
        <v/>
      </c>
      <c r="E229" s="55" t="str">
        <f>IF('1. Order'!J234="","",'1. Order'!J234)</f>
        <v/>
      </c>
      <c r="F229" s="55" t="str">
        <f>IF('1. Order'!K234="","",'1. Order'!K234)</f>
        <v/>
      </c>
      <c r="G229" s="281" t="str">
        <f>IF('1. Order'!M234="","",'1. Order'!M234)</f>
        <v/>
      </c>
      <c r="H229" s="285"/>
      <c r="I229" s="101"/>
      <c r="J229" s="101"/>
      <c r="K229" s="284" t="str">
        <f>IF('1. Order'!AI234="","",'1. Order'!AI234)</f>
        <v/>
      </c>
      <c r="L229" s="284" t="str">
        <f>IF('1. Order'!AH234="","",'1. Order'!AH234)</f>
        <v/>
      </c>
      <c r="M229" s="101"/>
      <c r="N229" s="101"/>
      <c r="O229" s="101"/>
      <c r="P229" s="112"/>
      <c r="Q229" s="58"/>
      <c r="R229" s="56"/>
      <c r="S229" s="56"/>
      <c r="T229" s="56"/>
      <c r="U229" s="57"/>
      <c r="V229" s="58"/>
      <c r="W229" s="56"/>
      <c r="X229" s="56"/>
      <c r="Y229" s="56"/>
      <c r="Z229" s="56"/>
      <c r="AA229" s="56"/>
      <c r="AB229" s="56"/>
      <c r="AC229" s="56"/>
      <c r="AD229" s="56"/>
      <c r="AE229" s="56"/>
      <c r="AF229" s="101"/>
      <c r="AG229" s="112"/>
    </row>
    <row r="230" spans="1:33">
      <c r="A230" s="54" t="str">
        <f>IF('1. Order'!B235="","",'1. Order'!B235)</f>
        <v/>
      </c>
      <c r="B230" s="274" t="str">
        <f>IF('1. Order'!N235="","",'1. Order'!N235)</f>
        <v/>
      </c>
      <c r="C230" s="274" t="str">
        <f>IF('1. Order'!O235="","",'1. Order'!O235)</f>
        <v/>
      </c>
      <c r="D230" s="55" t="str">
        <f>IF('1. Order'!I235="","",'1. Order'!I235)</f>
        <v/>
      </c>
      <c r="E230" s="55" t="str">
        <f>IF('1. Order'!J235="","",'1. Order'!J235)</f>
        <v/>
      </c>
      <c r="F230" s="55" t="str">
        <f>IF('1. Order'!K235="","",'1. Order'!K235)</f>
        <v/>
      </c>
      <c r="G230" s="281" t="str">
        <f>IF('1. Order'!M235="","",'1. Order'!M235)</f>
        <v/>
      </c>
      <c r="H230" s="285"/>
      <c r="I230" s="101"/>
      <c r="J230" s="101"/>
      <c r="K230" s="284" t="str">
        <f>IF('1. Order'!AI235="","",'1. Order'!AI235)</f>
        <v/>
      </c>
      <c r="L230" s="284" t="str">
        <f>IF('1. Order'!AH235="","",'1. Order'!AH235)</f>
        <v/>
      </c>
      <c r="M230" s="101"/>
      <c r="N230" s="101"/>
      <c r="O230" s="101"/>
      <c r="P230" s="112"/>
      <c r="Q230" s="58"/>
      <c r="R230" s="56"/>
      <c r="S230" s="56"/>
      <c r="T230" s="56"/>
      <c r="U230" s="57"/>
      <c r="V230" s="58"/>
      <c r="W230" s="56"/>
      <c r="X230" s="56"/>
      <c r="Y230" s="56"/>
      <c r="Z230" s="56"/>
      <c r="AA230" s="56"/>
      <c r="AB230" s="56"/>
      <c r="AC230" s="56"/>
      <c r="AD230" s="56"/>
      <c r="AE230" s="56"/>
      <c r="AF230" s="101"/>
      <c r="AG230" s="112"/>
    </row>
    <row r="231" spans="1:33">
      <c r="A231" s="54" t="str">
        <f>IF('1. Order'!B236="","",'1. Order'!B236)</f>
        <v/>
      </c>
      <c r="B231" s="274" t="str">
        <f>IF('1. Order'!N236="","",'1. Order'!N236)</f>
        <v/>
      </c>
      <c r="C231" s="274" t="str">
        <f>IF('1. Order'!O236="","",'1. Order'!O236)</f>
        <v/>
      </c>
      <c r="D231" s="55" t="str">
        <f>IF('1. Order'!I236="","",'1. Order'!I236)</f>
        <v/>
      </c>
      <c r="E231" s="55" t="str">
        <f>IF('1. Order'!J236="","",'1. Order'!J236)</f>
        <v/>
      </c>
      <c r="F231" s="55" t="str">
        <f>IF('1. Order'!K236="","",'1. Order'!K236)</f>
        <v/>
      </c>
      <c r="G231" s="281" t="str">
        <f>IF('1. Order'!M236="","",'1. Order'!M236)</f>
        <v/>
      </c>
      <c r="H231" s="285"/>
      <c r="I231" s="101"/>
      <c r="J231" s="101"/>
      <c r="K231" s="284" t="str">
        <f>IF('1. Order'!AI236="","",'1. Order'!AI236)</f>
        <v/>
      </c>
      <c r="L231" s="284" t="str">
        <f>IF('1. Order'!AH236="","",'1. Order'!AH236)</f>
        <v/>
      </c>
      <c r="M231" s="101"/>
      <c r="N231" s="101"/>
      <c r="O231" s="101"/>
      <c r="P231" s="112"/>
      <c r="Q231" s="58"/>
      <c r="R231" s="56"/>
      <c r="S231" s="56"/>
      <c r="T231" s="56"/>
      <c r="U231" s="57"/>
      <c r="V231" s="58"/>
      <c r="W231" s="56"/>
      <c r="X231" s="56"/>
      <c r="Y231" s="56"/>
      <c r="Z231" s="56"/>
      <c r="AA231" s="56"/>
      <c r="AB231" s="56"/>
      <c r="AC231" s="56"/>
      <c r="AD231" s="56"/>
      <c r="AE231" s="56"/>
      <c r="AF231" s="101"/>
      <c r="AG231" s="112"/>
    </row>
    <row r="232" spans="1:33">
      <c r="A232" s="54" t="str">
        <f>IF('1. Order'!B237="","",'1. Order'!B237)</f>
        <v/>
      </c>
      <c r="B232" s="274" t="str">
        <f>IF('1. Order'!N237="","",'1. Order'!N237)</f>
        <v/>
      </c>
      <c r="C232" s="274" t="str">
        <f>IF('1. Order'!O237="","",'1. Order'!O237)</f>
        <v/>
      </c>
      <c r="D232" s="55" t="str">
        <f>IF('1. Order'!I237="","",'1. Order'!I237)</f>
        <v/>
      </c>
      <c r="E232" s="55" t="str">
        <f>IF('1. Order'!J237="","",'1. Order'!J237)</f>
        <v/>
      </c>
      <c r="F232" s="55" t="str">
        <f>IF('1. Order'!K237="","",'1. Order'!K237)</f>
        <v/>
      </c>
      <c r="G232" s="281" t="str">
        <f>IF('1. Order'!M237="","",'1. Order'!M237)</f>
        <v/>
      </c>
      <c r="H232" s="285"/>
      <c r="I232" s="101"/>
      <c r="J232" s="101"/>
      <c r="K232" s="284" t="str">
        <f>IF('1. Order'!AI237="","",'1. Order'!AI237)</f>
        <v/>
      </c>
      <c r="L232" s="284" t="str">
        <f>IF('1. Order'!AH237="","",'1. Order'!AH237)</f>
        <v/>
      </c>
      <c r="M232" s="101"/>
      <c r="N232" s="101"/>
      <c r="O232" s="101"/>
      <c r="P232" s="112"/>
      <c r="Q232" s="58"/>
      <c r="R232" s="56"/>
      <c r="S232" s="56"/>
      <c r="T232" s="56"/>
      <c r="U232" s="57"/>
      <c r="V232" s="58"/>
      <c r="W232" s="56"/>
      <c r="X232" s="56"/>
      <c r="Y232" s="56"/>
      <c r="Z232" s="56"/>
      <c r="AA232" s="56"/>
      <c r="AB232" s="56"/>
      <c r="AC232" s="56"/>
      <c r="AD232" s="56"/>
      <c r="AE232" s="56"/>
      <c r="AF232" s="101"/>
      <c r="AG232" s="112"/>
    </row>
    <row r="233" spans="1:33">
      <c r="A233" s="54" t="str">
        <f>IF('1. Order'!B238="","",'1. Order'!B238)</f>
        <v/>
      </c>
      <c r="B233" s="274" t="str">
        <f>IF('1. Order'!N238="","",'1. Order'!N238)</f>
        <v/>
      </c>
      <c r="C233" s="274" t="str">
        <f>IF('1. Order'!O238="","",'1. Order'!O238)</f>
        <v/>
      </c>
      <c r="D233" s="55" t="str">
        <f>IF('1. Order'!I238="","",'1. Order'!I238)</f>
        <v/>
      </c>
      <c r="E233" s="55" t="str">
        <f>IF('1. Order'!J238="","",'1. Order'!J238)</f>
        <v/>
      </c>
      <c r="F233" s="55" t="str">
        <f>IF('1. Order'!K238="","",'1. Order'!K238)</f>
        <v/>
      </c>
      <c r="G233" s="281" t="str">
        <f>IF('1. Order'!M238="","",'1. Order'!M238)</f>
        <v/>
      </c>
      <c r="H233" s="285"/>
      <c r="I233" s="101"/>
      <c r="J233" s="101"/>
      <c r="K233" s="284" t="str">
        <f>IF('1. Order'!AI238="","",'1. Order'!AI238)</f>
        <v/>
      </c>
      <c r="L233" s="284" t="str">
        <f>IF('1. Order'!AH238="","",'1. Order'!AH238)</f>
        <v/>
      </c>
      <c r="M233" s="101"/>
      <c r="N233" s="101"/>
      <c r="O233" s="101"/>
      <c r="P233" s="112"/>
      <c r="Q233" s="58"/>
      <c r="R233" s="56"/>
      <c r="S233" s="56"/>
      <c r="T233" s="56"/>
      <c r="U233" s="57"/>
      <c r="V233" s="58"/>
      <c r="W233" s="56"/>
      <c r="X233" s="56"/>
      <c r="Y233" s="56"/>
      <c r="Z233" s="56"/>
      <c r="AA233" s="56"/>
      <c r="AB233" s="56"/>
      <c r="AC233" s="56"/>
      <c r="AD233" s="56"/>
      <c r="AE233" s="56"/>
      <c r="AF233" s="101"/>
      <c r="AG233" s="112"/>
    </row>
    <row r="234" spans="1:33">
      <c r="A234" s="54" t="str">
        <f>IF('1. Order'!B239="","",'1. Order'!B239)</f>
        <v/>
      </c>
      <c r="B234" s="274" t="str">
        <f>IF('1. Order'!N239="","",'1. Order'!N239)</f>
        <v/>
      </c>
      <c r="C234" s="274" t="str">
        <f>IF('1. Order'!O239="","",'1. Order'!O239)</f>
        <v/>
      </c>
      <c r="D234" s="55" t="str">
        <f>IF('1. Order'!I239="","",'1. Order'!I239)</f>
        <v/>
      </c>
      <c r="E234" s="55" t="str">
        <f>IF('1. Order'!J239="","",'1. Order'!J239)</f>
        <v/>
      </c>
      <c r="F234" s="55" t="str">
        <f>IF('1. Order'!K239="","",'1. Order'!K239)</f>
        <v/>
      </c>
      <c r="G234" s="281" t="str">
        <f>IF('1. Order'!M239="","",'1. Order'!M239)</f>
        <v/>
      </c>
      <c r="H234" s="285"/>
      <c r="I234" s="101"/>
      <c r="J234" s="101"/>
      <c r="K234" s="284" t="str">
        <f>IF('1. Order'!AI239="","",'1. Order'!AI239)</f>
        <v/>
      </c>
      <c r="L234" s="284" t="str">
        <f>IF('1. Order'!AH239="","",'1. Order'!AH239)</f>
        <v/>
      </c>
      <c r="M234" s="101"/>
      <c r="N234" s="101"/>
      <c r="O234" s="101"/>
      <c r="P234" s="112"/>
      <c r="Q234" s="58"/>
      <c r="R234" s="56"/>
      <c r="S234" s="56"/>
      <c r="T234" s="56"/>
      <c r="U234" s="57"/>
      <c r="V234" s="58"/>
      <c r="W234" s="56"/>
      <c r="X234" s="56"/>
      <c r="Y234" s="56"/>
      <c r="Z234" s="56"/>
      <c r="AA234" s="56"/>
      <c r="AB234" s="56"/>
      <c r="AC234" s="56"/>
      <c r="AD234" s="56"/>
      <c r="AE234" s="56"/>
      <c r="AF234" s="101"/>
      <c r="AG234" s="112"/>
    </row>
    <row r="235" spans="1:33">
      <c r="A235" s="54" t="str">
        <f>IF('1. Order'!B240="","",'1. Order'!B240)</f>
        <v/>
      </c>
      <c r="B235" s="274" t="str">
        <f>IF('1. Order'!N240="","",'1. Order'!N240)</f>
        <v/>
      </c>
      <c r="C235" s="274" t="str">
        <f>IF('1. Order'!O240="","",'1. Order'!O240)</f>
        <v/>
      </c>
      <c r="D235" s="55" t="str">
        <f>IF('1. Order'!I240="","",'1. Order'!I240)</f>
        <v/>
      </c>
      <c r="E235" s="55" t="str">
        <f>IF('1. Order'!J240="","",'1. Order'!J240)</f>
        <v/>
      </c>
      <c r="F235" s="55" t="str">
        <f>IF('1. Order'!K240="","",'1. Order'!K240)</f>
        <v/>
      </c>
      <c r="G235" s="281" t="str">
        <f>IF('1. Order'!M240="","",'1. Order'!M240)</f>
        <v/>
      </c>
      <c r="H235" s="285"/>
      <c r="I235" s="101"/>
      <c r="J235" s="101"/>
      <c r="K235" s="284" t="str">
        <f>IF('1. Order'!AI240="","",'1. Order'!AI240)</f>
        <v/>
      </c>
      <c r="L235" s="284" t="str">
        <f>IF('1. Order'!AH240="","",'1. Order'!AH240)</f>
        <v/>
      </c>
      <c r="M235" s="101"/>
      <c r="N235" s="101"/>
      <c r="O235" s="101"/>
      <c r="P235" s="112"/>
      <c r="Q235" s="58"/>
      <c r="R235" s="56"/>
      <c r="S235" s="56"/>
      <c r="T235" s="56"/>
      <c r="U235" s="57"/>
      <c r="V235" s="58"/>
      <c r="W235" s="56"/>
      <c r="X235" s="56"/>
      <c r="Y235" s="56"/>
      <c r="Z235" s="56"/>
      <c r="AA235" s="56"/>
      <c r="AB235" s="56"/>
      <c r="AC235" s="56"/>
      <c r="AD235" s="56"/>
      <c r="AE235" s="56"/>
      <c r="AF235" s="101"/>
      <c r="AG235" s="112"/>
    </row>
    <row r="236" spans="1:33">
      <c r="A236" s="54" t="str">
        <f>IF('1. Order'!B241="","",'1. Order'!B241)</f>
        <v/>
      </c>
      <c r="B236" s="274" t="str">
        <f>IF('1. Order'!N241="","",'1. Order'!N241)</f>
        <v/>
      </c>
      <c r="C236" s="274" t="str">
        <f>IF('1. Order'!O241="","",'1. Order'!O241)</f>
        <v/>
      </c>
      <c r="D236" s="55" t="str">
        <f>IF('1. Order'!I241="","",'1. Order'!I241)</f>
        <v/>
      </c>
      <c r="E236" s="55" t="str">
        <f>IF('1. Order'!J241="","",'1. Order'!J241)</f>
        <v/>
      </c>
      <c r="F236" s="55" t="str">
        <f>IF('1. Order'!K241="","",'1. Order'!K241)</f>
        <v/>
      </c>
      <c r="G236" s="281" t="str">
        <f>IF('1. Order'!M241="","",'1. Order'!M241)</f>
        <v/>
      </c>
      <c r="H236" s="285"/>
      <c r="I236" s="101"/>
      <c r="J236" s="101"/>
      <c r="K236" s="284" t="str">
        <f>IF('1. Order'!AI241="","",'1. Order'!AI241)</f>
        <v/>
      </c>
      <c r="L236" s="284" t="str">
        <f>IF('1. Order'!AH241="","",'1. Order'!AH241)</f>
        <v/>
      </c>
      <c r="M236" s="101"/>
      <c r="N236" s="101"/>
      <c r="O236" s="101"/>
      <c r="P236" s="112"/>
      <c r="Q236" s="58"/>
      <c r="R236" s="56"/>
      <c r="S236" s="56"/>
      <c r="T236" s="56"/>
      <c r="U236" s="57"/>
      <c r="V236" s="58"/>
      <c r="W236" s="56"/>
      <c r="X236" s="56"/>
      <c r="Y236" s="56"/>
      <c r="Z236" s="56"/>
      <c r="AA236" s="56"/>
      <c r="AB236" s="56"/>
      <c r="AC236" s="56"/>
      <c r="AD236" s="56"/>
      <c r="AE236" s="56"/>
      <c r="AF236" s="101"/>
      <c r="AG236" s="112"/>
    </row>
    <row r="237" spans="1:33">
      <c r="A237" s="54" t="str">
        <f>IF('1. Order'!B242="","",'1. Order'!B242)</f>
        <v/>
      </c>
      <c r="B237" s="274" t="str">
        <f>IF('1. Order'!N242="","",'1. Order'!N242)</f>
        <v/>
      </c>
      <c r="C237" s="274" t="str">
        <f>IF('1. Order'!O242="","",'1. Order'!O242)</f>
        <v/>
      </c>
      <c r="D237" s="55" t="str">
        <f>IF('1. Order'!I242="","",'1. Order'!I242)</f>
        <v/>
      </c>
      <c r="E237" s="55" t="str">
        <f>IF('1. Order'!J242="","",'1. Order'!J242)</f>
        <v/>
      </c>
      <c r="F237" s="55" t="str">
        <f>IF('1. Order'!K242="","",'1. Order'!K242)</f>
        <v/>
      </c>
      <c r="G237" s="281" t="str">
        <f>IF('1. Order'!M242="","",'1. Order'!M242)</f>
        <v/>
      </c>
      <c r="H237" s="285"/>
      <c r="I237" s="101"/>
      <c r="J237" s="101"/>
      <c r="K237" s="284" t="str">
        <f>IF('1. Order'!AI242="","",'1. Order'!AI242)</f>
        <v/>
      </c>
      <c r="L237" s="284" t="str">
        <f>IF('1. Order'!AH242="","",'1. Order'!AH242)</f>
        <v/>
      </c>
      <c r="M237" s="101"/>
      <c r="N237" s="101"/>
      <c r="O237" s="101"/>
      <c r="P237" s="112"/>
      <c r="Q237" s="58"/>
      <c r="R237" s="56"/>
      <c r="S237" s="56"/>
      <c r="T237" s="56"/>
      <c r="U237" s="57"/>
      <c r="V237" s="58"/>
      <c r="W237" s="56"/>
      <c r="X237" s="56"/>
      <c r="Y237" s="56"/>
      <c r="Z237" s="56"/>
      <c r="AA237" s="56"/>
      <c r="AB237" s="56"/>
      <c r="AC237" s="56"/>
      <c r="AD237" s="56"/>
      <c r="AE237" s="56"/>
      <c r="AF237" s="101"/>
      <c r="AG237" s="112"/>
    </row>
    <row r="238" spans="1:33">
      <c r="A238" s="54" t="str">
        <f>IF('1. Order'!B243="","",'1. Order'!B243)</f>
        <v/>
      </c>
      <c r="B238" s="274" t="str">
        <f>IF('1. Order'!N243="","",'1. Order'!N243)</f>
        <v/>
      </c>
      <c r="C238" s="274" t="str">
        <f>IF('1. Order'!O243="","",'1. Order'!O243)</f>
        <v/>
      </c>
      <c r="D238" s="55" t="str">
        <f>IF('1. Order'!I243="","",'1. Order'!I243)</f>
        <v/>
      </c>
      <c r="E238" s="55" t="str">
        <f>IF('1. Order'!J243="","",'1. Order'!J243)</f>
        <v/>
      </c>
      <c r="F238" s="55" t="str">
        <f>IF('1. Order'!K243="","",'1. Order'!K243)</f>
        <v/>
      </c>
      <c r="G238" s="281" t="str">
        <f>IF('1. Order'!M243="","",'1. Order'!M243)</f>
        <v/>
      </c>
      <c r="H238" s="285"/>
      <c r="I238" s="101"/>
      <c r="J238" s="101"/>
      <c r="K238" s="284" t="str">
        <f>IF('1. Order'!AI243="","",'1. Order'!AI243)</f>
        <v/>
      </c>
      <c r="L238" s="284" t="str">
        <f>IF('1. Order'!AH243="","",'1. Order'!AH243)</f>
        <v/>
      </c>
      <c r="M238" s="101"/>
      <c r="N238" s="101"/>
      <c r="O238" s="101"/>
      <c r="P238" s="112"/>
      <c r="Q238" s="58"/>
      <c r="R238" s="56"/>
      <c r="S238" s="56"/>
      <c r="T238" s="56"/>
      <c r="U238" s="57"/>
      <c r="V238" s="58"/>
      <c r="W238" s="56"/>
      <c r="X238" s="56"/>
      <c r="Y238" s="56"/>
      <c r="Z238" s="56"/>
      <c r="AA238" s="56"/>
      <c r="AB238" s="56"/>
      <c r="AC238" s="56"/>
      <c r="AD238" s="56"/>
      <c r="AE238" s="56"/>
      <c r="AF238" s="101"/>
      <c r="AG238" s="112"/>
    </row>
    <row r="239" spans="1:33">
      <c r="A239" s="54" t="str">
        <f>IF('1. Order'!B244="","",'1. Order'!B244)</f>
        <v/>
      </c>
      <c r="B239" s="274" t="str">
        <f>IF('1. Order'!N244="","",'1. Order'!N244)</f>
        <v/>
      </c>
      <c r="C239" s="274" t="str">
        <f>IF('1. Order'!O244="","",'1. Order'!O244)</f>
        <v/>
      </c>
      <c r="D239" s="55" t="str">
        <f>IF('1. Order'!I244="","",'1. Order'!I244)</f>
        <v/>
      </c>
      <c r="E239" s="55" t="str">
        <f>IF('1. Order'!J244="","",'1. Order'!J244)</f>
        <v/>
      </c>
      <c r="F239" s="55" t="str">
        <f>IF('1. Order'!K244="","",'1. Order'!K244)</f>
        <v/>
      </c>
      <c r="G239" s="281" t="str">
        <f>IF('1. Order'!M244="","",'1. Order'!M244)</f>
        <v/>
      </c>
      <c r="H239" s="285"/>
      <c r="I239" s="101"/>
      <c r="J239" s="101"/>
      <c r="K239" s="284" t="str">
        <f>IF('1. Order'!AI244="","",'1. Order'!AI244)</f>
        <v/>
      </c>
      <c r="L239" s="284" t="str">
        <f>IF('1. Order'!AH244="","",'1. Order'!AH244)</f>
        <v/>
      </c>
      <c r="M239" s="101"/>
      <c r="N239" s="101"/>
      <c r="O239" s="101"/>
      <c r="P239" s="112"/>
      <c r="Q239" s="58"/>
      <c r="R239" s="56"/>
      <c r="S239" s="56"/>
      <c r="T239" s="56"/>
      <c r="U239" s="57"/>
      <c r="V239" s="58"/>
      <c r="W239" s="56"/>
      <c r="X239" s="56"/>
      <c r="Y239" s="56"/>
      <c r="Z239" s="56"/>
      <c r="AA239" s="56"/>
      <c r="AB239" s="56"/>
      <c r="AC239" s="56"/>
      <c r="AD239" s="56"/>
      <c r="AE239" s="56"/>
      <c r="AF239" s="101"/>
      <c r="AG239" s="112"/>
    </row>
    <row r="240" spans="1:33">
      <c r="A240" s="54" t="str">
        <f>IF('1. Order'!B245="","",'1. Order'!B245)</f>
        <v/>
      </c>
      <c r="B240" s="274" t="str">
        <f>IF('1. Order'!N245="","",'1. Order'!N245)</f>
        <v/>
      </c>
      <c r="C240" s="274" t="str">
        <f>IF('1. Order'!O245="","",'1. Order'!O245)</f>
        <v/>
      </c>
      <c r="D240" s="55" t="str">
        <f>IF('1. Order'!I245="","",'1. Order'!I245)</f>
        <v/>
      </c>
      <c r="E240" s="55" t="str">
        <f>IF('1. Order'!J245="","",'1. Order'!J245)</f>
        <v/>
      </c>
      <c r="F240" s="55" t="str">
        <f>IF('1. Order'!K245="","",'1. Order'!K245)</f>
        <v/>
      </c>
      <c r="G240" s="281" t="str">
        <f>IF('1. Order'!M245="","",'1. Order'!M245)</f>
        <v/>
      </c>
      <c r="H240" s="285"/>
      <c r="I240" s="101"/>
      <c r="J240" s="101"/>
      <c r="K240" s="284" t="str">
        <f>IF('1. Order'!AI245="","",'1. Order'!AI245)</f>
        <v/>
      </c>
      <c r="L240" s="284" t="str">
        <f>IF('1. Order'!AH245="","",'1. Order'!AH245)</f>
        <v/>
      </c>
      <c r="M240" s="101"/>
      <c r="N240" s="101"/>
      <c r="O240" s="101"/>
      <c r="P240" s="112"/>
      <c r="Q240" s="58"/>
      <c r="R240" s="56"/>
      <c r="S240" s="56"/>
      <c r="T240" s="56"/>
      <c r="U240" s="57"/>
      <c r="V240" s="58"/>
      <c r="W240" s="56"/>
      <c r="X240" s="56"/>
      <c r="Y240" s="56"/>
      <c r="Z240" s="56"/>
      <c r="AA240" s="56"/>
      <c r="AB240" s="56"/>
      <c r="AC240" s="56"/>
      <c r="AD240" s="56"/>
      <c r="AE240" s="56"/>
      <c r="AF240" s="101"/>
      <c r="AG240" s="112"/>
    </row>
    <row r="241" spans="1:33">
      <c r="A241" s="54" t="str">
        <f>IF('1. Order'!B246="","",'1. Order'!B246)</f>
        <v/>
      </c>
      <c r="B241" s="274" t="str">
        <f>IF('1. Order'!N246="","",'1. Order'!N246)</f>
        <v/>
      </c>
      <c r="C241" s="274" t="str">
        <f>IF('1. Order'!O246="","",'1. Order'!O246)</f>
        <v/>
      </c>
      <c r="D241" s="55" t="str">
        <f>IF('1. Order'!I246="","",'1. Order'!I246)</f>
        <v/>
      </c>
      <c r="E241" s="55" t="str">
        <f>IF('1. Order'!J246="","",'1. Order'!J246)</f>
        <v/>
      </c>
      <c r="F241" s="55" t="str">
        <f>IF('1. Order'!K246="","",'1. Order'!K246)</f>
        <v/>
      </c>
      <c r="G241" s="281" t="str">
        <f>IF('1. Order'!M246="","",'1. Order'!M246)</f>
        <v/>
      </c>
      <c r="H241" s="285"/>
      <c r="I241" s="101"/>
      <c r="J241" s="101"/>
      <c r="K241" s="284" t="str">
        <f>IF('1. Order'!AI246="","",'1. Order'!AI246)</f>
        <v/>
      </c>
      <c r="L241" s="284" t="str">
        <f>IF('1. Order'!AH246="","",'1. Order'!AH246)</f>
        <v/>
      </c>
      <c r="M241" s="101"/>
      <c r="N241" s="101"/>
      <c r="O241" s="101"/>
      <c r="P241" s="112"/>
      <c r="Q241" s="58"/>
      <c r="R241" s="56"/>
      <c r="S241" s="56"/>
      <c r="T241" s="56"/>
      <c r="U241" s="57"/>
      <c r="V241" s="58"/>
      <c r="W241" s="56"/>
      <c r="X241" s="56"/>
      <c r="Y241" s="56"/>
      <c r="Z241" s="56"/>
      <c r="AA241" s="56"/>
      <c r="AB241" s="56"/>
      <c r="AC241" s="56"/>
      <c r="AD241" s="56"/>
      <c r="AE241" s="56"/>
      <c r="AF241" s="101"/>
      <c r="AG241" s="112"/>
    </row>
    <row r="242" spans="1:33">
      <c r="A242" s="54" t="str">
        <f>IF('1. Order'!B247="","",'1. Order'!B247)</f>
        <v/>
      </c>
      <c r="B242" s="274" t="str">
        <f>IF('1. Order'!N247="","",'1. Order'!N247)</f>
        <v/>
      </c>
      <c r="C242" s="274" t="str">
        <f>IF('1. Order'!O247="","",'1. Order'!O247)</f>
        <v/>
      </c>
      <c r="D242" s="55" t="str">
        <f>IF('1. Order'!I247="","",'1. Order'!I247)</f>
        <v/>
      </c>
      <c r="E242" s="55" t="str">
        <f>IF('1. Order'!J247="","",'1. Order'!J247)</f>
        <v/>
      </c>
      <c r="F242" s="55" t="str">
        <f>IF('1. Order'!K247="","",'1. Order'!K247)</f>
        <v/>
      </c>
      <c r="G242" s="281" t="str">
        <f>IF('1. Order'!M247="","",'1. Order'!M247)</f>
        <v/>
      </c>
      <c r="H242" s="285"/>
      <c r="I242" s="101"/>
      <c r="J242" s="101"/>
      <c r="K242" s="284" t="str">
        <f>IF('1. Order'!AI247="","",'1. Order'!AI247)</f>
        <v/>
      </c>
      <c r="L242" s="284" t="str">
        <f>IF('1. Order'!AH247="","",'1. Order'!AH247)</f>
        <v/>
      </c>
      <c r="M242" s="101"/>
      <c r="N242" s="101"/>
      <c r="O242" s="101"/>
      <c r="P242" s="112"/>
      <c r="Q242" s="58"/>
      <c r="R242" s="56"/>
      <c r="S242" s="56"/>
      <c r="T242" s="56"/>
      <c r="U242" s="57"/>
      <c r="V242" s="58"/>
      <c r="W242" s="56"/>
      <c r="X242" s="56"/>
      <c r="Y242" s="56"/>
      <c r="Z242" s="56"/>
      <c r="AA242" s="56"/>
      <c r="AB242" s="56"/>
      <c r="AC242" s="56"/>
      <c r="AD242" s="56"/>
      <c r="AE242" s="56"/>
      <c r="AF242" s="101"/>
      <c r="AG242" s="112"/>
    </row>
    <row r="243" spans="1:33">
      <c r="A243" s="54" t="str">
        <f>IF('1. Order'!B248="","",'1. Order'!B248)</f>
        <v/>
      </c>
      <c r="B243" s="274" t="str">
        <f>IF('1. Order'!N248="","",'1. Order'!N248)</f>
        <v/>
      </c>
      <c r="C243" s="274" t="str">
        <f>IF('1. Order'!O248="","",'1. Order'!O248)</f>
        <v/>
      </c>
      <c r="D243" s="55" t="str">
        <f>IF('1. Order'!I248="","",'1. Order'!I248)</f>
        <v/>
      </c>
      <c r="E243" s="55" t="str">
        <f>IF('1. Order'!J248="","",'1. Order'!J248)</f>
        <v/>
      </c>
      <c r="F243" s="55" t="str">
        <f>IF('1. Order'!K248="","",'1. Order'!K248)</f>
        <v/>
      </c>
      <c r="G243" s="281" t="str">
        <f>IF('1. Order'!M248="","",'1. Order'!M248)</f>
        <v/>
      </c>
      <c r="H243" s="285"/>
      <c r="I243" s="101"/>
      <c r="J243" s="101"/>
      <c r="K243" s="284" t="str">
        <f>IF('1. Order'!AI248="","",'1. Order'!AI248)</f>
        <v/>
      </c>
      <c r="L243" s="284" t="str">
        <f>IF('1. Order'!AH248="","",'1. Order'!AH248)</f>
        <v/>
      </c>
      <c r="M243" s="101"/>
      <c r="N243" s="101"/>
      <c r="O243" s="101"/>
      <c r="P243" s="112"/>
      <c r="Q243" s="58"/>
      <c r="R243" s="56"/>
      <c r="S243" s="56"/>
      <c r="T243" s="56"/>
      <c r="U243" s="57"/>
      <c r="V243" s="58"/>
      <c r="W243" s="56"/>
      <c r="X243" s="56"/>
      <c r="Y243" s="56"/>
      <c r="Z243" s="56"/>
      <c r="AA243" s="56"/>
      <c r="AB243" s="56"/>
      <c r="AC243" s="56"/>
      <c r="AD243" s="56"/>
      <c r="AE243" s="56"/>
      <c r="AF243" s="101"/>
      <c r="AG243" s="112"/>
    </row>
    <row r="244" spans="1:33">
      <c r="A244" s="54" t="str">
        <f>IF('1. Order'!B249="","",'1. Order'!B249)</f>
        <v/>
      </c>
      <c r="B244" s="274" t="str">
        <f>IF('1. Order'!N249="","",'1. Order'!N249)</f>
        <v/>
      </c>
      <c r="C244" s="274" t="str">
        <f>IF('1. Order'!O249="","",'1. Order'!O249)</f>
        <v/>
      </c>
      <c r="D244" s="55" t="str">
        <f>IF('1. Order'!I249="","",'1. Order'!I249)</f>
        <v/>
      </c>
      <c r="E244" s="55" t="str">
        <f>IF('1. Order'!J249="","",'1. Order'!J249)</f>
        <v/>
      </c>
      <c r="F244" s="55" t="str">
        <f>IF('1. Order'!K249="","",'1. Order'!K249)</f>
        <v/>
      </c>
      <c r="G244" s="281" t="str">
        <f>IF('1. Order'!M249="","",'1. Order'!M249)</f>
        <v/>
      </c>
      <c r="H244" s="285"/>
      <c r="I244" s="101"/>
      <c r="J244" s="101"/>
      <c r="K244" s="284" t="str">
        <f>IF('1. Order'!AI249="","",'1. Order'!AI249)</f>
        <v/>
      </c>
      <c r="L244" s="284" t="str">
        <f>IF('1. Order'!AH249="","",'1. Order'!AH249)</f>
        <v/>
      </c>
      <c r="M244" s="101"/>
      <c r="N244" s="101"/>
      <c r="O244" s="101"/>
      <c r="P244" s="112"/>
      <c r="Q244" s="58"/>
      <c r="R244" s="56"/>
      <c r="S244" s="56"/>
      <c r="T244" s="56"/>
      <c r="U244" s="57"/>
      <c r="V244" s="58"/>
      <c r="W244" s="56"/>
      <c r="X244" s="56"/>
      <c r="Y244" s="56"/>
      <c r="Z244" s="56"/>
      <c r="AA244" s="56"/>
      <c r="AB244" s="56"/>
      <c r="AC244" s="56"/>
      <c r="AD244" s="56"/>
      <c r="AE244" s="56"/>
      <c r="AF244" s="101"/>
      <c r="AG244" s="112"/>
    </row>
    <row r="245" spans="1:33">
      <c r="A245" s="54" t="str">
        <f>IF('1. Order'!B250="","",'1. Order'!B250)</f>
        <v/>
      </c>
      <c r="B245" s="274" t="str">
        <f>IF('1. Order'!N250="","",'1. Order'!N250)</f>
        <v/>
      </c>
      <c r="C245" s="274" t="str">
        <f>IF('1. Order'!O250="","",'1. Order'!O250)</f>
        <v/>
      </c>
      <c r="D245" s="55" t="str">
        <f>IF('1. Order'!I250="","",'1. Order'!I250)</f>
        <v/>
      </c>
      <c r="E245" s="55" t="str">
        <f>IF('1. Order'!J250="","",'1. Order'!J250)</f>
        <v/>
      </c>
      <c r="F245" s="55" t="str">
        <f>IF('1. Order'!K250="","",'1. Order'!K250)</f>
        <v/>
      </c>
      <c r="G245" s="281" t="str">
        <f>IF('1. Order'!M250="","",'1. Order'!M250)</f>
        <v/>
      </c>
      <c r="H245" s="285"/>
      <c r="I245" s="101"/>
      <c r="J245" s="101"/>
      <c r="K245" s="284" t="str">
        <f>IF('1. Order'!AI250="","",'1. Order'!AI250)</f>
        <v/>
      </c>
      <c r="L245" s="284" t="str">
        <f>IF('1. Order'!AH250="","",'1. Order'!AH250)</f>
        <v/>
      </c>
      <c r="M245" s="101"/>
      <c r="N245" s="101"/>
      <c r="O245" s="101"/>
      <c r="P245" s="112"/>
      <c r="Q245" s="58"/>
      <c r="R245" s="56"/>
      <c r="S245" s="56"/>
      <c r="T245" s="56"/>
      <c r="U245" s="57"/>
      <c r="V245" s="58"/>
      <c r="W245" s="56"/>
      <c r="X245" s="56"/>
      <c r="Y245" s="56"/>
      <c r="Z245" s="56"/>
      <c r="AA245" s="56"/>
      <c r="AB245" s="56"/>
      <c r="AC245" s="56"/>
      <c r="AD245" s="56"/>
      <c r="AE245" s="56"/>
      <c r="AF245" s="101"/>
      <c r="AG245" s="112"/>
    </row>
    <row r="246" spans="1:33">
      <c r="A246" s="54" t="str">
        <f>IF('1. Order'!B251="","",'1. Order'!B251)</f>
        <v/>
      </c>
      <c r="B246" s="274" t="str">
        <f>IF('1. Order'!N251="","",'1. Order'!N251)</f>
        <v/>
      </c>
      <c r="C246" s="274" t="str">
        <f>IF('1. Order'!O251="","",'1. Order'!O251)</f>
        <v/>
      </c>
      <c r="D246" s="55" t="str">
        <f>IF('1. Order'!I251="","",'1. Order'!I251)</f>
        <v/>
      </c>
      <c r="E246" s="55" t="str">
        <f>IF('1. Order'!J251="","",'1. Order'!J251)</f>
        <v/>
      </c>
      <c r="F246" s="55" t="str">
        <f>IF('1. Order'!K251="","",'1. Order'!K251)</f>
        <v/>
      </c>
      <c r="G246" s="281" t="str">
        <f>IF('1. Order'!M251="","",'1. Order'!M251)</f>
        <v/>
      </c>
      <c r="H246" s="285"/>
      <c r="I246" s="101"/>
      <c r="J246" s="101"/>
      <c r="K246" s="284" t="str">
        <f>IF('1. Order'!AI251="","",'1. Order'!AI251)</f>
        <v/>
      </c>
      <c r="L246" s="284" t="str">
        <f>IF('1. Order'!AH251="","",'1. Order'!AH251)</f>
        <v/>
      </c>
      <c r="M246" s="101"/>
      <c r="N246" s="101"/>
      <c r="O246" s="101"/>
      <c r="P246" s="112"/>
      <c r="Q246" s="58"/>
      <c r="R246" s="56"/>
      <c r="S246" s="56"/>
      <c r="T246" s="56"/>
      <c r="U246" s="57"/>
      <c r="V246" s="58"/>
      <c r="W246" s="56"/>
      <c r="X246" s="56"/>
      <c r="Y246" s="56"/>
      <c r="Z246" s="56"/>
      <c r="AA246" s="56"/>
      <c r="AB246" s="56"/>
      <c r="AC246" s="56"/>
      <c r="AD246" s="56"/>
      <c r="AE246" s="56"/>
      <c r="AF246" s="101"/>
      <c r="AG246" s="112"/>
    </row>
    <row r="247" spans="1:33">
      <c r="A247" s="54" t="str">
        <f>IF('1. Order'!B252="","",'1. Order'!B252)</f>
        <v/>
      </c>
      <c r="B247" s="274" t="str">
        <f>IF('1. Order'!N252="","",'1. Order'!N252)</f>
        <v/>
      </c>
      <c r="C247" s="274" t="str">
        <f>IF('1. Order'!O252="","",'1. Order'!O252)</f>
        <v/>
      </c>
      <c r="D247" s="55" t="str">
        <f>IF('1. Order'!I252="","",'1. Order'!I252)</f>
        <v/>
      </c>
      <c r="E247" s="55" t="str">
        <f>IF('1. Order'!J252="","",'1. Order'!J252)</f>
        <v/>
      </c>
      <c r="F247" s="55" t="str">
        <f>IF('1. Order'!K252="","",'1. Order'!K252)</f>
        <v/>
      </c>
      <c r="G247" s="281" t="str">
        <f>IF('1. Order'!M252="","",'1. Order'!M252)</f>
        <v/>
      </c>
      <c r="H247" s="285"/>
      <c r="I247" s="101"/>
      <c r="J247" s="101"/>
      <c r="K247" s="284" t="str">
        <f>IF('1. Order'!AI252="","",'1. Order'!AI252)</f>
        <v/>
      </c>
      <c r="L247" s="284" t="str">
        <f>IF('1. Order'!AH252="","",'1. Order'!AH252)</f>
        <v/>
      </c>
      <c r="M247" s="101"/>
      <c r="N247" s="101"/>
      <c r="O247" s="101"/>
      <c r="P247" s="112"/>
      <c r="Q247" s="58"/>
      <c r="R247" s="56"/>
      <c r="S247" s="56"/>
      <c r="T247" s="56"/>
      <c r="U247" s="57"/>
      <c r="V247" s="58"/>
      <c r="W247" s="56"/>
      <c r="X247" s="56"/>
      <c r="Y247" s="56"/>
      <c r="Z247" s="56"/>
      <c r="AA247" s="56"/>
      <c r="AB247" s="56"/>
      <c r="AC247" s="56"/>
      <c r="AD247" s="56"/>
      <c r="AE247" s="56"/>
      <c r="AF247" s="101"/>
      <c r="AG247" s="112"/>
    </row>
    <row r="248" spans="1:33">
      <c r="A248" s="54" t="str">
        <f>IF('1. Order'!B253="","",'1. Order'!B253)</f>
        <v/>
      </c>
      <c r="B248" s="274" t="str">
        <f>IF('1. Order'!N253="","",'1. Order'!N253)</f>
        <v/>
      </c>
      <c r="C248" s="274" t="str">
        <f>IF('1. Order'!O253="","",'1. Order'!O253)</f>
        <v/>
      </c>
      <c r="D248" s="55" t="str">
        <f>IF('1. Order'!I253="","",'1. Order'!I253)</f>
        <v/>
      </c>
      <c r="E248" s="55" t="str">
        <f>IF('1. Order'!J253="","",'1. Order'!J253)</f>
        <v/>
      </c>
      <c r="F248" s="55" t="str">
        <f>IF('1. Order'!K253="","",'1. Order'!K253)</f>
        <v/>
      </c>
      <c r="G248" s="281" t="str">
        <f>IF('1. Order'!M253="","",'1. Order'!M253)</f>
        <v/>
      </c>
      <c r="H248" s="285"/>
      <c r="I248" s="101"/>
      <c r="J248" s="101"/>
      <c r="K248" s="284" t="str">
        <f>IF('1. Order'!AI253="","",'1. Order'!AI253)</f>
        <v/>
      </c>
      <c r="L248" s="284" t="str">
        <f>IF('1. Order'!AH253="","",'1. Order'!AH253)</f>
        <v/>
      </c>
      <c r="M248" s="101"/>
      <c r="N248" s="101"/>
      <c r="O248" s="101"/>
      <c r="P248" s="112"/>
      <c r="Q248" s="58"/>
      <c r="R248" s="56"/>
      <c r="S248" s="56"/>
      <c r="T248" s="56"/>
      <c r="U248" s="57"/>
      <c r="V248" s="58"/>
      <c r="W248" s="56"/>
      <c r="X248" s="56"/>
      <c r="Y248" s="56"/>
      <c r="Z248" s="56"/>
      <c r="AA248" s="56"/>
      <c r="AB248" s="56"/>
      <c r="AC248" s="56"/>
      <c r="AD248" s="56"/>
      <c r="AE248" s="56"/>
      <c r="AF248" s="101"/>
      <c r="AG248" s="112"/>
    </row>
    <row r="249" spans="1:33">
      <c r="A249" s="54" t="str">
        <f>IF('1. Order'!B254="","",'1. Order'!B254)</f>
        <v/>
      </c>
      <c r="B249" s="274" t="str">
        <f>IF('1. Order'!N254="","",'1. Order'!N254)</f>
        <v/>
      </c>
      <c r="C249" s="274" t="str">
        <f>IF('1. Order'!O254="","",'1. Order'!O254)</f>
        <v/>
      </c>
      <c r="D249" s="55" t="str">
        <f>IF('1. Order'!I254="","",'1. Order'!I254)</f>
        <v/>
      </c>
      <c r="E249" s="55" t="str">
        <f>IF('1. Order'!J254="","",'1. Order'!J254)</f>
        <v/>
      </c>
      <c r="F249" s="55" t="str">
        <f>IF('1. Order'!K254="","",'1. Order'!K254)</f>
        <v/>
      </c>
      <c r="G249" s="281" t="str">
        <f>IF('1. Order'!M254="","",'1. Order'!M254)</f>
        <v/>
      </c>
      <c r="H249" s="285"/>
      <c r="I249" s="101"/>
      <c r="J249" s="101"/>
      <c r="K249" s="284" t="str">
        <f>IF('1. Order'!AI254="","",'1. Order'!AI254)</f>
        <v/>
      </c>
      <c r="L249" s="284" t="str">
        <f>IF('1. Order'!AH254="","",'1. Order'!AH254)</f>
        <v/>
      </c>
      <c r="M249" s="101"/>
      <c r="N249" s="101"/>
      <c r="O249" s="101"/>
      <c r="P249" s="112"/>
      <c r="Q249" s="58"/>
      <c r="R249" s="56"/>
      <c r="S249" s="56"/>
      <c r="T249" s="56"/>
      <c r="U249" s="57"/>
      <c r="V249" s="58"/>
      <c r="W249" s="56"/>
      <c r="X249" s="56"/>
      <c r="Y249" s="56"/>
      <c r="Z249" s="56"/>
      <c r="AA249" s="56"/>
      <c r="AB249" s="56"/>
      <c r="AC249" s="56"/>
      <c r="AD249" s="56"/>
      <c r="AE249" s="56"/>
      <c r="AF249" s="101"/>
      <c r="AG249" s="112"/>
    </row>
    <row r="250" spans="1:33">
      <c r="A250" s="54" t="str">
        <f>IF('1. Order'!B255="","",'1. Order'!B255)</f>
        <v/>
      </c>
      <c r="B250" s="274" t="str">
        <f>IF('1. Order'!N255="","",'1. Order'!N255)</f>
        <v/>
      </c>
      <c r="C250" s="274" t="str">
        <f>IF('1. Order'!O255="","",'1. Order'!O255)</f>
        <v/>
      </c>
      <c r="D250" s="55" t="str">
        <f>IF('1. Order'!I255="","",'1. Order'!I255)</f>
        <v/>
      </c>
      <c r="E250" s="55" t="str">
        <f>IF('1. Order'!J255="","",'1. Order'!J255)</f>
        <v/>
      </c>
      <c r="F250" s="55" t="str">
        <f>IF('1. Order'!K255="","",'1. Order'!K255)</f>
        <v/>
      </c>
      <c r="G250" s="281" t="str">
        <f>IF('1. Order'!M255="","",'1. Order'!M255)</f>
        <v/>
      </c>
      <c r="H250" s="285"/>
      <c r="I250" s="101"/>
      <c r="J250" s="101"/>
      <c r="K250" s="284" t="str">
        <f>IF('1. Order'!AI255="","",'1. Order'!AI255)</f>
        <v/>
      </c>
      <c r="L250" s="284" t="str">
        <f>IF('1. Order'!AH255="","",'1. Order'!AH255)</f>
        <v/>
      </c>
      <c r="M250" s="101"/>
      <c r="N250" s="101"/>
      <c r="O250" s="101"/>
      <c r="P250" s="112"/>
      <c r="Q250" s="58"/>
      <c r="R250" s="56"/>
      <c r="S250" s="56"/>
      <c r="T250" s="56"/>
      <c r="U250" s="57"/>
      <c r="V250" s="58"/>
      <c r="W250" s="56"/>
      <c r="X250" s="56"/>
      <c r="Y250" s="56"/>
      <c r="Z250" s="56"/>
      <c r="AA250" s="56"/>
      <c r="AB250" s="56"/>
      <c r="AC250" s="56"/>
      <c r="AD250" s="56"/>
      <c r="AE250" s="56"/>
      <c r="AF250" s="101"/>
      <c r="AG250" s="112"/>
    </row>
    <row r="251" spans="1:33">
      <c r="A251" s="54" t="str">
        <f>IF('1. Order'!B256="","",'1. Order'!B256)</f>
        <v/>
      </c>
      <c r="B251" s="274" t="str">
        <f>IF('1. Order'!N256="","",'1. Order'!N256)</f>
        <v/>
      </c>
      <c r="C251" s="274" t="str">
        <f>IF('1. Order'!O256="","",'1. Order'!O256)</f>
        <v/>
      </c>
      <c r="D251" s="55" t="str">
        <f>IF('1. Order'!I256="","",'1. Order'!I256)</f>
        <v/>
      </c>
      <c r="E251" s="55" t="str">
        <f>IF('1. Order'!J256="","",'1. Order'!J256)</f>
        <v/>
      </c>
      <c r="F251" s="55" t="str">
        <f>IF('1. Order'!K256="","",'1. Order'!K256)</f>
        <v/>
      </c>
      <c r="G251" s="281" t="str">
        <f>IF('1. Order'!M256="","",'1. Order'!M256)</f>
        <v/>
      </c>
      <c r="H251" s="285"/>
      <c r="I251" s="101"/>
      <c r="J251" s="101"/>
      <c r="K251" s="284" t="str">
        <f>IF('1. Order'!AI256="","",'1. Order'!AI256)</f>
        <v/>
      </c>
      <c r="L251" s="284" t="str">
        <f>IF('1. Order'!AH256="","",'1. Order'!AH256)</f>
        <v/>
      </c>
      <c r="M251" s="101"/>
      <c r="N251" s="101"/>
      <c r="O251" s="101"/>
      <c r="P251" s="112"/>
      <c r="Q251" s="58"/>
      <c r="R251" s="56"/>
      <c r="S251" s="56"/>
      <c r="T251" s="56"/>
      <c r="U251" s="57"/>
      <c r="V251" s="58"/>
      <c r="W251" s="56"/>
      <c r="X251" s="56"/>
      <c r="Y251" s="56"/>
      <c r="Z251" s="56"/>
      <c r="AA251" s="56"/>
      <c r="AB251" s="56"/>
      <c r="AC251" s="56"/>
      <c r="AD251" s="56"/>
      <c r="AE251" s="56"/>
      <c r="AF251" s="101"/>
      <c r="AG251" s="112"/>
    </row>
    <row r="252" spans="1:33">
      <c r="A252" s="54" t="str">
        <f>IF('1. Order'!B257="","",'1. Order'!B257)</f>
        <v/>
      </c>
      <c r="B252" s="274" t="str">
        <f>IF('1. Order'!N257="","",'1. Order'!N257)</f>
        <v/>
      </c>
      <c r="C252" s="274" t="str">
        <f>IF('1. Order'!O257="","",'1. Order'!O257)</f>
        <v/>
      </c>
      <c r="D252" s="55" t="str">
        <f>IF('1. Order'!I257="","",'1. Order'!I257)</f>
        <v/>
      </c>
      <c r="E252" s="55" t="str">
        <f>IF('1. Order'!J257="","",'1. Order'!J257)</f>
        <v/>
      </c>
      <c r="F252" s="55" t="str">
        <f>IF('1. Order'!K257="","",'1. Order'!K257)</f>
        <v/>
      </c>
      <c r="G252" s="281" t="str">
        <f>IF('1. Order'!M257="","",'1. Order'!M257)</f>
        <v/>
      </c>
      <c r="H252" s="285"/>
      <c r="I252" s="101"/>
      <c r="J252" s="101"/>
      <c r="K252" s="284" t="str">
        <f>IF('1. Order'!AI257="","",'1. Order'!AI257)</f>
        <v/>
      </c>
      <c r="L252" s="284" t="str">
        <f>IF('1. Order'!AH257="","",'1. Order'!AH257)</f>
        <v/>
      </c>
      <c r="M252" s="101"/>
      <c r="N252" s="101"/>
      <c r="O252" s="101"/>
      <c r="P252" s="112"/>
      <c r="Q252" s="58"/>
      <c r="R252" s="56"/>
      <c r="S252" s="56"/>
      <c r="T252" s="56"/>
      <c r="U252" s="57"/>
      <c r="V252" s="58"/>
      <c r="W252" s="56"/>
      <c r="X252" s="56"/>
      <c r="Y252" s="56"/>
      <c r="Z252" s="56"/>
      <c r="AA252" s="56"/>
      <c r="AB252" s="56"/>
      <c r="AC252" s="56"/>
      <c r="AD252" s="56"/>
      <c r="AE252" s="56"/>
      <c r="AF252" s="101"/>
      <c r="AG252" s="112"/>
    </row>
    <row r="253" spans="1:33">
      <c r="A253" s="54" t="str">
        <f>IF('1. Order'!B258="","",'1. Order'!B258)</f>
        <v/>
      </c>
      <c r="B253" s="274" t="str">
        <f>IF('1. Order'!N258="","",'1. Order'!N258)</f>
        <v/>
      </c>
      <c r="C253" s="274" t="str">
        <f>IF('1. Order'!O258="","",'1. Order'!O258)</f>
        <v/>
      </c>
      <c r="D253" s="55" t="str">
        <f>IF('1. Order'!I258="","",'1. Order'!I258)</f>
        <v/>
      </c>
      <c r="E253" s="55" t="str">
        <f>IF('1. Order'!J258="","",'1. Order'!J258)</f>
        <v/>
      </c>
      <c r="F253" s="55" t="str">
        <f>IF('1. Order'!K258="","",'1. Order'!K258)</f>
        <v/>
      </c>
      <c r="G253" s="281" t="str">
        <f>IF('1. Order'!M258="","",'1. Order'!M258)</f>
        <v/>
      </c>
      <c r="H253" s="285"/>
      <c r="I253" s="101"/>
      <c r="J253" s="101"/>
      <c r="K253" s="284" t="str">
        <f>IF('1. Order'!AI258="","",'1. Order'!AI258)</f>
        <v/>
      </c>
      <c r="L253" s="284" t="str">
        <f>IF('1. Order'!AH258="","",'1. Order'!AH258)</f>
        <v/>
      </c>
      <c r="M253" s="101"/>
      <c r="N253" s="101"/>
      <c r="O253" s="101"/>
      <c r="P253" s="112"/>
      <c r="Q253" s="58"/>
      <c r="R253" s="56"/>
      <c r="S253" s="56"/>
      <c r="T253" s="56"/>
      <c r="U253" s="57"/>
      <c r="V253" s="58"/>
      <c r="W253" s="56"/>
      <c r="X253" s="56"/>
      <c r="Y253" s="56"/>
      <c r="Z253" s="56"/>
      <c r="AA253" s="56"/>
      <c r="AB253" s="56"/>
      <c r="AC253" s="56"/>
      <c r="AD253" s="56"/>
      <c r="AE253" s="56"/>
      <c r="AF253" s="101"/>
      <c r="AG253" s="112"/>
    </row>
    <row r="254" spans="1:33">
      <c r="A254" s="54" t="str">
        <f>IF('1. Order'!B259="","",'1. Order'!B259)</f>
        <v/>
      </c>
      <c r="B254" s="274" t="str">
        <f>IF('1. Order'!N259="","",'1. Order'!N259)</f>
        <v/>
      </c>
      <c r="C254" s="274" t="str">
        <f>IF('1. Order'!O259="","",'1. Order'!O259)</f>
        <v/>
      </c>
      <c r="D254" s="55" t="str">
        <f>IF('1. Order'!I259="","",'1. Order'!I259)</f>
        <v/>
      </c>
      <c r="E254" s="55" t="str">
        <f>IF('1. Order'!J259="","",'1. Order'!J259)</f>
        <v/>
      </c>
      <c r="F254" s="55" t="str">
        <f>IF('1. Order'!K259="","",'1. Order'!K259)</f>
        <v/>
      </c>
      <c r="G254" s="281" t="str">
        <f>IF('1. Order'!M259="","",'1. Order'!M259)</f>
        <v/>
      </c>
      <c r="H254" s="285"/>
      <c r="I254" s="101"/>
      <c r="J254" s="101"/>
      <c r="K254" s="284" t="str">
        <f>IF('1. Order'!AI259="","",'1. Order'!AI259)</f>
        <v/>
      </c>
      <c r="L254" s="284" t="str">
        <f>IF('1. Order'!AH259="","",'1. Order'!AH259)</f>
        <v/>
      </c>
      <c r="M254" s="101"/>
      <c r="N254" s="101"/>
      <c r="O254" s="101"/>
      <c r="P254" s="112"/>
      <c r="Q254" s="58"/>
      <c r="R254" s="56"/>
      <c r="S254" s="56"/>
      <c r="T254" s="56"/>
      <c r="U254" s="57"/>
      <c r="V254" s="58"/>
      <c r="W254" s="56"/>
      <c r="X254" s="56"/>
      <c r="Y254" s="56"/>
      <c r="Z254" s="56"/>
      <c r="AA254" s="56"/>
      <c r="AB254" s="56"/>
      <c r="AC254" s="56"/>
      <c r="AD254" s="56"/>
      <c r="AE254" s="56"/>
      <c r="AF254" s="101"/>
      <c r="AG254" s="112"/>
    </row>
    <row r="255" spans="1:33">
      <c r="A255" s="54" t="str">
        <f>IF('1. Order'!B260="","",'1. Order'!B260)</f>
        <v/>
      </c>
      <c r="B255" s="274" t="str">
        <f>IF('1. Order'!N260="","",'1. Order'!N260)</f>
        <v/>
      </c>
      <c r="C255" s="274" t="str">
        <f>IF('1. Order'!O260="","",'1. Order'!O260)</f>
        <v/>
      </c>
      <c r="D255" s="55" t="str">
        <f>IF('1. Order'!I260="","",'1. Order'!I260)</f>
        <v/>
      </c>
      <c r="E255" s="55" t="str">
        <f>IF('1. Order'!J260="","",'1. Order'!J260)</f>
        <v/>
      </c>
      <c r="F255" s="55" t="str">
        <f>IF('1. Order'!K260="","",'1. Order'!K260)</f>
        <v/>
      </c>
      <c r="G255" s="281" t="str">
        <f>IF('1. Order'!M260="","",'1. Order'!M260)</f>
        <v/>
      </c>
      <c r="H255" s="285"/>
      <c r="I255" s="101"/>
      <c r="J255" s="101"/>
      <c r="K255" s="284" t="str">
        <f>IF('1. Order'!AI260="","",'1. Order'!AI260)</f>
        <v/>
      </c>
      <c r="L255" s="284" t="str">
        <f>IF('1. Order'!AH260="","",'1. Order'!AH260)</f>
        <v/>
      </c>
      <c r="M255" s="101"/>
      <c r="N255" s="101"/>
      <c r="O255" s="101"/>
      <c r="P255" s="112"/>
      <c r="Q255" s="58"/>
      <c r="R255" s="56"/>
      <c r="S255" s="56"/>
      <c r="T255" s="56"/>
      <c r="U255" s="57"/>
      <c r="V255" s="58"/>
      <c r="W255" s="56"/>
      <c r="X255" s="56"/>
      <c r="Y255" s="56"/>
      <c r="Z255" s="56"/>
      <c r="AA255" s="56"/>
      <c r="AB255" s="56"/>
      <c r="AC255" s="56"/>
      <c r="AD255" s="56"/>
      <c r="AE255" s="56"/>
      <c r="AF255" s="101"/>
      <c r="AG255" s="112"/>
    </row>
    <row r="256" spans="1:33">
      <c r="A256" s="54" t="str">
        <f>IF('1. Order'!B261="","",'1. Order'!B261)</f>
        <v/>
      </c>
      <c r="B256" s="274" t="str">
        <f>IF('1. Order'!N261="","",'1. Order'!N261)</f>
        <v/>
      </c>
      <c r="C256" s="274" t="str">
        <f>IF('1. Order'!O261="","",'1. Order'!O261)</f>
        <v/>
      </c>
      <c r="D256" s="55" t="str">
        <f>IF('1. Order'!I261="","",'1. Order'!I261)</f>
        <v/>
      </c>
      <c r="E256" s="55" t="str">
        <f>IF('1. Order'!J261="","",'1. Order'!J261)</f>
        <v/>
      </c>
      <c r="F256" s="55" t="str">
        <f>IF('1. Order'!K261="","",'1. Order'!K261)</f>
        <v/>
      </c>
      <c r="G256" s="281" t="str">
        <f>IF('1. Order'!M261="","",'1. Order'!M261)</f>
        <v/>
      </c>
      <c r="H256" s="285"/>
      <c r="I256" s="101"/>
      <c r="J256" s="101"/>
      <c r="K256" s="284" t="str">
        <f>IF('1. Order'!AI261="","",'1. Order'!AI261)</f>
        <v/>
      </c>
      <c r="L256" s="284" t="str">
        <f>IF('1. Order'!AH261="","",'1. Order'!AH261)</f>
        <v/>
      </c>
      <c r="M256" s="101"/>
      <c r="N256" s="101"/>
      <c r="O256" s="101"/>
      <c r="P256" s="112"/>
      <c r="Q256" s="58"/>
      <c r="R256" s="56"/>
      <c r="S256" s="56"/>
      <c r="T256" s="56"/>
      <c r="U256" s="57"/>
      <c r="V256" s="58"/>
      <c r="W256" s="56"/>
      <c r="X256" s="56"/>
      <c r="Y256" s="56"/>
      <c r="Z256" s="56"/>
      <c r="AA256" s="56"/>
      <c r="AB256" s="56"/>
      <c r="AC256" s="56"/>
      <c r="AD256" s="56"/>
      <c r="AE256" s="56"/>
      <c r="AF256" s="101"/>
      <c r="AG256" s="112"/>
    </row>
    <row r="257" spans="1:33">
      <c r="A257" s="54" t="str">
        <f>IF('1. Order'!B262="","",'1. Order'!B262)</f>
        <v/>
      </c>
      <c r="B257" s="274" t="str">
        <f>IF('1. Order'!N262="","",'1. Order'!N262)</f>
        <v/>
      </c>
      <c r="C257" s="274" t="str">
        <f>IF('1. Order'!O262="","",'1. Order'!O262)</f>
        <v/>
      </c>
      <c r="D257" s="55" t="str">
        <f>IF('1. Order'!I262="","",'1. Order'!I262)</f>
        <v/>
      </c>
      <c r="E257" s="55" t="str">
        <f>IF('1. Order'!J262="","",'1. Order'!J262)</f>
        <v/>
      </c>
      <c r="F257" s="55" t="str">
        <f>IF('1. Order'!K262="","",'1. Order'!K262)</f>
        <v/>
      </c>
      <c r="G257" s="281" t="str">
        <f>IF('1. Order'!M262="","",'1. Order'!M262)</f>
        <v/>
      </c>
      <c r="H257" s="285"/>
      <c r="I257" s="101"/>
      <c r="J257" s="101"/>
      <c r="K257" s="284" t="str">
        <f>IF('1. Order'!AI262="","",'1. Order'!AI262)</f>
        <v/>
      </c>
      <c r="L257" s="284" t="str">
        <f>IF('1. Order'!AH262="","",'1. Order'!AH262)</f>
        <v/>
      </c>
      <c r="M257" s="101"/>
      <c r="N257" s="101"/>
      <c r="O257" s="101"/>
      <c r="P257" s="112"/>
      <c r="Q257" s="58"/>
      <c r="R257" s="56"/>
      <c r="S257" s="56"/>
      <c r="T257" s="56"/>
      <c r="U257" s="57"/>
      <c r="V257" s="58"/>
      <c r="W257" s="56"/>
      <c r="X257" s="56"/>
      <c r="Y257" s="56"/>
      <c r="Z257" s="56"/>
      <c r="AA257" s="56"/>
      <c r="AB257" s="56"/>
      <c r="AC257" s="56"/>
      <c r="AD257" s="56"/>
      <c r="AE257" s="56"/>
      <c r="AF257" s="101"/>
      <c r="AG257" s="112"/>
    </row>
    <row r="258" spans="1:33">
      <c r="A258" s="54" t="str">
        <f>IF('1. Order'!B263="","",'1. Order'!B263)</f>
        <v/>
      </c>
      <c r="B258" s="274" t="str">
        <f>IF('1. Order'!N263="","",'1. Order'!N263)</f>
        <v/>
      </c>
      <c r="C258" s="274" t="str">
        <f>IF('1. Order'!O263="","",'1. Order'!O263)</f>
        <v/>
      </c>
      <c r="D258" s="55" t="str">
        <f>IF('1. Order'!I263="","",'1. Order'!I263)</f>
        <v/>
      </c>
      <c r="E258" s="55" t="str">
        <f>IF('1. Order'!J263="","",'1. Order'!J263)</f>
        <v/>
      </c>
      <c r="F258" s="55" t="str">
        <f>IF('1. Order'!K263="","",'1. Order'!K263)</f>
        <v/>
      </c>
      <c r="G258" s="281" t="str">
        <f>IF('1. Order'!M263="","",'1. Order'!M263)</f>
        <v/>
      </c>
      <c r="H258" s="285"/>
      <c r="I258" s="101"/>
      <c r="J258" s="101"/>
      <c r="K258" s="284" t="str">
        <f>IF('1. Order'!AI263="","",'1. Order'!AI263)</f>
        <v/>
      </c>
      <c r="L258" s="284" t="str">
        <f>IF('1. Order'!AH263="","",'1. Order'!AH263)</f>
        <v/>
      </c>
      <c r="M258" s="101"/>
      <c r="N258" s="101"/>
      <c r="O258" s="101"/>
      <c r="P258" s="112"/>
      <c r="Q258" s="58"/>
      <c r="R258" s="56"/>
      <c r="S258" s="56"/>
      <c r="T258" s="56"/>
      <c r="U258" s="57"/>
      <c r="V258" s="58"/>
      <c r="W258" s="56"/>
      <c r="X258" s="56"/>
      <c r="Y258" s="56"/>
      <c r="Z258" s="56"/>
      <c r="AA258" s="56"/>
      <c r="AB258" s="56"/>
      <c r="AC258" s="56"/>
      <c r="AD258" s="56"/>
      <c r="AE258" s="56"/>
      <c r="AF258" s="101"/>
      <c r="AG258" s="112"/>
    </row>
    <row r="259" spans="1:33">
      <c r="A259" s="54" t="str">
        <f>IF('1. Order'!B264="","",'1. Order'!B264)</f>
        <v/>
      </c>
      <c r="B259" s="274" t="str">
        <f>IF('1. Order'!N264="","",'1. Order'!N264)</f>
        <v/>
      </c>
      <c r="C259" s="274" t="str">
        <f>IF('1. Order'!O264="","",'1. Order'!O264)</f>
        <v/>
      </c>
      <c r="D259" s="55" t="str">
        <f>IF('1. Order'!I264="","",'1. Order'!I264)</f>
        <v/>
      </c>
      <c r="E259" s="55" t="str">
        <f>IF('1. Order'!J264="","",'1. Order'!J264)</f>
        <v/>
      </c>
      <c r="F259" s="55" t="str">
        <f>IF('1. Order'!K264="","",'1. Order'!K264)</f>
        <v/>
      </c>
      <c r="G259" s="281" t="str">
        <f>IF('1. Order'!M264="","",'1. Order'!M264)</f>
        <v/>
      </c>
      <c r="H259" s="285"/>
      <c r="I259" s="101"/>
      <c r="J259" s="101"/>
      <c r="K259" s="284" t="str">
        <f>IF('1. Order'!AI264="","",'1. Order'!AI264)</f>
        <v/>
      </c>
      <c r="L259" s="284" t="str">
        <f>IF('1. Order'!AH264="","",'1. Order'!AH264)</f>
        <v/>
      </c>
      <c r="M259" s="101"/>
      <c r="N259" s="101"/>
      <c r="O259" s="101"/>
      <c r="P259" s="112"/>
      <c r="Q259" s="58"/>
      <c r="R259" s="56"/>
      <c r="S259" s="56"/>
      <c r="T259" s="56"/>
      <c r="U259" s="57"/>
      <c r="V259" s="58"/>
      <c r="W259" s="56"/>
      <c r="X259" s="56"/>
      <c r="Y259" s="56"/>
      <c r="Z259" s="56"/>
      <c r="AA259" s="56"/>
      <c r="AB259" s="56"/>
      <c r="AC259" s="56"/>
      <c r="AD259" s="56"/>
      <c r="AE259" s="56"/>
      <c r="AF259" s="101"/>
      <c r="AG259" s="112"/>
    </row>
    <row r="260" spans="1:33">
      <c r="A260" s="54" t="str">
        <f>IF('1. Order'!B265="","",'1. Order'!B265)</f>
        <v/>
      </c>
      <c r="B260" s="274" t="str">
        <f>IF('1. Order'!N265="","",'1. Order'!N265)</f>
        <v/>
      </c>
      <c r="C260" s="274" t="str">
        <f>IF('1. Order'!O265="","",'1. Order'!O265)</f>
        <v/>
      </c>
      <c r="D260" s="55" t="str">
        <f>IF('1. Order'!I265="","",'1. Order'!I265)</f>
        <v/>
      </c>
      <c r="E260" s="55" t="str">
        <f>IF('1. Order'!J265="","",'1. Order'!J265)</f>
        <v/>
      </c>
      <c r="F260" s="55" t="str">
        <f>IF('1. Order'!K265="","",'1. Order'!K265)</f>
        <v/>
      </c>
      <c r="G260" s="281" t="str">
        <f>IF('1. Order'!M265="","",'1. Order'!M265)</f>
        <v/>
      </c>
      <c r="H260" s="285"/>
      <c r="I260" s="101"/>
      <c r="J260" s="101"/>
      <c r="K260" s="284" t="str">
        <f>IF('1. Order'!AI265="","",'1. Order'!AI265)</f>
        <v/>
      </c>
      <c r="L260" s="284" t="str">
        <f>IF('1. Order'!AH265="","",'1. Order'!AH265)</f>
        <v/>
      </c>
      <c r="M260" s="101"/>
      <c r="N260" s="101"/>
      <c r="O260" s="101"/>
      <c r="P260" s="112"/>
      <c r="Q260" s="58"/>
      <c r="R260" s="56"/>
      <c r="S260" s="56"/>
      <c r="T260" s="56"/>
      <c r="U260" s="57"/>
      <c r="V260" s="58"/>
      <c r="W260" s="56"/>
      <c r="X260" s="56"/>
      <c r="Y260" s="56"/>
      <c r="Z260" s="56"/>
      <c r="AA260" s="56"/>
      <c r="AB260" s="56"/>
      <c r="AC260" s="56"/>
      <c r="AD260" s="56"/>
      <c r="AE260" s="56"/>
      <c r="AF260" s="101"/>
      <c r="AG260" s="112"/>
    </row>
    <row r="261" spans="1:33">
      <c r="A261" s="54" t="str">
        <f>IF('1. Order'!B266="","",'1. Order'!B266)</f>
        <v/>
      </c>
      <c r="B261" s="274" t="str">
        <f>IF('1. Order'!N266="","",'1. Order'!N266)</f>
        <v/>
      </c>
      <c r="C261" s="274" t="str">
        <f>IF('1. Order'!O266="","",'1. Order'!O266)</f>
        <v/>
      </c>
      <c r="D261" s="55" t="str">
        <f>IF('1. Order'!I266="","",'1. Order'!I266)</f>
        <v/>
      </c>
      <c r="E261" s="55" t="str">
        <f>IF('1. Order'!J266="","",'1. Order'!J266)</f>
        <v/>
      </c>
      <c r="F261" s="55" t="str">
        <f>IF('1. Order'!K266="","",'1. Order'!K266)</f>
        <v/>
      </c>
      <c r="G261" s="281" t="str">
        <f>IF('1. Order'!M266="","",'1. Order'!M266)</f>
        <v/>
      </c>
      <c r="H261" s="285"/>
      <c r="I261" s="101"/>
      <c r="J261" s="101"/>
      <c r="K261" s="284" t="str">
        <f>IF('1. Order'!AI266="","",'1. Order'!AI266)</f>
        <v/>
      </c>
      <c r="L261" s="284" t="str">
        <f>IF('1. Order'!AH266="","",'1. Order'!AH266)</f>
        <v/>
      </c>
      <c r="M261" s="101"/>
      <c r="N261" s="101"/>
      <c r="O261" s="101"/>
      <c r="P261" s="112"/>
      <c r="Q261" s="58"/>
      <c r="R261" s="56"/>
      <c r="S261" s="56"/>
      <c r="T261" s="56"/>
      <c r="U261" s="57"/>
      <c r="V261" s="58"/>
      <c r="W261" s="56"/>
      <c r="X261" s="56"/>
      <c r="Y261" s="56"/>
      <c r="Z261" s="56"/>
      <c r="AA261" s="56"/>
      <c r="AB261" s="56"/>
      <c r="AC261" s="56"/>
      <c r="AD261" s="56"/>
      <c r="AE261" s="56"/>
      <c r="AF261" s="101"/>
      <c r="AG261" s="112"/>
    </row>
    <row r="262" spans="1:33">
      <c r="A262" s="54" t="str">
        <f>IF('1. Order'!B267="","",'1. Order'!B267)</f>
        <v/>
      </c>
      <c r="B262" s="274" t="str">
        <f>IF('1. Order'!N267="","",'1. Order'!N267)</f>
        <v/>
      </c>
      <c r="C262" s="274" t="str">
        <f>IF('1. Order'!O267="","",'1. Order'!O267)</f>
        <v/>
      </c>
      <c r="D262" s="55" t="str">
        <f>IF('1. Order'!I267="","",'1. Order'!I267)</f>
        <v/>
      </c>
      <c r="E262" s="55" t="str">
        <f>IF('1. Order'!J267="","",'1. Order'!J267)</f>
        <v/>
      </c>
      <c r="F262" s="55" t="str">
        <f>IF('1. Order'!K267="","",'1. Order'!K267)</f>
        <v/>
      </c>
      <c r="G262" s="281" t="str">
        <f>IF('1. Order'!M267="","",'1. Order'!M267)</f>
        <v/>
      </c>
      <c r="H262" s="285"/>
      <c r="I262" s="101"/>
      <c r="J262" s="101"/>
      <c r="K262" s="284" t="str">
        <f>IF('1. Order'!AI267="","",'1. Order'!AI267)</f>
        <v/>
      </c>
      <c r="L262" s="284" t="str">
        <f>IF('1. Order'!AH267="","",'1. Order'!AH267)</f>
        <v/>
      </c>
      <c r="M262" s="101"/>
      <c r="N262" s="101"/>
      <c r="O262" s="101"/>
      <c r="P262" s="112"/>
      <c r="Q262" s="58"/>
      <c r="R262" s="56"/>
      <c r="S262" s="56"/>
      <c r="T262" s="56"/>
      <c r="U262" s="57"/>
      <c r="V262" s="58"/>
      <c r="W262" s="56"/>
      <c r="X262" s="56"/>
      <c r="Y262" s="56"/>
      <c r="Z262" s="56"/>
      <c r="AA262" s="56"/>
      <c r="AB262" s="56"/>
      <c r="AC262" s="56"/>
      <c r="AD262" s="56"/>
      <c r="AE262" s="56"/>
      <c r="AF262" s="101"/>
      <c r="AG262" s="112"/>
    </row>
    <row r="263" spans="1:33">
      <c r="A263" s="54" t="str">
        <f>IF('1. Order'!B268="","",'1. Order'!B268)</f>
        <v/>
      </c>
      <c r="B263" s="274" t="str">
        <f>IF('1. Order'!N268="","",'1. Order'!N268)</f>
        <v/>
      </c>
      <c r="C263" s="274" t="str">
        <f>IF('1. Order'!O268="","",'1. Order'!O268)</f>
        <v/>
      </c>
      <c r="D263" s="55" t="str">
        <f>IF('1. Order'!I268="","",'1. Order'!I268)</f>
        <v/>
      </c>
      <c r="E263" s="55" t="str">
        <f>IF('1. Order'!J268="","",'1. Order'!J268)</f>
        <v/>
      </c>
      <c r="F263" s="55" t="str">
        <f>IF('1. Order'!K268="","",'1. Order'!K268)</f>
        <v/>
      </c>
      <c r="G263" s="281" t="str">
        <f>IF('1. Order'!M268="","",'1. Order'!M268)</f>
        <v/>
      </c>
      <c r="H263" s="285"/>
      <c r="I263" s="101"/>
      <c r="J263" s="101"/>
      <c r="K263" s="284" t="str">
        <f>IF('1. Order'!AI268="","",'1. Order'!AI268)</f>
        <v/>
      </c>
      <c r="L263" s="284" t="str">
        <f>IF('1. Order'!AH268="","",'1. Order'!AH268)</f>
        <v/>
      </c>
      <c r="M263" s="101"/>
      <c r="N263" s="101"/>
      <c r="O263" s="101"/>
      <c r="P263" s="112"/>
      <c r="Q263" s="58"/>
      <c r="R263" s="56"/>
      <c r="S263" s="56"/>
      <c r="T263" s="56"/>
      <c r="U263" s="57"/>
      <c r="V263" s="58"/>
      <c r="W263" s="56"/>
      <c r="X263" s="56"/>
      <c r="Y263" s="56"/>
      <c r="Z263" s="56"/>
      <c r="AA263" s="56"/>
      <c r="AB263" s="56"/>
      <c r="AC263" s="56"/>
      <c r="AD263" s="56"/>
      <c r="AE263" s="56"/>
      <c r="AF263" s="101"/>
      <c r="AG263" s="112"/>
    </row>
    <row r="264" spans="1:33">
      <c r="A264" s="54" t="str">
        <f>IF('1. Order'!B269="","",'1. Order'!B269)</f>
        <v/>
      </c>
      <c r="B264" s="274" t="str">
        <f>IF('1. Order'!N269="","",'1. Order'!N269)</f>
        <v/>
      </c>
      <c r="C264" s="274" t="str">
        <f>IF('1. Order'!O269="","",'1. Order'!O269)</f>
        <v/>
      </c>
      <c r="D264" s="55" t="str">
        <f>IF('1. Order'!I269="","",'1. Order'!I269)</f>
        <v/>
      </c>
      <c r="E264" s="55" t="str">
        <f>IF('1. Order'!J269="","",'1. Order'!J269)</f>
        <v/>
      </c>
      <c r="F264" s="55" t="str">
        <f>IF('1. Order'!K269="","",'1. Order'!K269)</f>
        <v/>
      </c>
      <c r="G264" s="281" t="str">
        <f>IF('1. Order'!M269="","",'1. Order'!M269)</f>
        <v/>
      </c>
      <c r="H264" s="285"/>
      <c r="I264" s="101"/>
      <c r="J264" s="101"/>
      <c r="K264" s="284" t="str">
        <f>IF('1. Order'!AI269="","",'1. Order'!AI269)</f>
        <v/>
      </c>
      <c r="L264" s="284" t="str">
        <f>IF('1. Order'!AH269="","",'1. Order'!AH269)</f>
        <v/>
      </c>
      <c r="M264" s="101"/>
      <c r="N264" s="101"/>
      <c r="O264" s="101"/>
      <c r="P264" s="112"/>
      <c r="Q264" s="58"/>
      <c r="R264" s="56"/>
      <c r="S264" s="56"/>
      <c r="T264" s="56"/>
      <c r="U264" s="57"/>
      <c r="V264" s="58"/>
      <c r="W264" s="56"/>
      <c r="X264" s="56"/>
      <c r="Y264" s="56"/>
      <c r="Z264" s="56"/>
      <c r="AA264" s="56"/>
      <c r="AB264" s="56"/>
      <c r="AC264" s="56"/>
      <c r="AD264" s="56"/>
      <c r="AE264" s="56"/>
      <c r="AF264" s="101"/>
      <c r="AG264" s="112"/>
    </row>
    <row r="265" spans="1:33">
      <c r="A265" s="54" t="str">
        <f>IF('1. Order'!B270="","",'1. Order'!B270)</f>
        <v/>
      </c>
      <c r="B265" s="274" t="str">
        <f>IF('1. Order'!N270="","",'1. Order'!N270)</f>
        <v/>
      </c>
      <c r="C265" s="274" t="str">
        <f>IF('1. Order'!O270="","",'1. Order'!O270)</f>
        <v/>
      </c>
      <c r="D265" s="55" t="str">
        <f>IF('1. Order'!I270="","",'1. Order'!I270)</f>
        <v/>
      </c>
      <c r="E265" s="55" t="str">
        <f>IF('1. Order'!J270="","",'1. Order'!J270)</f>
        <v/>
      </c>
      <c r="F265" s="55" t="str">
        <f>IF('1. Order'!K270="","",'1. Order'!K270)</f>
        <v/>
      </c>
      <c r="G265" s="281" t="str">
        <f>IF('1. Order'!M270="","",'1. Order'!M270)</f>
        <v/>
      </c>
      <c r="H265" s="285"/>
      <c r="I265" s="101"/>
      <c r="J265" s="101"/>
      <c r="K265" s="284" t="str">
        <f>IF('1. Order'!AI270="","",'1. Order'!AI270)</f>
        <v/>
      </c>
      <c r="L265" s="284" t="str">
        <f>IF('1. Order'!AH270="","",'1. Order'!AH270)</f>
        <v/>
      </c>
      <c r="M265" s="101"/>
      <c r="N265" s="101"/>
      <c r="O265" s="101"/>
      <c r="P265" s="112"/>
      <c r="Q265" s="58"/>
      <c r="R265" s="56"/>
      <c r="S265" s="56"/>
      <c r="T265" s="56"/>
      <c r="U265" s="57"/>
      <c r="V265" s="58"/>
      <c r="W265" s="56"/>
      <c r="X265" s="56"/>
      <c r="Y265" s="56"/>
      <c r="Z265" s="56"/>
      <c r="AA265" s="56"/>
      <c r="AB265" s="56"/>
      <c r="AC265" s="56"/>
      <c r="AD265" s="56"/>
      <c r="AE265" s="56"/>
      <c r="AF265" s="101"/>
      <c r="AG265" s="112"/>
    </row>
    <row r="266" spans="1:33">
      <c r="A266" s="54" t="str">
        <f>IF('1. Order'!B271="","",'1. Order'!B271)</f>
        <v/>
      </c>
      <c r="B266" s="274" t="str">
        <f>IF('1. Order'!N271="","",'1. Order'!N271)</f>
        <v/>
      </c>
      <c r="C266" s="274" t="str">
        <f>IF('1. Order'!O271="","",'1. Order'!O271)</f>
        <v/>
      </c>
      <c r="D266" s="55" t="str">
        <f>IF('1. Order'!I271="","",'1. Order'!I271)</f>
        <v/>
      </c>
      <c r="E266" s="55" t="str">
        <f>IF('1. Order'!J271="","",'1. Order'!J271)</f>
        <v/>
      </c>
      <c r="F266" s="55" t="str">
        <f>IF('1. Order'!K271="","",'1. Order'!K271)</f>
        <v/>
      </c>
      <c r="G266" s="281" t="str">
        <f>IF('1. Order'!M271="","",'1. Order'!M271)</f>
        <v/>
      </c>
      <c r="H266" s="285"/>
      <c r="I266" s="101"/>
      <c r="J266" s="101"/>
      <c r="K266" s="284" t="str">
        <f>IF('1. Order'!AI271="","",'1. Order'!AI271)</f>
        <v/>
      </c>
      <c r="L266" s="284" t="str">
        <f>IF('1. Order'!AH271="","",'1. Order'!AH271)</f>
        <v/>
      </c>
      <c r="M266" s="101"/>
      <c r="N266" s="101"/>
      <c r="O266" s="101"/>
      <c r="P266" s="112"/>
      <c r="Q266" s="58"/>
      <c r="R266" s="56"/>
      <c r="S266" s="56"/>
      <c r="T266" s="56"/>
      <c r="U266" s="57"/>
      <c r="V266" s="58"/>
      <c r="W266" s="56"/>
      <c r="X266" s="56"/>
      <c r="Y266" s="56"/>
      <c r="Z266" s="56"/>
      <c r="AA266" s="56"/>
      <c r="AB266" s="56"/>
      <c r="AC266" s="56"/>
      <c r="AD266" s="56"/>
      <c r="AE266" s="56"/>
      <c r="AF266" s="101"/>
      <c r="AG266" s="112"/>
    </row>
    <row r="267" spans="1:33">
      <c r="A267" s="54" t="str">
        <f>IF('1. Order'!B272="","",'1. Order'!B272)</f>
        <v/>
      </c>
      <c r="B267" s="274" t="str">
        <f>IF('1. Order'!N272="","",'1. Order'!N272)</f>
        <v/>
      </c>
      <c r="C267" s="274" t="str">
        <f>IF('1. Order'!O272="","",'1. Order'!O272)</f>
        <v/>
      </c>
      <c r="D267" s="55" t="str">
        <f>IF('1. Order'!I272="","",'1. Order'!I272)</f>
        <v/>
      </c>
      <c r="E267" s="55" t="str">
        <f>IF('1. Order'!J272="","",'1. Order'!J272)</f>
        <v/>
      </c>
      <c r="F267" s="55" t="str">
        <f>IF('1. Order'!K272="","",'1. Order'!K272)</f>
        <v/>
      </c>
      <c r="G267" s="281" t="str">
        <f>IF('1. Order'!M272="","",'1. Order'!M272)</f>
        <v/>
      </c>
      <c r="H267" s="285"/>
      <c r="I267" s="101"/>
      <c r="J267" s="101"/>
      <c r="K267" s="284" t="str">
        <f>IF('1. Order'!AI272="","",'1. Order'!AI272)</f>
        <v/>
      </c>
      <c r="L267" s="284" t="str">
        <f>IF('1. Order'!AH272="","",'1. Order'!AH272)</f>
        <v/>
      </c>
      <c r="M267" s="101"/>
      <c r="N267" s="101"/>
      <c r="O267" s="101"/>
      <c r="P267" s="112"/>
      <c r="Q267" s="58"/>
      <c r="R267" s="56"/>
      <c r="S267" s="56"/>
      <c r="T267" s="56"/>
      <c r="U267" s="57"/>
      <c r="V267" s="58"/>
      <c r="W267" s="56"/>
      <c r="X267" s="56"/>
      <c r="Y267" s="56"/>
      <c r="Z267" s="56"/>
      <c r="AA267" s="56"/>
      <c r="AB267" s="56"/>
      <c r="AC267" s="56"/>
      <c r="AD267" s="56"/>
      <c r="AE267" s="56"/>
      <c r="AF267" s="101"/>
      <c r="AG267" s="112"/>
    </row>
    <row r="268" spans="1:33">
      <c r="A268" s="54" t="str">
        <f>IF('1. Order'!B273="","",'1. Order'!B273)</f>
        <v/>
      </c>
      <c r="B268" s="274" t="str">
        <f>IF('1. Order'!N273="","",'1. Order'!N273)</f>
        <v/>
      </c>
      <c r="C268" s="274" t="str">
        <f>IF('1. Order'!O273="","",'1. Order'!O273)</f>
        <v/>
      </c>
      <c r="D268" s="55" t="str">
        <f>IF('1. Order'!I273="","",'1. Order'!I273)</f>
        <v/>
      </c>
      <c r="E268" s="55" t="str">
        <f>IF('1. Order'!J273="","",'1. Order'!J273)</f>
        <v/>
      </c>
      <c r="F268" s="55" t="str">
        <f>IF('1. Order'!K273="","",'1. Order'!K273)</f>
        <v/>
      </c>
      <c r="G268" s="281" t="str">
        <f>IF('1. Order'!M273="","",'1. Order'!M273)</f>
        <v/>
      </c>
      <c r="H268" s="285"/>
      <c r="I268" s="101"/>
      <c r="J268" s="101"/>
      <c r="K268" s="284" t="str">
        <f>IF('1. Order'!AI273="","",'1. Order'!AI273)</f>
        <v/>
      </c>
      <c r="L268" s="284" t="str">
        <f>IF('1. Order'!AH273="","",'1. Order'!AH273)</f>
        <v/>
      </c>
      <c r="M268" s="101"/>
      <c r="N268" s="101"/>
      <c r="O268" s="101"/>
      <c r="P268" s="112"/>
      <c r="Q268" s="58"/>
      <c r="R268" s="56"/>
      <c r="S268" s="56"/>
      <c r="T268" s="56"/>
      <c r="U268" s="57"/>
      <c r="V268" s="58"/>
      <c r="W268" s="56"/>
      <c r="X268" s="56"/>
      <c r="Y268" s="56"/>
      <c r="Z268" s="56"/>
      <c r="AA268" s="56"/>
      <c r="AB268" s="56"/>
      <c r="AC268" s="56"/>
      <c r="AD268" s="56"/>
      <c r="AE268" s="56"/>
      <c r="AF268" s="101"/>
      <c r="AG268" s="112"/>
    </row>
    <row r="269" spans="1:33">
      <c r="A269" s="54" t="str">
        <f>IF('1. Order'!B274="","",'1. Order'!B274)</f>
        <v/>
      </c>
      <c r="B269" s="274" t="str">
        <f>IF('1. Order'!N274="","",'1. Order'!N274)</f>
        <v/>
      </c>
      <c r="C269" s="274" t="str">
        <f>IF('1. Order'!O274="","",'1. Order'!O274)</f>
        <v/>
      </c>
      <c r="D269" s="55" t="str">
        <f>IF('1. Order'!I274="","",'1. Order'!I274)</f>
        <v/>
      </c>
      <c r="E269" s="55" t="str">
        <f>IF('1. Order'!J274="","",'1. Order'!J274)</f>
        <v/>
      </c>
      <c r="F269" s="55" t="str">
        <f>IF('1. Order'!K274="","",'1. Order'!K274)</f>
        <v/>
      </c>
      <c r="G269" s="281" t="str">
        <f>IF('1. Order'!M274="","",'1. Order'!M274)</f>
        <v/>
      </c>
      <c r="H269" s="285"/>
      <c r="I269" s="101"/>
      <c r="J269" s="101"/>
      <c r="K269" s="284" t="str">
        <f>IF('1. Order'!AI274="","",'1. Order'!AI274)</f>
        <v/>
      </c>
      <c r="L269" s="284" t="str">
        <f>IF('1. Order'!AH274="","",'1. Order'!AH274)</f>
        <v/>
      </c>
      <c r="M269" s="101"/>
      <c r="N269" s="101"/>
      <c r="O269" s="101"/>
      <c r="P269" s="112"/>
      <c r="Q269" s="58"/>
      <c r="R269" s="56"/>
      <c r="S269" s="56"/>
      <c r="T269" s="56"/>
      <c r="U269" s="57"/>
      <c r="V269" s="58"/>
      <c r="W269" s="56"/>
      <c r="X269" s="56"/>
      <c r="Y269" s="56"/>
      <c r="Z269" s="56"/>
      <c r="AA269" s="56"/>
      <c r="AB269" s="56"/>
      <c r="AC269" s="56"/>
      <c r="AD269" s="56"/>
      <c r="AE269" s="56"/>
      <c r="AF269" s="101"/>
      <c r="AG269" s="112"/>
    </row>
    <row r="270" spans="1:33">
      <c r="A270" s="54" t="str">
        <f>IF('1. Order'!B275="","",'1. Order'!B275)</f>
        <v/>
      </c>
      <c r="B270" s="274" t="str">
        <f>IF('1. Order'!N275="","",'1. Order'!N275)</f>
        <v/>
      </c>
      <c r="C270" s="274" t="str">
        <f>IF('1. Order'!O275="","",'1. Order'!O275)</f>
        <v/>
      </c>
      <c r="D270" s="55" t="str">
        <f>IF('1. Order'!I275="","",'1. Order'!I275)</f>
        <v/>
      </c>
      <c r="E270" s="55" t="str">
        <f>IF('1. Order'!J275="","",'1. Order'!J275)</f>
        <v/>
      </c>
      <c r="F270" s="55" t="str">
        <f>IF('1. Order'!K275="","",'1. Order'!K275)</f>
        <v/>
      </c>
      <c r="G270" s="281" t="str">
        <f>IF('1. Order'!M275="","",'1. Order'!M275)</f>
        <v/>
      </c>
      <c r="H270" s="285"/>
      <c r="I270" s="101"/>
      <c r="J270" s="101"/>
      <c r="K270" s="284" t="str">
        <f>IF('1. Order'!AI275="","",'1. Order'!AI275)</f>
        <v/>
      </c>
      <c r="L270" s="284" t="str">
        <f>IF('1. Order'!AH275="","",'1. Order'!AH275)</f>
        <v/>
      </c>
      <c r="M270" s="101"/>
      <c r="N270" s="101"/>
      <c r="O270" s="101"/>
      <c r="P270" s="112"/>
      <c r="Q270" s="58"/>
      <c r="R270" s="56"/>
      <c r="S270" s="56"/>
      <c r="T270" s="56"/>
      <c r="U270" s="57"/>
      <c r="V270" s="58"/>
      <c r="W270" s="56"/>
      <c r="X270" s="56"/>
      <c r="Y270" s="56"/>
      <c r="Z270" s="56"/>
      <c r="AA270" s="56"/>
      <c r="AB270" s="56"/>
      <c r="AC270" s="56"/>
      <c r="AD270" s="56"/>
      <c r="AE270" s="56"/>
      <c r="AF270" s="101"/>
      <c r="AG270" s="112"/>
    </row>
    <row r="271" spans="1:33">
      <c r="A271" s="54" t="str">
        <f>IF('1. Order'!B276="","",'1. Order'!B276)</f>
        <v/>
      </c>
      <c r="B271" s="274" t="str">
        <f>IF('1. Order'!N276="","",'1. Order'!N276)</f>
        <v/>
      </c>
      <c r="C271" s="274" t="str">
        <f>IF('1. Order'!O276="","",'1. Order'!O276)</f>
        <v/>
      </c>
      <c r="D271" s="55" t="str">
        <f>IF('1. Order'!I276="","",'1. Order'!I276)</f>
        <v/>
      </c>
      <c r="E271" s="55" t="str">
        <f>IF('1. Order'!J276="","",'1. Order'!J276)</f>
        <v/>
      </c>
      <c r="F271" s="55" t="str">
        <f>IF('1. Order'!K276="","",'1. Order'!K276)</f>
        <v/>
      </c>
      <c r="G271" s="281" t="str">
        <f>IF('1. Order'!M276="","",'1. Order'!M276)</f>
        <v/>
      </c>
      <c r="H271" s="285"/>
      <c r="I271" s="101"/>
      <c r="J271" s="101"/>
      <c r="K271" s="284" t="str">
        <f>IF('1. Order'!AI276="","",'1. Order'!AI276)</f>
        <v/>
      </c>
      <c r="L271" s="284" t="str">
        <f>IF('1. Order'!AH276="","",'1. Order'!AH276)</f>
        <v/>
      </c>
      <c r="M271" s="101"/>
      <c r="N271" s="101"/>
      <c r="O271" s="101"/>
      <c r="P271" s="112"/>
      <c r="Q271" s="58"/>
      <c r="R271" s="56"/>
      <c r="S271" s="56"/>
      <c r="T271" s="56"/>
      <c r="U271" s="57"/>
      <c r="V271" s="58"/>
      <c r="W271" s="56"/>
      <c r="X271" s="56"/>
      <c r="Y271" s="56"/>
      <c r="Z271" s="56"/>
      <c r="AA271" s="56"/>
      <c r="AB271" s="56"/>
      <c r="AC271" s="56"/>
      <c r="AD271" s="56"/>
      <c r="AE271" s="56"/>
      <c r="AF271" s="101"/>
      <c r="AG271" s="112"/>
    </row>
    <row r="272" spans="1:33">
      <c r="A272" s="54" t="str">
        <f>IF('1. Order'!B277="","",'1. Order'!B277)</f>
        <v/>
      </c>
      <c r="B272" s="274" t="str">
        <f>IF('1. Order'!N277="","",'1. Order'!N277)</f>
        <v/>
      </c>
      <c r="C272" s="274" t="str">
        <f>IF('1. Order'!O277="","",'1. Order'!O277)</f>
        <v/>
      </c>
      <c r="D272" s="55" t="str">
        <f>IF('1. Order'!I277="","",'1. Order'!I277)</f>
        <v/>
      </c>
      <c r="E272" s="55" t="str">
        <f>IF('1. Order'!J277="","",'1. Order'!J277)</f>
        <v/>
      </c>
      <c r="F272" s="55" t="str">
        <f>IF('1. Order'!K277="","",'1. Order'!K277)</f>
        <v/>
      </c>
      <c r="G272" s="281" t="str">
        <f>IF('1. Order'!M277="","",'1. Order'!M277)</f>
        <v/>
      </c>
      <c r="H272" s="285"/>
      <c r="I272" s="101"/>
      <c r="J272" s="101"/>
      <c r="K272" s="284" t="str">
        <f>IF('1. Order'!AI277="","",'1. Order'!AI277)</f>
        <v/>
      </c>
      <c r="L272" s="284" t="str">
        <f>IF('1. Order'!AH277="","",'1. Order'!AH277)</f>
        <v/>
      </c>
      <c r="M272" s="101"/>
      <c r="N272" s="101"/>
      <c r="O272" s="101"/>
      <c r="P272" s="112"/>
      <c r="Q272" s="58"/>
      <c r="R272" s="56"/>
      <c r="S272" s="56"/>
      <c r="T272" s="56"/>
      <c r="U272" s="57"/>
      <c r="V272" s="58"/>
      <c r="W272" s="56"/>
      <c r="X272" s="56"/>
      <c r="Y272" s="56"/>
      <c r="Z272" s="56"/>
      <c r="AA272" s="56"/>
      <c r="AB272" s="56"/>
      <c r="AC272" s="56"/>
      <c r="AD272" s="56"/>
      <c r="AE272" s="56"/>
      <c r="AF272" s="101"/>
      <c r="AG272" s="112"/>
    </row>
    <row r="273" spans="1:33">
      <c r="A273" s="54" t="str">
        <f>IF('1. Order'!B278="","",'1. Order'!B278)</f>
        <v/>
      </c>
      <c r="B273" s="274" t="str">
        <f>IF('1. Order'!N278="","",'1. Order'!N278)</f>
        <v/>
      </c>
      <c r="C273" s="274" t="str">
        <f>IF('1. Order'!O278="","",'1. Order'!O278)</f>
        <v/>
      </c>
      <c r="D273" s="55" t="str">
        <f>IF('1. Order'!I278="","",'1. Order'!I278)</f>
        <v/>
      </c>
      <c r="E273" s="55" t="str">
        <f>IF('1. Order'!J278="","",'1. Order'!J278)</f>
        <v/>
      </c>
      <c r="F273" s="55" t="str">
        <f>IF('1. Order'!K278="","",'1. Order'!K278)</f>
        <v/>
      </c>
      <c r="G273" s="281" t="str">
        <f>IF('1. Order'!M278="","",'1. Order'!M278)</f>
        <v/>
      </c>
      <c r="H273" s="285"/>
      <c r="I273" s="101"/>
      <c r="J273" s="101"/>
      <c r="K273" s="284" t="str">
        <f>IF('1. Order'!AI278="","",'1. Order'!AI278)</f>
        <v/>
      </c>
      <c r="L273" s="284" t="str">
        <f>IF('1. Order'!AH278="","",'1. Order'!AH278)</f>
        <v/>
      </c>
      <c r="M273" s="101"/>
      <c r="N273" s="101"/>
      <c r="O273" s="101"/>
      <c r="P273" s="112"/>
      <c r="Q273" s="58"/>
      <c r="R273" s="56"/>
      <c r="S273" s="56"/>
      <c r="T273" s="56"/>
      <c r="U273" s="57"/>
      <c r="V273" s="58"/>
      <c r="W273" s="56"/>
      <c r="X273" s="56"/>
      <c r="Y273" s="56"/>
      <c r="Z273" s="56"/>
      <c r="AA273" s="56"/>
      <c r="AB273" s="56"/>
      <c r="AC273" s="56"/>
      <c r="AD273" s="56"/>
      <c r="AE273" s="56"/>
      <c r="AF273" s="101"/>
      <c r="AG273" s="112"/>
    </row>
    <row r="274" spans="1:33">
      <c r="A274" s="54" t="str">
        <f>IF('1. Order'!B279="","",'1. Order'!B279)</f>
        <v/>
      </c>
      <c r="B274" s="274" t="str">
        <f>IF('1. Order'!N279="","",'1. Order'!N279)</f>
        <v/>
      </c>
      <c r="C274" s="274" t="str">
        <f>IF('1. Order'!O279="","",'1. Order'!O279)</f>
        <v/>
      </c>
      <c r="D274" s="55" t="str">
        <f>IF('1. Order'!I279="","",'1. Order'!I279)</f>
        <v/>
      </c>
      <c r="E274" s="55" t="str">
        <f>IF('1. Order'!J279="","",'1. Order'!J279)</f>
        <v/>
      </c>
      <c r="F274" s="55" t="str">
        <f>IF('1. Order'!K279="","",'1. Order'!K279)</f>
        <v/>
      </c>
      <c r="G274" s="281" t="str">
        <f>IF('1. Order'!M279="","",'1. Order'!M279)</f>
        <v/>
      </c>
      <c r="H274" s="285"/>
      <c r="I274" s="101"/>
      <c r="J274" s="101"/>
      <c r="K274" s="284" t="str">
        <f>IF('1. Order'!AI279="","",'1. Order'!AI279)</f>
        <v/>
      </c>
      <c r="L274" s="284" t="str">
        <f>IF('1. Order'!AH279="","",'1. Order'!AH279)</f>
        <v/>
      </c>
      <c r="M274" s="101"/>
      <c r="N274" s="101"/>
      <c r="O274" s="101"/>
      <c r="P274" s="112"/>
      <c r="Q274" s="58"/>
      <c r="R274" s="56"/>
      <c r="S274" s="56"/>
      <c r="T274" s="56"/>
      <c r="U274" s="57"/>
      <c r="V274" s="58"/>
      <c r="W274" s="56"/>
      <c r="X274" s="56"/>
      <c r="Y274" s="56"/>
      <c r="Z274" s="56"/>
      <c r="AA274" s="56"/>
      <c r="AB274" s="56"/>
      <c r="AC274" s="56"/>
      <c r="AD274" s="56"/>
      <c r="AE274" s="56"/>
      <c r="AF274" s="101"/>
      <c r="AG274" s="112"/>
    </row>
    <row r="275" spans="1:33">
      <c r="A275" s="54" t="str">
        <f>IF('1. Order'!B280="","",'1. Order'!B280)</f>
        <v/>
      </c>
      <c r="B275" s="274" t="str">
        <f>IF('1. Order'!N280="","",'1. Order'!N280)</f>
        <v/>
      </c>
      <c r="C275" s="274" t="str">
        <f>IF('1. Order'!O280="","",'1. Order'!O280)</f>
        <v/>
      </c>
      <c r="D275" s="55" t="str">
        <f>IF('1. Order'!I280="","",'1. Order'!I280)</f>
        <v/>
      </c>
      <c r="E275" s="55" t="str">
        <f>IF('1. Order'!J280="","",'1. Order'!J280)</f>
        <v/>
      </c>
      <c r="F275" s="55" t="str">
        <f>IF('1. Order'!K280="","",'1. Order'!K280)</f>
        <v/>
      </c>
      <c r="G275" s="281" t="str">
        <f>IF('1. Order'!M280="","",'1. Order'!M280)</f>
        <v/>
      </c>
      <c r="H275" s="285"/>
      <c r="I275" s="101"/>
      <c r="J275" s="101"/>
      <c r="K275" s="284" t="str">
        <f>IF('1. Order'!AI280="","",'1. Order'!AI280)</f>
        <v/>
      </c>
      <c r="L275" s="284" t="str">
        <f>IF('1. Order'!AH280="","",'1. Order'!AH280)</f>
        <v/>
      </c>
      <c r="M275" s="101"/>
      <c r="N275" s="101"/>
      <c r="O275" s="101"/>
      <c r="P275" s="112"/>
      <c r="Q275" s="58"/>
      <c r="R275" s="56"/>
      <c r="S275" s="56"/>
      <c r="T275" s="56"/>
      <c r="U275" s="57"/>
      <c r="V275" s="58"/>
      <c r="W275" s="56"/>
      <c r="X275" s="56"/>
      <c r="Y275" s="56"/>
      <c r="Z275" s="56"/>
      <c r="AA275" s="56"/>
      <c r="AB275" s="56"/>
      <c r="AC275" s="56"/>
      <c r="AD275" s="56"/>
      <c r="AE275" s="56"/>
      <c r="AF275" s="101"/>
      <c r="AG275" s="112"/>
    </row>
    <row r="276" spans="1:33">
      <c r="A276" s="54" t="str">
        <f>IF('1. Order'!B281="","",'1. Order'!B281)</f>
        <v/>
      </c>
      <c r="B276" s="274" t="str">
        <f>IF('1. Order'!N281="","",'1. Order'!N281)</f>
        <v/>
      </c>
      <c r="C276" s="274" t="str">
        <f>IF('1. Order'!O281="","",'1. Order'!O281)</f>
        <v/>
      </c>
      <c r="D276" s="55" t="str">
        <f>IF('1. Order'!I281="","",'1. Order'!I281)</f>
        <v/>
      </c>
      <c r="E276" s="55" t="str">
        <f>IF('1. Order'!J281="","",'1. Order'!J281)</f>
        <v/>
      </c>
      <c r="F276" s="55" t="str">
        <f>IF('1. Order'!K281="","",'1. Order'!K281)</f>
        <v/>
      </c>
      <c r="G276" s="281" t="str">
        <f>IF('1. Order'!M281="","",'1. Order'!M281)</f>
        <v/>
      </c>
      <c r="H276" s="285"/>
      <c r="I276" s="101"/>
      <c r="J276" s="101"/>
      <c r="K276" s="284" t="str">
        <f>IF('1. Order'!AI281="","",'1. Order'!AI281)</f>
        <v/>
      </c>
      <c r="L276" s="284" t="str">
        <f>IF('1. Order'!AH281="","",'1. Order'!AH281)</f>
        <v/>
      </c>
      <c r="M276" s="101"/>
      <c r="N276" s="101"/>
      <c r="O276" s="101"/>
      <c r="P276" s="112"/>
      <c r="Q276" s="58"/>
      <c r="R276" s="56"/>
      <c r="S276" s="56"/>
      <c r="T276" s="56"/>
      <c r="U276" s="57"/>
      <c r="V276" s="58"/>
      <c r="W276" s="56"/>
      <c r="X276" s="56"/>
      <c r="Y276" s="56"/>
      <c r="Z276" s="56"/>
      <c r="AA276" s="56"/>
      <c r="AB276" s="56"/>
      <c r="AC276" s="56"/>
      <c r="AD276" s="56"/>
      <c r="AE276" s="56"/>
      <c r="AF276" s="101"/>
      <c r="AG276" s="112"/>
    </row>
    <row r="277" spans="1:33">
      <c r="A277" s="54" t="str">
        <f>IF('1. Order'!B282="","",'1. Order'!B282)</f>
        <v/>
      </c>
      <c r="B277" s="274" t="str">
        <f>IF('1. Order'!N282="","",'1. Order'!N282)</f>
        <v/>
      </c>
      <c r="C277" s="274" t="str">
        <f>IF('1. Order'!O282="","",'1. Order'!O282)</f>
        <v/>
      </c>
      <c r="D277" s="55" t="str">
        <f>IF('1. Order'!I282="","",'1. Order'!I282)</f>
        <v/>
      </c>
      <c r="E277" s="55" t="str">
        <f>IF('1. Order'!J282="","",'1. Order'!J282)</f>
        <v/>
      </c>
      <c r="F277" s="55" t="str">
        <f>IF('1. Order'!K282="","",'1. Order'!K282)</f>
        <v/>
      </c>
      <c r="G277" s="281" t="str">
        <f>IF('1. Order'!M282="","",'1. Order'!M282)</f>
        <v/>
      </c>
      <c r="H277" s="285"/>
      <c r="I277" s="101"/>
      <c r="J277" s="101"/>
      <c r="K277" s="284" t="str">
        <f>IF('1. Order'!AI282="","",'1. Order'!AI282)</f>
        <v/>
      </c>
      <c r="L277" s="284" t="str">
        <f>IF('1. Order'!AH282="","",'1. Order'!AH282)</f>
        <v/>
      </c>
      <c r="M277" s="101"/>
      <c r="N277" s="101"/>
      <c r="O277" s="101"/>
      <c r="P277" s="112"/>
      <c r="Q277" s="58"/>
      <c r="R277" s="56"/>
      <c r="S277" s="56"/>
      <c r="T277" s="56"/>
      <c r="U277" s="57"/>
      <c r="V277" s="58"/>
      <c r="W277" s="56"/>
      <c r="X277" s="56"/>
      <c r="Y277" s="56"/>
      <c r="Z277" s="56"/>
      <c r="AA277" s="56"/>
      <c r="AB277" s="56"/>
      <c r="AC277" s="56"/>
      <c r="AD277" s="56"/>
      <c r="AE277" s="56"/>
      <c r="AF277" s="101"/>
      <c r="AG277" s="112"/>
    </row>
    <row r="278" spans="1:33">
      <c r="A278" s="54" t="str">
        <f>IF('1. Order'!B283="","",'1. Order'!B283)</f>
        <v/>
      </c>
      <c r="B278" s="274" t="str">
        <f>IF('1. Order'!N283="","",'1. Order'!N283)</f>
        <v/>
      </c>
      <c r="C278" s="274" t="str">
        <f>IF('1. Order'!O283="","",'1. Order'!O283)</f>
        <v/>
      </c>
      <c r="D278" s="55" t="str">
        <f>IF('1. Order'!I283="","",'1. Order'!I283)</f>
        <v/>
      </c>
      <c r="E278" s="55" t="str">
        <f>IF('1. Order'!J283="","",'1. Order'!J283)</f>
        <v/>
      </c>
      <c r="F278" s="55" t="str">
        <f>IF('1. Order'!K283="","",'1. Order'!K283)</f>
        <v/>
      </c>
      <c r="G278" s="281" t="str">
        <f>IF('1. Order'!M283="","",'1. Order'!M283)</f>
        <v/>
      </c>
      <c r="H278" s="285"/>
      <c r="I278" s="101"/>
      <c r="J278" s="101"/>
      <c r="K278" s="284" t="str">
        <f>IF('1. Order'!AI283="","",'1. Order'!AI283)</f>
        <v/>
      </c>
      <c r="L278" s="284" t="str">
        <f>IF('1. Order'!AH283="","",'1. Order'!AH283)</f>
        <v/>
      </c>
      <c r="M278" s="101"/>
      <c r="N278" s="101"/>
      <c r="O278" s="101"/>
      <c r="P278" s="112"/>
      <c r="Q278" s="58"/>
      <c r="R278" s="56"/>
      <c r="S278" s="56"/>
      <c r="T278" s="56"/>
      <c r="U278" s="57"/>
      <c r="V278" s="58"/>
      <c r="W278" s="56"/>
      <c r="X278" s="56"/>
      <c r="Y278" s="56"/>
      <c r="Z278" s="56"/>
      <c r="AA278" s="56"/>
      <c r="AB278" s="56"/>
      <c r="AC278" s="56"/>
      <c r="AD278" s="56"/>
      <c r="AE278" s="56"/>
      <c r="AF278" s="101"/>
      <c r="AG278" s="112"/>
    </row>
    <row r="279" spans="1:33">
      <c r="A279" s="54" t="str">
        <f>IF('1. Order'!B284="","",'1. Order'!B284)</f>
        <v/>
      </c>
      <c r="B279" s="274" t="str">
        <f>IF('1. Order'!N284="","",'1. Order'!N284)</f>
        <v/>
      </c>
      <c r="C279" s="274" t="str">
        <f>IF('1. Order'!O284="","",'1. Order'!O284)</f>
        <v/>
      </c>
      <c r="D279" s="55" t="str">
        <f>IF('1. Order'!I284="","",'1. Order'!I284)</f>
        <v/>
      </c>
      <c r="E279" s="55" t="str">
        <f>IF('1. Order'!J284="","",'1. Order'!J284)</f>
        <v/>
      </c>
      <c r="F279" s="55" t="str">
        <f>IF('1. Order'!K284="","",'1. Order'!K284)</f>
        <v/>
      </c>
      <c r="G279" s="281" t="str">
        <f>IF('1. Order'!M284="","",'1. Order'!M284)</f>
        <v/>
      </c>
      <c r="H279" s="285"/>
      <c r="I279" s="101"/>
      <c r="J279" s="101"/>
      <c r="K279" s="284" t="str">
        <f>IF('1. Order'!AI284="","",'1. Order'!AI284)</f>
        <v/>
      </c>
      <c r="L279" s="284" t="str">
        <f>IF('1. Order'!AH284="","",'1. Order'!AH284)</f>
        <v/>
      </c>
      <c r="M279" s="101"/>
      <c r="N279" s="101"/>
      <c r="O279" s="101"/>
      <c r="P279" s="112"/>
      <c r="Q279" s="58"/>
      <c r="R279" s="56"/>
      <c r="S279" s="56"/>
      <c r="T279" s="56"/>
      <c r="U279" s="57"/>
      <c r="V279" s="58"/>
      <c r="W279" s="56"/>
      <c r="X279" s="56"/>
      <c r="Y279" s="56"/>
      <c r="Z279" s="56"/>
      <c r="AA279" s="56"/>
      <c r="AB279" s="56"/>
      <c r="AC279" s="56"/>
      <c r="AD279" s="56"/>
      <c r="AE279" s="56"/>
      <c r="AF279" s="101"/>
      <c r="AG279" s="112"/>
    </row>
    <row r="280" spans="1:33">
      <c r="A280" s="54" t="str">
        <f>IF('1. Order'!B285="","",'1. Order'!B285)</f>
        <v/>
      </c>
      <c r="B280" s="274" t="str">
        <f>IF('1. Order'!N285="","",'1. Order'!N285)</f>
        <v/>
      </c>
      <c r="C280" s="274" t="str">
        <f>IF('1. Order'!O285="","",'1. Order'!O285)</f>
        <v/>
      </c>
      <c r="D280" s="55" t="str">
        <f>IF('1. Order'!I285="","",'1. Order'!I285)</f>
        <v/>
      </c>
      <c r="E280" s="55" t="str">
        <f>IF('1. Order'!J285="","",'1. Order'!J285)</f>
        <v/>
      </c>
      <c r="F280" s="55" t="str">
        <f>IF('1. Order'!K285="","",'1. Order'!K285)</f>
        <v/>
      </c>
      <c r="G280" s="281" t="str">
        <f>IF('1. Order'!M285="","",'1. Order'!M285)</f>
        <v/>
      </c>
      <c r="H280" s="285"/>
      <c r="I280" s="101"/>
      <c r="J280" s="101"/>
      <c r="K280" s="284" t="str">
        <f>IF('1. Order'!AI285="","",'1. Order'!AI285)</f>
        <v/>
      </c>
      <c r="L280" s="284" t="str">
        <f>IF('1. Order'!AH285="","",'1. Order'!AH285)</f>
        <v/>
      </c>
      <c r="M280" s="101"/>
      <c r="N280" s="101"/>
      <c r="O280" s="101"/>
      <c r="P280" s="112"/>
      <c r="Q280" s="58"/>
      <c r="R280" s="56"/>
      <c r="S280" s="56"/>
      <c r="T280" s="56"/>
      <c r="U280" s="57"/>
      <c r="V280" s="58"/>
      <c r="W280" s="56"/>
      <c r="X280" s="56"/>
      <c r="Y280" s="56"/>
      <c r="Z280" s="56"/>
      <c r="AA280" s="56"/>
      <c r="AB280" s="56"/>
      <c r="AC280" s="56"/>
      <c r="AD280" s="56"/>
      <c r="AE280" s="56"/>
      <c r="AF280" s="101"/>
      <c r="AG280" s="112"/>
    </row>
    <row r="281" spans="1:33">
      <c r="A281" s="54" t="str">
        <f>IF('1. Order'!B286="","",'1. Order'!B286)</f>
        <v/>
      </c>
      <c r="B281" s="274" t="str">
        <f>IF('1. Order'!N286="","",'1. Order'!N286)</f>
        <v/>
      </c>
      <c r="C281" s="274" t="str">
        <f>IF('1. Order'!O286="","",'1. Order'!O286)</f>
        <v/>
      </c>
      <c r="D281" s="55" t="str">
        <f>IF('1. Order'!I286="","",'1. Order'!I286)</f>
        <v/>
      </c>
      <c r="E281" s="55" t="str">
        <f>IF('1. Order'!J286="","",'1. Order'!J286)</f>
        <v/>
      </c>
      <c r="F281" s="55" t="str">
        <f>IF('1. Order'!K286="","",'1. Order'!K286)</f>
        <v/>
      </c>
      <c r="G281" s="281" t="str">
        <f>IF('1. Order'!M286="","",'1. Order'!M286)</f>
        <v/>
      </c>
      <c r="H281" s="285"/>
      <c r="I281" s="101"/>
      <c r="J281" s="101"/>
      <c r="K281" s="284" t="str">
        <f>IF('1. Order'!AI286="","",'1. Order'!AI286)</f>
        <v/>
      </c>
      <c r="L281" s="284" t="str">
        <f>IF('1. Order'!AH286="","",'1. Order'!AH286)</f>
        <v/>
      </c>
      <c r="M281" s="101"/>
      <c r="N281" s="101"/>
      <c r="O281" s="101"/>
      <c r="P281" s="112"/>
      <c r="Q281" s="58"/>
      <c r="R281" s="56"/>
      <c r="S281" s="56"/>
      <c r="T281" s="56"/>
      <c r="U281" s="57"/>
      <c r="V281" s="58"/>
      <c r="W281" s="56"/>
      <c r="X281" s="56"/>
      <c r="Y281" s="56"/>
      <c r="Z281" s="56"/>
      <c r="AA281" s="56"/>
      <c r="AB281" s="56"/>
      <c r="AC281" s="56"/>
      <c r="AD281" s="56"/>
      <c r="AE281" s="56"/>
      <c r="AF281" s="101"/>
      <c r="AG281" s="112"/>
    </row>
    <row r="282" spans="1:33">
      <c r="A282" s="54" t="str">
        <f>IF('1. Order'!B287="","",'1. Order'!B287)</f>
        <v/>
      </c>
      <c r="B282" s="274" t="str">
        <f>IF('1. Order'!N287="","",'1. Order'!N287)</f>
        <v/>
      </c>
      <c r="C282" s="274" t="str">
        <f>IF('1. Order'!O287="","",'1. Order'!O287)</f>
        <v/>
      </c>
      <c r="D282" s="55" t="str">
        <f>IF('1. Order'!I287="","",'1. Order'!I287)</f>
        <v/>
      </c>
      <c r="E282" s="55" t="str">
        <f>IF('1. Order'!J287="","",'1. Order'!J287)</f>
        <v/>
      </c>
      <c r="F282" s="55" t="str">
        <f>IF('1. Order'!K287="","",'1. Order'!K287)</f>
        <v/>
      </c>
      <c r="G282" s="281" t="str">
        <f>IF('1. Order'!M287="","",'1. Order'!M287)</f>
        <v/>
      </c>
      <c r="H282" s="285"/>
      <c r="I282" s="101"/>
      <c r="J282" s="101"/>
      <c r="K282" s="284" t="str">
        <f>IF('1. Order'!AI287="","",'1. Order'!AI287)</f>
        <v/>
      </c>
      <c r="L282" s="284" t="str">
        <f>IF('1. Order'!AH287="","",'1. Order'!AH287)</f>
        <v/>
      </c>
      <c r="M282" s="101"/>
      <c r="N282" s="101"/>
      <c r="O282" s="101"/>
      <c r="P282" s="112"/>
      <c r="Q282" s="58"/>
      <c r="R282" s="56"/>
      <c r="S282" s="56"/>
      <c r="T282" s="56"/>
      <c r="U282" s="57"/>
      <c r="V282" s="58"/>
      <c r="W282" s="56"/>
      <c r="X282" s="56"/>
      <c r="Y282" s="56"/>
      <c r="Z282" s="56"/>
      <c r="AA282" s="56"/>
      <c r="AB282" s="56"/>
      <c r="AC282" s="56"/>
      <c r="AD282" s="56"/>
      <c r="AE282" s="56"/>
      <c r="AF282" s="101"/>
      <c r="AG282" s="112"/>
    </row>
    <row r="283" spans="1:33">
      <c r="A283" s="54" t="str">
        <f>IF('1. Order'!B288="","",'1. Order'!B288)</f>
        <v/>
      </c>
      <c r="B283" s="274" t="str">
        <f>IF('1. Order'!N288="","",'1. Order'!N288)</f>
        <v/>
      </c>
      <c r="C283" s="274" t="str">
        <f>IF('1. Order'!O288="","",'1. Order'!O288)</f>
        <v/>
      </c>
      <c r="D283" s="55" t="str">
        <f>IF('1. Order'!I288="","",'1. Order'!I288)</f>
        <v/>
      </c>
      <c r="E283" s="55" t="str">
        <f>IF('1. Order'!J288="","",'1. Order'!J288)</f>
        <v/>
      </c>
      <c r="F283" s="55" t="str">
        <f>IF('1. Order'!K288="","",'1. Order'!K288)</f>
        <v/>
      </c>
      <c r="G283" s="281" t="str">
        <f>IF('1. Order'!M288="","",'1. Order'!M288)</f>
        <v/>
      </c>
      <c r="H283" s="285"/>
      <c r="I283" s="101"/>
      <c r="J283" s="101"/>
      <c r="K283" s="284" t="str">
        <f>IF('1. Order'!AI288="","",'1. Order'!AI288)</f>
        <v/>
      </c>
      <c r="L283" s="284" t="str">
        <f>IF('1. Order'!AH288="","",'1. Order'!AH288)</f>
        <v/>
      </c>
      <c r="M283" s="101"/>
      <c r="N283" s="101"/>
      <c r="O283" s="101"/>
      <c r="P283" s="112"/>
      <c r="Q283" s="58"/>
      <c r="R283" s="56"/>
      <c r="S283" s="56"/>
      <c r="T283" s="56"/>
      <c r="U283" s="57"/>
      <c r="V283" s="58"/>
      <c r="W283" s="56"/>
      <c r="X283" s="56"/>
      <c r="Y283" s="56"/>
      <c r="Z283" s="56"/>
      <c r="AA283" s="56"/>
      <c r="AB283" s="56"/>
      <c r="AC283" s="56"/>
      <c r="AD283" s="56"/>
      <c r="AE283" s="56"/>
      <c r="AF283" s="101"/>
      <c r="AG283" s="112"/>
    </row>
    <row r="284" spans="1:33">
      <c r="A284" s="54" t="str">
        <f>IF('1. Order'!B289="","",'1. Order'!B289)</f>
        <v/>
      </c>
      <c r="B284" s="274" t="str">
        <f>IF('1. Order'!N289="","",'1. Order'!N289)</f>
        <v/>
      </c>
      <c r="C284" s="274" t="str">
        <f>IF('1. Order'!O289="","",'1. Order'!O289)</f>
        <v/>
      </c>
      <c r="D284" s="55" t="str">
        <f>IF('1. Order'!I289="","",'1. Order'!I289)</f>
        <v/>
      </c>
      <c r="E284" s="55" t="str">
        <f>IF('1. Order'!J289="","",'1. Order'!J289)</f>
        <v/>
      </c>
      <c r="F284" s="55" t="str">
        <f>IF('1. Order'!K289="","",'1. Order'!K289)</f>
        <v/>
      </c>
      <c r="G284" s="281" t="str">
        <f>IF('1. Order'!M289="","",'1. Order'!M289)</f>
        <v/>
      </c>
      <c r="H284" s="285"/>
      <c r="I284" s="101"/>
      <c r="J284" s="101"/>
      <c r="K284" s="284" t="str">
        <f>IF('1. Order'!AI289="","",'1. Order'!AI289)</f>
        <v/>
      </c>
      <c r="L284" s="284" t="str">
        <f>IF('1. Order'!AH289="","",'1. Order'!AH289)</f>
        <v/>
      </c>
      <c r="M284" s="101"/>
      <c r="N284" s="101"/>
      <c r="O284" s="101"/>
      <c r="P284" s="112"/>
      <c r="Q284" s="58"/>
      <c r="R284" s="56"/>
      <c r="S284" s="56"/>
      <c r="T284" s="56"/>
      <c r="U284" s="57"/>
      <c r="V284" s="58"/>
      <c r="W284" s="56"/>
      <c r="X284" s="56"/>
      <c r="Y284" s="56"/>
      <c r="Z284" s="56"/>
      <c r="AA284" s="56"/>
      <c r="AB284" s="56"/>
      <c r="AC284" s="56"/>
      <c r="AD284" s="56"/>
      <c r="AE284" s="56"/>
      <c r="AF284" s="101"/>
      <c r="AG284" s="112"/>
    </row>
    <row r="285" spans="1:33">
      <c r="A285" s="54" t="str">
        <f>IF('1. Order'!B290="","",'1. Order'!B290)</f>
        <v/>
      </c>
      <c r="B285" s="274" t="str">
        <f>IF('1. Order'!N290="","",'1. Order'!N290)</f>
        <v/>
      </c>
      <c r="C285" s="274" t="str">
        <f>IF('1. Order'!O290="","",'1. Order'!O290)</f>
        <v/>
      </c>
      <c r="D285" s="55" t="str">
        <f>IF('1. Order'!I290="","",'1. Order'!I290)</f>
        <v/>
      </c>
      <c r="E285" s="55" t="str">
        <f>IF('1. Order'!J290="","",'1. Order'!J290)</f>
        <v/>
      </c>
      <c r="F285" s="55" t="str">
        <f>IF('1. Order'!K290="","",'1. Order'!K290)</f>
        <v/>
      </c>
      <c r="G285" s="281" t="str">
        <f>IF('1. Order'!M290="","",'1. Order'!M290)</f>
        <v/>
      </c>
      <c r="H285" s="285"/>
      <c r="I285" s="101"/>
      <c r="J285" s="101"/>
      <c r="K285" s="284" t="str">
        <f>IF('1. Order'!AI290="","",'1. Order'!AI290)</f>
        <v/>
      </c>
      <c r="L285" s="284" t="str">
        <f>IF('1. Order'!AH290="","",'1. Order'!AH290)</f>
        <v/>
      </c>
      <c r="M285" s="101"/>
      <c r="N285" s="101"/>
      <c r="O285" s="101"/>
      <c r="P285" s="112"/>
      <c r="Q285" s="58"/>
      <c r="R285" s="56"/>
      <c r="S285" s="56"/>
      <c r="T285" s="56"/>
      <c r="U285" s="57"/>
      <c r="V285" s="58"/>
      <c r="W285" s="56"/>
      <c r="X285" s="56"/>
      <c r="Y285" s="56"/>
      <c r="Z285" s="56"/>
      <c r="AA285" s="56"/>
      <c r="AB285" s="56"/>
      <c r="AC285" s="56"/>
      <c r="AD285" s="56"/>
      <c r="AE285" s="56"/>
      <c r="AF285" s="101"/>
      <c r="AG285" s="112"/>
    </row>
    <row r="286" spans="1:33">
      <c r="A286" s="54" t="str">
        <f>IF('1. Order'!B291="","",'1. Order'!B291)</f>
        <v/>
      </c>
      <c r="B286" s="274" t="str">
        <f>IF('1. Order'!N291="","",'1. Order'!N291)</f>
        <v/>
      </c>
      <c r="C286" s="274" t="str">
        <f>IF('1. Order'!O291="","",'1. Order'!O291)</f>
        <v/>
      </c>
      <c r="D286" s="55" t="str">
        <f>IF('1. Order'!I291="","",'1. Order'!I291)</f>
        <v/>
      </c>
      <c r="E286" s="55" t="str">
        <f>IF('1. Order'!J291="","",'1. Order'!J291)</f>
        <v/>
      </c>
      <c r="F286" s="55" t="str">
        <f>IF('1. Order'!K291="","",'1. Order'!K291)</f>
        <v/>
      </c>
      <c r="G286" s="281" t="str">
        <f>IF('1. Order'!M291="","",'1. Order'!M291)</f>
        <v/>
      </c>
      <c r="H286" s="285"/>
      <c r="I286" s="101"/>
      <c r="J286" s="101"/>
      <c r="K286" s="284" t="str">
        <f>IF('1. Order'!AI291="","",'1. Order'!AI291)</f>
        <v/>
      </c>
      <c r="L286" s="284" t="str">
        <f>IF('1. Order'!AH291="","",'1. Order'!AH291)</f>
        <v/>
      </c>
      <c r="M286" s="101"/>
      <c r="N286" s="101"/>
      <c r="O286" s="101"/>
      <c r="P286" s="112"/>
      <c r="Q286" s="58"/>
      <c r="R286" s="56"/>
      <c r="S286" s="56"/>
      <c r="T286" s="56"/>
      <c r="U286" s="57"/>
      <c r="V286" s="58"/>
      <c r="W286" s="56"/>
      <c r="X286" s="56"/>
      <c r="Y286" s="56"/>
      <c r="Z286" s="56"/>
      <c r="AA286" s="56"/>
      <c r="AB286" s="56"/>
      <c r="AC286" s="56"/>
      <c r="AD286" s="56"/>
      <c r="AE286" s="56"/>
      <c r="AF286" s="101"/>
      <c r="AG286" s="112"/>
    </row>
    <row r="287" spans="1:33">
      <c r="A287" s="54" t="str">
        <f>IF('1. Order'!B292="","",'1. Order'!B292)</f>
        <v/>
      </c>
      <c r="B287" s="274" t="str">
        <f>IF('1. Order'!N292="","",'1. Order'!N292)</f>
        <v/>
      </c>
      <c r="C287" s="274" t="str">
        <f>IF('1. Order'!O292="","",'1. Order'!O292)</f>
        <v/>
      </c>
      <c r="D287" s="55" t="str">
        <f>IF('1. Order'!I292="","",'1. Order'!I292)</f>
        <v/>
      </c>
      <c r="E287" s="55" t="str">
        <f>IF('1. Order'!J292="","",'1. Order'!J292)</f>
        <v/>
      </c>
      <c r="F287" s="55" t="str">
        <f>IF('1. Order'!K292="","",'1. Order'!K292)</f>
        <v/>
      </c>
      <c r="G287" s="281" t="str">
        <f>IF('1. Order'!M292="","",'1. Order'!M292)</f>
        <v/>
      </c>
      <c r="H287" s="285"/>
      <c r="I287" s="101"/>
      <c r="J287" s="101"/>
      <c r="K287" s="284" t="str">
        <f>IF('1. Order'!AI292="","",'1. Order'!AI292)</f>
        <v/>
      </c>
      <c r="L287" s="284" t="str">
        <f>IF('1. Order'!AH292="","",'1. Order'!AH292)</f>
        <v/>
      </c>
      <c r="M287" s="101"/>
      <c r="N287" s="101"/>
      <c r="O287" s="101"/>
      <c r="P287" s="112"/>
      <c r="Q287" s="58"/>
      <c r="R287" s="56"/>
      <c r="S287" s="56"/>
      <c r="T287" s="56"/>
      <c r="U287" s="57"/>
      <c r="V287" s="58"/>
      <c r="W287" s="56"/>
      <c r="X287" s="56"/>
      <c r="Y287" s="56"/>
      <c r="Z287" s="56"/>
      <c r="AA287" s="56"/>
      <c r="AB287" s="56"/>
      <c r="AC287" s="56"/>
      <c r="AD287" s="56"/>
      <c r="AE287" s="56"/>
      <c r="AF287" s="101"/>
      <c r="AG287" s="112"/>
    </row>
    <row r="288" spans="1:33">
      <c r="A288" s="54" t="str">
        <f>IF('1. Order'!B293="","",'1. Order'!B293)</f>
        <v/>
      </c>
      <c r="B288" s="274" t="str">
        <f>IF('1. Order'!N293="","",'1. Order'!N293)</f>
        <v/>
      </c>
      <c r="C288" s="274" t="str">
        <f>IF('1. Order'!O293="","",'1. Order'!O293)</f>
        <v/>
      </c>
      <c r="D288" s="55" t="str">
        <f>IF('1. Order'!I293="","",'1. Order'!I293)</f>
        <v/>
      </c>
      <c r="E288" s="55" t="str">
        <f>IF('1. Order'!J293="","",'1. Order'!J293)</f>
        <v/>
      </c>
      <c r="F288" s="55" t="str">
        <f>IF('1. Order'!K293="","",'1. Order'!K293)</f>
        <v/>
      </c>
      <c r="G288" s="281" t="str">
        <f>IF('1. Order'!M293="","",'1. Order'!M293)</f>
        <v/>
      </c>
      <c r="H288" s="285"/>
      <c r="I288" s="101"/>
      <c r="J288" s="101"/>
      <c r="K288" s="284" t="str">
        <f>IF('1. Order'!AI293="","",'1. Order'!AI293)</f>
        <v/>
      </c>
      <c r="L288" s="284" t="str">
        <f>IF('1. Order'!AH293="","",'1. Order'!AH293)</f>
        <v/>
      </c>
      <c r="M288" s="101"/>
      <c r="N288" s="101"/>
      <c r="O288" s="101"/>
      <c r="P288" s="112"/>
      <c r="Q288" s="58"/>
      <c r="R288" s="56"/>
      <c r="S288" s="56"/>
      <c r="T288" s="56"/>
      <c r="U288" s="57"/>
      <c r="V288" s="58"/>
      <c r="W288" s="56"/>
      <c r="X288" s="56"/>
      <c r="Y288" s="56"/>
      <c r="Z288" s="56"/>
      <c r="AA288" s="56"/>
      <c r="AB288" s="56"/>
      <c r="AC288" s="56"/>
      <c r="AD288" s="56"/>
      <c r="AE288" s="56"/>
      <c r="AF288" s="101"/>
      <c r="AG288" s="112"/>
    </row>
    <row r="289" spans="1:33">
      <c r="A289" s="54" t="str">
        <f>IF('1. Order'!B294="","",'1. Order'!B294)</f>
        <v/>
      </c>
      <c r="B289" s="274" t="str">
        <f>IF('1. Order'!N294="","",'1. Order'!N294)</f>
        <v/>
      </c>
      <c r="C289" s="274" t="str">
        <f>IF('1. Order'!O294="","",'1. Order'!O294)</f>
        <v/>
      </c>
      <c r="D289" s="55" t="str">
        <f>IF('1. Order'!I294="","",'1. Order'!I294)</f>
        <v/>
      </c>
      <c r="E289" s="55" t="str">
        <f>IF('1. Order'!J294="","",'1. Order'!J294)</f>
        <v/>
      </c>
      <c r="F289" s="55" t="str">
        <f>IF('1. Order'!K294="","",'1. Order'!K294)</f>
        <v/>
      </c>
      <c r="G289" s="281" t="str">
        <f>IF('1. Order'!M294="","",'1. Order'!M294)</f>
        <v/>
      </c>
      <c r="H289" s="285"/>
      <c r="I289" s="101"/>
      <c r="J289" s="101"/>
      <c r="K289" s="284" t="str">
        <f>IF('1. Order'!AI294="","",'1. Order'!AI294)</f>
        <v/>
      </c>
      <c r="L289" s="284" t="str">
        <f>IF('1. Order'!AH294="","",'1. Order'!AH294)</f>
        <v/>
      </c>
      <c r="M289" s="101"/>
      <c r="N289" s="101"/>
      <c r="O289" s="101"/>
      <c r="P289" s="112"/>
      <c r="Q289" s="58"/>
      <c r="R289" s="56"/>
      <c r="S289" s="56"/>
      <c r="T289" s="56"/>
      <c r="U289" s="57"/>
      <c r="V289" s="58"/>
      <c r="W289" s="56"/>
      <c r="X289" s="56"/>
      <c r="Y289" s="56"/>
      <c r="Z289" s="56"/>
      <c r="AA289" s="56"/>
      <c r="AB289" s="56"/>
      <c r="AC289" s="56"/>
      <c r="AD289" s="56"/>
      <c r="AE289" s="56"/>
      <c r="AF289" s="101"/>
      <c r="AG289" s="112"/>
    </row>
    <row r="290" spans="1:33">
      <c r="A290" s="54" t="str">
        <f>IF('1. Order'!B295="","",'1. Order'!B295)</f>
        <v/>
      </c>
      <c r="B290" s="274" t="str">
        <f>IF('1. Order'!N295="","",'1. Order'!N295)</f>
        <v/>
      </c>
      <c r="C290" s="274" t="str">
        <f>IF('1. Order'!O295="","",'1. Order'!O295)</f>
        <v/>
      </c>
      <c r="D290" s="55" t="str">
        <f>IF('1. Order'!I295="","",'1. Order'!I295)</f>
        <v/>
      </c>
      <c r="E290" s="55" t="str">
        <f>IF('1. Order'!J295="","",'1. Order'!J295)</f>
        <v/>
      </c>
      <c r="F290" s="55" t="str">
        <f>IF('1. Order'!K295="","",'1. Order'!K295)</f>
        <v/>
      </c>
      <c r="G290" s="281" t="str">
        <f>IF('1. Order'!M295="","",'1. Order'!M295)</f>
        <v/>
      </c>
      <c r="H290" s="285"/>
      <c r="I290" s="101"/>
      <c r="J290" s="101"/>
      <c r="K290" s="284" t="str">
        <f>IF('1. Order'!AI295="","",'1. Order'!AI295)</f>
        <v/>
      </c>
      <c r="L290" s="284" t="str">
        <f>IF('1. Order'!AH295="","",'1. Order'!AH295)</f>
        <v/>
      </c>
      <c r="M290" s="101"/>
      <c r="N290" s="101"/>
      <c r="O290" s="101"/>
      <c r="P290" s="112"/>
      <c r="Q290" s="58"/>
      <c r="R290" s="56"/>
      <c r="S290" s="56"/>
      <c r="T290" s="56"/>
      <c r="U290" s="57"/>
      <c r="V290" s="58"/>
      <c r="W290" s="56"/>
      <c r="X290" s="56"/>
      <c r="Y290" s="56"/>
      <c r="Z290" s="56"/>
      <c r="AA290" s="56"/>
      <c r="AB290" s="56"/>
      <c r="AC290" s="56"/>
      <c r="AD290" s="56"/>
      <c r="AE290" s="56"/>
      <c r="AF290" s="101"/>
      <c r="AG290" s="112"/>
    </row>
    <row r="291" spans="1:33">
      <c r="A291" s="54" t="str">
        <f>IF('1. Order'!B296="","",'1. Order'!B296)</f>
        <v/>
      </c>
      <c r="B291" s="274" t="str">
        <f>IF('1. Order'!N296="","",'1. Order'!N296)</f>
        <v/>
      </c>
      <c r="C291" s="274" t="str">
        <f>IF('1. Order'!O296="","",'1. Order'!O296)</f>
        <v/>
      </c>
      <c r="D291" s="55" t="str">
        <f>IF('1. Order'!I296="","",'1. Order'!I296)</f>
        <v/>
      </c>
      <c r="E291" s="55" t="str">
        <f>IF('1. Order'!J296="","",'1. Order'!J296)</f>
        <v/>
      </c>
      <c r="F291" s="55" t="str">
        <f>IF('1. Order'!K296="","",'1. Order'!K296)</f>
        <v/>
      </c>
      <c r="G291" s="281" t="str">
        <f>IF('1. Order'!M296="","",'1. Order'!M296)</f>
        <v/>
      </c>
      <c r="H291" s="285"/>
      <c r="I291" s="101"/>
      <c r="J291" s="101"/>
      <c r="K291" s="284" t="str">
        <f>IF('1. Order'!AI296="","",'1. Order'!AI296)</f>
        <v/>
      </c>
      <c r="L291" s="284" t="str">
        <f>IF('1. Order'!AH296="","",'1. Order'!AH296)</f>
        <v/>
      </c>
      <c r="M291" s="101"/>
      <c r="N291" s="101"/>
      <c r="O291" s="101"/>
      <c r="P291" s="112"/>
      <c r="Q291" s="58"/>
      <c r="R291" s="56"/>
      <c r="S291" s="56"/>
      <c r="T291" s="56"/>
      <c r="U291" s="57"/>
      <c r="V291" s="58"/>
      <c r="W291" s="56"/>
      <c r="X291" s="56"/>
      <c r="Y291" s="56"/>
      <c r="Z291" s="56"/>
      <c r="AA291" s="56"/>
      <c r="AB291" s="56"/>
      <c r="AC291" s="56"/>
      <c r="AD291" s="56"/>
      <c r="AE291" s="56"/>
      <c r="AF291" s="101"/>
      <c r="AG291" s="112"/>
    </row>
    <row r="292" spans="1:33">
      <c r="A292" s="54" t="str">
        <f>IF('1. Order'!B297="","",'1. Order'!B297)</f>
        <v/>
      </c>
      <c r="B292" s="274" t="str">
        <f>IF('1. Order'!N297="","",'1. Order'!N297)</f>
        <v/>
      </c>
      <c r="C292" s="274" t="str">
        <f>IF('1. Order'!O297="","",'1. Order'!O297)</f>
        <v/>
      </c>
      <c r="D292" s="55" t="str">
        <f>IF('1. Order'!I297="","",'1. Order'!I297)</f>
        <v/>
      </c>
      <c r="E292" s="55" t="str">
        <f>IF('1. Order'!J297="","",'1. Order'!J297)</f>
        <v/>
      </c>
      <c r="F292" s="55" t="str">
        <f>IF('1. Order'!K297="","",'1. Order'!K297)</f>
        <v/>
      </c>
      <c r="G292" s="281" t="str">
        <f>IF('1. Order'!M297="","",'1. Order'!M297)</f>
        <v/>
      </c>
      <c r="H292" s="285"/>
      <c r="I292" s="101"/>
      <c r="J292" s="101"/>
      <c r="K292" s="284" t="str">
        <f>IF('1. Order'!AI297="","",'1. Order'!AI297)</f>
        <v/>
      </c>
      <c r="L292" s="284" t="str">
        <f>IF('1. Order'!AH297="","",'1. Order'!AH297)</f>
        <v/>
      </c>
      <c r="M292" s="101"/>
      <c r="N292" s="101"/>
      <c r="O292" s="101"/>
      <c r="P292" s="112"/>
      <c r="Q292" s="58"/>
      <c r="R292" s="56"/>
      <c r="S292" s="56"/>
      <c r="T292" s="56"/>
      <c r="U292" s="57"/>
      <c r="V292" s="58"/>
      <c r="W292" s="56"/>
      <c r="X292" s="56"/>
      <c r="Y292" s="56"/>
      <c r="Z292" s="56"/>
      <c r="AA292" s="56"/>
      <c r="AB292" s="56"/>
      <c r="AC292" s="56"/>
      <c r="AD292" s="56"/>
      <c r="AE292" s="56"/>
      <c r="AF292" s="101"/>
      <c r="AG292" s="112"/>
    </row>
    <row r="293" spans="1:33">
      <c r="A293" s="54" t="str">
        <f>IF('1. Order'!B298="","",'1. Order'!B298)</f>
        <v/>
      </c>
      <c r="B293" s="274" t="str">
        <f>IF('1. Order'!N298="","",'1. Order'!N298)</f>
        <v/>
      </c>
      <c r="C293" s="274" t="str">
        <f>IF('1. Order'!O298="","",'1. Order'!O298)</f>
        <v/>
      </c>
      <c r="D293" s="55" t="str">
        <f>IF('1. Order'!I298="","",'1. Order'!I298)</f>
        <v/>
      </c>
      <c r="E293" s="55" t="str">
        <f>IF('1. Order'!J298="","",'1. Order'!J298)</f>
        <v/>
      </c>
      <c r="F293" s="55" t="str">
        <f>IF('1. Order'!K298="","",'1. Order'!K298)</f>
        <v/>
      </c>
      <c r="G293" s="281" t="str">
        <f>IF('1. Order'!M298="","",'1. Order'!M298)</f>
        <v/>
      </c>
      <c r="H293" s="285"/>
      <c r="I293" s="101"/>
      <c r="J293" s="101"/>
      <c r="K293" s="284" t="str">
        <f>IF('1. Order'!AI298="","",'1. Order'!AI298)</f>
        <v/>
      </c>
      <c r="L293" s="284" t="str">
        <f>IF('1. Order'!AH298="","",'1. Order'!AH298)</f>
        <v/>
      </c>
      <c r="M293" s="101"/>
      <c r="N293" s="101"/>
      <c r="O293" s="101"/>
      <c r="P293" s="112"/>
      <c r="Q293" s="58"/>
      <c r="R293" s="56"/>
      <c r="S293" s="56"/>
      <c r="T293" s="56"/>
      <c r="U293" s="57"/>
      <c r="V293" s="58"/>
      <c r="W293" s="56"/>
      <c r="X293" s="56"/>
      <c r="Y293" s="56"/>
      <c r="Z293" s="56"/>
      <c r="AA293" s="56"/>
      <c r="AB293" s="56"/>
      <c r="AC293" s="56"/>
      <c r="AD293" s="56"/>
      <c r="AE293" s="56"/>
      <c r="AF293" s="101"/>
      <c r="AG293" s="112"/>
    </row>
    <row r="294" spans="1:33">
      <c r="A294" s="54" t="str">
        <f>IF('1. Order'!B299="","",'1. Order'!B299)</f>
        <v/>
      </c>
      <c r="B294" s="274" t="str">
        <f>IF('1. Order'!N299="","",'1. Order'!N299)</f>
        <v/>
      </c>
      <c r="C294" s="274" t="str">
        <f>IF('1. Order'!O299="","",'1. Order'!O299)</f>
        <v/>
      </c>
      <c r="D294" s="55" t="str">
        <f>IF('1. Order'!I299="","",'1. Order'!I299)</f>
        <v/>
      </c>
      <c r="E294" s="55" t="str">
        <f>IF('1. Order'!J299="","",'1. Order'!J299)</f>
        <v/>
      </c>
      <c r="F294" s="55" t="str">
        <f>IF('1. Order'!K299="","",'1. Order'!K299)</f>
        <v/>
      </c>
      <c r="G294" s="281" t="str">
        <f>IF('1. Order'!M299="","",'1. Order'!M299)</f>
        <v/>
      </c>
      <c r="H294" s="285"/>
      <c r="I294" s="101"/>
      <c r="J294" s="101"/>
      <c r="K294" s="284" t="str">
        <f>IF('1. Order'!AI299="","",'1. Order'!AI299)</f>
        <v/>
      </c>
      <c r="L294" s="284" t="str">
        <f>IF('1. Order'!AH299="","",'1. Order'!AH299)</f>
        <v/>
      </c>
      <c r="M294" s="101"/>
      <c r="N294" s="101"/>
      <c r="O294" s="101"/>
      <c r="P294" s="112"/>
      <c r="Q294" s="58"/>
      <c r="R294" s="56"/>
      <c r="S294" s="56"/>
      <c r="T294" s="56"/>
      <c r="U294" s="57"/>
      <c r="V294" s="58"/>
      <c r="W294" s="56"/>
      <c r="X294" s="56"/>
      <c r="Y294" s="56"/>
      <c r="Z294" s="56"/>
      <c r="AA294" s="56"/>
      <c r="AB294" s="56"/>
      <c r="AC294" s="56"/>
      <c r="AD294" s="56"/>
      <c r="AE294" s="56"/>
      <c r="AF294" s="101"/>
      <c r="AG294" s="112"/>
    </row>
    <row r="295" spans="1:33">
      <c r="A295" s="54" t="str">
        <f>IF('1. Order'!B300="","",'1. Order'!B300)</f>
        <v/>
      </c>
      <c r="B295" s="274" t="str">
        <f>IF('1. Order'!N300="","",'1. Order'!N300)</f>
        <v/>
      </c>
      <c r="C295" s="274" t="str">
        <f>IF('1. Order'!O300="","",'1. Order'!O300)</f>
        <v/>
      </c>
      <c r="D295" s="55" t="str">
        <f>IF('1. Order'!I300="","",'1. Order'!I300)</f>
        <v/>
      </c>
      <c r="E295" s="55" t="str">
        <f>IF('1. Order'!J300="","",'1. Order'!J300)</f>
        <v/>
      </c>
      <c r="F295" s="55" t="str">
        <f>IF('1. Order'!K300="","",'1. Order'!K300)</f>
        <v/>
      </c>
      <c r="G295" s="281" t="str">
        <f>IF('1. Order'!M300="","",'1. Order'!M300)</f>
        <v/>
      </c>
      <c r="H295" s="285"/>
      <c r="I295" s="101"/>
      <c r="J295" s="101"/>
      <c r="K295" s="284" t="str">
        <f>IF('1. Order'!AI300="","",'1. Order'!AI300)</f>
        <v/>
      </c>
      <c r="L295" s="284" t="str">
        <f>IF('1. Order'!AH300="","",'1. Order'!AH300)</f>
        <v/>
      </c>
      <c r="M295" s="101"/>
      <c r="N295" s="101"/>
      <c r="O295" s="101"/>
      <c r="P295" s="112"/>
      <c r="Q295" s="58"/>
      <c r="R295" s="56"/>
      <c r="S295" s="56"/>
      <c r="T295" s="56"/>
      <c r="U295" s="57"/>
      <c r="V295" s="58"/>
      <c r="W295" s="56"/>
      <c r="X295" s="56"/>
      <c r="Y295" s="56"/>
      <c r="Z295" s="56"/>
      <c r="AA295" s="56"/>
      <c r="AB295" s="56"/>
      <c r="AC295" s="56"/>
      <c r="AD295" s="56"/>
      <c r="AE295" s="56"/>
      <c r="AF295" s="101"/>
      <c r="AG295" s="112"/>
    </row>
    <row r="296" spans="1:33">
      <c r="A296" s="54" t="str">
        <f>IF('1. Order'!B301="","",'1. Order'!B301)</f>
        <v/>
      </c>
      <c r="B296" s="274" t="str">
        <f>IF('1. Order'!N301="","",'1. Order'!N301)</f>
        <v/>
      </c>
      <c r="C296" s="274" t="str">
        <f>IF('1. Order'!O301="","",'1. Order'!O301)</f>
        <v/>
      </c>
      <c r="D296" s="55" t="str">
        <f>IF('1. Order'!I301="","",'1. Order'!I301)</f>
        <v/>
      </c>
      <c r="E296" s="55" t="str">
        <f>IF('1. Order'!J301="","",'1. Order'!J301)</f>
        <v/>
      </c>
      <c r="F296" s="55" t="str">
        <f>IF('1. Order'!K301="","",'1. Order'!K301)</f>
        <v/>
      </c>
      <c r="G296" s="281" t="str">
        <f>IF('1. Order'!M301="","",'1. Order'!M301)</f>
        <v/>
      </c>
      <c r="H296" s="285"/>
      <c r="I296" s="101"/>
      <c r="J296" s="101"/>
      <c r="K296" s="284" t="str">
        <f>IF('1. Order'!AI301="","",'1. Order'!AI301)</f>
        <v/>
      </c>
      <c r="L296" s="284" t="str">
        <f>IF('1. Order'!AH301="","",'1. Order'!AH301)</f>
        <v/>
      </c>
      <c r="M296" s="101"/>
      <c r="N296" s="101"/>
      <c r="O296" s="101"/>
      <c r="P296" s="112"/>
      <c r="Q296" s="58"/>
      <c r="R296" s="56"/>
      <c r="S296" s="56"/>
      <c r="T296" s="56"/>
      <c r="U296" s="57"/>
      <c r="V296" s="58"/>
      <c r="W296" s="56"/>
      <c r="X296" s="56"/>
      <c r="Y296" s="56"/>
      <c r="Z296" s="56"/>
      <c r="AA296" s="56"/>
      <c r="AB296" s="56"/>
      <c r="AC296" s="56"/>
      <c r="AD296" s="56"/>
      <c r="AE296" s="56"/>
      <c r="AF296" s="101"/>
      <c r="AG296" s="112"/>
    </row>
    <row r="297" spans="1:33">
      <c r="A297" s="54" t="str">
        <f>IF('1. Order'!B302="","",'1. Order'!B302)</f>
        <v/>
      </c>
      <c r="B297" s="274" t="str">
        <f>IF('1. Order'!N302="","",'1. Order'!N302)</f>
        <v/>
      </c>
      <c r="C297" s="274" t="str">
        <f>IF('1. Order'!O302="","",'1. Order'!O302)</f>
        <v/>
      </c>
      <c r="D297" s="55" t="str">
        <f>IF('1. Order'!I302="","",'1. Order'!I302)</f>
        <v/>
      </c>
      <c r="E297" s="55" t="str">
        <f>IF('1. Order'!J302="","",'1. Order'!J302)</f>
        <v/>
      </c>
      <c r="F297" s="55" t="str">
        <f>IF('1. Order'!K302="","",'1. Order'!K302)</f>
        <v/>
      </c>
      <c r="G297" s="281" t="str">
        <f>IF('1. Order'!M302="","",'1. Order'!M302)</f>
        <v/>
      </c>
      <c r="H297" s="285"/>
      <c r="I297" s="101"/>
      <c r="J297" s="101"/>
      <c r="K297" s="284" t="str">
        <f>IF('1. Order'!AI302="","",'1. Order'!AI302)</f>
        <v/>
      </c>
      <c r="L297" s="284" t="str">
        <f>IF('1. Order'!AH302="","",'1. Order'!AH302)</f>
        <v/>
      </c>
      <c r="M297" s="101"/>
      <c r="N297" s="101"/>
      <c r="O297" s="101"/>
      <c r="P297" s="112"/>
      <c r="Q297" s="58"/>
      <c r="R297" s="56"/>
      <c r="S297" s="56"/>
      <c r="T297" s="56"/>
      <c r="U297" s="57"/>
      <c r="V297" s="58"/>
      <c r="W297" s="56"/>
      <c r="X297" s="56"/>
      <c r="Y297" s="56"/>
      <c r="Z297" s="56"/>
      <c r="AA297" s="56"/>
      <c r="AB297" s="56"/>
      <c r="AC297" s="56"/>
      <c r="AD297" s="56"/>
      <c r="AE297" s="56"/>
      <c r="AF297" s="101"/>
      <c r="AG297" s="112"/>
    </row>
    <row r="298" spans="1:33">
      <c r="A298" s="54" t="str">
        <f>IF('1. Order'!B303="","",'1. Order'!B303)</f>
        <v/>
      </c>
      <c r="B298" s="274" t="str">
        <f>IF('1. Order'!N303="","",'1. Order'!N303)</f>
        <v/>
      </c>
      <c r="C298" s="274" t="str">
        <f>IF('1. Order'!O303="","",'1. Order'!O303)</f>
        <v/>
      </c>
      <c r="D298" s="55" t="str">
        <f>IF('1. Order'!I303="","",'1. Order'!I303)</f>
        <v/>
      </c>
      <c r="E298" s="55" t="str">
        <f>IF('1. Order'!J303="","",'1. Order'!J303)</f>
        <v/>
      </c>
      <c r="F298" s="55" t="str">
        <f>IF('1. Order'!K303="","",'1. Order'!K303)</f>
        <v/>
      </c>
      <c r="G298" s="281" t="str">
        <f>IF('1. Order'!M303="","",'1. Order'!M303)</f>
        <v/>
      </c>
      <c r="H298" s="285"/>
      <c r="I298" s="101"/>
      <c r="J298" s="101"/>
      <c r="K298" s="284" t="str">
        <f>IF('1. Order'!AI303="","",'1. Order'!AI303)</f>
        <v/>
      </c>
      <c r="L298" s="284" t="str">
        <f>IF('1. Order'!AH303="","",'1. Order'!AH303)</f>
        <v/>
      </c>
      <c r="M298" s="101"/>
      <c r="N298" s="101"/>
      <c r="O298" s="101"/>
      <c r="P298" s="112"/>
      <c r="Q298" s="58"/>
      <c r="R298" s="56"/>
      <c r="S298" s="56"/>
      <c r="T298" s="56"/>
      <c r="U298" s="57"/>
      <c r="V298" s="58"/>
      <c r="W298" s="56"/>
      <c r="X298" s="56"/>
      <c r="Y298" s="56"/>
      <c r="Z298" s="56"/>
      <c r="AA298" s="56"/>
      <c r="AB298" s="56"/>
      <c r="AC298" s="56"/>
      <c r="AD298" s="56"/>
      <c r="AE298" s="56"/>
      <c r="AF298" s="101"/>
      <c r="AG298" s="112"/>
    </row>
    <row r="299" spans="1:33">
      <c r="A299" s="54" t="str">
        <f>IF('1. Order'!B304="","",'1. Order'!B304)</f>
        <v/>
      </c>
      <c r="B299" s="274" t="str">
        <f>IF('1. Order'!N304="","",'1. Order'!N304)</f>
        <v/>
      </c>
      <c r="C299" s="274" t="str">
        <f>IF('1. Order'!O304="","",'1. Order'!O304)</f>
        <v/>
      </c>
      <c r="D299" s="55" t="str">
        <f>IF('1. Order'!I304="","",'1. Order'!I304)</f>
        <v/>
      </c>
      <c r="E299" s="55" t="str">
        <f>IF('1. Order'!J304="","",'1. Order'!J304)</f>
        <v/>
      </c>
      <c r="F299" s="55" t="str">
        <f>IF('1. Order'!K304="","",'1. Order'!K304)</f>
        <v/>
      </c>
      <c r="G299" s="281" t="str">
        <f>IF('1. Order'!M304="","",'1. Order'!M304)</f>
        <v/>
      </c>
      <c r="H299" s="285"/>
      <c r="I299" s="101"/>
      <c r="J299" s="101"/>
      <c r="K299" s="284" t="str">
        <f>IF('1. Order'!AI304="","",'1. Order'!AI304)</f>
        <v/>
      </c>
      <c r="L299" s="284" t="str">
        <f>IF('1. Order'!AH304="","",'1. Order'!AH304)</f>
        <v/>
      </c>
      <c r="M299" s="101"/>
      <c r="N299" s="101"/>
      <c r="O299" s="101"/>
      <c r="P299" s="112"/>
      <c r="Q299" s="58"/>
      <c r="R299" s="56"/>
      <c r="S299" s="56"/>
      <c r="T299" s="56"/>
      <c r="U299" s="57"/>
      <c r="V299" s="58"/>
      <c r="W299" s="56"/>
      <c r="X299" s="56"/>
      <c r="Y299" s="56"/>
      <c r="Z299" s="56"/>
      <c r="AA299" s="56"/>
      <c r="AB299" s="56"/>
      <c r="AC299" s="56"/>
      <c r="AD299" s="56"/>
      <c r="AE299" s="56"/>
      <c r="AF299" s="101"/>
      <c r="AG299" s="112"/>
    </row>
    <row r="300" spans="1:33">
      <c r="A300" s="54" t="str">
        <f>IF('1. Order'!B305="","",'1. Order'!B305)</f>
        <v/>
      </c>
      <c r="B300" s="274" t="str">
        <f>IF('1. Order'!N305="","",'1. Order'!N305)</f>
        <v/>
      </c>
      <c r="C300" s="274" t="str">
        <f>IF('1. Order'!O305="","",'1. Order'!O305)</f>
        <v/>
      </c>
      <c r="D300" s="55" t="str">
        <f>IF('1. Order'!I305="","",'1. Order'!I305)</f>
        <v/>
      </c>
      <c r="E300" s="55" t="str">
        <f>IF('1. Order'!J305="","",'1. Order'!J305)</f>
        <v/>
      </c>
      <c r="F300" s="55" t="str">
        <f>IF('1. Order'!K305="","",'1. Order'!K305)</f>
        <v/>
      </c>
      <c r="G300" s="281" t="str">
        <f>IF('1. Order'!M305="","",'1. Order'!M305)</f>
        <v/>
      </c>
      <c r="H300" s="285"/>
      <c r="I300" s="101"/>
      <c r="J300" s="101"/>
      <c r="K300" s="284" t="str">
        <f>IF('1. Order'!AI305="","",'1. Order'!AI305)</f>
        <v/>
      </c>
      <c r="L300" s="284" t="str">
        <f>IF('1. Order'!AH305="","",'1. Order'!AH305)</f>
        <v/>
      </c>
      <c r="M300" s="101"/>
      <c r="N300" s="101"/>
      <c r="O300" s="101"/>
      <c r="P300" s="112"/>
      <c r="Q300" s="58"/>
      <c r="R300" s="56"/>
      <c r="S300" s="56"/>
      <c r="T300" s="56"/>
      <c r="U300" s="57"/>
      <c r="V300" s="58"/>
      <c r="W300" s="56"/>
      <c r="X300" s="56"/>
      <c r="Y300" s="56"/>
      <c r="Z300" s="56"/>
      <c r="AA300" s="56"/>
      <c r="AB300" s="56"/>
      <c r="AC300" s="56"/>
      <c r="AD300" s="56"/>
      <c r="AE300" s="56"/>
      <c r="AF300" s="101"/>
      <c r="AG300" s="112"/>
    </row>
    <row r="301" spans="1:33">
      <c r="A301" s="54" t="str">
        <f>IF('1. Order'!B306="","",'1. Order'!B306)</f>
        <v/>
      </c>
      <c r="B301" s="274" t="str">
        <f>IF('1. Order'!N306="","",'1. Order'!N306)</f>
        <v/>
      </c>
      <c r="C301" s="274" t="str">
        <f>IF('1. Order'!O306="","",'1. Order'!O306)</f>
        <v/>
      </c>
      <c r="D301" s="55" t="str">
        <f>IF('1. Order'!I306="","",'1. Order'!I306)</f>
        <v/>
      </c>
      <c r="E301" s="55" t="str">
        <f>IF('1. Order'!J306="","",'1. Order'!J306)</f>
        <v/>
      </c>
      <c r="F301" s="55" t="str">
        <f>IF('1. Order'!K306="","",'1. Order'!K306)</f>
        <v/>
      </c>
      <c r="G301" s="281" t="str">
        <f>IF('1. Order'!M306="","",'1. Order'!M306)</f>
        <v/>
      </c>
      <c r="H301" s="285"/>
      <c r="I301" s="101"/>
      <c r="J301" s="101"/>
      <c r="K301" s="284" t="str">
        <f>IF('1. Order'!AI306="","",'1. Order'!AI306)</f>
        <v/>
      </c>
      <c r="L301" s="284" t="str">
        <f>IF('1. Order'!AH306="","",'1. Order'!AH306)</f>
        <v/>
      </c>
      <c r="M301" s="101"/>
      <c r="N301" s="101"/>
      <c r="O301" s="101"/>
      <c r="P301" s="112"/>
      <c r="Q301" s="58"/>
      <c r="R301" s="56"/>
      <c r="S301" s="56"/>
      <c r="T301" s="56"/>
      <c r="U301" s="57"/>
      <c r="V301" s="58"/>
      <c r="W301" s="56"/>
      <c r="X301" s="56"/>
      <c r="Y301" s="56"/>
      <c r="Z301" s="56"/>
      <c r="AA301" s="56"/>
      <c r="AB301" s="56"/>
      <c r="AC301" s="56"/>
      <c r="AD301" s="56"/>
      <c r="AE301" s="56"/>
      <c r="AF301" s="101"/>
      <c r="AG301" s="112"/>
    </row>
    <row r="302" spans="1:33">
      <c r="A302" s="54" t="str">
        <f>IF('1. Order'!B307="","",'1. Order'!B307)</f>
        <v/>
      </c>
      <c r="B302" s="274" t="str">
        <f>IF('1. Order'!N307="","",'1. Order'!N307)</f>
        <v/>
      </c>
      <c r="C302" s="274" t="str">
        <f>IF('1. Order'!O307="","",'1. Order'!O307)</f>
        <v/>
      </c>
      <c r="D302" s="55" t="str">
        <f>IF('1. Order'!I307="","",'1. Order'!I307)</f>
        <v/>
      </c>
      <c r="E302" s="55" t="str">
        <f>IF('1. Order'!J307="","",'1. Order'!J307)</f>
        <v/>
      </c>
      <c r="F302" s="55" t="str">
        <f>IF('1. Order'!K307="","",'1. Order'!K307)</f>
        <v/>
      </c>
      <c r="G302" s="281" t="str">
        <f>IF('1. Order'!M307="","",'1. Order'!M307)</f>
        <v/>
      </c>
      <c r="H302" s="285"/>
      <c r="I302" s="101"/>
      <c r="J302" s="101"/>
      <c r="K302" s="284" t="str">
        <f>IF('1. Order'!AI307="","",'1. Order'!AI307)</f>
        <v/>
      </c>
      <c r="L302" s="284" t="str">
        <f>IF('1. Order'!AH307="","",'1. Order'!AH307)</f>
        <v/>
      </c>
      <c r="M302" s="101"/>
      <c r="N302" s="101"/>
      <c r="O302" s="101"/>
      <c r="P302" s="112"/>
      <c r="Q302" s="58"/>
      <c r="R302" s="56"/>
      <c r="S302" s="56"/>
      <c r="T302" s="56"/>
      <c r="U302" s="57"/>
      <c r="V302" s="58"/>
      <c r="W302" s="56"/>
      <c r="X302" s="56"/>
      <c r="Y302" s="56"/>
      <c r="Z302" s="56"/>
      <c r="AA302" s="56"/>
      <c r="AB302" s="56"/>
      <c r="AC302" s="56"/>
      <c r="AD302" s="56"/>
      <c r="AE302" s="56"/>
      <c r="AF302" s="101"/>
      <c r="AG302" s="112"/>
    </row>
    <row r="303" spans="1:33">
      <c r="A303" s="54" t="str">
        <f>IF('1. Order'!B308="","",'1. Order'!B308)</f>
        <v/>
      </c>
      <c r="B303" s="274" t="str">
        <f>IF('1. Order'!N308="","",'1. Order'!N308)</f>
        <v/>
      </c>
      <c r="C303" s="274" t="str">
        <f>IF('1. Order'!O308="","",'1. Order'!O308)</f>
        <v/>
      </c>
      <c r="D303" s="55" t="str">
        <f>IF('1. Order'!I308="","",'1. Order'!I308)</f>
        <v/>
      </c>
      <c r="E303" s="55" t="str">
        <f>IF('1. Order'!J308="","",'1. Order'!J308)</f>
        <v/>
      </c>
      <c r="F303" s="55" t="str">
        <f>IF('1. Order'!K308="","",'1. Order'!K308)</f>
        <v/>
      </c>
      <c r="G303" s="281" t="str">
        <f>IF('1. Order'!M308="","",'1. Order'!M308)</f>
        <v/>
      </c>
      <c r="H303" s="285"/>
      <c r="I303" s="101"/>
      <c r="J303" s="101"/>
      <c r="K303" s="284" t="str">
        <f>IF('1. Order'!AI308="","",'1. Order'!AI308)</f>
        <v/>
      </c>
      <c r="L303" s="284" t="str">
        <f>IF('1. Order'!AH308="","",'1. Order'!AH308)</f>
        <v/>
      </c>
      <c r="M303" s="101"/>
      <c r="N303" s="101"/>
      <c r="O303" s="101"/>
      <c r="P303" s="112"/>
      <c r="Q303" s="58"/>
      <c r="R303" s="56"/>
      <c r="S303" s="56"/>
      <c r="T303" s="56"/>
      <c r="U303" s="57"/>
      <c r="V303" s="58"/>
      <c r="W303" s="56"/>
      <c r="X303" s="56"/>
      <c r="Y303" s="56"/>
      <c r="Z303" s="56"/>
      <c r="AA303" s="56"/>
      <c r="AB303" s="56"/>
      <c r="AC303" s="56"/>
      <c r="AD303" s="56"/>
      <c r="AE303" s="56"/>
      <c r="AF303" s="101"/>
      <c r="AG303" s="112"/>
    </row>
    <row r="304" spans="1:33">
      <c r="A304" s="54" t="str">
        <f>IF('1. Order'!B309="","",'1. Order'!B309)</f>
        <v/>
      </c>
      <c r="B304" s="274" t="str">
        <f>IF('1. Order'!N309="","",'1. Order'!N309)</f>
        <v/>
      </c>
      <c r="C304" s="274" t="str">
        <f>IF('1. Order'!O309="","",'1. Order'!O309)</f>
        <v/>
      </c>
      <c r="D304" s="55" t="str">
        <f>IF('1. Order'!I309="","",'1. Order'!I309)</f>
        <v/>
      </c>
      <c r="E304" s="55" t="str">
        <f>IF('1. Order'!J309="","",'1. Order'!J309)</f>
        <v/>
      </c>
      <c r="F304" s="55" t="str">
        <f>IF('1. Order'!K309="","",'1. Order'!K309)</f>
        <v/>
      </c>
      <c r="G304" s="281" t="str">
        <f>IF('1. Order'!M309="","",'1. Order'!M309)</f>
        <v/>
      </c>
      <c r="H304" s="285"/>
      <c r="I304" s="101"/>
      <c r="J304" s="101"/>
      <c r="K304" s="284" t="str">
        <f>IF('1. Order'!AI309="","",'1. Order'!AI309)</f>
        <v/>
      </c>
      <c r="L304" s="284" t="str">
        <f>IF('1. Order'!AH309="","",'1. Order'!AH309)</f>
        <v/>
      </c>
      <c r="M304" s="101"/>
      <c r="N304" s="101"/>
      <c r="O304" s="101"/>
      <c r="P304" s="112"/>
      <c r="Q304" s="58"/>
      <c r="R304" s="56"/>
      <c r="S304" s="56"/>
      <c r="T304" s="56"/>
      <c r="U304" s="57"/>
      <c r="V304" s="58"/>
      <c r="W304" s="56"/>
      <c r="X304" s="56"/>
      <c r="Y304" s="56"/>
      <c r="Z304" s="56"/>
      <c r="AA304" s="56"/>
      <c r="AB304" s="56"/>
      <c r="AC304" s="56"/>
      <c r="AD304" s="56"/>
      <c r="AE304" s="56"/>
      <c r="AF304" s="101"/>
      <c r="AG304" s="112"/>
    </row>
    <row r="305" spans="1:33">
      <c r="A305" s="54" t="str">
        <f>IF('1. Order'!B310="","",'1. Order'!B310)</f>
        <v/>
      </c>
      <c r="B305" s="274" t="str">
        <f>IF('1. Order'!N310="","",'1. Order'!N310)</f>
        <v/>
      </c>
      <c r="C305" s="274" t="str">
        <f>IF('1. Order'!O310="","",'1. Order'!O310)</f>
        <v/>
      </c>
      <c r="D305" s="55" t="str">
        <f>IF('1. Order'!I310="","",'1. Order'!I310)</f>
        <v/>
      </c>
      <c r="E305" s="55" t="str">
        <f>IF('1. Order'!J310="","",'1. Order'!J310)</f>
        <v/>
      </c>
      <c r="F305" s="55" t="str">
        <f>IF('1. Order'!K310="","",'1. Order'!K310)</f>
        <v/>
      </c>
      <c r="G305" s="281" t="str">
        <f>IF('1. Order'!M310="","",'1. Order'!M310)</f>
        <v/>
      </c>
      <c r="H305" s="285"/>
      <c r="I305" s="101"/>
      <c r="J305" s="101"/>
      <c r="K305" s="284" t="str">
        <f>IF('1. Order'!AI310="","",'1. Order'!AI310)</f>
        <v/>
      </c>
      <c r="L305" s="284" t="str">
        <f>IF('1. Order'!AH310="","",'1. Order'!AH310)</f>
        <v/>
      </c>
      <c r="M305" s="101"/>
      <c r="N305" s="101"/>
      <c r="O305" s="101"/>
      <c r="P305" s="112"/>
      <c r="Q305" s="58"/>
      <c r="R305" s="56"/>
      <c r="S305" s="56"/>
      <c r="T305" s="56"/>
      <c r="U305" s="57"/>
      <c r="V305" s="58"/>
      <c r="W305" s="56"/>
      <c r="X305" s="56"/>
      <c r="Y305" s="56"/>
      <c r="Z305" s="56"/>
      <c r="AA305" s="56"/>
      <c r="AB305" s="56"/>
      <c r="AC305" s="56"/>
      <c r="AD305" s="56"/>
      <c r="AE305" s="56"/>
      <c r="AF305" s="101"/>
      <c r="AG305" s="112"/>
    </row>
    <row r="306" spans="1:33">
      <c r="A306" s="54" t="str">
        <f>IF('1. Order'!B311="","",'1. Order'!B311)</f>
        <v/>
      </c>
      <c r="B306" s="274" t="str">
        <f>IF('1. Order'!N311="","",'1. Order'!N311)</f>
        <v/>
      </c>
      <c r="C306" s="274" t="str">
        <f>IF('1. Order'!O311="","",'1. Order'!O311)</f>
        <v/>
      </c>
      <c r="D306" s="55" t="str">
        <f>IF('1. Order'!I311="","",'1. Order'!I311)</f>
        <v/>
      </c>
      <c r="E306" s="55" t="str">
        <f>IF('1. Order'!J311="","",'1. Order'!J311)</f>
        <v/>
      </c>
      <c r="F306" s="55" t="str">
        <f>IF('1. Order'!K311="","",'1. Order'!K311)</f>
        <v/>
      </c>
      <c r="G306" s="281" t="str">
        <f>IF('1. Order'!M311="","",'1. Order'!M311)</f>
        <v/>
      </c>
      <c r="H306" s="285"/>
      <c r="I306" s="101"/>
      <c r="J306" s="101"/>
      <c r="K306" s="284" t="str">
        <f>IF('1. Order'!AI311="","",'1. Order'!AI311)</f>
        <v/>
      </c>
      <c r="L306" s="284" t="str">
        <f>IF('1. Order'!AH311="","",'1. Order'!AH311)</f>
        <v/>
      </c>
      <c r="M306" s="101"/>
      <c r="N306" s="101"/>
      <c r="O306" s="101"/>
      <c r="P306" s="112"/>
      <c r="Q306" s="58"/>
      <c r="R306" s="56"/>
      <c r="S306" s="56"/>
      <c r="T306" s="56"/>
      <c r="U306" s="57"/>
      <c r="V306" s="58"/>
      <c r="W306" s="56"/>
      <c r="X306" s="56"/>
      <c r="Y306" s="56"/>
      <c r="Z306" s="56"/>
      <c r="AA306" s="56"/>
      <c r="AB306" s="56"/>
      <c r="AC306" s="56"/>
      <c r="AD306" s="56"/>
      <c r="AE306" s="56"/>
      <c r="AF306" s="101"/>
      <c r="AG306" s="112"/>
    </row>
    <row r="307" spans="1:33">
      <c r="A307" s="54" t="str">
        <f>IF('1. Order'!B312="","",'1. Order'!B312)</f>
        <v/>
      </c>
      <c r="B307" s="274" t="str">
        <f>IF('1. Order'!N312="","",'1. Order'!N312)</f>
        <v/>
      </c>
      <c r="C307" s="274" t="str">
        <f>IF('1. Order'!O312="","",'1. Order'!O312)</f>
        <v/>
      </c>
      <c r="D307" s="55" t="str">
        <f>IF('1. Order'!I312="","",'1. Order'!I312)</f>
        <v/>
      </c>
      <c r="E307" s="55" t="str">
        <f>IF('1. Order'!J312="","",'1. Order'!J312)</f>
        <v/>
      </c>
      <c r="F307" s="55" t="str">
        <f>IF('1. Order'!K312="","",'1. Order'!K312)</f>
        <v/>
      </c>
      <c r="G307" s="281" t="str">
        <f>IF('1. Order'!M312="","",'1. Order'!M312)</f>
        <v/>
      </c>
      <c r="H307" s="285"/>
      <c r="I307" s="101"/>
      <c r="J307" s="101"/>
      <c r="K307" s="284" t="str">
        <f>IF('1. Order'!AI312="","",'1. Order'!AI312)</f>
        <v/>
      </c>
      <c r="L307" s="284" t="str">
        <f>IF('1. Order'!AH312="","",'1. Order'!AH312)</f>
        <v/>
      </c>
      <c r="M307" s="101"/>
      <c r="N307" s="101"/>
      <c r="O307" s="101"/>
      <c r="P307" s="112"/>
      <c r="Q307" s="58"/>
      <c r="R307" s="56"/>
      <c r="S307" s="56"/>
      <c r="T307" s="56"/>
      <c r="U307" s="57"/>
      <c r="V307" s="58"/>
      <c r="W307" s="56"/>
      <c r="X307" s="56"/>
      <c r="Y307" s="56"/>
      <c r="Z307" s="56"/>
      <c r="AA307" s="56"/>
      <c r="AB307" s="56"/>
      <c r="AC307" s="56"/>
      <c r="AD307" s="56"/>
      <c r="AE307" s="56"/>
      <c r="AF307" s="101"/>
      <c r="AG307" s="112"/>
    </row>
    <row r="308" spans="1:33">
      <c r="A308" s="54" t="str">
        <f>IF('1. Order'!B313="","",'1. Order'!B313)</f>
        <v/>
      </c>
      <c r="B308" s="274" t="str">
        <f>IF('1. Order'!N313="","",'1. Order'!N313)</f>
        <v/>
      </c>
      <c r="C308" s="274" t="str">
        <f>IF('1. Order'!O313="","",'1. Order'!O313)</f>
        <v/>
      </c>
      <c r="D308" s="55" t="str">
        <f>IF('1. Order'!I313="","",'1. Order'!I313)</f>
        <v/>
      </c>
      <c r="E308" s="55" t="str">
        <f>IF('1. Order'!J313="","",'1. Order'!J313)</f>
        <v/>
      </c>
      <c r="F308" s="55" t="str">
        <f>IF('1. Order'!K313="","",'1. Order'!K313)</f>
        <v/>
      </c>
      <c r="G308" s="281" t="str">
        <f>IF('1. Order'!M313="","",'1. Order'!M313)</f>
        <v/>
      </c>
      <c r="H308" s="285"/>
      <c r="I308" s="101"/>
      <c r="J308" s="101"/>
      <c r="K308" s="284" t="str">
        <f>IF('1. Order'!AI313="","",'1. Order'!AI313)</f>
        <v/>
      </c>
      <c r="L308" s="284" t="str">
        <f>IF('1. Order'!AH313="","",'1. Order'!AH313)</f>
        <v/>
      </c>
      <c r="M308" s="101"/>
      <c r="N308" s="101"/>
      <c r="O308" s="101"/>
      <c r="P308" s="112"/>
      <c r="Q308" s="58"/>
      <c r="R308" s="56"/>
      <c r="S308" s="56"/>
      <c r="T308" s="56"/>
      <c r="U308" s="57"/>
      <c r="V308" s="58"/>
      <c r="W308" s="56"/>
      <c r="X308" s="56"/>
      <c r="Y308" s="56"/>
      <c r="Z308" s="56"/>
      <c r="AA308" s="56"/>
      <c r="AB308" s="56"/>
      <c r="AC308" s="56"/>
      <c r="AD308" s="56"/>
      <c r="AE308" s="56"/>
      <c r="AF308" s="101"/>
      <c r="AG308" s="112"/>
    </row>
    <row r="309" spans="1:33">
      <c r="A309" s="54" t="str">
        <f>IF('1. Order'!B314="","",'1. Order'!B314)</f>
        <v/>
      </c>
      <c r="B309" s="274" t="str">
        <f>IF('1. Order'!N314="","",'1. Order'!N314)</f>
        <v/>
      </c>
      <c r="C309" s="274" t="str">
        <f>IF('1. Order'!O314="","",'1. Order'!O314)</f>
        <v/>
      </c>
      <c r="D309" s="55" t="str">
        <f>IF('1. Order'!I314="","",'1. Order'!I314)</f>
        <v/>
      </c>
      <c r="E309" s="55" t="str">
        <f>IF('1. Order'!J314="","",'1. Order'!J314)</f>
        <v/>
      </c>
      <c r="F309" s="55" t="str">
        <f>IF('1. Order'!K314="","",'1. Order'!K314)</f>
        <v/>
      </c>
      <c r="G309" s="281" t="str">
        <f>IF('1. Order'!M314="","",'1. Order'!M314)</f>
        <v/>
      </c>
      <c r="H309" s="285"/>
      <c r="I309" s="101"/>
      <c r="J309" s="101"/>
      <c r="K309" s="284" t="str">
        <f>IF('1. Order'!AI314="","",'1. Order'!AI314)</f>
        <v/>
      </c>
      <c r="L309" s="284" t="str">
        <f>IF('1. Order'!AH314="","",'1. Order'!AH314)</f>
        <v/>
      </c>
      <c r="M309" s="101"/>
      <c r="N309" s="101"/>
      <c r="O309" s="101"/>
      <c r="P309" s="112"/>
      <c r="Q309" s="58"/>
      <c r="R309" s="56"/>
      <c r="S309" s="56"/>
      <c r="T309" s="56"/>
      <c r="U309" s="57"/>
      <c r="V309" s="58"/>
      <c r="W309" s="56"/>
      <c r="X309" s="56"/>
      <c r="Y309" s="56"/>
      <c r="Z309" s="56"/>
      <c r="AA309" s="56"/>
      <c r="AB309" s="56"/>
      <c r="AC309" s="56"/>
      <c r="AD309" s="56"/>
      <c r="AE309" s="56"/>
      <c r="AF309" s="101"/>
      <c r="AG309" s="112"/>
    </row>
    <row r="310" spans="1:33">
      <c r="A310" s="54" t="str">
        <f>IF('1. Order'!B315="","",'1. Order'!B315)</f>
        <v/>
      </c>
      <c r="B310" s="274" t="str">
        <f>IF('1. Order'!N315="","",'1. Order'!N315)</f>
        <v/>
      </c>
      <c r="C310" s="274" t="str">
        <f>IF('1. Order'!O315="","",'1. Order'!O315)</f>
        <v/>
      </c>
      <c r="D310" s="55" t="str">
        <f>IF('1. Order'!I315="","",'1. Order'!I315)</f>
        <v/>
      </c>
      <c r="E310" s="55" t="str">
        <f>IF('1. Order'!J315="","",'1. Order'!J315)</f>
        <v/>
      </c>
      <c r="F310" s="55" t="str">
        <f>IF('1. Order'!K315="","",'1. Order'!K315)</f>
        <v/>
      </c>
      <c r="G310" s="281" t="str">
        <f>IF('1. Order'!M315="","",'1. Order'!M315)</f>
        <v/>
      </c>
      <c r="H310" s="285"/>
      <c r="I310" s="101"/>
      <c r="J310" s="101"/>
      <c r="K310" s="284" t="str">
        <f>IF('1. Order'!AI315="","",'1. Order'!AI315)</f>
        <v/>
      </c>
      <c r="L310" s="284" t="str">
        <f>IF('1. Order'!AH315="","",'1. Order'!AH315)</f>
        <v/>
      </c>
      <c r="M310" s="101"/>
      <c r="N310" s="101"/>
      <c r="O310" s="101"/>
      <c r="P310" s="112"/>
      <c r="Q310" s="58"/>
      <c r="R310" s="56"/>
      <c r="S310" s="56"/>
      <c r="T310" s="56"/>
      <c r="U310" s="57"/>
      <c r="V310" s="58"/>
      <c r="W310" s="56"/>
      <c r="X310" s="56"/>
      <c r="Y310" s="56"/>
      <c r="Z310" s="56"/>
      <c r="AA310" s="56"/>
      <c r="AB310" s="56"/>
      <c r="AC310" s="56"/>
      <c r="AD310" s="56"/>
      <c r="AE310" s="56"/>
      <c r="AF310" s="101"/>
      <c r="AG310" s="112"/>
    </row>
    <row r="311" spans="1:33">
      <c r="A311" s="54" t="str">
        <f>IF('1. Order'!B316="","",'1. Order'!B316)</f>
        <v/>
      </c>
      <c r="B311" s="274" t="str">
        <f>IF('1. Order'!N316="","",'1. Order'!N316)</f>
        <v/>
      </c>
      <c r="C311" s="274" t="str">
        <f>IF('1. Order'!O316="","",'1. Order'!O316)</f>
        <v/>
      </c>
      <c r="D311" s="55" t="str">
        <f>IF('1. Order'!I316="","",'1. Order'!I316)</f>
        <v/>
      </c>
      <c r="E311" s="55" t="str">
        <f>IF('1. Order'!J316="","",'1. Order'!J316)</f>
        <v/>
      </c>
      <c r="F311" s="55" t="str">
        <f>IF('1. Order'!K316="","",'1. Order'!K316)</f>
        <v/>
      </c>
      <c r="G311" s="281" t="str">
        <f>IF('1. Order'!M316="","",'1. Order'!M316)</f>
        <v/>
      </c>
      <c r="H311" s="285"/>
      <c r="I311" s="101"/>
      <c r="J311" s="101"/>
      <c r="K311" s="284" t="str">
        <f>IF('1. Order'!AI316="","",'1. Order'!AI316)</f>
        <v/>
      </c>
      <c r="L311" s="284" t="str">
        <f>IF('1. Order'!AH316="","",'1. Order'!AH316)</f>
        <v/>
      </c>
      <c r="M311" s="101"/>
      <c r="N311" s="101"/>
      <c r="O311" s="101"/>
      <c r="P311" s="112"/>
      <c r="Q311" s="58"/>
      <c r="R311" s="56"/>
      <c r="S311" s="56"/>
      <c r="T311" s="56"/>
      <c r="U311" s="57"/>
      <c r="V311" s="58"/>
      <c r="W311" s="56"/>
      <c r="X311" s="56"/>
      <c r="Y311" s="56"/>
      <c r="Z311" s="56"/>
      <c r="AA311" s="56"/>
      <c r="AB311" s="56"/>
      <c r="AC311" s="56"/>
      <c r="AD311" s="56"/>
      <c r="AE311" s="56"/>
      <c r="AF311" s="101"/>
      <c r="AG311" s="112"/>
    </row>
    <row r="312" spans="1:33">
      <c r="A312" s="54" t="str">
        <f>IF('1. Order'!B317="","",'1. Order'!B317)</f>
        <v/>
      </c>
      <c r="B312" s="274" t="str">
        <f>IF('1. Order'!N317="","",'1. Order'!N317)</f>
        <v/>
      </c>
      <c r="C312" s="274" t="str">
        <f>IF('1. Order'!O317="","",'1. Order'!O317)</f>
        <v/>
      </c>
      <c r="D312" s="55" t="str">
        <f>IF('1. Order'!I317="","",'1. Order'!I317)</f>
        <v/>
      </c>
      <c r="E312" s="55" t="str">
        <f>IF('1. Order'!J317="","",'1. Order'!J317)</f>
        <v/>
      </c>
      <c r="F312" s="55" t="str">
        <f>IF('1. Order'!K317="","",'1. Order'!K317)</f>
        <v/>
      </c>
      <c r="G312" s="281" t="str">
        <f>IF('1. Order'!M317="","",'1. Order'!M317)</f>
        <v/>
      </c>
      <c r="H312" s="285"/>
      <c r="I312" s="101"/>
      <c r="J312" s="101"/>
      <c r="K312" s="284" t="str">
        <f>IF('1. Order'!AI317="","",'1. Order'!AI317)</f>
        <v/>
      </c>
      <c r="L312" s="284" t="str">
        <f>IF('1. Order'!AH317="","",'1. Order'!AH317)</f>
        <v/>
      </c>
      <c r="M312" s="101"/>
      <c r="N312" s="101"/>
      <c r="O312" s="101"/>
      <c r="P312" s="112"/>
      <c r="Q312" s="58"/>
      <c r="R312" s="56"/>
      <c r="S312" s="56"/>
      <c r="T312" s="56"/>
      <c r="U312" s="57"/>
      <c r="V312" s="58"/>
      <c r="W312" s="56"/>
      <c r="X312" s="56"/>
      <c r="Y312" s="56"/>
      <c r="Z312" s="56"/>
      <c r="AA312" s="56"/>
      <c r="AB312" s="56"/>
      <c r="AC312" s="56"/>
      <c r="AD312" s="56"/>
      <c r="AE312" s="56"/>
      <c r="AF312" s="101"/>
      <c r="AG312" s="112"/>
    </row>
    <row r="313" spans="1:33">
      <c r="A313" s="54" t="str">
        <f>IF('1. Order'!B318="","",'1. Order'!B318)</f>
        <v/>
      </c>
      <c r="B313" s="274" t="str">
        <f>IF('1. Order'!N318="","",'1. Order'!N318)</f>
        <v/>
      </c>
      <c r="C313" s="274" t="str">
        <f>IF('1. Order'!O318="","",'1. Order'!O318)</f>
        <v/>
      </c>
      <c r="D313" s="55" t="str">
        <f>IF('1. Order'!I318="","",'1. Order'!I318)</f>
        <v/>
      </c>
      <c r="E313" s="55" t="str">
        <f>IF('1. Order'!J318="","",'1. Order'!J318)</f>
        <v/>
      </c>
      <c r="F313" s="55" t="str">
        <f>IF('1. Order'!K318="","",'1. Order'!K318)</f>
        <v/>
      </c>
      <c r="G313" s="281" t="str">
        <f>IF('1. Order'!M318="","",'1. Order'!M318)</f>
        <v/>
      </c>
      <c r="H313" s="285"/>
      <c r="I313" s="101"/>
      <c r="J313" s="101"/>
      <c r="K313" s="284" t="str">
        <f>IF('1. Order'!AI318="","",'1. Order'!AI318)</f>
        <v/>
      </c>
      <c r="L313" s="284" t="str">
        <f>IF('1. Order'!AH318="","",'1. Order'!AH318)</f>
        <v/>
      </c>
      <c r="M313" s="101"/>
      <c r="N313" s="101"/>
      <c r="O313" s="101"/>
      <c r="P313" s="112"/>
      <c r="Q313" s="58"/>
      <c r="R313" s="56"/>
      <c r="S313" s="56"/>
      <c r="T313" s="56"/>
      <c r="U313" s="57"/>
      <c r="V313" s="58"/>
      <c r="W313" s="56"/>
      <c r="X313" s="56"/>
      <c r="Y313" s="56"/>
      <c r="Z313" s="56"/>
      <c r="AA313" s="56"/>
      <c r="AB313" s="56"/>
      <c r="AC313" s="56"/>
      <c r="AD313" s="56"/>
      <c r="AE313" s="56"/>
      <c r="AF313" s="101"/>
      <c r="AG313" s="112"/>
    </row>
    <row r="314" spans="1:33">
      <c r="A314" s="54" t="str">
        <f>IF('1. Order'!B319="","",'1. Order'!B319)</f>
        <v/>
      </c>
      <c r="B314" s="274" t="str">
        <f>IF('1. Order'!N319="","",'1. Order'!N319)</f>
        <v/>
      </c>
      <c r="C314" s="274" t="str">
        <f>IF('1. Order'!O319="","",'1. Order'!O319)</f>
        <v/>
      </c>
      <c r="D314" s="55" t="str">
        <f>IF('1. Order'!I319="","",'1. Order'!I319)</f>
        <v/>
      </c>
      <c r="E314" s="55" t="str">
        <f>IF('1. Order'!J319="","",'1. Order'!J319)</f>
        <v/>
      </c>
      <c r="F314" s="55" t="str">
        <f>IF('1. Order'!K319="","",'1. Order'!K319)</f>
        <v/>
      </c>
      <c r="G314" s="281" t="str">
        <f>IF('1. Order'!M319="","",'1. Order'!M319)</f>
        <v/>
      </c>
      <c r="H314" s="285"/>
      <c r="I314" s="101"/>
      <c r="J314" s="101"/>
      <c r="K314" s="284" t="str">
        <f>IF('1. Order'!AI319="","",'1. Order'!AI319)</f>
        <v/>
      </c>
      <c r="L314" s="284" t="str">
        <f>IF('1. Order'!AH319="","",'1. Order'!AH319)</f>
        <v/>
      </c>
      <c r="M314" s="101"/>
      <c r="N314" s="101"/>
      <c r="O314" s="101"/>
      <c r="P314" s="112"/>
      <c r="Q314" s="58"/>
      <c r="R314" s="56"/>
      <c r="S314" s="56"/>
      <c r="T314" s="56"/>
      <c r="U314" s="57"/>
      <c r="V314" s="58"/>
      <c r="W314" s="56"/>
      <c r="X314" s="56"/>
      <c r="Y314" s="56"/>
      <c r="Z314" s="56"/>
      <c r="AA314" s="56"/>
      <c r="AB314" s="56"/>
      <c r="AC314" s="56"/>
      <c r="AD314" s="56"/>
      <c r="AE314" s="56"/>
      <c r="AF314" s="101"/>
      <c r="AG314" s="112"/>
    </row>
    <row r="315" spans="1:33">
      <c r="A315" s="54" t="str">
        <f>IF('1. Order'!B320="","",'1. Order'!B320)</f>
        <v/>
      </c>
      <c r="B315" s="274" t="str">
        <f>IF('1. Order'!N320="","",'1. Order'!N320)</f>
        <v/>
      </c>
      <c r="C315" s="274" t="str">
        <f>IF('1. Order'!O320="","",'1. Order'!O320)</f>
        <v/>
      </c>
      <c r="D315" s="55" t="str">
        <f>IF('1. Order'!I320="","",'1. Order'!I320)</f>
        <v/>
      </c>
      <c r="E315" s="55" t="str">
        <f>IF('1. Order'!J320="","",'1. Order'!J320)</f>
        <v/>
      </c>
      <c r="F315" s="55" t="str">
        <f>IF('1. Order'!K320="","",'1. Order'!K320)</f>
        <v/>
      </c>
      <c r="G315" s="281" t="str">
        <f>IF('1. Order'!M320="","",'1. Order'!M320)</f>
        <v/>
      </c>
      <c r="H315" s="285"/>
      <c r="I315" s="101"/>
      <c r="J315" s="101"/>
      <c r="K315" s="284" t="str">
        <f>IF('1. Order'!AI320="","",'1. Order'!AI320)</f>
        <v/>
      </c>
      <c r="L315" s="284" t="str">
        <f>IF('1. Order'!AH320="","",'1. Order'!AH320)</f>
        <v/>
      </c>
      <c r="M315" s="101"/>
      <c r="N315" s="101"/>
      <c r="O315" s="101"/>
      <c r="P315" s="112"/>
      <c r="Q315" s="58"/>
      <c r="R315" s="56"/>
      <c r="S315" s="56"/>
      <c r="T315" s="56"/>
      <c r="U315" s="57"/>
      <c r="V315" s="58"/>
      <c r="W315" s="56"/>
      <c r="X315" s="56"/>
      <c r="Y315" s="56"/>
      <c r="Z315" s="56"/>
      <c r="AA315" s="56"/>
      <c r="AB315" s="56"/>
      <c r="AC315" s="56"/>
      <c r="AD315" s="56"/>
      <c r="AE315" s="56"/>
      <c r="AF315" s="101"/>
      <c r="AG315" s="112"/>
    </row>
    <row r="316" spans="1:33">
      <c r="A316" s="54" t="str">
        <f>IF('1. Order'!B321="","",'1. Order'!B321)</f>
        <v/>
      </c>
      <c r="B316" s="274" t="str">
        <f>IF('1. Order'!N321="","",'1. Order'!N321)</f>
        <v/>
      </c>
      <c r="C316" s="274" t="str">
        <f>IF('1. Order'!O321="","",'1. Order'!O321)</f>
        <v/>
      </c>
      <c r="D316" s="55" t="str">
        <f>IF('1. Order'!I321="","",'1. Order'!I321)</f>
        <v/>
      </c>
      <c r="E316" s="55" t="str">
        <f>IF('1. Order'!J321="","",'1. Order'!J321)</f>
        <v/>
      </c>
      <c r="F316" s="55" t="str">
        <f>IF('1. Order'!K321="","",'1. Order'!K321)</f>
        <v/>
      </c>
      <c r="G316" s="281" t="str">
        <f>IF('1. Order'!M321="","",'1. Order'!M321)</f>
        <v/>
      </c>
      <c r="H316" s="285"/>
      <c r="I316" s="101"/>
      <c r="J316" s="101"/>
      <c r="K316" s="284" t="str">
        <f>IF('1. Order'!AI321="","",'1. Order'!AI321)</f>
        <v/>
      </c>
      <c r="L316" s="284" t="str">
        <f>IF('1. Order'!AH321="","",'1. Order'!AH321)</f>
        <v/>
      </c>
      <c r="M316" s="101"/>
      <c r="N316" s="101"/>
      <c r="O316" s="101"/>
      <c r="P316" s="112"/>
      <c r="Q316" s="58"/>
      <c r="R316" s="56"/>
      <c r="S316" s="56"/>
      <c r="T316" s="56"/>
      <c r="U316" s="57"/>
      <c r="V316" s="58"/>
      <c r="W316" s="56"/>
      <c r="X316" s="56"/>
      <c r="Y316" s="56"/>
      <c r="Z316" s="56"/>
      <c r="AA316" s="56"/>
      <c r="AB316" s="56"/>
      <c r="AC316" s="56"/>
      <c r="AD316" s="56"/>
      <c r="AE316" s="56"/>
      <c r="AF316" s="101"/>
      <c r="AG316" s="112"/>
    </row>
    <row r="317" spans="1:33">
      <c r="A317" s="54" t="str">
        <f>IF('1. Order'!B322="","",'1. Order'!B322)</f>
        <v/>
      </c>
      <c r="B317" s="274" t="str">
        <f>IF('1. Order'!N322="","",'1. Order'!N322)</f>
        <v/>
      </c>
      <c r="C317" s="274" t="str">
        <f>IF('1. Order'!O322="","",'1. Order'!O322)</f>
        <v/>
      </c>
      <c r="D317" s="55" t="str">
        <f>IF('1. Order'!I322="","",'1. Order'!I322)</f>
        <v/>
      </c>
      <c r="E317" s="55" t="str">
        <f>IF('1. Order'!J322="","",'1. Order'!J322)</f>
        <v/>
      </c>
      <c r="F317" s="55" t="str">
        <f>IF('1. Order'!K322="","",'1. Order'!K322)</f>
        <v/>
      </c>
      <c r="G317" s="281" t="str">
        <f>IF('1. Order'!M322="","",'1. Order'!M322)</f>
        <v/>
      </c>
      <c r="H317" s="285"/>
      <c r="I317" s="101"/>
      <c r="J317" s="101"/>
      <c r="K317" s="284" t="str">
        <f>IF('1. Order'!AI322="","",'1. Order'!AI322)</f>
        <v/>
      </c>
      <c r="L317" s="284" t="str">
        <f>IF('1. Order'!AH322="","",'1. Order'!AH322)</f>
        <v/>
      </c>
      <c r="M317" s="101"/>
      <c r="N317" s="101"/>
      <c r="O317" s="101"/>
      <c r="P317" s="112"/>
      <c r="Q317" s="58"/>
      <c r="R317" s="56"/>
      <c r="S317" s="56"/>
      <c r="T317" s="56"/>
      <c r="U317" s="57"/>
      <c r="V317" s="58"/>
      <c r="W317" s="56"/>
      <c r="X317" s="56"/>
      <c r="Y317" s="56"/>
      <c r="Z317" s="56"/>
      <c r="AA317" s="56"/>
      <c r="AB317" s="56"/>
      <c r="AC317" s="56"/>
      <c r="AD317" s="56"/>
      <c r="AE317" s="56"/>
      <c r="AF317" s="101"/>
      <c r="AG317" s="112"/>
    </row>
    <row r="318" spans="1:33">
      <c r="A318" s="54" t="str">
        <f>IF('1. Order'!B323="","",'1. Order'!B323)</f>
        <v/>
      </c>
      <c r="B318" s="274" t="str">
        <f>IF('1. Order'!N323="","",'1. Order'!N323)</f>
        <v/>
      </c>
      <c r="C318" s="274" t="str">
        <f>IF('1. Order'!O323="","",'1. Order'!O323)</f>
        <v/>
      </c>
      <c r="D318" s="55" t="str">
        <f>IF('1. Order'!I323="","",'1. Order'!I323)</f>
        <v/>
      </c>
      <c r="E318" s="55" t="str">
        <f>IF('1. Order'!J323="","",'1. Order'!J323)</f>
        <v/>
      </c>
      <c r="F318" s="55" t="str">
        <f>IF('1. Order'!K323="","",'1. Order'!K323)</f>
        <v/>
      </c>
      <c r="G318" s="281" t="str">
        <f>IF('1. Order'!M323="","",'1. Order'!M323)</f>
        <v/>
      </c>
      <c r="H318" s="285"/>
      <c r="I318" s="101"/>
      <c r="J318" s="101"/>
      <c r="K318" s="284" t="str">
        <f>IF('1. Order'!AI323="","",'1. Order'!AI323)</f>
        <v/>
      </c>
      <c r="L318" s="284" t="str">
        <f>IF('1. Order'!AH323="","",'1. Order'!AH323)</f>
        <v/>
      </c>
      <c r="M318" s="101"/>
      <c r="N318" s="101"/>
      <c r="O318" s="101"/>
      <c r="P318" s="112"/>
      <c r="Q318" s="58"/>
      <c r="R318" s="56"/>
      <c r="S318" s="56"/>
      <c r="T318" s="56"/>
      <c r="U318" s="57"/>
      <c r="V318" s="58"/>
      <c r="W318" s="56"/>
      <c r="X318" s="56"/>
      <c r="Y318" s="56"/>
      <c r="Z318" s="56"/>
      <c r="AA318" s="56"/>
      <c r="AB318" s="56"/>
      <c r="AC318" s="56"/>
      <c r="AD318" s="56"/>
      <c r="AE318" s="56"/>
      <c r="AF318" s="101"/>
      <c r="AG318" s="112"/>
    </row>
    <row r="319" spans="1:33">
      <c r="A319" s="54" t="str">
        <f>IF('1. Order'!B324="","",'1. Order'!B324)</f>
        <v/>
      </c>
      <c r="B319" s="274" t="str">
        <f>IF('1. Order'!N324="","",'1. Order'!N324)</f>
        <v/>
      </c>
      <c r="C319" s="274" t="str">
        <f>IF('1. Order'!O324="","",'1. Order'!O324)</f>
        <v/>
      </c>
      <c r="D319" s="55" t="str">
        <f>IF('1. Order'!I324="","",'1. Order'!I324)</f>
        <v/>
      </c>
      <c r="E319" s="55" t="str">
        <f>IF('1. Order'!J324="","",'1. Order'!J324)</f>
        <v/>
      </c>
      <c r="F319" s="55" t="str">
        <f>IF('1. Order'!K324="","",'1. Order'!K324)</f>
        <v/>
      </c>
      <c r="G319" s="281" t="str">
        <f>IF('1. Order'!M324="","",'1. Order'!M324)</f>
        <v/>
      </c>
      <c r="H319" s="285"/>
      <c r="I319" s="101"/>
      <c r="J319" s="101"/>
      <c r="K319" s="284" t="str">
        <f>IF('1. Order'!AI324="","",'1. Order'!AI324)</f>
        <v/>
      </c>
      <c r="L319" s="284" t="str">
        <f>IF('1. Order'!AH324="","",'1. Order'!AH324)</f>
        <v/>
      </c>
      <c r="M319" s="101"/>
      <c r="N319" s="101"/>
      <c r="O319" s="101"/>
      <c r="P319" s="112"/>
      <c r="Q319" s="58"/>
      <c r="R319" s="56"/>
      <c r="S319" s="56"/>
      <c r="T319" s="56"/>
      <c r="U319" s="57"/>
      <c r="V319" s="58"/>
      <c r="W319" s="56"/>
      <c r="X319" s="56"/>
      <c r="Y319" s="56"/>
      <c r="Z319" s="56"/>
      <c r="AA319" s="56"/>
      <c r="AB319" s="56"/>
      <c r="AC319" s="56"/>
      <c r="AD319" s="56"/>
      <c r="AE319" s="56"/>
      <c r="AF319" s="101"/>
      <c r="AG319" s="112"/>
    </row>
    <row r="320" spans="1:33">
      <c r="A320" s="54" t="str">
        <f>IF('1. Order'!B325="","",'1. Order'!B325)</f>
        <v/>
      </c>
      <c r="B320" s="274" t="str">
        <f>IF('1. Order'!N325="","",'1. Order'!N325)</f>
        <v/>
      </c>
      <c r="C320" s="274" t="str">
        <f>IF('1. Order'!O325="","",'1. Order'!O325)</f>
        <v/>
      </c>
      <c r="D320" s="55" t="str">
        <f>IF('1. Order'!I325="","",'1. Order'!I325)</f>
        <v/>
      </c>
      <c r="E320" s="55" t="str">
        <f>IF('1. Order'!J325="","",'1. Order'!J325)</f>
        <v/>
      </c>
      <c r="F320" s="55" t="str">
        <f>IF('1. Order'!K325="","",'1. Order'!K325)</f>
        <v/>
      </c>
      <c r="G320" s="281" t="str">
        <f>IF('1. Order'!M325="","",'1. Order'!M325)</f>
        <v/>
      </c>
      <c r="H320" s="285"/>
      <c r="I320" s="101"/>
      <c r="J320" s="101"/>
      <c r="K320" s="284" t="str">
        <f>IF('1. Order'!AI325="","",'1. Order'!AI325)</f>
        <v/>
      </c>
      <c r="L320" s="284" t="str">
        <f>IF('1. Order'!AH325="","",'1. Order'!AH325)</f>
        <v/>
      </c>
      <c r="M320" s="101"/>
      <c r="N320" s="101"/>
      <c r="O320" s="101"/>
      <c r="P320" s="112"/>
      <c r="Q320" s="58"/>
      <c r="R320" s="56"/>
      <c r="S320" s="56"/>
      <c r="T320" s="56"/>
      <c r="U320" s="57"/>
      <c r="V320" s="58"/>
      <c r="W320" s="56"/>
      <c r="X320" s="56"/>
      <c r="Y320" s="56"/>
      <c r="Z320" s="56"/>
      <c r="AA320" s="56"/>
      <c r="AB320" s="56"/>
      <c r="AC320" s="56"/>
      <c r="AD320" s="56"/>
      <c r="AE320" s="56"/>
      <c r="AF320" s="101"/>
      <c r="AG320" s="112"/>
    </row>
    <row r="321" spans="1:33">
      <c r="A321" s="54" t="str">
        <f>IF('1. Order'!B326="","",'1. Order'!B326)</f>
        <v/>
      </c>
      <c r="B321" s="274" t="str">
        <f>IF('1. Order'!N326="","",'1. Order'!N326)</f>
        <v/>
      </c>
      <c r="C321" s="274" t="str">
        <f>IF('1. Order'!O326="","",'1. Order'!O326)</f>
        <v/>
      </c>
      <c r="D321" s="55" t="str">
        <f>IF('1. Order'!I326="","",'1. Order'!I326)</f>
        <v/>
      </c>
      <c r="E321" s="55" t="str">
        <f>IF('1. Order'!J326="","",'1. Order'!J326)</f>
        <v/>
      </c>
      <c r="F321" s="55" t="str">
        <f>IF('1. Order'!K326="","",'1. Order'!K326)</f>
        <v/>
      </c>
      <c r="G321" s="281" t="str">
        <f>IF('1. Order'!M326="","",'1. Order'!M326)</f>
        <v/>
      </c>
      <c r="H321" s="285"/>
      <c r="I321" s="101"/>
      <c r="J321" s="101"/>
      <c r="K321" s="284" t="str">
        <f>IF('1. Order'!AI326="","",'1. Order'!AI326)</f>
        <v/>
      </c>
      <c r="L321" s="284" t="str">
        <f>IF('1. Order'!AH326="","",'1. Order'!AH326)</f>
        <v/>
      </c>
      <c r="M321" s="101"/>
      <c r="N321" s="101"/>
      <c r="O321" s="101"/>
      <c r="P321" s="112"/>
      <c r="Q321" s="58"/>
      <c r="R321" s="56"/>
      <c r="S321" s="56"/>
      <c r="T321" s="56"/>
      <c r="U321" s="57"/>
      <c r="V321" s="58"/>
      <c r="W321" s="56"/>
      <c r="X321" s="56"/>
      <c r="Y321" s="56"/>
      <c r="Z321" s="56"/>
      <c r="AA321" s="56"/>
      <c r="AB321" s="56"/>
      <c r="AC321" s="56"/>
      <c r="AD321" s="56"/>
      <c r="AE321" s="56"/>
      <c r="AF321" s="101"/>
      <c r="AG321" s="112"/>
    </row>
    <row r="322" spans="1:33">
      <c r="A322" s="54" t="str">
        <f>IF('1. Order'!B327="","",'1. Order'!B327)</f>
        <v/>
      </c>
      <c r="B322" s="274" t="str">
        <f>IF('1. Order'!N327="","",'1. Order'!N327)</f>
        <v/>
      </c>
      <c r="C322" s="274" t="str">
        <f>IF('1. Order'!O327="","",'1. Order'!O327)</f>
        <v/>
      </c>
      <c r="D322" s="55" t="str">
        <f>IF('1. Order'!I327="","",'1. Order'!I327)</f>
        <v/>
      </c>
      <c r="E322" s="55" t="str">
        <f>IF('1. Order'!J327="","",'1. Order'!J327)</f>
        <v/>
      </c>
      <c r="F322" s="55" t="str">
        <f>IF('1. Order'!K327="","",'1. Order'!K327)</f>
        <v/>
      </c>
      <c r="G322" s="281" t="str">
        <f>IF('1. Order'!M327="","",'1. Order'!M327)</f>
        <v/>
      </c>
      <c r="H322" s="285"/>
      <c r="I322" s="101"/>
      <c r="J322" s="101"/>
      <c r="K322" s="284" t="str">
        <f>IF('1. Order'!AI327="","",'1. Order'!AI327)</f>
        <v/>
      </c>
      <c r="L322" s="284" t="str">
        <f>IF('1. Order'!AH327="","",'1. Order'!AH327)</f>
        <v/>
      </c>
      <c r="M322" s="101"/>
      <c r="N322" s="101"/>
      <c r="O322" s="101"/>
      <c r="P322" s="112"/>
      <c r="Q322" s="58"/>
      <c r="R322" s="56"/>
      <c r="S322" s="56"/>
      <c r="T322" s="56"/>
      <c r="U322" s="57"/>
      <c r="V322" s="58"/>
      <c r="W322" s="56"/>
      <c r="X322" s="56"/>
      <c r="Y322" s="56"/>
      <c r="Z322" s="56"/>
      <c r="AA322" s="56"/>
      <c r="AB322" s="56"/>
      <c r="AC322" s="56"/>
      <c r="AD322" s="56"/>
      <c r="AE322" s="56"/>
      <c r="AF322" s="101"/>
      <c r="AG322" s="112"/>
    </row>
    <row r="323" spans="1:33">
      <c r="A323" s="54" t="str">
        <f>IF('1. Order'!B328="","",'1. Order'!B328)</f>
        <v/>
      </c>
      <c r="B323" s="274" t="str">
        <f>IF('1. Order'!N328="","",'1. Order'!N328)</f>
        <v/>
      </c>
      <c r="C323" s="274" t="str">
        <f>IF('1. Order'!O328="","",'1. Order'!O328)</f>
        <v/>
      </c>
      <c r="D323" s="55" t="str">
        <f>IF('1. Order'!I328="","",'1. Order'!I328)</f>
        <v/>
      </c>
      <c r="E323" s="55" t="str">
        <f>IF('1. Order'!J328="","",'1. Order'!J328)</f>
        <v/>
      </c>
      <c r="F323" s="55" t="str">
        <f>IF('1. Order'!K328="","",'1. Order'!K328)</f>
        <v/>
      </c>
      <c r="G323" s="281" t="str">
        <f>IF('1. Order'!M328="","",'1. Order'!M328)</f>
        <v/>
      </c>
      <c r="H323" s="285"/>
      <c r="I323" s="101"/>
      <c r="J323" s="101"/>
      <c r="K323" s="284" t="str">
        <f>IF('1. Order'!AI328="","",'1. Order'!AI328)</f>
        <v/>
      </c>
      <c r="L323" s="284" t="str">
        <f>IF('1. Order'!AH328="","",'1. Order'!AH328)</f>
        <v/>
      </c>
      <c r="M323" s="101"/>
      <c r="N323" s="101"/>
      <c r="O323" s="101"/>
      <c r="P323" s="112"/>
      <c r="Q323" s="58"/>
      <c r="R323" s="56"/>
      <c r="S323" s="56"/>
      <c r="T323" s="56"/>
      <c r="U323" s="57"/>
      <c r="V323" s="58"/>
      <c r="W323" s="56"/>
      <c r="X323" s="56"/>
      <c r="Y323" s="56"/>
      <c r="Z323" s="56"/>
      <c r="AA323" s="56"/>
      <c r="AB323" s="56"/>
      <c r="AC323" s="56"/>
      <c r="AD323" s="56"/>
      <c r="AE323" s="56"/>
      <c r="AF323" s="101"/>
      <c r="AG323" s="112"/>
    </row>
    <row r="324" spans="1:33">
      <c r="A324" s="54" t="str">
        <f>IF('1. Order'!B329="","",'1. Order'!B329)</f>
        <v/>
      </c>
      <c r="B324" s="274" t="str">
        <f>IF('1. Order'!N329="","",'1. Order'!N329)</f>
        <v/>
      </c>
      <c r="C324" s="274" t="str">
        <f>IF('1. Order'!O329="","",'1. Order'!O329)</f>
        <v/>
      </c>
      <c r="D324" s="55" t="str">
        <f>IF('1. Order'!I329="","",'1. Order'!I329)</f>
        <v/>
      </c>
      <c r="E324" s="55" t="str">
        <f>IF('1. Order'!J329="","",'1. Order'!J329)</f>
        <v/>
      </c>
      <c r="F324" s="55" t="str">
        <f>IF('1. Order'!K329="","",'1. Order'!K329)</f>
        <v/>
      </c>
      <c r="G324" s="281" t="str">
        <f>IF('1. Order'!M329="","",'1. Order'!M329)</f>
        <v/>
      </c>
      <c r="H324" s="285"/>
      <c r="I324" s="101"/>
      <c r="J324" s="101"/>
      <c r="K324" s="284" t="str">
        <f>IF('1. Order'!AI329="","",'1. Order'!AI329)</f>
        <v/>
      </c>
      <c r="L324" s="284" t="str">
        <f>IF('1. Order'!AH329="","",'1. Order'!AH329)</f>
        <v/>
      </c>
      <c r="M324" s="101"/>
      <c r="N324" s="101"/>
      <c r="O324" s="101"/>
      <c r="P324" s="112"/>
      <c r="Q324" s="58"/>
      <c r="R324" s="56"/>
      <c r="S324" s="56"/>
      <c r="T324" s="56"/>
      <c r="U324" s="57"/>
      <c r="V324" s="58"/>
      <c r="W324" s="56"/>
      <c r="X324" s="56"/>
      <c r="Y324" s="56"/>
      <c r="Z324" s="56"/>
      <c r="AA324" s="56"/>
      <c r="AB324" s="56"/>
      <c r="AC324" s="56"/>
      <c r="AD324" s="56"/>
      <c r="AE324" s="56"/>
      <c r="AF324" s="101"/>
      <c r="AG324" s="112"/>
    </row>
    <row r="325" spans="1:33">
      <c r="A325" s="54" t="str">
        <f>IF('1. Order'!B330="","",'1. Order'!B330)</f>
        <v/>
      </c>
      <c r="B325" s="274" t="str">
        <f>IF('1. Order'!N330="","",'1. Order'!N330)</f>
        <v/>
      </c>
      <c r="C325" s="274" t="str">
        <f>IF('1. Order'!O330="","",'1. Order'!O330)</f>
        <v/>
      </c>
      <c r="D325" s="55" t="str">
        <f>IF('1. Order'!I330="","",'1. Order'!I330)</f>
        <v/>
      </c>
      <c r="E325" s="55" t="str">
        <f>IF('1. Order'!J330="","",'1. Order'!J330)</f>
        <v/>
      </c>
      <c r="F325" s="55" t="str">
        <f>IF('1. Order'!K330="","",'1. Order'!K330)</f>
        <v/>
      </c>
      <c r="G325" s="281" t="str">
        <f>IF('1. Order'!M330="","",'1. Order'!M330)</f>
        <v/>
      </c>
      <c r="H325" s="285"/>
      <c r="I325" s="101"/>
      <c r="J325" s="101"/>
      <c r="K325" s="284" t="str">
        <f>IF('1. Order'!AI330="","",'1. Order'!AI330)</f>
        <v/>
      </c>
      <c r="L325" s="284" t="str">
        <f>IF('1. Order'!AH330="","",'1. Order'!AH330)</f>
        <v/>
      </c>
      <c r="M325" s="101"/>
      <c r="N325" s="101"/>
      <c r="O325" s="101"/>
      <c r="P325" s="112"/>
      <c r="Q325" s="58"/>
      <c r="R325" s="56"/>
      <c r="S325" s="56"/>
      <c r="T325" s="56"/>
      <c r="U325" s="57"/>
      <c r="V325" s="58"/>
      <c r="W325" s="56"/>
      <c r="X325" s="56"/>
      <c r="Y325" s="56"/>
      <c r="Z325" s="56"/>
      <c r="AA325" s="56"/>
      <c r="AB325" s="56"/>
      <c r="AC325" s="56"/>
      <c r="AD325" s="56"/>
      <c r="AE325" s="56"/>
      <c r="AF325" s="101"/>
      <c r="AG325" s="112"/>
    </row>
    <row r="326" spans="1:33">
      <c r="A326" s="54" t="str">
        <f>IF('1. Order'!B331="","",'1. Order'!B331)</f>
        <v/>
      </c>
      <c r="B326" s="274" t="str">
        <f>IF('1. Order'!N331="","",'1. Order'!N331)</f>
        <v/>
      </c>
      <c r="C326" s="274" t="str">
        <f>IF('1. Order'!O331="","",'1. Order'!O331)</f>
        <v/>
      </c>
      <c r="D326" s="55" t="str">
        <f>IF('1. Order'!I331="","",'1. Order'!I331)</f>
        <v/>
      </c>
      <c r="E326" s="55" t="str">
        <f>IF('1. Order'!J331="","",'1. Order'!J331)</f>
        <v/>
      </c>
      <c r="F326" s="55" t="str">
        <f>IF('1. Order'!K331="","",'1. Order'!K331)</f>
        <v/>
      </c>
      <c r="G326" s="281" t="str">
        <f>IF('1. Order'!M331="","",'1. Order'!M331)</f>
        <v/>
      </c>
      <c r="H326" s="285"/>
      <c r="I326" s="101"/>
      <c r="J326" s="101"/>
      <c r="K326" s="284" t="str">
        <f>IF('1. Order'!AI331="","",'1. Order'!AI331)</f>
        <v/>
      </c>
      <c r="L326" s="284" t="str">
        <f>IF('1. Order'!AH331="","",'1. Order'!AH331)</f>
        <v/>
      </c>
      <c r="M326" s="101"/>
      <c r="N326" s="101"/>
      <c r="O326" s="101"/>
      <c r="P326" s="112"/>
      <c r="Q326" s="58"/>
      <c r="R326" s="56"/>
      <c r="S326" s="56"/>
      <c r="T326" s="56"/>
      <c r="U326" s="57"/>
      <c r="V326" s="58"/>
      <c r="W326" s="56"/>
      <c r="X326" s="56"/>
      <c r="Y326" s="56"/>
      <c r="Z326" s="56"/>
      <c r="AA326" s="56"/>
      <c r="AB326" s="56"/>
      <c r="AC326" s="56"/>
      <c r="AD326" s="56"/>
      <c r="AE326" s="56"/>
      <c r="AF326" s="101"/>
      <c r="AG326" s="112"/>
    </row>
    <row r="327" spans="1:33">
      <c r="A327" s="54" t="str">
        <f>IF('1. Order'!B332="","",'1. Order'!B332)</f>
        <v/>
      </c>
      <c r="B327" s="274" t="str">
        <f>IF('1. Order'!N332="","",'1. Order'!N332)</f>
        <v/>
      </c>
      <c r="C327" s="274" t="str">
        <f>IF('1. Order'!O332="","",'1. Order'!O332)</f>
        <v/>
      </c>
      <c r="D327" s="55" t="str">
        <f>IF('1. Order'!I332="","",'1. Order'!I332)</f>
        <v/>
      </c>
      <c r="E327" s="55" t="str">
        <f>IF('1. Order'!J332="","",'1. Order'!J332)</f>
        <v/>
      </c>
      <c r="F327" s="55" t="str">
        <f>IF('1. Order'!K332="","",'1. Order'!K332)</f>
        <v/>
      </c>
      <c r="G327" s="281" t="str">
        <f>IF('1. Order'!M332="","",'1. Order'!M332)</f>
        <v/>
      </c>
      <c r="H327" s="285"/>
      <c r="I327" s="101"/>
      <c r="J327" s="101"/>
      <c r="K327" s="284" t="str">
        <f>IF('1. Order'!AI332="","",'1. Order'!AI332)</f>
        <v/>
      </c>
      <c r="L327" s="284" t="str">
        <f>IF('1. Order'!AH332="","",'1. Order'!AH332)</f>
        <v/>
      </c>
      <c r="M327" s="101"/>
      <c r="N327" s="101"/>
      <c r="O327" s="101"/>
      <c r="P327" s="112"/>
      <c r="Q327" s="58"/>
      <c r="R327" s="56"/>
      <c r="S327" s="56"/>
      <c r="T327" s="56"/>
      <c r="U327" s="57"/>
      <c r="V327" s="58"/>
      <c r="W327" s="56"/>
      <c r="X327" s="56"/>
      <c r="Y327" s="56"/>
      <c r="Z327" s="56"/>
      <c r="AA327" s="56"/>
      <c r="AB327" s="56"/>
      <c r="AC327" s="56"/>
      <c r="AD327" s="56"/>
      <c r="AE327" s="56"/>
      <c r="AF327" s="101"/>
      <c r="AG327" s="112"/>
    </row>
    <row r="328" spans="1:33">
      <c r="A328" s="54" t="str">
        <f>IF('1. Order'!B333="","",'1. Order'!B333)</f>
        <v/>
      </c>
      <c r="B328" s="274" t="str">
        <f>IF('1. Order'!N333="","",'1. Order'!N333)</f>
        <v/>
      </c>
      <c r="C328" s="274" t="str">
        <f>IF('1. Order'!O333="","",'1. Order'!O333)</f>
        <v/>
      </c>
      <c r="D328" s="55" t="str">
        <f>IF('1. Order'!I333="","",'1. Order'!I333)</f>
        <v/>
      </c>
      <c r="E328" s="55" t="str">
        <f>IF('1. Order'!J333="","",'1. Order'!J333)</f>
        <v/>
      </c>
      <c r="F328" s="55" t="str">
        <f>IF('1. Order'!K333="","",'1. Order'!K333)</f>
        <v/>
      </c>
      <c r="G328" s="281" t="str">
        <f>IF('1. Order'!M333="","",'1. Order'!M333)</f>
        <v/>
      </c>
      <c r="H328" s="285"/>
      <c r="I328" s="101"/>
      <c r="J328" s="101"/>
      <c r="K328" s="284" t="str">
        <f>IF('1. Order'!AI333="","",'1. Order'!AI333)</f>
        <v/>
      </c>
      <c r="L328" s="284" t="str">
        <f>IF('1. Order'!AH333="","",'1. Order'!AH333)</f>
        <v/>
      </c>
      <c r="M328" s="101"/>
      <c r="N328" s="101"/>
      <c r="O328" s="101"/>
      <c r="P328" s="112"/>
      <c r="Q328" s="58"/>
      <c r="R328" s="56"/>
      <c r="S328" s="56"/>
      <c r="T328" s="56"/>
      <c r="U328" s="57"/>
      <c r="V328" s="58"/>
      <c r="W328" s="56"/>
      <c r="X328" s="56"/>
      <c r="Y328" s="56"/>
      <c r="Z328" s="56"/>
      <c r="AA328" s="56"/>
      <c r="AB328" s="56"/>
      <c r="AC328" s="56"/>
      <c r="AD328" s="56"/>
      <c r="AE328" s="56"/>
      <c r="AF328" s="101"/>
      <c r="AG328" s="112"/>
    </row>
    <row r="329" spans="1:33">
      <c r="A329" s="54" t="str">
        <f>IF('1. Order'!B334="","",'1. Order'!B334)</f>
        <v/>
      </c>
      <c r="B329" s="274" t="str">
        <f>IF('1. Order'!N334="","",'1. Order'!N334)</f>
        <v/>
      </c>
      <c r="C329" s="274" t="str">
        <f>IF('1. Order'!O334="","",'1. Order'!O334)</f>
        <v/>
      </c>
      <c r="D329" s="55" t="str">
        <f>IF('1. Order'!I334="","",'1. Order'!I334)</f>
        <v/>
      </c>
      <c r="E329" s="55" t="str">
        <f>IF('1. Order'!J334="","",'1. Order'!J334)</f>
        <v/>
      </c>
      <c r="F329" s="55" t="str">
        <f>IF('1. Order'!K334="","",'1. Order'!K334)</f>
        <v/>
      </c>
      <c r="G329" s="281" t="str">
        <f>IF('1. Order'!M334="","",'1. Order'!M334)</f>
        <v/>
      </c>
      <c r="H329" s="285"/>
      <c r="I329" s="101"/>
      <c r="J329" s="101"/>
      <c r="K329" s="284" t="str">
        <f>IF('1. Order'!AI334="","",'1. Order'!AI334)</f>
        <v/>
      </c>
      <c r="L329" s="284" t="str">
        <f>IF('1. Order'!AH334="","",'1. Order'!AH334)</f>
        <v/>
      </c>
      <c r="M329" s="101"/>
      <c r="N329" s="101"/>
      <c r="O329" s="101"/>
      <c r="P329" s="112"/>
      <c r="Q329" s="58"/>
      <c r="R329" s="56"/>
      <c r="S329" s="56"/>
      <c r="T329" s="56"/>
      <c r="U329" s="57"/>
      <c r="V329" s="58"/>
      <c r="W329" s="56"/>
      <c r="X329" s="56"/>
      <c r="Y329" s="56"/>
      <c r="Z329" s="56"/>
      <c r="AA329" s="56"/>
      <c r="AB329" s="56"/>
      <c r="AC329" s="56"/>
      <c r="AD329" s="56"/>
      <c r="AE329" s="56"/>
      <c r="AF329" s="101"/>
      <c r="AG329" s="112"/>
    </row>
    <row r="330" spans="1:33">
      <c r="A330" s="54" t="str">
        <f>IF('1. Order'!B335="","",'1. Order'!B335)</f>
        <v/>
      </c>
      <c r="B330" s="274" t="str">
        <f>IF('1. Order'!N335="","",'1. Order'!N335)</f>
        <v/>
      </c>
      <c r="C330" s="274" t="str">
        <f>IF('1. Order'!O335="","",'1. Order'!O335)</f>
        <v/>
      </c>
      <c r="D330" s="55" t="str">
        <f>IF('1. Order'!I335="","",'1. Order'!I335)</f>
        <v/>
      </c>
      <c r="E330" s="55" t="str">
        <f>IF('1. Order'!J335="","",'1. Order'!J335)</f>
        <v/>
      </c>
      <c r="F330" s="55" t="str">
        <f>IF('1. Order'!K335="","",'1. Order'!K335)</f>
        <v/>
      </c>
      <c r="G330" s="281" t="str">
        <f>IF('1. Order'!M335="","",'1. Order'!M335)</f>
        <v/>
      </c>
      <c r="H330" s="285"/>
      <c r="I330" s="101"/>
      <c r="J330" s="101"/>
      <c r="K330" s="284" t="str">
        <f>IF('1. Order'!AI335="","",'1. Order'!AI335)</f>
        <v/>
      </c>
      <c r="L330" s="284" t="str">
        <f>IF('1. Order'!AH335="","",'1. Order'!AH335)</f>
        <v/>
      </c>
      <c r="M330" s="101"/>
      <c r="N330" s="101"/>
      <c r="O330" s="101"/>
      <c r="P330" s="112"/>
      <c r="Q330" s="58"/>
      <c r="R330" s="56"/>
      <c r="S330" s="56"/>
      <c r="T330" s="56"/>
      <c r="U330" s="57"/>
      <c r="V330" s="58"/>
      <c r="W330" s="56"/>
      <c r="X330" s="56"/>
      <c r="Y330" s="56"/>
      <c r="Z330" s="56"/>
      <c r="AA330" s="56"/>
      <c r="AB330" s="56"/>
      <c r="AC330" s="56"/>
      <c r="AD330" s="56"/>
      <c r="AE330" s="56"/>
      <c r="AF330" s="101"/>
      <c r="AG330" s="112"/>
    </row>
    <row r="331" spans="1:33">
      <c r="A331" s="54" t="str">
        <f>IF('1. Order'!B336="","",'1. Order'!B336)</f>
        <v/>
      </c>
      <c r="B331" s="274" t="str">
        <f>IF('1. Order'!N336="","",'1. Order'!N336)</f>
        <v/>
      </c>
      <c r="C331" s="274" t="str">
        <f>IF('1. Order'!O336="","",'1. Order'!O336)</f>
        <v/>
      </c>
      <c r="D331" s="55" t="str">
        <f>IF('1. Order'!I336="","",'1. Order'!I336)</f>
        <v/>
      </c>
      <c r="E331" s="55" t="str">
        <f>IF('1. Order'!J336="","",'1. Order'!J336)</f>
        <v/>
      </c>
      <c r="F331" s="55" t="str">
        <f>IF('1. Order'!K336="","",'1. Order'!K336)</f>
        <v/>
      </c>
      <c r="G331" s="281" t="str">
        <f>IF('1. Order'!M336="","",'1. Order'!M336)</f>
        <v/>
      </c>
      <c r="H331" s="285"/>
      <c r="I331" s="101"/>
      <c r="J331" s="101"/>
      <c r="K331" s="284" t="str">
        <f>IF('1. Order'!AI336="","",'1. Order'!AI336)</f>
        <v/>
      </c>
      <c r="L331" s="284" t="str">
        <f>IF('1. Order'!AH336="","",'1. Order'!AH336)</f>
        <v/>
      </c>
      <c r="M331" s="101"/>
      <c r="N331" s="101"/>
      <c r="O331" s="101"/>
      <c r="P331" s="112"/>
      <c r="Q331" s="58"/>
      <c r="R331" s="56"/>
      <c r="S331" s="56"/>
      <c r="T331" s="56"/>
      <c r="U331" s="57"/>
      <c r="V331" s="58"/>
      <c r="W331" s="56"/>
      <c r="X331" s="56"/>
      <c r="Y331" s="56"/>
      <c r="Z331" s="56"/>
      <c r="AA331" s="56"/>
      <c r="AB331" s="56"/>
      <c r="AC331" s="56"/>
      <c r="AD331" s="56"/>
      <c r="AE331" s="56"/>
      <c r="AF331" s="101"/>
      <c r="AG331" s="112"/>
    </row>
    <row r="332" spans="1:33">
      <c r="A332" s="54" t="str">
        <f>IF('1. Order'!B337="","",'1. Order'!B337)</f>
        <v/>
      </c>
      <c r="B332" s="274" t="str">
        <f>IF('1. Order'!N337="","",'1. Order'!N337)</f>
        <v/>
      </c>
      <c r="C332" s="274" t="str">
        <f>IF('1. Order'!O337="","",'1. Order'!O337)</f>
        <v/>
      </c>
      <c r="D332" s="55" t="str">
        <f>IF('1. Order'!I337="","",'1. Order'!I337)</f>
        <v/>
      </c>
      <c r="E332" s="55" t="str">
        <f>IF('1. Order'!J337="","",'1. Order'!J337)</f>
        <v/>
      </c>
      <c r="F332" s="55" t="str">
        <f>IF('1. Order'!K337="","",'1. Order'!K337)</f>
        <v/>
      </c>
      <c r="G332" s="281" t="str">
        <f>IF('1. Order'!M337="","",'1. Order'!M337)</f>
        <v/>
      </c>
      <c r="H332" s="285"/>
      <c r="I332" s="101"/>
      <c r="J332" s="101"/>
      <c r="K332" s="284" t="str">
        <f>IF('1. Order'!AI337="","",'1. Order'!AI337)</f>
        <v/>
      </c>
      <c r="L332" s="284" t="str">
        <f>IF('1. Order'!AH337="","",'1. Order'!AH337)</f>
        <v/>
      </c>
      <c r="M332" s="101"/>
      <c r="N332" s="101"/>
      <c r="O332" s="101"/>
      <c r="P332" s="112"/>
      <c r="Q332" s="58"/>
      <c r="R332" s="56"/>
      <c r="S332" s="56"/>
      <c r="T332" s="56"/>
      <c r="U332" s="57"/>
      <c r="V332" s="58"/>
      <c r="W332" s="56"/>
      <c r="X332" s="56"/>
      <c r="Y332" s="56"/>
      <c r="Z332" s="56"/>
      <c r="AA332" s="56"/>
      <c r="AB332" s="56"/>
      <c r="AC332" s="56"/>
      <c r="AD332" s="56"/>
      <c r="AE332" s="56"/>
      <c r="AF332" s="101"/>
      <c r="AG332" s="112"/>
    </row>
    <row r="333" spans="1:33">
      <c r="A333" s="54" t="str">
        <f>IF('1. Order'!B338="","",'1. Order'!B338)</f>
        <v/>
      </c>
      <c r="B333" s="274" t="str">
        <f>IF('1. Order'!N338="","",'1. Order'!N338)</f>
        <v/>
      </c>
      <c r="C333" s="274" t="str">
        <f>IF('1. Order'!O338="","",'1. Order'!O338)</f>
        <v/>
      </c>
      <c r="D333" s="55" t="str">
        <f>IF('1. Order'!I338="","",'1. Order'!I338)</f>
        <v/>
      </c>
      <c r="E333" s="55" t="str">
        <f>IF('1. Order'!J338="","",'1. Order'!J338)</f>
        <v/>
      </c>
      <c r="F333" s="55" t="str">
        <f>IF('1. Order'!K338="","",'1. Order'!K338)</f>
        <v/>
      </c>
      <c r="G333" s="281" t="str">
        <f>IF('1. Order'!M338="","",'1. Order'!M338)</f>
        <v/>
      </c>
      <c r="H333" s="285"/>
      <c r="I333" s="101"/>
      <c r="J333" s="101"/>
      <c r="K333" s="284" t="str">
        <f>IF('1. Order'!AI338="","",'1. Order'!AI338)</f>
        <v/>
      </c>
      <c r="L333" s="284" t="str">
        <f>IF('1. Order'!AH338="","",'1. Order'!AH338)</f>
        <v/>
      </c>
      <c r="M333" s="101"/>
      <c r="N333" s="101"/>
      <c r="O333" s="101"/>
      <c r="P333" s="112"/>
      <c r="Q333" s="58"/>
      <c r="R333" s="56"/>
      <c r="S333" s="56"/>
      <c r="T333" s="56"/>
      <c r="U333" s="57"/>
      <c r="V333" s="58"/>
      <c r="W333" s="56"/>
      <c r="X333" s="56"/>
      <c r="Y333" s="56"/>
      <c r="Z333" s="56"/>
      <c r="AA333" s="56"/>
      <c r="AB333" s="56"/>
      <c r="AC333" s="56"/>
      <c r="AD333" s="56"/>
      <c r="AE333" s="56"/>
      <c r="AF333" s="101"/>
      <c r="AG333" s="112"/>
    </row>
    <row r="334" spans="1:33">
      <c r="A334" s="54" t="str">
        <f>IF('1. Order'!B339="","",'1. Order'!B339)</f>
        <v/>
      </c>
      <c r="B334" s="274" t="str">
        <f>IF('1. Order'!N339="","",'1. Order'!N339)</f>
        <v/>
      </c>
      <c r="C334" s="274" t="str">
        <f>IF('1. Order'!O339="","",'1. Order'!O339)</f>
        <v/>
      </c>
      <c r="D334" s="55" t="str">
        <f>IF('1. Order'!I339="","",'1. Order'!I339)</f>
        <v/>
      </c>
      <c r="E334" s="55" t="str">
        <f>IF('1. Order'!J339="","",'1. Order'!J339)</f>
        <v/>
      </c>
      <c r="F334" s="55" t="str">
        <f>IF('1. Order'!K339="","",'1. Order'!K339)</f>
        <v/>
      </c>
      <c r="G334" s="281" t="str">
        <f>IF('1. Order'!M339="","",'1. Order'!M339)</f>
        <v/>
      </c>
      <c r="H334" s="285"/>
      <c r="I334" s="101"/>
      <c r="J334" s="101"/>
      <c r="K334" s="284" t="str">
        <f>IF('1. Order'!AI339="","",'1. Order'!AI339)</f>
        <v/>
      </c>
      <c r="L334" s="284" t="str">
        <f>IF('1. Order'!AH339="","",'1. Order'!AH339)</f>
        <v/>
      </c>
      <c r="M334" s="101"/>
      <c r="N334" s="101"/>
      <c r="O334" s="101"/>
      <c r="P334" s="112"/>
      <c r="Q334" s="58"/>
      <c r="R334" s="56"/>
      <c r="S334" s="56"/>
      <c r="T334" s="56"/>
      <c r="U334" s="57"/>
      <c r="V334" s="58"/>
      <c r="W334" s="56"/>
      <c r="X334" s="56"/>
      <c r="Y334" s="56"/>
      <c r="Z334" s="56"/>
      <c r="AA334" s="56"/>
      <c r="AB334" s="56"/>
      <c r="AC334" s="56"/>
      <c r="AD334" s="56"/>
      <c r="AE334" s="56"/>
      <c r="AF334" s="101"/>
      <c r="AG334" s="112"/>
    </row>
    <row r="335" spans="1:33">
      <c r="A335" s="54" t="str">
        <f>IF('1. Order'!B340="","",'1. Order'!B340)</f>
        <v/>
      </c>
      <c r="B335" s="274" t="str">
        <f>IF('1. Order'!N340="","",'1. Order'!N340)</f>
        <v/>
      </c>
      <c r="C335" s="274" t="str">
        <f>IF('1. Order'!O340="","",'1. Order'!O340)</f>
        <v/>
      </c>
      <c r="D335" s="55" t="str">
        <f>IF('1. Order'!I340="","",'1. Order'!I340)</f>
        <v/>
      </c>
      <c r="E335" s="55" t="str">
        <f>IF('1. Order'!J340="","",'1. Order'!J340)</f>
        <v/>
      </c>
      <c r="F335" s="55" t="str">
        <f>IF('1. Order'!K340="","",'1. Order'!K340)</f>
        <v/>
      </c>
      <c r="G335" s="281" t="str">
        <f>IF('1. Order'!M340="","",'1. Order'!M340)</f>
        <v/>
      </c>
      <c r="H335" s="285"/>
      <c r="I335" s="101"/>
      <c r="J335" s="101"/>
      <c r="K335" s="284" t="str">
        <f>IF('1. Order'!AI340="","",'1. Order'!AI340)</f>
        <v/>
      </c>
      <c r="L335" s="284" t="str">
        <f>IF('1. Order'!AH340="","",'1. Order'!AH340)</f>
        <v/>
      </c>
      <c r="M335" s="101"/>
      <c r="N335" s="101"/>
      <c r="O335" s="101"/>
      <c r="P335" s="112"/>
      <c r="Q335" s="58"/>
      <c r="R335" s="56"/>
      <c r="S335" s="56"/>
      <c r="T335" s="56"/>
      <c r="U335" s="57"/>
      <c r="V335" s="58"/>
      <c r="W335" s="56"/>
      <c r="X335" s="56"/>
      <c r="Y335" s="56"/>
      <c r="Z335" s="56"/>
      <c r="AA335" s="56"/>
      <c r="AB335" s="56"/>
      <c r="AC335" s="56"/>
      <c r="AD335" s="56"/>
      <c r="AE335" s="56"/>
      <c r="AF335" s="101"/>
      <c r="AG335" s="112"/>
    </row>
    <row r="336" spans="1:33">
      <c r="A336" s="54" t="str">
        <f>IF('1. Order'!B341="","",'1. Order'!B341)</f>
        <v/>
      </c>
      <c r="B336" s="274" t="str">
        <f>IF('1. Order'!N341="","",'1. Order'!N341)</f>
        <v/>
      </c>
      <c r="C336" s="274" t="str">
        <f>IF('1. Order'!O341="","",'1. Order'!O341)</f>
        <v/>
      </c>
      <c r="D336" s="55" t="str">
        <f>IF('1. Order'!I341="","",'1. Order'!I341)</f>
        <v/>
      </c>
      <c r="E336" s="55" t="str">
        <f>IF('1. Order'!J341="","",'1. Order'!J341)</f>
        <v/>
      </c>
      <c r="F336" s="55" t="str">
        <f>IF('1. Order'!K341="","",'1. Order'!K341)</f>
        <v/>
      </c>
      <c r="G336" s="281" t="str">
        <f>IF('1. Order'!M341="","",'1. Order'!M341)</f>
        <v/>
      </c>
      <c r="H336" s="285"/>
      <c r="I336" s="101"/>
      <c r="J336" s="101"/>
      <c r="K336" s="284" t="str">
        <f>IF('1. Order'!AI341="","",'1. Order'!AI341)</f>
        <v/>
      </c>
      <c r="L336" s="284" t="str">
        <f>IF('1. Order'!AH341="","",'1. Order'!AH341)</f>
        <v/>
      </c>
      <c r="M336" s="101"/>
      <c r="N336" s="101"/>
      <c r="O336" s="101"/>
      <c r="P336" s="112"/>
      <c r="Q336" s="58"/>
      <c r="R336" s="56"/>
      <c r="S336" s="56"/>
      <c r="T336" s="56"/>
      <c r="U336" s="57"/>
      <c r="V336" s="58"/>
      <c r="W336" s="56"/>
      <c r="X336" s="56"/>
      <c r="Y336" s="56"/>
      <c r="Z336" s="56"/>
      <c r="AA336" s="56"/>
      <c r="AB336" s="56"/>
      <c r="AC336" s="56"/>
      <c r="AD336" s="56"/>
      <c r="AE336" s="56"/>
      <c r="AF336" s="101"/>
      <c r="AG336" s="112"/>
    </row>
    <row r="337" spans="1:33">
      <c r="A337" s="54" t="str">
        <f>IF('1. Order'!B342="","",'1. Order'!B342)</f>
        <v/>
      </c>
      <c r="B337" s="274" t="str">
        <f>IF('1. Order'!N342="","",'1. Order'!N342)</f>
        <v/>
      </c>
      <c r="C337" s="274" t="str">
        <f>IF('1. Order'!O342="","",'1. Order'!O342)</f>
        <v/>
      </c>
      <c r="D337" s="55" t="str">
        <f>IF('1. Order'!I342="","",'1. Order'!I342)</f>
        <v/>
      </c>
      <c r="E337" s="55" t="str">
        <f>IF('1. Order'!J342="","",'1. Order'!J342)</f>
        <v/>
      </c>
      <c r="F337" s="55" t="str">
        <f>IF('1. Order'!K342="","",'1. Order'!K342)</f>
        <v/>
      </c>
      <c r="G337" s="281" t="str">
        <f>IF('1. Order'!M342="","",'1. Order'!M342)</f>
        <v/>
      </c>
      <c r="H337" s="285"/>
      <c r="I337" s="101"/>
      <c r="J337" s="101"/>
      <c r="K337" s="284" t="str">
        <f>IF('1. Order'!AI342="","",'1. Order'!AI342)</f>
        <v/>
      </c>
      <c r="L337" s="284" t="str">
        <f>IF('1. Order'!AH342="","",'1. Order'!AH342)</f>
        <v/>
      </c>
      <c r="M337" s="101"/>
      <c r="N337" s="101"/>
      <c r="O337" s="101"/>
      <c r="P337" s="112"/>
      <c r="Q337" s="58"/>
      <c r="R337" s="56"/>
      <c r="S337" s="56"/>
      <c r="T337" s="56"/>
      <c r="U337" s="57"/>
      <c r="V337" s="58"/>
      <c r="W337" s="56"/>
      <c r="X337" s="56"/>
      <c r="Y337" s="56"/>
      <c r="Z337" s="56"/>
      <c r="AA337" s="56"/>
      <c r="AB337" s="56"/>
      <c r="AC337" s="56"/>
      <c r="AD337" s="56"/>
      <c r="AE337" s="56"/>
      <c r="AF337" s="101"/>
      <c r="AG337" s="112"/>
    </row>
    <row r="338" spans="1:33">
      <c r="A338" s="54" t="str">
        <f>IF('1. Order'!B343="","",'1. Order'!B343)</f>
        <v/>
      </c>
      <c r="B338" s="274" t="str">
        <f>IF('1. Order'!N343="","",'1. Order'!N343)</f>
        <v/>
      </c>
      <c r="C338" s="274" t="str">
        <f>IF('1. Order'!O343="","",'1. Order'!O343)</f>
        <v/>
      </c>
      <c r="D338" s="55" t="str">
        <f>IF('1. Order'!I343="","",'1. Order'!I343)</f>
        <v/>
      </c>
      <c r="E338" s="55" t="str">
        <f>IF('1. Order'!J343="","",'1. Order'!J343)</f>
        <v/>
      </c>
      <c r="F338" s="55" t="str">
        <f>IF('1. Order'!K343="","",'1. Order'!K343)</f>
        <v/>
      </c>
      <c r="G338" s="281" t="str">
        <f>IF('1. Order'!M343="","",'1. Order'!M343)</f>
        <v/>
      </c>
      <c r="H338" s="285"/>
      <c r="I338" s="101"/>
      <c r="J338" s="101"/>
      <c r="K338" s="284" t="str">
        <f>IF('1. Order'!AI343="","",'1. Order'!AI343)</f>
        <v/>
      </c>
      <c r="L338" s="284" t="str">
        <f>IF('1. Order'!AH343="","",'1. Order'!AH343)</f>
        <v/>
      </c>
      <c r="M338" s="101"/>
      <c r="N338" s="101"/>
      <c r="O338" s="101"/>
      <c r="P338" s="112"/>
      <c r="Q338" s="58"/>
      <c r="R338" s="56"/>
      <c r="S338" s="56"/>
      <c r="T338" s="56"/>
      <c r="U338" s="57"/>
      <c r="V338" s="58"/>
      <c r="W338" s="56"/>
      <c r="X338" s="56"/>
      <c r="Y338" s="56"/>
      <c r="Z338" s="56"/>
      <c r="AA338" s="56"/>
      <c r="AB338" s="56"/>
      <c r="AC338" s="56"/>
      <c r="AD338" s="56"/>
      <c r="AE338" s="56"/>
      <c r="AF338" s="101"/>
      <c r="AG338" s="112"/>
    </row>
    <row r="339" spans="1:33">
      <c r="A339" s="54" t="str">
        <f>IF('1. Order'!B344="","",'1. Order'!B344)</f>
        <v/>
      </c>
      <c r="B339" s="274" t="str">
        <f>IF('1. Order'!N344="","",'1. Order'!N344)</f>
        <v/>
      </c>
      <c r="C339" s="274" t="str">
        <f>IF('1. Order'!O344="","",'1. Order'!O344)</f>
        <v/>
      </c>
      <c r="D339" s="55" t="str">
        <f>IF('1. Order'!I344="","",'1. Order'!I344)</f>
        <v/>
      </c>
      <c r="E339" s="55" t="str">
        <f>IF('1. Order'!J344="","",'1. Order'!J344)</f>
        <v/>
      </c>
      <c r="F339" s="55" t="str">
        <f>IF('1. Order'!K344="","",'1. Order'!K344)</f>
        <v/>
      </c>
      <c r="G339" s="281" t="str">
        <f>IF('1. Order'!M344="","",'1. Order'!M344)</f>
        <v/>
      </c>
      <c r="H339" s="285"/>
      <c r="I339" s="101"/>
      <c r="J339" s="101"/>
      <c r="K339" s="284" t="str">
        <f>IF('1. Order'!AI344="","",'1. Order'!AI344)</f>
        <v/>
      </c>
      <c r="L339" s="284" t="str">
        <f>IF('1. Order'!AH344="","",'1. Order'!AH344)</f>
        <v/>
      </c>
      <c r="M339" s="101"/>
      <c r="N339" s="101"/>
      <c r="O339" s="101"/>
      <c r="P339" s="112"/>
      <c r="Q339" s="58"/>
      <c r="R339" s="56"/>
      <c r="S339" s="56"/>
      <c r="T339" s="56"/>
      <c r="U339" s="57"/>
      <c r="V339" s="58"/>
      <c r="W339" s="56"/>
      <c r="X339" s="56"/>
      <c r="Y339" s="56"/>
      <c r="Z339" s="56"/>
      <c r="AA339" s="56"/>
      <c r="AB339" s="56"/>
      <c r="AC339" s="56"/>
      <c r="AD339" s="56"/>
      <c r="AE339" s="56"/>
      <c r="AF339" s="101"/>
      <c r="AG339" s="112"/>
    </row>
    <row r="340" spans="1:33">
      <c r="A340" s="54" t="str">
        <f>IF('1. Order'!B345="","",'1. Order'!B345)</f>
        <v/>
      </c>
      <c r="B340" s="274" t="str">
        <f>IF('1. Order'!N345="","",'1. Order'!N345)</f>
        <v/>
      </c>
      <c r="C340" s="274" t="str">
        <f>IF('1. Order'!O345="","",'1. Order'!O345)</f>
        <v/>
      </c>
      <c r="D340" s="55" t="str">
        <f>IF('1. Order'!I345="","",'1. Order'!I345)</f>
        <v/>
      </c>
      <c r="E340" s="55" t="str">
        <f>IF('1. Order'!J345="","",'1. Order'!J345)</f>
        <v/>
      </c>
      <c r="F340" s="55" t="str">
        <f>IF('1. Order'!K345="","",'1. Order'!K345)</f>
        <v/>
      </c>
      <c r="G340" s="281" t="str">
        <f>IF('1. Order'!M345="","",'1. Order'!M345)</f>
        <v/>
      </c>
      <c r="H340" s="285"/>
      <c r="I340" s="101"/>
      <c r="J340" s="101"/>
      <c r="K340" s="284" t="str">
        <f>IF('1. Order'!AI345="","",'1. Order'!AI345)</f>
        <v/>
      </c>
      <c r="L340" s="284" t="str">
        <f>IF('1. Order'!AH345="","",'1. Order'!AH345)</f>
        <v/>
      </c>
      <c r="M340" s="101"/>
      <c r="N340" s="101"/>
      <c r="O340" s="101"/>
      <c r="P340" s="112"/>
      <c r="Q340" s="58"/>
      <c r="R340" s="56"/>
      <c r="S340" s="56"/>
      <c r="T340" s="56"/>
      <c r="U340" s="57"/>
      <c r="V340" s="58"/>
      <c r="W340" s="56"/>
      <c r="X340" s="56"/>
      <c r="Y340" s="56"/>
      <c r="Z340" s="56"/>
      <c r="AA340" s="56"/>
      <c r="AB340" s="56"/>
      <c r="AC340" s="56"/>
      <c r="AD340" s="56"/>
      <c r="AE340" s="56"/>
      <c r="AF340" s="101"/>
      <c r="AG340" s="112"/>
    </row>
    <row r="341" spans="1:33">
      <c r="A341" s="54" t="str">
        <f>IF('1. Order'!B346="","",'1. Order'!B346)</f>
        <v/>
      </c>
      <c r="B341" s="274" t="str">
        <f>IF('1. Order'!N346="","",'1. Order'!N346)</f>
        <v/>
      </c>
      <c r="C341" s="274" t="str">
        <f>IF('1. Order'!O346="","",'1. Order'!O346)</f>
        <v/>
      </c>
      <c r="D341" s="55" t="str">
        <f>IF('1. Order'!I346="","",'1. Order'!I346)</f>
        <v/>
      </c>
      <c r="E341" s="55" t="str">
        <f>IF('1. Order'!J346="","",'1. Order'!J346)</f>
        <v/>
      </c>
      <c r="F341" s="55" t="str">
        <f>IF('1. Order'!K346="","",'1. Order'!K346)</f>
        <v/>
      </c>
      <c r="G341" s="281" t="str">
        <f>IF('1. Order'!M346="","",'1. Order'!M346)</f>
        <v/>
      </c>
      <c r="H341" s="285"/>
      <c r="I341" s="101"/>
      <c r="J341" s="101"/>
      <c r="K341" s="284" t="str">
        <f>IF('1. Order'!AI346="","",'1. Order'!AI346)</f>
        <v/>
      </c>
      <c r="L341" s="284" t="str">
        <f>IF('1. Order'!AH346="","",'1. Order'!AH346)</f>
        <v/>
      </c>
      <c r="M341" s="101"/>
      <c r="N341" s="101"/>
      <c r="O341" s="101"/>
      <c r="P341" s="112"/>
      <c r="Q341" s="58"/>
      <c r="R341" s="56"/>
      <c r="S341" s="56"/>
      <c r="T341" s="56"/>
      <c r="U341" s="57"/>
      <c r="V341" s="58"/>
      <c r="W341" s="56"/>
      <c r="X341" s="56"/>
      <c r="Y341" s="56"/>
      <c r="Z341" s="56"/>
      <c r="AA341" s="56"/>
      <c r="AB341" s="56"/>
      <c r="AC341" s="56"/>
      <c r="AD341" s="56"/>
      <c r="AE341" s="56"/>
      <c r="AF341" s="101"/>
      <c r="AG341" s="112"/>
    </row>
    <row r="342" spans="1:33">
      <c r="A342" s="54" t="str">
        <f>IF('1. Order'!B347="","",'1. Order'!B347)</f>
        <v/>
      </c>
      <c r="B342" s="274" t="str">
        <f>IF('1. Order'!N347="","",'1. Order'!N347)</f>
        <v/>
      </c>
      <c r="C342" s="274" t="str">
        <f>IF('1. Order'!O347="","",'1. Order'!O347)</f>
        <v/>
      </c>
      <c r="D342" s="55" t="str">
        <f>IF('1. Order'!I347="","",'1. Order'!I347)</f>
        <v/>
      </c>
      <c r="E342" s="55" t="str">
        <f>IF('1. Order'!J347="","",'1. Order'!J347)</f>
        <v/>
      </c>
      <c r="F342" s="55" t="str">
        <f>IF('1. Order'!K347="","",'1. Order'!K347)</f>
        <v/>
      </c>
      <c r="G342" s="281" t="str">
        <f>IF('1. Order'!M347="","",'1. Order'!M347)</f>
        <v/>
      </c>
      <c r="H342" s="285"/>
      <c r="I342" s="101"/>
      <c r="J342" s="101"/>
      <c r="K342" s="284" t="str">
        <f>IF('1. Order'!AI347="","",'1. Order'!AI347)</f>
        <v/>
      </c>
      <c r="L342" s="284" t="str">
        <f>IF('1. Order'!AH347="","",'1. Order'!AH347)</f>
        <v/>
      </c>
      <c r="M342" s="101"/>
      <c r="N342" s="101"/>
      <c r="O342" s="101"/>
      <c r="P342" s="112"/>
      <c r="Q342" s="58"/>
      <c r="R342" s="56"/>
      <c r="S342" s="56"/>
      <c r="T342" s="56"/>
      <c r="U342" s="57"/>
      <c r="V342" s="58"/>
      <c r="W342" s="56"/>
      <c r="X342" s="56"/>
      <c r="Y342" s="56"/>
      <c r="Z342" s="56"/>
      <c r="AA342" s="56"/>
      <c r="AB342" s="56"/>
      <c r="AC342" s="56"/>
      <c r="AD342" s="56"/>
      <c r="AE342" s="56"/>
      <c r="AF342" s="101"/>
      <c r="AG342" s="112"/>
    </row>
    <row r="343" spans="1:33">
      <c r="A343" s="54" t="str">
        <f>IF('1. Order'!B348="","",'1. Order'!B348)</f>
        <v/>
      </c>
      <c r="B343" s="274" t="str">
        <f>IF('1. Order'!N348="","",'1. Order'!N348)</f>
        <v/>
      </c>
      <c r="C343" s="274" t="str">
        <f>IF('1. Order'!O348="","",'1. Order'!O348)</f>
        <v/>
      </c>
      <c r="D343" s="55" t="str">
        <f>IF('1. Order'!I348="","",'1. Order'!I348)</f>
        <v/>
      </c>
      <c r="E343" s="55" t="str">
        <f>IF('1. Order'!J348="","",'1. Order'!J348)</f>
        <v/>
      </c>
      <c r="F343" s="55" t="str">
        <f>IF('1. Order'!K348="","",'1. Order'!K348)</f>
        <v/>
      </c>
      <c r="G343" s="281" t="str">
        <f>IF('1. Order'!M348="","",'1. Order'!M348)</f>
        <v/>
      </c>
      <c r="H343" s="285"/>
      <c r="I343" s="101"/>
      <c r="J343" s="101"/>
      <c r="K343" s="284" t="str">
        <f>IF('1. Order'!AI348="","",'1. Order'!AI348)</f>
        <v/>
      </c>
      <c r="L343" s="284" t="str">
        <f>IF('1. Order'!AH348="","",'1. Order'!AH348)</f>
        <v/>
      </c>
      <c r="M343" s="101"/>
      <c r="N343" s="101"/>
      <c r="O343" s="101"/>
      <c r="P343" s="112"/>
      <c r="Q343" s="58"/>
      <c r="R343" s="56"/>
      <c r="S343" s="56"/>
      <c r="T343" s="56"/>
      <c r="U343" s="57"/>
      <c r="V343" s="58"/>
      <c r="W343" s="56"/>
      <c r="X343" s="56"/>
      <c r="Y343" s="56"/>
      <c r="Z343" s="56"/>
      <c r="AA343" s="56"/>
      <c r="AB343" s="56"/>
      <c r="AC343" s="56"/>
      <c r="AD343" s="56"/>
      <c r="AE343" s="56"/>
      <c r="AF343" s="101"/>
      <c r="AG343" s="112"/>
    </row>
    <row r="344" spans="1:33">
      <c r="A344" s="54" t="str">
        <f>IF('1. Order'!B349="","",'1. Order'!B349)</f>
        <v/>
      </c>
      <c r="B344" s="274" t="str">
        <f>IF('1. Order'!N349="","",'1. Order'!N349)</f>
        <v/>
      </c>
      <c r="C344" s="274" t="str">
        <f>IF('1. Order'!O349="","",'1. Order'!O349)</f>
        <v/>
      </c>
      <c r="D344" s="55" t="str">
        <f>IF('1. Order'!I349="","",'1. Order'!I349)</f>
        <v/>
      </c>
      <c r="E344" s="55" t="str">
        <f>IF('1. Order'!J349="","",'1. Order'!J349)</f>
        <v/>
      </c>
      <c r="F344" s="55" t="str">
        <f>IF('1. Order'!K349="","",'1. Order'!K349)</f>
        <v/>
      </c>
      <c r="G344" s="281" t="str">
        <f>IF('1. Order'!M349="","",'1. Order'!M349)</f>
        <v/>
      </c>
      <c r="H344" s="285"/>
      <c r="I344" s="101"/>
      <c r="J344" s="101"/>
      <c r="K344" s="284" t="str">
        <f>IF('1. Order'!AI349="","",'1. Order'!AI349)</f>
        <v/>
      </c>
      <c r="L344" s="284" t="str">
        <f>IF('1. Order'!AH349="","",'1. Order'!AH349)</f>
        <v/>
      </c>
      <c r="M344" s="101"/>
      <c r="N344" s="101"/>
      <c r="O344" s="101"/>
      <c r="P344" s="112"/>
      <c r="Q344" s="58"/>
      <c r="R344" s="56"/>
      <c r="S344" s="56"/>
      <c r="T344" s="56"/>
      <c r="U344" s="57"/>
      <c r="V344" s="58"/>
      <c r="W344" s="56"/>
      <c r="X344" s="56"/>
      <c r="Y344" s="56"/>
      <c r="Z344" s="56"/>
      <c r="AA344" s="56"/>
      <c r="AB344" s="56"/>
      <c r="AC344" s="56"/>
      <c r="AD344" s="56"/>
      <c r="AE344" s="56"/>
      <c r="AF344" s="101"/>
      <c r="AG344" s="112"/>
    </row>
    <row r="345" spans="1:33">
      <c r="A345" s="54" t="str">
        <f>IF('1. Order'!B350="","",'1. Order'!B350)</f>
        <v/>
      </c>
      <c r="B345" s="274" t="str">
        <f>IF('1. Order'!N350="","",'1. Order'!N350)</f>
        <v/>
      </c>
      <c r="C345" s="274" t="str">
        <f>IF('1. Order'!O350="","",'1. Order'!O350)</f>
        <v/>
      </c>
      <c r="D345" s="55" t="str">
        <f>IF('1. Order'!I350="","",'1. Order'!I350)</f>
        <v/>
      </c>
      <c r="E345" s="55" t="str">
        <f>IF('1. Order'!J350="","",'1. Order'!J350)</f>
        <v/>
      </c>
      <c r="F345" s="55" t="str">
        <f>IF('1. Order'!K350="","",'1. Order'!K350)</f>
        <v/>
      </c>
      <c r="G345" s="281" t="str">
        <f>IF('1. Order'!M350="","",'1. Order'!M350)</f>
        <v/>
      </c>
      <c r="H345" s="285"/>
      <c r="I345" s="101"/>
      <c r="J345" s="101"/>
      <c r="K345" s="284" t="str">
        <f>IF('1. Order'!AI350="","",'1. Order'!AI350)</f>
        <v/>
      </c>
      <c r="L345" s="284" t="str">
        <f>IF('1. Order'!AH350="","",'1. Order'!AH350)</f>
        <v/>
      </c>
      <c r="M345" s="101"/>
      <c r="N345" s="101"/>
      <c r="O345" s="101"/>
      <c r="P345" s="112"/>
      <c r="Q345" s="58"/>
      <c r="R345" s="56"/>
      <c r="S345" s="56"/>
      <c r="T345" s="56"/>
      <c r="U345" s="57"/>
      <c r="V345" s="58"/>
      <c r="W345" s="56"/>
      <c r="X345" s="56"/>
      <c r="Y345" s="56"/>
      <c r="Z345" s="56"/>
      <c r="AA345" s="56"/>
      <c r="AB345" s="56"/>
      <c r="AC345" s="56"/>
      <c r="AD345" s="56"/>
      <c r="AE345" s="56"/>
      <c r="AF345" s="101"/>
      <c r="AG345" s="112"/>
    </row>
    <row r="346" spans="1:33">
      <c r="A346" s="54" t="str">
        <f>IF('1. Order'!B351="","",'1. Order'!B351)</f>
        <v/>
      </c>
      <c r="B346" s="274" t="str">
        <f>IF('1. Order'!N351="","",'1. Order'!N351)</f>
        <v/>
      </c>
      <c r="C346" s="274" t="str">
        <f>IF('1. Order'!O351="","",'1. Order'!O351)</f>
        <v/>
      </c>
      <c r="D346" s="55" t="str">
        <f>IF('1. Order'!I351="","",'1. Order'!I351)</f>
        <v/>
      </c>
      <c r="E346" s="55" t="str">
        <f>IF('1. Order'!J351="","",'1. Order'!J351)</f>
        <v/>
      </c>
      <c r="F346" s="55" t="str">
        <f>IF('1. Order'!K351="","",'1. Order'!K351)</f>
        <v/>
      </c>
      <c r="G346" s="281" t="str">
        <f>IF('1. Order'!M351="","",'1. Order'!M351)</f>
        <v/>
      </c>
      <c r="H346" s="285"/>
      <c r="I346" s="101"/>
      <c r="J346" s="101"/>
      <c r="K346" s="284" t="str">
        <f>IF('1. Order'!AI351="","",'1. Order'!AI351)</f>
        <v/>
      </c>
      <c r="L346" s="284" t="str">
        <f>IF('1. Order'!AH351="","",'1. Order'!AH351)</f>
        <v/>
      </c>
      <c r="M346" s="101"/>
      <c r="N346" s="101"/>
      <c r="O346" s="101"/>
      <c r="P346" s="112"/>
      <c r="Q346" s="58"/>
      <c r="R346" s="56"/>
      <c r="S346" s="56"/>
      <c r="T346" s="56"/>
      <c r="U346" s="57"/>
      <c r="V346" s="58"/>
      <c r="W346" s="56"/>
      <c r="X346" s="56"/>
      <c r="Y346" s="56"/>
      <c r="Z346" s="56"/>
      <c r="AA346" s="56"/>
      <c r="AB346" s="56"/>
      <c r="AC346" s="56"/>
      <c r="AD346" s="56"/>
      <c r="AE346" s="56"/>
      <c r="AF346" s="101"/>
      <c r="AG346" s="112"/>
    </row>
    <row r="347" spans="1:33">
      <c r="A347" s="54" t="str">
        <f>IF('1. Order'!B352="","",'1. Order'!B352)</f>
        <v/>
      </c>
      <c r="B347" s="274" t="str">
        <f>IF('1. Order'!N352="","",'1. Order'!N352)</f>
        <v/>
      </c>
      <c r="C347" s="274" t="str">
        <f>IF('1. Order'!O352="","",'1. Order'!O352)</f>
        <v/>
      </c>
      <c r="D347" s="55" t="str">
        <f>IF('1. Order'!I352="","",'1. Order'!I352)</f>
        <v/>
      </c>
      <c r="E347" s="55" t="str">
        <f>IF('1. Order'!J352="","",'1. Order'!J352)</f>
        <v/>
      </c>
      <c r="F347" s="55" t="str">
        <f>IF('1. Order'!K352="","",'1. Order'!K352)</f>
        <v/>
      </c>
      <c r="G347" s="281" t="str">
        <f>IF('1. Order'!M352="","",'1. Order'!M352)</f>
        <v/>
      </c>
      <c r="H347" s="285"/>
      <c r="I347" s="101"/>
      <c r="J347" s="101"/>
      <c r="K347" s="284" t="str">
        <f>IF('1. Order'!AI352="","",'1. Order'!AI352)</f>
        <v/>
      </c>
      <c r="L347" s="284" t="str">
        <f>IF('1. Order'!AH352="","",'1. Order'!AH352)</f>
        <v/>
      </c>
      <c r="M347" s="101"/>
      <c r="N347" s="101"/>
      <c r="O347" s="101"/>
      <c r="P347" s="112"/>
      <c r="Q347" s="58"/>
      <c r="R347" s="56"/>
      <c r="S347" s="56"/>
      <c r="T347" s="56"/>
      <c r="U347" s="57"/>
      <c r="V347" s="58"/>
      <c r="W347" s="56"/>
      <c r="X347" s="56"/>
      <c r="Y347" s="56"/>
      <c r="Z347" s="56"/>
      <c r="AA347" s="56"/>
      <c r="AB347" s="56"/>
      <c r="AC347" s="56"/>
      <c r="AD347" s="56"/>
      <c r="AE347" s="56"/>
      <c r="AF347" s="101"/>
      <c r="AG347" s="112"/>
    </row>
    <row r="348" spans="1:33">
      <c r="A348" s="54" t="str">
        <f>IF('1. Order'!B353="","",'1. Order'!B353)</f>
        <v/>
      </c>
      <c r="B348" s="274" t="str">
        <f>IF('1. Order'!N353="","",'1. Order'!N353)</f>
        <v/>
      </c>
      <c r="C348" s="274" t="str">
        <f>IF('1. Order'!O353="","",'1. Order'!O353)</f>
        <v/>
      </c>
      <c r="D348" s="55" t="str">
        <f>IF('1. Order'!I353="","",'1. Order'!I353)</f>
        <v/>
      </c>
      <c r="E348" s="55" t="str">
        <f>IF('1. Order'!J353="","",'1. Order'!J353)</f>
        <v/>
      </c>
      <c r="F348" s="55" t="str">
        <f>IF('1. Order'!K353="","",'1. Order'!K353)</f>
        <v/>
      </c>
      <c r="G348" s="281" t="str">
        <f>IF('1. Order'!M353="","",'1. Order'!M353)</f>
        <v/>
      </c>
      <c r="H348" s="285"/>
      <c r="I348" s="101"/>
      <c r="J348" s="101"/>
      <c r="K348" s="284" t="str">
        <f>IF('1. Order'!AI353="","",'1. Order'!AI353)</f>
        <v/>
      </c>
      <c r="L348" s="284" t="str">
        <f>IF('1. Order'!AH353="","",'1. Order'!AH353)</f>
        <v/>
      </c>
      <c r="M348" s="101"/>
      <c r="N348" s="101"/>
      <c r="O348" s="101"/>
      <c r="P348" s="112"/>
      <c r="Q348" s="58"/>
      <c r="R348" s="56"/>
      <c r="S348" s="56"/>
      <c r="T348" s="56"/>
      <c r="U348" s="57"/>
      <c r="V348" s="58"/>
      <c r="W348" s="56"/>
      <c r="X348" s="56"/>
      <c r="Y348" s="56"/>
      <c r="Z348" s="56"/>
      <c r="AA348" s="56"/>
      <c r="AB348" s="56"/>
      <c r="AC348" s="56"/>
      <c r="AD348" s="56"/>
      <c r="AE348" s="56"/>
      <c r="AF348" s="101"/>
      <c r="AG348" s="112"/>
    </row>
    <row r="349" spans="1:33">
      <c r="A349" s="54" t="str">
        <f>IF('1. Order'!B354="","",'1. Order'!B354)</f>
        <v/>
      </c>
      <c r="B349" s="274" t="str">
        <f>IF('1. Order'!N354="","",'1. Order'!N354)</f>
        <v/>
      </c>
      <c r="C349" s="274" t="str">
        <f>IF('1. Order'!O354="","",'1. Order'!O354)</f>
        <v/>
      </c>
      <c r="D349" s="55" t="str">
        <f>IF('1. Order'!I354="","",'1. Order'!I354)</f>
        <v/>
      </c>
      <c r="E349" s="55" t="str">
        <f>IF('1. Order'!J354="","",'1. Order'!J354)</f>
        <v/>
      </c>
      <c r="F349" s="55" t="str">
        <f>IF('1. Order'!K354="","",'1. Order'!K354)</f>
        <v/>
      </c>
      <c r="G349" s="281" t="str">
        <f>IF('1. Order'!M354="","",'1. Order'!M354)</f>
        <v/>
      </c>
      <c r="H349" s="285"/>
      <c r="I349" s="101"/>
      <c r="J349" s="101"/>
      <c r="K349" s="284" t="str">
        <f>IF('1. Order'!AI354="","",'1. Order'!AI354)</f>
        <v/>
      </c>
      <c r="L349" s="284" t="str">
        <f>IF('1. Order'!AH354="","",'1. Order'!AH354)</f>
        <v/>
      </c>
      <c r="M349" s="101"/>
      <c r="N349" s="101"/>
      <c r="O349" s="101"/>
      <c r="P349" s="112"/>
      <c r="Q349" s="58"/>
      <c r="R349" s="56"/>
      <c r="S349" s="56"/>
      <c r="T349" s="56"/>
      <c r="U349" s="57"/>
      <c r="V349" s="58"/>
      <c r="W349" s="56"/>
      <c r="X349" s="56"/>
      <c r="Y349" s="56"/>
      <c r="Z349" s="56"/>
      <c r="AA349" s="56"/>
      <c r="AB349" s="56"/>
      <c r="AC349" s="56"/>
      <c r="AD349" s="56"/>
      <c r="AE349" s="56"/>
      <c r="AF349" s="101"/>
      <c r="AG349" s="112"/>
    </row>
    <row r="350" spans="1:33">
      <c r="A350" s="54" t="str">
        <f>IF('1. Order'!B355="","",'1. Order'!B355)</f>
        <v/>
      </c>
      <c r="B350" s="274" t="str">
        <f>IF('1. Order'!N355="","",'1. Order'!N355)</f>
        <v/>
      </c>
      <c r="C350" s="274" t="str">
        <f>IF('1. Order'!O355="","",'1. Order'!O355)</f>
        <v/>
      </c>
      <c r="D350" s="55" t="str">
        <f>IF('1. Order'!I355="","",'1. Order'!I355)</f>
        <v/>
      </c>
      <c r="E350" s="55" t="str">
        <f>IF('1. Order'!J355="","",'1. Order'!J355)</f>
        <v/>
      </c>
      <c r="F350" s="55" t="str">
        <f>IF('1. Order'!K355="","",'1. Order'!K355)</f>
        <v/>
      </c>
      <c r="G350" s="281" t="str">
        <f>IF('1. Order'!M355="","",'1. Order'!M355)</f>
        <v/>
      </c>
      <c r="H350" s="285"/>
      <c r="I350" s="101"/>
      <c r="J350" s="101"/>
      <c r="K350" s="284" t="str">
        <f>IF('1. Order'!AI355="","",'1. Order'!AI355)</f>
        <v/>
      </c>
      <c r="L350" s="284" t="str">
        <f>IF('1. Order'!AH355="","",'1. Order'!AH355)</f>
        <v/>
      </c>
      <c r="M350" s="101"/>
      <c r="N350" s="101"/>
      <c r="O350" s="101"/>
      <c r="P350" s="112"/>
      <c r="Q350" s="58"/>
      <c r="R350" s="56"/>
      <c r="S350" s="56"/>
      <c r="T350" s="56"/>
      <c r="U350" s="57"/>
      <c r="V350" s="58"/>
      <c r="W350" s="56"/>
      <c r="X350" s="56"/>
      <c r="Y350" s="56"/>
      <c r="Z350" s="56"/>
      <c r="AA350" s="56"/>
      <c r="AB350" s="56"/>
      <c r="AC350" s="56"/>
      <c r="AD350" s="56"/>
      <c r="AE350" s="56"/>
      <c r="AF350" s="101"/>
      <c r="AG350" s="112"/>
    </row>
    <row r="351" spans="1:33">
      <c r="A351" s="54" t="str">
        <f>IF('1. Order'!B356="","",'1. Order'!B356)</f>
        <v/>
      </c>
      <c r="B351" s="274" t="str">
        <f>IF('1. Order'!N356="","",'1. Order'!N356)</f>
        <v/>
      </c>
      <c r="C351" s="274" t="str">
        <f>IF('1. Order'!O356="","",'1. Order'!O356)</f>
        <v/>
      </c>
      <c r="D351" s="55" t="str">
        <f>IF('1. Order'!I356="","",'1. Order'!I356)</f>
        <v/>
      </c>
      <c r="E351" s="55" t="str">
        <f>IF('1. Order'!J356="","",'1. Order'!J356)</f>
        <v/>
      </c>
      <c r="F351" s="55" t="str">
        <f>IF('1. Order'!K356="","",'1. Order'!K356)</f>
        <v/>
      </c>
      <c r="G351" s="281" t="str">
        <f>IF('1. Order'!M356="","",'1. Order'!M356)</f>
        <v/>
      </c>
      <c r="H351" s="285"/>
      <c r="I351" s="101"/>
      <c r="J351" s="101"/>
      <c r="K351" s="284" t="str">
        <f>IF('1. Order'!AI356="","",'1. Order'!AI356)</f>
        <v/>
      </c>
      <c r="L351" s="284" t="str">
        <f>IF('1. Order'!AH356="","",'1. Order'!AH356)</f>
        <v/>
      </c>
      <c r="M351" s="101"/>
      <c r="N351" s="101"/>
      <c r="O351" s="101"/>
      <c r="P351" s="112"/>
      <c r="Q351" s="58"/>
      <c r="R351" s="56"/>
      <c r="S351" s="56"/>
      <c r="T351" s="56"/>
      <c r="U351" s="57"/>
      <c r="V351" s="58"/>
      <c r="W351" s="56"/>
      <c r="X351" s="56"/>
      <c r="Y351" s="56"/>
      <c r="Z351" s="56"/>
      <c r="AA351" s="56"/>
      <c r="AB351" s="56"/>
      <c r="AC351" s="56"/>
      <c r="AD351" s="56"/>
      <c r="AE351" s="56"/>
      <c r="AF351" s="101"/>
      <c r="AG351" s="112"/>
    </row>
    <row r="352" spans="1:33">
      <c r="A352" s="54" t="str">
        <f>IF('1. Order'!B357="","",'1. Order'!B357)</f>
        <v/>
      </c>
      <c r="B352" s="274" t="str">
        <f>IF('1. Order'!N357="","",'1. Order'!N357)</f>
        <v/>
      </c>
      <c r="C352" s="274" t="str">
        <f>IF('1. Order'!O357="","",'1. Order'!O357)</f>
        <v/>
      </c>
      <c r="D352" s="55" t="str">
        <f>IF('1. Order'!I357="","",'1. Order'!I357)</f>
        <v/>
      </c>
      <c r="E352" s="55" t="str">
        <f>IF('1. Order'!J357="","",'1. Order'!J357)</f>
        <v/>
      </c>
      <c r="F352" s="55" t="str">
        <f>IF('1. Order'!K357="","",'1. Order'!K357)</f>
        <v/>
      </c>
      <c r="G352" s="281" t="str">
        <f>IF('1. Order'!M357="","",'1. Order'!M357)</f>
        <v/>
      </c>
      <c r="H352" s="285"/>
      <c r="I352" s="101"/>
      <c r="J352" s="101"/>
      <c r="K352" s="284" t="str">
        <f>IF('1. Order'!AI357="","",'1. Order'!AI357)</f>
        <v/>
      </c>
      <c r="L352" s="284" t="str">
        <f>IF('1. Order'!AH357="","",'1. Order'!AH357)</f>
        <v/>
      </c>
      <c r="M352" s="101"/>
      <c r="N352" s="101"/>
      <c r="O352" s="101"/>
      <c r="P352" s="112"/>
      <c r="Q352" s="58"/>
      <c r="R352" s="56"/>
      <c r="S352" s="56"/>
      <c r="T352" s="56"/>
      <c r="U352" s="57"/>
      <c r="V352" s="58"/>
      <c r="W352" s="56"/>
      <c r="X352" s="56"/>
      <c r="Y352" s="56"/>
      <c r="Z352" s="56"/>
      <c r="AA352" s="56"/>
      <c r="AB352" s="56"/>
      <c r="AC352" s="56"/>
      <c r="AD352" s="56"/>
      <c r="AE352" s="56"/>
      <c r="AF352" s="101"/>
      <c r="AG352" s="112"/>
    </row>
    <row r="353" spans="1:33">
      <c r="A353" s="54" t="str">
        <f>IF('1. Order'!B358="","",'1. Order'!B358)</f>
        <v/>
      </c>
      <c r="B353" s="274" t="str">
        <f>IF('1. Order'!N358="","",'1. Order'!N358)</f>
        <v/>
      </c>
      <c r="C353" s="274" t="str">
        <f>IF('1. Order'!O358="","",'1. Order'!O358)</f>
        <v/>
      </c>
      <c r="D353" s="55" t="str">
        <f>IF('1. Order'!I358="","",'1. Order'!I358)</f>
        <v/>
      </c>
      <c r="E353" s="55" t="str">
        <f>IF('1. Order'!J358="","",'1. Order'!J358)</f>
        <v/>
      </c>
      <c r="F353" s="55" t="str">
        <f>IF('1. Order'!K358="","",'1. Order'!K358)</f>
        <v/>
      </c>
      <c r="G353" s="281" t="str">
        <f>IF('1. Order'!M358="","",'1. Order'!M358)</f>
        <v/>
      </c>
      <c r="H353" s="285"/>
      <c r="I353" s="101"/>
      <c r="J353" s="101"/>
      <c r="K353" s="284" t="str">
        <f>IF('1. Order'!AI358="","",'1. Order'!AI358)</f>
        <v/>
      </c>
      <c r="L353" s="284" t="str">
        <f>IF('1. Order'!AH358="","",'1. Order'!AH358)</f>
        <v/>
      </c>
      <c r="M353" s="101"/>
      <c r="N353" s="101"/>
      <c r="O353" s="101"/>
      <c r="P353" s="112"/>
      <c r="Q353" s="58"/>
      <c r="R353" s="56"/>
      <c r="S353" s="56"/>
      <c r="T353" s="56"/>
      <c r="U353" s="57"/>
      <c r="V353" s="58"/>
      <c r="W353" s="56"/>
      <c r="X353" s="56"/>
      <c r="Y353" s="56"/>
      <c r="Z353" s="56"/>
      <c r="AA353" s="56"/>
      <c r="AB353" s="56"/>
      <c r="AC353" s="56"/>
      <c r="AD353" s="56"/>
      <c r="AE353" s="56"/>
      <c r="AF353" s="101"/>
      <c r="AG353" s="112"/>
    </row>
    <row r="354" spans="1:33">
      <c r="A354" s="54" t="str">
        <f>IF('1. Order'!B359="","",'1. Order'!B359)</f>
        <v/>
      </c>
      <c r="B354" s="274" t="str">
        <f>IF('1. Order'!N359="","",'1. Order'!N359)</f>
        <v/>
      </c>
      <c r="C354" s="274" t="str">
        <f>IF('1. Order'!O359="","",'1. Order'!O359)</f>
        <v/>
      </c>
      <c r="D354" s="55" t="str">
        <f>IF('1. Order'!I359="","",'1. Order'!I359)</f>
        <v/>
      </c>
      <c r="E354" s="55" t="str">
        <f>IF('1. Order'!J359="","",'1. Order'!J359)</f>
        <v/>
      </c>
      <c r="F354" s="55" t="str">
        <f>IF('1. Order'!K359="","",'1. Order'!K359)</f>
        <v/>
      </c>
      <c r="G354" s="281" t="str">
        <f>IF('1. Order'!M359="","",'1. Order'!M359)</f>
        <v/>
      </c>
      <c r="H354" s="285"/>
      <c r="I354" s="101"/>
      <c r="J354" s="101"/>
      <c r="K354" s="284" t="str">
        <f>IF('1. Order'!AI359="","",'1. Order'!AI359)</f>
        <v/>
      </c>
      <c r="L354" s="284" t="str">
        <f>IF('1. Order'!AH359="","",'1. Order'!AH359)</f>
        <v/>
      </c>
      <c r="M354" s="101"/>
      <c r="N354" s="101"/>
      <c r="O354" s="101"/>
      <c r="P354" s="112"/>
      <c r="Q354" s="58"/>
      <c r="R354" s="56"/>
      <c r="S354" s="56"/>
      <c r="T354" s="56"/>
      <c r="U354" s="57"/>
      <c r="V354" s="58"/>
      <c r="W354" s="56"/>
      <c r="X354" s="56"/>
      <c r="Y354" s="56"/>
      <c r="Z354" s="56"/>
      <c r="AA354" s="56"/>
      <c r="AB354" s="56"/>
      <c r="AC354" s="56"/>
      <c r="AD354" s="56"/>
      <c r="AE354" s="56"/>
      <c r="AF354" s="101"/>
      <c r="AG354" s="112"/>
    </row>
    <row r="355" spans="1:33">
      <c r="A355" s="54" t="str">
        <f>IF('1. Order'!B360="","",'1. Order'!B360)</f>
        <v/>
      </c>
      <c r="B355" s="274" t="str">
        <f>IF('1. Order'!N360="","",'1. Order'!N360)</f>
        <v/>
      </c>
      <c r="C355" s="274" t="str">
        <f>IF('1. Order'!O360="","",'1. Order'!O360)</f>
        <v/>
      </c>
      <c r="D355" s="55" t="str">
        <f>IF('1. Order'!I360="","",'1. Order'!I360)</f>
        <v/>
      </c>
      <c r="E355" s="55" t="str">
        <f>IF('1. Order'!J360="","",'1. Order'!J360)</f>
        <v/>
      </c>
      <c r="F355" s="55" t="str">
        <f>IF('1. Order'!K360="","",'1. Order'!K360)</f>
        <v/>
      </c>
      <c r="G355" s="281" t="str">
        <f>IF('1. Order'!M360="","",'1. Order'!M360)</f>
        <v/>
      </c>
      <c r="H355" s="285"/>
      <c r="I355" s="101"/>
      <c r="J355" s="101"/>
      <c r="K355" s="284" t="str">
        <f>IF('1. Order'!AI360="","",'1. Order'!AI360)</f>
        <v/>
      </c>
      <c r="L355" s="284" t="str">
        <f>IF('1. Order'!AH360="","",'1. Order'!AH360)</f>
        <v/>
      </c>
      <c r="M355" s="101"/>
      <c r="N355" s="101"/>
      <c r="O355" s="101"/>
      <c r="P355" s="112"/>
      <c r="Q355" s="58"/>
      <c r="R355" s="56"/>
      <c r="S355" s="56"/>
      <c r="T355" s="56"/>
      <c r="U355" s="57"/>
      <c r="V355" s="58"/>
      <c r="W355" s="56"/>
      <c r="X355" s="56"/>
      <c r="Y355" s="56"/>
      <c r="Z355" s="56"/>
      <c r="AA355" s="56"/>
      <c r="AB355" s="56"/>
      <c r="AC355" s="56"/>
      <c r="AD355" s="56"/>
      <c r="AE355" s="56"/>
      <c r="AF355" s="101"/>
      <c r="AG355" s="112"/>
    </row>
    <row r="356" spans="1:33">
      <c r="A356" s="54" t="str">
        <f>IF('1. Order'!B361="","",'1. Order'!B361)</f>
        <v/>
      </c>
      <c r="B356" s="274" t="str">
        <f>IF('1. Order'!N361="","",'1. Order'!N361)</f>
        <v/>
      </c>
      <c r="C356" s="274" t="str">
        <f>IF('1. Order'!O361="","",'1. Order'!O361)</f>
        <v/>
      </c>
      <c r="D356" s="55" t="str">
        <f>IF('1. Order'!I361="","",'1. Order'!I361)</f>
        <v/>
      </c>
      <c r="E356" s="55" t="str">
        <f>IF('1. Order'!J361="","",'1. Order'!J361)</f>
        <v/>
      </c>
      <c r="F356" s="55" t="str">
        <f>IF('1. Order'!K361="","",'1. Order'!K361)</f>
        <v/>
      </c>
      <c r="G356" s="281" t="str">
        <f>IF('1. Order'!M361="","",'1. Order'!M361)</f>
        <v/>
      </c>
      <c r="H356" s="285"/>
      <c r="I356" s="101"/>
      <c r="J356" s="101"/>
      <c r="K356" s="284" t="str">
        <f>IF('1. Order'!AI361="","",'1. Order'!AI361)</f>
        <v/>
      </c>
      <c r="L356" s="284" t="str">
        <f>IF('1. Order'!AH361="","",'1. Order'!AH361)</f>
        <v/>
      </c>
      <c r="M356" s="101"/>
      <c r="N356" s="101"/>
      <c r="O356" s="101"/>
      <c r="P356" s="112"/>
      <c r="Q356" s="58"/>
      <c r="R356" s="56"/>
      <c r="S356" s="56"/>
      <c r="T356" s="56"/>
      <c r="U356" s="57"/>
      <c r="V356" s="58"/>
      <c r="W356" s="56"/>
      <c r="X356" s="56"/>
      <c r="Y356" s="56"/>
      <c r="Z356" s="56"/>
      <c r="AA356" s="56"/>
      <c r="AB356" s="56"/>
      <c r="AC356" s="56"/>
      <c r="AD356" s="56"/>
      <c r="AE356" s="56"/>
      <c r="AF356" s="101"/>
      <c r="AG356" s="112"/>
    </row>
    <row r="357" spans="1:33">
      <c r="A357" s="54" t="str">
        <f>IF('1. Order'!B362="","",'1. Order'!B362)</f>
        <v/>
      </c>
      <c r="B357" s="274" t="str">
        <f>IF('1. Order'!N362="","",'1. Order'!N362)</f>
        <v/>
      </c>
      <c r="C357" s="274" t="str">
        <f>IF('1. Order'!O362="","",'1. Order'!O362)</f>
        <v/>
      </c>
      <c r="D357" s="55" t="str">
        <f>IF('1. Order'!I362="","",'1. Order'!I362)</f>
        <v/>
      </c>
      <c r="E357" s="55" t="str">
        <f>IF('1. Order'!J362="","",'1. Order'!J362)</f>
        <v/>
      </c>
      <c r="F357" s="55" t="str">
        <f>IF('1. Order'!K362="","",'1. Order'!K362)</f>
        <v/>
      </c>
      <c r="G357" s="281" t="str">
        <f>IF('1. Order'!M362="","",'1. Order'!M362)</f>
        <v/>
      </c>
      <c r="H357" s="285"/>
      <c r="I357" s="101"/>
      <c r="J357" s="101"/>
      <c r="K357" s="284" t="str">
        <f>IF('1. Order'!AI362="","",'1. Order'!AI362)</f>
        <v/>
      </c>
      <c r="L357" s="284" t="str">
        <f>IF('1. Order'!AH362="","",'1. Order'!AH362)</f>
        <v/>
      </c>
      <c r="M357" s="101"/>
      <c r="N357" s="101"/>
      <c r="O357" s="101"/>
      <c r="P357" s="112"/>
      <c r="Q357" s="58"/>
      <c r="R357" s="56"/>
      <c r="S357" s="56"/>
      <c r="T357" s="56"/>
      <c r="U357" s="57"/>
      <c r="V357" s="58"/>
      <c r="W357" s="56"/>
      <c r="X357" s="56"/>
      <c r="Y357" s="56"/>
      <c r="Z357" s="56"/>
      <c r="AA357" s="56"/>
      <c r="AB357" s="56"/>
      <c r="AC357" s="56"/>
      <c r="AD357" s="56"/>
      <c r="AE357" s="56"/>
      <c r="AF357" s="101"/>
      <c r="AG357" s="112"/>
    </row>
    <row r="358" spans="1:33">
      <c r="A358" s="54" t="str">
        <f>IF('1. Order'!B363="","",'1. Order'!B363)</f>
        <v/>
      </c>
      <c r="B358" s="274" t="str">
        <f>IF('1. Order'!N363="","",'1. Order'!N363)</f>
        <v/>
      </c>
      <c r="C358" s="274" t="str">
        <f>IF('1. Order'!O363="","",'1. Order'!O363)</f>
        <v/>
      </c>
      <c r="D358" s="55" t="str">
        <f>IF('1. Order'!I363="","",'1. Order'!I363)</f>
        <v/>
      </c>
      <c r="E358" s="55" t="str">
        <f>IF('1. Order'!J363="","",'1. Order'!J363)</f>
        <v/>
      </c>
      <c r="F358" s="55" t="str">
        <f>IF('1. Order'!K363="","",'1. Order'!K363)</f>
        <v/>
      </c>
      <c r="G358" s="281" t="str">
        <f>IF('1. Order'!M363="","",'1. Order'!M363)</f>
        <v/>
      </c>
      <c r="H358" s="285"/>
      <c r="I358" s="101"/>
      <c r="J358" s="101"/>
      <c r="K358" s="284" t="str">
        <f>IF('1. Order'!AI363="","",'1. Order'!AI363)</f>
        <v/>
      </c>
      <c r="L358" s="284" t="str">
        <f>IF('1. Order'!AH363="","",'1. Order'!AH363)</f>
        <v/>
      </c>
      <c r="M358" s="101"/>
      <c r="N358" s="101"/>
      <c r="O358" s="101"/>
      <c r="P358" s="112"/>
      <c r="Q358" s="58"/>
      <c r="R358" s="56"/>
      <c r="S358" s="56"/>
      <c r="T358" s="56"/>
      <c r="U358" s="57"/>
      <c r="V358" s="58"/>
      <c r="W358" s="56"/>
      <c r="X358" s="56"/>
      <c r="Y358" s="56"/>
      <c r="Z358" s="56"/>
      <c r="AA358" s="56"/>
      <c r="AB358" s="56"/>
      <c r="AC358" s="56"/>
      <c r="AD358" s="56"/>
      <c r="AE358" s="56"/>
      <c r="AF358" s="101"/>
      <c r="AG358" s="112"/>
    </row>
    <row r="359" spans="1:33">
      <c r="A359" s="54" t="str">
        <f>IF('1. Order'!B364="","",'1. Order'!B364)</f>
        <v/>
      </c>
      <c r="B359" s="274" t="str">
        <f>IF('1. Order'!N364="","",'1. Order'!N364)</f>
        <v/>
      </c>
      <c r="C359" s="274" t="str">
        <f>IF('1. Order'!O364="","",'1. Order'!O364)</f>
        <v/>
      </c>
      <c r="D359" s="55" t="str">
        <f>IF('1. Order'!I364="","",'1. Order'!I364)</f>
        <v/>
      </c>
      <c r="E359" s="55" t="str">
        <f>IF('1. Order'!J364="","",'1. Order'!J364)</f>
        <v/>
      </c>
      <c r="F359" s="55" t="str">
        <f>IF('1. Order'!K364="","",'1. Order'!K364)</f>
        <v/>
      </c>
      <c r="G359" s="281" t="str">
        <f>IF('1. Order'!M364="","",'1. Order'!M364)</f>
        <v/>
      </c>
      <c r="H359" s="285"/>
      <c r="I359" s="101"/>
      <c r="J359" s="101"/>
      <c r="K359" s="284" t="str">
        <f>IF('1. Order'!AI364="","",'1. Order'!AI364)</f>
        <v/>
      </c>
      <c r="L359" s="284" t="str">
        <f>IF('1. Order'!AH364="","",'1. Order'!AH364)</f>
        <v/>
      </c>
      <c r="M359" s="101"/>
      <c r="N359" s="101"/>
      <c r="O359" s="101"/>
      <c r="P359" s="112"/>
      <c r="Q359" s="58"/>
      <c r="R359" s="56"/>
      <c r="S359" s="56"/>
      <c r="T359" s="56"/>
      <c r="U359" s="57"/>
      <c r="V359" s="58"/>
      <c r="W359" s="56"/>
      <c r="X359" s="56"/>
      <c r="Y359" s="56"/>
      <c r="Z359" s="56"/>
      <c r="AA359" s="56"/>
      <c r="AB359" s="56"/>
      <c r="AC359" s="56"/>
      <c r="AD359" s="56"/>
      <c r="AE359" s="56"/>
      <c r="AF359" s="101"/>
      <c r="AG359" s="112"/>
    </row>
    <row r="360" spans="1:33">
      <c r="A360" s="54" t="str">
        <f>IF('1. Order'!B365="","",'1. Order'!B365)</f>
        <v/>
      </c>
      <c r="B360" s="274" t="str">
        <f>IF('1. Order'!N365="","",'1. Order'!N365)</f>
        <v/>
      </c>
      <c r="C360" s="274" t="str">
        <f>IF('1. Order'!O365="","",'1. Order'!O365)</f>
        <v/>
      </c>
      <c r="D360" s="55" t="str">
        <f>IF('1. Order'!I365="","",'1. Order'!I365)</f>
        <v/>
      </c>
      <c r="E360" s="55" t="str">
        <f>IF('1. Order'!J365="","",'1. Order'!J365)</f>
        <v/>
      </c>
      <c r="F360" s="55" t="str">
        <f>IF('1. Order'!K365="","",'1. Order'!K365)</f>
        <v/>
      </c>
      <c r="G360" s="281" t="str">
        <f>IF('1. Order'!M365="","",'1. Order'!M365)</f>
        <v/>
      </c>
      <c r="H360" s="285"/>
      <c r="I360" s="101"/>
      <c r="J360" s="101"/>
      <c r="K360" s="284" t="str">
        <f>IF('1. Order'!AI365="","",'1. Order'!AI365)</f>
        <v/>
      </c>
      <c r="L360" s="284" t="str">
        <f>IF('1. Order'!AH365="","",'1. Order'!AH365)</f>
        <v/>
      </c>
      <c r="M360" s="101"/>
      <c r="N360" s="101"/>
      <c r="O360" s="101"/>
      <c r="P360" s="112"/>
      <c r="Q360" s="58"/>
      <c r="R360" s="56"/>
      <c r="S360" s="56"/>
      <c r="T360" s="56"/>
      <c r="U360" s="57"/>
      <c r="V360" s="58"/>
      <c r="W360" s="56"/>
      <c r="X360" s="56"/>
      <c r="Y360" s="56"/>
      <c r="Z360" s="56"/>
      <c r="AA360" s="56"/>
      <c r="AB360" s="56"/>
      <c r="AC360" s="56"/>
      <c r="AD360" s="56"/>
      <c r="AE360" s="56"/>
      <c r="AF360" s="101"/>
      <c r="AG360" s="112"/>
    </row>
    <row r="361" spans="1:33">
      <c r="A361" s="54" t="str">
        <f>IF('1. Order'!B366="","",'1. Order'!B366)</f>
        <v/>
      </c>
      <c r="B361" s="274" t="str">
        <f>IF('1. Order'!N366="","",'1. Order'!N366)</f>
        <v/>
      </c>
      <c r="C361" s="274" t="str">
        <f>IF('1. Order'!O366="","",'1. Order'!O366)</f>
        <v/>
      </c>
      <c r="D361" s="55" t="str">
        <f>IF('1. Order'!I366="","",'1. Order'!I366)</f>
        <v/>
      </c>
      <c r="E361" s="55" t="str">
        <f>IF('1. Order'!J366="","",'1. Order'!J366)</f>
        <v/>
      </c>
      <c r="F361" s="55" t="str">
        <f>IF('1. Order'!K366="","",'1. Order'!K366)</f>
        <v/>
      </c>
      <c r="G361" s="281" t="str">
        <f>IF('1. Order'!M366="","",'1. Order'!M366)</f>
        <v/>
      </c>
      <c r="H361" s="285"/>
      <c r="I361" s="101"/>
      <c r="J361" s="101"/>
      <c r="K361" s="284" t="str">
        <f>IF('1. Order'!AI366="","",'1. Order'!AI366)</f>
        <v/>
      </c>
      <c r="L361" s="284" t="str">
        <f>IF('1. Order'!AH366="","",'1. Order'!AH366)</f>
        <v/>
      </c>
      <c r="M361" s="101"/>
      <c r="N361" s="101"/>
      <c r="O361" s="101"/>
      <c r="P361" s="112"/>
      <c r="Q361" s="58"/>
      <c r="R361" s="56"/>
      <c r="S361" s="56"/>
      <c r="T361" s="56"/>
      <c r="U361" s="57"/>
      <c r="V361" s="58"/>
      <c r="W361" s="56"/>
      <c r="X361" s="56"/>
      <c r="Y361" s="56"/>
      <c r="Z361" s="56"/>
      <c r="AA361" s="56"/>
      <c r="AB361" s="56"/>
      <c r="AC361" s="56"/>
      <c r="AD361" s="56"/>
      <c r="AE361" s="56"/>
      <c r="AF361" s="101"/>
      <c r="AG361" s="112"/>
    </row>
    <row r="362" spans="1:33">
      <c r="A362" s="54" t="str">
        <f>IF('1. Order'!B367="","",'1. Order'!B367)</f>
        <v/>
      </c>
      <c r="B362" s="274" t="str">
        <f>IF('1. Order'!N367="","",'1. Order'!N367)</f>
        <v/>
      </c>
      <c r="C362" s="274" t="str">
        <f>IF('1. Order'!O367="","",'1. Order'!O367)</f>
        <v/>
      </c>
      <c r="D362" s="55" t="str">
        <f>IF('1. Order'!I367="","",'1. Order'!I367)</f>
        <v/>
      </c>
      <c r="E362" s="55" t="str">
        <f>IF('1. Order'!J367="","",'1. Order'!J367)</f>
        <v/>
      </c>
      <c r="F362" s="55" t="str">
        <f>IF('1. Order'!K367="","",'1. Order'!K367)</f>
        <v/>
      </c>
      <c r="G362" s="281" t="str">
        <f>IF('1. Order'!M367="","",'1. Order'!M367)</f>
        <v/>
      </c>
      <c r="H362" s="285"/>
      <c r="I362" s="101"/>
      <c r="J362" s="101"/>
      <c r="K362" s="284" t="str">
        <f>IF('1. Order'!AI367="","",'1. Order'!AI367)</f>
        <v/>
      </c>
      <c r="L362" s="284" t="str">
        <f>IF('1. Order'!AH367="","",'1. Order'!AH367)</f>
        <v/>
      </c>
      <c r="M362" s="101"/>
      <c r="N362" s="101"/>
      <c r="O362" s="101"/>
      <c r="P362" s="112"/>
      <c r="Q362" s="58"/>
      <c r="R362" s="56"/>
      <c r="S362" s="56"/>
      <c r="T362" s="56"/>
      <c r="U362" s="57"/>
      <c r="V362" s="58"/>
      <c r="W362" s="56"/>
      <c r="X362" s="56"/>
      <c r="Y362" s="56"/>
      <c r="Z362" s="56"/>
      <c r="AA362" s="56"/>
      <c r="AB362" s="56"/>
      <c r="AC362" s="56"/>
      <c r="AD362" s="56"/>
      <c r="AE362" s="56"/>
      <c r="AF362" s="101"/>
      <c r="AG362" s="112"/>
    </row>
    <row r="363" spans="1:33">
      <c r="A363" s="54" t="str">
        <f>IF('1. Order'!B368="","",'1. Order'!B368)</f>
        <v/>
      </c>
      <c r="B363" s="274" t="str">
        <f>IF('1. Order'!N368="","",'1. Order'!N368)</f>
        <v/>
      </c>
      <c r="C363" s="274" t="str">
        <f>IF('1. Order'!O368="","",'1. Order'!O368)</f>
        <v/>
      </c>
      <c r="D363" s="55" t="str">
        <f>IF('1. Order'!I368="","",'1. Order'!I368)</f>
        <v/>
      </c>
      <c r="E363" s="55" t="str">
        <f>IF('1. Order'!J368="","",'1. Order'!J368)</f>
        <v/>
      </c>
      <c r="F363" s="55" t="str">
        <f>IF('1. Order'!K368="","",'1. Order'!K368)</f>
        <v/>
      </c>
      <c r="G363" s="281" t="str">
        <f>IF('1. Order'!M368="","",'1. Order'!M368)</f>
        <v/>
      </c>
      <c r="H363" s="285"/>
      <c r="I363" s="101"/>
      <c r="J363" s="101"/>
      <c r="K363" s="284" t="str">
        <f>IF('1. Order'!AI368="","",'1. Order'!AI368)</f>
        <v/>
      </c>
      <c r="L363" s="284" t="str">
        <f>IF('1. Order'!AH368="","",'1. Order'!AH368)</f>
        <v/>
      </c>
      <c r="M363" s="101"/>
      <c r="N363" s="101"/>
      <c r="O363" s="101"/>
      <c r="P363" s="112"/>
      <c r="Q363" s="58"/>
      <c r="R363" s="56"/>
      <c r="S363" s="56"/>
      <c r="T363" s="56"/>
      <c r="U363" s="57"/>
      <c r="V363" s="58"/>
      <c r="W363" s="56"/>
      <c r="X363" s="56"/>
      <c r="Y363" s="56"/>
      <c r="Z363" s="56"/>
      <c r="AA363" s="56"/>
      <c r="AB363" s="56"/>
      <c r="AC363" s="56"/>
      <c r="AD363" s="56"/>
      <c r="AE363" s="56"/>
      <c r="AF363" s="101"/>
      <c r="AG363" s="112"/>
    </row>
    <row r="364" spans="1:33">
      <c r="A364" s="54" t="str">
        <f>IF('1. Order'!B369="","",'1. Order'!B369)</f>
        <v/>
      </c>
      <c r="B364" s="274" t="str">
        <f>IF('1. Order'!N369="","",'1. Order'!N369)</f>
        <v/>
      </c>
      <c r="C364" s="274" t="str">
        <f>IF('1. Order'!O369="","",'1. Order'!O369)</f>
        <v/>
      </c>
      <c r="D364" s="55" t="str">
        <f>IF('1. Order'!I369="","",'1. Order'!I369)</f>
        <v/>
      </c>
      <c r="E364" s="55" t="str">
        <f>IF('1. Order'!J369="","",'1. Order'!J369)</f>
        <v/>
      </c>
      <c r="F364" s="55" t="str">
        <f>IF('1. Order'!K369="","",'1. Order'!K369)</f>
        <v/>
      </c>
      <c r="G364" s="281" t="str">
        <f>IF('1. Order'!M369="","",'1. Order'!M369)</f>
        <v/>
      </c>
      <c r="H364" s="285"/>
      <c r="I364" s="101"/>
      <c r="J364" s="101"/>
      <c r="K364" s="284" t="str">
        <f>IF('1. Order'!AI369="","",'1. Order'!AI369)</f>
        <v/>
      </c>
      <c r="L364" s="284" t="str">
        <f>IF('1. Order'!AH369="","",'1. Order'!AH369)</f>
        <v/>
      </c>
      <c r="M364" s="101"/>
      <c r="N364" s="101"/>
      <c r="O364" s="101"/>
      <c r="P364" s="112"/>
      <c r="Q364" s="58"/>
      <c r="R364" s="56"/>
      <c r="S364" s="56"/>
      <c r="T364" s="56"/>
      <c r="U364" s="57"/>
      <c r="V364" s="58"/>
      <c r="W364" s="56"/>
      <c r="X364" s="56"/>
      <c r="Y364" s="56"/>
      <c r="Z364" s="56"/>
      <c r="AA364" s="56"/>
      <c r="AB364" s="56"/>
      <c r="AC364" s="56"/>
      <c r="AD364" s="56"/>
      <c r="AE364" s="56"/>
      <c r="AF364" s="101"/>
      <c r="AG364" s="112"/>
    </row>
    <row r="365" spans="1:33">
      <c r="A365" s="54" t="str">
        <f>IF('1. Order'!B370="","",'1. Order'!B370)</f>
        <v/>
      </c>
      <c r="B365" s="274" t="str">
        <f>IF('1. Order'!N370="","",'1. Order'!N370)</f>
        <v/>
      </c>
      <c r="C365" s="274" t="str">
        <f>IF('1. Order'!O370="","",'1. Order'!O370)</f>
        <v/>
      </c>
      <c r="D365" s="55" t="str">
        <f>IF('1. Order'!I370="","",'1. Order'!I370)</f>
        <v/>
      </c>
      <c r="E365" s="55" t="str">
        <f>IF('1. Order'!J370="","",'1. Order'!J370)</f>
        <v/>
      </c>
      <c r="F365" s="55" t="str">
        <f>IF('1. Order'!K370="","",'1. Order'!K370)</f>
        <v/>
      </c>
      <c r="G365" s="281" t="str">
        <f>IF('1. Order'!M370="","",'1. Order'!M370)</f>
        <v/>
      </c>
      <c r="H365" s="285"/>
      <c r="I365" s="101"/>
      <c r="J365" s="101"/>
      <c r="K365" s="284" t="str">
        <f>IF('1. Order'!AI370="","",'1. Order'!AI370)</f>
        <v/>
      </c>
      <c r="L365" s="284" t="str">
        <f>IF('1. Order'!AH370="","",'1. Order'!AH370)</f>
        <v/>
      </c>
      <c r="M365" s="101"/>
      <c r="N365" s="101"/>
      <c r="O365" s="101"/>
      <c r="P365" s="112"/>
      <c r="Q365" s="58"/>
      <c r="R365" s="56"/>
      <c r="S365" s="56"/>
      <c r="T365" s="56"/>
      <c r="U365" s="57"/>
      <c r="V365" s="58"/>
      <c r="W365" s="56"/>
      <c r="X365" s="56"/>
      <c r="Y365" s="56"/>
      <c r="Z365" s="56"/>
      <c r="AA365" s="56"/>
      <c r="AB365" s="56"/>
      <c r="AC365" s="56"/>
      <c r="AD365" s="56"/>
      <c r="AE365" s="56"/>
      <c r="AF365" s="101"/>
      <c r="AG365" s="112"/>
    </row>
    <row r="366" spans="1:33">
      <c r="A366" s="54" t="str">
        <f>IF('1. Order'!B371="","",'1. Order'!B371)</f>
        <v/>
      </c>
      <c r="B366" s="274" t="str">
        <f>IF('1. Order'!N371="","",'1. Order'!N371)</f>
        <v/>
      </c>
      <c r="C366" s="274" t="str">
        <f>IF('1. Order'!O371="","",'1. Order'!O371)</f>
        <v/>
      </c>
      <c r="D366" s="55" t="str">
        <f>IF('1. Order'!I371="","",'1. Order'!I371)</f>
        <v/>
      </c>
      <c r="E366" s="55" t="str">
        <f>IF('1. Order'!J371="","",'1. Order'!J371)</f>
        <v/>
      </c>
      <c r="F366" s="55" t="str">
        <f>IF('1. Order'!K371="","",'1. Order'!K371)</f>
        <v/>
      </c>
      <c r="G366" s="281" t="str">
        <f>IF('1. Order'!M371="","",'1. Order'!M371)</f>
        <v/>
      </c>
      <c r="H366" s="285"/>
      <c r="I366" s="101"/>
      <c r="J366" s="101"/>
      <c r="K366" s="284" t="str">
        <f>IF('1. Order'!AI371="","",'1. Order'!AI371)</f>
        <v/>
      </c>
      <c r="L366" s="284" t="str">
        <f>IF('1. Order'!AH371="","",'1. Order'!AH371)</f>
        <v/>
      </c>
      <c r="M366" s="101"/>
      <c r="N366" s="101"/>
      <c r="O366" s="101"/>
      <c r="P366" s="112"/>
      <c r="Q366" s="58"/>
      <c r="R366" s="56"/>
      <c r="S366" s="56"/>
      <c r="T366" s="56"/>
      <c r="U366" s="57"/>
      <c r="V366" s="58"/>
      <c r="W366" s="56"/>
      <c r="X366" s="56"/>
      <c r="Y366" s="56"/>
      <c r="Z366" s="56"/>
      <c r="AA366" s="56"/>
      <c r="AB366" s="56"/>
      <c r="AC366" s="56"/>
      <c r="AD366" s="56"/>
      <c r="AE366" s="56"/>
      <c r="AF366" s="101"/>
      <c r="AG366" s="112"/>
    </row>
    <row r="367" spans="1:33">
      <c r="A367" s="54" t="str">
        <f>IF('1. Order'!B372="","",'1. Order'!B372)</f>
        <v/>
      </c>
      <c r="B367" s="274" t="str">
        <f>IF('1. Order'!N372="","",'1. Order'!N372)</f>
        <v/>
      </c>
      <c r="C367" s="274" t="str">
        <f>IF('1. Order'!O372="","",'1. Order'!O372)</f>
        <v/>
      </c>
      <c r="D367" s="55" t="str">
        <f>IF('1. Order'!I372="","",'1. Order'!I372)</f>
        <v/>
      </c>
      <c r="E367" s="55" t="str">
        <f>IF('1. Order'!J372="","",'1. Order'!J372)</f>
        <v/>
      </c>
      <c r="F367" s="55" t="str">
        <f>IF('1. Order'!K372="","",'1. Order'!K372)</f>
        <v/>
      </c>
      <c r="G367" s="281" t="str">
        <f>IF('1. Order'!M372="","",'1. Order'!M372)</f>
        <v/>
      </c>
      <c r="H367" s="285"/>
      <c r="I367" s="101"/>
      <c r="J367" s="101"/>
      <c r="K367" s="284" t="str">
        <f>IF('1. Order'!AI372="","",'1. Order'!AI372)</f>
        <v/>
      </c>
      <c r="L367" s="284" t="str">
        <f>IF('1. Order'!AH372="","",'1. Order'!AH372)</f>
        <v/>
      </c>
      <c r="M367" s="101"/>
      <c r="N367" s="101"/>
      <c r="O367" s="101"/>
      <c r="P367" s="112"/>
      <c r="Q367" s="58"/>
      <c r="R367" s="56"/>
      <c r="S367" s="56"/>
      <c r="T367" s="56"/>
      <c r="U367" s="57"/>
      <c r="V367" s="58"/>
      <c r="W367" s="56"/>
      <c r="X367" s="56"/>
      <c r="Y367" s="56"/>
      <c r="Z367" s="56"/>
      <c r="AA367" s="56"/>
      <c r="AB367" s="56"/>
      <c r="AC367" s="56"/>
      <c r="AD367" s="56"/>
      <c r="AE367" s="56"/>
      <c r="AF367" s="101"/>
      <c r="AG367" s="112"/>
    </row>
    <row r="368" spans="1:33">
      <c r="A368" s="54" t="str">
        <f>IF('1. Order'!B373="","",'1. Order'!B373)</f>
        <v/>
      </c>
      <c r="B368" s="274" t="str">
        <f>IF('1. Order'!N373="","",'1. Order'!N373)</f>
        <v/>
      </c>
      <c r="C368" s="274" t="str">
        <f>IF('1. Order'!O373="","",'1. Order'!O373)</f>
        <v/>
      </c>
      <c r="D368" s="55" t="str">
        <f>IF('1. Order'!I373="","",'1. Order'!I373)</f>
        <v/>
      </c>
      <c r="E368" s="55" t="str">
        <f>IF('1. Order'!J373="","",'1. Order'!J373)</f>
        <v/>
      </c>
      <c r="F368" s="55" t="str">
        <f>IF('1. Order'!K373="","",'1. Order'!K373)</f>
        <v/>
      </c>
      <c r="G368" s="281" t="str">
        <f>IF('1. Order'!M373="","",'1. Order'!M373)</f>
        <v/>
      </c>
      <c r="H368" s="285"/>
      <c r="I368" s="101"/>
      <c r="J368" s="101"/>
      <c r="K368" s="284" t="str">
        <f>IF('1. Order'!AI373="","",'1. Order'!AI373)</f>
        <v/>
      </c>
      <c r="L368" s="284" t="str">
        <f>IF('1. Order'!AH373="","",'1. Order'!AH373)</f>
        <v/>
      </c>
      <c r="M368" s="101"/>
      <c r="N368" s="101"/>
      <c r="O368" s="101"/>
      <c r="P368" s="112"/>
      <c r="Q368" s="58"/>
      <c r="R368" s="56"/>
      <c r="S368" s="56"/>
      <c r="T368" s="56"/>
      <c r="U368" s="57"/>
      <c r="V368" s="58"/>
      <c r="W368" s="56"/>
      <c r="X368" s="56"/>
      <c r="Y368" s="56"/>
      <c r="Z368" s="56"/>
      <c r="AA368" s="56"/>
      <c r="AB368" s="56"/>
      <c r="AC368" s="56"/>
      <c r="AD368" s="56"/>
      <c r="AE368" s="56"/>
      <c r="AF368" s="101"/>
      <c r="AG368" s="112"/>
    </row>
    <row r="369" spans="1:33">
      <c r="A369" s="54" t="str">
        <f>IF('1. Order'!B374="","",'1. Order'!B374)</f>
        <v/>
      </c>
      <c r="B369" s="274" t="str">
        <f>IF('1. Order'!N374="","",'1. Order'!N374)</f>
        <v/>
      </c>
      <c r="C369" s="274" t="str">
        <f>IF('1. Order'!O374="","",'1. Order'!O374)</f>
        <v/>
      </c>
      <c r="D369" s="55" t="str">
        <f>IF('1. Order'!I374="","",'1. Order'!I374)</f>
        <v/>
      </c>
      <c r="E369" s="55" t="str">
        <f>IF('1. Order'!J374="","",'1. Order'!J374)</f>
        <v/>
      </c>
      <c r="F369" s="55" t="str">
        <f>IF('1. Order'!K374="","",'1. Order'!K374)</f>
        <v/>
      </c>
      <c r="G369" s="281" t="str">
        <f>IF('1. Order'!M374="","",'1. Order'!M374)</f>
        <v/>
      </c>
      <c r="H369" s="285"/>
      <c r="I369" s="101"/>
      <c r="J369" s="101"/>
      <c r="K369" s="284" t="str">
        <f>IF('1. Order'!AI374="","",'1. Order'!AI374)</f>
        <v/>
      </c>
      <c r="L369" s="284" t="str">
        <f>IF('1. Order'!AH374="","",'1. Order'!AH374)</f>
        <v/>
      </c>
      <c r="M369" s="101"/>
      <c r="N369" s="101"/>
      <c r="O369" s="101"/>
      <c r="P369" s="112"/>
      <c r="Q369" s="58"/>
      <c r="R369" s="56"/>
      <c r="S369" s="56"/>
      <c r="T369" s="56"/>
      <c r="U369" s="57"/>
      <c r="V369" s="58"/>
      <c r="W369" s="56"/>
      <c r="X369" s="56"/>
      <c r="Y369" s="56"/>
      <c r="Z369" s="56"/>
      <c r="AA369" s="56"/>
      <c r="AB369" s="56"/>
      <c r="AC369" s="56"/>
      <c r="AD369" s="56"/>
      <c r="AE369" s="56"/>
      <c r="AF369" s="101"/>
      <c r="AG369" s="112"/>
    </row>
    <row r="370" spans="1:33">
      <c r="A370" s="54" t="str">
        <f>IF('1. Order'!B375="","",'1. Order'!B375)</f>
        <v/>
      </c>
      <c r="B370" s="274" t="str">
        <f>IF('1. Order'!N375="","",'1. Order'!N375)</f>
        <v/>
      </c>
      <c r="C370" s="274" t="str">
        <f>IF('1. Order'!O375="","",'1. Order'!O375)</f>
        <v/>
      </c>
      <c r="D370" s="55" t="str">
        <f>IF('1. Order'!I375="","",'1. Order'!I375)</f>
        <v/>
      </c>
      <c r="E370" s="55" t="str">
        <f>IF('1. Order'!J375="","",'1. Order'!J375)</f>
        <v/>
      </c>
      <c r="F370" s="55" t="str">
        <f>IF('1. Order'!K375="","",'1. Order'!K375)</f>
        <v/>
      </c>
      <c r="G370" s="281" t="str">
        <f>IF('1. Order'!M375="","",'1. Order'!M375)</f>
        <v/>
      </c>
      <c r="H370" s="285"/>
      <c r="I370" s="101"/>
      <c r="J370" s="101"/>
      <c r="K370" s="284" t="str">
        <f>IF('1. Order'!AI375="","",'1. Order'!AI375)</f>
        <v/>
      </c>
      <c r="L370" s="284" t="str">
        <f>IF('1. Order'!AH375="","",'1. Order'!AH375)</f>
        <v/>
      </c>
      <c r="M370" s="101"/>
      <c r="N370" s="101"/>
      <c r="O370" s="101"/>
      <c r="P370" s="112"/>
      <c r="Q370" s="58"/>
      <c r="R370" s="56"/>
      <c r="S370" s="56"/>
      <c r="T370" s="56"/>
      <c r="U370" s="57"/>
      <c r="V370" s="58"/>
      <c r="W370" s="56"/>
      <c r="X370" s="56"/>
      <c r="Y370" s="56"/>
      <c r="Z370" s="56"/>
      <c r="AA370" s="56"/>
      <c r="AB370" s="56"/>
      <c r="AC370" s="56"/>
      <c r="AD370" s="56"/>
      <c r="AE370" s="56"/>
      <c r="AF370" s="101"/>
      <c r="AG370" s="112"/>
    </row>
    <row r="371" spans="1:33">
      <c r="A371" s="54" t="str">
        <f>IF('1. Order'!B376="","",'1. Order'!B376)</f>
        <v/>
      </c>
      <c r="B371" s="274" t="str">
        <f>IF('1. Order'!N376="","",'1. Order'!N376)</f>
        <v/>
      </c>
      <c r="C371" s="274" t="str">
        <f>IF('1. Order'!O376="","",'1. Order'!O376)</f>
        <v/>
      </c>
      <c r="D371" s="55" t="str">
        <f>IF('1. Order'!I376="","",'1. Order'!I376)</f>
        <v/>
      </c>
      <c r="E371" s="55" t="str">
        <f>IF('1. Order'!J376="","",'1. Order'!J376)</f>
        <v/>
      </c>
      <c r="F371" s="55" t="str">
        <f>IF('1. Order'!K376="","",'1. Order'!K376)</f>
        <v/>
      </c>
      <c r="G371" s="281" t="str">
        <f>IF('1. Order'!M376="","",'1. Order'!M376)</f>
        <v/>
      </c>
      <c r="H371" s="285"/>
      <c r="I371" s="101"/>
      <c r="J371" s="101"/>
      <c r="K371" s="284" t="str">
        <f>IF('1. Order'!AI376="","",'1. Order'!AI376)</f>
        <v/>
      </c>
      <c r="L371" s="284" t="str">
        <f>IF('1. Order'!AH376="","",'1. Order'!AH376)</f>
        <v/>
      </c>
      <c r="M371" s="101"/>
      <c r="N371" s="101"/>
      <c r="O371" s="101"/>
      <c r="P371" s="112"/>
      <c r="Q371" s="58"/>
      <c r="R371" s="56"/>
      <c r="S371" s="56"/>
      <c r="T371" s="56"/>
      <c r="U371" s="57"/>
      <c r="V371" s="58"/>
      <c r="W371" s="56"/>
      <c r="X371" s="56"/>
      <c r="Y371" s="56"/>
      <c r="Z371" s="56"/>
      <c r="AA371" s="56"/>
      <c r="AB371" s="56"/>
      <c r="AC371" s="56"/>
      <c r="AD371" s="56"/>
      <c r="AE371" s="56"/>
      <c r="AF371" s="101"/>
      <c r="AG371" s="112"/>
    </row>
    <row r="372" spans="1:33">
      <c r="A372" s="54" t="str">
        <f>IF('1. Order'!B377="","",'1. Order'!B377)</f>
        <v/>
      </c>
      <c r="B372" s="274" t="str">
        <f>IF('1. Order'!N377="","",'1. Order'!N377)</f>
        <v/>
      </c>
      <c r="C372" s="274" t="str">
        <f>IF('1. Order'!O377="","",'1. Order'!O377)</f>
        <v/>
      </c>
      <c r="D372" s="55" t="str">
        <f>IF('1. Order'!I377="","",'1. Order'!I377)</f>
        <v/>
      </c>
      <c r="E372" s="55" t="str">
        <f>IF('1. Order'!J377="","",'1. Order'!J377)</f>
        <v/>
      </c>
      <c r="F372" s="55" t="str">
        <f>IF('1. Order'!K377="","",'1. Order'!K377)</f>
        <v/>
      </c>
      <c r="G372" s="281" t="str">
        <f>IF('1. Order'!M377="","",'1. Order'!M377)</f>
        <v/>
      </c>
      <c r="H372" s="285"/>
      <c r="I372" s="101"/>
      <c r="J372" s="101"/>
      <c r="K372" s="284" t="str">
        <f>IF('1. Order'!AI377="","",'1. Order'!AI377)</f>
        <v/>
      </c>
      <c r="L372" s="284" t="str">
        <f>IF('1. Order'!AH377="","",'1. Order'!AH377)</f>
        <v/>
      </c>
      <c r="M372" s="101"/>
      <c r="N372" s="101"/>
      <c r="O372" s="101"/>
      <c r="P372" s="112"/>
      <c r="Q372" s="58"/>
      <c r="R372" s="56"/>
      <c r="S372" s="56"/>
      <c r="T372" s="56"/>
      <c r="U372" s="57"/>
      <c r="V372" s="58"/>
      <c r="W372" s="56"/>
      <c r="X372" s="56"/>
      <c r="Y372" s="56"/>
      <c r="Z372" s="56"/>
      <c r="AA372" s="56"/>
      <c r="AB372" s="56"/>
      <c r="AC372" s="56"/>
      <c r="AD372" s="56"/>
      <c r="AE372" s="56"/>
      <c r="AF372" s="101"/>
      <c r="AG372" s="112"/>
    </row>
    <row r="373" spans="1:33">
      <c r="A373" s="54" t="str">
        <f>IF('1. Order'!B378="","",'1. Order'!B378)</f>
        <v/>
      </c>
      <c r="B373" s="274" t="str">
        <f>IF('1. Order'!N378="","",'1. Order'!N378)</f>
        <v/>
      </c>
      <c r="C373" s="274" t="str">
        <f>IF('1. Order'!O378="","",'1. Order'!O378)</f>
        <v/>
      </c>
      <c r="D373" s="55" t="str">
        <f>IF('1. Order'!I378="","",'1. Order'!I378)</f>
        <v/>
      </c>
      <c r="E373" s="55" t="str">
        <f>IF('1. Order'!J378="","",'1. Order'!J378)</f>
        <v/>
      </c>
      <c r="F373" s="55" t="str">
        <f>IF('1. Order'!K378="","",'1. Order'!K378)</f>
        <v/>
      </c>
      <c r="G373" s="281" t="str">
        <f>IF('1. Order'!M378="","",'1. Order'!M378)</f>
        <v/>
      </c>
      <c r="H373" s="285"/>
      <c r="I373" s="101"/>
      <c r="J373" s="101"/>
      <c r="K373" s="284" t="str">
        <f>IF('1. Order'!AI378="","",'1. Order'!AI378)</f>
        <v/>
      </c>
      <c r="L373" s="284" t="str">
        <f>IF('1. Order'!AH378="","",'1. Order'!AH378)</f>
        <v/>
      </c>
      <c r="M373" s="101"/>
      <c r="N373" s="101"/>
      <c r="O373" s="101"/>
      <c r="P373" s="112"/>
      <c r="Q373" s="58"/>
      <c r="R373" s="56"/>
      <c r="S373" s="56"/>
      <c r="T373" s="56"/>
      <c r="U373" s="57"/>
      <c r="V373" s="58"/>
      <c r="W373" s="56"/>
      <c r="X373" s="56"/>
      <c r="Y373" s="56"/>
      <c r="Z373" s="56"/>
      <c r="AA373" s="56"/>
      <c r="AB373" s="56"/>
      <c r="AC373" s="56"/>
      <c r="AD373" s="56"/>
      <c r="AE373" s="56"/>
      <c r="AF373" s="101"/>
      <c r="AG373" s="112"/>
    </row>
    <row r="374" spans="1:33">
      <c r="A374" s="54" t="str">
        <f>IF('1. Order'!B379="","",'1. Order'!B379)</f>
        <v/>
      </c>
      <c r="B374" s="274" t="str">
        <f>IF('1. Order'!N379="","",'1. Order'!N379)</f>
        <v/>
      </c>
      <c r="C374" s="274" t="str">
        <f>IF('1. Order'!O379="","",'1. Order'!O379)</f>
        <v/>
      </c>
      <c r="D374" s="55" t="str">
        <f>IF('1. Order'!I379="","",'1. Order'!I379)</f>
        <v/>
      </c>
      <c r="E374" s="55" t="str">
        <f>IF('1. Order'!J379="","",'1. Order'!J379)</f>
        <v/>
      </c>
      <c r="F374" s="55" t="str">
        <f>IF('1. Order'!K379="","",'1. Order'!K379)</f>
        <v/>
      </c>
      <c r="G374" s="281" t="str">
        <f>IF('1. Order'!M379="","",'1. Order'!M379)</f>
        <v/>
      </c>
      <c r="H374" s="285"/>
      <c r="I374" s="101"/>
      <c r="J374" s="101"/>
      <c r="K374" s="284" t="str">
        <f>IF('1. Order'!AI379="","",'1. Order'!AI379)</f>
        <v/>
      </c>
      <c r="L374" s="284" t="str">
        <f>IF('1. Order'!AH379="","",'1. Order'!AH379)</f>
        <v/>
      </c>
      <c r="M374" s="101"/>
      <c r="N374" s="101"/>
      <c r="O374" s="101"/>
      <c r="P374" s="112"/>
      <c r="Q374" s="58"/>
      <c r="R374" s="56"/>
      <c r="S374" s="56"/>
      <c r="T374" s="56"/>
      <c r="U374" s="57"/>
      <c r="V374" s="58"/>
      <c r="W374" s="56"/>
      <c r="X374" s="56"/>
      <c r="Y374" s="56"/>
      <c r="Z374" s="56"/>
      <c r="AA374" s="56"/>
      <c r="AB374" s="56"/>
      <c r="AC374" s="56"/>
      <c r="AD374" s="56"/>
      <c r="AE374" s="56"/>
      <c r="AF374" s="101"/>
      <c r="AG374" s="112"/>
    </row>
    <row r="375" spans="1:33">
      <c r="A375" s="54" t="str">
        <f>IF('1. Order'!B380="","",'1. Order'!B380)</f>
        <v/>
      </c>
      <c r="B375" s="274" t="str">
        <f>IF('1. Order'!N380="","",'1. Order'!N380)</f>
        <v/>
      </c>
      <c r="C375" s="274" t="str">
        <f>IF('1. Order'!O380="","",'1. Order'!O380)</f>
        <v/>
      </c>
      <c r="D375" s="55" t="str">
        <f>IF('1. Order'!I380="","",'1. Order'!I380)</f>
        <v/>
      </c>
      <c r="E375" s="55" t="str">
        <f>IF('1. Order'!J380="","",'1. Order'!J380)</f>
        <v/>
      </c>
      <c r="F375" s="55" t="str">
        <f>IF('1. Order'!K380="","",'1. Order'!K380)</f>
        <v/>
      </c>
      <c r="G375" s="281" t="str">
        <f>IF('1. Order'!M380="","",'1. Order'!M380)</f>
        <v/>
      </c>
      <c r="H375" s="285"/>
      <c r="I375" s="101"/>
      <c r="J375" s="101"/>
      <c r="K375" s="284" t="str">
        <f>IF('1. Order'!AI380="","",'1. Order'!AI380)</f>
        <v/>
      </c>
      <c r="L375" s="284" t="str">
        <f>IF('1. Order'!AH380="","",'1. Order'!AH380)</f>
        <v/>
      </c>
      <c r="M375" s="101"/>
      <c r="N375" s="101"/>
      <c r="O375" s="101"/>
      <c r="P375" s="112"/>
      <c r="Q375" s="58"/>
      <c r="R375" s="56"/>
      <c r="S375" s="56"/>
      <c r="T375" s="56"/>
      <c r="U375" s="57"/>
      <c r="V375" s="58"/>
      <c r="W375" s="56"/>
      <c r="X375" s="56"/>
      <c r="Y375" s="56"/>
      <c r="Z375" s="56"/>
      <c r="AA375" s="56"/>
      <c r="AB375" s="56"/>
      <c r="AC375" s="56"/>
      <c r="AD375" s="56"/>
      <c r="AE375" s="56"/>
      <c r="AF375" s="101"/>
      <c r="AG375" s="112"/>
    </row>
    <row r="376" spans="1:33">
      <c r="A376" s="54" t="str">
        <f>IF('1. Order'!B381="","",'1. Order'!B381)</f>
        <v/>
      </c>
      <c r="B376" s="274" t="str">
        <f>IF('1. Order'!N381="","",'1. Order'!N381)</f>
        <v/>
      </c>
      <c r="C376" s="274" t="str">
        <f>IF('1. Order'!O381="","",'1. Order'!O381)</f>
        <v/>
      </c>
      <c r="D376" s="55" t="str">
        <f>IF('1. Order'!I381="","",'1. Order'!I381)</f>
        <v/>
      </c>
      <c r="E376" s="55" t="str">
        <f>IF('1. Order'!J381="","",'1. Order'!J381)</f>
        <v/>
      </c>
      <c r="F376" s="55" t="str">
        <f>IF('1. Order'!K381="","",'1. Order'!K381)</f>
        <v/>
      </c>
      <c r="G376" s="281" t="str">
        <f>IF('1. Order'!M381="","",'1. Order'!M381)</f>
        <v/>
      </c>
      <c r="H376" s="285"/>
      <c r="I376" s="101"/>
      <c r="J376" s="101"/>
      <c r="K376" s="284" t="str">
        <f>IF('1. Order'!AI381="","",'1. Order'!AI381)</f>
        <v/>
      </c>
      <c r="L376" s="284" t="str">
        <f>IF('1. Order'!AH381="","",'1. Order'!AH381)</f>
        <v/>
      </c>
      <c r="M376" s="101"/>
      <c r="N376" s="101"/>
      <c r="O376" s="101"/>
      <c r="P376" s="112"/>
      <c r="Q376" s="58"/>
      <c r="R376" s="56"/>
      <c r="S376" s="56"/>
      <c r="T376" s="56"/>
      <c r="U376" s="57"/>
      <c r="V376" s="58"/>
      <c r="W376" s="56"/>
      <c r="X376" s="56"/>
      <c r="Y376" s="56"/>
      <c r="Z376" s="56"/>
      <c r="AA376" s="56"/>
      <c r="AB376" s="56"/>
      <c r="AC376" s="56"/>
      <c r="AD376" s="56"/>
      <c r="AE376" s="56"/>
      <c r="AF376" s="101"/>
      <c r="AG376" s="112"/>
    </row>
    <row r="377" spans="1:33">
      <c r="A377" s="54" t="str">
        <f>IF('1. Order'!B382="","",'1. Order'!B382)</f>
        <v/>
      </c>
      <c r="B377" s="274" t="str">
        <f>IF('1. Order'!N382="","",'1. Order'!N382)</f>
        <v/>
      </c>
      <c r="C377" s="274" t="str">
        <f>IF('1. Order'!O382="","",'1. Order'!O382)</f>
        <v/>
      </c>
      <c r="D377" s="55" t="str">
        <f>IF('1. Order'!I382="","",'1. Order'!I382)</f>
        <v/>
      </c>
      <c r="E377" s="55" t="str">
        <f>IF('1. Order'!J382="","",'1. Order'!J382)</f>
        <v/>
      </c>
      <c r="F377" s="55" t="str">
        <f>IF('1. Order'!K382="","",'1. Order'!K382)</f>
        <v/>
      </c>
      <c r="G377" s="281" t="str">
        <f>IF('1. Order'!M382="","",'1. Order'!M382)</f>
        <v/>
      </c>
      <c r="H377" s="285"/>
      <c r="I377" s="101"/>
      <c r="J377" s="101"/>
      <c r="K377" s="284" t="str">
        <f>IF('1. Order'!AI382="","",'1. Order'!AI382)</f>
        <v/>
      </c>
      <c r="L377" s="284" t="str">
        <f>IF('1. Order'!AH382="","",'1. Order'!AH382)</f>
        <v/>
      </c>
      <c r="M377" s="101"/>
      <c r="N377" s="101"/>
      <c r="O377" s="101"/>
      <c r="P377" s="112"/>
      <c r="Q377" s="58"/>
      <c r="R377" s="56"/>
      <c r="S377" s="56"/>
      <c r="T377" s="56"/>
      <c r="U377" s="57"/>
      <c r="V377" s="58"/>
      <c r="W377" s="56"/>
      <c r="X377" s="56"/>
      <c r="Y377" s="56"/>
      <c r="Z377" s="56"/>
      <c r="AA377" s="56"/>
      <c r="AB377" s="56"/>
      <c r="AC377" s="56"/>
      <c r="AD377" s="56"/>
      <c r="AE377" s="56"/>
      <c r="AF377" s="101"/>
      <c r="AG377" s="112"/>
    </row>
    <row r="378" spans="1:33">
      <c r="A378" s="54" t="str">
        <f>IF('1. Order'!B383="","",'1. Order'!B383)</f>
        <v/>
      </c>
      <c r="B378" s="274" t="str">
        <f>IF('1. Order'!N383="","",'1. Order'!N383)</f>
        <v/>
      </c>
      <c r="C378" s="274" t="str">
        <f>IF('1. Order'!O383="","",'1. Order'!O383)</f>
        <v/>
      </c>
      <c r="D378" s="55" t="str">
        <f>IF('1. Order'!I383="","",'1. Order'!I383)</f>
        <v/>
      </c>
      <c r="E378" s="55" t="str">
        <f>IF('1. Order'!J383="","",'1. Order'!J383)</f>
        <v/>
      </c>
      <c r="F378" s="55" t="str">
        <f>IF('1. Order'!K383="","",'1. Order'!K383)</f>
        <v/>
      </c>
      <c r="G378" s="281" t="str">
        <f>IF('1. Order'!M383="","",'1. Order'!M383)</f>
        <v/>
      </c>
      <c r="H378" s="285"/>
      <c r="I378" s="101"/>
      <c r="J378" s="101"/>
      <c r="K378" s="284" t="str">
        <f>IF('1. Order'!AI383="","",'1. Order'!AI383)</f>
        <v/>
      </c>
      <c r="L378" s="284" t="str">
        <f>IF('1. Order'!AH383="","",'1. Order'!AH383)</f>
        <v/>
      </c>
      <c r="M378" s="101"/>
      <c r="N378" s="101"/>
      <c r="O378" s="101"/>
      <c r="P378" s="112"/>
      <c r="Q378" s="58"/>
      <c r="R378" s="56"/>
      <c r="S378" s="56"/>
      <c r="T378" s="56"/>
      <c r="U378" s="57"/>
      <c r="V378" s="58"/>
      <c r="W378" s="56"/>
      <c r="X378" s="56"/>
      <c r="Y378" s="56"/>
      <c r="Z378" s="56"/>
      <c r="AA378" s="56"/>
      <c r="AB378" s="56"/>
      <c r="AC378" s="56"/>
      <c r="AD378" s="56"/>
      <c r="AE378" s="56"/>
      <c r="AF378" s="101"/>
      <c r="AG378" s="112"/>
    </row>
    <row r="379" spans="1:33">
      <c r="A379" s="54" t="str">
        <f>IF('1. Order'!B384="","",'1. Order'!B384)</f>
        <v/>
      </c>
      <c r="B379" s="274" t="str">
        <f>IF('1. Order'!N384="","",'1. Order'!N384)</f>
        <v/>
      </c>
      <c r="C379" s="274" t="str">
        <f>IF('1. Order'!O384="","",'1. Order'!O384)</f>
        <v/>
      </c>
      <c r="D379" s="55" t="str">
        <f>IF('1. Order'!I384="","",'1. Order'!I384)</f>
        <v/>
      </c>
      <c r="E379" s="55" t="str">
        <f>IF('1. Order'!J384="","",'1. Order'!J384)</f>
        <v/>
      </c>
      <c r="F379" s="55" t="str">
        <f>IF('1. Order'!K384="","",'1. Order'!K384)</f>
        <v/>
      </c>
      <c r="G379" s="281" t="str">
        <f>IF('1. Order'!M384="","",'1. Order'!M384)</f>
        <v/>
      </c>
      <c r="H379" s="285"/>
      <c r="I379" s="101"/>
      <c r="J379" s="101"/>
      <c r="K379" s="284" t="str">
        <f>IF('1. Order'!AI384="","",'1. Order'!AI384)</f>
        <v/>
      </c>
      <c r="L379" s="284" t="str">
        <f>IF('1. Order'!AH384="","",'1. Order'!AH384)</f>
        <v/>
      </c>
      <c r="M379" s="101"/>
      <c r="N379" s="101"/>
      <c r="O379" s="101"/>
      <c r="P379" s="112"/>
      <c r="Q379" s="58"/>
      <c r="R379" s="56"/>
      <c r="S379" s="56"/>
      <c r="T379" s="56"/>
      <c r="U379" s="57"/>
      <c r="V379" s="58"/>
      <c r="W379" s="56"/>
      <c r="X379" s="56"/>
      <c r="Y379" s="56"/>
      <c r="Z379" s="56"/>
      <c r="AA379" s="56"/>
      <c r="AB379" s="56"/>
      <c r="AC379" s="56"/>
      <c r="AD379" s="56"/>
      <c r="AE379" s="56"/>
      <c r="AF379" s="101"/>
      <c r="AG379" s="112"/>
    </row>
    <row r="380" spans="1:33">
      <c r="A380" s="54" t="str">
        <f>IF('1. Order'!B385="","",'1. Order'!B385)</f>
        <v/>
      </c>
      <c r="B380" s="274" t="str">
        <f>IF('1. Order'!N385="","",'1. Order'!N385)</f>
        <v/>
      </c>
      <c r="C380" s="274" t="str">
        <f>IF('1. Order'!O385="","",'1. Order'!O385)</f>
        <v/>
      </c>
      <c r="D380" s="55" t="str">
        <f>IF('1. Order'!I385="","",'1. Order'!I385)</f>
        <v/>
      </c>
      <c r="E380" s="55" t="str">
        <f>IF('1. Order'!J385="","",'1. Order'!J385)</f>
        <v/>
      </c>
      <c r="F380" s="55" t="str">
        <f>IF('1. Order'!K385="","",'1. Order'!K385)</f>
        <v/>
      </c>
      <c r="G380" s="281" t="str">
        <f>IF('1. Order'!M385="","",'1. Order'!M385)</f>
        <v/>
      </c>
      <c r="H380" s="285"/>
      <c r="I380" s="101"/>
      <c r="J380" s="101"/>
      <c r="K380" s="284" t="str">
        <f>IF('1. Order'!AI385="","",'1. Order'!AI385)</f>
        <v/>
      </c>
      <c r="L380" s="284" t="str">
        <f>IF('1. Order'!AH385="","",'1. Order'!AH385)</f>
        <v/>
      </c>
      <c r="M380" s="101"/>
      <c r="N380" s="101"/>
      <c r="O380" s="101"/>
      <c r="P380" s="112"/>
      <c r="Q380" s="58"/>
      <c r="R380" s="56"/>
      <c r="S380" s="56"/>
      <c r="T380" s="56"/>
      <c r="U380" s="57"/>
      <c r="V380" s="58"/>
      <c r="W380" s="56"/>
      <c r="X380" s="56"/>
      <c r="Y380" s="56"/>
      <c r="Z380" s="56"/>
      <c r="AA380" s="56"/>
      <c r="AB380" s="56"/>
      <c r="AC380" s="56"/>
      <c r="AD380" s="56"/>
      <c r="AE380" s="56"/>
      <c r="AF380" s="101"/>
      <c r="AG380" s="112"/>
    </row>
    <row r="381" spans="1:33">
      <c r="A381" s="54" t="str">
        <f>IF('1. Order'!B386="","",'1. Order'!B386)</f>
        <v/>
      </c>
      <c r="B381" s="274" t="str">
        <f>IF('1. Order'!N386="","",'1. Order'!N386)</f>
        <v/>
      </c>
      <c r="C381" s="274" t="str">
        <f>IF('1. Order'!O386="","",'1. Order'!O386)</f>
        <v/>
      </c>
      <c r="D381" s="55" t="str">
        <f>IF('1. Order'!I386="","",'1. Order'!I386)</f>
        <v/>
      </c>
      <c r="E381" s="55" t="str">
        <f>IF('1. Order'!J386="","",'1. Order'!J386)</f>
        <v/>
      </c>
      <c r="F381" s="55" t="str">
        <f>IF('1. Order'!K386="","",'1. Order'!K386)</f>
        <v/>
      </c>
      <c r="G381" s="281" t="str">
        <f>IF('1. Order'!M386="","",'1. Order'!M386)</f>
        <v/>
      </c>
      <c r="H381" s="285"/>
      <c r="I381" s="101"/>
      <c r="J381" s="101"/>
      <c r="K381" s="284" t="str">
        <f>IF('1. Order'!AI386="","",'1. Order'!AI386)</f>
        <v/>
      </c>
      <c r="L381" s="284" t="str">
        <f>IF('1. Order'!AH386="","",'1. Order'!AH386)</f>
        <v/>
      </c>
      <c r="M381" s="101"/>
      <c r="N381" s="101"/>
      <c r="O381" s="101"/>
      <c r="P381" s="112"/>
      <c r="Q381" s="58"/>
      <c r="R381" s="56"/>
      <c r="S381" s="56"/>
      <c r="T381" s="56"/>
      <c r="U381" s="57"/>
      <c r="V381" s="58"/>
      <c r="W381" s="56"/>
      <c r="X381" s="56"/>
      <c r="Y381" s="56"/>
      <c r="Z381" s="56"/>
      <c r="AA381" s="56"/>
      <c r="AB381" s="56"/>
      <c r="AC381" s="56"/>
      <c r="AD381" s="56"/>
      <c r="AE381" s="56"/>
      <c r="AF381" s="101"/>
      <c r="AG381" s="112"/>
    </row>
    <row r="382" spans="1:33">
      <c r="A382" s="54" t="str">
        <f>IF('1. Order'!B387="","",'1. Order'!B387)</f>
        <v/>
      </c>
      <c r="B382" s="274" t="str">
        <f>IF('1. Order'!N387="","",'1. Order'!N387)</f>
        <v/>
      </c>
      <c r="C382" s="274" t="str">
        <f>IF('1. Order'!O387="","",'1. Order'!O387)</f>
        <v/>
      </c>
      <c r="D382" s="55" t="str">
        <f>IF('1. Order'!I387="","",'1. Order'!I387)</f>
        <v/>
      </c>
      <c r="E382" s="55" t="str">
        <f>IF('1. Order'!J387="","",'1. Order'!J387)</f>
        <v/>
      </c>
      <c r="F382" s="55" t="str">
        <f>IF('1. Order'!K387="","",'1. Order'!K387)</f>
        <v/>
      </c>
      <c r="G382" s="281" t="str">
        <f>IF('1. Order'!M387="","",'1. Order'!M387)</f>
        <v/>
      </c>
      <c r="H382" s="285"/>
      <c r="I382" s="101"/>
      <c r="J382" s="101"/>
      <c r="K382" s="284" t="str">
        <f>IF('1. Order'!AI387="","",'1. Order'!AI387)</f>
        <v/>
      </c>
      <c r="L382" s="284" t="str">
        <f>IF('1. Order'!AH387="","",'1. Order'!AH387)</f>
        <v/>
      </c>
      <c r="M382" s="101"/>
      <c r="N382" s="101"/>
      <c r="O382" s="101"/>
      <c r="P382" s="112"/>
      <c r="Q382" s="58"/>
      <c r="R382" s="56"/>
      <c r="S382" s="56"/>
      <c r="T382" s="56"/>
      <c r="U382" s="57"/>
      <c r="V382" s="58"/>
      <c r="W382" s="56"/>
      <c r="X382" s="56"/>
      <c r="Y382" s="56"/>
      <c r="Z382" s="56"/>
      <c r="AA382" s="56"/>
      <c r="AB382" s="56"/>
      <c r="AC382" s="56"/>
      <c r="AD382" s="56"/>
      <c r="AE382" s="56"/>
      <c r="AF382" s="101"/>
      <c r="AG382" s="112"/>
    </row>
    <row r="383" spans="1:33">
      <c r="A383" s="54" t="str">
        <f>IF('1. Order'!B388="","",'1. Order'!B388)</f>
        <v/>
      </c>
      <c r="B383" s="274" t="str">
        <f>IF('1. Order'!N388="","",'1. Order'!N388)</f>
        <v/>
      </c>
      <c r="C383" s="274" t="str">
        <f>IF('1. Order'!O388="","",'1. Order'!O388)</f>
        <v/>
      </c>
      <c r="D383" s="55" t="str">
        <f>IF('1. Order'!I388="","",'1. Order'!I388)</f>
        <v/>
      </c>
      <c r="E383" s="55" t="str">
        <f>IF('1. Order'!J388="","",'1. Order'!J388)</f>
        <v/>
      </c>
      <c r="F383" s="55" t="str">
        <f>IF('1. Order'!K388="","",'1. Order'!K388)</f>
        <v/>
      </c>
      <c r="G383" s="281" t="str">
        <f>IF('1. Order'!M388="","",'1. Order'!M388)</f>
        <v/>
      </c>
      <c r="H383" s="285"/>
      <c r="I383" s="101"/>
      <c r="J383" s="101"/>
      <c r="K383" s="284" t="str">
        <f>IF('1. Order'!AI388="","",'1. Order'!AI388)</f>
        <v/>
      </c>
      <c r="L383" s="284" t="str">
        <f>IF('1. Order'!AH388="","",'1. Order'!AH388)</f>
        <v/>
      </c>
      <c r="M383" s="101"/>
      <c r="N383" s="101"/>
      <c r="O383" s="101"/>
      <c r="P383" s="112"/>
      <c r="Q383" s="58"/>
      <c r="R383" s="56"/>
      <c r="S383" s="56"/>
      <c r="T383" s="56"/>
      <c r="U383" s="57"/>
      <c r="V383" s="58"/>
      <c r="W383" s="56"/>
      <c r="X383" s="56"/>
      <c r="Y383" s="56"/>
      <c r="Z383" s="56"/>
      <c r="AA383" s="56"/>
      <c r="AB383" s="56"/>
      <c r="AC383" s="56"/>
      <c r="AD383" s="56"/>
      <c r="AE383" s="56"/>
      <c r="AF383" s="101"/>
      <c r="AG383" s="112"/>
    </row>
    <row r="384" spans="1:33">
      <c r="A384" s="54" t="str">
        <f>IF('1. Order'!B389="","",'1. Order'!B389)</f>
        <v/>
      </c>
      <c r="B384" s="274" t="str">
        <f>IF('1. Order'!N389="","",'1. Order'!N389)</f>
        <v/>
      </c>
      <c r="C384" s="274" t="str">
        <f>IF('1. Order'!O389="","",'1. Order'!O389)</f>
        <v/>
      </c>
      <c r="D384" s="55" t="str">
        <f>IF('1. Order'!I389="","",'1. Order'!I389)</f>
        <v/>
      </c>
      <c r="E384" s="55" t="str">
        <f>IF('1. Order'!J389="","",'1. Order'!J389)</f>
        <v/>
      </c>
      <c r="F384" s="55" t="str">
        <f>IF('1. Order'!K389="","",'1. Order'!K389)</f>
        <v/>
      </c>
      <c r="G384" s="281" t="str">
        <f>IF('1. Order'!M389="","",'1. Order'!M389)</f>
        <v/>
      </c>
      <c r="H384" s="285"/>
      <c r="I384" s="101"/>
      <c r="J384" s="101"/>
      <c r="K384" s="284" t="str">
        <f>IF('1. Order'!AI389="","",'1. Order'!AI389)</f>
        <v/>
      </c>
      <c r="L384" s="284" t="str">
        <f>IF('1. Order'!AH389="","",'1. Order'!AH389)</f>
        <v/>
      </c>
      <c r="M384" s="101"/>
      <c r="N384" s="101"/>
      <c r="O384" s="101"/>
      <c r="P384" s="112"/>
      <c r="Q384" s="58"/>
      <c r="R384" s="56"/>
      <c r="S384" s="56"/>
      <c r="T384" s="56"/>
      <c r="U384" s="57"/>
      <c r="V384" s="58"/>
      <c r="W384" s="56"/>
      <c r="X384" s="56"/>
      <c r="Y384" s="56"/>
      <c r="Z384" s="56"/>
      <c r="AA384" s="56"/>
      <c r="AB384" s="56"/>
      <c r="AC384" s="56"/>
      <c r="AD384" s="56"/>
      <c r="AE384" s="56"/>
      <c r="AF384" s="101"/>
      <c r="AG384" s="112"/>
    </row>
    <row r="385" spans="1:33">
      <c r="A385" s="54" t="str">
        <f>IF('1. Order'!B390="","",'1. Order'!B390)</f>
        <v/>
      </c>
      <c r="B385" s="274" t="str">
        <f>IF('1. Order'!N390="","",'1. Order'!N390)</f>
        <v/>
      </c>
      <c r="C385" s="274" t="str">
        <f>IF('1. Order'!O390="","",'1. Order'!O390)</f>
        <v/>
      </c>
      <c r="D385" s="55" t="str">
        <f>IF('1. Order'!I390="","",'1. Order'!I390)</f>
        <v/>
      </c>
      <c r="E385" s="55" t="str">
        <f>IF('1. Order'!J390="","",'1. Order'!J390)</f>
        <v/>
      </c>
      <c r="F385" s="55" t="str">
        <f>IF('1. Order'!K390="","",'1. Order'!K390)</f>
        <v/>
      </c>
      <c r="G385" s="281" t="str">
        <f>IF('1. Order'!M390="","",'1. Order'!M390)</f>
        <v/>
      </c>
      <c r="H385" s="285"/>
      <c r="I385" s="101"/>
      <c r="J385" s="101"/>
      <c r="K385" s="284" t="str">
        <f>IF('1. Order'!AI390="","",'1. Order'!AI390)</f>
        <v/>
      </c>
      <c r="L385" s="284" t="str">
        <f>IF('1. Order'!AH390="","",'1. Order'!AH390)</f>
        <v/>
      </c>
      <c r="M385" s="101"/>
      <c r="N385" s="101"/>
      <c r="O385" s="101"/>
      <c r="P385" s="112"/>
      <c r="Q385" s="58"/>
      <c r="R385" s="56"/>
      <c r="S385" s="56"/>
      <c r="T385" s="56"/>
      <c r="U385" s="57"/>
      <c r="V385" s="58"/>
      <c r="W385" s="56"/>
      <c r="X385" s="56"/>
      <c r="Y385" s="56"/>
      <c r="Z385" s="56"/>
      <c r="AA385" s="56"/>
      <c r="AB385" s="56"/>
      <c r="AC385" s="56"/>
      <c r="AD385" s="56"/>
      <c r="AE385" s="56"/>
      <c r="AF385" s="101"/>
      <c r="AG385" s="112"/>
    </row>
    <row r="386" spans="1:33">
      <c r="A386" s="54" t="str">
        <f>IF('1. Order'!B391="","",'1. Order'!B391)</f>
        <v/>
      </c>
      <c r="B386" s="274" t="str">
        <f>IF('1. Order'!N391="","",'1. Order'!N391)</f>
        <v/>
      </c>
      <c r="C386" s="274" t="str">
        <f>IF('1. Order'!O391="","",'1. Order'!O391)</f>
        <v/>
      </c>
      <c r="D386" s="55" t="str">
        <f>IF('1. Order'!I391="","",'1. Order'!I391)</f>
        <v/>
      </c>
      <c r="E386" s="55" t="str">
        <f>IF('1. Order'!J391="","",'1. Order'!J391)</f>
        <v/>
      </c>
      <c r="F386" s="55" t="str">
        <f>IF('1. Order'!K391="","",'1. Order'!K391)</f>
        <v/>
      </c>
      <c r="G386" s="281" t="str">
        <f>IF('1. Order'!M391="","",'1. Order'!M391)</f>
        <v/>
      </c>
      <c r="H386" s="285"/>
      <c r="I386" s="101"/>
      <c r="J386" s="101"/>
      <c r="K386" s="284" t="str">
        <f>IF('1. Order'!AI391="","",'1. Order'!AI391)</f>
        <v/>
      </c>
      <c r="L386" s="284" t="str">
        <f>IF('1. Order'!AH391="","",'1. Order'!AH391)</f>
        <v/>
      </c>
      <c r="M386" s="101"/>
      <c r="N386" s="101"/>
      <c r="O386" s="101"/>
      <c r="P386" s="112"/>
      <c r="Q386" s="58"/>
      <c r="R386" s="56"/>
      <c r="S386" s="56"/>
      <c r="T386" s="56"/>
      <c r="U386" s="57"/>
      <c r="V386" s="58"/>
      <c r="W386" s="56"/>
      <c r="X386" s="56"/>
      <c r="Y386" s="56"/>
      <c r="Z386" s="56"/>
      <c r="AA386" s="56"/>
      <c r="AB386" s="56"/>
      <c r="AC386" s="56"/>
      <c r="AD386" s="56"/>
      <c r="AE386" s="56"/>
      <c r="AF386" s="101"/>
      <c r="AG386" s="112"/>
    </row>
    <row r="387" spans="1:33">
      <c r="A387" s="54" t="str">
        <f>IF('1. Order'!B392="","",'1. Order'!B392)</f>
        <v/>
      </c>
      <c r="B387" s="274" t="str">
        <f>IF('1. Order'!N392="","",'1. Order'!N392)</f>
        <v/>
      </c>
      <c r="C387" s="274" t="str">
        <f>IF('1. Order'!O392="","",'1. Order'!O392)</f>
        <v/>
      </c>
      <c r="D387" s="55" t="str">
        <f>IF('1. Order'!I392="","",'1. Order'!I392)</f>
        <v/>
      </c>
      <c r="E387" s="55" t="str">
        <f>IF('1. Order'!J392="","",'1. Order'!J392)</f>
        <v/>
      </c>
      <c r="F387" s="55" t="str">
        <f>IF('1. Order'!K392="","",'1. Order'!K392)</f>
        <v/>
      </c>
      <c r="G387" s="281" t="str">
        <f>IF('1. Order'!M392="","",'1. Order'!M392)</f>
        <v/>
      </c>
      <c r="H387" s="285"/>
      <c r="I387" s="101"/>
      <c r="J387" s="101"/>
      <c r="K387" s="284" t="str">
        <f>IF('1. Order'!AI392="","",'1. Order'!AI392)</f>
        <v/>
      </c>
      <c r="L387" s="284" t="str">
        <f>IF('1. Order'!AH392="","",'1. Order'!AH392)</f>
        <v/>
      </c>
      <c r="M387" s="101"/>
      <c r="N387" s="101"/>
      <c r="O387" s="101"/>
      <c r="P387" s="112"/>
      <c r="Q387" s="58"/>
      <c r="R387" s="56"/>
      <c r="S387" s="56"/>
      <c r="T387" s="56"/>
      <c r="U387" s="57"/>
      <c r="V387" s="58"/>
      <c r="W387" s="56"/>
      <c r="X387" s="56"/>
      <c r="Y387" s="56"/>
      <c r="Z387" s="56"/>
      <c r="AA387" s="56"/>
      <c r="AB387" s="56"/>
      <c r="AC387" s="56"/>
      <c r="AD387" s="56"/>
      <c r="AE387" s="56"/>
      <c r="AF387" s="101"/>
      <c r="AG387" s="112"/>
    </row>
    <row r="388" spans="1:33">
      <c r="A388" s="54" t="str">
        <f>IF('1. Order'!B393="","",'1. Order'!B393)</f>
        <v/>
      </c>
      <c r="B388" s="274" t="str">
        <f>IF('1. Order'!N393="","",'1. Order'!N393)</f>
        <v/>
      </c>
      <c r="C388" s="274" t="str">
        <f>IF('1. Order'!O393="","",'1. Order'!O393)</f>
        <v/>
      </c>
      <c r="D388" s="55" t="str">
        <f>IF('1. Order'!I393="","",'1. Order'!I393)</f>
        <v/>
      </c>
      <c r="E388" s="55" t="str">
        <f>IF('1. Order'!J393="","",'1. Order'!J393)</f>
        <v/>
      </c>
      <c r="F388" s="55" t="str">
        <f>IF('1. Order'!K393="","",'1. Order'!K393)</f>
        <v/>
      </c>
      <c r="G388" s="281" t="str">
        <f>IF('1. Order'!M393="","",'1. Order'!M393)</f>
        <v/>
      </c>
      <c r="H388" s="285"/>
      <c r="I388" s="101"/>
      <c r="J388" s="101"/>
      <c r="K388" s="284" t="str">
        <f>IF('1. Order'!AI393="","",'1. Order'!AI393)</f>
        <v/>
      </c>
      <c r="L388" s="284" t="str">
        <f>IF('1. Order'!AH393="","",'1. Order'!AH393)</f>
        <v/>
      </c>
      <c r="M388" s="101"/>
      <c r="N388" s="101"/>
      <c r="O388" s="101"/>
      <c r="P388" s="112"/>
      <c r="Q388" s="58"/>
      <c r="R388" s="56"/>
      <c r="S388" s="56"/>
      <c r="T388" s="56"/>
      <c r="U388" s="57"/>
      <c r="V388" s="58"/>
      <c r="W388" s="56"/>
      <c r="X388" s="56"/>
      <c r="Y388" s="56"/>
      <c r="Z388" s="56"/>
      <c r="AA388" s="56"/>
      <c r="AB388" s="56"/>
      <c r="AC388" s="56"/>
      <c r="AD388" s="56"/>
      <c r="AE388" s="56"/>
      <c r="AF388" s="101"/>
      <c r="AG388" s="112"/>
    </row>
    <row r="389" spans="1:33">
      <c r="A389" s="54" t="str">
        <f>IF('1. Order'!B394="","",'1. Order'!B394)</f>
        <v/>
      </c>
      <c r="B389" s="274" t="str">
        <f>IF('1. Order'!N394="","",'1. Order'!N394)</f>
        <v/>
      </c>
      <c r="C389" s="274" t="str">
        <f>IF('1. Order'!O394="","",'1. Order'!O394)</f>
        <v/>
      </c>
      <c r="D389" s="55" t="str">
        <f>IF('1. Order'!I394="","",'1. Order'!I394)</f>
        <v/>
      </c>
      <c r="E389" s="55" t="str">
        <f>IF('1. Order'!J394="","",'1. Order'!J394)</f>
        <v/>
      </c>
      <c r="F389" s="55" t="str">
        <f>IF('1. Order'!K394="","",'1. Order'!K394)</f>
        <v/>
      </c>
      <c r="G389" s="281" t="str">
        <f>IF('1. Order'!M394="","",'1. Order'!M394)</f>
        <v/>
      </c>
      <c r="H389" s="285"/>
      <c r="I389" s="101"/>
      <c r="J389" s="101"/>
      <c r="K389" s="284" t="str">
        <f>IF('1. Order'!AI394="","",'1. Order'!AI394)</f>
        <v/>
      </c>
      <c r="L389" s="284" t="str">
        <f>IF('1. Order'!AH394="","",'1. Order'!AH394)</f>
        <v/>
      </c>
      <c r="M389" s="101"/>
      <c r="N389" s="101"/>
      <c r="O389" s="101"/>
      <c r="P389" s="112"/>
      <c r="Q389" s="58"/>
      <c r="R389" s="56"/>
      <c r="S389" s="56"/>
      <c r="T389" s="56"/>
      <c r="U389" s="57"/>
      <c r="V389" s="58"/>
      <c r="W389" s="56"/>
      <c r="X389" s="56"/>
      <c r="Y389" s="56"/>
      <c r="Z389" s="56"/>
      <c r="AA389" s="56"/>
      <c r="AB389" s="56"/>
      <c r="AC389" s="56"/>
      <c r="AD389" s="56"/>
      <c r="AE389" s="56"/>
      <c r="AF389" s="101"/>
      <c r="AG389" s="112"/>
    </row>
    <row r="390" spans="1:33">
      <c r="A390" s="54" t="str">
        <f>IF('1. Order'!B395="","",'1. Order'!B395)</f>
        <v/>
      </c>
      <c r="B390" s="274" t="str">
        <f>IF('1. Order'!N395="","",'1. Order'!N395)</f>
        <v/>
      </c>
      <c r="C390" s="274" t="str">
        <f>IF('1. Order'!O395="","",'1. Order'!O395)</f>
        <v/>
      </c>
      <c r="D390" s="55" t="str">
        <f>IF('1. Order'!I395="","",'1. Order'!I395)</f>
        <v/>
      </c>
      <c r="E390" s="55" t="str">
        <f>IF('1. Order'!J395="","",'1. Order'!J395)</f>
        <v/>
      </c>
      <c r="F390" s="55" t="str">
        <f>IF('1. Order'!K395="","",'1. Order'!K395)</f>
        <v/>
      </c>
      <c r="G390" s="281" t="str">
        <f>IF('1. Order'!M395="","",'1. Order'!M395)</f>
        <v/>
      </c>
      <c r="H390" s="285"/>
      <c r="I390" s="101"/>
      <c r="J390" s="101"/>
      <c r="K390" s="284" t="str">
        <f>IF('1. Order'!AI395="","",'1. Order'!AI395)</f>
        <v/>
      </c>
      <c r="L390" s="284" t="str">
        <f>IF('1. Order'!AH395="","",'1. Order'!AH395)</f>
        <v/>
      </c>
      <c r="M390" s="101"/>
      <c r="N390" s="101"/>
      <c r="O390" s="101"/>
      <c r="P390" s="112"/>
      <c r="Q390" s="58"/>
      <c r="R390" s="56"/>
      <c r="S390" s="56"/>
      <c r="T390" s="56"/>
      <c r="U390" s="57"/>
      <c r="V390" s="58"/>
      <c r="W390" s="56"/>
      <c r="X390" s="56"/>
      <c r="Y390" s="56"/>
      <c r="Z390" s="56"/>
      <c r="AA390" s="56"/>
      <c r="AB390" s="56"/>
      <c r="AC390" s="56"/>
      <c r="AD390" s="56"/>
      <c r="AE390" s="56"/>
      <c r="AF390" s="101"/>
      <c r="AG390" s="112"/>
    </row>
    <row r="391" spans="1:33">
      <c r="A391" s="54" t="str">
        <f>IF('1. Order'!B396="","",'1. Order'!B396)</f>
        <v/>
      </c>
      <c r="B391" s="274" t="str">
        <f>IF('1. Order'!N396="","",'1. Order'!N396)</f>
        <v/>
      </c>
      <c r="C391" s="274" t="str">
        <f>IF('1. Order'!O396="","",'1. Order'!O396)</f>
        <v/>
      </c>
      <c r="D391" s="55" t="str">
        <f>IF('1. Order'!I396="","",'1. Order'!I396)</f>
        <v/>
      </c>
      <c r="E391" s="55" t="str">
        <f>IF('1. Order'!J396="","",'1. Order'!J396)</f>
        <v/>
      </c>
      <c r="F391" s="55" t="str">
        <f>IF('1. Order'!K396="","",'1. Order'!K396)</f>
        <v/>
      </c>
      <c r="G391" s="281" t="str">
        <f>IF('1. Order'!M396="","",'1. Order'!M396)</f>
        <v/>
      </c>
      <c r="H391" s="285"/>
      <c r="I391" s="101"/>
      <c r="J391" s="101"/>
      <c r="K391" s="284" t="str">
        <f>IF('1. Order'!AI396="","",'1. Order'!AI396)</f>
        <v/>
      </c>
      <c r="L391" s="284" t="str">
        <f>IF('1. Order'!AH396="","",'1. Order'!AH396)</f>
        <v/>
      </c>
      <c r="M391" s="101"/>
      <c r="N391" s="101"/>
      <c r="O391" s="101"/>
      <c r="P391" s="112"/>
      <c r="Q391" s="58"/>
      <c r="R391" s="56"/>
      <c r="S391" s="56"/>
      <c r="T391" s="56"/>
      <c r="U391" s="57"/>
      <c r="V391" s="58"/>
      <c r="W391" s="56"/>
      <c r="X391" s="56"/>
      <c r="Y391" s="56"/>
      <c r="Z391" s="56"/>
      <c r="AA391" s="56"/>
      <c r="AB391" s="56"/>
      <c r="AC391" s="56"/>
      <c r="AD391" s="56"/>
      <c r="AE391" s="56"/>
      <c r="AF391" s="101"/>
      <c r="AG391" s="112"/>
    </row>
    <row r="392" spans="1:33">
      <c r="A392" s="54" t="str">
        <f>IF('1. Order'!B397="","",'1. Order'!B397)</f>
        <v/>
      </c>
      <c r="B392" s="274" t="str">
        <f>IF('1. Order'!N397="","",'1. Order'!N397)</f>
        <v/>
      </c>
      <c r="C392" s="274" t="str">
        <f>IF('1. Order'!O397="","",'1. Order'!O397)</f>
        <v/>
      </c>
      <c r="D392" s="55" t="str">
        <f>IF('1. Order'!I397="","",'1. Order'!I397)</f>
        <v/>
      </c>
      <c r="E392" s="55" t="str">
        <f>IF('1. Order'!J397="","",'1. Order'!J397)</f>
        <v/>
      </c>
      <c r="F392" s="55" t="str">
        <f>IF('1. Order'!K397="","",'1. Order'!K397)</f>
        <v/>
      </c>
      <c r="G392" s="281" t="str">
        <f>IF('1. Order'!M397="","",'1. Order'!M397)</f>
        <v/>
      </c>
      <c r="H392" s="285"/>
      <c r="I392" s="101"/>
      <c r="J392" s="101"/>
      <c r="K392" s="284" t="str">
        <f>IF('1. Order'!AI397="","",'1. Order'!AI397)</f>
        <v/>
      </c>
      <c r="L392" s="284" t="str">
        <f>IF('1. Order'!AH397="","",'1. Order'!AH397)</f>
        <v/>
      </c>
      <c r="M392" s="101"/>
      <c r="N392" s="101"/>
      <c r="O392" s="101"/>
      <c r="P392" s="112"/>
      <c r="Q392" s="58"/>
      <c r="R392" s="56"/>
      <c r="S392" s="56"/>
      <c r="T392" s="56"/>
      <c r="U392" s="57"/>
      <c r="V392" s="58"/>
      <c r="W392" s="56"/>
      <c r="X392" s="56"/>
      <c r="Y392" s="56"/>
      <c r="Z392" s="56"/>
      <c r="AA392" s="56"/>
      <c r="AB392" s="56"/>
      <c r="AC392" s="56"/>
      <c r="AD392" s="56"/>
      <c r="AE392" s="56"/>
      <c r="AF392" s="101"/>
      <c r="AG392" s="112"/>
    </row>
    <row r="393" spans="1:33">
      <c r="A393" s="54" t="str">
        <f>IF('1. Order'!B398="","",'1. Order'!B398)</f>
        <v/>
      </c>
      <c r="B393" s="274" t="str">
        <f>IF('1. Order'!N398="","",'1. Order'!N398)</f>
        <v/>
      </c>
      <c r="C393" s="274" t="str">
        <f>IF('1. Order'!O398="","",'1. Order'!O398)</f>
        <v/>
      </c>
      <c r="D393" s="55" t="str">
        <f>IF('1. Order'!I398="","",'1. Order'!I398)</f>
        <v/>
      </c>
      <c r="E393" s="55" t="str">
        <f>IF('1. Order'!J398="","",'1. Order'!J398)</f>
        <v/>
      </c>
      <c r="F393" s="55" t="str">
        <f>IF('1. Order'!K398="","",'1. Order'!K398)</f>
        <v/>
      </c>
      <c r="G393" s="281" t="str">
        <f>IF('1. Order'!M398="","",'1. Order'!M398)</f>
        <v/>
      </c>
      <c r="H393" s="285"/>
      <c r="I393" s="101"/>
      <c r="J393" s="101"/>
      <c r="K393" s="284" t="str">
        <f>IF('1. Order'!AI398="","",'1. Order'!AI398)</f>
        <v/>
      </c>
      <c r="L393" s="284" t="str">
        <f>IF('1. Order'!AH398="","",'1. Order'!AH398)</f>
        <v/>
      </c>
      <c r="M393" s="101"/>
      <c r="N393" s="101"/>
      <c r="O393" s="101"/>
      <c r="P393" s="112"/>
      <c r="Q393" s="58"/>
      <c r="R393" s="56"/>
      <c r="S393" s="56"/>
      <c r="T393" s="56"/>
      <c r="U393" s="57"/>
      <c r="V393" s="58"/>
      <c r="W393" s="56"/>
      <c r="X393" s="56"/>
      <c r="Y393" s="56"/>
      <c r="Z393" s="56"/>
      <c r="AA393" s="56"/>
      <c r="AB393" s="56"/>
      <c r="AC393" s="56"/>
      <c r="AD393" s="56"/>
      <c r="AE393" s="56"/>
      <c r="AF393" s="101"/>
      <c r="AG393" s="112"/>
    </row>
    <row r="394" spans="1:33">
      <c r="A394" s="54" t="str">
        <f>IF('1. Order'!B399="","",'1. Order'!B399)</f>
        <v/>
      </c>
      <c r="B394" s="274" t="str">
        <f>IF('1. Order'!N399="","",'1. Order'!N399)</f>
        <v/>
      </c>
      <c r="C394" s="274" t="str">
        <f>IF('1. Order'!O399="","",'1. Order'!O399)</f>
        <v/>
      </c>
      <c r="D394" s="55" t="str">
        <f>IF('1. Order'!I399="","",'1. Order'!I399)</f>
        <v/>
      </c>
      <c r="E394" s="55" t="str">
        <f>IF('1. Order'!J399="","",'1. Order'!J399)</f>
        <v/>
      </c>
      <c r="F394" s="55" t="str">
        <f>IF('1. Order'!K399="","",'1. Order'!K399)</f>
        <v/>
      </c>
      <c r="G394" s="281" t="str">
        <f>IF('1. Order'!M399="","",'1. Order'!M399)</f>
        <v/>
      </c>
      <c r="H394" s="285"/>
      <c r="I394" s="101"/>
      <c r="J394" s="101"/>
      <c r="K394" s="284" t="str">
        <f>IF('1. Order'!AI399="","",'1. Order'!AI399)</f>
        <v/>
      </c>
      <c r="L394" s="284" t="str">
        <f>IF('1. Order'!AH399="","",'1. Order'!AH399)</f>
        <v/>
      </c>
      <c r="M394" s="101"/>
      <c r="N394" s="101"/>
      <c r="O394" s="101"/>
      <c r="P394" s="112"/>
      <c r="Q394" s="58"/>
      <c r="R394" s="56"/>
      <c r="S394" s="56"/>
      <c r="T394" s="56"/>
      <c r="U394" s="57"/>
      <c r="V394" s="58"/>
      <c r="W394" s="56"/>
      <c r="X394" s="56"/>
      <c r="Y394" s="56"/>
      <c r="Z394" s="56"/>
      <c r="AA394" s="56"/>
      <c r="AB394" s="56"/>
      <c r="AC394" s="56"/>
      <c r="AD394" s="56"/>
      <c r="AE394" s="56"/>
      <c r="AF394" s="101"/>
      <c r="AG394" s="112"/>
    </row>
    <row r="395" spans="1:33">
      <c r="A395" s="54" t="str">
        <f>IF('1. Order'!B400="","",'1. Order'!B400)</f>
        <v/>
      </c>
      <c r="B395" s="274" t="str">
        <f>IF('1. Order'!N400="","",'1. Order'!N400)</f>
        <v/>
      </c>
      <c r="C395" s="274" t="str">
        <f>IF('1. Order'!O400="","",'1. Order'!O400)</f>
        <v/>
      </c>
      <c r="D395" s="55" t="str">
        <f>IF('1. Order'!I400="","",'1. Order'!I400)</f>
        <v/>
      </c>
      <c r="E395" s="55" t="str">
        <f>IF('1. Order'!J400="","",'1. Order'!J400)</f>
        <v/>
      </c>
      <c r="F395" s="55" t="str">
        <f>IF('1. Order'!K400="","",'1. Order'!K400)</f>
        <v/>
      </c>
      <c r="G395" s="281" t="str">
        <f>IF('1. Order'!M400="","",'1. Order'!M400)</f>
        <v/>
      </c>
      <c r="H395" s="285"/>
      <c r="I395" s="101"/>
      <c r="J395" s="101"/>
      <c r="K395" s="284" t="str">
        <f>IF('1. Order'!AI400="","",'1. Order'!AI400)</f>
        <v/>
      </c>
      <c r="L395" s="284" t="str">
        <f>IF('1. Order'!AH400="","",'1. Order'!AH400)</f>
        <v/>
      </c>
      <c r="M395" s="101"/>
      <c r="N395" s="101"/>
      <c r="O395" s="101"/>
      <c r="P395" s="112"/>
      <c r="Q395" s="58"/>
      <c r="R395" s="56"/>
      <c r="S395" s="56"/>
      <c r="T395" s="56"/>
      <c r="U395" s="57"/>
      <c r="V395" s="58"/>
      <c r="W395" s="56"/>
      <c r="X395" s="56"/>
      <c r="Y395" s="56"/>
      <c r="Z395" s="56"/>
      <c r="AA395" s="56"/>
      <c r="AB395" s="56"/>
      <c r="AC395" s="56"/>
      <c r="AD395" s="56"/>
      <c r="AE395" s="56"/>
      <c r="AF395" s="101"/>
      <c r="AG395" s="112"/>
    </row>
    <row r="396" spans="1:33">
      <c r="A396" s="54" t="str">
        <f>IF('1. Order'!B401="","",'1. Order'!B401)</f>
        <v/>
      </c>
      <c r="B396" s="274" t="str">
        <f>IF('1. Order'!N401="","",'1. Order'!N401)</f>
        <v/>
      </c>
      <c r="C396" s="274" t="str">
        <f>IF('1. Order'!O401="","",'1. Order'!O401)</f>
        <v/>
      </c>
      <c r="D396" s="55" t="str">
        <f>IF('1. Order'!I401="","",'1. Order'!I401)</f>
        <v/>
      </c>
      <c r="E396" s="55" t="str">
        <f>IF('1. Order'!J401="","",'1. Order'!J401)</f>
        <v/>
      </c>
      <c r="F396" s="55" t="str">
        <f>IF('1. Order'!K401="","",'1. Order'!K401)</f>
        <v/>
      </c>
      <c r="G396" s="281" t="str">
        <f>IF('1. Order'!M401="","",'1. Order'!M401)</f>
        <v/>
      </c>
      <c r="H396" s="285"/>
      <c r="I396" s="101"/>
      <c r="J396" s="101"/>
      <c r="K396" s="284" t="str">
        <f>IF('1. Order'!AI401="","",'1. Order'!AI401)</f>
        <v/>
      </c>
      <c r="L396" s="284" t="str">
        <f>IF('1. Order'!AH401="","",'1. Order'!AH401)</f>
        <v/>
      </c>
      <c r="M396" s="101"/>
      <c r="N396" s="101"/>
      <c r="O396" s="101"/>
      <c r="P396" s="112"/>
      <c r="Q396" s="58"/>
      <c r="R396" s="56"/>
      <c r="S396" s="56"/>
      <c r="T396" s="56"/>
      <c r="U396" s="57"/>
      <c r="V396" s="58"/>
      <c r="W396" s="56"/>
      <c r="X396" s="56"/>
      <c r="Y396" s="56"/>
      <c r="Z396" s="56"/>
      <c r="AA396" s="56"/>
      <c r="AB396" s="56"/>
      <c r="AC396" s="56"/>
      <c r="AD396" s="56"/>
      <c r="AE396" s="56"/>
      <c r="AF396" s="101"/>
      <c r="AG396" s="112"/>
    </row>
    <row r="397" spans="1:33">
      <c r="A397" s="54" t="str">
        <f>IF('1. Order'!B402="","",'1. Order'!B402)</f>
        <v/>
      </c>
      <c r="B397" s="274" t="str">
        <f>IF('1. Order'!N402="","",'1. Order'!N402)</f>
        <v/>
      </c>
      <c r="C397" s="274" t="str">
        <f>IF('1. Order'!O402="","",'1. Order'!O402)</f>
        <v/>
      </c>
      <c r="D397" s="55" t="str">
        <f>IF('1. Order'!I402="","",'1. Order'!I402)</f>
        <v/>
      </c>
      <c r="E397" s="55" t="str">
        <f>IF('1. Order'!J402="","",'1. Order'!J402)</f>
        <v/>
      </c>
      <c r="F397" s="55" t="str">
        <f>IF('1. Order'!K402="","",'1. Order'!K402)</f>
        <v/>
      </c>
      <c r="G397" s="281" t="str">
        <f>IF('1. Order'!M402="","",'1. Order'!M402)</f>
        <v/>
      </c>
      <c r="H397" s="285"/>
      <c r="I397" s="101"/>
      <c r="J397" s="101"/>
      <c r="K397" s="284" t="str">
        <f>IF('1. Order'!AI402="","",'1. Order'!AI402)</f>
        <v/>
      </c>
      <c r="L397" s="284" t="str">
        <f>IF('1. Order'!AH402="","",'1. Order'!AH402)</f>
        <v/>
      </c>
      <c r="M397" s="101"/>
      <c r="N397" s="101"/>
      <c r="O397" s="101"/>
      <c r="P397" s="112"/>
      <c r="Q397" s="58"/>
      <c r="R397" s="56"/>
      <c r="S397" s="56"/>
      <c r="T397" s="56"/>
      <c r="U397" s="57"/>
      <c r="V397" s="58"/>
      <c r="W397" s="56"/>
      <c r="X397" s="56"/>
      <c r="Y397" s="56"/>
      <c r="Z397" s="56"/>
      <c r="AA397" s="56"/>
      <c r="AB397" s="56"/>
      <c r="AC397" s="56"/>
      <c r="AD397" s="56"/>
      <c r="AE397" s="56"/>
      <c r="AF397" s="101"/>
      <c r="AG397" s="112"/>
    </row>
    <row r="398" spans="1:33">
      <c r="A398" s="54" t="str">
        <f>IF('1. Order'!B403="","",'1. Order'!B403)</f>
        <v/>
      </c>
      <c r="B398" s="274" t="str">
        <f>IF('1. Order'!N403="","",'1. Order'!N403)</f>
        <v/>
      </c>
      <c r="C398" s="274" t="str">
        <f>IF('1. Order'!O403="","",'1. Order'!O403)</f>
        <v/>
      </c>
      <c r="D398" s="55" t="str">
        <f>IF('1. Order'!I403="","",'1. Order'!I403)</f>
        <v/>
      </c>
      <c r="E398" s="55" t="str">
        <f>IF('1. Order'!J403="","",'1. Order'!J403)</f>
        <v/>
      </c>
      <c r="F398" s="55" t="str">
        <f>IF('1. Order'!K403="","",'1. Order'!K403)</f>
        <v/>
      </c>
      <c r="G398" s="281" t="str">
        <f>IF('1. Order'!M403="","",'1. Order'!M403)</f>
        <v/>
      </c>
      <c r="H398" s="285"/>
      <c r="I398" s="101"/>
      <c r="J398" s="101"/>
      <c r="K398" s="284" t="str">
        <f>IF('1. Order'!AI403="","",'1. Order'!AI403)</f>
        <v/>
      </c>
      <c r="L398" s="284" t="str">
        <f>IF('1. Order'!AH403="","",'1. Order'!AH403)</f>
        <v/>
      </c>
      <c r="M398" s="101"/>
      <c r="N398" s="101"/>
      <c r="O398" s="101"/>
      <c r="P398" s="112"/>
      <c r="Q398" s="58"/>
      <c r="R398" s="56"/>
      <c r="S398" s="56"/>
      <c r="T398" s="56"/>
      <c r="U398" s="57"/>
      <c r="V398" s="58"/>
      <c r="W398" s="56"/>
      <c r="X398" s="56"/>
      <c r="Y398" s="56"/>
      <c r="Z398" s="56"/>
      <c r="AA398" s="56"/>
      <c r="AB398" s="56"/>
      <c r="AC398" s="56"/>
      <c r="AD398" s="56"/>
      <c r="AE398" s="56"/>
      <c r="AF398" s="101"/>
      <c r="AG398" s="112"/>
    </row>
    <row r="399" spans="1:33">
      <c r="A399" s="54" t="str">
        <f>IF('1. Order'!B404="","",'1. Order'!B404)</f>
        <v/>
      </c>
      <c r="B399" s="274" t="str">
        <f>IF('1. Order'!N404="","",'1. Order'!N404)</f>
        <v/>
      </c>
      <c r="C399" s="274" t="str">
        <f>IF('1. Order'!O404="","",'1. Order'!O404)</f>
        <v/>
      </c>
      <c r="D399" s="55" t="str">
        <f>IF('1. Order'!I404="","",'1. Order'!I404)</f>
        <v/>
      </c>
      <c r="E399" s="55" t="str">
        <f>IF('1. Order'!J404="","",'1. Order'!J404)</f>
        <v/>
      </c>
      <c r="F399" s="55" t="str">
        <f>IF('1. Order'!K404="","",'1. Order'!K404)</f>
        <v/>
      </c>
      <c r="G399" s="281" t="str">
        <f>IF('1. Order'!M404="","",'1. Order'!M404)</f>
        <v/>
      </c>
      <c r="H399" s="285"/>
      <c r="I399" s="101"/>
      <c r="J399" s="101"/>
      <c r="K399" s="284" t="str">
        <f>IF('1. Order'!AI404="","",'1. Order'!AI404)</f>
        <v/>
      </c>
      <c r="L399" s="284" t="str">
        <f>IF('1. Order'!AH404="","",'1. Order'!AH404)</f>
        <v/>
      </c>
      <c r="M399" s="101"/>
      <c r="N399" s="101"/>
      <c r="O399" s="101"/>
      <c r="P399" s="112"/>
      <c r="Q399" s="58"/>
      <c r="R399" s="56"/>
      <c r="S399" s="56"/>
      <c r="T399" s="56"/>
      <c r="U399" s="57"/>
      <c r="V399" s="58"/>
      <c r="W399" s="56"/>
      <c r="X399" s="56"/>
      <c r="Y399" s="56"/>
      <c r="Z399" s="56"/>
      <c r="AA399" s="56"/>
      <c r="AB399" s="56"/>
      <c r="AC399" s="56"/>
      <c r="AD399" s="56"/>
      <c r="AE399" s="56"/>
      <c r="AF399" s="101"/>
      <c r="AG399" s="112"/>
    </row>
    <row r="400" spans="1:33">
      <c r="A400" s="54" t="str">
        <f>IF('1. Order'!B405="","",'1. Order'!B405)</f>
        <v/>
      </c>
      <c r="B400" s="274" t="str">
        <f>IF('1. Order'!N405="","",'1. Order'!N405)</f>
        <v/>
      </c>
      <c r="C400" s="274" t="str">
        <f>IF('1. Order'!O405="","",'1. Order'!O405)</f>
        <v/>
      </c>
      <c r="D400" s="55" t="str">
        <f>IF('1. Order'!I405="","",'1. Order'!I405)</f>
        <v/>
      </c>
      <c r="E400" s="55" t="str">
        <f>IF('1. Order'!J405="","",'1. Order'!J405)</f>
        <v/>
      </c>
      <c r="F400" s="55" t="str">
        <f>IF('1. Order'!K405="","",'1. Order'!K405)</f>
        <v/>
      </c>
      <c r="G400" s="281" t="str">
        <f>IF('1. Order'!M405="","",'1. Order'!M405)</f>
        <v/>
      </c>
      <c r="H400" s="285"/>
      <c r="I400" s="101"/>
      <c r="J400" s="101"/>
      <c r="K400" s="284" t="str">
        <f>IF('1. Order'!AI405="","",'1. Order'!AI405)</f>
        <v/>
      </c>
      <c r="L400" s="284" t="str">
        <f>IF('1. Order'!AH405="","",'1. Order'!AH405)</f>
        <v/>
      </c>
      <c r="M400" s="101"/>
      <c r="N400" s="101"/>
      <c r="O400" s="101"/>
      <c r="P400" s="112"/>
      <c r="Q400" s="58"/>
      <c r="R400" s="56"/>
      <c r="S400" s="56"/>
      <c r="T400" s="56"/>
      <c r="U400" s="57"/>
      <c r="V400" s="58"/>
      <c r="W400" s="56"/>
      <c r="X400" s="56"/>
      <c r="Y400" s="56"/>
      <c r="Z400" s="56"/>
      <c r="AA400" s="56"/>
      <c r="AB400" s="56"/>
      <c r="AC400" s="56"/>
      <c r="AD400" s="56"/>
      <c r="AE400" s="56"/>
      <c r="AF400" s="101"/>
      <c r="AG400" s="112"/>
    </row>
    <row r="401" spans="1:33">
      <c r="A401" s="54" t="str">
        <f>IF('1. Order'!B406="","",'1. Order'!B406)</f>
        <v/>
      </c>
      <c r="B401" s="274" t="str">
        <f>IF('1. Order'!N406="","",'1. Order'!N406)</f>
        <v/>
      </c>
      <c r="C401" s="274" t="str">
        <f>IF('1. Order'!O406="","",'1. Order'!O406)</f>
        <v/>
      </c>
      <c r="D401" s="55" t="str">
        <f>IF('1. Order'!I406="","",'1. Order'!I406)</f>
        <v/>
      </c>
      <c r="E401" s="55" t="str">
        <f>IF('1. Order'!J406="","",'1. Order'!J406)</f>
        <v/>
      </c>
      <c r="F401" s="55" t="str">
        <f>IF('1. Order'!K406="","",'1. Order'!K406)</f>
        <v/>
      </c>
      <c r="G401" s="281" t="str">
        <f>IF('1. Order'!M406="","",'1. Order'!M406)</f>
        <v/>
      </c>
      <c r="H401" s="285"/>
      <c r="I401" s="101"/>
      <c r="J401" s="101"/>
      <c r="K401" s="284" t="str">
        <f>IF('1. Order'!AI406="","",'1. Order'!AI406)</f>
        <v/>
      </c>
      <c r="L401" s="284" t="str">
        <f>IF('1. Order'!AH406="","",'1. Order'!AH406)</f>
        <v/>
      </c>
      <c r="M401" s="101"/>
      <c r="N401" s="101"/>
      <c r="O401" s="101"/>
      <c r="P401" s="112"/>
      <c r="Q401" s="58"/>
      <c r="R401" s="56"/>
      <c r="S401" s="56"/>
      <c r="T401" s="56"/>
      <c r="U401" s="57"/>
      <c r="V401" s="58"/>
      <c r="W401" s="56"/>
      <c r="X401" s="56"/>
      <c r="Y401" s="56"/>
      <c r="Z401" s="56"/>
      <c r="AA401" s="56"/>
      <c r="AB401" s="56"/>
      <c r="AC401" s="56"/>
      <c r="AD401" s="56"/>
      <c r="AE401" s="56"/>
      <c r="AF401" s="101"/>
      <c r="AG401" s="112"/>
    </row>
    <row r="402" spans="1:33">
      <c r="A402" s="54" t="str">
        <f>IF('1. Order'!B407="","",'1. Order'!B407)</f>
        <v/>
      </c>
      <c r="B402" s="274" t="str">
        <f>IF('1. Order'!N407="","",'1. Order'!N407)</f>
        <v/>
      </c>
      <c r="C402" s="274" t="str">
        <f>IF('1. Order'!O407="","",'1. Order'!O407)</f>
        <v/>
      </c>
      <c r="D402" s="55" t="str">
        <f>IF('1. Order'!I407="","",'1. Order'!I407)</f>
        <v/>
      </c>
      <c r="E402" s="55" t="str">
        <f>IF('1. Order'!J407="","",'1. Order'!J407)</f>
        <v/>
      </c>
      <c r="F402" s="55" t="str">
        <f>IF('1. Order'!K407="","",'1. Order'!K407)</f>
        <v/>
      </c>
      <c r="G402" s="281" t="str">
        <f>IF('1. Order'!M407="","",'1. Order'!M407)</f>
        <v/>
      </c>
      <c r="H402" s="285"/>
      <c r="I402" s="101"/>
      <c r="J402" s="101"/>
      <c r="K402" s="284" t="str">
        <f>IF('1. Order'!AI407="","",'1. Order'!AI407)</f>
        <v/>
      </c>
      <c r="L402" s="284" t="str">
        <f>IF('1. Order'!AH407="","",'1. Order'!AH407)</f>
        <v/>
      </c>
      <c r="M402" s="101"/>
      <c r="N402" s="101"/>
      <c r="O402" s="101"/>
      <c r="P402" s="112"/>
      <c r="Q402" s="58"/>
      <c r="R402" s="56"/>
      <c r="S402" s="56"/>
      <c r="T402" s="56"/>
      <c r="U402" s="57"/>
      <c r="V402" s="58"/>
      <c r="W402" s="56"/>
      <c r="X402" s="56"/>
      <c r="Y402" s="56"/>
      <c r="Z402" s="56"/>
      <c r="AA402" s="56"/>
      <c r="AB402" s="56"/>
      <c r="AC402" s="56"/>
      <c r="AD402" s="56"/>
      <c r="AE402" s="56"/>
      <c r="AF402" s="101"/>
      <c r="AG402" s="112"/>
    </row>
    <row r="403" spans="1:33">
      <c r="A403" s="54" t="str">
        <f>IF('1. Order'!B408="","",'1. Order'!B408)</f>
        <v/>
      </c>
      <c r="B403" s="274" t="str">
        <f>IF('1. Order'!N408="","",'1. Order'!N408)</f>
        <v/>
      </c>
      <c r="C403" s="274" t="str">
        <f>IF('1. Order'!O408="","",'1. Order'!O408)</f>
        <v/>
      </c>
      <c r="D403" s="55" t="str">
        <f>IF('1. Order'!I408="","",'1. Order'!I408)</f>
        <v/>
      </c>
      <c r="E403" s="55" t="str">
        <f>IF('1. Order'!J408="","",'1. Order'!J408)</f>
        <v/>
      </c>
      <c r="F403" s="55" t="str">
        <f>IF('1. Order'!K408="","",'1. Order'!K408)</f>
        <v/>
      </c>
      <c r="G403" s="281" t="str">
        <f>IF('1. Order'!M408="","",'1. Order'!M408)</f>
        <v/>
      </c>
      <c r="H403" s="285"/>
      <c r="I403" s="101"/>
      <c r="J403" s="101"/>
      <c r="K403" s="284" t="str">
        <f>IF('1. Order'!AI408="","",'1. Order'!AI408)</f>
        <v/>
      </c>
      <c r="L403" s="284" t="str">
        <f>IF('1. Order'!AH408="","",'1. Order'!AH408)</f>
        <v/>
      </c>
      <c r="M403" s="101"/>
      <c r="N403" s="101"/>
      <c r="O403" s="101"/>
      <c r="P403" s="112"/>
      <c r="Q403" s="58"/>
      <c r="R403" s="56"/>
      <c r="S403" s="56"/>
      <c r="T403" s="56"/>
      <c r="U403" s="57"/>
      <c r="V403" s="58"/>
      <c r="W403" s="56"/>
      <c r="X403" s="56"/>
      <c r="Y403" s="56"/>
      <c r="Z403" s="56"/>
      <c r="AA403" s="56"/>
      <c r="AB403" s="56"/>
      <c r="AC403" s="56"/>
      <c r="AD403" s="56"/>
      <c r="AE403" s="56"/>
      <c r="AF403" s="101"/>
      <c r="AG403" s="112"/>
    </row>
    <row r="404" spans="1:33">
      <c r="A404" s="54" t="str">
        <f>IF('1. Order'!B409="","",'1. Order'!B409)</f>
        <v/>
      </c>
      <c r="B404" s="274" t="str">
        <f>IF('1. Order'!N409="","",'1. Order'!N409)</f>
        <v/>
      </c>
      <c r="C404" s="274" t="str">
        <f>IF('1. Order'!O409="","",'1. Order'!O409)</f>
        <v/>
      </c>
      <c r="D404" s="55" t="str">
        <f>IF('1. Order'!I409="","",'1. Order'!I409)</f>
        <v/>
      </c>
      <c r="E404" s="55" t="str">
        <f>IF('1. Order'!J409="","",'1. Order'!J409)</f>
        <v/>
      </c>
      <c r="F404" s="55" t="str">
        <f>IF('1. Order'!K409="","",'1. Order'!K409)</f>
        <v/>
      </c>
      <c r="G404" s="281" t="str">
        <f>IF('1. Order'!M409="","",'1. Order'!M409)</f>
        <v/>
      </c>
      <c r="H404" s="285"/>
      <c r="I404" s="101"/>
      <c r="J404" s="101"/>
      <c r="K404" s="284" t="str">
        <f>IF('1. Order'!AI409="","",'1. Order'!AI409)</f>
        <v/>
      </c>
      <c r="L404" s="284" t="str">
        <f>IF('1. Order'!AH409="","",'1. Order'!AH409)</f>
        <v/>
      </c>
      <c r="M404" s="101"/>
      <c r="N404" s="101"/>
      <c r="O404" s="101"/>
      <c r="P404" s="112"/>
      <c r="Q404" s="58"/>
      <c r="R404" s="56"/>
      <c r="S404" s="56"/>
      <c r="T404" s="56"/>
      <c r="U404" s="57"/>
      <c r="V404" s="58"/>
      <c r="W404" s="56"/>
      <c r="X404" s="56"/>
      <c r="Y404" s="56"/>
      <c r="Z404" s="56"/>
      <c r="AA404" s="56"/>
      <c r="AB404" s="56"/>
      <c r="AC404" s="56"/>
      <c r="AD404" s="56"/>
      <c r="AE404" s="56"/>
      <c r="AF404" s="101"/>
      <c r="AG404" s="112"/>
    </row>
    <row r="405" spans="1:33">
      <c r="A405" s="54" t="str">
        <f>IF('1. Order'!B410="","",'1. Order'!B410)</f>
        <v/>
      </c>
      <c r="B405" s="274" t="str">
        <f>IF('1. Order'!N410="","",'1. Order'!N410)</f>
        <v/>
      </c>
      <c r="C405" s="274" t="str">
        <f>IF('1. Order'!O410="","",'1. Order'!O410)</f>
        <v/>
      </c>
      <c r="D405" s="55" t="str">
        <f>IF('1. Order'!I410="","",'1. Order'!I410)</f>
        <v/>
      </c>
      <c r="E405" s="55" t="str">
        <f>IF('1. Order'!J410="","",'1. Order'!J410)</f>
        <v/>
      </c>
      <c r="F405" s="55" t="str">
        <f>IF('1. Order'!K410="","",'1. Order'!K410)</f>
        <v/>
      </c>
      <c r="G405" s="281" t="str">
        <f>IF('1. Order'!M410="","",'1. Order'!M410)</f>
        <v/>
      </c>
      <c r="H405" s="285"/>
      <c r="I405" s="101"/>
      <c r="J405" s="101"/>
      <c r="K405" s="284" t="str">
        <f>IF('1. Order'!AI410="","",'1. Order'!AI410)</f>
        <v/>
      </c>
      <c r="L405" s="284" t="str">
        <f>IF('1. Order'!AH410="","",'1. Order'!AH410)</f>
        <v/>
      </c>
      <c r="M405" s="101"/>
      <c r="N405" s="101"/>
      <c r="O405" s="101"/>
      <c r="P405" s="112"/>
      <c r="Q405" s="58"/>
      <c r="R405" s="56"/>
      <c r="S405" s="56"/>
      <c r="T405" s="56"/>
      <c r="U405" s="57"/>
      <c r="V405" s="58"/>
      <c r="W405" s="56"/>
      <c r="X405" s="56"/>
      <c r="Y405" s="56"/>
      <c r="Z405" s="56"/>
      <c r="AA405" s="56"/>
      <c r="AB405" s="56"/>
      <c r="AC405" s="56"/>
      <c r="AD405" s="56"/>
      <c r="AE405" s="56"/>
      <c r="AF405" s="101"/>
      <c r="AG405" s="112"/>
    </row>
    <row r="406" spans="1:33">
      <c r="A406" s="54" t="str">
        <f>IF('1. Order'!B411="","",'1. Order'!B411)</f>
        <v/>
      </c>
      <c r="B406" s="274" t="str">
        <f>IF('1. Order'!N411="","",'1. Order'!N411)</f>
        <v/>
      </c>
      <c r="C406" s="274" t="str">
        <f>IF('1. Order'!O411="","",'1. Order'!O411)</f>
        <v/>
      </c>
      <c r="D406" s="55" t="str">
        <f>IF('1. Order'!I411="","",'1. Order'!I411)</f>
        <v/>
      </c>
      <c r="E406" s="55" t="str">
        <f>IF('1. Order'!J411="","",'1. Order'!J411)</f>
        <v/>
      </c>
      <c r="F406" s="55" t="str">
        <f>IF('1. Order'!K411="","",'1. Order'!K411)</f>
        <v/>
      </c>
      <c r="G406" s="281" t="str">
        <f>IF('1. Order'!M411="","",'1. Order'!M411)</f>
        <v/>
      </c>
      <c r="H406" s="285"/>
      <c r="I406" s="101"/>
      <c r="J406" s="101"/>
      <c r="K406" s="284" t="str">
        <f>IF('1. Order'!AI411="","",'1. Order'!AI411)</f>
        <v/>
      </c>
      <c r="L406" s="284" t="str">
        <f>IF('1. Order'!AH411="","",'1. Order'!AH411)</f>
        <v/>
      </c>
      <c r="M406" s="101"/>
      <c r="N406" s="101"/>
      <c r="O406" s="101"/>
      <c r="P406" s="112"/>
      <c r="Q406" s="58"/>
      <c r="R406" s="56"/>
      <c r="S406" s="56"/>
      <c r="T406" s="56"/>
      <c r="U406" s="57"/>
      <c r="V406" s="58"/>
      <c r="W406" s="56"/>
      <c r="X406" s="56"/>
      <c r="Y406" s="56"/>
      <c r="Z406" s="56"/>
      <c r="AA406" s="56"/>
      <c r="AB406" s="56"/>
      <c r="AC406" s="56"/>
      <c r="AD406" s="56"/>
      <c r="AE406" s="56"/>
      <c r="AF406" s="101"/>
      <c r="AG406" s="112"/>
    </row>
    <row r="407" spans="1:33">
      <c r="A407" s="54" t="str">
        <f>IF('1. Order'!B412="","",'1. Order'!B412)</f>
        <v/>
      </c>
      <c r="B407" s="274" t="str">
        <f>IF('1. Order'!N412="","",'1. Order'!N412)</f>
        <v/>
      </c>
      <c r="C407" s="274" t="str">
        <f>IF('1. Order'!O412="","",'1. Order'!O412)</f>
        <v/>
      </c>
      <c r="D407" s="55" t="str">
        <f>IF('1. Order'!I412="","",'1. Order'!I412)</f>
        <v/>
      </c>
      <c r="E407" s="55" t="str">
        <f>IF('1. Order'!J412="","",'1. Order'!J412)</f>
        <v/>
      </c>
      <c r="F407" s="55" t="str">
        <f>IF('1. Order'!K412="","",'1. Order'!K412)</f>
        <v/>
      </c>
      <c r="G407" s="281" t="str">
        <f>IF('1. Order'!M412="","",'1. Order'!M412)</f>
        <v/>
      </c>
      <c r="H407" s="285"/>
      <c r="I407" s="101"/>
      <c r="J407" s="101"/>
      <c r="K407" s="284" t="str">
        <f>IF('1. Order'!AI412="","",'1. Order'!AI412)</f>
        <v/>
      </c>
      <c r="L407" s="284" t="str">
        <f>IF('1. Order'!AH412="","",'1. Order'!AH412)</f>
        <v/>
      </c>
      <c r="M407" s="101"/>
      <c r="N407" s="101"/>
      <c r="O407" s="101"/>
      <c r="P407" s="112"/>
      <c r="Q407" s="58"/>
      <c r="R407" s="56"/>
      <c r="S407" s="56"/>
      <c r="T407" s="56"/>
      <c r="U407" s="57"/>
      <c r="V407" s="58"/>
      <c r="W407" s="56"/>
      <c r="X407" s="56"/>
      <c r="Y407" s="56"/>
      <c r="Z407" s="56"/>
      <c r="AA407" s="56"/>
      <c r="AB407" s="56"/>
      <c r="AC407" s="56"/>
      <c r="AD407" s="56"/>
      <c r="AE407" s="56"/>
      <c r="AF407" s="101"/>
      <c r="AG407" s="112"/>
    </row>
    <row r="408" spans="1:33">
      <c r="A408" s="54" t="str">
        <f>IF('1. Order'!B413="","",'1. Order'!B413)</f>
        <v/>
      </c>
      <c r="B408" s="274" t="str">
        <f>IF('1. Order'!N413="","",'1. Order'!N413)</f>
        <v/>
      </c>
      <c r="C408" s="274" t="str">
        <f>IF('1. Order'!O413="","",'1. Order'!O413)</f>
        <v/>
      </c>
      <c r="D408" s="55" t="str">
        <f>IF('1. Order'!I413="","",'1. Order'!I413)</f>
        <v/>
      </c>
      <c r="E408" s="55" t="str">
        <f>IF('1. Order'!J413="","",'1. Order'!J413)</f>
        <v/>
      </c>
      <c r="F408" s="55" t="str">
        <f>IF('1. Order'!K413="","",'1. Order'!K413)</f>
        <v/>
      </c>
      <c r="G408" s="281" t="str">
        <f>IF('1. Order'!M413="","",'1. Order'!M413)</f>
        <v/>
      </c>
      <c r="H408" s="285"/>
      <c r="I408" s="101"/>
      <c r="J408" s="101"/>
      <c r="K408" s="284" t="str">
        <f>IF('1. Order'!AI413="","",'1. Order'!AI413)</f>
        <v/>
      </c>
      <c r="L408" s="284" t="str">
        <f>IF('1. Order'!AH413="","",'1. Order'!AH413)</f>
        <v/>
      </c>
      <c r="M408" s="101"/>
      <c r="N408" s="101"/>
      <c r="O408" s="101"/>
      <c r="P408" s="112"/>
      <c r="Q408" s="58"/>
      <c r="R408" s="56"/>
      <c r="S408" s="56"/>
      <c r="T408" s="56"/>
      <c r="U408" s="57"/>
      <c r="V408" s="58"/>
      <c r="W408" s="56"/>
      <c r="X408" s="56"/>
      <c r="Y408" s="56"/>
      <c r="Z408" s="56"/>
      <c r="AA408" s="56"/>
      <c r="AB408" s="56"/>
      <c r="AC408" s="56"/>
      <c r="AD408" s="56"/>
      <c r="AE408" s="56"/>
      <c r="AF408" s="101"/>
      <c r="AG408" s="112"/>
    </row>
    <row r="409" spans="1:33">
      <c r="A409" s="54" t="str">
        <f>IF('1. Order'!B414="","",'1. Order'!B414)</f>
        <v/>
      </c>
      <c r="B409" s="274" t="str">
        <f>IF('1. Order'!N414="","",'1. Order'!N414)</f>
        <v/>
      </c>
      <c r="C409" s="274" t="str">
        <f>IF('1. Order'!O414="","",'1. Order'!O414)</f>
        <v/>
      </c>
      <c r="D409" s="55" t="str">
        <f>IF('1. Order'!I414="","",'1. Order'!I414)</f>
        <v/>
      </c>
      <c r="E409" s="55" t="str">
        <f>IF('1. Order'!J414="","",'1. Order'!J414)</f>
        <v/>
      </c>
      <c r="F409" s="55" t="str">
        <f>IF('1. Order'!K414="","",'1. Order'!K414)</f>
        <v/>
      </c>
      <c r="G409" s="281" t="str">
        <f>IF('1. Order'!M414="","",'1. Order'!M414)</f>
        <v/>
      </c>
      <c r="H409" s="285"/>
      <c r="I409" s="101"/>
      <c r="J409" s="101"/>
      <c r="K409" s="284" t="str">
        <f>IF('1. Order'!AI414="","",'1. Order'!AI414)</f>
        <v/>
      </c>
      <c r="L409" s="284" t="str">
        <f>IF('1. Order'!AH414="","",'1. Order'!AH414)</f>
        <v/>
      </c>
      <c r="M409" s="101"/>
      <c r="N409" s="101"/>
      <c r="O409" s="101"/>
      <c r="P409" s="112"/>
      <c r="Q409" s="58"/>
      <c r="R409" s="56"/>
      <c r="S409" s="56"/>
      <c r="T409" s="56"/>
      <c r="U409" s="57"/>
      <c r="V409" s="58"/>
      <c r="W409" s="56"/>
      <c r="X409" s="56"/>
      <c r="Y409" s="56"/>
      <c r="Z409" s="56"/>
      <c r="AA409" s="56"/>
      <c r="AB409" s="56"/>
      <c r="AC409" s="56"/>
      <c r="AD409" s="56"/>
      <c r="AE409" s="56"/>
      <c r="AF409" s="101"/>
      <c r="AG409" s="112"/>
    </row>
    <row r="410" spans="1:33">
      <c r="A410" s="54" t="str">
        <f>IF('1. Order'!B415="","",'1. Order'!B415)</f>
        <v/>
      </c>
      <c r="B410" s="274" t="str">
        <f>IF('1. Order'!N415="","",'1. Order'!N415)</f>
        <v/>
      </c>
      <c r="C410" s="274" t="str">
        <f>IF('1. Order'!O415="","",'1. Order'!O415)</f>
        <v/>
      </c>
      <c r="D410" s="55" t="str">
        <f>IF('1. Order'!I415="","",'1. Order'!I415)</f>
        <v/>
      </c>
      <c r="E410" s="55" t="str">
        <f>IF('1. Order'!J415="","",'1. Order'!J415)</f>
        <v/>
      </c>
      <c r="F410" s="55" t="str">
        <f>IF('1. Order'!K415="","",'1. Order'!K415)</f>
        <v/>
      </c>
      <c r="G410" s="281" t="str">
        <f>IF('1. Order'!M415="","",'1. Order'!M415)</f>
        <v/>
      </c>
      <c r="H410" s="285"/>
      <c r="I410" s="101"/>
      <c r="J410" s="101"/>
      <c r="K410" s="284" t="str">
        <f>IF('1. Order'!AI415="","",'1. Order'!AI415)</f>
        <v/>
      </c>
      <c r="L410" s="284" t="str">
        <f>IF('1. Order'!AH415="","",'1. Order'!AH415)</f>
        <v/>
      </c>
      <c r="M410" s="101"/>
      <c r="N410" s="101"/>
      <c r="O410" s="101"/>
      <c r="P410" s="112"/>
      <c r="Q410" s="58"/>
      <c r="R410" s="56"/>
      <c r="S410" s="56"/>
      <c r="T410" s="56"/>
      <c r="U410" s="57"/>
      <c r="V410" s="58"/>
      <c r="W410" s="56"/>
      <c r="X410" s="56"/>
      <c r="Y410" s="56"/>
      <c r="Z410" s="56"/>
      <c r="AA410" s="56"/>
      <c r="AB410" s="56"/>
      <c r="AC410" s="56"/>
      <c r="AD410" s="56"/>
      <c r="AE410" s="56"/>
      <c r="AF410" s="101"/>
      <c r="AG410" s="112"/>
    </row>
    <row r="411" spans="1:33">
      <c r="A411" s="54" t="str">
        <f>IF('1. Order'!B416="","",'1. Order'!B416)</f>
        <v/>
      </c>
      <c r="B411" s="274" t="str">
        <f>IF('1. Order'!N416="","",'1. Order'!N416)</f>
        <v/>
      </c>
      <c r="C411" s="274" t="str">
        <f>IF('1. Order'!O416="","",'1. Order'!O416)</f>
        <v/>
      </c>
      <c r="D411" s="55" t="str">
        <f>IF('1. Order'!I416="","",'1. Order'!I416)</f>
        <v/>
      </c>
      <c r="E411" s="55" t="str">
        <f>IF('1. Order'!J416="","",'1. Order'!J416)</f>
        <v/>
      </c>
      <c r="F411" s="55" t="str">
        <f>IF('1. Order'!K416="","",'1. Order'!K416)</f>
        <v/>
      </c>
      <c r="G411" s="281" t="str">
        <f>IF('1. Order'!M416="","",'1. Order'!M416)</f>
        <v/>
      </c>
      <c r="H411" s="285"/>
      <c r="I411" s="101"/>
      <c r="J411" s="101"/>
      <c r="K411" s="284" t="str">
        <f>IF('1. Order'!AI416="","",'1. Order'!AI416)</f>
        <v/>
      </c>
      <c r="L411" s="284" t="str">
        <f>IF('1. Order'!AH416="","",'1. Order'!AH416)</f>
        <v/>
      </c>
      <c r="M411" s="101"/>
      <c r="N411" s="101"/>
      <c r="O411" s="101"/>
      <c r="P411" s="112"/>
      <c r="Q411" s="58"/>
      <c r="R411" s="56"/>
      <c r="S411" s="56"/>
      <c r="T411" s="56"/>
      <c r="U411" s="57"/>
      <c r="V411" s="58"/>
      <c r="W411" s="56"/>
      <c r="X411" s="56"/>
      <c r="Y411" s="56"/>
      <c r="Z411" s="56"/>
      <c r="AA411" s="56"/>
      <c r="AB411" s="56"/>
      <c r="AC411" s="56"/>
      <c r="AD411" s="56"/>
      <c r="AE411" s="56"/>
      <c r="AF411" s="101"/>
      <c r="AG411" s="112"/>
    </row>
    <row r="412" spans="1:33">
      <c r="A412" s="54" t="str">
        <f>IF('1. Order'!B417="","",'1. Order'!B417)</f>
        <v/>
      </c>
      <c r="B412" s="274" t="str">
        <f>IF('1. Order'!N417="","",'1. Order'!N417)</f>
        <v/>
      </c>
      <c r="C412" s="274" t="str">
        <f>IF('1. Order'!O417="","",'1. Order'!O417)</f>
        <v/>
      </c>
      <c r="D412" s="55" t="str">
        <f>IF('1. Order'!I417="","",'1. Order'!I417)</f>
        <v/>
      </c>
      <c r="E412" s="55" t="str">
        <f>IF('1. Order'!J417="","",'1. Order'!J417)</f>
        <v/>
      </c>
      <c r="F412" s="55" t="str">
        <f>IF('1. Order'!K417="","",'1. Order'!K417)</f>
        <v/>
      </c>
      <c r="G412" s="281" t="str">
        <f>IF('1. Order'!M417="","",'1. Order'!M417)</f>
        <v/>
      </c>
      <c r="H412" s="285"/>
      <c r="I412" s="101"/>
      <c r="J412" s="101"/>
      <c r="K412" s="284" t="str">
        <f>IF('1. Order'!AI417="","",'1. Order'!AI417)</f>
        <v/>
      </c>
      <c r="L412" s="284" t="str">
        <f>IF('1. Order'!AH417="","",'1. Order'!AH417)</f>
        <v/>
      </c>
      <c r="M412" s="101"/>
      <c r="N412" s="101"/>
      <c r="O412" s="101"/>
      <c r="P412" s="112"/>
      <c r="Q412" s="58"/>
      <c r="R412" s="56"/>
      <c r="S412" s="56"/>
      <c r="T412" s="56"/>
      <c r="U412" s="57"/>
      <c r="V412" s="58"/>
      <c r="W412" s="56"/>
      <c r="X412" s="56"/>
      <c r="Y412" s="56"/>
      <c r="Z412" s="56"/>
      <c r="AA412" s="56"/>
      <c r="AB412" s="56"/>
      <c r="AC412" s="56"/>
      <c r="AD412" s="56"/>
      <c r="AE412" s="56"/>
      <c r="AF412" s="101"/>
      <c r="AG412" s="112"/>
    </row>
    <row r="413" spans="1:33">
      <c r="A413" s="54" t="str">
        <f>IF('1. Order'!B418="","",'1. Order'!B418)</f>
        <v/>
      </c>
      <c r="B413" s="274" t="str">
        <f>IF('1. Order'!N418="","",'1. Order'!N418)</f>
        <v/>
      </c>
      <c r="C413" s="274" t="str">
        <f>IF('1. Order'!O418="","",'1. Order'!O418)</f>
        <v/>
      </c>
      <c r="D413" s="55" t="str">
        <f>IF('1. Order'!I418="","",'1. Order'!I418)</f>
        <v/>
      </c>
      <c r="E413" s="55" t="str">
        <f>IF('1. Order'!J418="","",'1. Order'!J418)</f>
        <v/>
      </c>
      <c r="F413" s="55" t="str">
        <f>IF('1. Order'!K418="","",'1. Order'!K418)</f>
        <v/>
      </c>
      <c r="G413" s="281" t="str">
        <f>IF('1. Order'!M418="","",'1. Order'!M418)</f>
        <v/>
      </c>
      <c r="H413" s="285"/>
      <c r="I413" s="101"/>
      <c r="J413" s="101"/>
      <c r="K413" s="284" t="str">
        <f>IF('1. Order'!AI418="","",'1. Order'!AI418)</f>
        <v/>
      </c>
      <c r="L413" s="284" t="str">
        <f>IF('1. Order'!AH418="","",'1. Order'!AH418)</f>
        <v/>
      </c>
      <c r="M413" s="101"/>
      <c r="N413" s="101"/>
      <c r="O413" s="101"/>
      <c r="P413" s="112"/>
      <c r="Q413" s="58"/>
      <c r="R413" s="56"/>
      <c r="S413" s="56"/>
      <c r="T413" s="56"/>
      <c r="U413" s="57"/>
      <c r="V413" s="58"/>
      <c r="W413" s="56"/>
      <c r="X413" s="56"/>
      <c r="Y413" s="56"/>
      <c r="Z413" s="56"/>
      <c r="AA413" s="56"/>
      <c r="AB413" s="56"/>
      <c r="AC413" s="56"/>
      <c r="AD413" s="56"/>
      <c r="AE413" s="56"/>
      <c r="AF413" s="101"/>
      <c r="AG413" s="112"/>
    </row>
    <row r="414" spans="1:33">
      <c r="A414" s="54" t="str">
        <f>IF('1. Order'!B419="","",'1. Order'!B419)</f>
        <v/>
      </c>
      <c r="B414" s="274" t="str">
        <f>IF('1. Order'!N419="","",'1. Order'!N419)</f>
        <v/>
      </c>
      <c r="C414" s="274" t="str">
        <f>IF('1. Order'!O419="","",'1. Order'!O419)</f>
        <v/>
      </c>
      <c r="D414" s="55" t="str">
        <f>IF('1. Order'!I419="","",'1. Order'!I419)</f>
        <v/>
      </c>
      <c r="E414" s="55" t="str">
        <f>IF('1. Order'!J419="","",'1. Order'!J419)</f>
        <v/>
      </c>
      <c r="F414" s="55" t="str">
        <f>IF('1. Order'!K419="","",'1. Order'!K419)</f>
        <v/>
      </c>
      <c r="G414" s="281" t="str">
        <f>IF('1. Order'!M419="","",'1. Order'!M419)</f>
        <v/>
      </c>
      <c r="H414" s="285"/>
      <c r="I414" s="101"/>
      <c r="J414" s="101"/>
      <c r="K414" s="284" t="str">
        <f>IF('1. Order'!AI419="","",'1. Order'!AI419)</f>
        <v/>
      </c>
      <c r="L414" s="284" t="str">
        <f>IF('1. Order'!AH419="","",'1. Order'!AH419)</f>
        <v/>
      </c>
      <c r="M414" s="101"/>
      <c r="N414" s="101"/>
      <c r="O414" s="101"/>
      <c r="P414" s="112"/>
      <c r="Q414" s="58"/>
      <c r="R414" s="56"/>
      <c r="S414" s="56"/>
      <c r="T414" s="56"/>
      <c r="U414" s="57"/>
      <c r="V414" s="58"/>
      <c r="W414" s="56"/>
      <c r="X414" s="56"/>
      <c r="Y414" s="56"/>
      <c r="Z414" s="56"/>
      <c r="AA414" s="56"/>
      <c r="AB414" s="56"/>
      <c r="AC414" s="56"/>
      <c r="AD414" s="56"/>
      <c r="AE414" s="56"/>
      <c r="AF414" s="101"/>
      <c r="AG414" s="112"/>
    </row>
    <row r="415" spans="1:33">
      <c r="A415" s="54" t="str">
        <f>IF('1. Order'!B420="","",'1. Order'!B420)</f>
        <v/>
      </c>
      <c r="B415" s="274" t="str">
        <f>IF('1. Order'!N420="","",'1. Order'!N420)</f>
        <v/>
      </c>
      <c r="C415" s="274" t="str">
        <f>IF('1. Order'!O420="","",'1. Order'!O420)</f>
        <v/>
      </c>
      <c r="D415" s="55" t="str">
        <f>IF('1. Order'!I420="","",'1. Order'!I420)</f>
        <v/>
      </c>
      <c r="E415" s="55" t="str">
        <f>IF('1. Order'!J420="","",'1. Order'!J420)</f>
        <v/>
      </c>
      <c r="F415" s="55" t="str">
        <f>IF('1. Order'!K420="","",'1. Order'!K420)</f>
        <v/>
      </c>
      <c r="G415" s="281" t="str">
        <f>IF('1. Order'!M420="","",'1. Order'!M420)</f>
        <v/>
      </c>
      <c r="H415" s="285"/>
      <c r="I415" s="101"/>
      <c r="J415" s="101"/>
      <c r="K415" s="284" t="str">
        <f>IF('1. Order'!AI420="","",'1. Order'!AI420)</f>
        <v/>
      </c>
      <c r="L415" s="284" t="str">
        <f>IF('1. Order'!AH420="","",'1. Order'!AH420)</f>
        <v/>
      </c>
      <c r="M415" s="101"/>
      <c r="N415" s="101"/>
      <c r="O415" s="101"/>
      <c r="P415" s="112"/>
      <c r="Q415" s="58"/>
      <c r="R415" s="56"/>
      <c r="S415" s="56"/>
      <c r="T415" s="56"/>
      <c r="U415" s="57"/>
      <c r="V415" s="58"/>
      <c r="W415" s="56"/>
      <c r="X415" s="56"/>
      <c r="Y415" s="56"/>
      <c r="Z415" s="56"/>
      <c r="AA415" s="56"/>
      <c r="AB415" s="56"/>
      <c r="AC415" s="56"/>
      <c r="AD415" s="56"/>
      <c r="AE415" s="56"/>
      <c r="AF415" s="101"/>
      <c r="AG415" s="112"/>
    </row>
    <row r="416" spans="1:33">
      <c r="A416" s="54" t="str">
        <f>IF('1. Order'!B421="","",'1. Order'!B421)</f>
        <v/>
      </c>
      <c r="B416" s="274" t="str">
        <f>IF('1. Order'!N421="","",'1. Order'!N421)</f>
        <v/>
      </c>
      <c r="C416" s="274" t="str">
        <f>IF('1. Order'!O421="","",'1. Order'!O421)</f>
        <v/>
      </c>
      <c r="D416" s="55" t="str">
        <f>IF('1. Order'!I421="","",'1. Order'!I421)</f>
        <v/>
      </c>
      <c r="E416" s="55" t="str">
        <f>IF('1. Order'!J421="","",'1. Order'!J421)</f>
        <v/>
      </c>
      <c r="F416" s="55" t="str">
        <f>IF('1. Order'!K421="","",'1. Order'!K421)</f>
        <v/>
      </c>
      <c r="G416" s="281" t="str">
        <f>IF('1. Order'!M421="","",'1. Order'!M421)</f>
        <v/>
      </c>
      <c r="H416" s="285"/>
      <c r="I416" s="101"/>
      <c r="J416" s="101"/>
      <c r="K416" s="284" t="str">
        <f>IF('1. Order'!AI421="","",'1. Order'!AI421)</f>
        <v/>
      </c>
      <c r="L416" s="284" t="str">
        <f>IF('1. Order'!AH421="","",'1. Order'!AH421)</f>
        <v/>
      </c>
      <c r="M416" s="101"/>
      <c r="N416" s="101"/>
      <c r="O416" s="101"/>
      <c r="P416" s="112"/>
      <c r="Q416" s="58"/>
      <c r="R416" s="56"/>
      <c r="S416" s="56"/>
      <c r="T416" s="56"/>
      <c r="U416" s="57"/>
      <c r="V416" s="58"/>
      <c r="W416" s="56"/>
      <c r="X416" s="56"/>
      <c r="Y416" s="56"/>
      <c r="Z416" s="56"/>
      <c r="AA416" s="56"/>
      <c r="AB416" s="56"/>
      <c r="AC416" s="56"/>
      <c r="AD416" s="56"/>
      <c r="AE416" s="56"/>
      <c r="AF416" s="101"/>
      <c r="AG416" s="112"/>
    </row>
    <row r="417" spans="1:33">
      <c r="A417" s="54" t="str">
        <f>IF('1. Order'!B422="","",'1. Order'!B422)</f>
        <v/>
      </c>
      <c r="B417" s="274" t="str">
        <f>IF('1. Order'!N422="","",'1. Order'!N422)</f>
        <v/>
      </c>
      <c r="C417" s="274" t="str">
        <f>IF('1. Order'!O422="","",'1. Order'!O422)</f>
        <v/>
      </c>
      <c r="D417" s="55" t="str">
        <f>IF('1. Order'!I422="","",'1. Order'!I422)</f>
        <v/>
      </c>
      <c r="E417" s="55" t="str">
        <f>IF('1. Order'!J422="","",'1. Order'!J422)</f>
        <v/>
      </c>
      <c r="F417" s="55" t="str">
        <f>IF('1. Order'!K422="","",'1. Order'!K422)</f>
        <v/>
      </c>
      <c r="G417" s="281" t="str">
        <f>IF('1. Order'!M422="","",'1. Order'!M422)</f>
        <v/>
      </c>
      <c r="H417" s="285"/>
      <c r="I417" s="101"/>
      <c r="J417" s="101"/>
      <c r="K417" s="284" t="str">
        <f>IF('1. Order'!AI422="","",'1. Order'!AI422)</f>
        <v/>
      </c>
      <c r="L417" s="284" t="str">
        <f>IF('1. Order'!AH422="","",'1. Order'!AH422)</f>
        <v/>
      </c>
      <c r="M417" s="101"/>
      <c r="N417" s="101"/>
      <c r="O417" s="101"/>
      <c r="P417" s="112"/>
      <c r="Q417" s="58"/>
      <c r="R417" s="56"/>
      <c r="S417" s="56"/>
      <c r="T417" s="56"/>
      <c r="U417" s="57"/>
      <c r="V417" s="58"/>
      <c r="W417" s="56"/>
      <c r="X417" s="56"/>
      <c r="Y417" s="56"/>
      <c r="Z417" s="56"/>
      <c r="AA417" s="56"/>
      <c r="AB417" s="56"/>
      <c r="AC417" s="56"/>
      <c r="AD417" s="56"/>
      <c r="AE417" s="56"/>
      <c r="AF417" s="101"/>
      <c r="AG417" s="112"/>
    </row>
    <row r="418" spans="1:33">
      <c r="A418" s="54" t="str">
        <f>IF('1. Order'!B423="","",'1. Order'!B423)</f>
        <v/>
      </c>
      <c r="B418" s="274" t="str">
        <f>IF('1. Order'!N423="","",'1. Order'!N423)</f>
        <v/>
      </c>
      <c r="C418" s="274" t="str">
        <f>IF('1. Order'!O423="","",'1. Order'!O423)</f>
        <v/>
      </c>
      <c r="D418" s="55" t="str">
        <f>IF('1. Order'!I423="","",'1. Order'!I423)</f>
        <v/>
      </c>
      <c r="E418" s="55" t="str">
        <f>IF('1. Order'!J423="","",'1. Order'!J423)</f>
        <v/>
      </c>
      <c r="F418" s="55" t="str">
        <f>IF('1. Order'!K423="","",'1. Order'!K423)</f>
        <v/>
      </c>
      <c r="G418" s="281" t="str">
        <f>IF('1. Order'!M423="","",'1. Order'!M423)</f>
        <v/>
      </c>
      <c r="H418" s="285"/>
      <c r="I418" s="101"/>
      <c r="J418" s="101"/>
      <c r="K418" s="284" t="str">
        <f>IF('1. Order'!AI423="","",'1. Order'!AI423)</f>
        <v/>
      </c>
      <c r="L418" s="284" t="str">
        <f>IF('1. Order'!AH423="","",'1. Order'!AH423)</f>
        <v/>
      </c>
      <c r="M418" s="101"/>
      <c r="N418" s="101"/>
      <c r="O418" s="101"/>
      <c r="P418" s="112"/>
      <c r="Q418" s="58"/>
      <c r="R418" s="56"/>
      <c r="S418" s="56"/>
      <c r="T418" s="56"/>
      <c r="U418" s="57"/>
      <c r="V418" s="58"/>
      <c r="W418" s="56"/>
      <c r="X418" s="56"/>
      <c r="Y418" s="56"/>
      <c r="Z418" s="56"/>
      <c r="AA418" s="56"/>
      <c r="AB418" s="56"/>
      <c r="AC418" s="56"/>
      <c r="AD418" s="56"/>
      <c r="AE418" s="56"/>
      <c r="AF418" s="101"/>
      <c r="AG418" s="112"/>
    </row>
    <row r="419" spans="1:33">
      <c r="A419" s="54" t="str">
        <f>IF('1. Order'!B424="","",'1. Order'!B424)</f>
        <v/>
      </c>
      <c r="B419" s="274" t="str">
        <f>IF('1. Order'!N424="","",'1. Order'!N424)</f>
        <v/>
      </c>
      <c r="C419" s="274" t="str">
        <f>IF('1. Order'!O424="","",'1. Order'!O424)</f>
        <v/>
      </c>
      <c r="D419" s="55" t="str">
        <f>IF('1. Order'!I424="","",'1. Order'!I424)</f>
        <v/>
      </c>
      <c r="E419" s="55" t="str">
        <f>IF('1. Order'!J424="","",'1. Order'!J424)</f>
        <v/>
      </c>
      <c r="F419" s="55" t="str">
        <f>IF('1. Order'!K424="","",'1. Order'!K424)</f>
        <v/>
      </c>
      <c r="G419" s="281" t="str">
        <f>IF('1. Order'!M424="","",'1. Order'!M424)</f>
        <v/>
      </c>
      <c r="H419" s="285"/>
      <c r="I419" s="101"/>
      <c r="J419" s="101"/>
      <c r="K419" s="284" t="str">
        <f>IF('1. Order'!AI424="","",'1. Order'!AI424)</f>
        <v/>
      </c>
      <c r="L419" s="284" t="str">
        <f>IF('1. Order'!AH424="","",'1. Order'!AH424)</f>
        <v/>
      </c>
      <c r="M419" s="101"/>
      <c r="N419" s="101"/>
      <c r="O419" s="101"/>
      <c r="P419" s="112"/>
      <c r="Q419" s="58"/>
      <c r="R419" s="56"/>
      <c r="S419" s="56"/>
      <c r="T419" s="56"/>
      <c r="U419" s="57"/>
      <c r="V419" s="58"/>
      <c r="W419" s="56"/>
      <c r="X419" s="56"/>
      <c r="Y419" s="56"/>
      <c r="Z419" s="56"/>
      <c r="AA419" s="56"/>
      <c r="AB419" s="56"/>
      <c r="AC419" s="56"/>
      <c r="AD419" s="56"/>
      <c r="AE419" s="56"/>
      <c r="AF419" s="101"/>
      <c r="AG419" s="112"/>
    </row>
    <row r="420" spans="1:33">
      <c r="A420" s="54" t="str">
        <f>IF('1. Order'!B425="","",'1. Order'!B425)</f>
        <v/>
      </c>
      <c r="B420" s="274" t="str">
        <f>IF('1. Order'!N425="","",'1. Order'!N425)</f>
        <v/>
      </c>
      <c r="C420" s="274" t="str">
        <f>IF('1. Order'!O425="","",'1. Order'!O425)</f>
        <v/>
      </c>
      <c r="D420" s="55" t="str">
        <f>IF('1. Order'!I425="","",'1. Order'!I425)</f>
        <v/>
      </c>
      <c r="E420" s="55" t="str">
        <f>IF('1. Order'!J425="","",'1. Order'!J425)</f>
        <v/>
      </c>
      <c r="F420" s="55" t="str">
        <f>IF('1. Order'!K425="","",'1. Order'!K425)</f>
        <v/>
      </c>
      <c r="G420" s="281" t="str">
        <f>IF('1. Order'!M425="","",'1. Order'!M425)</f>
        <v/>
      </c>
      <c r="H420" s="285"/>
      <c r="I420" s="101"/>
      <c r="J420" s="101"/>
      <c r="K420" s="284" t="str">
        <f>IF('1. Order'!AI425="","",'1. Order'!AI425)</f>
        <v/>
      </c>
      <c r="L420" s="284" t="str">
        <f>IF('1. Order'!AH425="","",'1. Order'!AH425)</f>
        <v/>
      </c>
      <c r="M420" s="101"/>
      <c r="N420" s="101"/>
      <c r="O420" s="101"/>
      <c r="P420" s="112"/>
      <c r="Q420" s="58"/>
      <c r="R420" s="56"/>
      <c r="S420" s="56"/>
      <c r="T420" s="56"/>
      <c r="U420" s="57"/>
      <c r="V420" s="58"/>
      <c r="W420" s="56"/>
      <c r="X420" s="56"/>
      <c r="Y420" s="56"/>
      <c r="Z420" s="56"/>
      <c r="AA420" s="56"/>
      <c r="AB420" s="56"/>
      <c r="AC420" s="56"/>
      <c r="AD420" s="56"/>
      <c r="AE420" s="56"/>
      <c r="AF420" s="101"/>
      <c r="AG420" s="112"/>
    </row>
    <row r="421" spans="1:33">
      <c r="A421" s="54" t="str">
        <f>IF('1. Order'!B426="","",'1. Order'!B426)</f>
        <v/>
      </c>
      <c r="B421" s="274" t="str">
        <f>IF('1. Order'!N426="","",'1. Order'!N426)</f>
        <v/>
      </c>
      <c r="C421" s="274" t="str">
        <f>IF('1. Order'!O426="","",'1. Order'!O426)</f>
        <v/>
      </c>
      <c r="D421" s="55" t="str">
        <f>IF('1. Order'!I426="","",'1. Order'!I426)</f>
        <v/>
      </c>
      <c r="E421" s="55" t="str">
        <f>IF('1. Order'!J426="","",'1. Order'!J426)</f>
        <v/>
      </c>
      <c r="F421" s="55" t="str">
        <f>IF('1. Order'!K426="","",'1. Order'!K426)</f>
        <v/>
      </c>
      <c r="G421" s="281" t="str">
        <f>IF('1. Order'!M426="","",'1. Order'!M426)</f>
        <v/>
      </c>
      <c r="H421" s="285"/>
      <c r="I421" s="101"/>
      <c r="J421" s="101"/>
      <c r="K421" s="284" t="str">
        <f>IF('1. Order'!AI426="","",'1. Order'!AI426)</f>
        <v/>
      </c>
      <c r="L421" s="284" t="str">
        <f>IF('1. Order'!AH426="","",'1. Order'!AH426)</f>
        <v/>
      </c>
      <c r="M421" s="101"/>
      <c r="N421" s="101"/>
      <c r="O421" s="101"/>
      <c r="P421" s="112"/>
      <c r="Q421" s="58"/>
      <c r="R421" s="56"/>
      <c r="S421" s="56"/>
      <c r="T421" s="56"/>
      <c r="U421" s="57"/>
      <c r="V421" s="58"/>
      <c r="W421" s="56"/>
      <c r="X421" s="56"/>
      <c r="Y421" s="56"/>
      <c r="Z421" s="56"/>
      <c r="AA421" s="56"/>
      <c r="AB421" s="56"/>
      <c r="AC421" s="56"/>
      <c r="AD421" s="56"/>
      <c r="AE421" s="56"/>
      <c r="AF421" s="101"/>
      <c r="AG421" s="112"/>
    </row>
    <row r="422" spans="1:33">
      <c r="A422" s="54" t="str">
        <f>IF('1. Order'!B427="","",'1. Order'!B427)</f>
        <v/>
      </c>
      <c r="B422" s="274" t="str">
        <f>IF('1. Order'!N427="","",'1. Order'!N427)</f>
        <v/>
      </c>
      <c r="C422" s="274" t="str">
        <f>IF('1. Order'!O427="","",'1. Order'!O427)</f>
        <v/>
      </c>
      <c r="D422" s="55" t="str">
        <f>IF('1. Order'!I427="","",'1. Order'!I427)</f>
        <v/>
      </c>
      <c r="E422" s="55" t="str">
        <f>IF('1. Order'!J427="","",'1. Order'!J427)</f>
        <v/>
      </c>
      <c r="F422" s="55" t="str">
        <f>IF('1. Order'!K427="","",'1. Order'!K427)</f>
        <v/>
      </c>
      <c r="G422" s="281" t="str">
        <f>IF('1. Order'!M427="","",'1. Order'!M427)</f>
        <v/>
      </c>
      <c r="H422" s="285"/>
      <c r="I422" s="101"/>
      <c r="J422" s="101"/>
      <c r="K422" s="284" t="str">
        <f>IF('1. Order'!AI427="","",'1. Order'!AI427)</f>
        <v/>
      </c>
      <c r="L422" s="284" t="str">
        <f>IF('1. Order'!AH427="","",'1. Order'!AH427)</f>
        <v/>
      </c>
      <c r="M422" s="101"/>
      <c r="N422" s="101"/>
      <c r="O422" s="101"/>
      <c r="P422" s="112"/>
      <c r="Q422" s="58"/>
      <c r="R422" s="56"/>
      <c r="S422" s="56"/>
      <c r="T422" s="56"/>
      <c r="U422" s="57"/>
      <c r="V422" s="58"/>
      <c r="W422" s="56"/>
      <c r="X422" s="56"/>
      <c r="Y422" s="56"/>
      <c r="Z422" s="56"/>
      <c r="AA422" s="56"/>
      <c r="AB422" s="56"/>
      <c r="AC422" s="56"/>
      <c r="AD422" s="56"/>
      <c r="AE422" s="56"/>
      <c r="AF422" s="101"/>
      <c r="AG422" s="112"/>
    </row>
    <row r="423" spans="1:33">
      <c r="A423" s="54" t="str">
        <f>IF('1. Order'!B428="","",'1. Order'!B428)</f>
        <v/>
      </c>
      <c r="B423" s="274" t="str">
        <f>IF('1. Order'!N428="","",'1. Order'!N428)</f>
        <v/>
      </c>
      <c r="C423" s="274" t="str">
        <f>IF('1. Order'!O428="","",'1. Order'!O428)</f>
        <v/>
      </c>
      <c r="D423" s="55" t="str">
        <f>IF('1. Order'!I428="","",'1. Order'!I428)</f>
        <v/>
      </c>
      <c r="E423" s="55" t="str">
        <f>IF('1. Order'!J428="","",'1. Order'!J428)</f>
        <v/>
      </c>
      <c r="F423" s="55" t="str">
        <f>IF('1. Order'!K428="","",'1. Order'!K428)</f>
        <v/>
      </c>
      <c r="G423" s="281" t="str">
        <f>IF('1. Order'!M428="","",'1. Order'!M428)</f>
        <v/>
      </c>
      <c r="H423" s="285"/>
      <c r="I423" s="101"/>
      <c r="J423" s="101"/>
      <c r="K423" s="284" t="str">
        <f>IF('1. Order'!AI428="","",'1. Order'!AI428)</f>
        <v/>
      </c>
      <c r="L423" s="284" t="str">
        <f>IF('1. Order'!AH428="","",'1. Order'!AH428)</f>
        <v/>
      </c>
      <c r="M423" s="101"/>
      <c r="N423" s="101"/>
      <c r="O423" s="101"/>
      <c r="P423" s="112"/>
      <c r="Q423" s="58"/>
      <c r="R423" s="56"/>
      <c r="S423" s="56"/>
      <c r="T423" s="56"/>
      <c r="U423" s="57"/>
      <c r="V423" s="58"/>
      <c r="W423" s="56"/>
      <c r="X423" s="56"/>
      <c r="Y423" s="56"/>
      <c r="Z423" s="56"/>
      <c r="AA423" s="56"/>
      <c r="AB423" s="56"/>
      <c r="AC423" s="56"/>
      <c r="AD423" s="56"/>
      <c r="AE423" s="56"/>
      <c r="AF423" s="101"/>
      <c r="AG423" s="112"/>
    </row>
    <row r="424" spans="1:33">
      <c r="A424" s="54" t="str">
        <f>IF('1. Order'!B429="","",'1. Order'!B429)</f>
        <v/>
      </c>
      <c r="B424" s="274" t="str">
        <f>IF('1. Order'!N429="","",'1. Order'!N429)</f>
        <v/>
      </c>
      <c r="C424" s="274" t="str">
        <f>IF('1. Order'!O429="","",'1. Order'!O429)</f>
        <v/>
      </c>
      <c r="D424" s="55" t="str">
        <f>IF('1. Order'!I429="","",'1. Order'!I429)</f>
        <v/>
      </c>
      <c r="E424" s="55" t="str">
        <f>IF('1. Order'!J429="","",'1. Order'!J429)</f>
        <v/>
      </c>
      <c r="F424" s="55" t="str">
        <f>IF('1. Order'!K429="","",'1. Order'!K429)</f>
        <v/>
      </c>
      <c r="G424" s="281" t="str">
        <f>IF('1. Order'!M429="","",'1. Order'!M429)</f>
        <v/>
      </c>
      <c r="H424" s="285"/>
      <c r="I424" s="101"/>
      <c r="J424" s="101"/>
      <c r="K424" s="284" t="str">
        <f>IF('1. Order'!AI429="","",'1. Order'!AI429)</f>
        <v/>
      </c>
      <c r="L424" s="284" t="str">
        <f>IF('1. Order'!AH429="","",'1. Order'!AH429)</f>
        <v/>
      </c>
      <c r="M424" s="101"/>
      <c r="N424" s="101"/>
      <c r="O424" s="101"/>
      <c r="P424" s="112"/>
      <c r="Q424" s="58"/>
      <c r="R424" s="56"/>
      <c r="S424" s="56"/>
      <c r="T424" s="56"/>
      <c r="U424" s="57"/>
      <c r="V424" s="58"/>
      <c r="W424" s="56"/>
      <c r="X424" s="56"/>
      <c r="Y424" s="56"/>
      <c r="Z424" s="56"/>
      <c r="AA424" s="56"/>
      <c r="AB424" s="56"/>
      <c r="AC424" s="56"/>
      <c r="AD424" s="56"/>
      <c r="AE424" s="56"/>
      <c r="AF424" s="101"/>
      <c r="AG424" s="112"/>
    </row>
    <row r="425" spans="1:33">
      <c r="A425" s="54" t="str">
        <f>IF('1. Order'!B430="","",'1. Order'!B430)</f>
        <v/>
      </c>
      <c r="B425" s="274" t="str">
        <f>IF('1. Order'!N430="","",'1. Order'!N430)</f>
        <v/>
      </c>
      <c r="C425" s="274" t="str">
        <f>IF('1. Order'!O430="","",'1. Order'!O430)</f>
        <v/>
      </c>
      <c r="D425" s="55" t="str">
        <f>IF('1. Order'!I430="","",'1. Order'!I430)</f>
        <v/>
      </c>
      <c r="E425" s="55" t="str">
        <f>IF('1. Order'!J430="","",'1. Order'!J430)</f>
        <v/>
      </c>
      <c r="F425" s="55" t="str">
        <f>IF('1. Order'!K430="","",'1. Order'!K430)</f>
        <v/>
      </c>
      <c r="G425" s="281" t="str">
        <f>IF('1. Order'!M430="","",'1. Order'!M430)</f>
        <v/>
      </c>
      <c r="H425" s="285"/>
      <c r="I425" s="101"/>
      <c r="J425" s="101"/>
      <c r="K425" s="284" t="str">
        <f>IF('1. Order'!AI430="","",'1. Order'!AI430)</f>
        <v/>
      </c>
      <c r="L425" s="284" t="str">
        <f>IF('1. Order'!AH430="","",'1. Order'!AH430)</f>
        <v/>
      </c>
      <c r="M425" s="101"/>
      <c r="N425" s="101"/>
      <c r="O425" s="101"/>
      <c r="P425" s="112"/>
      <c r="Q425" s="58"/>
      <c r="R425" s="56"/>
      <c r="S425" s="56"/>
      <c r="T425" s="56"/>
      <c r="U425" s="57"/>
      <c r="V425" s="58"/>
      <c r="W425" s="56"/>
      <c r="X425" s="56"/>
      <c r="Y425" s="56"/>
      <c r="Z425" s="56"/>
      <c r="AA425" s="56"/>
      <c r="AB425" s="56"/>
      <c r="AC425" s="56"/>
      <c r="AD425" s="56"/>
      <c r="AE425" s="56"/>
      <c r="AF425" s="101"/>
      <c r="AG425" s="112"/>
    </row>
    <row r="426" spans="1:33">
      <c r="A426" s="54" t="str">
        <f>IF('1. Order'!B431="","",'1. Order'!B431)</f>
        <v/>
      </c>
      <c r="B426" s="274" t="str">
        <f>IF('1. Order'!N431="","",'1. Order'!N431)</f>
        <v/>
      </c>
      <c r="C426" s="274" t="str">
        <f>IF('1. Order'!O431="","",'1. Order'!O431)</f>
        <v/>
      </c>
      <c r="D426" s="55" t="str">
        <f>IF('1. Order'!I431="","",'1. Order'!I431)</f>
        <v/>
      </c>
      <c r="E426" s="55" t="str">
        <f>IF('1. Order'!J431="","",'1. Order'!J431)</f>
        <v/>
      </c>
      <c r="F426" s="55" t="str">
        <f>IF('1. Order'!K431="","",'1. Order'!K431)</f>
        <v/>
      </c>
      <c r="G426" s="281" t="str">
        <f>IF('1. Order'!M431="","",'1. Order'!M431)</f>
        <v/>
      </c>
      <c r="H426" s="285"/>
      <c r="I426" s="101"/>
      <c r="J426" s="101"/>
      <c r="K426" s="284" t="str">
        <f>IF('1. Order'!AI431="","",'1. Order'!AI431)</f>
        <v/>
      </c>
      <c r="L426" s="284" t="str">
        <f>IF('1. Order'!AH431="","",'1. Order'!AH431)</f>
        <v/>
      </c>
      <c r="M426" s="101"/>
      <c r="N426" s="101"/>
      <c r="O426" s="101"/>
      <c r="P426" s="112"/>
      <c r="Q426" s="58"/>
      <c r="R426" s="56"/>
      <c r="S426" s="56"/>
      <c r="T426" s="56"/>
      <c r="U426" s="57"/>
      <c r="V426" s="58"/>
      <c r="W426" s="56"/>
      <c r="X426" s="56"/>
      <c r="Y426" s="56"/>
      <c r="Z426" s="56"/>
      <c r="AA426" s="56"/>
      <c r="AB426" s="56"/>
      <c r="AC426" s="56"/>
      <c r="AD426" s="56"/>
      <c r="AE426" s="56"/>
      <c r="AF426" s="101"/>
      <c r="AG426" s="112"/>
    </row>
    <row r="427" spans="1:33">
      <c r="A427" s="54" t="str">
        <f>IF('1. Order'!B432="","",'1. Order'!B432)</f>
        <v/>
      </c>
      <c r="B427" s="274" t="str">
        <f>IF('1. Order'!N432="","",'1. Order'!N432)</f>
        <v/>
      </c>
      <c r="C427" s="274" t="str">
        <f>IF('1. Order'!O432="","",'1. Order'!O432)</f>
        <v/>
      </c>
      <c r="D427" s="55" t="str">
        <f>IF('1. Order'!I432="","",'1. Order'!I432)</f>
        <v/>
      </c>
      <c r="E427" s="55" t="str">
        <f>IF('1. Order'!J432="","",'1. Order'!J432)</f>
        <v/>
      </c>
      <c r="F427" s="55" t="str">
        <f>IF('1. Order'!K432="","",'1. Order'!K432)</f>
        <v/>
      </c>
      <c r="G427" s="281" t="str">
        <f>IF('1. Order'!M432="","",'1. Order'!M432)</f>
        <v/>
      </c>
      <c r="H427" s="285"/>
      <c r="I427" s="101"/>
      <c r="J427" s="101"/>
      <c r="K427" s="284" t="str">
        <f>IF('1. Order'!AI432="","",'1. Order'!AI432)</f>
        <v/>
      </c>
      <c r="L427" s="284" t="str">
        <f>IF('1. Order'!AH432="","",'1. Order'!AH432)</f>
        <v/>
      </c>
      <c r="M427" s="101"/>
      <c r="N427" s="101"/>
      <c r="O427" s="101"/>
      <c r="P427" s="112"/>
      <c r="Q427" s="58"/>
      <c r="R427" s="56"/>
      <c r="S427" s="56"/>
      <c r="T427" s="56"/>
      <c r="U427" s="57"/>
      <c r="V427" s="58"/>
      <c r="W427" s="56"/>
      <c r="X427" s="56"/>
      <c r="Y427" s="56"/>
      <c r="Z427" s="56"/>
      <c r="AA427" s="56"/>
      <c r="AB427" s="56"/>
      <c r="AC427" s="56"/>
      <c r="AD427" s="56"/>
      <c r="AE427" s="56"/>
      <c r="AF427" s="101"/>
      <c r="AG427" s="112"/>
    </row>
    <row r="428" spans="1:33">
      <c r="A428" s="54" t="str">
        <f>IF('1. Order'!B433="","",'1. Order'!B433)</f>
        <v/>
      </c>
      <c r="B428" s="274" t="str">
        <f>IF('1. Order'!N433="","",'1. Order'!N433)</f>
        <v/>
      </c>
      <c r="C428" s="274" t="str">
        <f>IF('1. Order'!O433="","",'1. Order'!O433)</f>
        <v/>
      </c>
      <c r="D428" s="55" t="str">
        <f>IF('1. Order'!I433="","",'1. Order'!I433)</f>
        <v/>
      </c>
      <c r="E428" s="55" t="str">
        <f>IF('1. Order'!J433="","",'1. Order'!J433)</f>
        <v/>
      </c>
      <c r="F428" s="55" t="str">
        <f>IF('1. Order'!K433="","",'1. Order'!K433)</f>
        <v/>
      </c>
      <c r="G428" s="281" t="str">
        <f>IF('1. Order'!M433="","",'1. Order'!M433)</f>
        <v/>
      </c>
      <c r="H428" s="285"/>
      <c r="I428" s="101"/>
      <c r="J428" s="101"/>
      <c r="K428" s="284" t="str">
        <f>IF('1. Order'!AI433="","",'1. Order'!AI433)</f>
        <v/>
      </c>
      <c r="L428" s="284" t="str">
        <f>IF('1. Order'!AH433="","",'1. Order'!AH433)</f>
        <v/>
      </c>
      <c r="M428" s="101"/>
      <c r="N428" s="101"/>
      <c r="O428" s="101"/>
      <c r="P428" s="112"/>
      <c r="Q428" s="58"/>
      <c r="R428" s="56"/>
      <c r="S428" s="56"/>
      <c r="T428" s="56"/>
      <c r="U428" s="57"/>
      <c r="V428" s="58"/>
      <c r="W428" s="56"/>
      <c r="X428" s="56"/>
      <c r="Y428" s="56"/>
      <c r="Z428" s="56"/>
      <c r="AA428" s="56"/>
      <c r="AB428" s="56"/>
      <c r="AC428" s="56"/>
      <c r="AD428" s="56"/>
      <c r="AE428" s="56"/>
      <c r="AF428" s="101"/>
      <c r="AG428" s="112"/>
    </row>
    <row r="429" spans="1:33">
      <c r="A429" s="54" t="str">
        <f>IF('1. Order'!B434="","",'1. Order'!B434)</f>
        <v/>
      </c>
      <c r="B429" s="274" t="str">
        <f>IF('1. Order'!N434="","",'1. Order'!N434)</f>
        <v/>
      </c>
      <c r="C429" s="274" t="str">
        <f>IF('1. Order'!O434="","",'1. Order'!O434)</f>
        <v/>
      </c>
      <c r="D429" s="55" t="str">
        <f>IF('1. Order'!I434="","",'1. Order'!I434)</f>
        <v/>
      </c>
      <c r="E429" s="55" t="str">
        <f>IF('1. Order'!J434="","",'1. Order'!J434)</f>
        <v/>
      </c>
      <c r="F429" s="55" t="str">
        <f>IF('1. Order'!K434="","",'1. Order'!K434)</f>
        <v/>
      </c>
      <c r="G429" s="281" t="str">
        <f>IF('1. Order'!M434="","",'1. Order'!M434)</f>
        <v/>
      </c>
      <c r="H429" s="285"/>
      <c r="I429" s="101"/>
      <c r="J429" s="101"/>
      <c r="K429" s="284" t="str">
        <f>IF('1. Order'!AI434="","",'1. Order'!AI434)</f>
        <v/>
      </c>
      <c r="L429" s="284" t="str">
        <f>IF('1. Order'!AH434="","",'1. Order'!AH434)</f>
        <v/>
      </c>
      <c r="M429" s="101"/>
      <c r="N429" s="101"/>
      <c r="O429" s="101"/>
      <c r="P429" s="112"/>
      <c r="Q429" s="58"/>
      <c r="R429" s="56"/>
      <c r="S429" s="56"/>
      <c r="T429" s="56"/>
      <c r="U429" s="57"/>
      <c r="V429" s="58"/>
      <c r="W429" s="56"/>
      <c r="X429" s="56"/>
      <c r="Y429" s="56"/>
      <c r="Z429" s="56"/>
      <c r="AA429" s="56"/>
      <c r="AB429" s="56"/>
      <c r="AC429" s="56"/>
      <c r="AD429" s="56"/>
      <c r="AE429" s="56"/>
      <c r="AF429" s="101"/>
      <c r="AG429" s="112"/>
    </row>
    <row r="430" spans="1:33">
      <c r="A430" s="54" t="str">
        <f>IF('1. Order'!B435="","",'1. Order'!B435)</f>
        <v/>
      </c>
      <c r="B430" s="274" t="str">
        <f>IF('1. Order'!N435="","",'1. Order'!N435)</f>
        <v/>
      </c>
      <c r="C430" s="274" t="str">
        <f>IF('1. Order'!O435="","",'1. Order'!O435)</f>
        <v/>
      </c>
      <c r="D430" s="55" t="str">
        <f>IF('1. Order'!I435="","",'1. Order'!I435)</f>
        <v/>
      </c>
      <c r="E430" s="55" t="str">
        <f>IF('1. Order'!J435="","",'1. Order'!J435)</f>
        <v/>
      </c>
      <c r="F430" s="55" t="str">
        <f>IF('1. Order'!K435="","",'1. Order'!K435)</f>
        <v/>
      </c>
      <c r="G430" s="281" t="str">
        <f>IF('1. Order'!M435="","",'1. Order'!M435)</f>
        <v/>
      </c>
      <c r="H430" s="285"/>
      <c r="I430" s="101"/>
      <c r="J430" s="101"/>
      <c r="K430" s="284" t="str">
        <f>IF('1. Order'!AI435="","",'1. Order'!AI435)</f>
        <v/>
      </c>
      <c r="L430" s="284" t="str">
        <f>IF('1. Order'!AH435="","",'1. Order'!AH435)</f>
        <v/>
      </c>
      <c r="M430" s="101"/>
      <c r="N430" s="101"/>
      <c r="O430" s="101"/>
      <c r="P430" s="112"/>
      <c r="Q430" s="58"/>
      <c r="R430" s="56"/>
      <c r="S430" s="56"/>
      <c r="T430" s="56"/>
      <c r="U430" s="57"/>
      <c r="V430" s="58"/>
      <c r="W430" s="56"/>
      <c r="X430" s="56"/>
      <c r="Y430" s="56"/>
      <c r="Z430" s="56"/>
      <c r="AA430" s="56"/>
      <c r="AB430" s="56"/>
      <c r="AC430" s="56"/>
      <c r="AD430" s="56"/>
      <c r="AE430" s="56"/>
      <c r="AF430" s="101"/>
      <c r="AG430" s="112"/>
    </row>
    <row r="431" spans="1:33">
      <c r="A431" s="54" t="str">
        <f>IF('1. Order'!B436="","",'1. Order'!B436)</f>
        <v/>
      </c>
      <c r="B431" s="274" t="str">
        <f>IF('1. Order'!N436="","",'1. Order'!N436)</f>
        <v/>
      </c>
      <c r="C431" s="274" t="str">
        <f>IF('1. Order'!O436="","",'1. Order'!O436)</f>
        <v/>
      </c>
      <c r="D431" s="55" t="str">
        <f>IF('1. Order'!I436="","",'1. Order'!I436)</f>
        <v/>
      </c>
      <c r="E431" s="55" t="str">
        <f>IF('1. Order'!J436="","",'1. Order'!J436)</f>
        <v/>
      </c>
      <c r="F431" s="55" t="str">
        <f>IF('1. Order'!K436="","",'1. Order'!K436)</f>
        <v/>
      </c>
      <c r="G431" s="281" t="str">
        <f>IF('1. Order'!M436="","",'1. Order'!M436)</f>
        <v/>
      </c>
      <c r="H431" s="285"/>
      <c r="I431" s="101"/>
      <c r="J431" s="101"/>
      <c r="K431" s="284" t="str">
        <f>IF('1. Order'!AI436="","",'1. Order'!AI436)</f>
        <v/>
      </c>
      <c r="L431" s="284" t="str">
        <f>IF('1. Order'!AH436="","",'1. Order'!AH436)</f>
        <v/>
      </c>
      <c r="M431" s="101"/>
      <c r="N431" s="101"/>
      <c r="O431" s="101"/>
      <c r="P431" s="112"/>
      <c r="Q431" s="58"/>
      <c r="R431" s="56"/>
      <c r="S431" s="56"/>
      <c r="T431" s="56"/>
      <c r="U431" s="57"/>
      <c r="V431" s="58"/>
      <c r="W431" s="56"/>
      <c r="X431" s="56"/>
      <c r="Y431" s="56"/>
      <c r="Z431" s="56"/>
      <c r="AA431" s="56"/>
      <c r="AB431" s="56"/>
      <c r="AC431" s="56"/>
      <c r="AD431" s="56"/>
      <c r="AE431" s="56"/>
      <c r="AF431" s="101"/>
      <c r="AG431" s="112"/>
    </row>
    <row r="432" spans="1:33">
      <c r="A432" s="54" t="str">
        <f>IF('1. Order'!B437="","",'1. Order'!B437)</f>
        <v/>
      </c>
      <c r="B432" s="274" t="str">
        <f>IF('1. Order'!N437="","",'1. Order'!N437)</f>
        <v/>
      </c>
      <c r="C432" s="274" t="str">
        <f>IF('1. Order'!O437="","",'1. Order'!O437)</f>
        <v/>
      </c>
      <c r="D432" s="55" t="str">
        <f>IF('1. Order'!I437="","",'1. Order'!I437)</f>
        <v/>
      </c>
      <c r="E432" s="55" t="str">
        <f>IF('1. Order'!J437="","",'1. Order'!J437)</f>
        <v/>
      </c>
      <c r="F432" s="55" t="str">
        <f>IF('1. Order'!K437="","",'1. Order'!K437)</f>
        <v/>
      </c>
      <c r="G432" s="281" t="str">
        <f>IF('1. Order'!M437="","",'1. Order'!M437)</f>
        <v/>
      </c>
      <c r="H432" s="285"/>
      <c r="I432" s="101"/>
      <c r="J432" s="101"/>
      <c r="K432" s="284" t="str">
        <f>IF('1. Order'!AI437="","",'1. Order'!AI437)</f>
        <v/>
      </c>
      <c r="L432" s="284" t="str">
        <f>IF('1. Order'!AH437="","",'1. Order'!AH437)</f>
        <v/>
      </c>
      <c r="M432" s="101"/>
      <c r="N432" s="101"/>
      <c r="O432" s="101"/>
      <c r="P432" s="112"/>
      <c r="Q432" s="58"/>
      <c r="R432" s="56"/>
      <c r="S432" s="56"/>
      <c r="T432" s="56"/>
      <c r="U432" s="57"/>
      <c r="V432" s="58"/>
      <c r="W432" s="56"/>
      <c r="X432" s="56"/>
      <c r="Y432" s="56"/>
      <c r="Z432" s="56"/>
      <c r="AA432" s="56"/>
      <c r="AB432" s="56"/>
      <c r="AC432" s="56"/>
      <c r="AD432" s="56"/>
      <c r="AE432" s="56"/>
      <c r="AF432" s="101"/>
      <c r="AG432" s="112"/>
    </row>
    <row r="433" spans="1:33">
      <c r="A433" s="54" t="str">
        <f>IF('1. Order'!B438="","",'1. Order'!B438)</f>
        <v/>
      </c>
      <c r="B433" s="274" t="str">
        <f>IF('1. Order'!N438="","",'1. Order'!N438)</f>
        <v/>
      </c>
      <c r="C433" s="274" t="str">
        <f>IF('1. Order'!O438="","",'1. Order'!O438)</f>
        <v/>
      </c>
      <c r="D433" s="55" t="str">
        <f>IF('1. Order'!I438="","",'1. Order'!I438)</f>
        <v/>
      </c>
      <c r="E433" s="55" t="str">
        <f>IF('1. Order'!J438="","",'1. Order'!J438)</f>
        <v/>
      </c>
      <c r="F433" s="55" t="str">
        <f>IF('1. Order'!K438="","",'1. Order'!K438)</f>
        <v/>
      </c>
      <c r="G433" s="281" t="str">
        <f>IF('1. Order'!M438="","",'1. Order'!M438)</f>
        <v/>
      </c>
      <c r="H433" s="285"/>
      <c r="I433" s="101"/>
      <c r="J433" s="101"/>
      <c r="K433" s="284" t="str">
        <f>IF('1. Order'!AI438="","",'1. Order'!AI438)</f>
        <v/>
      </c>
      <c r="L433" s="284" t="str">
        <f>IF('1. Order'!AH438="","",'1. Order'!AH438)</f>
        <v/>
      </c>
      <c r="M433" s="101"/>
      <c r="N433" s="101"/>
      <c r="O433" s="101"/>
      <c r="P433" s="112"/>
      <c r="Q433" s="58"/>
      <c r="R433" s="56"/>
      <c r="S433" s="56"/>
      <c r="T433" s="56"/>
      <c r="U433" s="57"/>
      <c r="V433" s="58"/>
      <c r="W433" s="56"/>
      <c r="X433" s="56"/>
      <c r="Y433" s="56"/>
      <c r="Z433" s="56"/>
      <c r="AA433" s="56"/>
      <c r="AB433" s="56"/>
      <c r="AC433" s="56"/>
      <c r="AD433" s="56"/>
      <c r="AE433" s="56"/>
      <c r="AF433" s="101"/>
      <c r="AG433" s="112"/>
    </row>
    <row r="434" spans="1:33">
      <c r="A434" s="54" t="str">
        <f>IF('1. Order'!B439="","",'1. Order'!B439)</f>
        <v/>
      </c>
      <c r="B434" s="274" t="str">
        <f>IF('1. Order'!N439="","",'1. Order'!N439)</f>
        <v/>
      </c>
      <c r="C434" s="274" t="str">
        <f>IF('1. Order'!O439="","",'1. Order'!O439)</f>
        <v/>
      </c>
      <c r="D434" s="55" t="str">
        <f>IF('1. Order'!I439="","",'1. Order'!I439)</f>
        <v/>
      </c>
      <c r="E434" s="55" t="str">
        <f>IF('1. Order'!J439="","",'1. Order'!J439)</f>
        <v/>
      </c>
      <c r="F434" s="55" t="str">
        <f>IF('1. Order'!K439="","",'1. Order'!K439)</f>
        <v/>
      </c>
      <c r="G434" s="281" t="str">
        <f>IF('1. Order'!M439="","",'1. Order'!M439)</f>
        <v/>
      </c>
      <c r="H434" s="285"/>
      <c r="I434" s="101"/>
      <c r="J434" s="101"/>
      <c r="K434" s="284" t="str">
        <f>IF('1. Order'!AI439="","",'1. Order'!AI439)</f>
        <v/>
      </c>
      <c r="L434" s="284" t="str">
        <f>IF('1. Order'!AH439="","",'1. Order'!AH439)</f>
        <v/>
      </c>
      <c r="M434" s="101"/>
      <c r="N434" s="101"/>
      <c r="O434" s="101"/>
      <c r="P434" s="112"/>
      <c r="Q434" s="58"/>
      <c r="R434" s="56"/>
      <c r="S434" s="56"/>
      <c r="T434" s="56"/>
      <c r="U434" s="57"/>
      <c r="V434" s="58"/>
      <c r="W434" s="56"/>
      <c r="X434" s="56"/>
      <c r="Y434" s="56"/>
      <c r="Z434" s="56"/>
      <c r="AA434" s="56"/>
      <c r="AB434" s="56"/>
      <c r="AC434" s="56"/>
      <c r="AD434" s="56"/>
      <c r="AE434" s="56"/>
      <c r="AF434" s="101"/>
      <c r="AG434" s="112"/>
    </row>
    <row r="435" spans="1:33">
      <c r="A435" s="54" t="str">
        <f>IF('1. Order'!B440="","",'1. Order'!B440)</f>
        <v/>
      </c>
      <c r="B435" s="274" t="str">
        <f>IF('1. Order'!N440="","",'1. Order'!N440)</f>
        <v/>
      </c>
      <c r="C435" s="274" t="str">
        <f>IF('1. Order'!O440="","",'1. Order'!O440)</f>
        <v/>
      </c>
      <c r="D435" s="55" t="str">
        <f>IF('1. Order'!I440="","",'1. Order'!I440)</f>
        <v/>
      </c>
      <c r="E435" s="55" t="str">
        <f>IF('1. Order'!J440="","",'1. Order'!J440)</f>
        <v/>
      </c>
      <c r="F435" s="55" t="str">
        <f>IF('1. Order'!K440="","",'1. Order'!K440)</f>
        <v/>
      </c>
      <c r="G435" s="281" t="str">
        <f>IF('1. Order'!M440="","",'1. Order'!M440)</f>
        <v/>
      </c>
      <c r="H435" s="285"/>
      <c r="I435" s="101"/>
      <c r="J435" s="101"/>
      <c r="K435" s="284" t="str">
        <f>IF('1. Order'!AI440="","",'1. Order'!AI440)</f>
        <v/>
      </c>
      <c r="L435" s="284" t="str">
        <f>IF('1. Order'!AH440="","",'1. Order'!AH440)</f>
        <v/>
      </c>
      <c r="M435" s="101"/>
      <c r="N435" s="101"/>
      <c r="O435" s="101"/>
      <c r="P435" s="112"/>
      <c r="Q435" s="58"/>
      <c r="R435" s="56"/>
      <c r="S435" s="56"/>
      <c r="T435" s="56"/>
      <c r="U435" s="57"/>
      <c r="V435" s="58"/>
      <c r="W435" s="56"/>
      <c r="X435" s="56"/>
      <c r="Y435" s="56"/>
      <c r="Z435" s="56"/>
      <c r="AA435" s="56"/>
      <c r="AB435" s="56"/>
      <c r="AC435" s="56"/>
      <c r="AD435" s="56"/>
      <c r="AE435" s="56"/>
      <c r="AF435" s="101"/>
      <c r="AG435" s="112"/>
    </row>
    <row r="436" spans="1:33">
      <c r="A436" s="54" t="str">
        <f>IF('1. Order'!B441="","",'1. Order'!B441)</f>
        <v/>
      </c>
      <c r="B436" s="274" t="str">
        <f>IF('1. Order'!N441="","",'1. Order'!N441)</f>
        <v/>
      </c>
      <c r="C436" s="274" t="str">
        <f>IF('1. Order'!O441="","",'1. Order'!O441)</f>
        <v/>
      </c>
      <c r="D436" s="55" t="str">
        <f>IF('1. Order'!I441="","",'1. Order'!I441)</f>
        <v/>
      </c>
      <c r="E436" s="55" t="str">
        <f>IF('1. Order'!J441="","",'1. Order'!J441)</f>
        <v/>
      </c>
      <c r="F436" s="55" t="str">
        <f>IF('1. Order'!K441="","",'1. Order'!K441)</f>
        <v/>
      </c>
      <c r="G436" s="281" t="str">
        <f>IF('1. Order'!M441="","",'1. Order'!M441)</f>
        <v/>
      </c>
      <c r="H436" s="285"/>
      <c r="I436" s="101"/>
      <c r="J436" s="101"/>
      <c r="K436" s="284" t="str">
        <f>IF('1. Order'!AI441="","",'1. Order'!AI441)</f>
        <v/>
      </c>
      <c r="L436" s="284" t="str">
        <f>IF('1. Order'!AH441="","",'1. Order'!AH441)</f>
        <v/>
      </c>
      <c r="M436" s="101"/>
      <c r="N436" s="101"/>
      <c r="O436" s="101"/>
      <c r="P436" s="112"/>
      <c r="Q436" s="58"/>
      <c r="R436" s="56"/>
      <c r="S436" s="56"/>
      <c r="T436" s="56"/>
      <c r="U436" s="57"/>
      <c r="V436" s="58"/>
      <c r="W436" s="56"/>
      <c r="X436" s="56"/>
      <c r="Y436" s="56"/>
      <c r="Z436" s="56"/>
      <c r="AA436" s="56"/>
      <c r="AB436" s="56"/>
      <c r="AC436" s="56"/>
      <c r="AD436" s="56"/>
      <c r="AE436" s="56"/>
      <c r="AF436" s="101"/>
      <c r="AG436" s="112"/>
    </row>
    <row r="437" spans="1:33">
      <c r="A437" s="54" t="str">
        <f>IF('1. Order'!B442="","",'1. Order'!B442)</f>
        <v/>
      </c>
      <c r="B437" s="274" t="str">
        <f>IF('1. Order'!N442="","",'1. Order'!N442)</f>
        <v/>
      </c>
      <c r="C437" s="274" t="str">
        <f>IF('1. Order'!O442="","",'1. Order'!O442)</f>
        <v/>
      </c>
      <c r="D437" s="55" t="str">
        <f>IF('1. Order'!I442="","",'1. Order'!I442)</f>
        <v/>
      </c>
      <c r="E437" s="55" t="str">
        <f>IF('1. Order'!J442="","",'1. Order'!J442)</f>
        <v/>
      </c>
      <c r="F437" s="55" t="str">
        <f>IF('1. Order'!K442="","",'1. Order'!K442)</f>
        <v/>
      </c>
      <c r="G437" s="281" t="str">
        <f>IF('1. Order'!M442="","",'1. Order'!M442)</f>
        <v/>
      </c>
      <c r="H437" s="285"/>
      <c r="I437" s="101"/>
      <c r="J437" s="101"/>
      <c r="K437" s="284" t="str">
        <f>IF('1. Order'!AI442="","",'1. Order'!AI442)</f>
        <v/>
      </c>
      <c r="L437" s="284" t="str">
        <f>IF('1. Order'!AH442="","",'1. Order'!AH442)</f>
        <v/>
      </c>
      <c r="M437" s="101"/>
      <c r="N437" s="101"/>
      <c r="O437" s="101"/>
      <c r="P437" s="112"/>
      <c r="Q437" s="58"/>
      <c r="R437" s="56"/>
      <c r="S437" s="56"/>
      <c r="T437" s="56"/>
      <c r="U437" s="57"/>
      <c r="V437" s="58"/>
      <c r="W437" s="56"/>
      <c r="X437" s="56"/>
      <c r="Y437" s="56"/>
      <c r="Z437" s="56"/>
      <c r="AA437" s="56"/>
      <c r="AB437" s="56"/>
      <c r="AC437" s="56"/>
      <c r="AD437" s="56"/>
      <c r="AE437" s="56"/>
      <c r="AF437" s="101"/>
      <c r="AG437" s="112"/>
    </row>
    <row r="438" spans="1:33">
      <c r="A438" s="54" t="str">
        <f>IF('1. Order'!B443="","",'1. Order'!B443)</f>
        <v/>
      </c>
      <c r="B438" s="274" t="str">
        <f>IF('1. Order'!N443="","",'1. Order'!N443)</f>
        <v/>
      </c>
      <c r="C438" s="274" t="str">
        <f>IF('1. Order'!O443="","",'1. Order'!O443)</f>
        <v/>
      </c>
      <c r="D438" s="55" t="str">
        <f>IF('1. Order'!I443="","",'1. Order'!I443)</f>
        <v/>
      </c>
      <c r="E438" s="55" t="str">
        <f>IF('1. Order'!J443="","",'1. Order'!J443)</f>
        <v/>
      </c>
      <c r="F438" s="55" t="str">
        <f>IF('1. Order'!K443="","",'1. Order'!K443)</f>
        <v/>
      </c>
      <c r="G438" s="281" t="str">
        <f>IF('1. Order'!M443="","",'1. Order'!M443)</f>
        <v/>
      </c>
      <c r="H438" s="285"/>
      <c r="I438" s="101"/>
      <c r="J438" s="101"/>
      <c r="K438" s="284" t="str">
        <f>IF('1. Order'!AI443="","",'1. Order'!AI443)</f>
        <v/>
      </c>
      <c r="L438" s="284" t="str">
        <f>IF('1. Order'!AH443="","",'1. Order'!AH443)</f>
        <v/>
      </c>
      <c r="M438" s="101"/>
      <c r="N438" s="101"/>
      <c r="O438" s="101"/>
      <c r="P438" s="112"/>
      <c r="Q438" s="58"/>
      <c r="R438" s="56"/>
      <c r="S438" s="56"/>
      <c r="T438" s="56"/>
      <c r="U438" s="57"/>
      <c r="V438" s="58"/>
      <c r="W438" s="56"/>
      <c r="X438" s="56"/>
      <c r="Y438" s="56"/>
      <c r="Z438" s="56"/>
      <c r="AA438" s="56"/>
      <c r="AB438" s="56"/>
      <c r="AC438" s="56"/>
      <c r="AD438" s="56"/>
      <c r="AE438" s="56"/>
      <c r="AF438" s="101"/>
      <c r="AG438" s="112"/>
    </row>
    <row r="439" spans="1:33">
      <c r="A439" s="54" t="str">
        <f>IF('1. Order'!B444="","",'1. Order'!B444)</f>
        <v/>
      </c>
      <c r="B439" s="274" t="str">
        <f>IF('1. Order'!N444="","",'1. Order'!N444)</f>
        <v/>
      </c>
      <c r="C439" s="274" t="str">
        <f>IF('1. Order'!O444="","",'1. Order'!O444)</f>
        <v/>
      </c>
      <c r="D439" s="55" t="str">
        <f>IF('1. Order'!I444="","",'1. Order'!I444)</f>
        <v/>
      </c>
      <c r="E439" s="55" t="str">
        <f>IF('1. Order'!J444="","",'1. Order'!J444)</f>
        <v/>
      </c>
      <c r="F439" s="55" t="str">
        <f>IF('1. Order'!K444="","",'1. Order'!K444)</f>
        <v/>
      </c>
      <c r="G439" s="281" t="str">
        <f>IF('1. Order'!M444="","",'1. Order'!M444)</f>
        <v/>
      </c>
      <c r="H439" s="285"/>
      <c r="I439" s="101"/>
      <c r="J439" s="101"/>
      <c r="K439" s="284" t="str">
        <f>IF('1. Order'!AI444="","",'1. Order'!AI444)</f>
        <v/>
      </c>
      <c r="L439" s="284" t="str">
        <f>IF('1. Order'!AH444="","",'1. Order'!AH444)</f>
        <v/>
      </c>
      <c r="M439" s="101"/>
      <c r="N439" s="101"/>
      <c r="O439" s="101"/>
      <c r="P439" s="112"/>
      <c r="Q439" s="58"/>
      <c r="R439" s="56"/>
      <c r="S439" s="56"/>
      <c r="T439" s="56"/>
      <c r="U439" s="57"/>
      <c r="V439" s="58"/>
      <c r="W439" s="56"/>
      <c r="X439" s="56"/>
      <c r="Y439" s="56"/>
      <c r="Z439" s="56"/>
      <c r="AA439" s="56"/>
      <c r="AB439" s="56"/>
      <c r="AC439" s="56"/>
      <c r="AD439" s="56"/>
      <c r="AE439" s="56"/>
      <c r="AF439" s="101"/>
      <c r="AG439" s="112"/>
    </row>
    <row r="440" spans="1:33">
      <c r="A440" s="54" t="str">
        <f>IF('1. Order'!B445="","",'1. Order'!B445)</f>
        <v/>
      </c>
      <c r="B440" s="274" t="str">
        <f>IF('1. Order'!N445="","",'1. Order'!N445)</f>
        <v/>
      </c>
      <c r="C440" s="274" t="str">
        <f>IF('1. Order'!O445="","",'1. Order'!O445)</f>
        <v/>
      </c>
      <c r="D440" s="55" t="str">
        <f>IF('1. Order'!I445="","",'1. Order'!I445)</f>
        <v/>
      </c>
      <c r="E440" s="55" t="str">
        <f>IF('1. Order'!J445="","",'1. Order'!J445)</f>
        <v/>
      </c>
      <c r="F440" s="55" t="str">
        <f>IF('1. Order'!K445="","",'1. Order'!K445)</f>
        <v/>
      </c>
      <c r="G440" s="281" t="str">
        <f>IF('1. Order'!M445="","",'1. Order'!M445)</f>
        <v/>
      </c>
      <c r="H440" s="285"/>
      <c r="I440" s="101"/>
      <c r="J440" s="101"/>
      <c r="K440" s="284" t="str">
        <f>IF('1. Order'!AI445="","",'1. Order'!AI445)</f>
        <v/>
      </c>
      <c r="L440" s="284" t="str">
        <f>IF('1. Order'!AH445="","",'1. Order'!AH445)</f>
        <v/>
      </c>
      <c r="M440" s="101"/>
      <c r="N440" s="101"/>
      <c r="O440" s="101"/>
      <c r="P440" s="112"/>
      <c r="Q440" s="58"/>
      <c r="R440" s="56"/>
      <c r="S440" s="56"/>
      <c r="T440" s="56"/>
      <c r="U440" s="57"/>
      <c r="V440" s="58"/>
      <c r="W440" s="56"/>
      <c r="X440" s="56"/>
      <c r="Y440" s="56"/>
      <c r="Z440" s="56"/>
      <c r="AA440" s="56"/>
      <c r="AB440" s="56"/>
      <c r="AC440" s="56"/>
      <c r="AD440" s="56"/>
      <c r="AE440" s="56"/>
      <c r="AF440" s="101"/>
      <c r="AG440" s="112"/>
    </row>
    <row r="441" spans="1:33">
      <c r="A441" s="54" t="str">
        <f>IF('1. Order'!B446="","",'1. Order'!B446)</f>
        <v/>
      </c>
      <c r="B441" s="274" t="str">
        <f>IF('1. Order'!N446="","",'1. Order'!N446)</f>
        <v/>
      </c>
      <c r="C441" s="274" t="str">
        <f>IF('1. Order'!O446="","",'1. Order'!O446)</f>
        <v/>
      </c>
      <c r="D441" s="55" t="str">
        <f>IF('1. Order'!I446="","",'1. Order'!I446)</f>
        <v/>
      </c>
      <c r="E441" s="55" t="str">
        <f>IF('1. Order'!J446="","",'1. Order'!J446)</f>
        <v/>
      </c>
      <c r="F441" s="55" t="str">
        <f>IF('1. Order'!K446="","",'1. Order'!K446)</f>
        <v/>
      </c>
      <c r="G441" s="281" t="str">
        <f>IF('1. Order'!M446="","",'1. Order'!M446)</f>
        <v/>
      </c>
      <c r="H441" s="285"/>
      <c r="I441" s="101"/>
      <c r="J441" s="101"/>
      <c r="K441" s="284" t="str">
        <f>IF('1. Order'!AI446="","",'1. Order'!AI446)</f>
        <v/>
      </c>
      <c r="L441" s="284" t="str">
        <f>IF('1. Order'!AH446="","",'1. Order'!AH446)</f>
        <v/>
      </c>
      <c r="M441" s="101"/>
      <c r="N441" s="101"/>
      <c r="O441" s="101"/>
      <c r="P441" s="112"/>
      <c r="Q441" s="58"/>
      <c r="R441" s="56"/>
      <c r="S441" s="56"/>
      <c r="T441" s="56"/>
      <c r="U441" s="57"/>
      <c r="V441" s="58"/>
      <c r="W441" s="56"/>
      <c r="X441" s="56"/>
      <c r="Y441" s="56"/>
      <c r="Z441" s="56"/>
      <c r="AA441" s="56"/>
      <c r="AB441" s="56"/>
      <c r="AC441" s="56"/>
      <c r="AD441" s="56"/>
      <c r="AE441" s="56"/>
      <c r="AF441" s="101"/>
      <c r="AG441" s="112"/>
    </row>
    <row r="442" spans="1:33">
      <c r="A442" s="54" t="str">
        <f>IF('1. Order'!B447="","",'1. Order'!B447)</f>
        <v/>
      </c>
      <c r="B442" s="274" t="str">
        <f>IF('1. Order'!N447="","",'1. Order'!N447)</f>
        <v/>
      </c>
      <c r="C442" s="274" t="str">
        <f>IF('1. Order'!O447="","",'1. Order'!O447)</f>
        <v/>
      </c>
      <c r="D442" s="55" t="str">
        <f>IF('1. Order'!I447="","",'1. Order'!I447)</f>
        <v/>
      </c>
      <c r="E442" s="55" t="str">
        <f>IF('1. Order'!J447="","",'1. Order'!J447)</f>
        <v/>
      </c>
      <c r="F442" s="55" t="str">
        <f>IF('1. Order'!K447="","",'1. Order'!K447)</f>
        <v/>
      </c>
      <c r="G442" s="281" t="str">
        <f>IF('1. Order'!M447="","",'1. Order'!M447)</f>
        <v/>
      </c>
      <c r="H442" s="285"/>
      <c r="I442" s="101"/>
      <c r="J442" s="101"/>
      <c r="K442" s="284" t="str">
        <f>IF('1. Order'!AI447="","",'1. Order'!AI447)</f>
        <v/>
      </c>
      <c r="L442" s="284" t="str">
        <f>IF('1. Order'!AH447="","",'1. Order'!AH447)</f>
        <v/>
      </c>
      <c r="M442" s="101"/>
      <c r="N442" s="101"/>
      <c r="O442" s="101"/>
      <c r="P442" s="112"/>
      <c r="Q442" s="58"/>
      <c r="R442" s="56"/>
      <c r="S442" s="56"/>
      <c r="T442" s="56"/>
      <c r="U442" s="57"/>
      <c r="V442" s="58"/>
      <c r="W442" s="56"/>
      <c r="X442" s="56"/>
      <c r="Y442" s="56"/>
      <c r="Z442" s="56"/>
      <c r="AA442" s="56"/>
      <c r="AB442" s="56"/>
      <c r="AC442" s="56"/>
      <c r="AD442" s="56"/>
      <c r="AE442" s="56"/>
      <c r="AF442" s="101"/>
      <c r="AG442" s="112"/>
    </row>
    <row r="443" spans="1:33">
      <c r="A443" s="54" t="str">
        <f>IF('1. Order'!B448="","",'1. Order'!B448)</f>
        <v/>
      </c>
      <c r="B443" s="274" t="str">
        <f>IF('1. Order'!N448="","",'1. Order'!N448)</f>
        <v/>
      </c>
      <c r="C443" s="274" t="str">
        <f>IF('1. Order'!O448="","",'1. Order'!O448)</f>
        <v/>
      </c>
      <c r="D443" s="55" t="str">
        <f>IF('1. Order'!I448="","",'1. Order'!I448)</f>
        <v/>
      </c>
      <c r="E443" s="55" t="str">
        <f>IF('1. Order'!J448="","",'1. Order'!J448)</f>
        <v/>
      </c>
      <c r="F443" s="55" t="str">
        <f>IF('1. Order'!K448="","",'1. Order'!K448)</f>
        <v/>
      </c>
      <c r="G443" s="281" t="str">
        <f>IF('1. Order'!M448="","",'1. Order'!M448)</f>
        <v/>
      </c>
      <c r="H443" s="285"/>
      <c r="I443" s="101"/>
      <c r="J443" s="101"/>
      <c r="K443" s="284" t="str">
        <f>IF('1. Order'!AI448="","",'1. Order'!AI448)</f>
        <v/>
      </c>
      <c r="L443" s="284" t="str">
        <f>IF('1. Order'!AH448="","",'1. Order'!AH448)</f>
        <v/>
      </c>
      <c r="M443" s="101"/>
      <c r="N443" s="101"/>
      <c r="O443" s="101"/>
      <c r="P443" s="112"/>
      <c r="Q443" s="58"/>
      <c r="R443" s="56"/>
      <c r="S443" s="56"/>
      <c r="T443" s="56"/>
      <c r="U443" s="57"/>
      <c r="V443" s="58"/>
      <c r="W443" s="56"/>
      <c r="X443" s="56"/>
      <c r="Y443" s="56"/>
      <c r="Z443" s="56"/>
      <c r="AA443" s="56"/>
      <c r="AB443" s="56"/>
      <c r="AC443" s="56"/>
      <c r="AD443" s="56"/>
      <c r="AE443" s="56"/>
      <c r="AF443" s="101"/>
      <c r="AG443" s="112"/>
    </row>
    <row r="444" spans="1:33">
      <c r="A444" s="54" t="str">
        <f>IF('1. Order'!B449="","",'1. Order'!B449)</f>
        <v/>
      </c>
      <c r="B444" s="274" t="str">
        <f>IF('1. Order'!N449="","",'1. Order'!N449)</f>
        <v/>
      </c>
      <c r="C444" s="274" t="str">
        <f>IF('1. Order'!O449="","",'1. Order'!O449)</f>
        <v/>
      </c>
      <c r="D444" s="55" t="str">
        <f>IF('1. Order'!I449="","",'1. Order'!I449)</f>
        <v/>
      </c>
      <c r="E444" s="55" t="str">
        <f>IF('1. Order'!J449="","",'1. Order'!J449)</f>
        <v/>
      </c>
      <c r="F444" s="55" t="str">
        <f>IF('1. Order'!K449="","",'1. Order'!K449)</f>
        <v/>
      </c>
      <c r="G444" s="281" t="str">
        <f>IF('1. Order'!M449="","",'1. Order'!M449)</f>
        <v/>
      </c>
      <c r="H444" s="285"/>
      <c r="I444" s="101"/>
      <c r="J444" s="101"/>
      <c r="K444" s="284" t="str">
        <f>IF('1. Order'!AI449="","",'1. Order'!AI449)</f>
        <v/>
      </c>
      <c r="L444" s="284" t="str">
        <f>IF('1. Order'!AH449="","",'1. Order'!AH449)</f>
        <v/>
      </c>
      <c r="M444" s="101"/>
      <c r="N444" s="101"/>
      <c r="O444" s="101"/>
      <c r="P444" s="112"/>
      <c r="Q444" s="58"/>
      <c r="R444" s="56"/>
      <c r="S444" s="56"/>
      <c r="T444" s="56"/>
      <c r="U444" s="57"/>
      <c r="V444" s="58"/>
      <c r="W444" s="56"/>
      <c r="X444" s="56"/>
      <c r="Y444" s="56"/>
      <c r="Z444" s="56"/>
      <c r="AA444" s="56"/>
      <c r="AB444" s="56"/>
      <c r="AC444" s="56"/>
      <c r="AD444" s="56"/>
      <c r="AE444" s="56"/>
      <c r="AF444" s="101"/>
      <c r="AG444" s="112"/>
    </row>
    <row r="445" spans="1:33">
      <c r="A445" s="54" t="str">
        <f>IF('1. Order'!B450="","",'1. Order'!B450)</f>
        <v/>
      </c>
      <c r="B445" s="274" t="str">
        <f>IF('1. Order'!N450="","",'1. Order'!N450)</f>
        <v/>
      </c>
      <c r="C445" s="274" t="str">
        <f>IF('1. Order'!O450="","",'1. Order'!O450)</f>
        <v/>
      </c>
      <c r="D445" s="55" t="str">
        <f>IF('1. Order'!I450="","",'1. Order'!I450)</f>
        <v/>
      </c>
      <c r="E445" s="55" t="str">
        <f>IF('1. Order'!J450="","",'1. Order'!J450)</f>
        <v/>
      </c>
      <c r="F445" s="55" t="str">
        <f>IF('1. Order'!K450="","",'1. Order'!K450)</f>
        <v/>
      </c>
      <c r="G445" s="281" t="str">
        <f>IF('1. Order'!M450="","",'1. Order'!M450)</f>
        <v/>
      </c>
      <c r="H445" s="285"/>
      <c r="I445" s="101"/>
      <c r="J445" s="101"/>
      <c r="K445" s="284" t="str">
        <f>IF('1. Order'!AI450="","",'1. Order'!AI450)</f>
        <v/>
      </c>
      <c r="L445" s="284" t="str">
        <f>IF('1. Order'!AH450="","",'1. Order'!AH450)</f>
        <v/>
      </c>
      <c r="M445" s="101"/>
      <c r="N445" s="101"/>
      <c r="O445" s="101"/>
      <c r="P445" s="112"/>
      <c r="Q445" s="58"/>
      <c r="R445" s="56"/>
      <c r="S445" s="56"/>
      <c r="T445" s="56"/>
      <c r="U445" s="57"/>
      <c r="V445" s="58"/>
      <c r="W445" s="56"/>
      <c r="X445" s="56"/>
      <c r="Y445" s="56"/>
      <c r="Z445" s="56"/>
      <c r="AA445" s="56"/>
      <c r="AB445" s="56"/>
      <c r="AC445" s="56"/>
      <c r="AD445" s="56"/>
      <c r="AE445" s="56"/>
      <c r="AF445" s="101"/>
      <c r="AG445" s="112"/>
    </row>
    <row r="446" spans="1:33">
      <c r="A446" s="54" t="str">
        <f>IF('1. Order'!B451="","",'1. Order'!B451)</f>
        <v/>
      </c>
      <c r="B446" s="274" t="str">
        <f>IF('1. Order'!N451="","",'1. Order'!N451)</f>
        <v/>
      </c>
      <c r="C446" s="274" t="str">
        <f>IF('1. Order'!O451="","",'1. Order'!O451)</f>
        <v/>
      </c>
      <c r="D446" s="55" t="str">
        <f>IF('1. Order'!I451="","",'1. Order'!I451)</f>
        <v/>
      </c>
      <c r="E446" s="55" t="str">
        <f>IF('1. Order'!J451="","",'1. Order'!J451)</f>
        <v/>
      </c>
      <c r="F446" s="55" t="str">
        <f>IF('1. Order'!K451="","",'1. Order'!K451)</f>
        <v/>
      </c>
      <c r="G446" s="281" t="str">
        <f>IF('1. Order'!M451="","",'1. Order'!M451)</f>
        <v/>
      </c>
      <c r="H446" s="285"/>
      <c r="I446" s="101"/>
      <c r="J446" s="101"/>
      <c r="K446" s="284" t="str">
        <f>IF('1. Order'!AI451="","",'1. Order'!AI451)</f>
        <v/>
      </c>
      <c r="L446" s="284" t="str">
        <f>IF('1. Order'!AH451="","",'1. Order'!AH451)</f>
        <v/>
      </c>
      <c r="M446" s="101"/>
      <c r="N446" s="101"/>
      <c r="O446" s="101"/>
      <c r="P446" s="112"/>
      <c r="Q446" s="58"/>
      <c r="R446" s="56"/>
      <c r="S446" s="56"/>
      <c r="T446" s="56"/>
      <c r="U446" s="57"/>
      <c r="V446" s="58"/>
      <c r="W446" s="56"/>
      <c r="X446" s="56"/>
      <c r="Y446" s="56"/>
      <c r="Z446" s="56"/>
      <c r="AA446" s="56"/>
      <c r="AB446" s="56"/>
      <c r="AC446" s="56"/>
      <c r="AD446" s="56"/>
      <c r="AE446" s="56"/>
      <c r="AF446" s="101"/>
      <c r="AG446" s="112"/>
    </row>
    <row r="447" spans="1:33">
      <c r="A447" s="54" t="str">
        <f>IF('1. Order'!B452="","",'1. Order'!B452)</f>
        <v/>
      </c>
      <c r="B447" s="274" t="str">
        <f>IF('1. Order'!N452="","",'1. Order'!N452)</f>
        <v/>
      </c>
      <c r="C447" s="274" t="str">
        <f>IF('1. Order'!O452="","",'1. Order'!O452)</f>
        <v/>
      </c>
      <c r="D447" s="55" t="str">
        <f>IF('1. Order'!I452="","",'1. Order'!I452)</f>
        <v/>
      </c>
      <c r="E447" s="55" t="str">
        <f>IF('1. Order'!J452="","",'1. Order'!J452)</f>
        <v/>
      </c>
      <c r="F447" s="55" t="str">
        <f>IF('1. Order'!K452="","",'1. Order'!K452)</f>
        <v/>
      </c>
      <c r="G447" s="281" t="str">
        <f>IF('1. Order'!M452="","",'1. Order'!M452)</f>
        <v/>
      </c>
      <c r="H447" s="285"/>
      <c r="I447" s="101"/>
      <c r="J447" s="101"/>
      <c r="K447" s="284" t="str">
        <f>IF('1. Order'!AI452="","",'1. Order'!AI452)</f>
        <v/>
      </c>
      <c r="L447" s="284" t="str">
        <f>IF('1. Order'!AH452="","",'1. Order'!AH452)</f>
        <v/>
      </c>
      <c r="M447" s="101"/>
      <c r="N447" s="101"/>
      <c r="O447" s="101"/>
      <c r="P447" s="112"/>
      <c r="Q447" s="58"/>
      <c r="R447" s="56"/>
      <c r="S447" s="56"/>
      <c r="T447" s="56"/>
      <c r="U447" s="57"/>
      <c r="V447" s="58"/>
      <c r="W447" s="56"/>
      <c r="X447" s="56"/>
      <c r="Y447" s="56"/>
      <c r="Z447" s="56"/>
      <c r="AA447" s="56"/>
      <c r="AB447" s="56"/>
      <c r="AC447" s="56"/>
      <c r="AD447" s="56"/>
      <c r="AE447" s="56"/>
      <c r="AF447" s="101"/>
      <c r="AG447" s="112"/>
    </row>
    <row r="448" spans="1:33">
      <c r="A448" s="54" t="str">
        <f>IF('1. Order'!B453="","",'1. Order'!B453)</f>
        <v/>
      </c>
      <c r="B448" s="274" t="str">
        <f>IF('1. Order'!N453="","",'1. Order'!N453)</f>
        <v/>
      </c>
      <c r="C448" s="274" t="str">
        <f>IF('1. Order'!O453="","",'1. Order'!O453)</f>
        <v/>
      </c>
      <c r="D448" s="55" t="str">
        <f>IF('1. Order'!I453="","",'1. Order'!I453)</f>
        <v/>
      </c>
      <c r="E448" s="55" t="str">
        <f>IF('1. Order'!J453="","",'1. Order'!J453)</f>
        <v/>
      </c>
      <c r="F448" s="55" t="str">
        <f>IF('1. Order'!K453="","",'1. Order'!K453)</f>
        <v/>
      </c>
      <c r="G448" s="281" t="str">
        <f>IF('1. Order'!M453="","",'1. Order'!M453)</f>
        <v/>
      </c>
      <c r="H448" s="285"/>
      <c r="I448" s="101"/>
      <c r="J448" s="101"/>
      <c r="K448" s="284" t="str">
        <f>IF('1. Order'!AI453="","",'1. Order'!AI453)</f>
        <v/>
      </c>
      <c r="L448" s="284" t="str">
        <f>IF('1. Order'!AH453="","",'1. Order'!AH453)</f>
        <v/>
      </c>
      <c r="M448" s="101"/>
      <c r="N448" s="101"/>
      <c r="O448" s="101"/>
      <c r="P448" s="112"/>
      <c r="Q448" s="58"/>
      <c r="R448" s="56"/>
      <c r="S448" s="56"/>
      <c r="T448" s="56"/>
      <c r="U448" s="57"/>
      <c r="V448" s="58"/>
      <c r="W448" s="56"/>
      <c r="X448" s="56"/>
      <c r="Y448" s="56"/>
      <c r="Z448" s="56"/>
      <c r="AA448" s="56"/>
      <c r="AB448" s="56"/>
      <c r="AC448" s="56"/>
      <c r="AD448" s="56"/>
      <c r="AE448" s="56"/>
      <c r="AF448" s="101"/>
      <c r="AG448" s="112"/>
    </row>
    <row r="449" spans="1:33">
      <c r="A449" s="54" t="str">
        <f>IF('1. Order'!B454="","",'1. Order'!B454)</f>
        <v/>
      </c>
      <c r="B449" s="274" t="str">
        <f>IF('1. Order'!N454="","",'1. Order'!N454)</f>
        <v/>
      </c>
      <c r="C449" s="274" t="str">
        <f>IF('1. Order'!O454="","",'1. Order'!O454)</f>
        <v/>
      </c>
      <c r="D449" s="55" t="str">
        <f>IF('1. Order'!I454="","",'1. Order'!I454)</f>
        <v/>
      </c>
      <c r="E449" s="55" t="str">
        <f>IF('1. Order'!J454="","",'1. Order'!J454)</f>
        <v/>
      </c>
      <c r="F449" s="55" t="str">
        <f>IF('1. Order'!K454="","",'1. Order'!K454)</f>
        <v/>
      </c>
      <c r="G449" s="281" t="str">
        <f>IF('1. Order'!M454="","",'1. Order'!M454)</f>
        <v/>
      </c>
      <c r="H449" s="285"/>
      <c r="I449" s="101"/>
      <c r="J449" s="101"/>
      <c r="K449" s="284" t="str">
        <f>IF('1. Order'!AI454="","",'1. Order'!AI454)</f>
        <v/>
      </c>
      <c r="L449" s="284" t="str">
        <f>IF('1. Order'!AH454="","",'1. Order'!AH454)</f>
        <v/>
      </c>
      <c r="M449" s="101"/>
      <c r="N449" s="101"/>
      <c r="O449" s="101"/>
      <c r="P449" s="112"/>
      <c r="Q449" s="58"/>
      <c r="R449" s="56"/>
      <c r="S449" s="56"/>
      <c r="T449" s="56"/>
      <c r="U449" s="57"/>
      <c r="V449" s="58"/>
      <c r="W449" s="56"/>
      <c r="X449" s="56"/>
      <c r="Y449" s="56"/>
      <c r="Z449" s="56"/>
      <c r="AA449" s="56"/>
      <c r="AB449" s="56"/>
      <c r="AC449" s="56"/>
      <c r="AD449" s="56"/>
      <c r="AE449" s="56"/>
      <c r="AF449" s="101"/>
      <c r="AG449" s="112"/>
    </row>
    <row r="450" spans="1:33">
      <c r="A450" s="54" t="str">
        <f>IF('1. Order'!B455="","",'1. Order'!B455)</f>
        <v/>
      </c>
      <c r="B450" s="274" t="str">
        <f>IF('1. Order'!N455="","",'1. Order'!N455)</f>
        <v/>
      </c>
      <c r="C450" s="274" t="str">
        <f>IF('1. Order'!O455="","",'1. Order'!O455)</f>
        <v/>
      </c>
      <c r="D450" s="55" t="str">
        <f>IF('1. Order'!I455="","",'1. Order'!I455)</f>
        <v/>
      </c>
      <c r="E450" s="55" t="str">
        <f>IF('1. Order'!J455="","",'1. Order'!J455)</f>
        <v/>
      </c>
      <c r="F450" s="55" t="str">
        <f>IF('1. Order'!K455="","",'1. Order'!K455)</f>
        <v/>
      </c>
      <c r="G450" s="281" t="str">
        <f>IF('1. Order'!M455="","",'1. Order'!M455)</f>
        <v/>
      </c>
      <c r="H450" s="285"/>
      <c r="I450" s="101"/>
      <c r="J450" s="101"/>
      <c r="K450" s="284" t="str">
        <f>IF('1. Order'!AI455="","",'1. Order'!AI455)</f>
        <v/>
      </c>
      <c r="L450" s="284" t="str">
        <f>IF('1. Order'!AH455="","",'1. Order'!AH455)</f>
        <v/>
      </c>
      <c r="M450" s="101"/>
      <c r="N450" s="101"/>
      <c r="O450" s="101"/>
      <c r="P450" s="112"/>
      <c r="Q450" s="58"/>
      <c r="R450" s="56"/>
      <c r="S450" s="56"/>
      <c r="T450" s="56"/>
      <c r="U450" s="57"/>
      <c r="V450" s="58"/>
      <c r="W450" s="56"/>
      <c r="X450" s="56"/>
      <c r="Y450" s="56"/>
      <c r="Z450" s="56"/>
      <c r="AA450" s="56"/>
      <c r="AB450" s="56"/>
      <c r="AC450" s="56"/>
      <c r="AD450" s="56"/>
      <c r="AE450" s="56"/>
      <c r="AF450" s="101"/>
      <c r="AG450" s="112"/>
    </row>
    <row r="451" spans="1:33">
      <c r="A451" s="54" t="str">
        <f>IF('1. Order'!B456="","",'1. Order'!B456)</f>
        <v/>
      </c>
      <c r="B451" s="274" t="str">
        <f>IF('1. Order'!N456="","",'1. Order'!N456)</f>
        <v/>
      </c>
      <c r="C451" s="274" t="str">
        <f>IF('1. Order'!O456="","",'1. Order'!O456)</f>
        <v/>
      </c>
      <c r="D451" s="55" t="str">
        <f>IF('1. Order'!I456="","",'1. Order'!I456)</f>
        <v/>
      </c>
      <c r="E451" s="55" t="str">
        <f>IF('1. Order'!J456="","",'1. Order'!J456)</f>
        <v/>
      </c>
      <c r="F451" s="55" t="str">
        <f>IF('1. Order'!K456="","",'1. Order'!K456)</f>
        <v/>
      </c>
      <c r="G451" s="281" t="str">
        <f>IF('1. Order'!M456="","",'1. Order'!M456)</f>
        <v/>
      </c>
      <c r="H451" s="285"/>
      <c r="I451" s="101"/>
      <c r="J451" s="101"/>
      <c r="K451" s="284" t="str">
        <f>IF('1. Order'!AI456="","",'1. Order'!AI456)</f>
        <v/>
      </c>
      <c r="L451" s="284" t="str">
        <f>IF('1. Order'!AH456="","",'1. Order'!AH456)</f>
        <v/>
      </c>
      <c r="M451" s="101"/>
      <c r="N451" s="101"/>
      <c r="O451" s="101"/>
      <c r="P451" s="112"/>
      <c r="Q451" s="58"/>
      <c r="R451" s="56"/>
      <c r="S451" s="56"/>
      <c r="T451" s="56"/>
      <c r="U451" s="57"/>
      <c r="V451" s="58"/>
      <c r="W451" s="56"/>
      <c r="X451" s="56"/>
      <c r="Y451" s="56"/>
      <c r="Z451" s="56"/>
      <c r="AA451" s="56"/>
      <c r="AB451" s="56"/>
      <c r="AC451" s="56"/>
      <c r="AD451" s="56"/>
      <c r="AE451" s="56"/>
      <c r="AF451" s="101"/>
      <c r="AG451" s="112"/>
    </row>
    <row r="452" spans="1:33">
      <c r="A452" s="54" t="str">
        <f>IF('1. Order'!B457="","",'1. Order'!B457)</f>
        <v/>
      </c>
      <c r="B452" s="274" t="str">
        <f>IF('1. Order'!N457="","",'1. Order'!N457)</f>
        <v/>
      </c>
      <c r="C452" s="274" t="str">
        <f>IF('1. Order'!O457="","",'1. Order'!O457)</f>
        <v/>
      </c>
      <c r="D452" s="55" t="str">
        <f>IF('1. Order'!I457="","",'1. Order'!I457)</f>
        <v/>
      </c>
      <c r="E452" s="55" t="str">
        <f>IF('1. Order'!J457="","",'1. Order'!J457)</f>
        <v/>
      </c>
      <c r="F452" s="55" t="str">
        <f>IF('1. Order'!K457="","",'1. Order'!K457)</f>
        <v/>
      </c>
      <c r="G452" s="281" t="str">
        <f>IF('1. Order'!M457="","",'1. Order'!M457)</f>
        <v/>
      </c>
      <c r="H452" s="285"/>
      <c r="I452" s="101"/>
      <c r="J452" s="101"/>
      <c r="K452" s="284" t="str">
        <f>IF('1. Order'!AI457="","",'1. Order'!AI457)</f>
        <v/>
      </c>
      <c r="L452" s="284" t="str">
        <f>IF('1. Order'!AH457="","",'1. Order'!AH457)</f>
        <v/>
      </c>
      <c r="M452" s="101"/>
      <c r="N452" s="101"/>
      <c r="O452" s="101"/>
      <c r="P452" s="112"/>
      <c r="Q452" s="58"/>
      <c r="R452" s="56"/>
      <c r="S452" s="56"/>
      <c r="T452" s="56"/>
      <c r="U452" s="57"/>
      <c r="V452" s="58"/>
      <c r="W452" s="56"/>
      <c r="X452" s="56"/>
      <c r="Y452" s="56"/>
      <c r="Z452" s="56"/>
      <c r="AA452" s="56"/>
      <c r="AB452" s="56"/>
      <c r="AC452" s="56"/>
      <c r="AD452" s="56"/>
      <c r="AE452" s="56"/>
      <c r="AF452" s="101"/>
      <c r="AG452" s="112"/>
    </row>
    <row r="453" spans="1:33">
      <c r="A453" s="54" t="str">
        <f>IF('1. Order'!B458="","",'1. Order'!B458)</f>
        <v/>
      </c>
      <c r="B453" s="274" t="str">
        <f>IF('1. Order'!N458="","",'1. Order'!N458)</f>
        <v/>
      </c>
      <c r="C453" s="274" t="str">
        <f>IF('1. Order'!O458="","",'1. Order'!O458)</f>
        <v/>
      </c>
      <c r="D453" s="55" t="str">
        <f>IF('1. Order'!I458="","",'1. Order'!I458)</f>
        <v/>
      </c>
      <c r="E453" s="55" t="str">
        <f>IF('1. Order'!J458="","",'1. Order'!J458)</f>
        <v/>
      </c>
      <c r="F453" s="55" t="str">
        <f>IF('1. Order'!K458="","",'1. Order'!K458)</f>
        <v/>
      </c>
      <c r="G453" s="281" t="str">
        <f>IF('1. Order'!M458="","",'1. Order'!M458)</f>
        <v/>
      </c>
      <c r="H453" s="285"/>
      <c r="I453" s="101"/>
      <c r="J453" s="101"/>
      <c r="K453" s="284" t="str">
        <f>IF('1. Order'!AI458="","",'1. Order'!AI458)</f>
        <v/>
      </c>
      <c r="L453" s="284" t="str">
        <f>IF('1. Order'!AH458="","",'1. Order'!AH458)</f>
        <v/>
      </c>
      <c r="M453" s="101"/>
      <c r="N453" s="101"/>
      <c r="O453" s="101"/>
      <c r="P453" s="112"/>
      <c r="Q453" s="58"/>
      <c r="R453" s="56"/>
      <c r="S453" s="56"/>
      <c r="T453" s="56"/>
      <c r="U453" s="57"/>
      <c r="V453" s="58"/>
      <c r="W453" s="56"/>
      <c r="X453" s="56"/>
      <c r="Y453" s="56"/>
      <c r="Z453" s="56"/>
      <c r="AA453" s="56"/>
      <c r="AB453" s="56"/>
      <c r="AC453" s="56"/>
      <c r="AD453" s="56"/>
      <c r="AE453" s="56"/>
      <c r="AF453" s="101"/>
      <c r="AG453" s="112"/>
    </row>
    <row r="454" spans="1:33">
      <c r="A454" s="54" t="str">
        <f>IF('1. Order'!B459="","",'1. Order'!B459)</f>
        <v/>
      </c>
      <c r="B454" s="274" t="str">
        <f>IF('1. Order'!N459="","",'1. Order'!N459)</f>
        <v/>
      </c>
      <c r="C454" s="274" t="str">
        <f>IF('1. Order'!O459="","",'1. Order'!O459)</f>
        <v/>
      </c>
      <c r="D454" s="55" t="str">
        <f>IF('1. Order'!I459="","",'1. Order'!I459)</f>
        <v/>
      </c>
      <c r="E454" s="55" t="str">
        <f>IF('1. Order'!J459="","",'1. Order'!J459)</f>
        <v/>
      </c>
      <c r="F454" s="55" t="str">
        <f>IF('1. Order'!K459="","",'1. Order'!K459)</f>
        <v/>
      </c>
      <c r="G454" s="281" t="str">
        <f>IF('1. Order'!M459="","",'1. Order'!M459)</f>
        <v/>
      </c>
      <c r="H454" s="285"/>
      <c r="I454" s="101"/>
      <c r="J454" s="101"/>
      <c r="K454" s="284" t="str">
        <f>IF('1. Order'!AI459="","",'1. Order'!AI459)</f>
        <v/>
      </c>
      <c r="L454" s="284" t="str">
        <f>IF('1. Order'!AH459="","",'1. Order'!AH459)</f>
        <v/>
      </c>
      <c r="M454" s="101"/>
      <c r="N454" s="101"/>
      <c r="O454" s="101"/>
      <c r="P454" s="112"/>
      <c r="Q454" s="58"/>
      <c r="R454" s="56"/>
      <c r="S454" s="56"/>
      <c r="T454" s="56"/>
      <c r="U454" s="57"/>
      <c r="V454" s="58"/>
      <c r="W454" s="56"/>
      <c r="X454" s="56"/>
      <c r="Y454" s="56"/>
      <c r="Z454" s="56"/>
      <c r="AA454" s="56"/>
      <c r="AB454" s="56"/>
      <c r="AC454" s="56"/>
      <c r="AD454" s="56"/>
      <c r="AE454" s="56"/>
      <c r="AF454" s="101"/>
      <c r="AG454" s="112"/>
    </row>
    <row r="455" spans="1:33">
      <c r="A455" s="54" t="str">
        <f>IF('1. Order'!B460="","",'1. Order'!B460)</f>
        <v/>
      </c>
      <c r="B455" s="274" t="str">
        <f>IF('1. Order'!N460="","",'1. Order'!N460)</f>
        <v/>
      </c>
      <c r="C455" s="274" t="str">
        <f>IF('1. Order'!O460="","",'1. Order'!O460)</f>
        <v/>
      </c>
      <c r="D455" s="55" t="str">
        <f>IF('1. Order'!I460="","",'1. Order'!I460)</f>
        <v/>
      </c>
      <c r="E455" s="55" t="str">
        <f>IF('1. Order'!J460="","",'1. Order'!J460)</f>
        <v/>
      </c>
      <c r="F455" s="55" t="str">
        <f>IF('1. Order'!K460="","",'1. Order'!K460)</f>
        <v/>
      </c>
      <c r="G455" s="281" t="str">
        <f>IF('1. Order'!M460="","",'1. Order'!M460)</f>
        <v/>
      </c>
      <c r="H455" s="285"/>
      <c r="I455" s="101"/>
      <c r="J455" s="101"/>
      <c r="K455" s="284" t="str">
        <f>IF('1. Order'!AI460="","",'1. Order'!AI460)</f>
        <v/>
      </c>
      <c r="L455" s="284" t="str">
        <f>IF('1. Order'!AH460="","",'1. Order'!AH460)</f>
        <v/>
      </c>
      <c r="M455" s="101"/>
      <c r="N455" s="101"/>
      <c r="O455" s="101"/>
      <c r="P455" s="112"/>
      <c r="Q455" s="58"/>
      <c r="R455" s="56"/>
      <c r="S455" s="56"/>
      <c r="T455" s="56"/>
      <c r="U455" s="57"/>
      <c r="V455" s="58"/>
      <c r="W455" s="56"/>
      <c r="X455" s="56"/>
      <c r="Y455" s="56"/>
      <c r="Z455" s="56"/>
      <c r="AA455" s="56"/>
      <c r="AB455" s="56"/>
      <c r="AC455" s="56"/>
      <c r="AD455" s="56"/>
      <c r="AE455" s="56"/>
      <c r="AF455" s="101"/>
      <c r="AG455" s="112"/>
    </row>
    <row r="456" spans="1:33">
      <c r="A456" s="54" t="str">
        <f>IF('1. Order'!B461="","",'1. Order'!B461)</f>
        <v/>
      </c>
      <c r="B456" s="274" t="str">
        <f>IF('1. Order'!N461="","",'1. Order'!N461)</f>
        <v/>
      </c>
      <c r="C456" s="274" t="str">
        <f>IF('1. Order'!O461="","",'1. Order'!O461)</f>
        <v/>
      </c>
      <c r="D456" s="55" t="str">
        <f>IF('1. Order'!I461="","",'1. Order'!I461)</f>
        <v/>
      </c>
      <c r="E456" s="55" t="str">
        <f>IF('1. Order'!J461="","",'1. Order'!J461)</f>
        <v/>
      </c>
      <c r="F456" s="55" t="str">
        <f>IF('1. Order'!K461="","",'1. Order'!K461)</f>
        <v/>
      </c>
      <c r="G456" s="281" t="str">
        <f>IF('1. Order'!M461="","",'1. Order'!M461)</f>
        <v/>
      </c>
      <c r="H456" s="285"/>
      <c r="I456" s="101"/>
      <c r="J456" s="101"/>
      <c r="K456" s="284" t="str">
        <f>IF('1. Order'!AI461="","",'1. Order'!AI461)</f>
        <v/>
      </c>
      <c r="L456" s="284" t="str">
        <f>IF('1. Order'!AH461="","",'1. Order'!AH461)</f>
        <v/>
      </c>
      <c r="M456" s="101"/>
      <c r="N456" s="101"/>
      <c r="O456" s="101"/>
      <c r="P456" s="112"/>
      <c r="Q456" s="58"/>
      <c r="R456" s="56"/>
      <c r="S456" s="56"/>
      <c r="T456" s="56"/>
      <c r="U456" s="57"/>
      <c r="V456" s="58"/>
      <c r="W456" s="56"/>
      <c r="X456" s="56"/>
      <c r="Y456" s="56"/>
      <c r="Z456" s="56"/>
      <c r="AA456" s="56"/>
      <c r="AB456" s="56"/>
      <c r="AC456" s="56"/>
      <c r="AD456" s="56"/>
      <c r="AE456" s="56"/>
      <c r="AF456" s="101"/>
      <c r="AG456" s="112"/>
    </row>
    <row r="457" spans="1:33">
      <c r="A457" s="54" t="str">
        <f>IF('1. Order'!B462="","",'1. Order'!B462)</f>
        <v/>
      </c>
      <c r="B457" s="274" t="str">
        <f>IF('1. Order'!N462="","",'1. Order'!N462)</f>
        <v/>
      </c>
      <c r="C457" s="274" t="str">
        <f>IF('1. Order'!O462="","",'1. Order'!O462)</f>
        <v/>
      </c>
      <c r="D457" s="55" t="str">
        <f>IF('1. Order'!I462="","",'1. Order'!I462)</f>
        <v/>
      </c>
      <c r="E457" s="55" t="str">
        <f>IF('1. Order'!J462="","",'1. Order'!J462)</f>
        <v/>
      </c>
      <c r="F457" s="55" t="str">
        <f>IF('1. Order'!K462="","",'1. Order'!K462)</f>
        <v/>
      </c>
      <c r="G457" s="281" t="str">
        <f>IF('1. Order'!M462="","",'1. Order'!M462)</f>
        <v/>
      </c>
      <c r="H457" s="285"/>
      <c r="I457" s="101"/>
      <c r="J457" s="101"/>
      <c r="K457" s="284" t="str">
        <f>IF('1. Order'!AI462="","",'1. Order'!AI462)</f>
        <v/>
      </c>
      <c r="L457" s="284" t="str">
        <f>IF('1. Order'!AH462="","",'1. Order'!AH462)</f>
        <v/>
      </c>
      <c r="M457" s="101"/>
      <c r="N457" s="101"/>
      <c r="O457" s="101"/>
      <c r="P457" s="112"/>
      <c r="Q457" s="58"/>
      <c r="R457" s="56"/>
      <c r="S457" s="56"/>
      <c r="T457" s="56"/>
      <c r="U457" s="57"/>
      <c r="V457" s="58"/>
      <c r="W457" s="56"/>
      <c r="X457" s="56"/>
      <c r="Y457" s="56"/>
      <c r="Z457" s="56"/>
      <c r="AA457" s="56"/>
      <c r="AB457" s="56"/>
      <c r="AC457" s="56"/>
      <c r="AD457" s="56"/>
      <c r="AE457" s="56"/>
      <c r="AF457" s="101"/>
      <c r="AG457" s="112"/>
    </row>
    <row r="458" spans="1:33">
      <c r="A458" s="54" t="str">
        <f>IF('1. Order'!B463="","",'1. Order'!B463)</f>
        <v/>
      </c>
      <c r="B458" s="274" t="str">
        <f>IF('1. Order'!N463="","",'1. Order'!N463)</f>
        <v/>
      </c>
      <c r="C458" s="274" t="str">
        <f>IF('1. Order'!O463="","",'1. Order'!O463)</f>
        <v/>
      </c>
      <c r="D458" s="55" t="str">
        <f>IF('1. Order'!I463="","",'1. Order'!I463)</f>
        <v/>
      </c>
      <c r="E458" s="55" t="str">
        <f>IF('1. Order'!J463="","",'1. Order'!J463)</f>
        <v/>
      </c>
      <c r="F458" s="55" t="str">
        <f>IF('1. Order'!K463="","",'1. Order'!K463)</f>
        <v/>
      </c>
      <c r="G458" s="281" t="str">
        <f>IF('1. Order'!M463="","",'1. Order'!M463)</f>
        <v/>
      </c>
      <c r="H458" s="285"/>
      <c r="I458" s="101"/>
      <c r="J458" s="101"/>
      <c r="K458" s="284" t="str">
        <f>IF('1. Order'!AI463="","",'1. Order'!AI463)</f>
        <v/>
      </c>
      <c r="L458" s="284" t="str">
        <f>IF('1. Order'!AH463="","",'1. Order'!AH463)</f>
        <v/>
      </c>
      <c r="M458" s="101"/>
      <c r="N458" s="101"/>
      <c r="O458" s="101"/>
      <c r="P458" s="112"/>
      <c r="Q458" s="58"/>
      <c r="R458" s="56"/>
      <c r="S458" s="56"/>
      <c r="T458" s="56"/>
      <c r="U458" s="57"/>
      <c r="V458" s="58"/>
      <c r="W458" s="56"/>
      <c r="X458" s="56"/>
      <c r="Y458" s="56"/>
      <c r="Z458" s="56"/>
      <c r="AA458" s="56"/>
      <c r="AB458" s="56"/>
      <c r="AC458" s="56"/>
      <c r="AD458" s="56"/>
      <c r="AE458" s="56"/>
      <c r="AF458" s="101"/>
      <c r="AG458" s="112"/>
    </row>
    <row r="459" spans="1:33">
      <c r="A459" s="54" t="str">
        <f>IF('1. Order'!B464="","",'1. Order'!B464)</f>
        <v/>
      </c>
      <c r="B459" s="274" t="str">
        <f>IF('1. Order'!N464="","",'1. Order'!N464)</f>
        <v/>
      </c>
      <c r="C459" s="274" t="str">
        <f>IF('1. Order'!O464="","",'1. Order'!O464)</f>
        <v/>
      </c>
      <c r="D459" s="55" t="str">
        <f>IF('1. Order'!I464="","",'1. Order'!I464)</f>
        <v/>
      </c>
      <c r="E459" s="55" t="str">
        <f>IF('1. Order'!J464="","",'1. Order'!J464)</f>
        <v/>
      </c>
      <c r="F459" s="55" t="str">
        <f>IF('1. Order'!K464="","",'1. Order'!K464)</f>
        <v/>
      </c>
      <c r="G459" s="281" t="str">
        <f>IF('1. Order'!M464="","",'1. Order'!M464)</f>
        <v/>
      </c>
      <c r="H459" s="285"/>
      <c r="I459" s="101"/>
      <c r="J459" s="101"/>
      <c r="K459" s="284" t="str">
        <f>IF('1. Order'!AI464="","",'1. Order'!AI464)</f>
        <v/>
      </c>
      <c r="L459" s="284" t="str">
        <f>IF('1. Order'!AH464="","",'1. Order'!AH464)</f>
        <v/>
      </c>
      <c r="M459" s="101"/>
      <c r="N459" s="101"/>
      <c r="O459" s="101"/>
      <c r="P459" s="112"/>
      <c r="Q459" s="58"/>
      <c r="R459" s="56"/>
      <c r="S459" s="56"/>
      <c r="T459" s="56"/>
      <c r="U459" s="57"/>
      <c r="V459" s="58"/>
      <c r="W459" s="56"/>
      <c r="X459" s="56"/>
      <c r="Y459" s="56"/>
      <c r="Z459" s="56"/>
      <c r="AA459" s="56"/>
      <c r="AB459" s="56"/>
      <c r="AC459" s="56"/>
      <c r="AD459" s="56"/>
      <c r="AE459" s="56"/>
      <c r="AF459" s="101"/>
      <c r="AG459" s="112"/>
    </row>
    <row r="460" spans="1:33">
      <c r="A460" s="54" t="str">
        <f>IF('1. Order'!B465="","",'1. Order'!B465)</f>
        <v/>
      </c>
      <c r="B460" s="274" t="str">
        <f>IF('1. Order'!N465="","",'1. Order'!N465)</f>
        <v/>
      </c>
      <c r="C460" s="274" t="str">
        <f>IF('1. Order'!O465="","",'1. Order'!O465)</f>
        <v/>
      </c>
      <c r="D460" s="55" t="str">
        <f>IF('1. Order'!I465="","",'1. Order'!I465)</f>
        <v/>
      </c>
      <c r="E460" s="55" t="str">
        <f>IF('1. Order'!J465="","",'1. Order'!J465)</f>
        <v/>
      </c>
      <c r="F460" s="55" t="str">
        <f>IF('1. Order'!K465="","",'1. Order'!K465)</f>
        <v/>
      </c>
      <c r="G460" s="281" t="str">
        <f>IF('1. Order'!M465="","",'1. Order'!M465)</f>
        <v/>
      </c>
      <c r="H460" s="285"/>
      <c r="I460" s="101"/>
      <c r="J460" s="101"/>
      <c r="K460" s="284" t="str">
        <f>IF('1. Order'!AI465="","",'1. Order'!AI465)</f>
        <v/>
      </c>
      <c r="L460" s="284" t="str">
        <f>IF('1. Order'!AH465="","",'1. Order'!AH465)</f>
        <v/>
      </c>
      <c r="M460" s="101"/>
      <c r="N460" s="101"/>
      <c r="O460" s="101"/>
      <c r="P460" s="112"/>
      <c r="Q460" s="58"/>
      <c r="R460" s="56"/>
      <c r="S460" s="56"/>
      <c r="T460" s="56"/>
      <c r="U460" s="57"/>
      <c r="V460" s="58"/>
      <c r="W460" s="56"/>
      <c r="X460" s="56"/>
      <c r="Y460" s="56"/>
      <c r="Z460" s="56"/>
      <c r="AA460" s="56"/>
      <c r="AB460" s="56"/>
      <c r="AC460" s="56"/>
      <c r="AD460" s="56"/>
      <c r="AE460" s="56"/>
      <c r="AF460" s="101"/>
      <c r="AG460" s="112"/>
    </row>
    <row r="461" spans="1:33">
      <c r="A461" s="54" t="str">
        <f>IF('1. Order'!B466="","",'1. Order'!B466)</f>
        <v/>
      </c>
      <c r="B461" s="274" t="str">
        <f>IF('1. Order'!N466="","",'1. Order'!N466)</f>
        <v/>
      </c>
      <c r="C461" s="274" t="str">
        <f>IF('1. Order'!O466="","",'1. Order'!O466)</f>
        <v/>
      </c>
      <c r="D461" s="55" t="str">
        <f>IF('1. Order'!I466="","",'1. Order'!I466)</f>
        <v/>
      </c>
      <c r="E461" s="55" t="str">
        <f>IF('1. Order'!J466="","",'1. Order'!J466)</f>
        <v/>
      </c>
      <c r="F461" s="55" t="str">
        <f>IF('1. Order'!K466="","",'1. Order'!K466)</f>
        <v/>
      </c>
      <c r="G461" s="281" t="str">
        <f>IF('1. Order'!M466="","",'1. Order'!M466)</f>
        <v/>
      </c>
      <c r="H461" s="285"/>
      <c r="I461" s="101"/>
      <c r="J461" s="101"/>
      <c r="K461" s="284" t="str">
        <f>IF('1. Order'!AI466="","",'1. Order'!AI466)</f>
        <v/>
      </c>
      <c r="L461" s="284" t="str">
        <f>IF('1. Order'!AH466="","",'1. Order'!AH466)</f>
        <v/>
      </c>
      <c r="M461" s="101"/>
      <c r="N461" s="101"/>
      <c r="O461" s="101"/>
      <c r="P461" s="112"/>
      <c r="Q461" s="58"/>
      <c r="R461" s="56"/>
      <c r="S461" s="56"/>
      <c r="T461" s="56"/>
      <c r="U461" s="57"/>
      <c r="V461" s="58"/>
      <c r="W461" s="56"/>
      <c r="X461" s="56"/>
      <c r="Y461" s="56"/>
      <c r="Z461" s="56"/>
      <c r="AA461" s="56"/>
      <c r="AB461" s="56"/>
      <c r="AC461" s="56"/>
      <c r="AD461" s="56"/>
      <c r="AE461" s="56"/>
      <c r="AF461" s="101"/>
      <c r="AG461" s="112"/>
    </row>
    <row r="462" spans="1:33">
      <c r="A462" s="54" t="str">
        <f>IF('1. Order'!B467="","",'1. Order'!B467)</f>
        <v/>
      </c>
      <c r="B462" s="274" t="str">
        <f>IF('1. Order'!N467="","",'1. Order'!N467)</f>
        <v/>
      </c>
      <c r="C462" s="274" t="str">
        <f>IF('1. Order'!O467="","",'1. Order'!O467)</f>
        <v/>
      </c>
      <c r="D462" s="55" t="str">
        <f>IF('1. Order'!I467="","",'1. Order'!I467)</f>
        <v/>
      </c>
      <c r="E462" s="55" t="str">
        <f>IF('1. Order'!J467="","",'1. Order'!J467)</f>
        <v/>
      </c>
      <c r="F462" s="55" t="str">
        <f>IF('1. Order'!K467="","",'1. Order'!K467)</f>
        <v/>
      </c>
      <c r="G462" s="281" t="str">
        <f>IF('1. Order'!M467="","",'1. Order'!M467)</f>
        <v/>
      </c>
      <c r="H462" s="285"/>
      <c r="I462" s="101"/>
      <c r="J462" s="101"/>
      <c r="K462" s="284" t="str">
        <f>IF('1. Order'!AI467="","",'1. Order'!AI467)</f>
        <v/>
      </c>
      <c r="L462" s="284" t="str">
        <f>IF('1. Order'!AH467="","",'1. Order'!AH467)</f>
        <v/>
      </c>
      <c r="M462" s="101"/>
      <c r="N462" s="101"/>
      <c r="O462" s="101"/>
      <c r="P462" s="112"/>
      <c r="Q462" s="58"/>
      <c r="R462" s="56"/>
      <c r="S462" s="56"/>
      <c r="T462" s="56"/>
      <c r="U462" s="57"/>
      <c r="V462" s="58"/>
      <c r="W462" s="56"/>
      <c r="X462" s="56"/>
      <c r="Y462" s="56"/>
      <c r="Z462" s="56"/>
      <c r="AA462" s="56"/>
      <c r="AB462" s="56"/>
      <c r="AC462" s="56"/>
      <c r="AD462" s="56"/>
      <c r="AE462" s="56"/>
      <c r="AF462" s="101"/>
      <c r="AG462" s="112"/>
    </row>
    <row r="463" spans="1:33">
      <c r="A463" s="54" t="str">
        <f>IF('1. Order'!B468="","",'1. Order'!B468)</f>
        <v/>
      </c>
      <c r="B463" s="274" t="str">
        <f>IF('1. Order'!N468="","",'1. Order'!N468)</f>
        <v/>
      </c>
      <c r="C463" s="274" t="str">
        <f>IF('1. Order'!O468="","",'1. Order'!O468)</f>
        <v/>
      </c>
      <c r="D463" s="55" t="str">
        <f>IF('1. Order'!I468="","",'1. Order'!I468)</f>
        <v/>
      </c>
      <c r="E463" s="55" t="str">
        <f>IF('1. Order'!J468="","",'1. Order'!J468)</f>
        <v/>
      </c>
      <c r="F463" s="55" t="str">
        <f>IF('1. Order'!K468="","",'1. Order'!K468)</f>
        <v/>
      </c>
      <c r="G463" s="281" t="str">
        <f>IF('1. Order'!M468="","",'1. Order'!M468)</f>
        <v/>
      </c>
      <c r="H463" s="285"/>
      <c r="I463" s="101"/>
      <c r="J463" s="101"/>
      <c r="K463" s="284" t="str">
        <f>IF('1. Order'!AI468="","",'1. Order'!AI468)</f>
        <v/>
      </c>
      <c r="L463" s="284" t="str">
        <f>IF('1. Order'!AH468="","",'1. Order'!AH468)</f>
        <v/>
      </c>
      <c r="M463" s="101"/>
      <c r="N463" s="101"/>
      <c r="O463" s="101"/>
      <c r="P463" s="112"/>
      <c r="Q463" s="58"/>
      <c r="R463" s="56"/>
      <c r="S463" s="56"/>
      <c r="T463" s="56"/>
      <c r="U463" s="57"/>
      <c r="V463" s="58"/>
      <c r="W463" s="56"/>
      <c r="X463" s="56"/>
      <c r="Y463" s="56"/>
      <c r="Z463" s="56"/>
      <c r="AA463" s="56"/>
      <c r="AB463" s="56"/>
      <c r="AC463" s="56"/>
      <c r="AD463" s="56"/>
      <c r="AE463" s="56"/>
      <c r="AF463" s="101"/>
      <c r="AG463" s="112"/>
    </row>
    <row r="464" spans="1:33">
      <c r="A464" s="54" t="str">
        <f>IF('1. Order'!B469="","",'1. Order'!B469)</f>
        <v/>
      </c>
      <c r="B464" s="274" t="str">
        <f>IF('1. Order'!N469="","",'1. Order'!N469)</f>
        <v/>
      </c>
      <c r="C464" s="274" t="str">
        <f>IF('1. Order'!O469="","",'1. Order'!O469)</f>
        <v/>
      </c>
      <c r="D464" s="55" t="str">
        <f>IF('1. Order'!I469="","",'1. Order'!I469)</f>
        <v/>
      </c>
      <c r="E464" s="55" t="str">
        <f>IF('1. Order'!J469="","",'1. Order'!J469)</f>
        <v/>
      </c>
      <c r="F464" s="55" t="str">
        <f>IF('1. Order'!K469="","",'1. Order'!K469)</f>
        <v/>
      </c>
      <c r="G464" s="281" t="str">
        <f>IF('1. Order'!M469="","",'1. Order'!M469)</f>
        <v/>
      </c>
      <c r="H464" s="285"/>
      <c r="I464" s="101"/>
      <c r="J464" s="101"/>
      <c r="K464" s="284" t="str">
        <f>IF('1. Order'!AI469="","",'1. Order'!AI469)</f>
        <v/>
      </c>
      <c r="L464" s="284" t="str">
        <f>IF('1. Order'!AH469="","",'1. Order'!AH469)</f>
        <v/>
      </c>
      <c r="M464" s="101"/>
      <c r="N464" s="101"/>
      <c r="O464" s="101"/>
      <c r="P464" s="112"/>
      <c r="Q464" s="58"/>
      <c r="R464" s="56"/>
      <c r="S464" s="56"/>
      <c r="T464" s="56"/>
      <c r="U464" s="57"/>
      <c r="V464" s="58"/>
      <c r="W464" s="56"/>
      <c r="X464" s="56"/>
      <c r="Y464" s="56"/>
      <c r="Z464" s="56"/>
      <c r="AA464" s="56"/>
      <c r="AB464" s="56"/>
      <c r="AC464" s="56"/>
      <c r="AD464" s="56"/>
      <c r="AE464" s="56"/>
      <c r="AF464" s="101"/>
      <c r="AG464" s="112"/>
    </row>
    <row r="465" spans="1:33">
      <c r="A465" s="54" t="str">
        <f>IF('1. Order'!B470="","",'1. Order'!B470)</f>
        <v/>
      </c>
      <c r="B465" s="274" t="str">
        <f>IF('1. Order'!N470="","",'1. Order'!N470)</f>
        <v/>
      </c>
      <c r="C465" s="274" t="str">
        <f>IF('1. Order'!O470="","",'1. Order'!O470)</f>
        <v/>
      </c>
      <c r="D465" s="55" t="str">
        <f>IF('1. Order'!I470="","",'1. Order'!I470)</f>
        <v/>
      </c>
      <c r="E465" s="55" t="str">
        <f>IF('1. Order'!J470="","",'1. Order'!J470)</f>
        <v/>
      </c>
      <c r="F465" s="55" t="str">
        <f>IF('1. Order'!K470="","",'1. Order'!K470)</f>
        <v/>
      </c>
      <c r="G465" s="281" t="str">
        <f>IF('1. Order'!M470="","",'1. Order'!M470)</f>
        <v/>
      </c>
      <c r="H465" s="285"/>
      <c r="I465" s="101"/>
      <c r="J465" s="101"/>
      <c r="K465" s="284" t="str">
        <f>IF('1. Order'!AI470="","",'1. Order'!AI470)</f>
        <v/>
      </c>
      <c r="L465" s="284" t="str">
        <f>IF('1. Order'!AH470="","",'1. Order'!AH470)</f>
        <v/>
      </c>
      <c r="M465" s="101"/>
      <c r="N465" s="101"/>
      <c r="O465" s="101"/>
      <c r="P465" s="112"/>
      <c r="Q465" s="58"/>
      <c r="R465" s="56"/>
      <c r="S465" s="56"/>
      <c r="T465" s="56"/>
      <c r="U465" s="57"/>
      <c r="V465" s="58"/>
      <c r="W465" s="56"/>
      <c r="X465" s="56"/>
      <c r="Y465" s="56"/>
      <c r="Z465" s="56"/>
      <c r="AA465" s="56"/>
      <c r="AB465" s="56"/>
      <c r="AC465" s="56"/>
      <c r="AD465" s="56"/>
      <c r="AE465" s="56"/>
      <c r="AF465" s="101"/>
      <c r="AG465" s="112"/>
    </row>
    <row r="466" spans="1:33">
      <c r="A466" s="54" t="str">
        <f>IF('1. Order'!B471="","",'1. Order'!B471)</f>
        <v/>
      </c>
      <c r="B466" s="274" t="str">
        <f>IF('1. Order'!N471="","",'1. Order'!N471)</f>
        <v/>
      </c>
      <c r="C466" s="274" t="str">
        <f>IF('1. Order'!O471="","",'1. Order'!O471)</f>
        <v/>
      </c>
      <c r="D466" s="55" t="str">
        <f>IF('1. Order'!I471="","",'1. Order'!I471)</f>
        <v/>
      </c>
      <c r="E466" s="55" t="str">
        <f>IF('1. Order'!J471="","",'1. Order'!J471)</f>
        <v/>
      </c>
      <c r="F466" s="55" t="str">
        <f>IF('1. Order'!K471="","",'1. Order'!K471)</f>
        <v/>
      </c>
      <c r="G466" s="281" t="str">
        <f>IF('1. Order'!M471="","",'1. Order'!M471)</f>
        <v/>
      </c>
      <c r="H466" s="285"/>
      <c r="I466" s="101"/>
      <c r="J466" s="101"/>
      <c r="K466" s="284" t="str">
        <f>IF('1. Order'!AI471="","",'1. Order'!AI471)</f>
        <v/>
      </c>
      <c r="L466" s="284" t="str">
        <f>IF('1. Order'!AH471="","",'1. Order'!AH471)</f>
        <v/>
      </c>
      <c r="M466" s="101"/>
      <c r="N466" s="101"/>
      <c r="O466" s="101"/>
      <c r="P466" s="112"/>
      <c r="Q466" s="58"/>
      <c r="R466" s="56"/>
      <c r="S466" s="56"/>
      <c r="T466" s="56"/>
      <c r="U466" s="57"/>
      <c r="V466" s="58"/>
      <c r="W466" s="56"/>
      <c r="X466" s="56"/>
      <c r="Y466" s="56"/>
      <c r="Z466" s="56"/>
      <c r="AA466" s="56"/>
      <c r="AB466" s="56"/>
      <c r="AC466" s="56"/>
      <c r="AD466" s="56"/>
      <c r="AE466" s="56"/>
      <c r="AF466" s="101"/>
      <c r="AG466" s="112"/>
    </row>
    <row r="467" spans="1:33">
      <c r="A467" s="54" t="str">
        <f>IF('1. Order'!B472="","",'1. Order'!B472)</f>
        <v/>
      </c>
      <c r="B467" s="274" t="str">
        <f>IF('1. Order'!N472="","",'1. Order'!N472)</f>
        <v/>
      </c>
      <c r="C467" s="274" t="str">
        <f>IF('1. Order'!O472="","",'1. Order'!O472)</f>
        <v/>
      </c>
      <c r="D467" s="55" t="str">
        <f>IF('1. Order'!I472="","",'1. Order'!I472)</f>
        <v/>
      </c>
      <c r="E467" s="55" t="str">
        <f>IF('1. Order'!J472="","",'1. Order'!J472)</f>
        <v/>
      </c>
      <c r="F467" s="55" t="str">
        <f>IF('1. Order'!K472="","",'1. Order'!K472)</f>
        <v/>
      </c>
      <c r="G467" s="281" t="str">
        <f>IF('1. Order'!M472="","",'1. Order'!M472)</f>
        <v/>
      </c>
      <c r="H467" s="285"/>
      <c r="I467" s="101"/>
      <c r="J467" s="101"/>
      <c r="K467" s="284" t="str">
        <f>IF('1. Order'!AI472="","",'1. Order'!AI472)</f>
        <v/>
      </c>
      <c r="L467" s="284" t="str">
        <f>IF('1. Order'!AH472="","",'1. Order'!AH472)</f>
        <v/>
      </c>
      <c r="M467" s="101"/>
      <c r="N467" s="101"/>
      <c r="O467" s="101"/>
      <c r="P467" s="112"/>
      <c r="Q467" s="58"/>
      <c r="R467" s="56"/>
      <c r="S467" s="56"/>
      <c r="T467" s="56"/>
      <c r="U467" s="57"/>
      <c r="V467" s="58"/>
      <c r="W467" s="56"/>
      <c r="X467" s="56"/>
      <c r="Y467" s="56"/>
      <c r="Z467" s="56"/>
      <c r="AA467" s="56"/>
      <c r="AB467" s="56"/>
      <c r="AC467" s="56"/>
      <c r="AD467" s="56"/>
      <c r="AE467" s="56"/>
      <c r="AF467" s="101"/>
      <c r="AG467" s="112"/>
    </row>
    <row r="468" spans="1:33">
      <c r="A468" s="54" t="str">
        <f>IF('1. Order'!B473="","",'1. Order'!B473)</f>
        <v/>
      </c>
      <c r="B468" s="274" t="str">
        <f>IF('1. Order'!N473="","",'1. Order'!N473)</f>
        <v/>
      </c>
      <c r="C468" s="274" t="str">
        <f>IF('1. Order'!O473="","",'1. Order'!O473)</f>
        <v/>
      </c>
      <c r="D468" s="55" t="str">
        <f>IF('1. Order'!I473="","",'1. Order'!I473)</f>
        <v/>
      </c>
      <c r="E468" s="55" t="str">
        <f>IF('1. Order'!J473="","",'1. Order'!J473)</f>
        <v/>
      </c>
      <c r="F468" s="55" t="str">
        <f>IF('1. Order'!K473="","",'1. Order'!K473)</f>
        <v/>
      </c>
      <c r="G468" s="281" t="str">
        <f>IF('1. Order'!M473="","",'1. Order'!M473)</f>
        <v/>
      </c>
      <c r="H468" s="285"/>
      <c r="I468" s="101"/>
      <c r="J468" s="101"/>
      <c r="K468" s="284" t="str">
        <f>IF('1. Order'!AI473="","",'1. Order'!AI473)</f>
        <v/>
      </c>
      <c r="L468" s="284" t="str">
        <f>IF('1. Order'!AH473="","",'1. Order'!AH473)</f>
        <v/>
      </c>
      <c r="M468" s="101"/>
      <c r="N468" s="101"/>
      <c r="O468" s="101"/>
      <c r="P468" s="112"/>
      <c r="Q468" s="58"/>
      <c r="R468" s="56"/>
      <c r="S468" s="56"/>
      <c r="T468" s="56"/>
      <c r="U468" s="57"/>
      <c r="V468" s="58"/>
      <c r="W468" s="56"/>
      <c r="X468" s="56"/>
      <c r="Y468" s="56"/>
      <c r="Z468" s="56"/>
      <c r="AA468" s="56"/>
      <c r="AB468" s="56"/>
      <c r="AC468" s="56"/>
      <c r="AD468" s="56"/>
      <c r="AE468" s="56"/>
      <c r="AF468" s="101"/>
      <c r="AG468" s="112"/>
    </row>
    <row r="469" spans="1:33">
      <c r="A469" s="54" t="str">
        <f>IF('1. Order'!B474="","",'1. Order'!B474)</f>
        <v/>
      </c>
      <c r="B469" s="274" t="str">
        <f>IF('1. Order'!N474="","",'1. Order'!N474)</f>
        <v/>
      </c>
      <c r="C469" s="274" t="str">
        <f>IF('1. Order'!O474="","",'1. Order'!O474)</f>
        <v/>
      </c>
      <c r="D469" s="55" t="str">
        <f>IF('1. Order'!I474="","",'1. Order'!I474)</f>
        <v/>
      </c>
      <c r="E469" s="55" t="str">
        <f>IF('1. Order'!J474="","",'1. Order'!J474)</f>
        <v/>
      </c>
      <c r="F469" s="55" t="str">
        <f>IF('1. Order'!K474="","",'1. Order'!K474)</f>
        <v/>
      </c>
      <c r="G469" s="281" t="str">
        <f>IF('1. Order'!M474="","",'1. Order'!M474)</f>
        <v/>
      </c>
      <c r="H469" s="285"/>
      <c r="I469" s="101"/>
      <c r="J469" s="101"/>
      <c r="K469" s="284" t="str">
        <f>IF('1. Order'!AI474="","",'1. Order'!AI474)</f>
        <v/>
      </c>
      <c r="L469" s="284" t="str">
        <f>IF('1. Order'!AH474="","",'1. Order'!AH474)</f>
        <v/>
      </c>
      <c r="M469" s="101"/>
      <c r="N469" s="101"/>
      <c r="O469" s="101"/>
      <c r="P469" s="112"/>
      <c r="Q469" s="58"/>
      <c r="R469" s="56"/>
      <c r="S469" s="56"/>
      <c r="T469" s="56"/>
      <c r="U469" s="57"/>
      <c r="V469" s="58"/>
      <c r="W469" s="56"/>
      <c r="X469" s="56"/>
      <c r="Y469" s="56"/>
      <c r="Z469" s="56"/>
      <c r="AA469" s="56"/>
      <c r="AB469" s="56"/>
      <c r="AC469" s="56"/>
      <c r="AD469" s="56"/>
      <c r="AE469" s="56"/>
      <c r="AF469" s="101"/>
      <c r="AG469" s="112"/>
    </row>
    <row r="470" spans="1:33">
      <c r="A470" s="54" t="str">
        <f>IF('1. Order'!B475="","",'1. Order'!B475)</f>
        <v/>
      </c>
      <c r="B470" s="274" t="str">
        <f>IF('1. Order'!N475="","",'1. Order'!N475)</f>
        <v/>
      </c>
      <c r="C470" s="274" t="str">
        <f>IF('1. Order'!O475="","",'1. Order'!O475)</f>
        <v/>
      </c>
      <c r="D470" s="55" t="str">
        <f>IF('1. Order'!I475="","",'1. Order'!I475)</f>
        <v/>
      </c>
      <c r="E470" s="55" t="str">
        <f>IF('1. Order'!J475="","",'1. Order'!J475)</f>
        <v/>
      </c>
      <c r="F470" s="55" t="str">
        <f>IF('1. Order'!K475="","",'1. Order'!K475)</f>
        <v/>
      </c>
      <c r="G470" s="281" t="str">
        <f>IF('1. Order'!M475="","",'1. Order'!M475)</f>
        <v/>
      </c>
      <c r="H470" s="285"/>
      <c r="I470" s="101"/>
      <c r="J470" s="101"/>
      <c r="K470" s="284" t="str">
        <f>IF('1. Order'!AI475="","",'1. Order'!AI475)</f>
        <v/>
      </c>
      <c r="L470" s="284" t="str">
        <f>IF('1. Order'!AH475="","",'1. Order'!AH475)</f>
        <v/>
      </c>
      <c r="M470" s="101"/>
      <c r="N470" s="101"/>
      <c r="O470" s="101"/>
      <c r="P470" s="112"/>
      <c r="Q470" s="58"/>
      <c r="R470" s="56"/>
      <c r="S470" s="56"/>
      <c r="T470" s="56"/>
      <c r="U470" s="57"/>
      <c r="V470" s="58"/>
      <c r="W470" s="56"/>
      <c r="X470" s="56"/>
      <c r="Y470" s="56"/>
      <c r="Z470" s="56"/>
      <c r="AA470" s="56"/>
      <c r="AB470" s="56"/>
      <c r="AC470" s="56"/>
      <c r="AD470" s="56"/>
      <c r="AE470" s="56"/>
      <c r="AF470" s="101"/>
      <c r="AG470" s="112"/>
    </row>
    <row r="471" spans="1:33">
      <c r="A471" s="54" t="str">
        <f>IF('1. Order'!B476="","",'1. Order'!B476)</f>
        <v/>
      </c>
      <c r="B471" s="274" t="str">
        <f>IF('1. Order'!N476="","",'1. Order'!N476)</f>
        <v/>
      </c>
      <c r="C471" s="274" t="str">
        <f>IF('1. Order'!O476="","",'1. Order'!O476)</f>
        <v/>
      </c>
      <c r="D471" s="55" t="str">
        <f>IF('1. Order'!I476="","",'1. Order'!I476)</f>
        <v/>
      </c>
      <c r="E471" s="55" t="str">
        <f>IF('1. Order'!J476="","",'1. Order'!J476)</f>
        <v/>
      </c>
      <c r="F471" s="55" t="str">
        <f>IF('1. Order'!K476="","",'1. Order'!K476)</f>
        <v/>
      </c>
      <c r="G471" s="281" t="str">
        <f>IF('1. Order'!M476="","",'1. Order'!M476)</f>
        <v/>
      </c>
      <c r="H471" s="285"/>
      <c r="I471" s="101"/>
      <c r="J471" s="101"/>
      <c r="K471" s="284" t="str">
        <f>IF('1. Order'!AI476="","",'1. Order'!AI476)</f>
        <v/>
      </c>
      <c r="L471" s="284" t="str">
        <f>IF('1. Order'!AH476="","",'1. Order'!AH476)</f>
        <v/>
      </c>
      <c r="M471" s="101"/>
      <c r="N471" s="101"/>
      <c r="O471" s="101"/>
      <c r="P471" s="112"/>
      <c r="Q471" s="58"/>
      <c r="R471" s="56"/>
      <c r="S471" s="56"/>
      <c r="T471" s="56"/>
      <c r="U471" s="57"/>
      <c r="V471" s="58"/>
      <c r="W471" s="56"/>
      <c r="X471" s="56"/>
      <c r="Y471" s="56"/>
      <c r="Z471" s="56"/>
      <c r="AA471" s="56"/>
      <c r="AB471" s="56"/>
      <c r="AC471" s="56"/>
      <c r="AD471" s="56"/>
      <c r="AE471" s="56"/>
      <c r="AF471" s="101"/>
      <c r="AG471" s="112"/>
    </row>
    <row r="472" spans="1:33">
      <c r="A472" s="54" t="str">
        <f>IF('1. Order'!B477="","",'1. Order'!B477)</f>
        <v/>
      </c>
      <c r="B472" s="274" t="str">
        <f>IF('1. Order'!N477="","",'1. Order'!N477)</f>
        <v/>
      </c>
      <c r="C472" s="274" t="str">
        <f>IF('1. Order'!O477="","",'1. Order'!O477)</f>
        <v/>
      </c>
      <c r="D472" s="55" t="str">
        <f>IF('1. Order'!I477="","",'1. Order'!I477)</f>
        <v/>
      </c>
      <c r="E472" s="55" t="str">
        <f>IF('1. Order'!J477="","",'1. Order'!J477)</f>
        <v/>
      </c>
      <c r="F472" s="55" t="str">
        <f>IF('1. Order'!K477="","",'1. Order'!K477)</f>
        <v/>
      </c>
      <c r="G472" s="281" t="str">
        <f>IF('1. Order'!M477="","",'1. Order'!M477)</f>
        <v/>
      </c>
      <c r="H472" s="285"/>
      <c r="I472" s="101"/>
      <c r="J472" s="101"/>
      <c r="K472" s="284" t="str">
        <f>IF('1. Order'!AI477="","",'1. Order'!AI477)</f>
        <v/>
      </c>
      <c r="L472" s="284" t="str">
        <f>IF('1. Order'!AH477="","",'1. Order'!AH477)</f>
        <v/>
      </c>
      <c r="M472" s="101"/>
      <c r="N472" s="101"/>
      <c r="O472" s="101"/>
      <c r="P472" s="112"/>
      <c r="Q472" s="58"/>
      <c r="R472" s="56"/>
      <c r="S472" s="56"/>
      <c r="T472" s="56"/>
      <c r="U472" s="57"/>
      <c r="V472" s="58"/>
      <c r="W472" s="56"/>
      <c r="X472" s="56"/>
      <c r="Y472" s="56"/>
      <c r="Z472" s="56"/>
      <c r="AA472" s="56"/>
      <c r="AB472" s="56"/>
      <c r="AC472" s="56"/>
      <c r="AD472" s="56"/>
      <c r="AE472" s="56"/>
      <c r="AF472" s="101"/>
      <c r="AG472" s="112"/>
    </row>
    <row r="473" spans="1:33">
      <c r="A473" s="54" t="str">
        <f>IF('1. Order'!B478="","",'1. Order'!B478)</f>
        <v/>
      </c>
      <c r="B473" s="274" t="str">
        <f>IF('1. Order'!N478="","",'1. Order'!N478)</f>
        <v/>
      </c>
      <c r="C473" s="274" t="str">
        <f>IF('1. Order'!O478="","",'1. Order'!O478)</f>
        <v/>
      </c>
      <c r="D473" s="55" t="str">
        <f>IF('1. Order'!I478="","",'1. Order'!I478)</f>
        <v/>
      </c>
      <c r="E473" s="55" t="str">
        <f>IF('1. Order'!J478="","",'1. Order'!J478)</f>
        <v/>
      </c>
      <c r="F473" s="55" t="str">
        <f>IF('1. Order'!K478="","",'1. Order'!K478)</f>
        <v/>
      </c>
      <c r="G473" s="281" t="str">
        <f>IF('1. Order'!M478="","",'1. Order'!M478)</f>
        <v/>
      </c>
      <c r="H473" s="285"/>
      <c r="I473" s="101"/>
      <c r="J473" s="101"/>
      <c r="K473" s="284" t="str">
        <f>IF('1. Order'!AI478="","",'1. Order'!AI478)</f>
        <v/>
      </c>
      <c r="L473" s="284" t="str">
        <f>IF('1. Order'!AH478="","",'1. Order'!AH478)</f>
        <v/>
      </c>
      <c r="M473" s="101"/>
      <c r="N473" s="101"/>
      <c r="O473" s="101"/>
      <c r="P473" s="112"/>
      <c r="Q473" s="58"/>
      <c r="R473" s="56"/>
      <c r="S473" s="56"/>
      <c r="T473" s="56"/>
      <c r="U473" s="57"/>
      <c r="V473" s="58"/>
      <c r="W473" s="56"/>
      <c r="X473" s="56"/>
      <c r="Y473" s="56"/>
      <c r="Z473" s="56"/>
      <c r="AA473" s="56"/>
      <c r="AB473" s="56"/>
      <c r="AC473" s="56"/>
      <c r="AD473" s="56"/>
      <c r="AE473" s="56"/>
      <c r="AF473" s="101"/>
      <c r="AG473" s="112"/>
    </row>
    <row r="474" spans="1:33">
      <c r="A474" s="54" t="str">
        <f>IF('1. Order'!B479="","",'1. Order'!B479)</f>
        <v/>
      </c>
      <c r="B474" s="274" t="str">
        <f>IF('1. Order'!N479="","",'1. Order'!N479)</f>
        <v/>
      </c>
      <c r="C474" s="274" t="str">
        <f>IF('1. Order'!O479="","",'1. Order'!O479)</f>
        <v/>
      </c>
      <c r="D474" s="55" t="str">
        <f>IF('1. Order'!I479="","",'1. Order'!I479)</f>
        <v/>
      </c>
      <c r="E474" s="55" t="str">
        <f>IF('1. Order'!J479="","",'1. Order'!J479)</f>
        <v/>
      </c>
      <c r="F474" s="55" t="str">
        <f>IF('1. Order'!K479="","",'1. Order'!K479)</f>
        <v/>
      </c>
      <c r="G474" s="281" t="str">
        <f>IF('1. Order'!M479="","",'1. Order'!M479)</f>
        <v/>
      </c>
      <c r="H474" s="285"/>
      <c r="I474" s="101"/>
      <c r="J474" s="101"/>
      <c r="K474" s="284" t="str">
        <f>IF('1. Order'!AI479="","",'1. Order'!AI479)</f>
        <v/>
      </c>
      <c r="L474" s="284" t="str">
        <f>IF('1. Order'!AH479="","",'1. Order'!AH479)</f>
        <v/>
      </c>
      <c r="M474" s="101"/>
      <c r="N474" s="101"/>
      <c r="O474" s="101"/>
      <c r="P474" s="112"/>
      <c r="Q474" s="58"/>
      <c r="R474" s="56"/>
      <c r="S474" s="56"/>
      <c r="T474" s="56"/>
      <c r="U474" s="57"/>
      <c r="V474" s="58"/>
      <c r="W474" s="56"/>
      <c r="X474" s="56"/>
      <c r="Y474" s="56"/>
      <c r="Z474" s="56"/>
      <c r="AA474" s="56"/>
      <c r="AB474" s="56"/>
      <c r="AC474" s="56"/>
      <c r="AD474" s="56"/>
      <c r="AE474" s="56"/>
      <c r="AF474" s="101"/>
      <c r="AG474" s="112"/>
    </row>
    <row r="475" spans="1:33">
      <c r="A475" s="54" t="str">
        <f>IF('1. Order'!B480="","",'1. Order'!B480)</f>
        <v/>
      </c>
      <c r="B475" s="274" t="str">
        <f>IF('1. Order'!N480="","",'1. Order'!N480)</f>
        <v/>
      </c>
      <c r="C475" s="274" t="str">
        <f>IF('1. Order'!O480="","",'1. Order'!O480)</f>
        <v/>
      </c>
      <c r="D475" s="55" t="str">
        <f>IF('1. Order'!I480="","",'1. Order'!I480)</f>
        <v/>
      </c>
      <c r="E475" s="55" t="str">
        <f>IF('1. Order'!J480="","",'1. Order'!J480)</f>
        <v/>
      </c>
      <c r="F475" s="55" t="str">
        <f>IF('1. Order'!K480="","",'1. Order'!K480)</f>
        <v/>
      </c>
      <c r="G475" s="281" t="str">
        <f>IF('1. Order'!M480="","",'1. Order'!M480)</f>
        <v/>
      </c>
      <c r="H475" s="285"/>
      <c r="I475" s="101"/>
      <c r="J475" s="101"/>
      <c r="K475" s="284" t="str">
        <f>IF('1. Order'!AI480="","",'1. Order'!AI480)</f>
        <v/>
      </c>
      <c r="L475" s="284" t="str">
        <f>IF('1. Order'!AH480="","",'1. Order'!AH480)</f>
        <v/>
      </c>
      <c r="M475" s="101"/>
      <c r="N475" s="101"/>
      <c r="O475" s="101"/>
      <c r="P475" s="112"/>
      <c r="Q475" s="58"/>
      <c r="R475" s="56"/>
      <c r="S475" s="56"/>
      <c r="T475" s="56"/>
      <c r="U475" s="57"/>
      <c r="V475" s="58"/>
      <c r="W475" s="56"/>
      <c r="X475" s="56"/>
      <c r="Y475" s="56"/>
      <c r="Z475" s="56"/>
      <c r="AA475" s="56"/>
      <c r="AB475" s="56"/>
      <c r="AC475" s="56"/>
      <c r="AD475" s="56"/>
      <c r="AE475" s="56"/>
      <c r="AF475" s="101"/>
      <c r="AG475" s="112"/>
    </row>
    <row r="476" spans="1:33">
      <c r="A476" s="54" t="str">
        <f>IF('1. Order'!B481="","",'1. Order'!B481)</f>
        <v/>
      </c>
      <c r="B476" s="274" t="str">
        <f>IF('1. Order'!N481="","",'1. Order'!N481)</f>
        <v/>
      </c>
      <c r="C476" s="274" t="str">
        <f>IF('1. Order'!O481="","",'1. Order'!O481)</f>
        <v/>
      </c>
      <c r="D476" s="55" t="str">
        <f>IF('1. Order'!I481="","",'1. Order'!I481)</f>
        <v/>
      </c>
      <c r="E476" s="55" t="str">
        <f>IF('1. Order'!J481="","",'1. Order'!J481)</f>
        <v/>
      </c>
      <c r="F476" s="55" t="str">
        <f>IF('1. Order'!K481="","",'1. Order'!K481)</f>
        <v/>
      </c>
      <c r="G476" s="281" t="str">
        <f>IF('1. Order'!M481="","",'1. Order'!M481)</f>
        <v/>
      </c>
      <c r="H476" s="285"/>
      <c r="I476" s="101"/>
      <c r="J476" s="101"/>
      <c r="K476" s="284" t="str">
        <f>IF('1. Order'!AI481="","",'1. Order'!AI481)</f>
        <v/>
      </c>
      <c r="L476" s="284" t="str">
        <f>IF('1. Order'!AH481="","",'1. Order'!AH481)</f>
        <v/>
      </c>
      <c r="M476" s="101"/>
      <c r="N476" s="101"/>
      <c r="O476" s="101"/>
      <c r="P476" s="112"/>
      <c r="Q476" s="58"/>
      <c r="R476" s="56"/>
      <c r="S476" s="56"/>
      <c r="T476" s="56"/>
      <c r="U476" s="57"/>
      <c r="V476" s="58"/>
      <c r="W476" s="56"/>
      <c r="X476" s="56"/>
      <c r="Y476" s="56"/>
      <c r="Z476" s="56"/>
      <c r="AA476" s="56"/>
      <c r="AB476" s="56"/>
      <c r="AC476" s="56"/>
      <c r="AD476" s="56"/>
      <c r="AE476" s="56"/>
      <c r="AF476" s="101"/>
      <c r="AG476" s="112"/>
    </row>
    <row r="477" spans="1:33">
      <c r="A477" s="54" t="str">
        <f>IF('1. Order'!B482="","",'1. Order'!B482)</f>
        <v/>
      </c>
      <c r="B477" s="274" t="str">
        <f>IF('1. Order'!N482="","",'1. Order'!N482)</f>
        <v/>
      </c>
      <c r="C477" s="274" t="str">
        <f>IF('1. Order'!O482="","",'1. Order'!O482)</f>
        <v/>
      </c>
      <c r="D477" s="55" t="str">
        <f>IF('1. Order'!I482="","",'1. Order'!I482)</f>
        <v/>
      </c>
      <c r="E477" s="55" t="str">
        <f>IF('1. Order'!J482="","",'1. Order'!J482)</f>
        <v/>
      </c>
      <c r="F477" s="55" t="str">
        <f>IF('1. Order'!K482="","",'1. Order'!K482)</f>
        <v/>
      </c>
      <c r="G477" s="281" t="str">
        <f>IF('1. Order'!M482="","",'1. Order'!M482)</f>
        <v/>
      </c>
      <c r="H477" s="285"/>
      <c r="I477" s="101"/>
      <c r="J477" s="101"/>
      <c r="K477" s="284" t="str">
        <f>IF('1. Order'!AI482="","",'1. Order'!AI482)</f>
        <v/>
      </c>
      <c r="L477" s="284" t="str">
        <f>IF('1. Order'!AH482="","",'1. Order'!AH482)</f>
        <v/>
      </c>
      <c r="M477" s="101"/>
      <c r="N477" s="101"/>
      <c r="O477" s="101"/>
      <c r="P477" s="112"/>
      <c r="Q477" s="58"/>
      <c r="R477" s="56"/>
      <c r="S477" s="56"/>
      <c r="T477" s="56"/>
      <c r="U477" s="57"/>
      <c r="V477" s="58"/>
      <c r="W477" s="56"/>
      <c r="X477" s="56"/>
      <c r="Y477" s="56"/>
      <c r="Z477" s="56"/>
      <c r="AA477" s="56"/>
      <c r="AB477" s="56"/>
      <c r="AC477" s="56"/>
      <c r="AD477" s="56"/>
      <c r="AE477" s="56"/>
      <c r="AF477" s="101"/>
      <c r="AG477" s="112"/>
    </row>
    <row r="478" spans="1:33">
      <c r="A478" s="54" t="str">
        <f>IF('1. Order'!B483="","",'1. Order'!B483)</f>
        <v/>
      </c>
      <c r="B478" s="274" t="str">
        <f>IF('1. Order'!N483="","",'1. Order'!N483)</f>
        <v/>
      </c>
      <c r="C478" s="274" t="str">
        <f>IF('1. Order'!O483="","",'1. Order'!O483)</f>
        <v/>
      </c>
      <c r="D478" s="55" t="str">
        <f>IF('1. Order'!I483="","",'1. Order'!I483)</f>
        <v/>
      </c>
      <c r="E478" s="55" t="str">
        <f>IF('1. Order'!J483="","",'1. Order'!J483)</f>
        <v/>
      </c>
      <c r="F478" s="55" t="str">
        <f>IF('1. Order'!K483="","",'1. Order'!K483)</f>
        <v/>
      </c>
      <c r="G478" s="281" t="str">
        <f>IF('1. Order'!M483="","",'1. Order'!M483)</f>
        <v/>
      </c>
      <c r="H478" s="285"/>
      <c r="I478" s="101"/>
      <c r="J478" s="101"/>
      <c r="K478" s="284" t="str">
        <f>IF('1. Order'!AI483="","",'1. Order'!AI483)</f>
        <v/>
      </c>
      <c r="L478" s="284" t="str">
        <f>IF('1. Order'!AH483="","",'1. Order'!AH483)</f>
        <v/>
      </c>
      <c r="M478" s="101"/>
      <c r="N478" s="101"/>
      <c r="O478" s="101"/>
      <c r="P478" s="112"/>
      <c r="Q478" s="58"/>
      <c r="R478" s="56"/>
      <c r="S478" s="56"/>
      <c r="T478" s="56"/>
      <c r="U478" s="57"/>
      <c r="V478" s="58"/>
      <c r="W478" s="56"/>
      <c r="X478" s="56"/>
      <c r="Y478" s="56"/>
      <c r="Z478" s="56"/>
      <c r="AA478" s="56"/>
      <c r="AB478" s="56"/>
      <c r="AC478" s="56"/>
      <c r="AD478" s="56"/>
      <c r="AE478" s="56"/>
      <c r="AF478" s="101"/>
      <c r="AG478" s="112"/>
    </row>
    <row r="479" spans="1:33">
      <c r="A479" s="54" t="str">
        <f>IF('1. Order'!B484="","",'1. Order'!B484)</f>
        <v/>
      </c>
      <c r="B479" s="274" t="str">
        <f>IF('1. Order'!N484="","",'1. Order'!N484)</f>
        <v/>
      </c>
      <c r="C479" s="274" t="str">
        <f>IF('1. Order'!O484="","",'1. Order'!O484)</f>
        <v/>
      </c>
      <c r="D479" s="55" t="str">
        <f>IF('1. Order'!I484="","",'1. Order'!I484)</f>
        <v/>
      </c>
      <c r="E479" s="55" t="str">
        <f>IF('1. Order'!J484="","",'1. Order'!J484)</f>
        <v/>
      </c>
      <c r="F479" s="55" t="str">
        <f>IF('1. Order'!K484="","",'1. Order'!K484)</f>
        <v/>
      </c>
      <c r="G479" s="281" t="str">
        <f>IF('1. Order'!M484="","",'1. Order'!M484)</f>
        <v/>
      </c>
      <c r="H479" s="285"/>
      <c r="I479" s="101"/>
      <c r="J479" s="101"/>
      <c r="K479" s="284" t="str">
        <f>IF('1. Order'!AI484="","",'1. Order'!AI484)</f>
        <v/>
      </c>
      <c r="L479" s="284" t="str">
        <f>IF('1. Order'!AH484="","",'1. Order'!AH484)</f>
        <v/>
      </c>
      <c r="M479" s="101"/>
      <c r="N479" s="101"/>
      <c r="O479" s="101"/>
      <c r="P479" s="112"/>
      <c r="Q479" s="58"/>
      <c r="R479" s="56"/>
      <c r="S479" s="56"/>
      <c r="T479" s="56"/>
      <c r="U479" s="57"/>
      <c r="V479" s="58"/>
      <c r="W479" s="56"/>
      <c r="X479" s="56"/>
      <c r="Y479" s="56"/>
      <c r="Z479" s="56"/>
      <c r="AA479" s="56"/>
      <c r="AB479" s="56"/>
      <c r="AC479" s="56"/>
      <c r="AD479" s="56"/>
      <c r="AE479" s="56"/>
      <c r="AF479" s="101"/>
      <c r="AG479" s="112"/>
    </row>
    <row r="480" spans="1:33">
      <c r="A480" s="54" t="str">
        <f>IF('1. Order'!B485="","",'1. Order'!B485)</f>
        <v/>
      </c>
      <c r="B480" s="274" t="str">
        <f>IF('1. Order'!N485="","",'1. Order'!N485)</f>
        <v/>
      </c>
      <c r="C480" s="274" t="str">
        <f>IF('1. Order'!O485="","",'1. Order'!O485)</f>
        <v/>
      </c>
      <c r="D480" s="55" t="str">
        <f>IF('1. Order'!I485="","",'1. Order'!I485)</f>
        <v/>
      </c>
      <c r="E480" s="55" t="str">
        <f>IF('1. Order'!J485="","",'1. Order'!J485)</f>
        <v/>
      </c>
      <c r="F480" s="55" t="str">
        <f>IF('1. Order'!K485="","",'1. Order'!K485)</f>
        <v/>
      </c>
      <c r="G480" s="281" t="str">
        <f>IF('1. Order'!M485="","",'1. Order'!M485)</f>
        <v/>
      </c>
      <c r="H480" s="285"/>
      <c r="I480" s="101"/>
      <c r="J480" s="101"/>
      <c r="K480" s="284" t="str">
        <f>IF('1. Order'!AI485="","",'1. Order'!AI485)</f>
        <v/>
      </c>
      <c r="L480" s="284" t="str">
        <f>IF('1. Order'!AH485="","",'1. Order'!AH485)</f>
        <v/>
      </c>
      <c r="M480" s="101"/>
      <c r="N480" s="101"/>
      <c r="O480" s="101"/>
      <c r="P480" s="112"/>
      <c r="Q480" s="58"/>
      <c r="R480" s="56"/>
      <c r="S480" s="56"/>
      <c r="T480" s="56"/>
      <c r="U480" s="57"/>
      <c r="V480" s="58"/>
      <c r="W480" s="56"/>
      <c r="X480" s="56"/>
      <c r="Y480" s="56"/>
      <c r="Z480" s="56"/>
      <c r="AA480" s="56"/>
      <c r="AB480" s="56"/>
      <c r="AC480" s="56"/>
      <c r="AD480" s="56"/>
      <c r="AE480" s="56"/>
      <c r="AF480" s="101"/>
      <c r="AG480" s="112"/>
    </row>
    <row r="481" spans="1:33">
      <c r="A481" s="54" t="str">
        <f>IF('1. Order'!B486="","",'1. Order'!B486)</f>
        <v/>
      </c>
      <c r="B481" s="274" t="str">
        <f>IF('1. Order'!N486="","",'1. Order'!N486)</f>
        <v/>
      </c>
      <c r="C481" s="274" t="str">
        <f>IF('1. Order'!O486="","",'1. Order'!O486)</f>
        <v/>
      </c>
      <c r="D481" s="55" t="str">
        <f>IF('1. Order'!I486="","",'1. Order'!I486)</f>
        <v/>
      </c>
      <c r="E481" s="55" t="str">
        <f>IF('1. Order'!J486="","",'1. Order'!J486)</f>
        <v/>
      </c>
      <c r="F481" s="55" t="str">
        <f>IF('1. Order'!K486="","",'1. Order'!K486)</f>
        <v/>
      </c>
      <c r="G481" s="281" t="str">
        <f>IF('1. Order'!M486="","",'1. Order'!M486)</f>
        <v/>
      </c>
      <c r="H481" s="285"/>
      <c r="I481" s="101"/>
      <c r="J481" s="101"/>
      <c r="K481" s="284" t="str">
        <f>IF('1. Order'!AI486="","",'1. Order'!AI486)</f>
        <v/>
      </c>
      <c r="L481" s="284" t="str">
        <f>IF('1. Order'!AH486="","",'1. Order'!AH486)</f>
        <v/>
      </c>
      <c r="M481" s="101"/>
      <c r="N481" s="101"/>
      <c r="O481" s="101"/>
      <c r="P481" s="112"/>
      <c r="Q481" s="58"/>
      <c r="R481" s="56"/>
      <c r="S481" s="56"/>
      <c r="T481" s="56"/>
      <c r="U481" s="57"/>
      <c r="V481" s="58"/>
      <c r="W481" s="56"/>
      <c r="X481" s="56"/>
      <c r="Y481" s="56"/>
      <c r="Z481" s="56"/>
      <c r="AA481" s="56"/>
      <c r="AB481" s="56"/>
      <c r="AC481" s="56"/>
      <c r="AD481" s="56"/>
      <c r="AE481" s="56"/>
      <c r="AF481" s="101"/>
      <c r="AG481" s="112"/>
    </row>
    <row r="482" spans="1:33">
      <c r="A482" s="54" t="str">
        <f>IF('1. Order'!B487="","",'1. Order'!B487)</f>
        <v/>
      </c>
      <c r="B482" s="274" t="str">
        <f>IF('1. Order'!N487="","",'1. Order'!N487)</f>
        <v/>
      </c>
      <c r="C482" s="274" t="str">
        <f>IF('1. Order'!O487="","",'1. Order'!O487)</f>
        <v/>
      </c>
      <c r="D482" s="55" t="str">
        <f>IF('1. Order'!I487="","",'1. Order'!I487)</f>
        <v/>
      </c>
      <c r="E482" s="55" t="str">
        <f>IF('1. Order'!J487="","",'1. Order'!J487)</f>
        <v/>
      </c>
      <c r="F482" s="55" t="str">
        <f>IF('1. Order'!K487="","",'1. Order'!K487)</f>
        <v/>
      </c>
      <c r="G482" s="281" t="str">
        <f>IF('1. Order'!M487="","",'1. Order'!M487)</f>
        <v/>
      </c>
      <c r="H482" s="285"/>
      <c r="I482" s="101"/>
      <c r="J482" s="101"/>
      <c r="K482" s="284" t="str">
        <f>IF('1. Order'!AI487="","",'1. Order'!AI487)</f>
        <v/>
      </c>
      <c r="L482" s="284" t="str">
        <f>IF('1. Order'!AH487="","",'1. Order'!AH487)</f>
        <v/>
      </c>
      <c r="M482" s="101"/>
      <c r="N482" s="101"/>
      <c r="O482" s="101"/>
      <c r="P482" s="112"/>
      <c r="Q482" s="58"/>
      <c r="R482" s="56"/>
      <c r="S482" s="56"/>
      <c r="T482" s="56"/>
      <c r="U482" s="57"/>
      <c r="V482" s="58"/>
      <c r="W482" s="56"/>
      <c r="X482" s="56"/>
      <c r="Y482" s="56"/>
      <c r="Z482" s="56"/>
      <c r="AA482" s="56"/>
      <c r="AB482" s="56"/>
      <c r="AC482" s="56"/>
      <c r="AD482" s="56"/>
      <c r="AE482" s="56"/>
      <c r="AF482" s="101"/>
      <c r="AG482" s="112"/>
    </row>
    <row r="483" spans="1:33">
      <c r="A483" s="54" t="str">
        <f>IF('1. Order'!B488="","",'1. Order'!B488)</f>
        <v/>
      </c>
      <c r="B483" s="274" t="str">
        <f>IF('1. Order'!N488="","",'1. Order'!N488)</f>
        <v/>
      </c>
      <c r="C483" s="274" t="str">
        <f>IF('1. Order'!O488="","",'1. Order'!O488)</f>
        <v/>
      </c>
      <c r="D483" s="55" t="str">
        <f>IF('1. Order'!I488="","",'1. Order'!I488)</f>
        <v/>
      </c>
      <c r="E483" s="55" t="str">
        <f>IF('1. Order'!J488="","",'1. Order'!J488)</f>
        <v/>
      </c>
      <c r="F483" s="55" t="str">
        <f>IF('1. Order'!K488="","",'1. Order'!K488)</f>
        <v/>
      </c>
      <c r="G483" s="281" t="str">
        <f>IF('1. Order'!M488="","",'1. Order'!M488)</f>
        <v/>
      </c>
      <c r="H483" s="285"/>
      <c r="I483" s="101"/>
      <c r="J483" s="101"/>
      <c r="K483" s="284" t="str">
        <f>IF('1. Order'!AI488="","",'1. Order'!AI488)</f>
        <v/>
      </c>
      <c r="L483" s="284" t="str">
        <f>IF('1. Order'!AH488="","",'1. Order'!AH488)</f>
        <v/>
      </c>
      <c r="M483" s="101"/>
      <c r="N483" s="101"/>
      <c r="O483" s="101"/>
      <c r="P483" s="112"/>
      <c r="Q483" s="58"/>
      <c r="R483" s="56"/>
      <c r="S483" s="56"/>
      <c r="T483" s="56"/>
      <c r="U483" s="57"/>
      <c r="V483" s="58"/>
      <c r="W483" s="56"/>
      <c r="X483" s="56"/>
      <c r="Y483" s="56"/>
      <c r="Z483" s="56"/>
      <c r="AA483" s="56"/>
      <c r="AB483" s="56"/>
      <c r="AC483" s="56"/>
      <c r="AD483" s="56"/>
      <c r="AE483" s="56"/>
      <c r="AF483" s="101"/>
      <c r="AG483" s="112"/>
    </row>
    <row r="484" spans="1:33">
      <c r="A484" s="54" t="str">
        <f>IF('1. Order'!B489="","",'1. Order'!B489)</f>
        <v/>
      </c>
      <c r="B484" s="274" t="str">
        <f>IF('1. Order'!N489="","",'1. Order'!N489)</f>
        <v/>
      </c>
      <c r="C484" s="274" t="str">
        <f>IF('1. Order'!O489="","",'1. Order'!O489)</f>
        <v/>
      </c>
      <c r="D484" s="55" t="str">
        <f>IF('1. Order'!I489="","",'1. Order'!I489)</f>
        <v/>
      </c>
      <c r="E484" s="55" t="str">
        <f>IF('1. Order'!J489="","",'1. Order'!J489)</f>
        <v/>
      </c>
      <c r="F484" s="55" t="str">
        <f>IF('1. Order'!K489="","",'1. Order'!K489)</f>
        <v/>
      </c>
      <c r="G484" s="281" t="str">
        <f>IF('1. Order'!M489="","",'1. Order'!M489)</f>
        <v/>
      </c>
      <c r="H484" s="285"/>
      <c r="I484" s="101"/>
      <c r="J484" s="101"/>
      <c r="K484" s="284" t="str">
        <f>IF('1. Order'!AI489="","",'1. Order'!AI489)</f>
        <v/>
      </c>
      <c r="L484" s="284" t="str">
        <f>IF('1. Order'!AH489="","",'1. Order'!AH489)</f>
        <v/>
      </c>
      <c r="M484" s="101"/>
      <c r="N484" s="101"/>
      <c r="O484" s="101"/>
      <c r="P484" s="112"/>
      <c r="Q484" s="58"/>
      <c r="R484" s="56"/>
      <c r="S484" s="56"/>
      <c r="T484" s="56"/>
      <c r="U484" s="57"/>
      <c r="V484" s="58"/>
      <c r="W484" s="56"/>
      <c r="X484" s="56"/>
      <c r="Y484" s="56"/>
      <c r="Z484" s="56"/>
      <c r="AA484" s="56"/>
      <c r="AB484" s="56"/>
      <c r="AC484" s="56"/>
      <c r="AD484" s="56"/>
      <c r="AE484" s="56"/>
      <c r="AF484" s="101"/>
      <c r="AG484" s="112"/>
    </row>
    <row r="485" spans="1:33">
      <c r="A485" s="54" t="str">
        <f>IF('1. Order'!B490="","",'1. Order'!B490)</f>
        <v/>
      </c>
      <c r="B485" s="274" t="str">
        <f>IF('1. Order'!N490="","",'1. Order'!N490)</f>
        <v/>
      </c>
      <c r="C485" s="274" t="str">
        <f>IF('1. Order'!O490="","",'1. Order'!O490)</f>
        <v/>
      </c>
      <c r="D485" s="55" t="str">
        <f>IF('1. Order'!I490="","",'1. Order'!I490)</f>
        <v/>
      </c>
      <c r="E485" s="55" t="str">
        <f>IF('1. Order'!J490="","",'1. Order'!J490)</f>
        <v/>
      </c>
      <c r="F485" s="55" t="str">
        <f>IF('1. Order'!K490="","",'1. Order'!K490)</f>
        <v/>
      </c>
      <c r="G485" s="281" t="str">
        <f>IF('1. Order'!M490="","",'1. Order'!M490)</f>
        <v/>
      </c>
      <c r="H485" s="285"/>
      <c r="I485" s="101"/>
      <c r="J485" s="101"/>
      <c r="K485" s="284" t="str">
        <f>IF('1. Order'!AI490="","",'1. Order'!AI490)</f>
        <v/>
      </c>
      <c r="L485" s="284" t="str">
        <f>IF('1. Order'!AH490="","",'1. Order'!AH490)</f>
        <v/>
      </c>
      <c r="M485" s="101"/>
      <c r="N485" s="101"/>
      <c r="O485" s="101"/>
      <c r="P485" s="112"/>
      <c r="Q485" s="58"/>
      <c r="R485" s="56"/>
      <c r="S485" s="56"/>
      <c r="T485" s="56"/>
      <c r="U485" s="57"/>
      <c r="V485" s="58"/>
      <c r="W485" s="56"/>
      <c r="X485" s="56"/>
      <c r="Y485" s="56"/>
      <c r="Z485" s="56"/>
      <c r="AA485" s="56"/>
      <c r="AB485" s="56"/>
      <c r="AC485" s="56"/>
      <c r="AD485" s="56"/>
      <c r="AE485" s="56"/>
      <c r="AF485" s="101"/>
      <c r="AG485" s="112"/>
    </row>
    <row r="486" spans="1:33">
      <c r="A486" s="54" t="str">
        <f>IF('1. Order'!B491="","",'1. Order'!B491)</f>
        <v/>
      </c>
      <c r="B486" s="274" t="str">
        <f>IF('1. Order'!N491="","",'1. Order'!N491)</f>
        <v/>
      </c>
      <c r="C486" s="274" t="str">
        <f>IF('1. Order'!O491="","",'1. Order'!O491)</f>
        <v/>
      </c>
      <c r="D486" s="55" t="str">
        <f>IF('1. Order'!I491="","",'1. Order'!I491)</f>
        <v/>
      </c>
      <c r="E486" s="55" t="str">
        <f>IF('1. Order'!J491="","",'1. Order'!J491)</f>
        <v/>
      </c>
      <c r="F486" s="55" t="str">
        <f>IF('1. Order'!K491="","",'1. Order'!K491)</f>
        <v/>
      </c>
      <c r="G486" s="281" t="str">
        <f>IF('1. Order'!M491="","",'1. Order'!M491)</f>
        <v/>
      </c>
      <c r="H486" s="285"/>
      <c r="I486" s="101"/>
      <c r="J486" s="101"/>
      <c r="K486" s="284" t="str">
        <f>IF('1. Order'!AI491="","",'1. Order'!AI491)</f>
        <v/>
      </c>
      <c r="L486" s="284" t="str">
        <f>IF('1. Order'!AH491="","",'1. Order'!AH491)</f>
        <v/>
      </c>
      <c r="M486" s="101"/>
      <c r="N486" s="101"/>
      <c r="O486" s="101"/>
      <c r="P486" s="112"/>
      <c r="Q486" s="58"/>
      <c r="R486" s="56"/>
      <c r="S486" s="56"/>
      <c r="T486" s="56"/>
      <c r="U486" s="57"/>
      <c r="V486" s="58"/>
      <c r="W486" s="56"/>
      <c r="X486" s="56"/>
      <c r="Y486" s="56"/>
      <c r="Z486" s="56"/>
      <c r="AA486" s="56"/>
      <c r="AB486" s="56"/>
      <c r="AC486" s="56"/>
      <c r="AD486" s="56"/>
      <c r="AE486" s="56"/>
      <c r="AF486" s="101"/>
      <c r="AG486" s="112"/>
    </row>
    <row r="487" spans="1:33">
      <c r="A487" s="54" t="str">
        <f>IF('1. Order'!B492="","",'1. Order'!B492)</f>
        <v/>
      </c>
      <c r="B487" s="274" t="str">
        <f>IF('1. Order'!N492="","",'1. Order'!N492)</f>
        <v/>
      </c>
      <c r="C487" s="274" t="str">
        <f>IF('1. Order'!O492="","",'1. Order'!O492)</f>
        <v/>
      </c>
      <c r="D487" s="55" t="str">
        <f>IF('1. Order'!I492="","",'1. Order'!I492)</f>
        <v/>
      </c>
      <c r="E487" s="55" t="str">
        <f>IF('1. Order'!J492="","",'1. Order'!J492)</f>
        <v/>
      </c>
      <c r="F487" s="55" t="str">
        <f>IF('1. Order'!K492="","",'1. Order'!K492)</f>
        <v/>
      </c>
      <c r="G487" s="281" t="str">
        <f>IF('1. Order'!M492="","",'1. Order'!M492)</f>
        <v/>
      </c>
      <c r="H487" s="285"/>
      <c r="I487" s="101"/>
      <c r="J487" s="101"/>
      <c r="K487" s="284" t="str">
        <f>IF('1. Order'!AI492="","",'1. Order'!AI492)</f>
        <v/>
      </c>
      <c r="L487" s="284" t="str">
        <f>IF('1. Order'!AH492="","",'1. Order'!AH492)</f>
        <v/>
      </c>
      <c r="M487" s="101"/>
      <c r="N487" s="101"/>
      <c r="O487" s="101"/>
      <c r="P487" s="112"/>
      <c r="Q487" s="58"/>
      <c r="R487" s="56"/>
      <c r="S487" s="56"/>
      <c r="T487" s="56"/>
      <c r="U487" s="57"/>
      <c r="V487" s="58"/>
      <c r="W487" s="56"/>
      <c r="X487" s="56"/>
      <c r="Y487" s="56"/>
      <c r="Z487" s="56"/>
      <c r="AA487" s="56"/>
      <c r="AB487" s="56"/>
      <c r="AC487" s="56"/>
      <c r="AD487" s="56"/>
      <c r="AE487" s="56"/>
      <c r="AF487" s="101"/>
      <c r="AG487" s="112"/>
    </row>
    <row r="488" spans="1:33">
      <c r="A488" s="54" t="str">
        <f>IF('1. Order'!B493="","",'1. Order'!B493)</f>
        <v/>
      </c>
      <c r="B488" s="274" t="str">
        <f>IF('1. Order'!N493="","",'1. Order'!N493)</f>
        <v/>
      </c>
      <c r="C488" s="274" t="str">
        <f>IF('1. Order'!O493="","",'1. Order'!O493)</f>
        <v/>
      </c>
      <c r="D488" s="55" t="str">
        <f>IF('1. Order'!I493="","",'1. Order'!I493)</f>
        <v/>
      </c>
      <c r="E488" s="55" t="str">
        <f>IF('1. Order'!J493="","",'1. Order'!J493)</f>
        <v/>
      </c>
      <c r="F488" s="55" t="str">
        <f>IF('1. Order'!K493="","",'1. Order'!K493)</f>
        <v/>
      </c>
      <c r="G488" s="281" t="str">
        <f>IF('1. Order'!M493="","",'1. Order'!M493)</f>
        <v/>
      </c>
      <c r="H488" s="285"/>
      <c r="I488" s="101"/>
      <c r="J488" s="101"/>
      <c r="K488" s="284" t="str">
        <f>IF('1. Order'!AI493="","",'1. Order'!AI493)</f>
        <v/>
      </c>
      <c r="L488" s="284" t="str">
        <f>IF('1. Order'!AH493="","",'1. Order'!AH493)</f>
        <v/>
      </c>
      <c r="M488" s="101"/>
      <c r="N488" s="101"/>
      <c r="O488" s="101"/>
      <c r="P488" s="112"/>
      <c r="Q488" s="58"/>
      <c r="R488" s="56"/>
      <c r="S488" s="56"/>
      <c r="T488" s="56"/>
      <c r="U488" s="57"/>
      <c r="V488" s="58"/>
      <c r="W488" s="56"/>
      <c r="X488" s="56"/>
      <c r="Y488" s="56"/>
      <c r="Z488" s="56"/>
      <c r="AA488" s="56"/>
      <c r="AB488" s="56"/>
      <c r="AC488" s="56"/>
      <c r="AD488" s="56"/>
      <c r="AE488" s="56"/>
      <c r="AF488" s="101"/>
      <c r="AG488" s="112"/>
    </row>
    <row r="489" spans="1:33">
      <c r="A489" s="54" t="str">
        <f>IF('1. Order'!B494="","",'1. Order'!B494)</f>
        <v/>
      </c>
      <c r="B489" s="274" t="str">
        <f>IF('1. Order'!N494="","",'1. Order'!N494)</f>
        <v/>
      </c>
      <c r="C489" s="274" t="str">
        <f>IF('1. Order'!O494="","",'1. Order'!O494)</f>
        <v/>
      </c>
      <c r="D489" s="55" t="str">
        <f>IF('1. Order'!I494="","",'1. Order'!I494)</f>
        <v/>
      </c>
      <c r="E489" s="55" t="str">
        <f>IF('1. Order'!J494="","",'1. Order'!J494)</f>
        <v/>
      </c>
      <c r="F489" s="55" t="str">
        <f>IF('1. Order'!K494="","",'1. Order'!K494)</f>
        <v/>
      </c>
      <c r="G489" s="281" t="str">
        <f>IF('1. Order'!M494="","",'1. Order'!M494)</f>
        <v/>
      </c>
      <c r="H489" s="285"/>
      <c r="I489" s="101"/>
      <c r="J489" s="101"/>
      <c r="K489" s="284" t="str">
        <f>IF('1. Order'!AI494="","",'1. Order'!AI494)</f>
        <v/>
      </c>
      <c r="L489" s="284" t="str">
        <f>IF('1. Order'!AH494="","",'1. Order'!AH494)</f>
        <v/>
      </c>
      <c r="M489" s="101"/>
      <c r="N489" s="101"/>
      <c r="O489" s="101"/>
      <c r="P489" s="112"/>
      <c r="Q489" s="58"/>
      <c r="R489" s="56"/>
      <c r="S489" s="56"/>
      <c r="T489" s="56"/>
      <c r="U489" s="57"/>
      <c r="V489" s="58"/>
      <c r="W489" s="56"/>
      <c r="X489" s="56"/>
      <c r="Y489" s="56"/>
      <c r="Z489" s="56"/>
      <c r="AA489" s="56"/>
      <c r="AB489" s="56"/>
      <c r="AC489" s="56"/>
      <c r="AD489" s="56"/>
      <c r="AE489" s="56"/>
      <c r="AF489" s="101"/>
      <c r="AG489" s="112"/>
    </row>
    <row r="490" spans="1:33">
      <c r="A490" s="54" t="str">
        <f>IF('1. Order'!B495="","",'1. Order'!B495)</f>
        <v/>
      </c>
      <c r="B490" s="274" t="str">
        <f>IF('1. Order'!N495="","",'1. Order'!N495)</f>
        <v/>
      </c>
      <c r="C490" s="274" t="str">
        <f>IF('1. Order'!O495="","",'1. Order'!O495)</f>
        <v/>
      </c>
      <c r="D490" s="55" t="str">
        <f>IF('1. Order'!I495="","",'1. Order'!I495)</f>
        <v/>
      </c>
      <c r="E490" s="55" t="str">
        <f>IF('1. Order'!J495="","",'1. Order'!J495)</f>
        <v/>
      </c>
      <c r="F490" s="55" t="str">
        <f>IF('1. Order'!K495="","",'1. Order'!K495)</f>
        <v/>
      </c>
      <c r="G490" s="281" t="str">
        <f>IF('1. Order'!M495="","",'1. Order'!M495)</f>
        <v/>
      </c>
      <c r="H490" s="285"/>
      <c r="I490" s="101"/>
      <c r="J490" s="101"/>
      <c r="K490" s="284" t="str">
        <f>IF('1. Order'!AI495="","",'1. Order'!AI495)</f>
        <v/>
      </c>
      <c r="L490" s="284" t="str">
        <f>IF('1. Order'!AH495="","",'1. Order'!AH495)</f>
        <v/>
      </c>
      <c r="M490" s="101"/>
      <c r="N490" s="101"/>
      <c r="O490" s="101"/>
      <c r="P490" s="112"/>
      <c r="Q490" s="58"/>
      <c r="R490" s="56"/>
      <c r="S490" s="56"/>
      <c r="T490" s="56"/>
      <c r="U490" s="57"/>
      <c r="V490" s="58"/>
      <c r="W490" s="56"/>
      <c r="X490" s="56"/>
      <c r="Y490" s="56"/>
      <c r="Z490" s="56"/>
      <c r="AA490" s="56"/>
      <c r="AB490" s="56"/>
      <c r="AC490" s="56"/>
      <c r="AD490" s="56"/>
      <c r="AE490" s="56"/>
      <c r="AF490" s="101"/>
      <c r="AG490" s="112"/>
    </row>
    <row r="491" spans="1:33">
      <c r="A491" s="54" t="str">
        <f>IF('1. Order'!B496="","",'1. Order'!B496)</f>
        <v/>
      </c>
      <c r="B491" s="274" t="str">
        <f>IF('1. Order'!N496="","",'1. Order'!N496)</f>
        <v/>
      </c>
      <c r="C491" s="274" t="str">
        <f>IF('1. Order'!O496="","",'1. Order'!O496)</f>
        <v/>
      </c>
      <c r="D491" s="55" t="str">
        <f>IF('1. Order'!I496="","",'1. Order'!I496)</f>
        <v/>
      </c>
      <c r="E491" s="55" t="str">
        <f>IF('1. Order'!J496="","",'1. Order'!J496)</f>
        <v/>
      </c>
      <c r="F491" s="55" t="str">
        <f>IF('1. Order'!K496="","",'1. Order'!K496)</f>
        <v/>
      </c>
      <c r="G491" s="281" t="str">
        <f>IF('1. Order'!M496="","",'1. Order'!M496)</f>
        <v/>
      </c>
      <c r="H491" s="285"/>
      <c r="I491" s="101"/>
      <c r="J491" s="101"/>
      <c r="K491" s="284" t="str">
        <f>IF('1. Order'!AI496="","",'1. Order'!AI496)</f>
        <v/>
      </c>
      <c r="L491" s="284" t="str">
        <f>IF('1. Order'!AH496="","",'1. Order'!AH496)</f>
        <v/>
      </c>
      <c r="M491" s="101"/>
      <c r="N491" s="101"/>
      <c r="O491" s="101"/>
      <c r="P491" s="112"/>
      <c r="Q491" s="58"/>
      <c r="R491" s="56"/>
      <c r="S491" s="56"/>
      <c r="T491" s="56"/>
      <c r="U491" s="57"/>
      <c r="V491" s="58"/>
      <c r="W491" s="56"/>
      <c r="X491" s="56"/>
      <c r="Y491" s="56"/>
      <c r="Z491" s="56"/>
      <c r="AA491" s="56"/>
      <c r="AB491" s="56"/>
      <c r="AC491" s="56"/>
      <c r="AD491" s="56"/>
      <c r="AE491" s="56"/>
      <c r="AF491" s="101"/>
      <c r="AG491" s="112"/>
    </row>
    <row r="492" spans="1:33">
      <c r="A492" s="54" t="str">
        <f>IF('1. Order'!B497="","",'1. Order'!B497)</f>
        <v/>
      </c>
      <c r="B492" s="274" t="str">
        <f>IF('1. Order'!N497="","",'1. Order'!N497)</f>
        <v/>
      </c>
      <c r="C492" s="274" t="str">
        <f>IF('1. Order'!O497="","",'1. Order'!O497)</f>
        <v/>
      </c>
      <c r="D492" s="55" t="str">
        <f>IF('1. Order'!I497="","",'1. Order'!I497)</f>
        <v/>
      </c>
      <c r="E492" s="55" t="str">
        <f>IF('1. Order'!J497="","",'1. Order'!J497)</f>
        <v/>
      </c>
      <c r="F492" s="55" t="str">
        <f>IF('1. Order'!K497="","",'1. Order'!K497)</f>
        <v/>
      </c>
      <c r="G492" s="281" t="str">
        <f>IF('1. Order'!M497="","",'1. Order'!M497)</f>
        <v/>
      </c>
      <c r="H492" s="285"/>
      <c r="I492" s="101"/>
      <c r="J492" s="101"/>
      <c r="K492" s="284" t="str">
        <f>IF('1. Order'!AI497="","",'1. Order'!AI497)</f>
        <v/>
      </c>
      <c r="L492" s="284" t="str">
        <f>IF('1. Order'!AH497="","",'1. Order'!AH497)</f>
        <v/>
      </c>
      <c r="M492" s="101"/>
      <c r="N492" s="101"/>
      <c r="O492" s="101"/>
      <c r="P492" s="112"/>
      <c r="Q492" s="58"/>
      <c r="R492" s="56"/>
      <c r="S492" s="56"/>
      <c r="T492" s="56"/>
      <c r="U492" s="57"/>
      <c r="V492" s="58"/>
      <c r="W492" s="56"/>
      <c r="X492" s="56"/>
      <c r="Y492" s="56"/>
      <c r="Z492" s="56"/>
      <c r="AA492" s="56"/>
      <c r="AB492" s="56"/>
      <c r="AC492" s="56"/>
      <c r="AD492" s="56"/>
      <c r="AE492" s="56"/>
      <c r="AF492" s="101"/>
      <c r="AG492" s="112"/>
    </row>
    <row r="493" spans="1:33">
      <c r="A493" s="54" t="str">
        <f>IF('1. Order'!B498="","",'1. Order'!B498)</f>
        <v/>
      </c>
      <c r="B493" s="274" t="str">
        <f>IF('1. Order'!N498="","",'1. Order'!N498)</f>
        <v/>
      </c>
      <c r="C493" s="274" t="str">
        <f>IF('1. Order'!O498="","",'1. Order'!O498)</f>
        <v/>
      </c>
      <c r="D493" s="55" t="str">
        <f>IF('1. Order'!I498="","",'1. Order'!I498)</f>
        <v/>
      </c>
      <c r="E493" s="55" t="str">
        <f>IF('1. Order'!J498="","",'1. Order'!J498)</f>
        <v/>
      </c>
      <c r="F493" s="55" t="str">
        <f>IF('1. Order'!K498="","",'1. Order'!K498)</f>
        <v/>
      </c>
      <c r="G493" s="281" t="str">
        <f>IF('1. Order'!M498="","",'1. Order'!M498)</f>
        <v/>
      </c>
      <c r="H493" s="285"/>
      <c r="I493" s="101"/>
      <c r="J493" s="101"/>
      <c r="K493" s="284" t="str">
        <f>IF('1. Order'!AI498="","",'1. Order'!AI498)</f>
        <v/>
      </c>
      <c r="L493" s="284" t="str">
        <f>IF('1. Order'!AH498="","",'1. Order'!AH498)</f>
        <v/>
      </c>
      <c r="M493" s="101"/>
      <c r="N493" s="101"/>
      <c r="O493" s="101"/>
      <c r="P493" s="112"/>
      <c r="Q493" s="58"/>
      <c r="R493" s="56"/>
      <c r="S493" s="56"/>
      <c r="T493" s="56"/>
      <c r="U493" s="57"/>
      <c r="V493" s="58"/>
      <c r="W493" s="56"/>
      <c r="X493" s="56"/>
      <c r="Y493" s="56"/>
      <c r="Z493" s="56"/>
      <c r="AA493" s="56"/>
      <c r="AB493" s="56"/>
      <c r="AC493" s="56"/>
      <c r="AD493" s="56"/>
      <c r="AE493" s="56"/>
      <c r="AF493" s="101"/>
      <c r="AG493" s="112"/>
    </row>
    <row r="494" spans="1:33">
      <c r="A494" s="54" t="str">
        <f>IF('1. Order'!B499="","",'1. Order'!B499)</f>
        <v/>
      </c>
      <c r="B494" s="274" t="str">
        <f>IF('1. Order'!N499="","",'1. Order'!N499)</f>
        <v/>
      </c>
      <c r="C494" s="274" t="str">
        <f>IF('1. Order'!O499="","",'1. Order'!O499)</f>
        <v/>
      </c>
      <c r="D494" s="55" t="str">
        <f>IF('1. Order'!I499="","",'1. Order'!I499)</f>
        <v/>
      </c>
      <c r="E494" s="55" t="str">
        <f>IF('1. Order'!J499="","",'1. Order'!J499)</f>
        <v/>
      </c>
      <c r="F494" s="55" t="str">
        <f>IF('1. Order'!K499="","",'1. Order'!K499)</f>
        <v/>
      </c>
      <c r="G494" s="281" t="str">
        <f>IF('1. Order'!M499="","",'1. Order'!M499)</f>
        <v/>
      </c>
      <c r="H494" s="285"/>
      <c r="I494" s="101"/>
      <c r="J494" s="101"/>
      <c r="K494" s="284" t="str">
        <f>IF('1. Order'!AI499="","",'1. Order'!AI499)</f>
        <v/>
      </c>
      <c r="L494" s="284" t="str">
        <f>IF('1. Order'!AH499="","",'1. Order'!AH499)</f>
        <v/>
      </c>
      <c r="M494" s="101"/>
      <c r="N494" s="101"/>
      <c r="O494" s="101"/>
      <c r="P494" s="112"/>
      <c r="Q494" s="58"/>
      <c r="R494" s="56"/>
      <c r="S494" s="56"/>
      <c r="T494" s="56"/>
      <c r="U494" s="57"/>
      <c r="V494" s="58"/>
      <c r="W494" s="56"/>
      <c r="X494" s="56"/>
      <c r="Y494" s="56"/>
      <c r="Z494" s="56"/>
      <c r="AA494" s="56"/>
      <c r="AB494" s="56"/>
      <c r="AC494" s="56"/>
      <c r="AD494" s="56"/>
      <c r="AE494" s="56"/>
      <c r="AF494" s="101"/>
      <c r="AG494" s="112"/>
    </row>
    <row r="495" spans="1:33">
      <c r="A495" s="54" t="str">
        <f>IF('1. Order'!B500="","",'1. Order'!B500)</f>
        <v/>
      </c>
      <c r="B495" s="274" t="str">
        <f>IF('1. Order'!N500="","",'1. Order'!N500)</f>
        <v/>
      </c>
      <c r="C495" s="274" t="str">
        <f>IF('1. Order'!O500="","",'1. Order'!O500)</f>
        <v/>
      </c>
      <c r="D495" s="55" t="str">
        <f>IF('1. Order'!I500="","",'1. Order'!I500)</f>
        <v/>
      </c>
      <c r="E495" s="55" t="str">
        <f>IF('1. Order'!J500="","",'1. Order'!J500)</f>
        <v/>
      </c>
      <c r="F495" s="55" t="str">
        <f>IF('1. Order'!K500="","",'1. Order'!K500)</f>
        <v/>
      </c>
      <c r="G495" s="281" t="str">
        <f>IF('1. Order'!M500="","",'1. Order'!M500)</f>
        <v/>
      </c>
      <c r="H495" s="285"/>
      <c r="I495" s="101"/>
      <c r="J495" s="101"/>
      <c r="K495" s="284" t="str">
        <f>IF('1. Order'!AI500="","",'1. Order'!AI500)</f>
        <v/>
      </c>
      <c r="L495" s="284" t="str">
        <f>IF('1. Order'!AH500="","",'1. Order'!AH500)</f>
        <v/>
      </c>
      <c r="M495" s="101"/>
      <c r="N495" s="101"/>
      <c r="O495" s="101"/>
      <c r="P495" s="112"/>
      <c r="Q495" s="58"/>
      <c r="R495" s="56"/>
      <c r="S495" s="56"/>
      <c r="T495" s="56"/>
      <c r="U495" s="57"/>
      <c r="V495" s="58"/>
      <c r="W495" s="56"/>
      <c r="X495" s="56"/>
      <c r="Y495" s="56"/>
      <c r="Z495" s="56"/>
      <c r="AA495" s="56"/>
      <c r="AB495" s="56"/>
      <c r="AC495" s="56"/>
      <c r="AD495" s="56"/>
      <c r="AE495" s="56"/>
      <c r="AF495" s="101"/>
      <c r="AG495" s="112"/>
    </row>
    <row r="496" spans="1:33">
      <c r="A496" s="54" t="str">
        <f>IF('1. Order'!B501="","",'1. Order'!B501)</f>
        <v/>
      </c>
      <c r="B496" s="274" t="str">
        <f>IF('1. Order'!N501="","",'1. Order'!N501)</f>
        <v/>
      </c>
      <c r="C496" s="274" t="str">
        <f>IF('1. Order'!O501="","",'1. Order'!O501)</f>
        <v/>
      </c>
      <c r="D496" s="55" t="str">
        <f>IF('1. Order'!I501="","",'1. Order'!I501)</f>
        <v/>
      </c>
      <c r="E496" s="55" t="str">
        <f>IF('1. Order'!J501="","",'1. Order'!J501)</f>
        <v/>
      </c>
      <c r="F496" s="55" t="str">
        <f>IF('1. Order'!K501="","",'1. Order'!K501)</f>
        <v/>
      </c>
      <c r="G496" s="281" t="str">
        <f>IF('1. Order'!M501="","",'1. Order'!M501)</f>
        <v/>
      </c>
      <c r="H496" s="285"/>
      <c r="I496" s="101"/>
      <c r="J496" s="101"/>
      <c r="K496" s="284" t="str">
        <f>IF('1. Order'!AI501="","",'1. Order'!AI501)</f>
        <v/>
      </c>
      <c r="L496" s="284" t="str">
        <f>IF('1. Order'!AH501="","",'1. Order'!AH501)</f>
        <v/>
      </c>
      <c r="M496" s="101"/>
      <c r="N496" s="101"/>
      <c r="O496" s="101"/>
      <c r="P496" s="112"/>
      <c r="Q496" s="58"/>
      <c r="R496" s="56"/>
      <c r="S496" s="56"/>
      <c r="T496" s="56"/>
      <c r="U496" s="57"/>
      <c r="V496" s="58"/>
      <c r="W496" s="56"/>
      <c r="X496" s="56"/>
      <c r="Y496" s="56"/>
      <c r="Z496" s="56"/>
      <c r="AA496" s="56"/>
      <c r="AB496" s="56"/>
      <c r="AC496" s="56"/>
      <c r="AD496" s="56"/>
      <c r="AE496" s="56"/>
      <c r="AF496" s="101"/>
      <c r="AG496" s="112"/>
    </row>
    <row r="497" spans="1:33">
      <c r="A497" s="54" t="str">
        <f>IF('1. Order'!B502="","",'1. Order'!B502)</f>
        <v/>
      </c>
      <c r="B497" s="274" t="str">
        <f>IF('1. Order'!N502="","",'1. Order'!N502)</f>
        <v/>
      </c>
      <c r="C497" s="274" t="str">
        <f>IF('1. Order'!O502="","",'1. Order'!O502)</f>
        <v/>
      </c>
      <c r="D497" s="55" t="str">
        <f>IF('1. Order'!I502="","",'1. Order'!I502)</f>
        <v/>
      </c>
      <c r="E497" s="55" t="str">
        <f>IF('1. Order'!J502="","",'1. Order'!J502)</f>
        <v/>
      </c>
      <c r="F497" s="55" t="str">
        <f>IF('1. Order'!K502="","",'1. Order'!K502)</f>
        <v/>
      </c>
      <c r="G497" s="281" t="str">
        <f>IF('1. Order'!M502="","",'1. Order'!M502)</f>
        <v/>
      </c>
      <c r="H497" s="285"/>
      <c r="I497" s="101"/>
      <c r="J497" s="101"/>
      <c r="K497" s="284" t="str">
        <f>IF('1. Order'!AI502="","",'1. Order'!AI502)</f>
        <v/>
      </c>
      <c r="L497" s="284" t="str">
        <f>IF('1. Order'!AH502="","",'1. Order'!AH502)</f>
        <v/>
      </c>
      <c r="M497" s="101"/>
      <c r="N497" s="101"/>
      <c r="O497" s="101"/>
      <c r="P497" s="112"/>
      <c r="Q497" s="58"/>
      <c r="R497" s="56"/>
      <c r="S497" s="56"/>
      <c r="T497" s="56"/>
      <c r="U497" s="57"/>
      <c r="V497" s="58"/>
      <c r="W497" s="56"/>
      <c r="X497" s="56"/>
      <c r="Y497" s="56"/>
      <c r="Z497" s="56"/>
      <c r="AA497" s="56"/>
      <c r="AB497" s="56"/>
      <c r="AC497" s="56"/>
      <c r="AD497" s="56"/>
      <c r="AE497" s="56"/>
      <c r="AF497" s="101"/>
      <c r="AG497" s="112"/>
    </row>
    <row r="498" spans="1:33">
      <c r="A498" s="54" t="str">
        <f>IF('1. Order'!B503="","",'1. Order'!B503)</f>
        <v/>
      </c>
      <c r="B498" s="274" t="str">
        <f>IF('1. Order'!N503="","",'1. Order'!N503)</f>
        <v/>
      </c>
      <c r="C498" s="274" t="str">
        <f>IF('1. Order'!O503="","",'1. Order'!O503)</f>
        <v/>
      </c>
      <c r="D498" s="55" t="str">
        <f>IF('1. Order'!I503="","",'1. Order'!I503)</f>
        <v/>
      </c>
      <c r="E498" s="55" t="str">
        <f>IF('1. Order'!J503="","",'1. Order'!J503)</f>
        <v/>
      </c>
      <c r="F498" s="55" t="str">
        <f>IF('1. Order'!K503="","",'1. Order'!K503)</f>
        <v/>
      </c>
      <c r="G498" s="281" t="str">
        <f>IF('1. Order'!M503="","",'1. Order'!M503)</f>
        <v/>
      </c>
      <c r="H498" s="285"/>
      <c r="I498" s="101"/>
      <c r="J498" s="101"/>
      <c r="K498" s="284" t="str">
        <f>IF('1. Order'!AI503="","",'1. Order'!AI503)</f>
        <v/>
      </c>
      <c r="L498" s="284" t="str">
        <f>IF('1. Order'!AH503="","",'1. Order'!AH503)</f>
        <v/>
      </c>
      <c r="M498" s="101"/>
      <c r="N498" s="101"/>
      <c r="O498" s="101"/>
      <c r="P498" s="112"/>
      <c r="Q498" s="58"/>
      <c r="R498" s="56"/>
      <c r="S498" s="56"/>
      <c r="T498" s="56"/>
      <c r="U498" s="57"/>
      <c r="V498" s="58"/>
      <c r="W498" s="56"/>
      <c r="X498" s="56"/>
      <c r="Y498" s="56"/>
      <c r="Z498" s="56"/>
      <c r="AA498" s="56"/>
      <c r="AB498" s="56"/>
      <c r="AC498" s="56"/>
      <c r="AD498" s="56"/>
      <c r="AE498" s="56"/>
      <c r="AF498" s="101"/>
      <c r="AG498" s="112"/>
    </row>
    <row r="499" spans="1:33">
      <c r="A499" s="54" t="str">
        <f>IF('1. Order'!B504="","",'1. Order'!B504)</f>
        <v/>
      </c>
      <c r="B499" s="274" t="str">
        <f>IF('1. Order'!N504="","",'1. Order'!N504)</f>
        <v/>
      </c>
      <c r="C499" s="274" t="str">
        <f>IF('1. Order'!O504="","",'1. Order'!O504)</f>
        <v/>
      </c>
      <c r="D499" s="55" t="str">
        <f>IF('1. Order'!I504="","",'1. Order'!I504)</f>
        <v/>
      </c>
      <c r="E499" s="55" t="str">
        <f>IF('1. Order'!J504="","",'1. Order'!J504)</f>
        <v/>
      </c>
      <c r="F499" s="55" t="str">
        <f>IF('1. Order'!K504="","",'1. Order'!K504)</f>
        <v/>
      </c>
      <c r="G499" s="281" t="str">
        <f>IF('1. Order'!M504="","",'1. Order'!M504)</f>
        <v/>
      </c>
      <c r="H499" s="285"/>
      <c r="I499" s="101"/>
      <c r="J499" s="101"/>
      <c r="K499" s="284" t="str">
        <f>IF('1. Order'!AI504="","",'1. Order'!AI504)</f>
        <v/>
      </c>
      <c r="L499" s="284" t="str">
        <f>IF('1. Order'!AH504="","",'1. Order'!AH504)</f>
        <v/>
      </c>
      <c r="M499" s="101"/>
      <c r="N499" s="101"/>
      <c r="O499" s="101"/>
      <c r="P499" s="112"/>
      <c r="Q499" s="58"/>
      <c r="R499" s="56"/>
      <c r="S499" s="56"/>
      <c r="T499" s="56"/>
      <c r="U499" s="57"/>
      <c r="V499" s="58"/>
      <c r="W499" s="56"/>
      <c r="X499" s="56"/>
      <c r="Y499" s="56"/>
      <c r="Z499" s="56"/>
      <c r="AA499" s="56"/>
      <c r="AB499" s="56"/>
      <c r="AC499" s="56"/>
      <c r="AD499" s="56"/>
      <c r="AE499" s="56"/>
      <c r="AF499" s="101"/>
      <c r="AG499" s="112"/>
    </row>
    <row r="500" spans="1:33">
      <c r="A500" s="54" t="str">
        <f>IF('1. Order'!B505="","",'1. Order'!B505)</f>
        <v/>
      </c>
      <c r="B500" s="274" t="str">
        <f>IF('1. Order'!N505="","",'1. Order'!N505)</f>
        <v/>
      </c>
      <c r="C500" s="274" t="str">
        <f>IF('1. Order'!O505="","",'1. Order'!O505)</f>
        <v/>
      </c>
      <c r="D500" s="55" t="str">
        <f>IF('1. Order'!I505="","",'1. Order'!I505)</f>
        <v/>
      </c>
      <c r="E500" s="55" t="str">
        <f>IF('1. Order'!J505="","",'1. Order'!J505)</f>
        <v/>
      </c>
      <c r="F500" s="55" t="str">
        <f>IF('1. Order'!K505="","",'1. Order'!K505)</f>
        <v/>
      </c>
      <c r="G500" s="281" t="str">
        <f>IF('1. Order'!M505="","",'1. Order'!M505)</f>
        <v/>
      </c>
      <c r="H500" s="285"/>
      <c r="I500" s="101"/>
      <c r="J500" s="101"/>
      <c r="K500" s="284" t="str">
        <f>IF('1. Order'!AI505="","",'1. Order'!AI505)</f>
        <v/>
      </c>
      <c r="L500" s="284" t="str">
        <f>IF('1. Order'!AH505="","",'1. Order'!AH505)</f>
        <v/>
      </c>
      <c r="M500" s="101"/>
      <c r="N500" s="101"/>
      <c r="O500" s="101"/>
      <c r="P500" s="112"/>
      <c r="Q500" s="58"/>
      <c r="R500" s="56"/>
      <c r="S500" s="56"/>
      <c r="T500" s="56"/>
      <c r="U500" s="57"/>
      <c r="V500" s="58"/>
      <c r="W500" s="56"/>
      <c r="X500" s="56"/>
      <c r="Y500" s="56"/>
      <c r="Z500" s="56"/>
      <c r="AA500" s="56"/>
      <c r="AB500" s="56"/>
      <c r="AC500" s="56"/>
      <c r="AD500" s="56"/>
      <c r="AE500" s="56"/>
      <c r="AF500" s="101"/>
      <c r="AG500" s="112"/>
    </row>
    <row r="501" spans="1:33">
      <c r="A501" s="54" t="str">
        <f>IF('1. Order'!B506="","",'1. Order'!B506)</f>
        <v/>
      </c>
      <c r="B501" s="274" t="str">
        <f>IF('1. Order'!N506="","",'1. Order'!N506)</f>
        <v/>
      </c>
      <c r="C501" s="274" t="str">
        <f>IF('1. Order'!O506="","",'1. Order'!O506)</f>
        <v/>
      </c>
      <c r="D501" s="55" t="str">
        <f>IF('1. Order'!I506="","",'1. Order'!I506)</f>
        <v/>
      </c>
      <c r="E501" s="55" t="str">
        <f>IF('1. Order'!J506="","",'1. Order'!J506)</f>
        <v/>
      </c>
      <c r="F501" s="55" t="str">
        <f>IF('1. Order'!K506="","",'1. Order'!K506)</f>
        <v/>
      </c>
      <c r="G501" s="281" t="str">
        <f>IF('1. Order'!M506="","",'1. Order'!M506)</f>
        <v/>
      </c>
      <c r="H501" s="285"/>
      <c r="I501" s="101"/>
      <c r="J501" s="101"/>
      <c r="K501" s="284" t="str">
        <f>IF('1. Order'!AI506="","",'1. Order'!AI506)</f>
        <v/>
      </c>
      <c r="L501" s="284" t="str">
        <f>IF('1. Order'!AH506="","",'1. Order'!AH506)</f>
        <v/>
      </c>
      <c r="M501" s="101"/>
      <c r="N501" s="101"/>
      <c r="O501" s="101"/>
      <c r="P501" s="112"/>
      <c r="Q501" s="58"/>
      <c r="R501" s="56"/>
      <c r="S501" s="56"/>
      <c r="T501" s="56"/>
      <c r="U501" s="57"/>
      <c r="V501" s="58"/>
      <c r="W501" s="56"/>
      <c r="X501" s="56"/>
      <c r="Y501" s="56"/>
      <c r="Z501" s="56"/>
      <c r="AA501" s="56"/>
      <c r="AB501" s="56"/>
      <c r="AC501" s="56"/>
      <c r="AD501" s="56"/>
      <c r="AE501" s="56"/>
      <c r="AF501" s="101"/>
      <c r="AG501" s="112"/>
    </row>
    <row r="502" spans="1:33">
      <c r="A502" s="54" t="str">
        <f>IF('1. Order'!B507="","",'1. Order'!B507)</f>
        <v/>
      </c>
      <c r="B502" s="274" t="str">
        <f>IF('1. Order'!N507="","",'1. Order'!N507)</f>
        <v/>
      </c>
      <c r="C502" s="274" t="str">
        <f>IF('1. Order'!O507="","",'1. Order'!O507)</f>
        <v/>
      </c>
      <c r="D502" s="55" t="str">
        <f>IF('1. Order'!I507="","",'1. Order'!I507)</f>
        <v/>
      </c>
      <c r="E502" s="55" t="str">
        <f>IF('1. Order'!J507="","",'1. Order'!J507)</f>
        <v/>
      </c>
      <c r="F502" s="55" t="str">
        <f>IF('1. Order'!K507="","",'1. Order'!K507)</f>
        <v/>
      </c>
      <c r="G502" s="281" t="str">
        <f>IF('1. Order'!M507="","",'1. Order'!M507)</f>
        <v/>
      </c>
      <c r="H502" s="285"/>
      <c r="I502" s="101"/>
      <c r="J502" s="101"/>
      <c r="K502" s="284" t="str">
        <f>IF('1. Order'!AI507="","",'1. Order'!AI507)</f>
        <v/>
      </c>
      <c r="L502" s="284" t="str">
        <f>IF('1. Order'!AH507="","",'1. Order'!AH507)</f>
        <v/>
      </c>
      <c r="M502" s="101"/>
      <c r="N502" s="101"/>
      <c r="O502" s="101"/>
      <c r="P502" s="112"/>
      <c r="Q502" s="58"/>
      <c r="R502" s="56"/>
      <c r="S502" s="56"/>
      <c r="T502" s="56"/>
      <c r="U502" s="57"/>
      <c r="V502" s="58"/>
      <c r="W502" s="56"/>
      <c r="X502" s="56"/>
      <c r="Y502" s="56"/>
      <c r="Z502" s="56"/>
      <c r="AA502" s="56"/>
      <c r="AB502" s="56"/>
      <c r="AC502" s="56"/>
      <c r="AD502" s="56"/>
      <c r="AE502" s="56"/>
      <c r="AF502" s="101"/>
      <c r="AG502" s="112"/>
    </row>
    <row r="503" spans="1:33">
      <c r="A503" s="54" t="str">
        <f>IF('1. Order'!B508="","",'1. Order'!B508)</f>
        <v/>
      </c>
      <c r="B503" s="274" t="str">
        <f>IF('1. Order'!N508="","",'1. Order'!N508)</f>
        <v/>
      </c>
      <c r="C503" s="274" t="str">
        <f>IF('1. Order'!O508="","",'1. Order'!O508)</f>
        <v/>
      </c>
      <c r="D503" s="55" t="str">
        <f>IF('1. Order'!I508="","",'1. Order'!I508)</f>
        <v/>
      </c>
      <c r="E503" s="55" t="str">
        <f>IF('1. Order'!J508="","",'1. Order'!J508)</f>
        <v/>
      </c>
      <c r="F503" s="55" t="str">
        <f>IF('1. Order'!K508="","",'1. Order'!K508)</f>
        <v/>
      </c>
      <c r="G503" s="281" t="str">
        <f>IF('1. Order'!M508="","",'1. Order'!M508)</f>
        <v/>
      </c>
      <c r="H503" s="285"/>
      <c r="I503" s="101"/>
      <c r="J503" s="101"/>
      <c r="K503" s="284" t="str">
        <f>IF('1. Order'!AI508="","",'1. Order'!AI508)</f>
        <v/>
      </c>
      <c r="L503" s="284" t="str">
        <f>IF('1. Order'!AH508="","",'1. Order'!AH508)</f>
        <v/>
      </c>
      <c r="M503" s="101"/>
      <c r="N503" s="101"/>
      <c r="O503" s="101"/>
      <c r="P503" s="112"/>
      <c r="Q503" s="58"/>
      <c r="R503" s="56"/>
      <c r="S503" s="56"/>
      <c r="T503" s="56"/>
      <c r="U503" s="57"/>
      <c r="V503" s="58"/>
      <c r="W503" s="56"/>
      <c r="X503" s="56"/>
      <c r="Y503" s="56"/>
      <c r="Z503" s="56"/>
      <c r="AA503" s="56"/>
      <c r="AB503" s="56"/>
      <c r="AC503" s="56"/>
      <c r="AD503" s="56"/>
      <c r="AE503" s="56"/>
      <c r="AF503" s="101"/>
      <c r="AG503" s="112"/>
    </row>
    <row r="504" spans="1:33">
      <c r="A504" s="54" t="str">
        <f>IF('1. Order'!B509="","",'1. Order'!B509)</f>
        <v/>
      </c>
      <c r="B504" s="274" t="str">
        <f>IF('1. Order'!N509="","",'1. Order'!N509)</f>
        <v/>
      </c>
      <c r="C504" s="274" t="str">
        <f>IF('1. Order'!O509="","",'1. Order'!O509)</f>
        <v/>
      </c>
      <c r="D504" s="55" t="str">
        <f>IF('1. Order'!I509="","",'1. Order'!I509)</f>
        <v/>
      </c>
      <c r="E504" s="55" t="str">
        <f>IF('1. Order'!J509="","",'1. Order'!J509)</f>
        <v/>
      </c>
      <c r="F504" s="55" t="str">
        <f>IF('1. Order'!K509="","",'1. Order'!K509)</f>
        <v/>
      </c>
      <c r="G504" s="281" t="str">
        <f>IF('1. Order'!M509="","",'1. Order'!M509)</f>
        <v/>
      </c>
      <c r="H504" s="285"/>
      <c r="I504" s="101"/>
      <c r="J504" s="101"/>
      <c r="K504" s="284" t="str">
        <f>IF('1. Order'!AI509="","",'1. Order'!AI509)</f>
        <v/>
      </c>
      <c r="L504" s="284" t="str">
        <f>IF('1. Order'!AH509="","",'1. Order'!AH509)</f>
        <v/>
      </c>
      <c r="M504" s="101"/>
      <c r="N504" s="101"/>
      <c r="O504" s="101"/>
      <c r="P504" s="112"/>
      <c r="Q504" s="58"/>
      <c r="R504" s="56"/>
      <c r="S504" s="56"/>
      <c r="T504" s="56"/>
      <c r="U504" s="57"/>
      <c r="V504" s="58"/>
      <c r="W504" s="56"/>
      <c r="X504" s="56"/>
      <c r="Y504" s="56"/>
      <c r="Z504" s="56"/>
      <c r="AA504" s="56"/>
      <c r="AB504" s="56"/>
      <c r="AC504" s="56"/>
      <c r="AD504" s="56"/>
      <c r="AE504" s="56"/>
      <c r="AF504" s="101"/>
      <c r="AG504" s="112"/>
    </row>
    <row r="505" spans="1:33">
      <c r="A505" s="54" t="str">
        <f>IF('1. Order'!B510="","",'1. Order'!B510)</f>
        <v/>
      </c>
      <c r="B505" s="274" t="str">
        <f>IF('1. Order'!N510="","",'1. Order'!N510)</f>
        <v/>
      </c>
      <c r="C505" s="274" t="str">
        <f>IF('1. Order'!O510="","",'1. Order'!O510)</f>
        <v/>
      </c>
      <c r="D505" s="55" t="str">
        <f>IF('1. Order'!I510="","",'1. Order'!I510)</f>
        <v/>
      </c>
      <c r="E505" s="55" t="str">
        <f>IF('1. Order'!J510="","",'1. Order'!J510)</f>
        <v/>
      </c>
      <c r="F505" s="55" t="str">
        <f>IF('1. Order'!K510="","",'1. Order'!K510)</f>
        <v/>
      </c>
      <c r="G505" s="281" t="str">
        <f>IF('1. Order'!M510="","",'1. Order'!M510)</f>
        <v/>
      </c>
      <c r="H505" s="285"/>
      <c r="I505" s="101"/>
      <c r="J505" s="101"/>
      <c r="K505" s="284" t="str">
        <f>IF('1. Order'!AI510="","",'1. Order'!AI510)</f>
        <v/>
      </c>
      <c r="L505" s="284" t="str">
        <f>IF('1. Order'!AH510="","",'1. Order'!AH510)</f>
        <v/>
      </c>
      <c r="M505" s="101"/>
      <c r="N505" s="101"/>
      <c r="O505" s="101"/>
      <c r="P505" s="112"/>
      <c r="Q505" s="58"/>
      <c r="R505" s="56"/>
      <c r="S505" s="56"/>
      <c r="T505" s="56"/>
      <c r="U505" s="57"/>
      <c r="V505" s="58"/>
      <c r="W505" s="56"/>
      <c r="X505" s="56"/>
      <c r="Y505" s="56"/>
      <c r="Z505" s="56"/>
      <c r="AA505" s="56"/>
      <c r="AB505" s="56"/>
      <c r="AC505" s="56"/>
      <c r="AD505" s="56"/>
      <c r="AE505" s="56"/>
      <c r="AF505" s="101"/>
      <c r="AG505" s="112"/>
    </row>
    <row r="506" spans="1:33">
      <c r="A506" s="54" t="str">
        <f>IF('1. Order'!B511="","",'1. Order'!B511)</f>
        <v/>
      </c>
      <c r="B506" s="274" t="str">
        <f>IF('1. Order'!N511="","",'1. Order'!N511)</f>
        <v/>
      </c>
      <c r="C506" s="274" t="str">
        <f>IF('1. Order'!O511="","",'1. Order'!O511)</f>
        <v/>
      </c>
      <c r="D506" s="55" t="str">
        <f>IF('1. Order'!I511="","",'1. Order'!I511)</f>
        <v/>
      </c>
      <c r="E506" s="55" t="str">
        <f>IF('1. Order'!J511="","",'1. Order'!J511)</f>
        <v/>
      </c>
      <c r="F506" s="55" t="str">
        <f>IF('1. Order'!K511="","",'1. Order'!K511)</f>
        <v/>
      </c>
      <c r="G506" s="281" t="str">
        <f>IF('1. Order'!M511="","",'1. Order'!M511)</f>
        <v/>
      </c>
      <c r="H506" s="285"/>
      <c r="I506" s="101"/>
      <c r="J506" s="101"/>
      <c r="K506" s="284" t="str">
        <f>IF('1. Order'!AI511="","",'1. Order'!AI511)</f>
        <v/>
      </c>
      <c r="L506" s="284" t="str">
        <f>IF('1. Order'!AH511="","",'1. Order'!AH511)</f>
        <v/>
      </c>
      <c r="M506" s="101"/>
      <c r="N506" s="101"/>
      <c r="O506" s="101"/>
      <c r="P506" s="112"/>
      <c r="Q506" s="58"/>
      <c r="R506" s="56"/>
      <c r="S506" s="56"/>
      <c r="T506" s="56"/>
      <c r="U506" s="57"/>
      <c r="V506" s="58"/>
      <c r="W506" s="56"/>
      <c r="X506" s="56"/>
      <c r="Y506" s="56"/>
      <c r="Z506" s="56"/>
      <c r="AA506" s="56"/>
      <c r="AB506" s="56"/>
      <c r="AC506" s="56"/>
      <c r="AD506" s="56"/>
      <c r="AE506" s="56"/>
      <c r="AF506" s="101"/>
      <c r="AG506" s="112"/>
    </row>
    <row r="507" spans="1:33">
      <c r="A507" s="54" t="str">
        <f>IF('1. Order'!B512="","",'1. Order'!B512)</f>
        <v/>
      </c>
      <c r="B507" s="274" t="str">
        <f>IF('1. Order'!N512="","",'1. Order'!N512)</f>
        <v/>
      </c>
      <c r="C507" s="274" t="str">
        <f>IF('1. Order'!O512="","",'1. Order'!O512)</f>
        <v/>
      </c>
      <c r="D507" s="55" t="str">
        <f>IF('1. Order'!I512="","",'1. Order'!I512)</f>
        <v/>
      </c>
      <c r="E507" s="55" t="str">
        <f>IF('1. Order'!J512="","",'1. Order'!J512)</f>
        <v/>
      </c>
      <c r="F507" s="55" t="str">
        <f>IF('1. Order'!K512="","",'1. Order'!K512)</f>
        <v/>
      </c>
      <c r="G507" s="281" t="str">
        <f>IF('1. Order'!M512="","",'1. Order'!M512)</f>
        <v/>
      </c>
      <c r="H507" s="285"/>
      <c r="I507" s="101"/>
      <c r="J507" s="101"/>
      <c r="K507" s="284" t="str">
        <f>IF('1. Order'!AI512="","",'1. Order'!AI512)</f>
        <v/>
      </c>
      <c r="L507" s="284" t="str">
        <f>IF('1. Order'!AH512="","",'1. Order'!AH512)</f>
        <v/>
      </c>
      <c r="M507" s="101"/>
      <c r="N507" s="101"/>
      <c r="O507" s="101"/>
      <c r="P507" s="112"/>
      <c r="Q507" s="58"/>
      <c r="R507" s="56"/>
      <c r="S507" s="56"/>
      <c r="T507" s="56"/>
      <c r="U507" s="57"/>
      <c r="V507" s="58"/>
      <c r="W507" s="56"/>
      <c r="X507" s="56"/>
      <c r="Y507" s="56"/>
      <c r="Z507" s="56"/>
      <c r="AA507" s="56"/>
      <c r="AB507" s="56"/>
      <c r="AC507" s="56"/>
      <c r="AD507" s="56"/>
      <c r="AE507" s="56"/>
      <c r="AF507" s="101"/>
      <c r="AG507" s="112"/>
    </row>
    <row r="508" spans="1:33">
      <c r="A508" s="54" t="str">
        <f>IF('1. Order'!B513="","",'1. Order'!B513)</f>
        <v/>
      </c>
      <c r="B508" s="274" t="str">
        <f>IF('1. Order'!N513="","",'1. Order'!N513)</f>
        <v/>
      </c>
      <c r="C508" s="274" t="str">
        <f>IF('1. Order'!O513="","",'1. Order'!O513)</f>
        <v/>
      </c>
      <c r="D508" s="55" t="str">
        <f>IF('1. Order'!I513="","",'1. Order'!I513)</f>
        <v/>
      </c>
      <c r="E508" s="55" t="str">
        <f>IF('1. Order'!J513="","",'1. Order'!J513)</f>
        <v/>
      </c>
      <c r="F508" s="55" t="str">
        <f>IF('1. Order'!K513="","",'1. Order'!K513)</f>
        <v/>
      </c>
      <c r="G508" s="281" t="str">
        <f>IF('1. Order'!M513="","",'1. Order'!M513)</f>
        <v/>
      </c>
      <c r="H508" s="285"/>
      <c r="I508" s="101"/>
      <c r="J508" s="101"/>
      <c r="K508" s="284" t="str">
        <f>IF('1. Order'!AI513="","",'1. Order'!AI513)</f>
        <v/>
      </c>
      <c r="L508" s="284" t="str">
        <f>IF('1. Order'!AH513="","",'1. Order'!AH513)</f>
        <v/>
      </c>
      <c r="M508" s="101"/>
      <c r="N508" s="101"/>
      <c r="O508" s="101"/>
      <c r="P508" s="112"/>
      <c r="Q508" s="58"/>
      <c r="R508" s="56"/>
      <c r="S508" s="56"/>
      <c r="T508" s="56"/>
      <c r="U508" s="57"/>
      <c r="V508" s="58"/>
      <c r="W508" s="56"/>
      <c r="X508" s="56"/>
      <c r="Y508" s="56"/>
      <c r="Z508" s="56"/>
      <c r="AA508" s="56"/>
      <c r="AB508" s="56"/>
      <c r="AC508" s="56"/>
      <c r="AD508" s="56"/>
      <c r="AE508" s="56"/>
      <c r="AF508" s="101"/>
      <c r="AG508" s="112"/>
    </row>
    <row r="509" spans="1:33">
      <c r="A509" s="54" t="str">
        <f>IF('1. Order'!B514="","",'1. Order'!B514)</f>
        <v/>
      </c>
      <c r="B509" s="274" t="str">
        <f>IF('1. Order'!N514="","",'1. Order'!N514)</f>
        <v/>
      </c>
      <c r="C509" s="274" t="str">
        <f>IF('1. Order'!O514="","",'1. Order'!O514)</f>
        <v/>
      </c>
      <c r="D509" s="55" t="str">
        <f>IF('1. Order'!I514="","",'1. Order'!I514)</f>
        <v/>
      </c>
      <c r="E509" s="55" t="str">
        <f>IF('1. Order'!J514="","",'1. Order'!J514)</f>
        <v/>
      </c>
      <c r="F509" s="55" t="str">
        <f>IF('1. Order'!K514="","",'1. Order'!K514)</f>
        <v/>
      </c>
      <c r="G509" s="281" t="str">
        <f>IF('1. Order'!M514="","",'1. Order'!M514)</f>
        <v/>
      </c>
      <c r="H509" s="285"/>
      <c r="I509" s="101"/>
      <c r="J509" s="101"/>
      <c r="K509" s="284" t="str">
        <f>IF('1. Order'!AI514="","",'1. Order'!AI514)</f>
        <v/>
      </c>
      <c r="L509" s="284" t="str">
        <f>IF('1. Order'!AH514="","",'1. Order'!AH514)</f>
        <v/>
      </c>
      <c r="M509" s="101"/>
      <c r="N509" s="101"/>
      <c r="O509" s="101"/>
      <c r="P509" s="112"/>
      <c r="Q509" s="58"/>
      <c r="R509" s="56"/>
      <c r="S509" s="56"/>
      <c r="T509" s="56"/>
      <c r="U509" s="57"/>
      <c r="V509" s="58"/>
      <c r="W509" s="56"/>
      <c r="X509" s="56"/>
      <c r="Y509" s="56"/>
      <c r="Z509" s="56"/>
      <c r="AA509" s="56"/>
      <c r="AB509" s="56"/>
      <c r="AC509" s="56"/>
      <c r="AD509" s="56"/>
      <c r="AE509" s="56"/>
      <c r="AF509" s="101"/>
      <c r="AG509" s="112"/>
    </row>
    <row r="510" spans="1:33">
      <c r="A510" s="54" t="str">
        <f>IF('1. Order'!B515="","",'1. Order'!B515)</f>
        <v/>
      </c>
      <c r="B510" s="274" t="str">
        <f>IF('1. Order'!N515="","",'1. Order'!N515)</f>
        <v/>
      </c>
      <c r="C510" s="274" t="str">
        <f>IF('1. Order'!O515="","",'1. Order'!O515)</f>
        <v/>
      </c>
      <c r="D510" s="55" t="str">
        <f>IF('1. Order'!I515="","",'1. Order'!I515)</f>
        <v/>
      </c>
      <c r="E510" s="55" t="str">
        <f>IF('1. Order'!J515="","",'1. Order'!J515)</f>
        <v/>
      </c>
      <c r="F510" s="55" t="str">
        <f>IF('1. Order'!K515="","",'1. Order'!K515)</f>
        <v/>
      </c>
      <c r="G510" s="281" t="str">
        <f>IF('1. Order'!M515="","",'1. Order'!M515)</f>
        <v/>
      </c>
      <c r="H510" s="285"/>
      <c r="I510" s="101"/>
      <c r="J510" s="101"/>
      <c r="K510" s="284" t="str">
        <f>IF('1. Order'!AI515="","",'1. Order'!AI515)</f>
        <v/>
      </c>
      <c r="L510" s="284" t="str">
        <f>IF('1. Order'!AH515="","",'1. Order'!AH515)</f>
        <v/>
      </c>
      <c r="M510" s="101"/>
      <c r="N510" s="101"/>
      <c r="O510" s="101"/>
      <c r="P510" s="112"/>
      <c r="Q510" s="58"/>
      <c r="R510" s="56"/>
      <c r="S510" s="56"/>
      <c r="T510" s="56"/>
      <c r="U510" s="57"/>
      <c r="V510" s="58"/>
      <c r="W510" s="56"/>
      <c r="X510" s="56"/>
      <c r="Y510" s="56"/>
      <c r="Z510" s="56"/>
      <c r="AA510" s="56"/>
      <c r="AB510" s="56"/>
      <c r="AC510" s="56"/>
      <c r="AD510" s="56"/>
      <c r="AE510" s="56"/>
      <c r="AF510" s="101"/>
      <c r="AG510" s="112"/>
    </row>
    <row r="511" spans="1:33">
      <c r="A511" s="54" t="str">
        <f>IF('1. Order'!B516="","",'1. Order'!B516)</f>
        <v/>
      </c>
      <c r="B511" s="274" t="str">
        <f>IF('1. Order'!N516="","",'1. Order'!N516)</f>
        <v/>
      </c>
      <c r="C511" s="274" t="str">
        <f>IF('1. Order'!O516="","",'1. Order'!O516)</f>
        <v/>
      </c>
      <c r="D511" s="55" t="str">
        <f>IF('1. Order'!I516="","",'1. Order'!I516)</f>
        <v/>
      </c>
      <c r="E511" s="55" t="str">
        <f>IF('1. Order'!J516="","",'1. Order'!J516)</f>
        <v/>
      </c>
      <c r="F511" s="55" t="str">
        <f>IF('1. Order'!K516="","",'1. Order'!K516)</f>
        <v/>
      </c>
      <c r="G511" s="281" t="str">
        <f>IF('1. Order'!M516="","",'1. Order'!M516)</f>
        <v/>
      </c>
      <c r="H511" s="285"/>
      <c r="I511" s="101"/>
      <c r="J511" s="101"/>
      <c r="K511" s="284" t="str">
        <f>IF('1. Order'!AI516="","",'1. Order'!AI516)</f>
        <v/>
      </c>
      <c r="L511" s="284" t="str">
        <f>IF('1. Order'!AH516="","",'1. Order'!AH516)</f>
        <v/>
      </c>
      <c r="M511" s="101"/>
      <c r="N511" s="101"/>
      <c r="O511" s="101"/>
      <c r="P511" s="112"/>
      <c r="Q511" s="58"/>
      <c r="R511" s="56"/>
      <c r="S511" s="56"/>
      <c r="T511" s="56"/>
      <c r="U511" s="57"/>
      <c r="V511" s="58"/>
      <c r="W511" s="56"/>
      <c r="X511" s="56"/>
      <c r="Y511" s="56"/>
      <c r="Z511" s="56"/>
      <c r="AA511" s="56"/>
      <c r="AB511" s="56"/>
      <c r="AC511" s="56"/>
      <c r="AD511" s="56"/>
      <c r="AE511" s="56"/>
      <c r="AF511" s="101"/>
      <c r="AG511" s="112"/>
    </row>
    <row r="512" spans="1:33">
      <c r="A512" s="54" t="str">
        <f>IF('1. Order'!B517="","",'1. Order'!B517)</f>
        <v/>
      </c>
      <c r="B512" s="274" t="str">
        <f>IF('1. Order'!N517="","",'1. Order'!N517)</f>
        <v/>
      </c>
      <c r="C512" s="274" t="str">
        <f>IF('1. Order'!O517="","",'1. Order'!O517)</f>
        <v/>
      </c>
      <c r="D512" s="55" t="str">
        <f>IF('1. Order'!I517="","",'1. Order'!I517)</f>
        <v/>
      </c>
      <c r="E512" s="55" t="str">
        <f>IF('1. Order'!J517="","",'1. Order'!J517)</f>
        <v/>
      </c>
      <c r="F512" s="55" t="str">
        <f>IF('1. Order'!K517="","",'1. Order'!K517)</f>
        <v/>
      </c>
      <c r="G512" s="281" t="str">
        <f>IF('1. Order'!M517="","",'1. Order'!M517)</f>
        <v/>
      </c>
      <c r="H512" s="285"/>
      <c r="I512" s="101"/>
      <c r="J512" s="101"/>
      <c r="K512" s="284" t="str">
        <f>IF('1. Order'!AI517="","",'1. Order'!AI517)</f>
        <v/>
      </c>
      <c r="L512" s="284" t="str">
        <f>IF('1. Order'!AH517="","",'1. Order'!AH517)</f>
        <v/>
      </c>
      <c r="M512" s="101"/>
      <c r="N512" s="101"/>
      <c r="O512" s="101"/>
      <c r="P512" s="112"/>
      <c r="Q512" s="58"/>
      <c r="R512" s="56"/>
      <c r="S512" s="56"/>
      <c r="T512" s="56"/>
      <c r="U512" s="57"/>
      <c r="V512" s="58"/>
      <c r="W512" s="56"/>
      <c r="X512" s="56"/>
      <c r="Y512" s="56"/>
      <c r="Z512" s="56"/>
      <c r="AA512" s="56"/>
      <c r="AB512" s="56"/>
      <c r="AC512" s="56"/>
      <c r="AD512" s="56"/>
      <c r="AE512" s="56"/>
      <c r="AF512" s="101"/>
      <c r="AG512" s="112"/>
    </row>
    <row r="513" spans="1:33">
      <c r="A513" s="54" t="str">
        <f>IF('1. Order'!B518="","",'1. Order'!B518)</f>
        <v/>
      </c>
      <c r="B513" s="274" t="str">
        <f>IF('1. Order'!N518="","",'1. Order'!N518)</f>
        <v/>
      </c>
      <c r="C513" s="274" t="str">
        <f>IF('1. Order'!O518="","",'1. Order'!O518)</f>
        <v/>
      </c>
      <c r="D513" s="55" t="str">
        <f>IF('1. Order'!I518="","",'1. Order'!I518)</f>
        <v/>
      </c>
      <c r="E513" s="55" t="str">
        <f>IF('1. Order'!J518="","",'1. Order'!J518)</f>
        <v/>
      </c>
      <c r="F513" s="55" t="str">
        <f>IF('1. Order'!K518="","",'1. Order'!K518)</f>
        <v/>
      </c>
      <c r="G513" s="281" t="str">
        <f>IF('1. Order'!M518="","",'1. Order'!M518)</f>
        <v/>
      </c>
      <c r="H513" s="285"/>
      <c r="I513" s="101"/>
      <c r="J513" s="101"/>
      <c r="K513" s="284" t="str">
        <f>IF('1. Order'!AI518="","",'1. Order'!AI518)</f>
        <v/>
      </c>
      <c r="L513" s="284" t="str">
        <f>IF('1. Order'!AH518="","",'1. Order'!AH518)</f>
        <v/>
      </c>
      <c r="M513" s="101"/>
      <c r="N513" s="101"/>
      <c r="O513" s="101"/>
      <c r="P513" s="112"/>
      <c r="Q513" s="58"/>
      <c r="R513" s="56"/>
      <c r="S513" s="56"/>
      <c r="T513" s="56"/>
      <c r="U513" s="57"/>
      <c r="V513" s="58"/>
      <c r="W513" s="56"/>
      <c r="X513" s="56"/>
      <c r="Y513" s="56"/>
      <c r="Z513" s="56"/>
      <c r="AA513" s="56"/>
      <c r="AB513" s="56"/>
      <c r="AC513" s="56"/>
      <c r="AD513" s="56"/>
      <c r="AE513" s="56"/>
      <c r="AF513" s="101"/>
      <c r="AG513" s="112"/>
    </row>
    <row r="514" spans="1:33">
      <c r="A514" s="54" t="str">
        <f>IF('1. Order'!B519="","",'1. Order'!B519)</f>
        <v/>
      </c>
      <c r="B514" s="274" t="str">
        <f>IF('1. Order'!N519="","",'1. Order'!N519)</f>
        <v/>
      </c>
      <c r="C514" s="274" t="str">
        <f>IF('1. Order'!O519="","",'1. Order'!O519)</f>
        <v/>
      </c>
      <c r="D514" s="55" t="str">
        <f>IF('1. Order'!I519="","",'1. Order'!I519)</f>
        <v/>
      </c>
      <c r="E514" s="55" t="str">
        <f>IF('1. Order'!J519="","",'1. Order'!J519)</f>
        <v/>
      </c>
      <c r="F514" s="55" t="str">
        <f>IF('1. Order'!K519="","",'1. Order'!K519)</f>
        <v/>
      </c>
      <c r="G514" s="281" t="str">
        <f>IF('1. Order'!M519="","",'1. Order'!M519)</f>
        <v/>
      </c>
      <c r="H514" s="285"/>
      <c r="I514" s="101"/>
      <c r="J514" s="101"/>
      <c r="K514" s="284" t="str">
        <f>IF('1. Order'!AI519="","",'1. Order'!AI519)</f>
        <v/>
      </c>
      <c r="L514" s="284" t="str">
        <f>IF('1. Order'!AH519="","",'1. Order'!AH519)</f>
        <v/>
      </c>
      <c r="M514" s="101"/>
      <c r="N514" s="101"/>
      <c r="O514" s="101"/>
      <c r="P514" s="112"/>
      <c r="Q514" s="58"/>
      <c r="R514" s="56"/>
      <c r="S514" s="56"/>
      <c r="T514" s="56"/>
      <c r="U514" s="57"/>
      <c r="V514" s="58"/>
      <c r="W514" s="56"/>
      <c r="X514" s="56"/>
      <c r="Y514" s="56"/>
      <c r="Z514" s="56"/>
      <c r="AA514" s="56"/>
      <c r="AB514" s="56"/>
      <c r="AC514" s="56"/>
      <c r="AD514" s="56"/>
      <c r="AE514" s="56"/>
      <c r="AF514" s="101"/>
      <c r="AG514" s="112"/>
    </row>
    <row r="515" spans="1:33">
      <c r="A515" s="54" t="str">
        <f>IF('1. Order'!B520="","",'1. Order'!B520)</f>
        <v/>
      </c>
      <c r="B515" s="274" t="str">
        <f>IF('1. Order'!N520="","",'1. Order'!N520)</f>
        <v/>
      </c>
      <c r="C515" s="274" t="str">
        <f>IF('1. Order'!O520="","",'1. Order'!O520)</f>
        <v/>
      </c>
      <c r="D515" s="55" t="str">
        <f>IF('1. Order'!I520="","",'1. Order'!I520)</f>
        <v/>
      </c>
      <c r="E515" s="55" t="str">
        <f>IF('1. Order'!J520="","",'1. Order'!J520)</f>
        <v/>
      </c>
      <c r="F515" s="55" t="str">
        <f>IF('1. Order'!K520="","",'1. Order'!K520)</f>
        <v/>
      </c>
      <c r="G515" s="281" t="str">
        <f>IF('1. Order'!M520="","",'1. Order'!M520)</f>
        <v/>
      </c>
      <c r="H515" s="285"/>
      <c r="I515" s="101"/>
      <c r="J515" s="101"/>
      <c r="K515" s="284" t="str">
        <f>IF('1. Order'!AI520="","",'1. Order'!AI520)</f>
        <v/>
      </c>
      <c r="L515" s="284" t="str">
        <f>IF('1. Order'!AH520="","",'1. Order'!AH520)</f>
        <v/>
      </c>
      <c r="M515" s="101"/>
      <c r="N515" s="101"/>
      <c r="O515" s="101"/>
      <c r="P515" s="112"/>
      <c r="Q515" s="58"/>
      <c r="R515" s="56"/>
      <c r="S515" s="56"/>
      <c r="T515" s="56"/>
      <c r="U515" s="57"/>
      <c r="V515" s="58"/>
      <c r="W515" s="56"/>
      <c r="X515" s="56"/>
      <c r="Y515" s="56"/>
      <c r="Z515" s="56"/>
      <c r="AA515" s="56"/>
      <c r="AB515" s="56"/>
      <c r="AC515" s="56"/>
      <c r="AD515" s="56"/>
      <c r="AE515" s="56"/>
      <c r="AF515" s="101"/>
      <c r="AG515" s="112"/>
    </row>
    <row r="516" spans="1:33">
      <c r="A516" s="54" t="str">
        <f>IF('1. Order'!B521="","",'1. Order'!B521)</f>
        <v/>
      </c>
      <c r="B516" s="274" t="str">
        <f>IF('1. Order'!N521="","",'1. Order'!N521)</f>
        <v/>
      </c>
      <c r="C516" s="274" t="str">
        <f>IF('1. Order'!O521="","",'1. Order'!O521)</f>
        <v/>
      </c>
      <c r="D516" s="55" t="str">
        <f>IF('1. Order'!I521="","",'1. Order'!I521)</f>
        <v/>
      </c>
      <c r="E516" s="55" t="str">
        <f>IF('1. Order'!J521="","",'1. Order'!J521)</f>
        <v/>
      </c>
      <c r="F516" s="55" t="str">
        <f>IF('1. Order'!K521="","",'1. Order'!K521)</f>
        <v/>
      </c>
      <c r="G516" s="281" t="str">
        <f>IF('1. Order'!M521="","",'1. Order'!M521)</f>
        <v/>
      </c>
      <c r="H516" s="285"/>
      <c r="I516" s="101"/>
      <c r="J516" s="101"/>
      <c r="K516" s="284" t="str">
        <f>IF('1. Order'!AI521="","",'1. Order'!AI521)</f>
        <v/>
      </c>
      <c r="L516" s="284" t="str">
        <f>IF('1. Order'!AH521="","",'1. Order'!AH521)</f>
        <v/>
      </c>
      <c r="M516" s="101"/>
      <c r="N516" s="101"/>
      <c r="O516" s="101"/>
      <c r="P516" s="112"/>
      <c r="Q516" s="58"/>
      <c r="R516" s="56"/>
      <c r="S516" s="56"/>
      <c r="T516" s="56"/>
      <c r="U516" s="57"/>
      <c r="V516" s="58"/>
      <c r="W516" s="56"/>
      <c r="X516" s="56"/>
      <c r="Y516" s="56"/>
      <c r="Z516" s="56"/>
      <c r="AA516" s="56"/>
      <c r="AB516" s="56"/>
      <c r="AC516" s="56"/>
      <c r="AD516" s="56"/>
      <c r="AE516" s="56"/>
      <c r="AF516" s="101"/>
      <c r="AG516" s="112"/>
    </row>
    <row r="517" spans="1:33">
      <c r="A517" s="54" t="str">
        <f>IF('1. Order'!B522="","",'1. Order'!B522)</f>
        <v/>
      </c>
      <c r="B517" s="274" t="str">
        <f>IF('1. Order'!N522="","",'1. Order'!N522)</f>
        <v/>
      </c>
      <c r="C517" s="274" t="str">
        <f>IF('1. Order'!O522="","",'1. Order'!O522)</f>
        <v/>
      </c>
      <c r="D517" s="55" t="str">
        <f>IF('1. Order'!I522="","",'1. Order'!I522)</f>
        <v/>
      </c>
      <c r="E517" s="55" t="str">
        <f>IF('1. Order'!J522="","",'1. Order'!J522)</f>
        <v/>
      </c>
      <c r="F517" s="55" t="str">
        <f>IF('1. Order'!K522="","",'1. Order'!K522)</f>
        <v/>
      </c>
      <c r="G517" s="281" t="str">
        <f>IF('1. Order'!M522="","",'1. Order'!M522)</f>
        <v/>
      </c>
      <c r="H517" s="285"/>
      <c r="I517" s="101"/>
      <c r="J517" s="101"/>
      <c r="K517" s="284" t="str">
        <f>IF('1. Order'!AI522="","",'1. Order'!AI522)</f>
        <v/>
      </c>
      <c r="L517" s="284" t="str">
        <f>IF('1. Order'!AH522="","",'1. Order'!AH522)</f>
        <v/>
      </c>
      <c r="M517" s="101"/>
      <c r="N517" s="101"/>
      <c r="O517" s="101"/>
      <c r="P517" s="112"/>
      <c r="Q517" s="58"/>
      <c r="R517" s="56"/>
      <c r="S517" s="56"/>
      <c r="T517" s="56"/>
      <c r="U517" s="57"/>
      <c r="V517" s="58"/>
      <c r="W517" s="56"/>
      <c r="X517" s="56"/>
      <c r="Y517" s="56"/>
      <c r="Z517" s="56"/>
      <c r="AA517" s="56"/>
      <c r="AB517" s="56"/>
      <c r="AC517" s="56"/>
      <c r="AD517" s="56"/>
      <c r="AE517" s="56"/>
      <c r="AF517" s="101"/>
      <c r="AG517" s="112"/>
    </row>
    <row r="518" spans="1:33">
      <c r="A518" s="54" t="str">
        <f>IF('1. Order'!B523="","",'1. Order'!B523)</f>
        <v/>
      </c>
      <c r="B518" s="274" t="str">
        <f>IF('1. Order'!N523="","",'1. Order'!N523)</f>
        <v/>
      </c>
      <c r="C518" s="274" t="str">
        <f>IF('1. Order'!O523="","",'1. Order'!O523)</f>
        <v/>
      </c>
      <c r="D518" s="55" t="str">
        <f>IF('1. Order'!I523="","",'1. Order'!I523)</f>
        <v/>
      </c>
      <c r="E518" s="55" t="str">
        <f>IF('1. Order'!J523="","",'1. Order'!J523)</f>
        <v/>
      </c>
      <c r="F518" s="55" t="str">
        <f>IF('1. Order'!K523="","",'1. Order'!K523)</f>
        <v/>
      </c>
      <c r="G518" s="281" t="str">
        <f>IF('1. Order'!M523="","",'1. Order'!M523)</f>
        <v/>
      </c>
      <c r="H518" s="285"/>
      <c r="I518" s="101"/>
      <c r="J518" s="101"/>
      <c r="K518" s="284" t="str">
        <f>IF('1. Order'!AI523="","",'1. Order'!AI523)</f>
        <v/>
      </c>
      <c r="L518" s="284" t="str">
        <f>IF('1. Order'!AH523="","",'1. Order'!AH523)</f>
        <v/>
      </c>
      <c r="M518" s="101"/>
      <c r="N518" s="101"/>
      <c r="O518" s="101"/>
      <c r="P518" s="112"/>
      <c r="Q518" s="58"/>
      <c r="R518" s="56"/>
      <c r="S518" s="56"/>
      <c r="T518" s="56"/>
      <c r="U518" s="57"/>
      <c r="V518" s="58"/>
      <c r="W518" s="56"/>
      <c r="X518" s="56"/>
      <c r="Y518" s="56"/>
      <c r="Z518" s="56"/>
      <c r="AA518" s="56"/>
      <c r="AB518" s="56"/>
      <c r="AC518" s="56"/>
      <c r="AD518" s="56"/>
      <c r="AE518" s="56"/>
      <c r="AF518" s="101"/>
      <c r="AG518" s="112"/>
    </row>
    <row r="519" spans="1:33">
      <c r="A519" s="54" t="str">
        <f>IF('1. Order'!B524="","",'1. Order'!B524)</f>
        <v/>
      </c>
      <c r="B519" s="274" t="str">
        <f>IF('1. Order'!N524="","",'1. Order'!N524)</f>
        <v/>
      </c>
      <c r="C519" s="274" t="str">
        <f>IF('1. Order'!O524="","",'1. Order'!O524)</f>
        <v/>
      </c>
      <c r="D519" s="55" t="str">
        <f>IF('1. Order'!I524="","",'1. Order'!I524)</f>
        <v/>
      </c>
      <c r="E519" s="55" t="str">
        <f>IF('1. Order'!J524="","",'1. Order'!J524)</f>
        <v/>
      </c>
      <c r="F519" s="55" t="str">
        <f>IF('1. Order'!K524="","",'1. Order'!K524)</f>
        <v/>
      </c>
      <c r="G519" s="281" t="str">
        <f>IF('1. Order'!M524="","",'1. Order'!M524)</f>
        <v/>
      </c>
      <c r="H519" s="285"/>
      <c r="I519" s="101"/>
      <c r="J519" s="101"/>
      <c r="K519" s="284" t="str">
        <f>IF('1. Order'!AI524="","",'1. Order'!AI524)</f>
        <v/>
      </c>
      <c r="L519" s="284" t="str">
        <f>IF('1. Order'!AH524="","",'1. Order'!AH524)</f>
        <v/>
      </c>
      <c r="M519" s="101"/>
      <c r="N519" s="101"/>
      <c r="O519" s="101"/>
      <c r="P519" s="112"/>
      <c r="Q519" s="58"/>
      <c r="R519" s="56"/>
      <c r="S519" s="56"/>
      <c r="T519" s="56"/>
      <c r="U519" s="57"/>
      <c r="V519" s="58"/>
      <c r="W519" s="56"/>
      <c r="X519" s="56"/>
      <c r="Y519" s="56"/>
      <c r="Z519" s="56"/>
      <c r="AA519" s="56"/>
      <c r="AB519" s="56"/>
      <c r="AC519" s="56"/>
      <c r="AD519" s="56"/>
      <c r="AE519" s="56"/>
      <c r="AF519" s="101"/>
      <c r="AG519" s="112"/>
    </row>
    <row r="520" spans="1:33">
      <c r="A520" s="54" t="str">
        <f>IF('1. Order'!B525="","",'1. Order'!B525)</f>
        <v/>
      </c>
      <c r="B520" s="274" t="str">
        <f>IF('1. Order'!N525="","",'1. Order'!N525)</f>
        <v/>
      </c>
      <c r="C520" s="274" t="str">
        <f>IF('1. Order'!O525="","",'1. Order'!O525)</f>
        <v/>
      </c>
      <c r="D520" s="55" t="str">
        <f>IF('1. Order'!I525="","",'1. Order'!I525)</f>
        <v/>
      </c>
      <c r="E520" s="55" t="str">
        <f>IF('1. Order'!J525="","",'1. Order'!J525)</f>
        <v/>
      </c>
      <c r="F520" s="55" t="str">
        <f>IF('1. Order'!K525="","",'1. Order'!K525)</f>
        <v/>
      </c>
      <c r="G520" s="281" t="str">
        <f>IF('1. Order'!M525="","",'1. Order'!M525)</f>
        <v/>
      </c>
      <c r="H520" s="285"/>
      <c r="I520" s="101"/>
      <c r="J520" s="101"/>
      <c r="K520" s="284" t="str">
        <f>IF('1. Order'!AI525="","",'1. Order'!AI525)</f>
        <v/>
      </c>
      <c r="L520" s="284" t="str">
        <f>IF('1. Order'!AH525="","",'1. Order'!AH525)</f>
        <v/>
      </c>
      <c r="M520" s="101"/>
      <c r="N520" s="101"/>
      <c r="O520" s="101"/>
      <c r="P520" s="112"/>
      <c r="Q520" s="58"/>
      <c r="R520" s="56"/>
      <c r="S520" s="56"/>
      <c r="T520" s="56"/>
      <c r="U520" s="57"/>
      <c r="V520" s="58"/>
      <c r="W520" s="56"/>
      <c r="X520" s="56"/>
      <c r="Y520" s="56"/>
      <c r="Z520" s="56"/>
      <c r="AA520" s="56"/>
      <c r="AB520" s="56"/>
      <c r="AC520" s="56"/>
      <c r="AD520" s="56"/>
      <c r="AE520" s="56"/>
      <c r="AF520" s="101"/>
      <c r="AG520" s="112"/>
    </row>
    <row r="521" spans="1:33">
      <c r="A521" s="54" t="str">
        <f>IF('1. Order'!B526="","",'1. Order'!B526)</f>
        <v/>
      </c>
      <c r="B521" s="274" t="str">
        <f>IF('1. Order'!N526="","",'1. Order'!N526)</f>
        <v/>
      </c>
      <c r="C521" s="274" t="str">
        <f>IF('1. Order'!O526="","",'1. Order'!O526)</f>
        <v/>
      </c>
      <c r="D521" s="55" t="str">
        <f>IF('1. Order'!I526="","",'1. Order'!I526)</f>
        <v/>
      </c>
      <c r="E521" s="55" t="str">
        <f>IF('1. Order'!J526="","",'1. Order'!J526)</f>
        <v/>
      </c>
      <c r="F521" s="55" t="str">
        <f>IF('1. Order'!K526="","",'1. Order'!K526)</f>
        <v/>
      </c>
      <c r="G521" s="281" t="str">
        <f>IF('1. Order'!M526="","",'1. Order'!M526)</f>
        <v/>
      </c>
      <c r="H521" s="285"/>
      <c r="I521" s="101"/>
      <c r="J521" s="101"/>
      <c r="K521" s="284" t="str">
        <f>IF('1. Order'!AI526="","",'1. Order'!AI526)</f>
        <v/>
      </c>
      <c r="L521" s="284" t="str">
        <f>IF('1. Order'!AH526="","",'1. Order'!AH526)</f>
        <v/>
      </c>
      <c r="M521" s="101"/>
      <c r="N521" s="101"/>
      <c r="O521" s="101"/>
      <c r="P521" s="112"/>
      <c r="Q521" s="58"/>
      <c r="R521" s="56"/>
      <c r="S521" s="56"/>
      <c r="T521" s="56"/>
      <c r="U521" s="57"/>
      <c r="V521" s="58"/>
      <c r="W521" s="56"/>
      <c r="X521" s="56"/>
      <c r="Y521" s="56"/>
      <c r="Z521" s="56"/>
      <c r="AA521" s="56"/>
      <c r="AB521" s="56"/>
      <c r="AC521" s="56"/>
      <c r="AD521" s="56"/>
      <c r="AE521" s="56"/>
      <c r="AF521" s="101"/>
      <c r="AG521" s="112"/>
    </row>
    <row r="522" spans="1:33">
      <c r="A522" s="54" t="str">
        <f>IF('1. Order'!B527="","",'1. Order'!B527)</f>
        <v/>
      </c>
      <c r="B522" s="274" t="str">
        <f>IF('1. Order'!N527="","",'1. Order'!N527)</f>
        <v/>
      </c>
      <c r="C522" s="274" t="str">
        <f>IF('1. Order'!O527="","",'1. Order'!O527)</f>
        <v/>
      </c>
      <c r="D522" s="55" t="str">
        <f>IF('1. Order'!I527="","",'1. Order'!I527)</f>
        <v/>
      </c>
      <c r="E522" s="55" t="str">
        <f>IF('1. Order'!J527="","",'1. Order'!J527)</f>
        <v/>
      </c>
      <c r="F522" s="55" t="str">
        <f>IF('1. Order'!K527="","",'1. Order'!K527)</f>
        <v/>
      </c>
      <c r="G522" s="281" t="str">
        <f>IF('1. Order'!M527="","",'1. Order'!M527)</f>
        <v/>
      </c>
      <c r="H522" s="285"/>
      <c r="I522" s="101"/>
      <c r="J522" s="101"/>
      <c r="K522" s="284" t="str">
        <f>IF('1. Order'!AI527="","",'1. Order'!AI527)</f>
        <v/>
      </c>
      <c r="L522" s="284" t="str">
        <f>IF('1. Order'!AH527="","",'1. Order'!AH527)</f>
        <v/>
      </c>
      <c r="M522" s="101"/>
      <c r="N522" s="101"/>
      <c r="O522" s="101"/>
      <c r="P522" s="112"/>
      <c r="Q522" s="58"/>
      <c r="R522" s="56"/>
      <c r="S522" s="56"/>
      <c r="T522" s="56"/>
      <c r="U522" s="57"/>
      <c r="V522" s="58"/>
      <c r="W522" s="56"/>
      <c r="X522" s="56"/>
      <c r="Y522" s="56"/>
      <c r="Z522" s="56"/>
      <c r="AA522" s="56"/>
      <c r="AB522" s="56"/>
      <c r="AC522" s="56"/>
      <c r="AD522" s="56"/>
      <c r="AE522" s="56"/>
      <c r="AF522" s="101"/>
      <c r="AG522" s="112"/>
    </row>
    <row r="523" spans="1:33">
      <c r="A523" s="54" t="str">
        <f>IF('1. Order'!B528="","",'1. Order'!B528)</f>
        <v/>
      </c>
      <c r="B523" s="274" t="str">
        <f>IF('1. Order'!N528="","",'1. Order'!N528)</f>
        <v/>
      </c>
      <c r="C523" s="274" t="str">
        <f>IF('1. Order'!O528="","",'1. Order'!O528)</f>
        <v/>
      </c>
      <c r="D523" s="55" t="str">
        <f>IF('1. Order'!I528="","",'1. Order'!I528)</f>
        <v/>
      </c>
      <c r="E523" s="55" t="str">
        <f>IF('1. Order'!J528="","",'1. Order'!J528)</f>
        <v/>
      </c>
      <c r="F523" s="55" t="str">
        <f>IF('1. Order'!K528="","",'1. Order'!K528)</f>
        <v/>
      </c>
      <c r="G523" s="281" t="str">
        <f>IF('1. Order'!M528="","",'1. Order'!M528)</f>
        <v/>
      </c>
      <c r="H523" s="285"/>
      <c r="I523" s="101"/>
      <c r="J523" s="101"/>
      <c r="K523" s="284" t="str">
        <f>IF('1. Order'!AI528="","",'1. Order'!AI528)</f>
        <v/>
      </c>
      <c r="L523" s="284" t="str">
        <f>IF('1. Order'!AH528="","",'1. Order'!AH528)</f>
        <v/>
      </c>
      <c r="M523" s="101"/>
      <c r="N523" s="101"/>
      <c r="O523" s="101"/>
      <c r="P523" s="112"/>
      <c r="Q523" s="58"/>
      <c r="R523" s="56"/>
      <c r="S523" s="56"/>
      <c r="T523" s="56"/>
      <c r="U523" s="57"/>
      <c r="V523" s="58"/>
      <c r="W523" s="56"/>
      <c r="X523" s="56"/>
      <c r="Y523" s="56"/>
      <c r="Z523" s="56"/>
      <c r="AA523" s="56"/>
      <c r="AB523" s="56"/>
      <c r="AC523" s="56"/>
      <c r="AD523" s="56"/>
      <c r="AE523" s="56"/>
      <c r="AF523" s="101"/>
      <c r="AG523" s="112"/>
    </row>
    <row r="524" spans="1:33">
      <c r="A524" s="54" t="str">
        <f>IF('1. Order'!B529="","",'1. Order'!B529)</f>
        <v/>
      </c>
      <c r="B524" s="274" t="str">
        <f>IF('1. Order'!N529="","",'1. Order'!N529)</f>
        <v/>
      </c>
      <c r="C524" s="274" t="str">
        <f>IF('1. Order'!O529="","",'1. Order'!O529)</f>
        <v/>
      </c>
      <c r="D524" s="55" t="str">
        <f>IF('1. Order'!I529="","",'1. Order'!I529)</f>
        <v/>
      </c>
      <c r="E524" s="55" t="str">
        <f>IF('1. Order'!J529="","",'1. Order'!J529)</f>
        <v/>
      </c>
      <c r="F524" s="55" t="str">
        <f>IF('1. Order'!K529="","",'1. Order'!K529)</f>
        <v/>
      </c>
      <c r="G524" s="281" t="str">
        <f>IF('1. Order'!M529="","",'1. Order'!M529)</f>
        <v/>
      </c>
      <c r="H524" s="285"/>
      <c r="I524" s="101"/>
      <c r="J524" s="101"/>
      <c r="K524" s="284" t="str">
        <f>IF('1. Order'!AI529="","",'1. Order'!AI529)</f>
        <v/>
      </c>
      <c r="L524" s="284" t="str">
        <f>IF('1. Order'!AH529="","",'1. Order'!AH529)</f>
        <v/>
      </c>
      <c r="M524" s="101"/>
      <c r="N524" s="101"/>
      <c r="O524" s="101"/>
      <c r="P524" s="112"/>
      <c r="Q524" s="58"/>
      <c r="R524" s="56"/>
      <c r="S524" s="56"/>
      <c r="T524" s="56"/>
      <c r="U524" s="57"/>
      <c r="V524" s="58"/>
      <c r="W524" s="56"/>
      <c r="X524" s="56"/>
      <c r="Y524" s="56"/>
      <c r="Z524" s="56"/>
      <c r="AA524" s="56"/>
      <c r="AB524" s="56"/>
      <c r="AC524" s="56"/>
      <c r="AD524" s="56"/>
      <c r="AE524" s="56"/>
      <c r="AF524" s="101"/>
      <c r="AG524" s="112"/>
    </row>
    <row r="525" spans="1:33">
      <c r="A525" s="54" t="str">
        <f>IF('1. Order'!B530="","",'1. Order'!B530)</f>
        <v/>
      </c>
      <c r="B525" s="274" t="str">
        <f>IF('1. Order'!N530="","",'1. Order'!N530)</f>
        <v/>
      </c>
      <c r="C525" s="274" t="str">
        <f>IF('1. Order'!O530="","",'1. Order'!O530)</f>
        <v/>
      </c>
      <c r="D525" s="55" t="str">
        <f>IF('1. Order'!I530="","",'1. Order'!I530)</f>
        <v/>
      </c>
      <c r="E525" s="55" t="str">
        <f>IF('1. Order'!J530="","",'1. Order'!J530)</f>
        <v/>
      </c>
      <c r="F525" s="55" t="str">
        <f>IF('1. Order'!K530="","",'1. Order'!K530)</f>
        <v/>
      </c>
      <c r="G525" s="281" t="str">
        <f>IF('1. Order'!M530="","",'1. Order'!M530)</f>
        <v/>
      </c>
      <c r="H525" s="285"/>
      <c r="I525" s="101"/>
      <c r="J525" s="101"/>
      <c r="K525" s="284" t="str">
        <f>IF('1. Order'!AI530="","",'1. Order'!AI530)</f>
        <v/>
      </c>
      <c r="L525" s="284" t="str">
        <f>IF('1. Order'!AH530="","",'1. Order'!AH530)</f>
        <v/>
      </c>
      <c r="M525" s="101"/>
      <c r="N525" s="101"/>
      <c r="O525" s="101"/>
      <c r="P525" s="112"/>
      <c r="Q525" s="58"/>
      <c r="R525" s="56"/>
      <c r="S525" s="56"/>
      <c r="T525" s="56"/>
      <c r="U525" s="57"/>
      <c r="V525" s="58"/>
      <c r="W525" s="56"/>
      <c r="X525" s="56"/>
      <c r="Y525" s="56"/>
      <c r="Z525" s="56"/>
      <c r="AA525" s="56"/>
      <c r="AB525" s="56"/>
      <c r="AC525" s="56"/>
      <c r="AD525" s="56"/>
      <c r="AE525" s="56"/>
      <c r="AF525" s="101"/>
      <c r="AG525" s="112"/>
    </row>
    <row r="526" spans="1:33">
      <c r="A526" s="54" t="str">
        <f>IF('1. Order'!B531="","",'1. Order'!B531)</f>
        <v/>
      </c>
      <c r="B526" s="274" t="str">
        <f>IF('1. Order'!N531="","",'1. Order'!N531)</f>
        <v/>
      </c>
      <c r="C526" s="274" t="str">
        <f>IF('1. Order'!O531="","",'1. Order'!O531)</f>
        <v/>
      </c>
      <c r="D526" s="55" t="str">
        <f>IF('1. Order'!I531="","",'1. Order'!I531)</f>
        <v/>
      </c>
      <c r="E526" s="55" t="str">
        <f>IF('1. Order'!J531="","",'1. Order'!J531)</f>
        <v/>
      </c>
      <c r="F526" s="55" t="str">
        <f>IF('1. Order'!K531="","",'1. Order'!K531)</f>
        <v/>
      </c>
      <c r="G526" s="281" t="str">
        <f>IF('1. Order'!M531="","",'1. Order'!M531)</f>
        <v/>
      </c>
      <c r="H526" s="285"/>
      <c r="I526" s="101"/>
      <c r="J526" s="101"/>
      <c r="K526" s="284" t="str">
        <f>IF('1. Order'!AI531="","",'1. Order'!AI531)</f>
        <v/>
      </c>
      <c r="L526" s="284" t="str">
        <f>IF('1. Order'!AH531="","",'1. Order'!AH531)</f>
        <v/>
      </c>
      <c r="M526" s="101"/>
      <c r="N526" s="101"/>
      <c r="O526" s="101"/>
      <c r="P526" s="112"/>
      <c r="Q526" s="58"/>
      <c r="R526" s="56"/>
      <c r="S526" s="56"/>
      <c r="T526" s="56"/>
      <c r="U526" s="57"/>
      <c r="V526" s="58"/>
      <c r="W526" s="56"/>
      <c r="X526" s="56"/>
      <c r="Y526" s="56"/>
      <c r="Z526" s="56"/>
      <c r="AA526" s="56"/>
      <c r="AB526" s="56"/>
      <c r="AC526" s="56"/>
      <c r="AD526" s="56"/>
      <c r="AE526" s="56"/>
      <c r="AF526" s="101"/>
      <c r="AG526" s="112"/>
    </row>
    <row r="527" spans="1:33">
      <c r="A527" s="54" t="str">
        <f>IF('1. Order'!B532="","",'1. Order'!B532)</f>
        <v/>
      </c>
      <c r="B527" s="274" t="str">
        <f>IF('1. Order'!N532="","",'1. Order'!N532)</f>
        <v/>
      </c>
      <c r="C527" s="274" t="str">
        <f>IF('1. Order'!O532="","",'1. Order'!O532)</f>
        <v/>
      </c>
      <c r="D527" s="55" t="str">
        <f>IF('1. Order'!I532="","",'1. Order'!I532)</f>
        <v/>
      </c>
      <c r="E527" s="55" t="str">
        <f>IF('1. Order'!J532="","",'1. Order'!J532)</f>
        <v/>
      </c>
      <c r="F527" s="55" t="str">
        <f>IF('1. Order'!K532="","",'1. Order'!K532)</f>
        <v/>
      </c>
      <c r="G527" s="281" t="str">
        <f>IF('1. Order'!M532="","",'1. Order'!M532)</f>
        <v/>
      </c>
      <c r="H527" s="285"/>
      <c r="I527" s="101"/>
      <c r="J527" s="101"/>
      <c r="K527" s="284" t="str">
        <f>IF('1. Order'!AI532="","",'1. Order'!AI532)</f>
        <v/>
      </c>
      <c r="L527" s="284" t="str">
        <f>IF('1. Order'!AH532="","",'1. Order'!AH532)</f>
        <v/>
      </c>
      <c r="M527" s="101"/>
      <c r="N527" s="101"/>
      <c r="O527" s="101"/>
      <c r="P527" s="112"/>
      <c r="Q527" s="58"/>
      <c r="R527" s="56"/>
      <c r="S527" s="56"/>
      <c r="T527" s="56"/>
      <c r="U527" s="57"/>
      <c r="V527" s="58"/>
      <c r="W527" s="56"/>
      <c r="X527" s="56"/>
      <c r="Y527" s="56"/>
      <c r="Z527" s="56"/>
      <c r="AA527" s="56"/>
      <c r="AB527" s="56"/>
      <c r="AC527" s="56"/>
      <c r="AD527" s="56"/>
      <c r="AE527" s="56"/>
      <c r="AF527" s="101"/>
      <c r="AG527" s="112"/>
    </row>
    <row r="528" spans="1:33">
      <c r="A528" s="54" t="str">
        <f>IF('1. Order'!B533="","",'1. Order'!B533)</f>
        <v/>
      </c>
      <c r="B528" s="274" t="str">
        <f>IF('1. Order'!N533="","",'1. Order'!N533)</f>
        <v/>
      </c>
      <c r="C528" s="274" t="str">
        <f>IF('1. Order'!O533="","",'1. Order'!O533)</f>
        <v/>
      </c>
      <c r="D528" s="55" t="str">
        <f>IF('1. Order'!I533="","",'1. Order'!I533)</f>
        <v/>
      </c>
      <c r="E528" s="55" t="str">
        <f>IF('1. Order'!J533="","",'1. Order'!J533)</f>
        <v/>
      </c>
      <c r="F528" s="55" t="str">
        <f>IF('1. Order'!K533="","",'1. Order'!K533)</f>
        <v/>
      </c>
      <c r="G528" s="281" t="str">
        <f>IF('1. Order'!M533="","",'1. Order'!M533)</f>
        <v/>
      </c>
      <c r="H528" s="285"/>
      <c r="I528" s="101"/>
      <c r="J528" s="101"/>
      <c r="K528" s="284" t="str">
        <f>IF('1. Order'!AI533="","",'1. Order'!AI533)</f>
        <v/>
      </c>
      <c r="L528" s="284" t="str">
        <f>IF('1. Order'!AH533="","",'1. Order'!AH533)</f>
        <v/>
      </c>
      <c r="M528" s="101"/>
      <c r="N528" s="101"/>
      <c r="O528" s="101"/>
      <c r="P528" s="112"/>
      <c r="Q528" s="58"/>
      <c r="R528" s="56"/>
      <c r="S528" s="56"/>
      <c r="T528" s="56"/>
      <c r="U528" s="57"/>
      <c r="V528" s="58"/>
      <c r="W528" s="56"/>
      <c r="X528" s="56"/>
      <c r="Y528" s="56"/>
      <c r="Z528" s="56"/>
      <c r="AA528" s="56"/>
      <c r="AB528" s="56"/>
      <c r="AC528" s="56"/>
      <c r="AD528" s="56"/>
      <c r="AE528" s="56"/>
      <c r="AF528" s="101"/>
      <c r="AG528" s="112"/>
    </row>
    <row r="529" spans="1:33">
      <c r="A529" s="54" t="str">
        <f>IF('1. Order'!B534="","",'1. Order'!B534)</f>
        <v/>
      </c>
      <c r="B529" s="274" t="str">
        <f>IF('1. Order'!N534="","",'1. Order'!N534)</f>
        <v/>
      </c>
      <c r="C529" s="274" t="str">
        <f>IF('1. Order'!O534="","",'1. Order'!O534)</f>
        <v/>
      </c>
      <c r="D529" s="55" t="str">
        <f>IF('1. Order'!I534="","",'1. Order'!I534)</f>
        <v/>
      </c>
      <c r="E529" s="55" t="str">
        <f>IF('1. Order'!J534="","",'1. Order'!J534)</f>
        <v/>
      </c>
      <c r="F529" s="55" t="str">
        <f>IF('1. Order'!K534="","",'1. Order'!K534)</f>
        <v/>
      </c>
      <c r="G529" s="281" t="str">
        <f>IF('1. Order'!M534="","",'1. Order'!M534)</f>
        <v/>
      </c>
      <c r="H529" s="285"/>
      <c r="I529" s="101"/>
      <c r="J529" s="101"/>
      <c r="K529" s="284" t="str">
        <f>IF('1. Order'!AI534="","",'1. Order'!AI534)</f>
        <v/>
      </c>
      <c r="L529" s="284" t="str">
        <f>IF('1. Order'!AH534="","",'1. Order'!AH534)</f>
        <v/>
      </c>
      <c r="M529" s="101"/>
      <c r="N529" s="101"/>
      <c r="O529" s="101"/>
      <c r="P529" s="112"/>
      <c r="Q529" s="58"/>
      <c r="R529" s="56"/>
      <c r="S529" s="56"/>
      <c r="T529" s="56"/>
      <c r="U529" s="57"/>
      <c r="V529" s="58"/>
      <c r="W529" s="56"/>
      <c r="X529" s="56"/>
      <c r="Y529" s="56"/>
      <c r="Z529" s="56"/>
      <c r="AA529" s="56"/>
      <c r="AB529" s="56"/>
      <c r="AC529" s="56"/>
      <c r="AD529" s="56"/>
      <c r="AE529" s="56"/>
      <c r="AF529" s="101"/>
      <c r="AG529" s="112"/>
    </row>
    <row r="530" spans="1:33">
      <c r="A530" s="54" t="str">
        <f>IF('1. Order'!B535="","",'1. Order'!B535)</f>
        <v/>
      </c>
      <c r="B530" s="274" t="str">
        <f>IF('1. Order'!N535="","",'1. Order'!N535)</f>
        <v/>
      </c>
      <c r="C530" s="274" t="str">
        <f>IF('1. Order'!O535="","",'1. Order'!O535)</f>
        <v/>
      </c>
      <c r="D530" s="55" t="str">
        <f>IF('1. Order'!I535="","",'1. Order'!I535)</f>
        <v/>
      </c>
      <c r="E530" s="55" t="str">
        <f>IF('1. Order'!J535="","",'1. Order'!J535)</f>
        <v/>
      </c>
      <c r="F530" s="55" t="str">
        <f>IF('1. Order'!K535="","",'1. Order'!K535)</f>
        <v/>
      </c>
      <c r="G530" s="281" t="str">
        <f>IF('1. Order'!M535="","",'1. Order'!M535)</f>
        <v/>
      </c>
      <c r="H530" s="285"/>
      <c r="I530" s="101"/>
      <c r="J530" s="101"/>
      <c r="K530" s="284" t="str">
        <f>IF('1. Order'!AI535="","",'1. Order'!AI535)</f>
        <v/>
      </c>
      <c r="L530" s="284" t="str">
        <f>IF('1. Order'!AH535="","",'1. Order'!AH535)</f>
        <v/>
      </c>
      <c r="M530" s="101"/>
      <c r="N530" s="101"/>
      <c r="O530" s="101"/>
      <c r="P530" s="112"/>
      <c r="Q530" s="58"/>
      <c r="R530" s="56"/>
      <c r="S530" s="56"/>
      <c r="T530" s="56"/>
      <c r="U530" s="57"/>
      <c r="V530" s="58"/>
      <c r="W530" s="56"/>
      <c r="X530" s="56"/>
      <c r="Y530" s="56"/>
      <c r="Z530" s="56"/>
      <c r="AA530" s="56"/>
      <c r="AB530" s="56"/>
      <c r="AC530" s="56"/>
      <c r="AD530" s="56"/>
      <c r="AE530" s="56"/>
      <c r="AF530" s="101"/>
      <c r="AG530" s="112"/>
    </row>
    <row r="531" spans="1:33">
      <c r="A531" s="54" t="str">
        <f>IF('1. Order'!B536="","",'1. Order'!B536)</f>
        <v/>
      </c>
      <c r="B531" s="274" t="str">
        <f>IF('1. Order'!N536="","",'1. Order'!N536)</f>
        <v/>
      </c>
      <c r="C531" s="274" t="str">
        <f>IF('1. Order'!O536="","",'1. Order'!O536)</f>
        <v/>
      </c>
      <c r="D531" s="55" t="str">
        <f>IF('1. Order'!I536="","",'1. Order'!I536)</f>
        <v/>
      </c>
      <c r="E531" s="55" t="str">
        <f>IF('1. Order'!J536="","",'1. Order'!J536)</f>
        <v/>
      </c>
      <c r="F531" s="55" t="str">
        <f>IF('1. Order'!K536="","",'1. Order'!K536)</f>
        <v/>
      </c>
      <c r="G531" s="281" t="str">
        <f>IF('1. Order'!M536="","",'1. Order'!M536)</f>
        <v/>
      </c>
      <c r="H531" s="285"/>
      <c r="I531" s="101"/>
      <c r="J531" s="101"/>
      <c r="K531" s="284" t="str">
        <f>IF('1. Order'!AI536="","",'1. Order'!AI536)</f>
        <v/>
      </c>
      <c r="L531" s="284" t="str">
        <f>IF('1. Order'!AH536="","",'1. Order'!AH536)</f>
        <v/>
      </c>
      <c r="M531" s="101"/>
      <c r="N531" s="101"/>
      <c r="O531" s="101"/>
      <c r="P531" s="112"/>
      <c r="Q531" s="58"/>
      <c r="R531" s="56"/>
      <c r="S531" s="56"/>
      <c r="T531" s="56"/>
      <c r="U531" s="57"/>
      <c r="V531" s="58"/>
      <c r="W531" s="56"/>
      <c r="X531" s="56"/>
      <c r="Y531" s="56"/>
      <c r="Z531" s="56"/>
      <c r="AA531" s="56"/>
      <c r="AB531" s="56"/>
      <c r="AC531" s="56"/>
      <c r="AD531" s="56"/>
      <c r="AE531" s="56"/>
      <c r="AF531" s="101"/>
      <c r="AG531" s="112"/>
    </row>
    <row r="532" spans="1:33">
      <c r="A532" s="54" t="str">
        <f>IF('1. Order'!B537="","",'1. Order'!B537)</f>
        <v/>
      </c>
      <c r="B532" s="274" t="str">
        <f>IF('1. Order'!N537="","",'1. Order'!N537)</f>
        <v/>
      </c>
      <c r="C532" s="274" t="str">
        <f>IF('1. Order'!O537="","",'1. Order'!O537)</f>
        <v/>
      </c>
      <c r="D532" s="55" t="str">
        <f>IF('1. Order'!I537="","",'1. Order'!I537)</f>
        <v/>
      </c>
      <c r="E532" s="55" t="str">
        <f>IF('1. Order'!J537="","",'1. Order'!J537)</f>
        <v/>
      </c>
      <c r="F532" s="55" t="str">
        <f>IF('1. Order'!K537="","",'1. Order'!K537)</f>
        <v/>
      </c>
      <c r="G532" s="281" t="str">
        <f>IF('1. Order'!M537="","",'1. Order'!M537)</f>
        <v/>
      </c>
      <c r="H532" s="285"/>
      <c r="I532" s="101"/>
      <c r="J532" s="101"/>
      <c r="K532" s="284" t="str">
        <f>IF('1. Order'!AI537="","",'1. Order'!AI537)</f>
        <v/>
      </c>
      <c r="L532" s="284" t="str">
        <f>IF('1. Order'!AH537="","",'1. Order'!AH537)</f>
        <v/>
      </c>
      <c r="M532" s="101"/>
      <c r="N532" s="101"/>
      <c r="O532" s="101"/>
      <c r="P532" s="112"/>
      <c r="Q532" s="58"/>
      <c r="R532" s="56"/>
      <c r="S532" s="56"/>
      <c r="T532" s="56"/>
      <c r="U532" s="57"/>
      <c r="V532" s="58"/>
      <c r="W532" s="56"/>
      <c r="X532" s="56"/>
      <c r="Y532" s="56"/>
      <c r="Z532" s="56"/>
      <c r="AA532" s="56"/>
      <c r="AB532" s="56"/>
      <c r="AC532" s="56"/>
      <c r="AD532" s="56"/>
      <c r="AE532" s="56"/>
      <c r="AF532" s="101"/>
      <c r="AG532" s="112"/>
    </row>
    <row r="533" spans="1:33">
      <c r="A533" s="54" t="str">
        <f>IF('1. Order'!B538="","",'1. Order'!B538)</f>
        <v/>
      </c>
      <c r="B533" s="274" t="str">
        <f>IF('1. Order'!N538="","",'1. Order'!N538)</f>
        <v/>
      </c>
      <c r="C533" s="274" t="str">
        <f>IF('1. Order'!O538="","",'1. Order'!O538)</f>
        <v/>
      </c>
      <c r="D533" s="55" t="str">
        <f>IF('1. Order'!I538="","",'1. Order'!I538)</f>
        <v/>
      </c>
      <c r="E533" s="55" t="str">
        <f>IF('1. Order'!J538="","",'1. Order'!J538)</f>
        <v/>
      </c>
      <c r="F533" s="55" t="str">
        <f>IF('1. Order'!K538="","",'1. Order'!K538)</f>
        <v/>
      </c>
      <c r="G533" s="281" t="str">
        <f>IF('1. Order'!M538="","",'1. Order'!M538)</f>
        <v/>
      </c>
      <c r="H533" s="285"/>
      <c r="I533" s="101"/>
      <c r="J533" s="101"/>
      <c r="K533" s="284" t="str">
        <f>IF('1. Order'!AI538="","",'1. Order'!AI538)</f>
        <v/>
      </c>
      <c r="L533" s="284" t="str">
        <f>IF('1. Order'!AH538="","",'1. Order'!AH538)</f>
        <v/>
      </c>
      <c r="M533" s="101"/>
      <c r="N533" s="101"/>
      <c r="O533" s="101"/>
      <c r="P533" s="112"/>
      <c r="Q533" s="58"/>
      <c r="R533" s="56"/>
      <c r="S533" s="56"/>
      <c r="T533" s="56"/>
      <c r="U533" s="57"/>
      <c r="V533" s="58"/>
      <c r="W533" s="56"/>
      <c r="X533" s="56"/>
      <c r="Y533" s="56"/>
      <c r="Z533" s="56"/>
      <c r="AA533" s="56"/>
      <c r="AB533" s="56"/>
      <c r="AC533" s="56"/>
      <c r="AD533" s="56"/>
      <c r="AE533" s="56"/>
      <c r="AF533" s="101"/>
      <c r="AG533" s="112"/>
    </row>
    <row r="534" spans="1:33">
      <c r="A534" s="54" t="str">
        <f>IF('1. Order'!B539="","",'1. Order'!B539)</f>
        <v/>
      </c>
      <c r="B534" s="274" t="str">
        <f>IF('1. Order'!N539="","",'1. Order'!N539)</f>
        <v/>
      </c>
      <c r="C534" s="274" t="str">
        <f>IF('1. Order'!O539="","",'1. Order'!O539)</f>
        <v/>
      </c>
      <c r="D534" s="55" t="str">
        <f>IF('1. Order'!I539="","",'1. Order'!I539)</f>
        <v/>
      </c>
      <c r="E534" s="55" t="str">
        <f>IF('1. Order'!J539="","",'1. Order'!J539)</f>
        <v/>
      </c>
      <c r="F534" s="55" t="str">
        <f>IF('1. Order'!K539="","",'1. Order'!K539)</f>
        <v/>
      </c>
      <c r="G534" s="281" t="str">
        <f>IF('1. Order'!M539="","",'1. Order'!M539)</f>
        <v/>
      </c>
      <c r="H534" s="285"/>
      <c r="I534" s="101"/>
      <c r="J534" s="101"/>
      <c r="K534" s="284" t="str">
        <f>IF('1. Order'!AI539="","",'1. Order'!AI539)</f>
        <v/>
      </c>
      <c r="L534" s="284" t="str">
        <f>IF('1. Order'!AH539="","",'1. Order'!AH539)</f>
        <v/>
      </c>
      <c r="M534" s="101"/>
      <c r="N534" s="101"/>
      <c r="O534" s="101"/>
      <c r="P534" s="112"/>
      <c r="Q534" s="58"/>
      <c r="R534" s="56"/>
      <c r="S534" s="56"/>
      <c r="T534" s="56"/>
      <c r="U534" s="57"/>
      <c r="V534" s="58"/>
      <c r="W534" s="56"/>
      <c r="X534" s="56"/>
      <c r="Y534" s="56"/>
      <c r="Z534" s="56"/>
      <c r="AA534" s="56"/>
      <c r="AB534" s="56"/>
      <c r="AC534" s="56"/>
      <c r="AD534" s="56"/>
      <c r="AE534" s="56"/>
      <c r="AF534" s="101"/>
      <c r="AG534" s="112"/>
    </row>
    <row r="535" spans="1:33">
      <c r="A535" s="54" t="str">
        <f>IF('1. Order'!B540="","",'1. Order'!B540)</f>
        <v/>
      </c>
      <c r="B535" s="274" t="str">
        <f>IF('1. Order'!N540="","",'1. Order'!N540)</f>
        <v/>
      </c>
      <c r="C535" s="274" t="str">
        <f>IF('1. Order'!O540="","",'1. Order'!O540)</f>
        <v/>
      </c>
      <c r="D535" s="55" t="str">
        <f>IF('1. Order'!I540="","",'1. Order'!I540)</f>
        <v/>
      </c>
      <c r="E535" s="55" t="str">
        <f>IF('1. Order'!J540="","",'1. Order'!J540)</f>
        <v/>
      </c>
      <c r="F535" s="55" t="str">
        <f>IF('1. Order'!K540="","",'1. Order'!K540)</f>
        <v/>
      </c>
      <c r="G535" s="281" t="str">
        <f>IF('1. Order'!M540="","",'1. Order'!M540)</f>
        <v/>
      </c>
      <c r="H535" s="285"/>
      <c r="I535" s="101"/>
      <c r="J535" s="101"/>
      <c r="K535" s="284" t="str">
        <f>IF('1. Order'!AI540="","",'1. Order'!AI540)</f>
        <v/>
      </c>
      <c r="L535" s="284" t="str">
        <f>IF('1. Order'!AH540="","",'1. Order'!AH540)</f>
        <v/>
      </c>
      <c r="M535" s="101"/>
      <c r="N535" s="101"/>
      <c r="O535" s="101"/>
      <c r="P535" s="112"/>
      <c r="Q535" s="58"/>
      <c r="R535" s="56"/>
      <c r="S535" s="56"/>
      <c r="T535" s="56"/>
      <c r="U535" s="57"/>
      <c r="V535" s="58"/>
      <c r="W535" s="56"/>
      <c r="X535" s="56"/>
      <c r="Y535" s="56"/>
      <c r="Z535" s="56"/>
      <c r="AA535" s="56"/>
      <c r="AB535" s="56"/>
      <c r="AC535" s="56"/>
      <c r="AD535" s="56"/>
      <c r="AE535" s="56"/>
      <c r="AF535" s="101"/>
      <c r="AG535" s="112"/>
    </row>
    <row r="536" spans="1:33">
      <c r="A536" s="54" t="str">
        <f>IF('1. Order'!B541="","",'1. Order'!B541)</f>
        <v/>
      </c>
      <c r="B536" s="274" t="str">
        <f>IF('1. Order'!N541="","",'1. Order'!N541)</f>
        <v/>
      </c>
      <c r="C536" s="274" t="str">
        <f>IF('1. Order'!O541="","",'1. Order'!O541)</f>
        <v/>
      </c>
      <c r="D536" s="55" t="str">
        <f>IF('1. Order'!I541="","",'1. Order'!I541)</f>
        <v/>
      </c>
      <c r="E536" s="55" t="str">
        <f>IF('1. Order'!J541="","",'1. Order'!J541)</f>
        <v/>
      </c>
      <c r="F536" s="55" t="str">
        <f>IF('1. Order'!K541="","",'1. Order'!K541)</f>
        <v/>
      </c>
      <c r="G536" s="281" t="str">
        <f>IF('1. Order'!M541="","",'1. Order'!M541)</f>
        <v/>
      </c>
      <c r="H536" s="285"/>
      <c r="I536" s="101"/>
      <c r="J536" s="101"/>
      <c r="K536" s="284" t="str">
        <f>IF('1. Order'!AI541="","",'1. Order'!AI541)</f>
        <v/>
      </c>
      <c r="L536" s="284" t="str">
        <f>IF('1. Order'!AH541="","",'1. Order'!AH541)</f>
        <v/>
      </c>
      <c r="M536" s="101"/>
      <c r="N536" s="101"/>
      <c r="O536" s="101"/>
      <c r="P536" s="112"/>
      <c r="Q536" s="58"/>
      <c r="R536" s="56"/>
      <c r="S536" s="56"/>
      <c r="T536" s="56"/>
      <c r="U536" s="57"/>
      <c r="V536" s="58"/>
      <c r="W536" s="56"/>
      <c r="X536" s="56"/>
      <c r="Y536" s="56"/>
      <c r="Z536" s="56"/>
      <c r="AA536" s="56"/>
      <c r="AB536" s="56"/>
      <c r="AC536" s="56"/>
      <c r="AD536" s="56"/>
      <c r="AE536" s="56"/>
      <c r="AF536" s="101"/>
      <c r="AG536" s="112"/>
    </row>
    <row r="537" spans="1:33">
      <c r="A537" s="54" t="str">
        <f>IF('1. Order'!B542="","",'1. Order'!B542)</f>
        <v/>
      </c>
      <c r="B537" s="274" t="str">
        <f>IF('1. Order'!N542="","",'1. Order'!N542)</f>
        <v/>
      </c>
      <c r="C537" s="274" t="str">
        <f>IF('1. Order'!O542="","",'1. Order'!O542)</f>
        <v/>
      </c>
      <c r="D537" s="55" t="str">
        <f>IF('1. Order'!I542="","",'1. Order'!I542)</f>
        <v/>
      </c>
      <c r="E537" s="55" t="str">
        <f>IF('1. Order'!J542="","",'1. Order'!J542)</f>
        <v/>
      </c>
      <c r="F537" s="55" t="str">
        <f>IF('1. Order'!K542="","",'1. Order'!K542)</f>
        <v/>
      </c>
      <c r="G537" s="281" t="str">
        <f>IF('1. Order'!M542="","",'1. Order'!M542)</f>
        <v/>
      </c>
      <c r="H537" s="285"/>
      <c r="I537" s="101"/>
      <c r="J537" s="101"/>
      <c r="K537" s="284" t="str">
        <f>IF('1. Order'!AI542="","",'1. Order'!AI542)</f>
        <v/>
      </c>
      <c r="L537" s="284" t="str">
        <f>IF('1. Order'!AH542="","",'1. Order'!AH542)</f>
        <v/>
      </c>
      <c r="M537" s="101"/>
      <c r="N537" s="101"/>
      <c r="O537" s="101"/>
      <c r="P537" s="112"/>
      <c r="Q537" s="58"/>
      <c r="R537" s="56"/>
      <c r="S537" s="56"/>
      <c r="T537" s="56"/>
      <c r="U537" s="57"/>
      <c r="V537" s="58"/>
      <c r="W537" s="56"/>
      <c r="X537" s="56"/>
      <c r="Y537" s="56"/>
      <c r="Z537" s="56"/>
      <c r="AA537" s="56"/>
      <c r="AB537" s="56"/>
      <c r="AC537" s="56"/>
      <c r="AD537" s="56"/>
      <c r="AE537" s="56"/>
      <c r="AF537" s="101"/>
      <c r="AG537" s="112"/>
    </row>
    <row r="538" spans="1:33">
      <c r="A538" s="54" t="str">
        <f>IF('1. Order'!B543="","",'1. Order'!B543)</f>
        <v/>
      </c>
      <c r="B538" s="274" t="str">
        <f>IF('1. Order'!N543="","",'1. Order'!N543)</f>
        <v/>
      </c>
      <c r="C538" s="274" t="str">
        <f>IF('1. Order'!O543="","",'1. Order'!O543)</f>
        <v/>
      </c>
      <c r="D538" s="55" t="str">
        <f>IF('1. Order'!I543="","",'1. Order'!I543)</f>
        <v/>
      </c>
      <c r="E538" s="55" t="str">
        <f>IF('1. Order'!J543="","",'1. Order'!J543)</f>
        <v/>
      </c>
      <c r="F538" s="55" t="str">
        <f>IF('1. Order'!K543="","",'1. Order'!K543)</f>
        <v/>
      </c>
      <c r="G538" s="281" t="str">
        <f>IF('1. Order'!M543="","",'1. Order'!M543)</f>
        <v/>
      </c>
      <c r="H538" s="285"/>
      <c r="I538" s="101"/>
      <c r="J538" s="101"/>
      <c r="K538" s="284" t="str">
        <f>IF('1. Order'!AI543="","",'1. Order'!AI543)</f>
        <v/>
      </c>
      <c r="L538" s="284" t="str">
        <f>IF('1. Order'!AH543="","",'1. Order'!AH543)</f>
        <v/>
      </c>
      <c r="M538" s="101"/>
      <c r="N538" s="101"/>
      <c r="O538" s="101"/>
      <c r="P538" s="112"/>
      <c r="Q538" s="58"/>
      <c r="R538" s="56"/>
      <c r="S538" s="56"/>
      <c r="T538" s="56"/>
      <c r="U538" s="57"/>
      <c r="V538" s="58"/>
      <c r="W538" s="56"/>
      <c r="X538" s="56"/>
      <c r="Y538" s="56"/>
      <c r="Z538" s="56"/>
      <c r="AA538" s="56"/>
      <c r="AB538" s="56"/>
      <c r="AC538" s="56"/>
      <c r="AD538" s="56"/>
      <c r="AE538" s="56"/>
      <c r="AF538" s="101"/>
      <c r="AG538" s="112"/>
    </row>
    <row r="539" spans="1:33">
      <c r="A539" s="54" t="str">
        <f>IF('1. Order'!B544="","",'1. Order'!B544)</f>
        <v/>
      </c>
      <c r="B539" s="274" t="str">
        <f>IF('1. Order'!N544="","",'1. Order'!N544)</f>
        <v/>
      </c>
      <c r="C539" s="274" t="str">
        <f>IF('1. Order'!O544="","",'1. Order'!O544)</f>
        <v/>
      </c>
      <c r="D539" s="55" t="str">
        <f>IF('1. Order'!I544="","",'1. Order'!I544)</f>
        <v/>
      </c>
      <c r="E539" s="55" t="str">
        <f>IF('1. Order'!J544="","",'1. Order'!J544)</f>
        <v/>
      </c>
      <c r="F539" s="55" t="str">
        <f>IF('1. Order'!K544="","",'1. Order'!K544)</f>
        <v/>
      </c>
      <c r="G539" s="281" t="str">
        <f>IF('1. Order'!M544="","",'1. Order'!M544)</f>
        <v/>
      </c>
      <c r="H539" s="285"/>
      <c r="I539" s="101"/>
      <c r="J539" s="101"/>
      <c r="K539" s="284" t="str">
        <f>IF('1. Order'!AI544="","",'1. Order'!AI544)</f>
        <v/>
      </c>
      <c r="L539" s="284" t="str">
        <f>IF('1. Order'!AH544="","",'1. Order'!AH544)</f>
        <v/>
      </c>
      <c r="M539" s="101"/>
      <c r="N539" s="101"/>
      <c r="O539" s="101"/>
      <c r="P539" s="112"/>
      <c r="Q539" s="58"/>
      <c r="R539" s="56"/>
      <c r="S539" s="56"/>
      <c r="T539" s="56"/>
      <c r="U539" s="57"/>
      <c r="V539" s="58"/>
      <c r="W539" s="56"/>
      <c r="X539" s="56"/>
      <c r="Y539" s="56"/>
      <c r="Z539" s="56"/>
      <c r="AA539" s="56"/>
      <c r="AB539" s="56"/>
      <c r="AC539" s="56"/>
      <c r="AD539" s="56"/>
      <c r="AE539" s="56"/>
      <c r="AF539" s="101"/>
      <c r="AG539" s="112"/>
    </row>
    <row r="540" spans="1:33">
      <c r="A540" s="54" t="str">
        <f>IF('1. Order'!B545="","",'1. Order'!B545)</f>
        <v/>
      </c>
      <c r="B540" s="274" t="str">
        <f>IF('1. Order'!N545="","",'1. Order'!N545)</f>
        <v/>
      </c>
      <c r="C540" s="274" t="str">
        <f>IF('1. Order'!O545="","",'1. Order'!O545)</f>
        <v/>
      </c>
      <c r="D540" s="55" t="str">
        <f>IF('1. Order'!I545="","",'1. Order'!I545)</f>
        <v/>
      </c>
      <c r="E540" s="55" t="str">
        <f>IF('1. Order'!J545="","",'1. Order'!J545)</f>
        <v/>
      </c>
      <c r="F540" s="55" t="str">
        <f>IF('1. Order'!K545="","",'1. Order'!K545)</f>
        <v/>
      </c>
      <c r="G540" s="281" t="str">
        <f>IF('1. Order'!M545="","",'1. Order'!M545)</f>
        <v/>
      </c>
      <c r="H540" s="285"/>
      <c r="I540" s="101"/>
      <c r="J540" s="101"/>
      <c r="K540" s="284" t="str">
        <f>IF('1. Order'!AI545="","",'1. Order'!AI545)</f>
        <v/>
      </c>
      <c r="L540" s="284" t="str">
        <f>IF('1. Order'!AH545="","",'1. Order'!AH545)</f>
        <v/>
      </c>
      <c r="M540" s="101"/>
      <c r="N540" s="101"/>
      <c r="O540" s="101"/>
      <c r="P540" s="112"/>
      <c r="Q540" s="58"/>
      <c r="R540" s="56"/>
      <c r="S540" s="56"/>
      <c r="T540" s="56"/>
      <c r="U540" s="57"/>
      <c r="V540" s="58"/>
      <c r="W540" s="56"/>
      <c r="X540" s="56"/>
      <c r="Y540" s="56"/>
      <c r="Z540" s="56"/>
      <c r="AA540" s="56"/>
      <c r="AB540" s="56"/>
      <c r="AC540" s="56"/>
      <c r="AD540" s="56"/>
      <c r="AE540" s="56"/>
      <c r="AF540" s="101"/>
      <c r="AG540" s="112"/>
    </row>
    <row r="541" spans="1:33">
      <c r="A541" s="54" t="str">
        <f>IF('1. Order'!B546="","",'1. Order'!B546)</f>
        <v/>
      </c>
      <c r="B541" s="274" t="str">
        <f>IF('1. Order'!N546="","",'1. Order'!N546)</f>
        <v/>
      </c>
      <c r="C541" s="274" t="str">
        <f>IF('1. Order'!O546="","",'1. Order'!O546)</f>
        <v/>
      </c>
      <c r="D541" s="55" t="str">
        <f>IF('1. Order'!I546="","",'1. Order'!I546)</f>
        <v/>
      </c>
      <c r="E541" s="55" t="str">
        <f>IF('1. Order'!J546="","",'1. Order'!J546)</f>
        <v/>
      </c>
      <c r="F541" s="55" t="str">
        <f>IF('1. Order'!K546="","",'1. Order'!K546)</f>
        <v/>
      </c>
      <c r="G541" s="281" t="str">
        <f>IF('1. Order'!M546="","",'1. Order'!M546)</f>
        <v/>
      </c>
      <c r="H541" s="285"/>
      <c r="I541" s="101"/>
      <c r="J541" s="101"/>
      <c r="K541" s="284" t="str">
        <f>IF('1. Order'!AI546="","",'1. Order'!AI546)</f>
        <v/>
      </c>
      <c r="L541" s="284" t="str">
        <f>IF('1. Order'!AH546="","",'1. Order'!AH546)</f>
        <v/>
      </c>
      <c r="M541" s="101"/>
      <c r="N541" s="101"/>
      <c r="O541" s="101"/>
      <c r="P541" s="112"/>
      <c r="Q541" s="58"/>
      <c r="R541" s="56"/>
      <c r="S541" s="56"/>
      <c r="T541" s="56"/>
      <c r="U541" s="57"/>
      <c r="V541" s="58"/>
      <c r="W541" s="56"/>
      <c r="X541" s="56"/>
      <c r="Y541" s="56"/>
      <c r="Z541" s="56"/>
      <c r="AA541" s="56"/>
      <c r="AB541" s="56"/>
      <c r="AC541" s="56"/>
      <c r="AD541" s="56"/>
      <c r="AE541" s="56"/>
      <c r="AF541" s="101"/>
      <c r="AG541" s="112"/>
    </row>
    <row r="542" spans="1:33">
      <c r="A542" s="54" t="str">
        <f>IF('1. Order'!B547="","",'1. Order'!B547)</f>
        <v/>
      </c>
      <c r="B542" s="274" t="str">
        <f>IF('1. Order'!N547="","",'1. Order'!N547)</f>
        <v/>
      </c>
      <c r="C542" s="274" t="str">
        <f>IF('1. Order'!O547="","",'1. Order'!O547)</f>
        <v/>
      </c>
      <c r="D542" s="55" t="str">
        <f>IF('1. Order'!I547="","",'1. Order'!I547)</f>
        <v/>
      </c>
      <c r="E542" s="55" t="str">
        <f>IF('1. Order'!J547="","",'1. Order'!J547)</f>
        <v/>
      </c>
      <c r="F542" s="55" t="str">
        <f>IF('1. Order'!K547="","",'1. Order'!K547)</f>
        <v/>
      </c>
      <c r="G542" s="281" t="str">
        <f>IF('1. Order'!M547="","",'1. Order'!M547)</f>
        <v/>
      </c>
      <c r="H542" s="285"/>
      <c r="I542" s="101"/>
      <c r="J542" s="101"/>
      <c r="K542" s="284" t="str">
        <f>IF('1. Order'!AI547="","",'1. Order'!AI547)</f>
        <v/>
      </c>
      <c r="L542" s="284" t="str">
        <f>IF('1. Order'!AH547="","",'1. Order'!AH547)</f>
        <v/>
      </c>
      <c r="M542" s="101"/>
      <c r="N542" s="101"/>
      <c r="O542" s="101"/>
      <c r="P542" s="112"/>
      <c r="Q542" s="58"/>
      <c r="R542" s="56"/>
      <c r="S542" s="56"/>
      <c r="T542" s="56"/>
      <c r="U542" s="57"/>
      <c r="V542" s="58"/>
      <c r="W542" s="56"/>
      <c r="X542" s="56"/>
      <c r="Y542" s="56"/>
      <c r="Z542" s="56"/>
      <c r="AA542" s="56"/>
      <c r="AB542" s="56"/>
      <c r="AC542" s="56"/>
      <c r="AD542" s="56"/>
      <c r="AE542" s="56"/>
      <c r="AF542" s="101"/>
      <c r="AG542" s="112"/>
    </row>
    <row r="543" spans="1:33">
      <c r="A543" s="54" t="str">
        <f>IF('1. Order'!B548="","",'1. Order'!B548)</f>
        <v/>
      </c>
      <c r="B543" s="274" t="str">
        <f>IF('1. Order'!N548="","",'1. Order'!N548)</f>
        <v/>
      </c>
      <c r="C543" s="274" t="str">
        <f>IF('1. Order'!O548="","",'1. Order'!O548)</f>
        <v/>
      </c>
      <c r="D543" s="55" t="str">
        <f>IF('1. Order'!I548="","",'1. Order'!I548)</f>
        <v/>
      </c>
      <c r="E543" s="55" t="str">
        <f>IF('1. Order'!J548="","",'1. Order'!J548)</f>
        <v/>
      </c>
      <c r="F543" s="55" t="str">
        <f>IF('1. Order'!K548="","",'1. Order'!K548)</f>
        <v/>
      </c>
      <c r="G543" s="281" t="str">
        <f>IF('1. Order'!M548="","",'1. Order'!M548)</f>
        <v/>
      </c>
      <c r="H543" s="285"/>
      <c r="I543" s="101"/>
      <c r="J543" s="101"/>
      <c r="K543" s="284" t="str">
        <f>IF('1. Order'!AI548="","",'1. Order'!AI548)</f>
        <v/>
      </c>
      <c r="L543" s="284" t="str">
        <f>IF('1. Order'!AH548="","",'1. Order'!AH548)</f>
        <v/>
      </c>
      <c r="M543" s="101"/>
      <c r="N543" s="101"/>
      <c r="O543" s="101"/>
      <c r="P543" s="112"/>
      <c r="Q543" s="58"/>
      <c r="R543" s="56"/>
      <c r="S543" s="56"/>
      <c r="T543" s="56"/>
      <c r="U543" s="57"/>
      <c r="V543" s="58"/>
      <c r="W543" s="56"/>
      <c r="X543" s="56"/>
      <c r="Y543" s="56"/>
      <c r="Z543" s="56"/>
      <c r="AA543" s="56"/>
      <c r="AB543" s="56"/>
      <c r="AC543" s="56"/>
      <c r="AD543" s="56"/>
      <c r="AE543" s="56"/>
      <c r="AF543" s="101"/>
      <c r="AG543" s="112"/>
    </row>
    <row r="544" spans="1:33">
      <c r="A544" s="54" t="str">
        <f>IF('1. Order'!B549="","",'1. Order'!B549)</f>
        <v/>
      </c>
      <c r="B544" s="274" t="str">
        <f>IF('1. Order'!N549="","",'1. Order'!N549)</f>
        <v/>
      </c>
      <c r="C544" s="274" t="str">
        <f>IF('1. Order'!O549="","",'1. Order'!O549)</f>
        <v/>
      </c>
      <c r="D544" s="55" t="str">
        <f>IF('1. Order'!I549="","",'1. Order'!I549)</f>
        <v/>
      </c>
      <c r="E544" s="55" t="str">
        <f>IF('1. Order'!J549="","",'1. Order'!J549)</f>
        <v/>
      </c>
      <c r="F544" s="55" t="str">
        <f>IF('1. Order'!K549="","",'1. Order'!K549)</f>
        <v/>
      </c>
      <c r="G544" s="281" t="str">
        <f>IF('1. Order'!M549="","",'1. Order'!M549)</f>
        <v/>
      </c>
      <c r="H544" s="285"/>
      <c r="I544" s="101"/>
      <c r="J544" s="101"/>
      <c r="K544" s="284" t="str">
        <f>IF('1. Order'!AI549="","",'1. Order'!AI549)</f>
        <v/>
      </c>
      <c r="L544" s="284" t="str">
        <f>IF('1. Order'!AH549="","",'1. Order'!AH549)</f>
        <v/>
      </c>
      <c r="M544" s="101"/>
      <c r="N544" s="101"/>
      <c r="O544" s="101"/>
      <c r="P544" s="112"/>
      <c r="Q544" s="58"/>
      <c r="R544" s="56"/>
      <c r="S544" s="56"/>
      <c r="T544" s="56"/>
      <c r="U544" s="57"/>
      <c r="V544" s="58"/>
      <c r="W544" s="56"/>
      <c r="X544" s="56"/>
      <c r="Y544" s="56"/>
      <c r="Z544" s="56"/>
      <c r="AA544" s="56"/>
      <c r="AB544" s="56"/>
      <c r="AC544" s="56"/>
      <c r="AD544" s="56"/>
      <c r="AE544" s="56"/>
      <c r="AF544" s="101"/>
      <c r="AG544" s="112"/>
    </row>
    <row r="545" spans="1:33">
      <c r="A545" s="54" t="str">
        <f>IF('1. Order'!B550="","",'1. Order'!B550)</f>
        <v/>
      </c>
      <c r="B545" s="274" t="str">
        <f>IF('1. Order'!N550="","",'1. Order'!N550)</f>
        <v/>
      </c>
      <c r="C545" s="274" t="str">
        <f>IF('1. Order'!O550="","",'1. Order'!O550)</f>
        <v/>
      </c>
      <c r="D545" s="55" t="str">
        <f>IF('1. Order'!I550="","",'1. Order'!I550)</f>
        <v/>
      </c>
      <c r="E545" s="55" t="str">
        <f>IF('1. Order'!J550="","",'1. Order'!J550)</f>
        <v/>
      </c>
      <c r="F545" s="55" t="str">
        <f>IF('1. Order'!K550="","",'1. Order'!K550)</f>
        <v/>
      </c>
      <c r="G545" s="281" t="str">
        <f>IF('1. Order'!M550="","",'1. Order'!M550)</f>
        <v/>
      </c>
      <c r="H545" s="285"/>
      <c r="I545" s="101"/>
      <c r="J545" s="101"/>
      <c r="K545" s="284" t="str">
        <f>IF('1. Order'!AI550="","",'1. Order'!AI550)</f>
        <v/>
      </c>
      <c r="L545" s="284" t="str">
        <f>IF('1. Order'!AH550="","",'1. Order'!AH550)</f>
        <v/>
      </c>
      <c r="M545" s="101"/>
      <c r="N545" s="101"/>
      <c r="O545" s="101"/>
      <c r="P545" s="112"/>
      <c r="Q545" s="58"/>
      <c r="R545" s="56"/>
      <c r="S545" s="56"/>
      <c r="T545" s="56"/>
      <c r="U545" s="57"/>
      <c r="V545" s="58"/>
      <c r="W545" s="56"/>
      <c r="X545" s="56"/>
      <c r="Y545" s="56"/>
      <c r="Z545" s="56"/>
      <c r="AA545" s="56"/>
      <c r="AB545" s="56"/>
      <c r="AC545" s="56"/>
      <c r="AD545" s="56"/>
      <c r="AE545" s="56"/>
      <c r="AF545" s="101"/>
      <c r="AG545" s="112"/>
    </row>
    <row r="546" spans="1:33">
      <c r="A546" s="54" t="str">
        <f>IF('1. Order'!B551="","",'1. Order'!B551)</f>
        <v/>
      </c>
      <c r="B546" s="274" t="str">
        <f>IF('1. Order'!N551="","",'1. Order'!N551)</f>
        <v/>
      </c>
      <c r="C546" s="274" t="str">
        <f>IF('1. Order'!O551="","",'1. Order'!O551)</f>
        <v/>
      </c>
      <c r="D546" s="55" t="str">
        <f>IF('1. Order'!I551="","",'1. Order'!I551)</f>
        <v/>
      </c>
      <c r="E546" s="55" t="str">
        <f>IF('1. Order'!J551="","",'1. Order'!J551)</f>
        <v/>
      </c>
      <c r="F546" s="55" t="str">
        <f>IF('1. Order'!K551="","",'1. Order'!K551)</f>
        <v/>
      </c>
      <c r="G546" s="281" t="str">
        <f>IF('1. Order'!M551="","",'1. Order'!M551)</f>
        <v/>
      </c>
      <c r="H546" s="285"/>
      <c r="I546" s="101"/>
      <c r="J546" s="101"/>
      <c r="K546" s="284" t="str">
        <f>IF('1. Order'!AI551="","",'1. Order'!AI551)</f>
        <v/>
      </c>
      <c r="L546" s="284" t="str">
        <f>IF('1. Order'!AH551="","",'1. Order'!AH551)</f>
        <v/>
      </c>
      <c r="M546" s="101"/>
      <c r="N546" s="101"/>
      <c r="O546" s="101"/>
      <c r="P546" s="112"/>
      <c r="Q546" s="58"/>
      <c r="R546" s="56"/>
      <c r="S546" s="56"/>
      <c r="T546" s="56"/>
      <c r="U546" s="57"/>
      <c r="V546" s="58"/>
      <c r="W546" s="56"/>
      <c r="X546" s="56"/>
      <c r="Y546" s="56"/>
      <c r="Z546" s="56"/>
      <c r="AA546" s="56"/>
      <c r="AB546" s="56"/>
      <c r="AC546" s="56"/>
      <c r="AD546" s="56"/>
      <c r="AE546" s="56"/>
      <c r="AF546" s="101"/>
      <c r="AG546" s="112"/>
    </row>
    <row r="547" spans="1:33">
      <c r="A547" s="54" t="str">
        <f>IF('1. Order'!B552="","",'1. Order'!B552)</f>
        <v/>
      </c>
      <c r="B547" s="274" t="str">
        <f>IF('1. Order'!N552="","",'1. Order'!N552)</f>
        <v/>
      </c>
      <c r="C547" s="274" t="str">
        <f>IF('1. Order'!O552="","",'1. Order'!O552)</f>
        <v/>
      </c>
      <c r="D547" s="55" t="str">
        <f>IF('1. Order'!I552="","",'1. Order'!I552)</f>
        <v/>
      </c>
      <c r="E547" s="55" t="str">
        <f>IF('1. Order'!J552="","",'1. Order'!J552)</f>
        <v/>
      </c>
      <c r="F547" s="55" t="str">
        <f>IF('1. Order'!K552="","",'1. Order'!K552)</f>
        <v/>
      </c>
      <c r="G547" s="281" t="str">
        <f>IF('1. Order'!M552="","",'1. Order'!M552)</f>
        <v/>
      </c>
      <c r="H547" s="285"/>
      <c r="I547" s="101"/>
      <c r="J547" s="101"/>
      <c r="K547" s="284" t="str">
        <f>IF('1. Order'!AI552="","",'1. Order'!AI552)</f>
        <v/>
      </c>
      <c r="L547" s="284" t="str">
        <f>IF('1. Order'!AH552="","",'1. Order'!AH552)</f>
        <v/>
      </c>
      <c r="M547" s="101"/>
      <c r="N547" s="101"/>
      <c r="O547" s="101"/>
      <c r="P547" s="112"/>
      <c r="Q547" s="58"/>
      <c r="R547" s="56"/>
      <c r="S547" s="56"/>
      <c r="T547" s="56"/>
      <c r="U547" s="57"/>
      <c r="V547" s="58"/>
      <c r="W547" s="56"/>
      <c r="X547" s="56"/>
      <c r="Y547" s="56"/>
      <c r="Z547" s="56"/>
      <c r="AA547" s="56"/>
      <c r="AB547" s="56"/>
      <c r="AC547" s="56"/>
      <c r="AD547" s="56"/>
      <c r="AE547" s="56"/>
      <c r="AF547" s="101"/>
      <c r="AG547" s="112"/>
    </row>
    <row r="548" spans="1:33">
      <c r="A548" s="54" t="str">
        <f>IF('1. Order'!B553="","",'1. Order'!B553)</f>
        <v/>
      </c>
      <c r="B548" s="274" t="str">
        <f>IF('1. Order'!N553="","",'1. Order'!N553)</f>
        <v/>
      </c>
      <c r="C548" s="274" t="str">
        <f>IF('1. Order'!O553="","",'1. Order'!O553)</f>
        <v/>
      </c>
      <c r="D548" s="55" t="str">
        <f>IF('1. Order'!I553="","",'1. Order'!I553)</f>
        <v/>
      </c>
      <c r="E548" s="55" t="str">
        <f>IF('1. Order'!J553="","",'1. Order'!J553)</f>
        <v/>
      </c>
      <c r="F548" s="55" t="str">
        <f>IF('1. Order'!K553="","",'1. Order'!K553)</f>
        <v/>
      </c>
      <c r="G548" s="281" t="str">
        <f>IF('1. Order'!M553="","",'1. Order'!M553)</f>
        <v/>
      </c>
      <c r="H548" s="285"/>
      <c r="I548" s="101"/>
      <c r="J548" s="101"/>
      <c r="K548" s="284" t="str">
        <f>IF('1. Order'!AI553="","",'1. Order'!AI553)</f>
        <v/>
      </c>
      <c r="L548" s="284" t="str">
        <f>IF('1. Order'!AH553="","",'1. Order'!AH553)</f>
        <v/>
      </c>
      <c r="M548" s="101"/>
      <c r="N548" s="101"/>
      <c r="O548" s="101"/>
      <c r="P548" s="112"/>
      <c r="Q548" s="58"/>
      <c r="R548" s="56"/>
      <c r="S548" s="56"/>
      <c r="T548" s="56"/>
      <c r="U548" s="57"/>
      <c r="V548" s="58"/>
      <c r="W548" s="56"/>
      <c r="X548" s="56"/>
      <c r="Y548" s="56"/>
      <c r="Z548" s="56"/>
      <c r="AA548" s="56"/>
      <c r="AB548" s="56"/>
      <c r="AC548" s="56"/>
      <c r="AD548" s="56"/>
      <c r="AE548" s="56"/>
      <c r="AF548" s="101"/>
      <c r="AG548" s="112"/>
    </row>
    <row r="549" spans="1:33">
      <c r="A549" s="54" t="str">
        <f>IF('1. Order'!B554="","",'1. Order'!B554)</f>
        <v/>
      </c>
      <c r="B549" s="274" t="str">
        <f>IF('1. Order'!N554="","",'1. Order'!N554)</f>
        <v/>
      </c>
      <c r="C549" s="274" t="str">
        <f>IF('1. Order'!O554="","",'1. Order'!O554)</f>
        <v/>
      </c>
      <c r="D549" s="55" t="str">
        <f>IF('1. Order'!I554="","",'1. Order'!I554)</f>
        <v/>
      </c>
      <c r="E549" s="55" t="str">
        <f>IF('1. Order'!J554="","",'1. Order'!J554)</f>
        <v/>
      </c>
      <c r="F549" s="55" t="str">
        <f>IF('1. Order'!K554="","",'1. Order'!K554)</f>
        <v/>
      </c>
      <c r="G549" s="281" t="str">
        <f>IF('1. Order'!M554="","",'1. Order'!M554)</f>
        <v/>
      </c>
      <c r="H549" s="285"/>
      <c r="I549" s="101"/>
      <c r="J549" s="101"/>
      <c r="K549" s="284" t="str">
        <f>IF('1. Order'!AI554="","",'1. Order'!AI554)</f>
        <v/>
      </c>
      <c r="L549" s="284" t="str">
        <f>IF('1. Order'!AH554="","",'1. Order'!AH554)</f>
        <v/>
      </c>
      <c r="M549" s="101"/>
      <c r="N549" s="101"/>
      <c r="O549" s="101"/>
      <c r="P549" s="112"/>
      <c r="Q549" s="58"/>
      <c r="R549" s="56"/>
      <c r="S549" s="56"/>
      <c r="T549" s="56"/>
      <c r="U549" s="57"/>
      <c r="V549" s="58"/>
      <c r="W549" s="56"/>
      <c r="X549" s="56"/>
      <c r="Y549" s="56"/>
      <c r="Z549" s="56"/>
      <c r="AA549" s="56"/>
      <c r="AB549" s="56"/>
      <c r="AC549" s="56"/>
      <c r="AD549" s="56"/>
      <c r="AE549" s="56"/>
      <c r="AF549" s="101"/>
      <c r="AG549" s="112"/>
    </row>
    <row r="550" spans="1:33">
      <c r="A550" s="54" t="str">
        <f>IF('1. Order'!B555="","",'1. Order'!B555)</f>
        <v/>
      </c>
      <c r="B550" s="274" t="str">
        <f>IF('1. Order'!N555="","",'1. Order'!N555)</f>
        <v/>
      </c>
      <c r="C550" s="274" t="str">
        <f>IF('1. Order'!O555="","",'1. Order'!O555)</f>
        <v/>
      </c>
      <c r="D550" s="55" t="str">
        <f>IF('1. Order'!I555="","",'1. Order'!I555)</f>
        <v/>
      </c>
      <c r="E550" s="55" t="str">
        <f>IF('1. Order'!J555="","",'1. Order'!J555)</f>
        <v/>
      </c>
      <c r="F550" s="55" t="str">
        <f>IF('1. Order'!K555="","",'1. Order'!K555)</f>
        <v/>
      </c>
      <c r="G550" s="281" t="str">
        <f>IF('1. Order'!M555="","",'1. Order'!M555)</f>
        <v/>
      </c>
      <c r="H550" s="285"/>
      <c r="I550" s="101"/>
      <c r="J550" s="101"/>
      <c r="K550" s="284" t="str">
        <f>IF('1. Order'!AI555="","",'1. Order'!AI555)</f>
        <v/>
      </c>
      <c r="L550" s="284" t="str">
        <f>IF('1. Order'!AH555="","",'1. Order'!AH555)</f>
        <v/>
      </c>
      <c r="M550" s="101"/>
      <c r="N550" s="101"/>
      <c r="O550" s="101"/>
      <c r="P550" s="112"/>
      <c r="Q550" s="58"/>
      <c r="R550" s="56"/>
      <c r="S550" s="56"/>
      <c r="T550" s="56"/>
      <c r="U550" s="57"/>
      <c r="V550" s="58"/>
      <c r="W550" s="56"/>
      <c r="X550" s="56"/>
      <c r="Y550" s="56"/>
      <c r="Z550" s="56"/>
      <c r="AA550" s="56"/>
      <c r="AB550" s="56"/>
      <c r="AC550" s="56"/>
      <c r="AD550" s="56"/>
      <c r="AE550" s="56"/>
      <c r="AF550" s="101"/>
      <c r="AG550" s="112"/>
    </row>
    <row r="551" spans="1:33">
      <c r="A551" s="54" t="str">
        <f>IF('1. Order'!B556="","",'1. Order'!B556)</f>
        <v/>
      </c>
      <c r="B551" s="274" t="str">
        <f>IF('1. Order'!N556="","",'1. Order'!N556)</f>
        <v/>
      </c>
      <c r="C551" s="274" t="str">
        <f>IF('1. Order'!O556="","",'1. Order'!O556)</f>
        <v/>
      </c>
      <c r="D551" s="55" t="str">
        <f>IF('1. Order'!I556="","",'1. Order'!I556)</f>
        <v/>
      </c>
      <c r="E551" s="55" t="str">
        <f>IF('1. Order'!J556="","",'1. Order'!J556)</f>
        <v/>
      </c>
      <c r="F551" s="55" t="str">
        <f>IF('1. Order'!K556="","",'1. Order'!K556)</f>
        <v/>
      </c>
      <c r="G551" s="281" t="str">
        <f>IF('1. Order'!M556="","",'1. Order'!M556)</f>
        <v/>
      </c>
      <c r="H551" s="285"/>
      <c r="I551" s="101"/>
      <c r="J551" s="101"/>
      <c r="K551" s="284" t="str">
        <f>IF('1. Order'!AI556="","",'1. Order'!AI556)</f>
        <v/>
      </c>
      <c r="L551" s="284" t="str">
        <f>IF('1. Order'!AH556="","",'1. Order'!AH556)</f>
        <v/>
      </c>
      <c r="M551" s="101"/>
      <c r="N551" s="101"/>
      <c r="O551" s="101"/>
      <c r="P551" s="112"/>
      <c r="Q551" s="58"/>
      <c r="R551" s="56"/>
      <c r="S551" s="56"/>
      <c r="T551" s="56"/>
      <c r="U551" s="57"/>
      <c r="V551" s="58"/>
      <c r="W551" s="56"/>
      <c r="X551" s="56"/>
      <c r="Y551" s="56"/>
      <c r="Z551" s="56"/>
      <c r="AA551" s="56"/>
      <c r="AB551" s="56"/>
      <c r="AC551" s="56"/>
      <c r="AD551" s="56"/>
      <c r="AE551" s="56"/>
      <c r="AF551" s="101"/>
      <c r="AG551" s="112"/>
    </row>
    <row r="552" spans="1:33">
      <c r="A552" s="54" t="str">
        <f>IF('1. Order'!B557="","",'1. Order'!B557)</f>
        <v/>
      </c>
      <c r="B552" s="274" t="str">
        <f>IF('1. Order'!N557="","",'1. Order'!N557)</f>
        <v/>
      </c>
      <c r="C552" s="274" t="str">
        <f>IF('1. Order'!O557="","",'1. Order'!O557)</f>
        <v/>
      </c>
      <c r="D552" s="55" t="str">
        <f>IF('1. Order'!I557="","",'1. Order'!I557)</f>
        <v/>
      </c>
      <c r="E552" s="55" t="str">
        <f>IF('1. Order'!J557="","",'1. Order'!J557)</f>
        <v/>
      </c>
      <c r="F552" s="55" t="str">
        <f>IF('1. Order'!K557="","",'1. Order'!K557)</f>
        <v/>
      </c>
      <c r="G552" s="281" t="str">
        <f>IF('1. Order'!M557="","",'1. Order'!M557)</f>
        <v/>
      </c>
      <c r="H552" s="285"/>
      <c r="I552" s="101"/>
      <c r="J552" s="101"/>
      <c r="K552" s="284" t="str">
        <f>IF('1. Order'!AI557="","",'1. Order'!AI557)</f>
        <v/>
      </c>
      <c r="L552" s="284" t="str">
        <f>IF('1. Order'!AH557="","",'1. Order'!AH557)</f>
        <v/>
      </c>
      <c r="M552" s="101"/>
      <c r="N552" s="101"/>
      <c r="O552" s="101"/>
      <c r="P552" s="112"/>
      <c r="Q552" s="58"/>
      <c r="R552" s="56"/>
      <c r="S552" s="56"/>
      <c r="T552" s="56"/>
      <c r="U552" s="57"/>
      <c r="V552" s="58"/>
      <c r="W552" s="56"/>
      <c r="X552" s="56"/>
      <c r="Y552" s="56"/>
      <c r="Z552" s="56"/>
      <c r="AA552" s="56"/>
      <c r="AB552" s="56"/>
      <c r="AC552" s="56"/>
      <c r="AD552" s="56"/>
      <c r="AE552" s="56"/>
      <c r="AF552" s="101"/>
      <c r="AG552" s="112"/>
    </row>
    <row r="553" spans="1:33">
      <c r="A553" s="54" t="str">
        <f>IF('1. Order'!B558="","",'1. Order'!B558)</f>
        <v/>
      </c>
      <c r="B553" s="274" t="str">
        <f>IF('1. Order'!N558="","",'1. Order'!N558)</f>
        <v/>
      </c>
      <c r="C553" s="274" t="str">
        <f>IF('1. Order'!O558="","",'1. Order'!O558)</f>
        <v/>
      </c>
      <c r="D553" s="55" t="str">
        <f>IF('1. Order'!I558="","",'1. Order'!I558)</f>
        <v/>
      </c>
      <c r="E553" s="55" t="str">
        <f>IF('1. Order'!J558="","",'1. Order'!J558)</f>
        <v/>
      </c>
      <c r="F553" s="55" t="str">
        <f>IF('1. Order'!K558="","",'1. Order'!K558)</f>
        <v/>
      </c>
      <c r="G553" s="281" t="str">
        <f>IF('1. Order'!M558="","",'1. Order'!M558)</f>
        <v/>
      </c>
      <c r="H553" s="285"/>
      <c r="I553" s="101"/>
      <c r="J553" s="101"/>
      <c r="K553" s="284" t="str">
        <f>IF('1. Order'!AI558="","",'1. Order'!AI558)</f>
        <v/>
      </c>
      <c r="L553" s="284" t="str">
        <f>IF('1. Order'!AH558="","",'1. Order'!AH558)</f>
        <v/>
      </c>
      <c r="M553" s="101"/>
      <c r="N553" s="101"/>
      <c r="O553" s="101"/>
      <c r="P553" s="112"/>
      <c r="Q553" s="58"/>
      <c r="R553" s="56"/>
      <c r="S553" s="56"/>
      <c r="T553" s="56"/>
      <c r="U553" s="57"/>
      <c r="V553" s="58"/>
      <c r="W553" s="56"/>
      <c r="X553" s="56"/>
      <c r="Y553" s="56"/>
      <c r="Z553" s="56"/>
      <c r="AA553" s="56"/>
      <c r="AB553" s="56"/>
      <c r="AC553" s="56"/>
      <c r="AD553" s="56"/>
      <c r="AE553" s="56"/>
      <c r="AF553" s="101"/>
      <c r="AG553" s="112"/>
    </row>
    <row r="554" spans="1:33">
      <c r="A554" s="54" t="str">
        <f>IF('1. Order'!B559="","",'1. Order'!B559)</f>
        <v/>
      </c>
      <c r="B554" s="274" t="str">
        <f>IF('1. Order'!N559="","",'1. Order'!N559)</f>
        <v/>
      </c>
      <c r="C554" s="274" t="str">
        <f>IF('1. Order'!O559="","",'1. Order'!O559)</f>
        <v/>
      </c>
      <c r="D554" s="55" t="str">
        <f>IF('1. Order'!I559="","",'1. Order'!I559)</f>
        <v/>
      </c>
      <c r="E554" s="55" t="str">
        <f>IF('1. Order'!J559="","",'1. Order'!J559)</f>
        <v/>
      </c>
      <c r="F554" s="55" t="str">
        <f>IF('1. Order'!K559="","",'1. Order'!K559)</f>
        <v/>
      </c>
      <c r="G554" s="281" t="str">
        <f>IF('1. Order'!M559="","",'1. Order'!M559)</f>
        <v/>
      </c>
      <c r="H554" s="285"/>
      <c r="I554" s="101"/>
      <c r="J554" s="101"/>
      <c r="K554" s="284" t="str">
        <f>IF('1. Order'!AI559="","",'1. Order'!AI559)</f>
        <v/>
      </c>
      <c r="L554" s="284" t="str">
        <f>IF('1. Order'!AH559="","",'1. Order'!AH559)</f>
        <v/>
      </c>
      <c r="M554" s="101"/>
      <c r="N554" s="101"/>
      <c r="O554" s="101"/>
      <c r="P554" s="112"/>
      <c r="Q554" s="58"/>
      <c r="R554" s="56"/>
      <c r="S554" s="56"/>
      <c r="T554" s="56"/>
      <c r="U554" s="57"/>
      <c r="V554" s="58"/>
      <c r="W554" s="56"/>
      <c r="X554" s="56"/>
      <c r="Y554" s="56"/>
      <c r="Z554" s="56"/>
      <c r="AA554" s="56"/>
      <c r="AB554" s="56"/>
      <c r="AC554" s="56"/>
      <c r="AD554" s="56"/>
      <c r="AE554" s="56"/>
      <c r="AF554" s="101"/>
      <c r="AG554" s="112"/>
    </row>
    <row r="555" spans="1:33">
      <c r="A555" s="54" t="str">
        <f>IF('1. Order'!B560="","",'1. Order'!B560)</f>
        <v/>
      </c>
      <c r="B555" s="274" t="str">
        <f>IF('1. Order'!N560="","",'1. Order'!N560)</f>
        <v/>
      </c>
      <c r="C555" s="274" t="str">
        <f>IF('1. Order'!O560="","",'1. Order'!O560)</f>
        <v/>
      </c>
      <c r="D555" s="55" t="str">
        <f>IF('1. Order'!I560="","",'1. Order'!I560)</f>
        <v/>
      </c>
      <c r="E555" s="55" t="str">
        <f>IF('1. Order'!J560="","",'1. Order'!J560)</f>
        <v/>
      </c>
      <c r="F555" s="55" t="str">
        <f>IF('1. Order'!K560="","",'1. Order'!K560)</f>
        <v/>
      </c>
      <c r="G555" s="281" t="str">
        <f>IF('1. Order'!M560="","",'1. Order'!M560)</f>
        <v/>
      </c>
      <c r="H555" s="285"/>
      <c r="I555" s="101"/>
      <c r="J555" s="101"/>
      <c r="K555" s="284" t="str">
        <f>IF('1. Order'!AI560="","",'1. Order'!AI560)</f>
        <v/>
      </c>
      <c r="L555" s="284" t="str">
        <f>IF('1. Order'!AH560="","",'1. Order'!AH560)</f>
        <v/>
      </c>
      <c r="M555" s="101"/>
      <c r="N555" s="101"/>
      <c r="O555" s="101"/>
      <c r="P555" s="112"/>
      <c r="Q555" s="58"/>
      <c r="R555" s="56"/>
      <c r="S555" s="56"/>
      <c r="T555" s="56"/>
      <c r="U555" s="57"/>
      <c r="V555" s="58"/>
      <c r="W555" s="56"/>
      <c r="X555" s="56"/>
      <c r="Y555" s="56"/>
      <c r="Z555" s="56"/>
      <c r="AA555" s="56"/>
      <c r="AB555" s="56"/>
      <c r="AC555" s="56"/>
      <c r="AD555" s="56"/>
      <c r="AE555" s="56"/>
      <c r="AF555" s="101"/>
      <c r="AG555" s="112"/>
    </row>
    <row r="556" spans="1:33">
      <c r="A556" s="54" t="str">
        <f>IF('1. Order'!B561="","",'1. Order'!B561)</f>
        <v/>
      </c>
      <c r="B556" s="274" t="str">
        <f>IF('1. Order'!N561="","",'1. Order'!N561)</f>
        <v/>
      </c>
      <c r="C556" s="274" t="str">
        <f>IF('1. Order'!O561="","",'1. Order'!O561)</f>
        <v/>
      </c>
      <c r="D556" s="55" t="str">
        <f>IF('1. Order'!I561="","",'1. Order'!I561)</f>
        <v/>
      </c>
      <c r="E556" s="55" t="str">
        <f>IF('1. Order'!J561="","",'1. Order'!J561)</f>
        <v/>
      </c>
      <c r="F556" s="55" t="str">
        <f>IF('1. Order'!K561="","",'1. Order'!K561)</f>
        <v/>
      </c>
      <c r="G556" s="281" t="str">
        <f>IF('1. Order'!M561="","",'1. Order'!M561)</f>
        <v/>
      </c>
      <c r="H556" s="285"/>
      <c r="I556" s="101"/>
      <c r="J556" s="101"/>
      <c r="K556" s="284" t="str">
        <f>IF('1. Order'!AI561="","",'1. Order'!AI561)</f>
        <v/>
      </c>
      <c r="L556" s="284" t="str">
        <f>IF('1. Order'!AH561="","",'1. Order'!AH561)</f>
        <v/>
      </c>
      <c r="M556" s="101"/>
      <c r="N556" s="101"/>
      <c r="O556" s="101"/>
      <c r="P556" s="112"/>
      <c r="Q556" s="58"/>
      <c r="R556" s="56"/>
      <c r="S556" s="56"/>
      <c r="T556" s="56"/>
      <c r="U556" s="57"/>
      <c r="V556" s="58"/>
      <c r="W556" s="56"/>
      <c r="X556" s="56"/>
      <c r="Y556" s="56"/>
      <c r="Z556" s="56"/>
      <c r="AA556" s="56"/>
      <c r="AB556" s="56"/>
      <c r="AC556" s="56"/>
      <c r="AD556" s="56"/>
      <c r="AE556" s="56"/>
      <c r="AF556" s="101"/>
      <c r="AG556" s="112"/>
    </row>
    <row r="557" spans="1:33">
      <c r="A557" s="54" t="str">
        <f>IF('1. Order'!B562="","",'1. Order'!B562)</f>
        <v/>
      </c>
      <c r="B557" s="274" t="str">
        <f>IF('1. Order'!N562="","",'1. Order'!N562)</f>
        <v/>
      </c>
      <c r="C557" s="274" t="str">
        <f>IF('1. Order'!O562="","",'1. Order'!O562)</f>
        <v/>
      </c>
      <c r="D557" s="55" t="str">
        <f>IF('1. Order'!I562="","",'1. Order'!I562)</f>
        <v/>
      </c>
      <c r="E557" s="55" t="str">
        <f>IF('1. Order'!J562="","",'1. Order'!J562)</f>
        <v/>
      </c>
      <c r="F557" s="55" t="str">
        <f>IF('1. Order'!K562="","",'1. Order'!K562)</f>
        <v/>
      </c>
      <c r="G557" s="281" t="str">
        <f>IF('1. Order'!M562="","",'1. Order'!M562)</f>
        <v/>
      </c>
      <c r="H557" s="285"/>
      <c r="I557" s="101"/>
      <c r="J557" s="101"/>
      <c r="K557" s="284" t="str">
        <f>IF('1. Order'!AI562="","",'1. Order'!AI562)</f>
        <v/>
      </c>
      <c r="L557" s="284" t="str">
        <f>IF('1. Order'!AH562="","",'1. Order'!AH562)</f>
        <v/>
      </c>
      <c r="M557" s="101"/>
      <c r="N557" s="101"/>
      <c r="O557" s="101"/>
      <c r="P557" s="112"/>
      <c r="Q557" s="58"/>
      <c r="R557" s="56"/>
      <c r="S557" s="56"/>
      <c r="T557" s="56"/>
      <c r="U557" s="57"/>
      <c r="V557" s="58"/>
      <c r="W557" s="56"/>
      <c r="X557" s="56"/>
      <c r="Y557" s="56"/>
      <c r="Z557" s="56"/>
      <c r="AA557" s="56"/>
      <c r="AB557" s="56"/>
      <c r="AC557" s="56"/>
      <c r="AD557" s="56"/>
      <c r="AE557" s="56"/>
      <c r="AF557" s="101"/>
      <c r="AG557" s="112"/>
    </row>
    <row r="558" spans="1:33">
      <c r="A558" s="54" t="str">
        <f>IF('1. Order'!B563="","",'1. Order'!B563)</f>
        <v/>
      </c>
      <c r="B558" s="274" t="str">
        <f>IF('1. Order'!N563="","",'1. Order'!N563)</f>
        <v/>
      </c>
      <c r="C558" s="274" t="str">
        <f>IF('1. Order'!O563="","",'1. Order'!O563)</f>
        <v/>
      </c>
      <c r="D558" s="55" t="str">
        <f>IF('1. Order'!I563="","",'1. Order'!I563)</f>
        <v/>
      </c>
      <c r="E558" s="55" t="str">
        <f>IF('1. Order'!J563="","",'1. Order'!J563)</f>
        <v/>
      </c>
      <c r="F558" s="55" t="str">
        <f>IF('1. Order'!K563="","",'1. Order'!K563)</f>
        <v/>
      </c>
      <c r="G558" s="281" t="str">
        <f>IF('1. Order'!M563="","",'1. Order'!M563)</f>
        <v/>
      </c>
      <c r="H558" s="285"/>
      <c r="I558" s="101"/>
      <c r="J558" s="101"/>
      <c r="K558" s="284" t="str">
        <f>IF('1. Order'!AI563="","",'1. Order'!AI563)</f>
        <v/>
      </c>
      <c r="L558" s="284" t="str">
        <f>IF('1. Order'!AH563="","",'1. Order'!AH563)</f>
        <v/>
      </c>
      <c r="M558" s="101"/>
      <c r="N558" s="101"/>
      <c r="O558" s="101"/>
      <c r="P558" s="112"/>
      <c r="Q558" s="58"/>
      <c r="R558" s="56"/>
      <c r="S558" s="56"/>
      <c r="T558" s="56"/>
      <c r="U558" s="57"/>
      <c r="V558" s="58"/>
      <c r="W558" s="56"/>
      <c r="X558" s="56"/>
      <c r="Y558" s="56"/>
      <c r="Z558" s="56"/>
      <c r="AA558" s="56"/>
      <c r="AB558" s="56"/>
      <c r="AC558" s="56"/>
      <c r="AD558" s="56"/>
      <c r="AE558" s="56"/>
      <c r="AF558" s="101"/>
      <c r="AG558" s="112"/>
    </row>
    <row r="559" spans="1:33">
      <c r="A559" s="54" t="str">
        <f>IF('1. Order'!B564="","",'1. Order'!B564)</f>
        <v/>
      </c>
      <c r="B559" s="274" t="str">
        <f>IF('1. Order'!N564="","",'1. Order'!N564)</f>
        <v/>
      </c>
      <c r="C559" s="274" t="str">
        <f>IF('1. Order'!O564="","",'1. Order'!O564)</f>
        <v/>
      </c>
      <c r="D559" s="55" t="str">
        <f>IF('1. Order'!I564="","",'1. Order'!I564)</f>
        <v/>
      </c>
      <c r="E559" s="55" t="str">
        <f>IF('1. Order'!J564="","",'1. Order'!J564)</f>
        <v/>
      </c>
      <c r="F559" s="55" t="str">
        <f>IF('1. Order'!K564="","",'1. Order'!K564)</f>
        <v/>
      </c>
      <c r="G559" s="281" t="str">
        <f>IF('1. Order'!M564="","",'1. Order'!M564)</f>
        <v/>
      </c>
      <c r="H559" s="285"/>
      <c r="I559" s="101"/>
      <c r="J559" s="101"/>
      <c r="K559" s="284" t="str">
        <f>IF('1. Order'!AI564="","",'1. Order'!AI564)</f>
        <v/>
      </c>
      <c r="L559" s="284" t="str">
        <f>IF('1. Order'!AH564="","",'1. Order'!AH564)</f>
        <v/>
      </c>
      <c r="M559" s="101"/>
      <c r="N559" s="101"/>
      <c r="O559" s="101"/>
      <c r="P559" s="112"/>
      <c r="Q559" s="58"/>
      <c r="R559" s="56"/>
      <c r="S559" s="56"/>
      <c r="T559" s="56"/>
      <c r="U559" s="57"/>
      <c r="V559" s="58"/>
      <c r="W559" s="56"/>
      <c r="X559" s="56"/>
      <c r="Y559" s="56"/>
      <c r="Z559" s="56"/>
      <c r="AA559" s="56"/>
      <c r="AB559" s="56"/>
      <c r="AC559" s="56"/>
      <c r="AD559" s="56"/>
      <c r="AE559" s="56"/>
      <c r="AF559" s="101"/>
      <c r="AG559" s="112"/>
    </row>
    <row r="560" spans="1:33">
      <c r="A560" s="54" t="str">
        <f>IF('1. Order'!B565="","",'1. Order'!B565)</f>
        <v/>
      </c>
      <c r="B560" s="274" t="str">
        <f>IF('1. Order'!N565="","",'1. Order'!N565)</f>
        <v/>
      </c>
      <c r="C560" s="274" t="str">
        <f>IF('1. Order'!O565="","",'1. Order'!O565)</f>
        <v/>
      </c>
      <c r="D560" s="55" t="str">
        <f>IF('1. Order'!I565="","",'1. Order'!I565)</f>
        <v/>
      </c>
      <c r="E560" s="55" t="str">
        <f>IF('1. Order'!J565="","",'1. Order'!J565)</f>
        <v/>
      </c>
      <c r="F560" s="55" t="str">
        <f>IF('1. Order'!K565="","",'1. Order'!K565)</f>
        <v/>
      </c>
      <c r="G560" s="281" t="str">
        <f>IF('1. Order'!M565="","",'1. Order'!M565)</f>
        <v/>
      </c>
      <c r="H560" s="285"/>
      <c r="I560" s="101"/>
      <c r="J560" s="101"/>
      <c r="K560" s="284" t="str">
        <f>IF('1. Order'!AI565="","",'1. Order'!AI565)</f>
        <v/>
      </c>
      <c r="L560" s="284" t="str">
        <f>IF('1. Order'!AH565="","",'1. Order'!AH565)</f>
        <v/>
      </c>
      <c r="M560" s="101"/>
      <c r="N560" s="101"/>
      <c r="O560" s="101"/>
      <c r="P560" s="112"/>
      <c r="Q560" s="58"/>
      <c r="R560" s="56"/>
      <c r="S560" s="56"/>
      <c r="T560" s="56"/>
      <c r="U560" s="57"/>
      <c r="V560" s="58"/>
      <c r="W560" s="56"/>
      <c r="X560" s="56"/>
      <c r="Y560" s="56"/>
      <c r="Z560" s="56"/>
      <c r="AA560" s="56"/>
      <c r="AB560" s="56"/>
      <c r="AC560" s="56"/>
      <c r="AD560" s="56"/>
      <c r="AE560" s="56"/>
      <c r="AF560" s="101"/>
      <c r="AG560" s="112"/>
    </row>
    <row r="561" spans="1:33">
      <c r="A561" s="54" t="str">
        <f>IF('1. Order'!B566="","",'1. Order'!B566)</f>
        <v/>
      </c>
      <c r="B561" s="274" t="str">
        <f>IF('1. Order'!N566="","",'1. Order'!N566)</f>
        <v/>
      </c>
      <c r="C561" s="274" t="str">
        <f>IF('1. Order'!O566="","",'1. Order'!O566)</f>
        <v/>
      </c>
      <c r="D561" s="55" t="str">
        <f>IF('1. Order'!I566="","",'1. Order'!I566)</f>
        <v/>
      </c>
      <c r="E561" s="55" t="str">
        <f>IF('1. Order'!J566="","",'1. Order'!J566)</f>
        <v/>
      </c>
      <c r="F561" s="55" t="str">
        <f>IF('1. Order'!K566="","",'1. Order'!K566)</f>
        <v/>
      </c>
      <c r="G561" s="281" t="str">
        <f>IF('1. Order'!M566="","",'1. Order'!M566)</f>
        <v/>
      </c>
      <c r="H561" s="285"/>
      <c r="I561" s="101"/>
      <c r="J561" s="101"/>
      <c r="K561" s="284" t="str">
        <f>IF('1. Order'!AI566="","",'1. Order'!AI566)</f>
        <v/>
      </c>
      <c r="L561" s="284" t="str">
        <f>IF('1. Order'!AH566="","",'1. Order'!AH566)</f>
        <v/>
      </c>
      <c r="M561" s="101"/>
      <c r="N561" s="101"/>
      <c r="O561" s="101"/>
      <c r="P561" s="112"/>
      <c r="Q561" s="58"/>
      <c r="R561" s="56"/>
      <c r="S561" s="56"/>
      <c r="T561" s="56"/>
      <c r="U561" s="57"/>
      <c r="V561" s="58"/>
      <c r="W561" s="56"/>
      <c r="X561" s="56"/>
      <c r="Y561" s="56"/>
      <c r="Z561" s="56"/>
      <c r="AA561" s="56"/>
      <c r="AB561" s="56"/>
      <c r="AC561" s="56"/>
      <c r="AD561" s="56"/>
      <c r="AE561" s="56"/>
      <c r="AF561" s="101"/>
      <c r="AG561" s="112"/>
    </row>
    <row r="562" spans="1:33">
      <c r="A562" s="54" t="str">
        <f>IF('1. Order'!B567="","",'1. Order'!B567)</f>
        <v/>
      </c>
      <c r="B562" s="274" t="str">
        <f>IF('1. Order'!N567="","",'1. Order'!N567)</f>
        <v/>
      </c>
      <c r="C562" s="274" t="str">
        <f>IF('1. Order'!O567="","",'1. Order'!O567)</f>
        <v/>
      </c>
      <c r="D562" s="55" t="str">
        <f>IF('1. Order'!I567="","",'1. Order'!I567)</f>
        <v/>
      </c>
      <c r="E562" s="55" t="str">
        <f>IF('1. Order'!J567="","",'1. Order'!J567)</f>
        <v/>
      </c>
      <c r="F562" s="55" t="str">
        <f>IF('1. Order'!K567="","",'1. Order'!K567)</f>
        <v/>
      </c>
      <c r="G562" s="281" t="str">
        <f>IF('1. Order'!M567="","",'1. Order'!M567)</f>
        <v/>
      </c>
      <c r="H562" s="285"/>
      <c r="I562" s="101"/>
      <c r="J562" s="101"/>
      <c r="K562" s="284" t="str">
        <f>IF('1. Order'!AI567="","",'1. Order'!AI567)</f>
        <v/>
      </c>
      <c r="L562" s="284" t="str">
        <f>IF('1. Order'!AH567="","",'1. Order'!AH567)</f>
        <v/>
      </c>
      <c r="M562" s="101"/>
      <c r="N562" s="101"/>
      <c r="O562" s="101"/>
      <c r="P562" s="112"/>
      <c r="Q562" s="58"/>
      <c r="R562" s="56"/>
      <c r="S562" s="56"/>
      <c r="T562" s="56"/>
      <c r="U562" s="57"/>
      <c r="V562" s="58"/>
      <c r="W562" s="56"/>
      <c r="X562" s="56"/>
      <c r="Y562" s="56"/>
      <c r="Z562" s="56"/>
      <c r="AA562" s="56"/>
      <c r="AB562" s="56"/>
      <c r="AC562" s="56"/>
      <c r="AD562" s="56"/>
      <c r="AE562" s="56"/>
      <c r="AF562" s="101"/>
      <c r="AG562" s="112"/>
    </row>
    <row r="563" spans="1:33">
      <c r="A563" s="54" t="str">
        <f>IF('1. Order'!B568="","",'1. Order'!B568)</f>
        <v/>
      </c>
      <c r="B563" s="274" t="str">
        <f>IF('1. Order'!N568="","",'1. Order'!N568)</f>
        <v/>
      </c>
      <c r="C563" s="274" t="str">
        <f>IF('1. Order'!O568="","",'1. Order'!O568)</f>
        <v/>
      </c>
      <c r="D563" s="55" t="str">
        <f>IF('1. Order'!I568="","",'1. Order'!I568)</f>
        <v/>
      </c>
      <c r="E563" s="55" t="str">
        <f>IF('1. Order'!J568="","",'1. Order'!J568)</f>
        <v/>
      </c>
      <c r="F563" s="55" t="str">
        <f>IF('1. Order'!K568="","",'1. Order'!K568)</f>
        <v/>
      </c>
      <c r="G563" s="281" t="str">
        <f>IF('1. Order'!M568="","",'1. Order'!M568)</f>
        <v/>
      </c>
      <c r="H563" s="285"/>
      <c r="I563" s="101"/>
      <c r="J563" s="101"/>
      <c r="K563" s="284" t="str">
        <f>IF('1. Order'!AI568="","",'1. Order'!AI568)</f>
        <v/>
      </c>
      <c r="L563" s="284" t="str">
        <f>IF('1. Order'!AH568="","",'1. Order'!AH568)</f>
        <v/>
      </c>
      <c r="M563" s="101"/>
      <c r="N563" s="101"/>
      <c r="O563" s="101"/>
      <c r="P563" s="112"/>
      <c r="Q563" s="58"/>
      <c r="R563" s="56"/>
      <c r="S563" s="56"/>
      <c r="T563" s="56"/>
      <c r="U563" s="57"/>
      <c r="V563" s="58"/>
      <c r="W563" s="56"/>
      <c r="X563" s="56"/>
      <c r="Y563" s="56"/>
      <c r="Z563" s="56"/>
      <c r="AA563" s="56"/>
      <c r="AB563" s="56"/>
      <c r="AC563" s="56"/>
      <c r="AD563" s="56"/>
      <c r="AE563" s="56"/>
      <c r="AF563" s="101"/>
      <c r="AG563" s="112"/>
    </row>
    <row r="564" spans="1:33">
      <c r="A564" s="54" t="str">
        <f>IF('1. Order'!B569="","",'1. Order'!B569)</f>
        <v/>
      </c>
      <c r="B564" s="274" t="str">
        <f>IF('1. Order'!N569="","",'1. Order'!N569)</f>
        <v/>
      </c>
      <c r="C564" s="274" t="str">
        <f>IF('1. Order'!O569="","",'1. Order'!O569)</f>
        <v/>
      </c>
      <c r="D564" s="55" t="str">
        <f>IF('1. Order'!I569="","",'1. Order'!I569)</f>
        <v/>
      </c>
      <c r="E564" s="55" t="str">
        <f>IF('1. Order'!J569="","",'1. Order'!J569)</f>
        <v/>
      </c>
      <c r="F564" s="55" t="str">
        <f>IF('1. Order'!K569="","",'1. Order'!K569)</f>
        <v/>
      </c>
      <c r="G564" s="281" t="str">
        <f>IF('1. Order'!M569="","",'1. Order'!M569)</f>
        <v/>
      </c>
      <c r="H564" s="285"/>
      <c r="I564" s="101"/>
      <c r="J564" s="101"/>
      <c r="K564" s="284" t="str">
        <f>IF('1. Order'!AI569="","",'1. Order'!AI569)</f>
        <v/>
      </c>
      <c r="L564" s="284" t="str">
        <f>IF('1. Order'!AH569="","",'1. Order'!AH569)</f>
        <v/>
      </c>
      <c r="M564" s="101"/>
      <c r="N564" s="101"/>
      <c r="O564" s="101"/>
      <c r="P564" s="112"/>
      <c r="Q564" s="58"/>
      <c r="R564" s="56"/>
      <c r="S564" s="56"/>
      <c r="T564" s="56"/>
      <c r="U564" s="57"/>
      <c r="V564" s="58"/>
      <c r="W564" s="56"/>
      <c r="X564" s="56"/>
      <c r="Y564" s="56"/>
      <c r="Z564" s="56"/>
      <c r="AA564" s="56"/>
      <c r="AB564" s="56"/>
      <c r="AC564" s="56"/>
      <c r="AD564" s="56"/>
      <c r="AE564" s="56"/>
      <c r="AF564" s="101"/>
      <c r="AG564" s="112"/>
    </row>
    <row r="565" spans="1:33">
      <c r="A565" s="54" t="str">
        <f>IF('1. Order'!B570="","",'1. Order'!B570)</f>
        <v/>
      </c>
      <c r="B565" s="274" t="str">
        <f>IF('1. Order'!N570="","",'1. Order'!N570)</f>
        <v/>
      </c>
      <c r="C565" s="274" t="str">
        <f>IF('1. Order'!O570="","",'1. Order'!O570)</f>
        <v/>
      </c>
      <c r="D565" s="55" t="str">
        <f>IF('1. Order'!I570="","",'1. Order'!I570)</f>
        <v/>
      </c>
      <c r="E565" s="55" t="str">
        <f>IF('1. Order'!J570="","",'1. Order'!J570)</f>
        <v/>
      </c>
      <c r="F565" s="55" t="str">
        <f>IF('1. Order'!K570="","",'1. Order'!K570)</f>
        <v/>
      </c>
      <c r="G565" s="281" t="str">
        <f>IF('1. Order'!M570="","",'1. Order'!M570)</f>
        <v/>
      </c>
      <c r="H565" s="285"/>
      <c r="I565" s="101"/>
      <c r="J565" s="101"/>
      <c r="K565" s="284" t="str">
        <f>IF('1. Order'!AI570="","",'1. Order'!AI570)</f>
        <v/>
      </c>
      <c r="L565" s="284" t="str">
        <f>IF('1. Order'!AH570="","",'1. Order'!AH570)</f>
        <v/>
      </c>
      <c r="M565" s="101"/>
      <c r="N565" s="101"/>
      <c r="O565" s="101"/>
      <c r="P565" s="112"/>
      <c r="Q565" s="58"/>
      <c r="R565" s="56"/>
      <c r="S565" s="56"/>
      <c r="T565" s="56"/>
      <c r="U565" s="57"/>
      <c r="V565" s="58"/>
      <c r="W565" s="56"/>
      <c r="X565" s="56"/>
      <c r="Y565" s="56"/>
      <c r="Z565" s="56"/>
      <c r="AA565" s="56"/>
      <c r="AB565" s="56"/>
      <c r="AC565" s="56"/>
      <c r="AD565" s="56"/>
      <c r="AE565" s="56"/>
      <c r="AF565" s="101"/>
      <c r="AG565" s="112"/>
    </row>
    <row r="566" spans="1:33">
      <c r="A566" s="54" t="str">
        <f>IF('1. Order'!B571="","",'1. Order'!B571)</f>
        <v/>
      </c>
      <c r="B566" s="274" t="str">
        <f>IF('1. Order'!N571="","",'1. Order'!N571)</f>
        <v/>
      </c>
      <c r="C566" s="274" t="str">
        <f>IF('1. Order'!O571="","",'1. Order'!O571)</f>
        <v/>
      </c>
      <c r="D566" s="55" t="str">
        <f>IF('1. Order'!I571="","",'1. Order'!I571)</f>
        <v/>
      </c>
      <c r="E566" s="55" t="str">
        <f>IF('1. Order'!J571="","",'1. Order'!J571)</f>
        <v/>
      </c>
      <c r="F566" s="55" t="str">
        <f>IF('1. Order'!K571="","",'1. Order'!K571)</f>
        <v/>
      </c>
      <c r="G566" s="281" t="str">
        <f>IF('1. Order'!M571="","",'1. Order'!M571)</f>
        <v/>
      </c>
      <c r="H566" s="285"/>
      <c r="I566" s="101"/>
      <c r="J566" s="101"/>
      <c r="K566" s="284" t="str">
        <f>IF('1. Order'!AI571="","",'1. Order'!AI571)</f>
        <v/>
      </c>
      <c r="L566" s="284" t="str">
        <f>IF('1. Order'!AH571="","",'1. Order'!AH571)</f>
        <v/>
      </c>
      <c r="M566" s="101"/>
      <c r="N566" s="101"/>
      <c r="O566" s="101"/>
      <c r="P566" s="112"/>
      <c r="Q566" s="58"/>
      <c r="R566" s="56"/>
      <c r="S566" s="56"/>
      <c r="T566" s="56"/>
      <c r="U566" s="57"/>
      <c r="V566" s="58"/>
      <c r="W566" s="56"/>
      <c r="X566" s="56"/>
      <c r="Y566" s="56"/>
      <c r="Z566" s="56"/>
      <c r="AA566" s="56"/>
      <c r="AB566" s="56"/>
      <c r="AC566" s="56"/>
      <c r="AD566" s="56"/>
      <c r="AE566" s="56"/>
      <c r="AF566" s="101"/>
      <c r="AG566" s="112"/>
    </row>
    <row r="567" spans="1:33">
      <c r="A567" s="54" t="str">
        <f>IF('1. Order'!B572="","",'1. Order'!B572)</f>
        <v/>
      </c>
      <c r="B567" s="274" t="str">
        <f>IF('1. Order'!N572="","",'1. Order'!N572)</f>
        <v/>
      </c>
      <c r="C567" s="274" t="str">
        <f>IF('1. Order'!O572="","",'1. Order'!O572)</f>
        <v/>
      </c>
      <c r="D567" s="55" t="str">
        <f>IF('1. Order'!I572="","",'1. Order'!I572)</f>
        <v/>
      </c>
      <c r="E567" s="55" t="str">
        <f>IF('1. Order'!J572="","",'1. Order'!J572)</f>
        <v/>
      </c>
      <c r="F567" s="55" t="str">
        <f>IF('1. Order'!K572="","",'1. Order'!K572)</f>
        <v/>
      </c>
      <c r="G567" s="281" t="str">
        <f>IF('1. Order'!M572="","",'1. Order'!M572)</f>
        <v/>
      </c>
      <c r="H567" s="285"/>
      <c r="I567" s="101"/>
      <c r="J567" s="101"/>
      <c r="K567" s="284" t="str">
        <f>IF('1. Order'!AI572="","",'1. Order'!AI572)</f>
        <v/>
      </c>
      <c r="L567" s="284" t="str">
        <f>IF('1. Order'!AH572="","",'1. Order'!AH572)</f>
        <v/>
      </c>
      <c r="M567" s="101"/>
      <c r="N567" s="101"/>
      <c r="O567" s="101"/>
      <c r="P567" s="112"/>
      <c r="Q567" s="58"/>
      <c r="R567" s="56"/>
      <c r="S567" s="56"/>
      <c r="T567" s="56"/>
      <c r="U567" s="57"/>
      <c r="V567" s="58"/>
      <c r="W567" s="56"/>
      <c r="X567" s="56"/>
      <c r="Y567" s="56"/>
      <c r="Z567" s="56"/>
      <c r="AA567" s="56"/>
      <c r="AB567" s="56"/>
      <c r="AC567" s="56"/>
      <c r="AD567" s="56"/>
      <c r="AE567" s="56"/>
      <c r="AF567" s="101"/>
      <c r="AG567" s="112"/>
    </row>
    <row r="568" spans="1:33">
      <c r="A568" s="54" t="str">
        <f>IF('1. Order'!B573="","",'1. Order'!B573)</f>
        <v/>
      </c>
      <c r="B568" s="274" t="str">
        <f>IF('1. Order'!N573="","",'1. Order'!N573)</f>
        <v/>
      </c>
      <c r="C568" s="274" t="str">
        <f>IF('1. Order'!O573="","",'1. Order'!O573)</f>
        <v/>
      </c>
      <c r="D568" s="55" t="str">
        <f>IF('1. Order'!I573="","",'1. Order'!I573)</f>
        <v/>
      </c>
      <c r="E568" s="55" t="str">
        <f>IF('1. Order'!J573="","",'1. Order'!J573)</f>
        <v/>
      </c>
      <c r="F568" s="55" t="str">
        <f>IF('1. Order'!K573="","",'1. Order'!K573)</f>
        <v/>
      </c>
      <c r="G568" s="281" t="str">
        <f>IF('1. Order'!M573="","",'1. Order'!M573)</f>
        <v/>
      </c>
      <c r="H568" s="285"/>
      <c r="I568" s="101"/>
      <c r="J568" s="101"/>
      <c r="K568" s="284" t="str">
        <f>IF('1. Order'!AI573="","",'1. Order'!AI573)</f>
        <v/>
      </c>
      <c r="L568" s="284" t="str">
        <f>IF('1. Order'!AH573="","",'1. Order'!AH573)</f>
        <v/>
      </c>
      <c r="M568" s="101"/>
      <c r="N568" s="101"/>
      <c r="O568" s="101"/>
      <c r="P568" s="112"/>
      <c r="Q568" s="58"/>
      <c r="R568" s="56"/>
      <c r="S568" s="56"/>
      <c r="T568" s="56"/>
      <c r="U568" s="57"/>
      <c r="V568" s="58"/>
      <c r="W568" s="56"/>
      <c r="X568" s="56"/>
      <c r="Y568" s="56"/>
      <c r="Z568" s="56"/>
      <c r="AA568" s="56"/>
      <c r="AB568" s="56"/>
      <c r="AC568" s="56"/>
      <c r="AD568" s="56"/>
      <c r="AE568" s="56"/>
      <c r="AF568" s="101"/>
      <c r="AG568" s="112"/>
    </row>
    <row r="569" spans="1:33">
      <c r="A569" s="54" t="str">
        <f>IF('1. Order'!B574="","",'1. Order'!B574)</f>
        <v/>
      </c>
      <c r="B569" s="274" t="str">
        <f>IF('1. Order'!N574="","",'1. Order'!N574)</f>
        <v/>
      </c>
      <c r="C569" s="274" t="str">
        <f>IF('1. Order'!O574="","",'1. Order'!O574)</f>
        <v/>
      </c>
      <c r="D569" s="55" t="str">
        <f>IF('1. Order'!I574="","",'1. Order'!I574)</f>
        <v/>
      </c>
      <c r="E569" s="55" t="str">
        <f>IF('1. Order'!J574="","",'1. Order'!J574)</f>
        <v/>
      </c>
      <c r="F569" s="55" t="str">
        <f>IF('1. Order'!K574="","",'1. Order'!K574)</f>
        <v/>
      </c>
      <c r="G569" s="281" t="str">
        <f>IF('1. Order'!M574="","",'1. Order'!M574)</f>
        <v/>
      </c>
      <c r="H569" s="285"/>
      <c r="I569" s="101"/>
      <c r="J569" s="101"/>
      <c r="K569" s="284" t="str">
        <f>IF('1. Order'!AI574="","",'1. Order'!AI574)</f>
        <v/>
      </c>
      <c r="L569" s="284" t="str">
        <f>IF('1. Order'!AH574="","",'1. Order'!AH574)</f>
        <v/>
      </c>
      <c r="M569" s="101"/>
      <c r="N569" s="101"/>
      <c r="O569" s="101"/>
      <c r="P569" s="112"/>
      <c r="Q569" s="58"/>
      <c r="R569" s="56"/>
      <c r="S569" s="56"/>
      <c r="T569" s="56"/>
      <c r="U569" s="57"/>
      <c r="V569" s="58"/>
      <c r="W569" s="56"/>
      <c r="X569" s="56"/>
      <c r="Y569" s="56"/>
      <c r="Z569" s="56"/>
      <c r="AA569" s="56"/>
      <c r="AB569" s="56"/>
      <c r="AC569" s="56"/>
      <c r="AD569" s="56"/>
      <c r="AE569" s="56"/>
      <c r="AF569" s="101"/>
      <c r="AG569" s="112"/>
    </row>
    <row r="570" spans="1:33">
      <c r="A570" s="54" t="str">
        <f>IF('1. Order'!B575="","",'1. Order'!B575)</f>
        <v/>
      </c>
      <c r="B570" s="274" t="str">
        <f>IF('1. Order'!N575="","",'1. Order'!N575)</f>
        <v/>
      </c>
      <c r="C570" s="274" t="str">
        <f>IF('1. Order'!O575="","",'1. Order'!O575)</f>
        <v/>
      </c>
      <c r="D570" s="55" t="str">
        <f>IF('1. Order'!I575="","",'1. Order'!I575)</f>
        <v/>
      </c>
      <c r="E570" s="55" t="str">
        <f>IF('1. Order'!J575="","",'1. Order'!J575)</f>
        <v/>
      </c>
      <c r="F570" s="55" t="str">
        <f>IF('1. Order'!K575="","",'1. Order'!K575)</f>
        <v/>
      </c>
      <c r="G570" s="281" t="str">
        <f>IF('1. Order'!M575="","",'1. Order'!M575)</f>
        <v/>
      </c>
      <c r="H570" s="285"/>
      <c r="I570" s="101"/>
      <c r="J570" s="101"/>
      <c r="K570" s="284" t="str">
        <f>IF('1. Order'!AI575="","",'1. Order'!AI575)</f>
        <v/>
      </c>
      <c r="L570" s="284" t="str">
        <f>IF('1. Order'!AH575="","",'1. Order'!AH575)</f>
        <v/>
      </c>
      <c r="M570" s="101"/>
      <c r="N570" s="101"/>
      <c r="O570" s="101"/>
      <c r="P570" s="112"/>
      <c r="Q570" s="58"/>
      <c r="R570" s="56"/>
      <c r="S570" s="56"/>
      <c r="T570" s="56"/>
      <c r="U570" s="57"/>
      <c r="V570" s="58"/>
      <c r="W570" s="56"/>
      <c r="X570" s="56"/>
      <c r="Y570" s="56"/>
      <c r="Z570" s="56"/>
      <c r="AA570" s="56"/>
      <c r="AB570" s="56"/>
      <c r="AC570" s="56"/>
      <c r="AD570" s="56"/>
      <c r="AE570" s="56"/>
      <c r="AF570" s="101"/>
      <c r="AG570" s="112"/>
    </row>
    <row r="571" spans="1:33">
      <c r="A571" s="54" t="str">
        <f>IF('1. Order'!B576="","",'1. Order'!B576)</f>
        <v/>
      </c>
      <c r="B571" s="274" t="str">
        <f>IF('1. Order'!N576="","",'1. Order'!N576)</f>
        <v/>
      </c>
      <c r="C571" s="274" t="str">
        <f>IF('1. Order'!O576="","",'1. Order'!O576)</f>
        <v/>
      </c>
      <c r="D571" s="55" t="str">
        <f>IF('1. Order'!I576="","",'1. Order'!I576)</f>
        <v/>
      </c>
      <c r="E571" s="55" t="str">
        <f>IF('1. Order'!J576="","",'1. Order'!J576)</f>
        <v/>
      </c>
      <c r="F571" s="55" t="str">
        <f>IF('1. Order'!K576="","",'1. Order'!K576)</f>
        <v/>
      </c>
      <c r="G571" s="281" t="str">
        <f>IF('1. Order'!M576="","",'1. Order'!M576)</f>
        <v/>
      </c>
      <c r="H571" s="285"/>
      <c r="I571" s="101"/>
      <c r="J571" s="101"/>
      <c r="K571" s="284" t="str">
        <f>IF('1. Order'!AI576="","",'1. Order'!AI576)</f>
        <v/>
      </c>
      <c r="L571" s="284" t="str">
        <f>IF('1. Order'!AH576="","",'1. Order'!AH576)</f>
        <v/>
      </c>
      <c r="M571" s="101"/>
      <c r="N571" s="101"/>
      <c r="O571" s="101"/>
      <c r="P571" s="112"/>
      <c r="Q571" s="58"/>
      <c r="R571" s="56"/>
      <c r="S571" s="56"/>
      <c r="T571" s="56"/>
      <c r="U571" s="57"/>
      <c r="V571" s="58"/>
      <c r="W571" s="56"/>
      <c r="X571" s="56"/>
      <c r="Y571" s="56"/>
      <c r="Z571" s="56"/>
      <c r="AA571" s="56"/>
      <c r="AB571" s="56"/>
      <c r="AC571" s="56"/>
      <c r="AD571" s="56"/>
      <c r="AE571" s="56"/>
      <c r="AF571" s="101"/>
      <c r="AG571" s="112"/>
    </row>
    <row r="572" spans="1:33">
      <c r="A572" s="54" t="str">
        <f>IF('1. Order'!B577="","",'1. Order'!B577)</f>
        <v/>
      </c>
      <c r="B572" s="274" t="str">
        <f>IF('1. Order'!N577="","",'1. Order'!N577)</f>
        <v/>
      </c>
      <c r="C572" s="274" t="str">
        <f>IF('1. Order'!O577="","",'1. Order'!O577)</f>
        <v/>
      </c>
      <c r="D572" s="55" t="str">
        <f>IF('1. Order'!I577="","",'1. Order'!I577)</f>
        <v/>
      </c>
      <c r="E572" s="55" t="str">
        <f>IF('1. Order'!J577="","",'1. Order'!J577)</f>
        <v/>
      </c>
      <c r="F572" s="55" t="str">
        <f>IF('1. Order'!K577="","",'1. Order'!K577)</f>
        <v/>
      </c>
      <c r="G572" s="281" t="str">
        <f>IF('1. Order'!M577="","",'1. Order'!M577)</f>
        <v/>
      </c>
      <c r="H572" s="285"/>
      <c r="I572" s="101"/>
      <c r="J572" s="101"/>
      <c r="K572" s="284" t="str">
        <f>IF('1. Order'!AI577="","",'1. Order'!AI577)</f>
        <v/>
      </c>
      <c r="L572" s="284" t="str">
        <f>IF('1. Order'!AH577="","",'1. Order'!AH577)</f>
        <v/>
      </c>
      <c r="M572" s="101"/>
      <c r="N572" s="101"/>
      <c r="O572" s="101"/>
      <c r="P572" s="112"/>
      <c r="Q572" s="58"/>
      <c r="R572" s="56"/>
      <c r="S572" s="56"/>
      <c r="T572" s="56"/>
      <c r="U572" s="57"/>
      <c r="V572" s="58"/>
      <c r="W572" s="56"/>
      <c r="X572" s="56"/>
      <c r="Y572" s="56"/>
      <c r="Z572" s="56"/>
      <c r="AA572" s="56"/>
      <c r="AB572" s="56"/>
      <c r="AC572" s="56"/>
      <c r="AD572" s="56"/>
      <c r="AE572" s="56"/>
      <c r="AF572" s="101"/>
      <c r="AG572" s="112"/>
    </row>
    <row r="573" spans="1:33">
      <c r="A573" s="54" t="str">
        <f>IF('1. Order'!B578="","",'1. Order'!B578)</f>
        <v/>
      </c>
      <c r="B573" s="274" t="str">
        <f>IF('1. Order'!N578="","",'1. Order'!N578)</f>
        <v/>
      </c>
      <c r="C573" s="274" t="str">
        <f>IF('1. Order'!O578="","",'1. Order'!O578)</f>
        <v/>
      </c>
      <c r="D573" s="55" t="str">
        <f>IF('1. Order'!I578="","",'1. Order'!I578)</f>
        <v/>
      </c>
      <c r="E573" s="55" t="str">
        <f>IF('1. Order'!J578="","",'1. Order'!J578)</f>
        <v/>
      </c>
      <c r="F573" s="55" t="str">
        <f>IF('1. Order'!K578="","",'1. Order'!K578)</f>
        <v/>
      </c>
      <c r="G573" s="281" t="str">
        <f>IF('1. Order'!M578="","",'1. Order'!M578)</f>
        <v/>
      </c>
      <c r="H573" s="285"/>
      <c r="I573" s="101"/>
      <c r="J573" s="101"/>
      <c r="K573" s="284" t="str">
        <f>IF('1. Order'!AI578="","",'1. Order'!AI578)</f>
        <v/>
      </c>
      <c r="L573" s="284" t="str">
        <f>IF('1. Order'!AH578="","",'1. Order'!AH578)</f>
        <v/>
      </c>
      <c r="M573" s="101"/>
      <c r="N573" s="101"/>
      <c r="O573" s="101"/>
      <c r="P573" s="112"/>
      <c r="Q573" s="58"/>
      <c r="R573" s="56"/>
      <c r="S573" s="56"/>
      <c r="T573" s="56"/>
      <c r="U573" s="57"/>
      <c r="V573" s="58"/>
      <c r="W573" s="56"/>
      <c r="X573" s="56"/>
      <c r="Y573" s="56"/>
      <c r="Z573" s="56"/>
      <c r="AA573" s="56"/>
      <c r="AB573" s="56"/>
      <c r="AC573" s="56"/>
      <c r="AD573" s="56"/>
      <c r="AE573" s="56"/>
      <c r="AF573" s="101"/>
      <c r="AG573" s="112"/>
    </row>
    <row r="574" spans="1:33">
      <c r="A574" s="54" t="str">
        <f>IF('1. Order'!B579="","",'1. Order'!B579)</f>
        <v/>
      </c>
      <c r="B574" s="274" t="str">
        <f>IF('1. Order'!N579="","",'1. Order'!N579)</f>
        <v/>
      </c>
      <c r="C574" s="274" t="str">
        <f>IF('1. Order'!O579="","",'1. Order'!O579)</f>
        <v/>
      </c>
      <c r="D574" s="55" t="str">
        <f>IF('1. Order'!I579="","",'1. Order'!I579)</f>
        <v/>
      </c>
      <c r="E574" s="55" t="str">
        <f>IF('1. Order'!J579="","",'1. Order'!J579)</f>
        <v/>
      </c>
      <c r="F574" s="55" t="str">
        <f>IF('1. Order'!K579="","",'1. Order'!K579)</f>
        <v/>
      </c>
      <c r="G574" s="281" t="str">
        <f>IF('1. Order'!M579="","",'1. Order'!M579)</f>
        <v/>
      </c>
      <c r="H574" s="285"/>
      <c r="I574" s="101"/>
      <c r="J574" s="101"/>
      <c r="K574" s="284" t="str">
        <f>IF('1. Order'!AI579="","",'1. Order'!AI579)</f>
        <v/>
      </c>
      <c r="L574" s="284" t="str">
        <f>IF('1. Order'!AH579="","",'1. Order'!AH579)</f>
        <v/>
      </c>
      <c r="M574" s="101"/>
      <c r="N574" s="101"/>
      <c r="O574" s="101"/>
      <c r="P574" s="112"/>
      <c r="Q574" s="58"/>
      <c r="R574" s="56"/>
      <c r="S574" s="56"/>
      <c r="T574" s="56"/>
      <c r="U574" s="57"/>
      <c r="V574" s="58"/>
      <c r="W574" s="56"/>
      <c r="X574" s="56"/>
      <c r="Y574" s="56"/>
      <c r="Z574" s="56"/>
      <c r="AA574" s="56"/>
      <c r="AB574" s="56"/>
      <c r="AC574" s="56"/>
      <c r="AD574" s="56"/>
      <c r="AE574" s="56"/>
      <c r="AF574" s="101"/>
      <c r="AG574" s="112"/>
    </row>
    <row r="575" spans="1:33">
      <c r="A575" s="54" t="str">
        <f>IF('1. Order'!B580="","",'1. Order'!B580)</f>
        <v/>
      </c>
      <c r="B575" s="274" t="str">
        <f>IF('1. Order'!N580="","",'1. Order'!N580)</f>
        <v/>
      </c>
      <c r="C575" s="274" t="str">
        <f>IF('1. Order'!O580="","",'1. Order'!O580)</f>
        <v/>
      </c>
      <c r="D575" s="55" t="str">
        <f>IF('1. Order'!I580="","",'1. Order'!I580)</f>
        <v/>
      </c>
      <c r="E575" s="55" t="str">
        <f>IF('1. Order'!J580="","",'1. Order'!J580)</f>
        <v/>
      </c>
      <c r="F575" s="55" t="str">
        <f>IF('1. Order'!K580="","",'1. Order'!K580)</f>
        <v/>
      </c>
      <c r="G575" s="281" t="str">
        <f>IF('1. Order'!M580="","",'1. Order'!M580)</f>
        <v/>
      </c>
      <c r="H575" s="285"/>
      <c r="I575" s="101"/>
      <c r="J575" s="101"/>
      <c r="K575" s="284" t="str">
        <f>IF('1. Order'!AI580="","",'1. Order'!AI580)</f>
        <v/>
      </c>
      <c r="L575" s="284" t="str">
        <f>IF('1. Order'!AH580="","",'1. Order'!AH580)</f>
        <v/>
      </c>
      <c r="M575" s="101"/>
      <c r="N575" s="101"/>
      <c r="O575" s="101"/>
      <c r="P575" s="112"/>
      <c r="Q575" s="58"/>
      <c r="R575" s="56"/>
      <c r="S575" s="56"/>
      <c r="T575" s="56"/>
      <c r="U575" s="57"/>
      <c r="V575" s="58"/>
      <c r="W575" s="56"/>
      <c r="X575" s="56"/>
      <c r="Y575" s="56"/>
      <c r="Z575" s="56"/>
      <c r="AA575" s="56"/>
      <c r="AB575" s="56"/>
      <c r="AC575" s="56"/>
      <c r="AD575" s="56"/>
      <c r="AE575" s="56"/>
      <c r="AF575" s="101"/>
      <c r="AG575" s="112"/>
    </row>
    <row r="576" spans="1:33">
      <c r="A576" s="54" t="str">
        <f>IF('1. Order'!B581="","",'1. Order'!B581)</f>
        <v/>
      </c>
      <c r="B576" s="274" t="str">
        <f>IF('1. Order'!N581="","",'1. Order'!N581)</f>
        <v/>
      </c>
      <c r="C576" s="274" t="str">
        <f>IF('1. Order'!O581="","",'1. Order'!O581)</f>
        <v/>
      </c>
      <c r="D576" s="55" t="str">
        <f>IF('1. Order'!I581="","",'1. Order'!I581)</f>
        <v/>
      </c>
      <c r="E576" s="55" t="str">
        <f>IF('1. Order'!J581="","",'1. Order'!J581)</f>
        <v/>
      </c>
      <c r="F576" s="55" t="str">
        <f>IF('1. Order'!K581="","",'1. Order'!K581)</f>
        <v/>
      </c>
      <c r="G576" s="281" t="str">
        <f>IF('1. Order'!M581="","",'1. Order'!M581)</f>
        <v/>
      </c>
      <c r="H576" s="285"/>
      <c r="I576" s="101"/>
      <c r="J576" s="101"/>
      <c r="K576" s="284" t="str">
        <f>IF('1. Order'!AI581="","",'1. Order'!AI581)</f>
        <v/>
      </c>
      <c r="L576" s="284" t="str">
        <f>IF('1. Order'!AH581="","",'1. Order'!AH581)</f>
        <v/>
      </c>
      <c r="M576" s="101"/>
      <c r="N576" s="101"/>
      <c r="O576" s="101"/>
      <c r="P576" s="112"/>
      <c r="Q576" s="58"/>
      <c r="R576" s="56"/>
      <c r="S576" s="56"/>
      <c r="T576" s="56"/>
      <c r="U576" s="57"/>
      <c r="V576" s="58"/>
      <c r="W576" s="56"/>
      <c r="X576" s="56"/>
      <c r="Y576" s="56"/>
      <c r="Z576" s="56"/>
      <c r="AA576" s="56"/>
      <c r="AB576" s="56"/>
      <c r="AC576" s="56"/>
      <c r="AD576" s="56"/>
      <c r="AE576" s="56"/>
      <c r="AF576" s="101"/>
      <c r="AG576" s="112"/>
    </row>
    <row r="577" spans="1:33">
      <c r="A577" s="54" t="str">
        <f>IF('1. Order'!B582="","",'1. Order'!B582)</f>
        <v/>
      </c>
      <c r="B577" s="274" t="str">
        <f>IF('1. Order'!N582="","",'1. Order'!N582)</f>
        <v/>
      </c>
      <c r="C577" s="274" t="str">
        <f>IF('1. Order'!O582="","",'1. Order'!O582)</f>
        <v/>
      </c>
      <c r="D577" s="55" t="str">
        <f>IF('1. Order'!I582="","",'1. Order'!I582)</f>
        <v/>
      </c>
      <c r="E577" s="55" t="str">
        <f>IF('1. Order'!J582="","",'1. Order'!J582)</f>
        <v/>
      </c>
      <c r="F577" s="55" t="str">
        <f>IF('1. Order'!K582="","",'1. Order'!K582)</f>
        <v/>
      </c>
      <c r="G577" s="281" t="str">
        <f>IF('1. Order'!M582="","",'1. Order'!M582)</f>
        <v/>
      </c>
      <c r="H577" s="285"/>
      <c r="I577" s="101"/>
      <c r="J577" s="101"/>
      <c r="K577" s="284" t="str">
        <f>IF('1. Order'!AI582="","",'1. Order'!AI582)</f>
        <v/>
      </c>
      <c r="L577" s="284" t="str">
        <f>IF('1. Order'!AH582="","",'1. Order'!AH582)</f>
        <v/>
      </c>
      <c r="M577" s="101"/>
      <c r="N577" s="101"/>
      <c r="O577" s="101"/>
      <c r="P577" s="112"/>
      <c r="Q577" s="58"/>
      <c r="R577" s="56"/>
      <c r="S577" s="56"/>
      <c r="T577" s="56"/>
      <c r="U577" s="57"/>
      <c r="V577" s="58"/>
      <c r="W577" s="56"/>
      <c r="X577" s="56"/>
      <c r="Y577" s="56"/>
      <c r="Z577" s="56"/>
      <c r="AA577" s="56"/>
      <c r="AB577" s="56"/>
      <c r="AC577" s="56"/>
      <c r="AD577" s="56"/>
      <c r="AE577" s="56"/>
      <c r="AF577" s="101"/>
      <c r="AG577" s="112"/>
    </row>
    <row r="578" spans="1:33">
      <c r="A578" s="54" t="str">
        <f>IF('1. Order'!B583="","",'1. Order'!B583)</f>
        <v/>
      </c>
      <c r="B578" s="274" t="str">
        <f>IF('1. Order'!N583="","",'1. Order'!N583)</f>
        <v/>
      </c>
      <c r="C578" s="274" t="str">
        <f>IF('1. Order'!O583="","",'1. Order'!O583)</f>
        <v/>
      </c>
      <c r="D578" s="55" t="str">
        <f>IF('1. Order'!I583="","",'1. Order'!I583)</f>
        <v/>
      </c>
      <c r="E578" s="55" t="str">
        <f>IF('1. Order'!J583="","",'1. Order'!J583)</f>
        <v/>
      </c>
      <c r="F578" s="55" t="str">
        <f>IF('1. Order'!K583="","",'1. Order'!K583)</f>
        <v/>
      </c>
      <c r="G578" s="281" t="str">
        <f>IF('1. Order'!M583="","",'1. Order'!M583)</f>
        <v/>
      </c>
      <c r="H578" s="285"/>
      <c r="I578" s="101"/>
      <c r="J578" s="101"/>
      <c r="K578" s="284" t="str">
        <f>IF('1. Order'!AI583="","",'1. Order'!AI583)</f>
        <v/>
      </c>
      <c r="L578" s="284" t="str">
        <f>IF('1. Order'!AH583="","",'1. Order'!AH583)</f>
        <v/>
      </c>
      <c r="M578" s="101"/>
      <c r="N578" s="101"/>
      <c r="O578" s="101"/>
      <c r="P578" s="112"/>
      <c r="Q578" s="58"/>
      <c r="R578" s="56"/>
      <c r="S578" s="56"/>
      <c r="T578" s="56"/>
      <c r="U578" s="57"/>
      <c r="V578" s="58"/>
      <c r="W578" s="56"/>
      <c r="X578" s="56"/>
      <c r="Y578" s="56"/>
      <c r="Z578" s="56"/>
      <c r="AA578" s="56"/>
      <c r="AB578" s="56"/>
      <c r="AC578" s="56"/>
      <c r="AD578" s="56"/>
      <c r="AE578" s="56"/>
      <c r="AF578" s="101"/>
      <c r="AG578" s="112"/>
    </row>
    <row r="579" spans="1:33">
      <c r="A579" s="54" t="str">
        <f>IF('1. Order'!B584="","",'1. Order'!B584)</f>
        <v/>
      </c>
      <c r="B579" s="274" t="str">
        <f>IF('1. Order'!N584="","",'1. Order'!N584)</f>
        <v/>
      </c>
      <c r="C579" s="274" t="str">
        <f>IF('1. Order'!O584="","",'1. Order'!O584)</f>
        <v/>
      </c>
      <c r="D579" s="55" t="str">
        <f>IF('1. Order'!I584="","",'1. Order'!I584)</f>
        <v/>
      </c>
      <c r="E579" s="55" t="str">
        <f>IF('1. Order'!J584="","",'1. Order'!J584)</f>
        <v/>
      </c>
      <c r="F579" s="55" t="str">
        <f>IF('1. Order'!K584="","",'1. Order'!K584)</f>
        <v/>
      </c>
      <c r="G579" s="281" t="str">
        <f>IF('1. Order'!M584="","",'1. Order'!M584)</f>
        <v/>
      </c>
      <c r="H579" s="285"/>
      <c r="I579" s="101"/>
      <c r="J579" s="101"/>
      <c r="K579" s="284" t="str">
        <f>IF('1. Order'!AI584="","",'1. Order'!AI584)</f>
        <v/>
      </c>
      <c r="L579" s="284" t="str">
        <f>IF('1. Order'!AH584="","",'1. Order'!AH584)</f>
        <v/>
      </c>
      <c r="M579" s="101"/>
      <c r="N579" s="101"/>
      <c r="O579" s="101"/>
      <c r="P579" s="112"/>
      <c r="Q579" s="58"/>
      <c r="R579" s="56"/>
      <c r="S579" s="56"/>
      <c r="T579" s="56"/>
      <c r="U579" s="57"/>
      <c r="V579" s="58"/>
      <c r="W579" s="56"/>
      <c r="X579" s="56"/>
      <c r="Y579" s="56"/>
      <c r="Z579" s="56"/>
      <c r="AA579" s="56"/>
      <c r="AB579" s="56"/>
      <c r="AC579" s="56"/>
      <c r="AD579" s="56"/>
      <c r="AE579" s="56"/>
      <c r="AF579" s="101"/>
      <c r="AG579" s="112"/>
    </row>
    <row r="580" spans="1:33">
      <c r="A580" s="54" t="str">
        <f>IF('1. Order'!B585="","",'1. Order'!B585)</f>
        <v/>
      </c>
      <c r="B580" s="274" t="str">
        <f>IF('1. Order'!N585="","",'1. Order'!N585)</f>
        <v/>
      </c>
      <c r="C580" s="274" t="str">
        <f>IF('1. Order'!O585="","",'1. Order'!O585)</f>
        <v/>
      </c>
      <c r="D580" s="55" t="str">
        <f>IF('1. Order'!I585="","",'1. Order'!I585)</f>
        <v/>
      </c>
      <c r="E580" s="55" t="str">
        <f>IF('1. Order'!J585="","",'1. Order'!J585)</f>
        <v/>
      </c>
      <c r="F580" s="55" t="str">
        <f>IF('1. Order'!K585="","",'1. Order'!K585)</f>
        <v/>
      </c>
      <c r="G580" s="281" t="str">
        <f>IF('1. Order'!M585="","",'1. Order'!M585)</f>
        <v/>
      </c>
      <c r="H580" s="285"/>
      <c r="I580" s="101"/>
      <c r="J580" s="101"/>
      <c r="K580" s="284" t="str">
        <f>IF('1. Order'!AI585="","",'1. Order'!AI585)</f>
        <v/>
      </c>
      <c r="L580" s="284" t="str">
        <f>IF('1. Order'!AH585="","",'1. Order'!AH585)</f>
        <v/>
      </c>
      <c r="M580" s="101"/>
      <c r="N580" s="101"/>
      <c r="O580" s="101"/>
      <c r="P580" s="112"/>
      <c r="Q580" s="58"/>
      <c r="R580" s="56"/>
      <c r="S580" s="56"/>
      <c r="T580" s="56"/>
      <c r="U580" s="57"/>
      <c r="V580" s="58"/>
      <c r="W580" s="56"/>
      <c r="X580" s="56"/>
      <c r="Y580" s="56"/>
      <c r="Z580" s="56"/>
      <c r="AA580" s="56"/>
      <c r="AB580" s="56"/>
      <c r="AC580" s="56"/>
      <c r="AD580" s="56"/>
      <c r="AE580" s="56"/>
      <c r="AF580" s="101"/>
      <c r="AG580" s="112"/>
    </row>
    <row r="581" spans="1:33">
      <c r="A581" s="54" t="str">
        <f>IF('1. Order'!B586="","",'1. Order'!B586)</f>
        <v/>
      </c>
      <c r="B581" s="274" t="str">
        <f>IF('1. Order'!N586="","",'1. Order'!N586)</f>
        <v/>
      </c>
      <c r="C581" s="274" t="str">
        <f>IF('1. Order'!O586="","",'1. Order'!O586)</f>
        <v/>
      </c>
      <c r="D581" s="55" t="str">
        <f>IF('1. Order'!I586="","",'1. Order'!I586)</f>
        <v/>
      </c>
      <c r="E581" s="55" t="str">
        <f>IF('1. Order'!J586="","",'1. Order'!J586)</f>
        <v/>
      </c>
      <c r="F581" s="55" t="str">
        <f>IF('1. Order'!K586="","",'1. Order'!K586)</f>
        <v/>
      </c>
      <c r="G581" s="281" t="str">
        <f>IF('1. Order'!M586="","",'1. Order'!M586)</f>
        <v/>
      </c>
      <c r="H581" s="285"/>
      <c r="I581" s="101"/>
      <c r="J581" s="101"/>
      <c r="K581" s="284" t="str">
        <f>IF('1. Order'!AI586="","",'1. Order'!AI586)</f>
        <v/>
      </c>
      <c r="L581" s="284" t="str">
        <f>IF('1. Order'!AH586="","",'1. Order'!AH586)</f>
        <v/>
      </c>
      <c r="M581" s="101"/>
      <c r="N581" s="101"/>
      <c r="O581" s="101"/>
      <c r="P581" s="112"/>
      <c r="Q581" s="58"/>
      <c r="R581" s="56"/>
      <c r="S581" s="56"/>
      <c r="T581" s="56"/>
      <c r="U581" s="57"/>
      <c r="V581" s="58"/>
      <c r="W581" s="56"/>
      <c r="X581" s="56"/>
      <c r="Y581" s="56"/>
      <c r="Z581" s="56"/>
      <c r="AA581" s="56"/>
      <c r="AB581" s="56"/>
      <c r="AC581" s="56"/>
      <c r="AD581" s="56"/>
      <c r="AE581" s="56"/>
      <c r="AF581" s="101"/>
      <c r="AG581" s="112"/>
    </row>
    <row r="582" spans="1:33">
      <c r="A582" s="54" t="str">
        <f>IF('1. Order'!B587="","",'1. Order'!B587)</f>
        <v/>
      </c>
      <c r="B582" s="274" t="str">
        <f>IF('1. Order'!N587="","",'1. Order'!N587)</f>
        <v/>
      </c>
      <c r="C582" s="274" t="str">
        <f>IF('1. Order'!O587="","",'1. Order'!O587)</f>
        <v/>
      </c>
      <c r="D582" s="55" t="str">
        <f>IF('1. Order'!I587="","",'1. Order'!I587)</f>
        <v/>
      </c>
      <c r="E582" s="55" t="str">
        <f>IF('1. Order'!J587="","",'1. Order'!J587)</f>
        <v/>
      </c>
      <c r="F582" s="55" t="str">
        <f>IF('1. Order'!K587="","",'1. Order'!K587)</f>
        <v/>
      </c>
      <c r="G582" s="281" t="str">
        <f>IF('1. Order'!M587="","",'1. Order'!M587)</f>
        <v/>
      </c>
      <c r="H582" s="285"/>
      <c r="I582" s="101"/>
      <c r="J582" s="101"/>
      <c r="K582" s="284" t="str">
        <f>IF('1. Order'!AI587="","",'1. Order'!AI587)</f>
        <v/>
      </c>
      <c r="L582" s="284" t="str">
        <f>IF('1. Order'!AH587="","",'1. Order'!AH587)</f>
        <v/>
      </c>
      <c r="M582" s="101"/>
      <c r="N582" s="101"/>
      <c r="O582" s="101"/>
      <c r="P582" s="112"/>
      <c r="Q582" s="58"/>
      <c r="R582" s="56"/>
      <c r="S582" s="56"/>
      <c r="T582" s="56"/>
      <c r="U582" s="57"/>
      <c r="V582" s="58"/>
      <c r="W582" s="56"/>
      <c r="X582" s="56"/>
      <c r="Y582" s="56"/>
      <c r="Z582" s="56"/>
      <c r="AA582" s="56"/>
      <c r="AB582" s="56"/>
      <c r="AC582" s="56"/>
      <c r="AD582" s="56"/>
      <c r="AE582" s="56"/>
      <c r="AF582" s="101"/>
      <c r="AG582" s="112"/>
    </row>
    <row r="583" spans="1:33">
      <c r="A583" s="54" t="str">
        <f>IF('1. Order'!B588="","",'1. Order'!B588)</f>
        <v/>
      </c>
      <c r="B583" s="274" t="str">
        <f>IF('1. Order'!N588="","",'1. Order'!N588)</f>
        <v/>
      </c>
      <c r="C583" s="274" t="str">
        <f>IF('1. Order'!O588="","",'1. Order'!O588)</f>
        <v/>
      </c>
      <c r="D583" s="55" t="str">
        <f>IF('1. Order'!I588="","",'1. Order'!I588)</f>
        <v/>
      </c>
      <c r="E583" s="55" t="str">
        <f>IF('1. Order'!J588="","",'1. Order'!J588)</f>
        <v/>
      </c>
      <c r="F583" s="55" t="str">
        <f>IF('1. Order'!K588="","",'1. Order'!K588)</f>
        <v/>
      </c>
      <c r="G583" s="281" t="str">
        <f>IF('1. Order'!M588="","",'1. Order'!M588)</f>
        <v/>
      </c>
      <c r="H583" s="285"/>
      <c r="I583" s="101"/>
      <c r="J583" s="101"/>
      <c r="K583" s="284" t="str">
        <f>IF('1. Order'!AI588="","",'1. Order'!AI588)</f>
        <v/>
      </c>
      <c r="L583" s="284" t="str">
        <f>IF('1. Order'!AH588="","",'1. Order'!AH588)</f>
        <v/>
      </c>
      <c r="M583" s="101"/>
      <c r="N583" s="101"/>
      <c r="O583" s="101"/>
      <c r="P583" s="112"/>
      <c r="Q583" s="58"/>
      <c r="R583" s="56"/>
      <c r="S583" s="56"/>
      <c r="T583" s="56"/>
      <c r="U583" s="57"/>
      <c r="V583" s="58"/>
      <c r="W583" s="56"/>
      <c r="X583" s="56"/>
      <c r="Y583" s="56"/>
      <c r="Z583" s="56"/>
      <c r="AA583" s="56"/>
      <c r="AB583" s="56"/>
      <c r="AC583" s="56"/>
      <c r="AD583" s="56"/>
      <c r="AE583" s="56"/>
      <c r="AF583" s="101"/>
      <c r="AG583" s="112"/>
    </row>
    <row r="584" spans="1:33">
      <c r="A584" s="54" t="str">
        <f>IF('1. Order'!B589="","",'1. Order'!B589)</f>
        <v/>
      </c>
      <c r="B584" s="274" t="str">
        <f>IF('1. Order'!N589="","",'1. Order'!N589)</f>
        <v/>
      </c>
      <c r="C584" s="274" t="str">
        <f>IF('1. Order'!O589="","",'1. Order'!O589)</f>
        <v/>
      </c>
      <c r="D584" s="55" t="str">
        <f>IF('1. Order'!I589="","",'1. Order'!I589)</f>
        <v/>
      </c>
      <c r="E584" s="55" t="str">
        <f>IF('1. Order'!J589="","",'1. Order'!J589)</f>
        <v/>
      </c>
      <c r="F584" s="55" t="str">
        <f>IF('1. Order'!K589="","",'1. Order'!K589)</f>
        <v/>
      </c>
      <c r="G584" s="281" t="str">
        <f>IF('1. Order'!M589="","",'1. Order'!M589)</f>
        <v/>
      </c>
      <c r="H584" s="285"/>
      <c r="I584" s="101"/>
      <c r="J584" s="101"/>
      <c r="K584" s="284" t="str">
        <f>IF('1. Order'!AI589="","",'1. Order'!AI589)</f>
        <v/>
      </c>
      <c r="L584" s="284" t="str">
        <f>IF('1. Order'!AH589="","",'1. Order'!AH589)</f>
        <v/>
      </c>
      <c r="M584" s="101"/>
      <c r="N584" s="101"/>
      <c r="O584" s="101"/>
      <c r="P584" s="112"/>
      <c r="Q584" s="58"/>
      <c r="R584" s="56"/>
      <c r="S584" s="56"/>
      <c r="T584" s="56"/>
      <c r="U584" s="57"/>
      <c r="V584" s="58"/>
      <c r="W584" s="56"/>
      <c r="X584" s="56"/>
      <c r="Y584" s="56"/>
      <c r="Z584" s="56"/>
      <c r="AA584" s="56"/>
      <c r="AB584" s="56"/>
      <c r="AC584" s="56"/>
      <c r="AD584" s="56"/>
      <c r="AE584" s="56"/>
      <c r="AF584" s="101"/>
      <c r="AG584" s="112"/>
    </row>
    <row r="585" spans="1:33">
      <c r="A585" s="54" t="str">
        <f>IF('1. Order'!B590="","",'1. Order'!B590)</f>
        <v/>
      </c>
      <c r="B585" s="274" t="str">
        <f>IF('1. Order'!N590="","",'1. Order'!N590)</f>
        <v/>
      </c>
      <c r="C585" s="274" t="str">
        <f>IF('1. Order'!O590="","",'1. Order'!O590)</f>
        <v/>
      </c>
      <c r="D585" s="55" t="str">
        <f>IF('1. Order'!I590="","",'1. Order'!I590)</f>
        <v/>
      </c>
      <c r="E585" s="55" t="str">
        <f>IF('1. Order'!J590="","",'1. Order'!J590)</f>
        <v/>
      </c>
      <c r="F585" s="55" t="str">
        <f>IF('1. Order'!K590="","",'1. Order'!K590)</f>
        <v/>
      </c>
      <c r="G585" s="281" t="str">
        <f>IF('1. Order'!M590="","",'1. Order'!M590)</f>
        <v/>
      </c>
      <c r="H585" s="285"/>
      <c r="I585" s="101"/>
      <c r="J585" s="101"/>
      <c r="K585" s="284" t="str">
        <f>IF('1. Order'!AI590="","",'1. Order'!AI590)</f>
        <v/>
      </c>
      <c r="L585" s="284" t="str">
        <f>IF('1. Order'!AH590="","",'1. Order'!AH590)</f>
        <v/>
      </c>
      <c r="M585" s="101"/>
      <c r="N585" s="101"/>
      <c r="O585" s="101"/>
      <c r="P585" s="112"/>
      <c r="Q585" s="58"/>
      <c r="R585" s="56"/>
      <c r="S585" s="56"/>
      <c r="T585" s="56"/>
      <c r="U585" s="57"/>
      <c r="V585" s="58"/>
      <c r="W585" s="56"/>
      <c r="X585" s="56"/>
      <c r="Y585" s="56"/>
      <c r="Z585" s="56"/>
      <c r="AA585" s="56"/>
      <c r="AB585" s="56"/>
      <c r="AC585" s="56"/>
      <c r="AD585" s="56"/>
      <c r="AE585" s="56"/>
      <c r="AF585" s="101"/>
      <c r="AG585" s="112"/>
    </row>
    <row r="586" spans="1:33">
      <c r="A586" s="54" t="str">
        <f>IF('1. Order'!B591="","",'1. Order'!B591)</f>
        <v/>
      </c>
      <c r="B586" s="274" t="str">
        <f>IF('1. Order'!N591="","",'1. Order'!N591)</f>
        <v/>
      </c>
      <c r="C586" s="274" t="str">
        <f>IF('1. Order'!O591="","",'1. Order'!O591)</f>
        <v/>
      </c>
      <c r="D586" s="55" t="str">
        <f>IF('1. Order'!I591="","",'1. Order'!I591)</f>
        <v/>
      </c>
      <c r="E586" s="55" t="str">
        <f>IF('1. Order'!J591="","",'1. Order'!J591)</f>
        <v/>
      </c>
      <c r="F586" s="55" t="str">
        <f>IF('1. Order'!K591="","",'1. Order'!K591)</f>
        <v/>
      </c>
      <c r="G586" s="281" t="str">
        <f>IF('1. Order'!M591="","",'1. Order'!M591)</f>
        <v/>
      </c>
      <c r="H586" s="285"/>
      <c r="I586" s="101"/>
      <c r="J586" s="101"/>
      <c r="K586" s="284" t="str">
        <f>IF('1. Order'!AI591="","",'1. Order'!AI591)</f>
        <v/>
      </c>
      <c r="L586" s="284" t="str">
        <f>IF('1. Order'!AH591="","",'1. Order'!AH591)</f>
        <v/>
      </c>
      <c r="M586" s="101"/>
      <c r="N586" s="101"/>
      <c r="O586" s="101"/>
      <c r="P586" s="112"/>
      <c r="Q586" s="58"/>
      <c r="R586" s="56"/>
      <c r="S586" s="56"/>
      <c r="T586" s="56"/>
      <c r="U586" s="57"/>
      <c r="V586" s="58"/>
      <c r="W586" s="56"/>
      <c r="X586" s="56"/>
      <c r="Y586" s="56"/>
      <c r="Z586" s="56"/>
      <c r="AA586" s="56"/>
      <c r="AB586" s="56"/>
      <c r="AC586" s="56"/>
      <c r="AD586" s="56"/>
      <c r="AE586" s="56"/>
      <c r="AF586" s="101"/>
      <c r="AG586" s="112"/>
    </row>
    <row r="587" spans="1:33">
      <c r="A587" s="54" t="str">
        <f>IF('1. Order'!B592="","",'1. Order'!B592)</f>
        <v/>
      </c>
      <c r="B587" s="274" t="str">
        <f>IF('1. Order'!N592="","",'1. Order'!N592)</f>
        <v/>
      </c>
      <c r="C587" s="274" t="str">
        <f>IF('1. Order'!O592="","",'1. Order'!O592)</f>
        <v/>
      </c>
      <c r="D587" s="55" t="str">
        <f>IF('1. Order'!I592="","",'1. Order'!I592)</f>
        <v/>
      </c>
      <c r="E587" s="55" t="str">
        <f>IF('1. Order'!J592="","",'1. Order'!J592)</f>
        <v/>
      </c>
      <c r="F587" s="55" t="str">
        <f>IF('1. Order'!K592="","",'1. Order'!K592)</f>
        <v/>
      </c>
      <c r="G587" s="281" t="str">
        <f>IF('1. Order'!M592="","",'1. Order'!M592)</f>
        <v/>
      </c>
      <c r="H587" s="285"/>
      <c r="I587" s="101"/>
      <c r="J587" s="101"/>
      <c r="K587" s="284" t="str">
        <f>IF('1. Order'!AI592="","",'1. Order'!AI592)</f>
        <v/>
      </c>
      <c r="L587" s="284" t="str">
        <f>IF('1. Order'!AH592="","",'1. Order'!AH592)</f>
        <v/>
      </c>
      <c r="M587" s="101"/>
      <c r="N587" s="101"/>
      <c r="O587" s="101"/>
      <c r="P587" s="112"/>
      <c r="Q587" s="58"/>
      <c r="R587" s="56"/>
      <c r="S587" s="56"/>
      <c r="T587" s="56"/>
      <c r="U587" s="57"/>
      <c r="V587" s="58"/>
      <c r="W587" s="56"/>
      <c r="X587" s="56"/>
      <c r="Y587" s="56"/>
      <c r="Z587" s="56"/>
      <c r="AA587" s="56"/>
      <c r="AB587" s="56"/>
      <c r="AC587" s="56"/>
      <c r="AD587" s="56"/>
      <c r="AE587" s="56"/>
      <c r="AF587" s="101"/>
      <c r="AG587" s="112"/>
    </row>
    <row r="588" spans="1:33">
      <c r="A588" s="54" t="str">
        <f>IF('1. Order'!B593="","",'1. Order'!B593)</f>
        <v/>
      </c>
      <c r="B588" s="274" t="str">
        <f>IF('1. Order'!N593="","",'1. Order'!N593)</f>
        <v/>
      </c>
      <c r="C588" s="274" t="str">
        <f>IF('1. Order'!O593="","",'1. Order'!O593)</f>
        <v/>
      </c>
      <c r="D588" s="55" t="str">
        <f>IF('1. Order'!I593="","",'1. Order'!I593)</f>
        <v/>
      </c>
      <c r="E588" s="55" t="str">
        <f>IF('1. Order'!J593="","",'1. Order'!J593)</f>
        <v/>
      </c>
      <c r="F588" s="55" t="str">
        <f>IF('1. Order'!K593="","",'1. Order'!K593)</f>
        <v/>
      </c>
      <c r="G588" s="281" t="str">
        <f>IF('1. Order'!M593="","",'1. Order'!M593)</f>
        <v/>
      </c>
      <c r="H588" s="285"/>
      <c r="I588" s="101"/>
      <c r="J588" s="101"/>
      <c r="K588" s="284" t="str">
        <f>IF('1. Order'!AI593="","",'1. Order'!AI593)</f>
        <v/>
      </c>
      <c r="L588" s="284" t="str">
        <f>IF('1. Order'!AH593="","",'1. Order'!AH593)</f>
        <v/>
      </c>
      <c r="M588" s="101"/>
      <c r="N588" s="101"/>
      <c r="O588" s="101"/>
      <c r="P588" s="112"/>
      <c r="Q588" s="58"/>
      <c r="R588" s="56"/>
      <c r="S588" s="56"/>
      <c r="T588" s="56"/>
      <c r="U588" s="57"/>
      <c r="V588" s="58"/>
      <c r="W588" s="56"/>
      <c r="X588" s="56"/>
      <c r="Y588" s="56"/>
      <c r="Z588" s="56"/>
      <c r="AA588" s="56"/>
      <c r="AB588" s="56"/>
      <c r="AC588" s="56"/>
      <c r="AD588" s="56"/>
      <c r="AE588" s="56"/>
      <c r="AF588" s="101"/>
      <c r="AG588" s="112"/>
    </row>
    <row r="589" spans="1:33">
      <c r="A589" s="54" t="str">
        <f>IF('1. Order'!B594="","",'1. Order'!B594)</f>
        <v/>
      </c>
      <c r="B589" s="274" t="str">
        <f>IF('1. Order'!N594="","",'1. Order'!N594)</f>
        <v/>
      </c>
      <c r="C589" s="274" t="str">
        <f>IF('1. Order'!O594="","",'1. Order'!O594)</f>
        <v/>
      </c>
      <c r="D589" s="55" t="str">
        <f>IF('1. Order'!I594="","",'1. Order'!I594)</f>
        <v/>
      </c>
      <c r="E589" s="55" t="str">
        <f>IF('1. Order'!J594="","",'1. Order'!J594)</f>
        <v/>
      </c>
      <c r="F589" s="55" t="str">
        <f>IF('1. Order'!K594="","",'1. Order'!K594)</f>
        <v/>
      </c>
      <c r="G589" s="281" t="str">
        <f>IF('1. Order'!M594="","",'1. Order'!M594)</f>
        <v/>
      </c>
      <c r="H589" s="285"/>
      <c r="I589" s="101"/>
      <c r="J589" s="101"/>
      <c r="K589" s="284" t="str">
        <f>IF('1. Order'!AI594="","",'1. Order'!AI594)</f>
        <v/>
      </c>
      <c r="L589" s="284" t="str">
        <f>IF('1. Order'!AH594="","",'1. Order'!AH594)</f>
        <v/>
      </c>
      <c r="M589" s="101"/>
      <c r="N589" s="101"/>
      <c r="O589" s="101"/>
      <c r="P589" s="112"/>
      <c r="Q589" s="58"/>
      <c r="R589" s="56"/>
      <c r="S589" s="56"/>
      <c r="T589" s="56"/>
      <c r="U589" s="57"/>
      <c r="V589" s="58"/>
      <c r="W589" s="56"/>
      <c r="X589" s="56"/>
      <c r="Y589" s="56"/>
      <c r="Z589" s="56"/>
      <c r="AA589" s="56"/>
      <c r="AB589" s="56"/>
      <c r="AC589" s="56"/>
      <c r="AD589" s="56"/>
      <c r="AE589" s="56"/>
      <c r="AF589" s="101"/>
      <c r="AG589" s="112"/>
    </row>
    <row r="590" spans="1:33">
      <c r="A590" s="54" t="str">
        <f>IF('1. Order'!B595="","",'1. Order'!B595)</f>
        <v/>
      </c>
      <c r="B590" s="274" t="str">
        <f>IF('1. Order'!N595="","",'1. Order'!N595)</f>
        <v/>
      </c>
      <c r="C590" s="274" t="str">
        <f>IF('1. Order'!O595="","",'1. Order'!O595)</f>
        <v/>
      </c>
      <c r="D590" s="55" t="str">
        <f>IF('1. Order'!I595="","",'1. Order'!I595)</f>
        <v/>
      </c>
      <c r="E590" s="55" t="str">
        <f>IF('1. Order'!J595="","",'1. Order'!J595)</f>
        <v/>
      </c>
      <c r="F590" s="55" t="str">
        <f>IF('1. Order'!K595="","",'1. Order'!K595)</f>
        <v/>
      </c>
      <c r="G590" s="281" t="str">
        <f>IF('1. Order'!M595="","",'1. Order'!M595)</f>
        <v/>
      </c>
      <c r="H590" s="285"/>
      <c r="I590" s="101"/>
      <c r="J590" s="101"/>
      <c r="K590" s="284" t="str">
        <f>IF('1. Order'!AI595="","",'1. Order'!AI595)</f>
        <v/>
      </c>
      <c r="L590" s="284" t="str">
        <f>IF('1. Order'!AH595="","",'1. Order'!AH595)</f>
        <v/>
      </c>
      <c r="M590" s="101"/>
      <c r="N590" s="101"/>
      <c r="O590" s="101"/>
      <c r="P590" s="112"/>
      <c r="Q590" s="58"/>
      <c r="R590" s="56"/>
      <c r="S590" s="56"/>
      <c r="T590" s="56"/>
      <c r="U590" s="57"/>
      <c r="V590" s="58"/>
      <c r="W590" s="56"/>
      <c r="X590" s="56"/>
      <c r="Y590" s="56"/>
      <c r="Z590" s="56"/>
      <c r="AA590" s="56"/>
      <c r="AB590" s="56"/>
      <c r="AC590" s="56"/>
      <c r="AD590" s="56"/>
      <c r="AE590" s="56"/>
      <c r="AF590" s="101"/>
      <c r="AG590" s="112"/>
    </row>
    <row r="591" spans="1:33">
      <c r="A591" s="54" t="str">
        <f>IF('1. Order'!B596="","",'1. Order'!B596)</f>
        <v/>
      </c>
      <c r="B591" s="274" t="str">
        <f>IF('1. Order'!N596="","",'1. Order'!N596)</f>
        <v/>
      </c>
      <c r="C591" s="274" t="str">
        <f>IF('1. Order'!O596="","",'1. Order'!O596)</f>
        <v/>
      </c>
      <c r="D591" s="55" t="str">
        <f>IF('1. Order'!I596="","",'1. Order'!I596)</f>
        <v/>
      </c>
      <c r="E591" s="55" t="str">
        <f>IF('1. Order'!J596="","",'1. Order'!J596)</f>
        <v/>
      </c>
      <c r="F591" s="55" t="str">
        <f>IF('1. Order'!K596="","",'1. Order'!K596)</f>
        <v/>
      </c>
      <c r="G591" s="281" t="str">
        <f>IF('1. Order'!M596="","",'1. Order'!M596)</f>
        <v/>
      </c>
      <c r="H591" s="285"/>
      <c r="I591" s="101"/>
      <c r="J591" s="101"/>
      <c r="K591" s="284" t="str">
        <f>IF('1. Order'!AI596="","",'1. Order'!AI596)</f>
        <v/>
      </c>
      <c r="L591" s="284" t="str">
        <f>IF('1. Order'!AH596="","",'1. Order'!AH596)</f>
        <v/>
      </c>
      <c r="M591" s="101"/>
      <c r="N591" s="101"/>
      <c r="O591" s="101"/>
      <c r="P591" s="112"/>
      <c r="Q591" s="58"/>
      <c r="R591" s="56"/>
      <c r="S591" s="56"/>
      <c r="T591" s="56"/>
      <c r="U591" s="57"/>
      <c r="V591" s="58"/>
      <c r="W591" s="56"/>
      <c r="X591" s="56"/>
      <c r="Y591" s="56"/>
      <c r="Z591" s="56"/>
      <c r="AA591" s="56"/>
      <c r="AB591" s="56"/>
      <c r="AC591" s="56"/>
      <c r="AD591" s="56"/>
      <c r="AE591" s="56"/>
      <c r="AF591" s="101"/>
      <c r="AG591" s="112"/>
    </row>
    <row r="592" spans="1:33">
      <c r="A592" s="54" t="str">
        <f>IF('1. Order'!B597="","",'1. Order'!B597)</f>
        <v/>
      </c>
      <c r="B592" s="274" t="str">
        <f>IF('1. Order'!N597="","",'1. Order'!N597)</f>
        <v/>
      </c>
      <c r="C592" s="274" t="str">
        <f>IF('1. Order'!O597="","",'1. Order'!O597)</f>
        <v/>
      </c>
      <c r="D592" s="55" t="str">
        <f>IF('1. Order'!I597="","",'1. Order'!I597)</f>
        <v/>
      </c>
      <c r="E592" s="55" t="str">
        <f>IF('1. Order'!J597="","",'1. Order'!J597)</f>
        <v/>
      </c>
      <c r="F592" s="55" t="str">
        <f>IF('1. Order'!K597="","",'1. Order'!K597)</f>
        <v/>
      </c>
      <c r="G592" s="281" t="str">
        <f>IF('1. Order'!M597="","",'1. Order'!M597)</f>
        <v/>
      </c>
      <c r="H592" s="285"/>
      <c r="I592" s="101"/>
      <c r="J592" s="101"/>
      <c r="K592" s="284" t="str">
        <f>IF('1. Order'!AI597="","",'1. Order'!AI597)</f>
        <v/>
      </c>
      <c r="L592" s="284" t="str">
        <f>IF('1. Order'!AH597="","",'1. Order'!AH597)</f>
        <v/>
      </c>
      <c r="M592" s="101"/>
      <c r="N592" s="101"/>
      <c r="O592" s="101"/>
      <c r="P592" s="112"/>
      <c r="Q592" s="58"/>
      <c r="R592" s="56"/>
      <c r="S592" s="56"/>
      <c r="T592" s="56"/>
      <c r="U592" s="57"/>
      <c r="V592" s="58"/>
      <c r="W592" s="56"/>
      <c r="X592" s="56"/>
      <c r="Y592" s="56"/>
      <c r="Z592" s="56"/>
      <c r="AA592" s="56"/>
      <c r="AB592" s="56"/>
      <c r="AC592" s="56"/>
      <c r="AD592" s="56"/>
      <c r="AE592" s="56"/>
      <c r="AF592" s="101"/>
      <c r="AG592" s="112"/>
    </row>
    <row r="593" spans="1:33">
      <c r="A593" s="54" t="str">
        <f>IF('1. Order'!B598="","",'1. Order'!B598)</f>
        <v/>
      </c>
      <c r="B593" s="274" t="str">
        <f>IF('1. Order'!N598="","",'1. Order'!N598)</f>
        <v/>
      </c>
      <c r="C593" s="274" t="str">
        <f>IF('1. Order'!O598="","",'1. Order'!O598)</f>
        <v/>
      </c>
      <c r="D593" s="55" t="str">
        <f>IF('1. Order'!I598="","",'1. Order'!I598)</f>
        <v/>
      </c>
      <c r="E593" s="55" t="str">
        <f>IF('1. Order'!J598="","",'1. Order'!J598)</f>
        <v/>
      </c>
      <c r="F593" s="55" t="str">
        <f>IF('1. Order'!K598="","",'1. Order'!K598)</f>
        <v/>
      </c>
      <c r="G593" s="281" t="str">
        <f>IF('1. Order'!M598="","",'1. Order'!M598)</f>
        <v/>
      </c>
      <c r="H593" s="285"/>
      <c r="I593" s="101"/>
      <c r="J593" s="101"/>
      <c r="K593" s="284" t="str">
        <f>IF('1. Order'!AI598="","",'1. Order'!AI598)</f>
        <v/>
      </c>
      <c r="L593" s="284" t="str">
        <f>IF('1. Order'!AH598="","",'1. Order'!AH598)</f>
        <v/>
      </c>
      <c r="M593" s="101"/>
      <c r="N593" s="101"/>
      <c r="O593" s="101"/>
      <c r="P593" s="112"/>
      <c r="Q593" s="58"/>
      <c r="R593" s="56"/>
      <c r="S593" s="56"/>
      <c r="T593" s="56"/>
      <c r="U593" s="57"/>
      <c r="V593" s="58"/>
      <c r="W593" s="56"/>
      <c r="X593" s="56"/>
      <c r="Y593" s="56"/>
      <c r="Z593" s="56"/>
      <c r="AA593" s="56"/>
      <c r="AB593" s="56"/>
      <c r="AC593" s="56"/>
      <c r="AD593" s="56"/>
      <c r="AE593" s="56"/>
      <c r="AF593" s="101"/>
      <c r="AG593" s="112"/>
    </row>
    <row r="594" spans="1:33">
      <c r="A594" s="54" t="str">
        <f>IF('1. Order'!B599="","",'1. Order'!B599)</f>
        <v/>
      </c>
      <c r="B594" s="274" t="str">
        <f>IF('1. Order'!N599="","",'1. Order'!N599)</f>
        <v/>
      </c>
      <c r="C594" s="274" t="str">
        <f>IF('1. Order'!O599="","",'1. Order'!O599)</f>
        <v/>
      </c>
      <c r="D594" s="55" t="str">
        <f>IF('1. Order'!I599="","",'1. Order'!I599)</f>
        <v/>
      </c>
      <c r="E594" s="55" t="str">
        <f>IF('1. Order'!J599="","",'1. Order'!J599)</f>
        <v/>
      </c>
      <c r="F594" s="55" t="str">
        <f>IF('1. Order'!K599="","",'1. Order'!K599)</f>
        <v/>
      </c>
      <c r="G594" s="281" t="str">
        <f>IF('1. Order'!M599="","",'1. Order'!M599)</f>
        <v/>
      </c>
      <c r="H594" s="285"/>
      <c r="I594" s="101"/>
      <c r="J594" s="101"/>
      <c r="K594" s="284" t="str">
        <f>IF('1. Order'!AI599="","",'1. Order'!AI599)</f>
        <v/>
      </c>
      <c r="L594" s="284" t="str">
        <f>IF('1. Order'!AH599="","",'1. Order'!AH599)</f>
        <v/>
      </c>
      <c r="M594" s="101"/>
      <c r="N594" s="101"/>
      <c r="O594" s="101"/>
      <c r="P594" s="112"/>
      <c r="Q594" s="58"/>
      <c r="R594" s="56"/>
      <c r="S594" s="56"/>
      <c r="T594" s="56"/>
      <c r="U594" s="57"/>
      <c r="V594" s="58"/>
      <c r="W594" s="56"/>
      <c r="X594" s="56"/>
      <c r="Y594" s="56"/>
      <c r="Z594" s="56"/>
      <c r="AA594" s="56"/>
      <c r="AB594" s="56"/>
      <c r="AC594" s="56"/>
      <c r="AD594" s="56"/>
      <c r="AE594" s="56"/>
      <c r="AF594" s="101"/>
      <c r="AG594" s="112"/>
    </row>
    <row r="595" spans="1:33">
      <c r="A595" s="54" t="str">
        <f>IF('1. Order'!B600="","",'1. Order'!B600)</f>
        <v/>
      </c>
      <c r="B595" s="274" t="str">
        <f>IF('1. Order'!N600="","",'1. Order'!N600)</f>
        <v/>
      </c>
      <c r="C595" s="274" t="str">
        <f>IF('1. Order'!O600="","",'1. Order'!O600)</f>
        <v/>
      </c>
      <c r="D595" s="55" t="str">
        <f>IF('1. Order'!I600="","",'1. Order'!I600)</f>
        <v/>
      </c>
      <c r="E595" s="55" t="str">
        <f>IF('1. Order'!J600="","",'1. Order'!J600)</f>
        <v/>
      </c>
      <c r="F595" s="55" t="str">
        <f>IF('1. Order'!K600="","",'1. Order'!K600)</f>
        <v/>
      </c>
      <c r="G595" s="281" t="str">
        <f>IF('1. Order'!M600="","",'1. Order'!M600)</f>
        <v/>
      </c>
      <c r="H595" s="285"/>
      <c r="I595" s="101"/>
      <c r="J595" s="101"/>
      <c r="K595" s="284" t="str">
        <f>IF('1. Order'!AI600="","",'1. Order'!AI600)</f>
        <v/>
      </c>
      <c r="L595" s="284" t="str">
        <f>IF('1. Order'!AH600="","",'1. Order'!AH600)</f>
        <v/>
      </c>
      <c r="M595" s="101"/>
      <c r="N595" s="101"/>
      <c r="O595" s="101"/>
      <c r="P595" s="112"/>
      <c r="Q595" s="58"/>
      <c r="R595" s="56"/>
      <c r="S595" s="56"/>
      <c r="T595" s="56"/>
      <c r="U595" s="57"/>
      <c r="V595" s="58"/>
      <c r="W595" s="56"/>
      <c r="X595" s="56"/>
      <c r="Y595" s="56"/>
      <c r="Z595" s="56"/>
      <c r="AA595" s="56"/>
      <c r="AB595" s="56"/>
      <c r="AC595" s="56"/>
      <c r="AD595" s="56"/>
      <c r="AE595" s="56"/>
      <c r="AF595" s="101"/>
      <c r="AG595" s="112"/>
    </row>
    <row r="596" spans="1:33">
      <c r="A596" s="54" t="str">
        <f>IF('1. Order'!B601="","",'1. Order'!B601)</f>
        <v/>
      </c>
      <c r="B596" s="274" t="str">
        <f>IF('1. Order'!N601="","",'1. Order'!N601)</f>
        <v/>
      </c>
      <c r="C596" s="274" t="str">
        <f>IF('1. Order'!O601="","",'1. Order'!O601)</f>
        <v/>
      </c>
      <c r="D596" s="55" t="str">
        <f>IF('1. Order'!I601="","",'1. Order'!I601)</f>
        <v/>
      </c>
      <c r="E596" s="55" t="str">
        <f>IF('1. Order'!J601="","",'1. Order'!J601)</f>
        <v/>
      </c>
      <c r="F596" s="55" t="str">
        <f>IF('1. Order'!K601="","",'1. Order'!K601)</f>
        <v/>
      </c>
      <c r="G596" s="281" t="str">
        <f>IF('1. Order'!M601="","",'1. Order'!M601)</f>
        <v/>
      </c>
      <c r="H596" s="285"/>
      <c r="I596" s="101"/>
      <c r="J596" s="101"/>
      <c r="K596" s="284" t="str">
        <f>IF('1. Order'!AI601="","",'1. Order'!AI601)</f>
        <v/>
      </c>
      <c r="L596" s="284" t="str">
        <f>IF('1. Order'!AH601="","",'1. Order'!AH601)</f>
        <v/>
      </c>
      <c r="M596" s="101"/>
      <c r="N596" s="101"/>
      <c r="O596" s="101"/>
      <c r="P596" s="112"/>
      <c r="Q596" s="58"/>
      <c r="R596" s="56"/>
      <c r="S596" s="56"/>
      <c r="T596" s="56"/>
      <c r="U596" s="57"/>
      <c r="V596" s="58"/>
      <c r="W596" s="56"/>
      <c r="X596" s="56"/>
      <c r="Y596" s="56"/>
      <c r="Z596" s="56"/>
      <c r="AA596" s="56"/>
      <c r="AB596" s="56"/>
      <c r="AC596" s="56"/>
      <c r="AD596" s="56"/>
      <c r="AE596" s="56"/>
      <c r="AF596" s="101"/>
      <c r="AG596" s="112"/>
    </row>
    <row r="597" spans="1:33">
      <c r="A597" s="54" t="str">
        <f>IF('1. Order'!B602="","",'1. Order'!B602)</f>
        <v/>
      </c>
      <c r="B597" s="274" t="str">
        <f>IF('1. Order'!N602="","",'1. Order'!N602)</f>
        <v/>
      </c>
      <c r="C597" s="274" t="str">
        <f>IF('1. Order'!O602="","",'1. Order'!O602)</f>
        <v/>
      </c>
      <c r="D597" s="55" t="str">
        <f>IF('1. Order'!I602="","",'1. Order'!I602)</f>
        <v/>
      </c>
      <c r="E597" s="55" t="str">
        <f>IF('1. Order'!J602="","",'1. Order'!J602)</f>
        <v/>
      </c>
      <c r="F597" s="55" t="str">
        <f>IF('1. Order'!K602="","",'1. Order'!K602)</f>
        <v/>
      </c>
      <c r="G597" s="281" t="str">
        <f>IF('1. Order'!M602="","",'1. Order'!M602)</f>
        <v/>
      </c>
      <c r="H597" s="285"/>
      <c r="I597" s="101"/>
      <c r="J597" s="101"/>
      <c r="K597" s="284" t="str">
        <f>IF('1. Order'!AI602="","",'1. Order'!AI602)</f>
        <v/>
      </c>
      <c r="L597" s="284" t="str">
        <f>IF('1. Order'!AH602="","",'1. Order'!AH602)</f>
        <v/>
      </c>
      <c r="M597" s="101"/>
      <c r="N597" s="101"/>
      <c r="O597" s="101"/>
      <c r="P597" s="112"/>
      <c r="Q597" s="58"/>
      <c r="R597" s="56"/>
      <c r="S597" s="56"/>
      <c r="T597" s="56"/>
      <c r="U597" s="57"/>
      <c r="V597" s="58"/>
      <c r="W597" s="56"/>
      <c r="X597" s="56"/>
      <c r="Y597" s="56"/>
      <c r="Z597" s="56"/>
      <c r="AA597" s="56"/>
      <c r="AB597" s="56"/>
      <c r="AC597" s="56"/>
      <c r="AD597" s="56"/>
      <c r="AE597" s="56"/>
      <c r="AF597" s="101"/>
      <c r="AG597" s="112"/>
    </row>
    <row r="598" spans="1:33">
      <c r="A598" s="54" t="str">
        <f>IF('1. Order'!B603="","",'1. Order'!B603)</f>
        <v/>
      </c>
      <c r="B598" s="274" t="str">
        <f>IF('1. Order'!N603="","",'1. Order'!N603)</f>
        <v/>
      </c>
      <c r="C598" s="274" t="str">
        <f>IF('1. Order'!O603="","",'1. Order'!O603)</f>
        <v/>
      </c>
      <c r="D598" s="55" t="str">
        <f>IF('1. Order'!I603="","",'1. Order'!I603)</f>
        <v/>
      </c>
      <c r="E598" s="55" t="str">
        <f>IF('1. Order'!J603="","",'1. Order'!J603)</f>
        <v/>
      </c>
      <c r="F598" s="55" t="str">
        <f>IF('1. Order'!K603="","",'1. Order'!K603)</f>
        <v/>
      </c>
      <c r="G598" s="281" t="str">
        <f>IF('1. Order'!M603="","",'1. Order'!M603)</f>
        <v/>
      </c>
      <c r="H598" s="285"/>
      <c r="I598" s="101"/>
      <c r="J598" s="101"/>
      <c r="K598" s="284" t="str">
        <f>IF('1. Order'!AI603="","",'1. Order'!AI603)</f>
        <v/>
      </c>
      <c r="L598" s="284" t="str">
        <f>IF('1. Order'!AH603="","",'1. Order'!AH603)</f>
        <v/>
      </c>
      <c r="M598" s="101"/>
      <c r="N598" s="101"/>
      <c r="O598" s="101"/>
      <c r="P598" s="112"/>
      <c r="Q598" s="58"/>
      <c r="R598" s="56"/>
      <c r="S598" s="56"/>
      <c r="T598" s="56"/>
      <c r="U598" s="57"/>
      <c r="V598" s="58"/>
      <c r="W598" s="56"/>
      <c r="X598" s="56"/>
      <c r="Y598" s="56"/>
      <c r="Z598" s="56"/>
      <c r="AA598" s="56"/>
      <c r="AB598" s="56"/>
      <c r="AC598" s="56"/>
      <c r="AD598" s="56"/>
      <c r="AE598" s="56"/>
      <c r="AF598" s="101"/>
      <c r="AG598" s="112"/>
    </row>
    <row r="599" spans="1:33">
      <c r="A599" s="54" t="str">
        <f>IF('1. Order'!B604="","",'1. Order'!B604)</f>
        <v/>
      </c>
      <c r="B599" s="274" t="str">
        <f>IF('1. Order'!N604="","",'1. Order'!N604)</f>
        <v/>
      </c>
      <c r="C599" s="274" t="str">
        <f>IF('1. Order'!O604="","",'1. Order'!O604)</f>
        <v/>
      </c>
      <c r="D599" s="55" t="str">
        <f>IF('1. Order'!I604="","",'1. Order'!I604)</f>
        <v/>
      </c>
      <c r="E599" s="55" t="str">
        <f>IF('1. Order'!J604="","",'1. Order'!J604)</f>
        <v/>
      </c>
      <c r="F599" s="55" t="str">
        <f>IF('1. Order'!K604="","",'1. Order'!K604)</f>
        <v/>
      </c>
      <c r="G599" s="281" t="str">
        <f>IF('1. Order'!M604="","",'1. Order'!M604)</f>
        <v/>
      </c>
      <c r="H599" s="285"/>
      <c r="I599" s="101"/>
      <c r="J599" s="101"/>
      <c r="K599" s="284" t="str">
        <f>IF('1. Order'!AI604="","",'1. Order'!AI604)</f>
        <v/>
      </c>
      <c r="L599" s="284" t="str">
        <f>IF('1. Order'!AH604="","",'1. Order'!AH604)</f>
        <v/>
      </c>
      <c r="M599" s="101"/>
      <c r="N599" s="101"/>
      <c r="O599" s="101"/>
      <c r="P599" s="112"/>
      <c r="Q599" s="58"/>
      <c r="R599" s="56"/>
      <c r="S599" s="56"/>
      <c r="T599" s="56"/>
      <c r="U599" s="57"/>
      <c r="V599" s="58"/>
      <c r="W599" s="56"/>
      <c r="X599" s="56"/>
      <c r="Y599" s="56"/>
      <c r="Z599" s="56"/>
      <c r="AA599" s="56"/>
      <c r="AB599" s="56"/>
      <c r="AC599" s="56"/>
      <c r="AD599" s="56"/>
      <c r="AE599" s="56"/>
      <c r="AF599" s="101"/>
      <c r="AG599" s="112"/>
    </row>
    <row r="600" spans="1:33">
      <c r="A600" s="54" t="str">
        <f>IF('1. Order'!B605="","",'1. Order'!B605)</f>
        <v/>
      </c>
      <c r="B600" s="274" t="str">
        <f>IF('1. Order'!N605="","",'1. Order'!N605)</f>
        <v/>
      </c>
      <c r="C600" s="274" t="str">
        <f>IF('1. Order'!O605="","",'1. Order'!O605)</f>
        <v/>
      </c>
      <c r="D600" s="55" t="str">
        <f>IF('1. Order'!I605="","",'1. Order'!I605)</f>
        <v/>
      </c>
      <c r="E600" s="55" t="str">
        <f>IF('1. Order'!J605="","",'1. Order'!J605)</f>
        <v/>
      </c>
      <c r="F600" s="55" t="str">
        <f>IF('1. Order'!K605="","",'1. Order'!K605)</f>
        <v/>
      </c>
      <c r="G600" s="281" t="str">
        <f>IF('1. Order'!M605="","",'1. Order'!M605)</f>
        <v/>
      </c>
      <c r="H600" s="285"/>
      <c r="I600" s="101"/>
      <c r="J600" s="101"/>
      <c r="K600" s="284" t="str">
        <f>IF('1. Order'!AI605="","",'1. Order'!AI605)</f>
        <v/>
      </c>
      <c r="L600" s="284" t="str">
        <f>IF('1. Order'!AH605="","",'1. Order'!AH605)</f>
        <v/>
      </c>
      <c r="M600" s="101"/>
      <c r="N600" s="101"/>
      <c r="O600" s="101"/>
      <c r="P600" s="112"/>
      <c r="Q600" s="58"/>
      <c r="R600" s="56"/>
      <c r="S600" s="56"/>
      <c r="T600" s="56"/>
      <c r="U600" s="57"/>
      <c r="V600" s="58"/>
      <c r="W600" s="56"/>
      <c r="X600" s="56"/>
      <c r="Y600" s="56"/>
      <c r="Z600" s="56"/>
      <c r="AA600" s="56"/>
      <c r="AB600" s="56"/>
      <c r="AC600" s="56"/>
      <c r="AD600" s="56"/>
      <c r="AE600" s="56"/>
      <c r="AF600" s="101"/>
      <c r="AG600" s="112"/>
    </row>
    <row r="601" spans="1:33">
      <c r="A601" s="54" t="str">
        <f>IF('1. Order'!B606="","",'1. Order'!B606)</f>
        <v/>
      </c>
      <c r="B601" s="274" t="str">
        <f>IF('1. Order'!N606="","",'1. Order'!N606)</f>
        <v/>
      </c>
      <c r="C601" s="274" t="str">
        <f>IF('1. Order'!O606="","",'1. Order'!O606)</f>
        <v/>
      </c>
      <c r="D601" s="55" t="str">
        <f>IF('1. Order'!I606="","",'1. Order'!I606)</f>
        <v/>
      </c>
      <c r="E601" s="55" t="str">
        <f>IF('1. Order'!J606="","",'1. Order'!J606)</f>
        <v/>
      </c>
      <c r="F601" s="55" t="str">
        <f>IF('1. Order'!K606="","",'1. Order'!K606)</f>
        <v/>
      </c>
      <c r="G601" s="281" t="str">
        <f>IF('1. Order'!M606="","",'1. Order'!M606)</f>
        <v/>
      </c>
      <c r="H601" s="285"/>
      <c r="I601" s="101"/>
      <c r="J601" s="101"/>
      <c r="K601" s="284" t="str">
        <f>IF('1. Order'!AI606="","",'1. Order'!AI606)</f>
        <v/>
      </c>
      <c r="L601" s="284" t="str">
        <f>IF('1. Order'!AH606="","",'1. Order'!AH606)</f>
        <v/>
      </c>
      <c r="M601" s="101"/>
      <c r="N601" s="101"/>
      <c r="O601" s="101"/>
      <c r="P601" s="112"/>
      <c r="Q601" s="58"/>
      <c r="R601" s="56"/>
      <c r="S601" s="56"/>
      <c r="T601" s="56"/>
      <c r="U601" s="57"/>
      <c r="V601" s="58"/>
      <c r="W601" s="56"/>
      <c r="X601" s="56"/>
      <c r="Y601" s="56"/>
      <c r="Z601" s="56"/>
      <c r="AA601" s="56"/>
      <c r="AB601" s="56"/>
      <c r="AC601" s="56"/>
      <c r="AD601" s="56"/>
      <c r="AE601" s="56"/>
      <c r="AF601" s="101"/>
      <c r="AG601" s="112"/>
    </row>
    <row r="602" spans="1:33">
      <c r="A602" s="54" t="str">
        <f>IF('1. Order'!B607="","",'1. Order'!B607)</f>
        <v/>
      </c>
      <c r="B602" s="274" t="str">
        <f>IF('1. Order'!N607="","",'1. Order'!N607)</f>
        <v/>
      </c>
      <c r="C602" s="274" t="str">
        <f>IF('1. Order'!O607="","",'1. Order'!O607)</f>
        <v/>
      </c>
      <c r="D602" s="55" t="str">
        <f>IF('1. Order'!I607="","",'1. Order'!I607)</f>
        <v/>
      </c>
      <c r="E602" s="55" t="str">
        <f>IF('1. Order'!J607="","",'1. Order'!J607)</f>
        <v/>
      </c>
      <c r="F602" s="55" t="str">
        <f>IF('1. Order'!K607="","",'1. Order'!K607)</f>
        <v/>
      </c>
      <c r="G602" s="281" t="str">
        <f>IF('1. Order'!M607="","",'1. Order'!M607)</f>
        <v/>
      </c>
      <c r="H602" s="285"/>
      <c r="I602" s="101"/>
      <c r="J602" s="101"/>
      <c r="K602" s="284" t="str">
        <f>IF('1. Order'!AI607="","",'1. Order'!AI607)</f>
        <v/>
      </c>
      <c r="L602" s="284" t="str">
        <f>IF('1. Order'!AH607="","",'1. Order'!AH607)</f>
        <v/>
      </c>
      <c r="M602" s="101"/>
      <c r="N602" s="101"/>
      <c r="O602" s="101"/>
      <c r="P602" s="112"/>
      <c r="Q602" s="58"/>
      <c r="R602" s="56"/>
      <c r="S602" s="56"/>
      <c r="T602" s="56"/>
      <c r="U602" s="57"/>
      <c r="V602" s="58"/>
      <c r="W602" s="56"/>
      <c r="X602" s="56"/>
      <c r="Y602" s="56"/>
      <c r="Z602" s="56"/>
      <c r="AA602" s="56"/>
      <c r="AB602" s="56"/>
      <c r="AC602" s="56"/>
      <c r="AD602" s="56"/>
      <c r="AE602" s="56"/>
      <c r="AF602" s="101"/>
      <c r="AG602" s="112"/>
    </row>
    <row r="603" spans="1:33">
      <c r="A603" s="54" t="str">
        <f>IF('1. Order'!B608="","",'1. Order'!B608)</f>
        <v/>
      </c>
      <c r="B603" s="274" t="str">
        <f>IF('1. Order'!N608="","",'1. Order'!N608)</f>
        <v/>
      </c>
      <c r="C603" s="274" t="str">
        <f>IF('1. Order'!O608="","",'1. Order'!O608)</f>
        <v/>
      </c>
      <c r="D603" s="55" t="str">
        <f>IF('1. Order'!I608="","",'1. Order'!I608)</f>
        <v/>
      </c>
      <c r="E603" s="55" t="str">
        <f>IF('1. Order'!J608="","",'1. Order'!J608)</f>
        <v/>
      </c>
      <c r="F603" s="55" t="str">
        <f>IF('1. Order'!K608="","",'1. Order'!K608)</f>
        <v/>
      </c>
      <c r="G603" s="281" t="str">
        <f>IF('1. Order'!M608="","",'1. Order'!M608)</f>
        <v/>
      </c>
      <c r="H603" s="285"/>
      <c r="I603" s="101"/>
      <c r="J603" s="101"/>
      <c r="K603" s="284" t="str">
        <f>IF('1. Order'!AI608="","",'1. Order'!AI608)</f>
        <v/>
      </c>
      <c r="L603" s="284" t="str">
        <f>IF('1. Order'!AH608="","",'1. Order'!AH608)</f>
        <v/>
      </c>
      <c r="M603" s="101"/>
      <c r="N603" s="101"/>
      <c r="O603" s="101"/>
      <c r="P603" s="112"/>
      <c r="Q603" s="58"/>
      <c r="R603" s="56"/>
      <c r="S603" s="56"/>
      <c r="T603" s="56"/>
      <c r="U603" s="57"/>
      <c r="V603" s="58"/>
      <c r="W603" s="56"/>
      <c r="X603" s="56"/>
      <c r="Y603" s="56"/>
      <c r="Z603" s="56"/>
      <c r="AA603" s="56"/>
      <c r="AB603" s="56"/>
      <c r="AC603" s="56"/>
      <c r="AD603" s="56"/>
      <c r="AE603" s="56"/>
      <c r="AF603" s="101"/>
      <c r="AG603" s="112"/>
    </row>
    <row r="604" spans="1:33">
      <c r="A604" s="54" t="str">
        <f>IF('1. Order'!B609="","",'1. Order'!B609)</f>
        <v/>
      </c>
      <c r="B604" s="274" t="str">
        <f>IF('1. Order'!N609="","",'1. Order'!N609)</f>
        <v/>
      </c>
      <c r="C604" s="274" t="str">
        <f>IF('1. Order'!O609="","",'1. Order'!O609)</f>
        <v/>
      </c>
      <c r="D604" s="55" t="str">
        <f>IF('1. Order'!I609="","",'1. Order'!I609)</f>
        <v/>
      </c>
      <c r="E604" s="55" t="str">
        <f>IF('1. Order'!J609="","",'1. Order'!J609)</f>
        <v/>
      </c>
      <c r="F604" s="55" t="str">
        <f>IF('1. Order'!K609="","",'1. Order'!K609)</f>
        <v/>
      </c>
      <c r="G604" s="281" t="str">
        <f>IF('1. Order'!M609="","",'1. Order'!M609)</f>
        <v/>
      </c>
      <c r="H604" s="285"/>
      <c r="I604" s="101"/>
      <c r="J604" s="101"/>
      <c r="K604" s="284" t="str">
        <f>IF('1. Order'!AI609="","",'1. Order'!AI609)</f>
        <v/>
      </c>
      <c r="L604" s="284" t="str">
        <f>IF('1. Order'!AH609="","",'1. Order'!AH609)</f>
        <v/>
      </c>
      <c r="M604" s="101"/>
      <c r="N604" s="101"/>
      <c r="O604" s="101"/>
      <c r="P604" s="112"/>
      <c r="Q604" s="58"/>
      <c r="R604" s="56"/>
      <c r="S604" s="56"/>
      <c r="T604" s="56"/>
      <c r="U604" s="57"/>
      <c r="V604" s="58"/>
      <c r="W604" s="56"/>
      <c r="X604" s="56"/>
      <c r="Y604" s="56"/>
      <c r="Z604" s="56"/>
      <c r="AA604" s="56"/>
      <c r="AB604" s="56"/>
      <c r="AC604" s="56"/>
      <c r="AD604" s="56"/>
      <c r="AE604" s="56"/>
      <c r="AF604" s="101"/>
      <c r="AG604" s="112"/>
    </row>
    <row r="605" spans="1:33">
      <c r="A605" s="54" t="str">
        <f>IF('1. Order'!B610="","",'1. Order'!B610)</f>
        <v/>
      </c>
      <c r="B605" s="274" t="str">
        <f>IF('1. Order'!N610="","",'1. Order'!N610)</f>
        <v/>
      </c>
      <c r="C605" s="274" t="str">
        <f>IF('1. Order'!O610="","",'1. Order'!O610)</f>
        <v/>
      </c>
      <c r="D605" s="55" t="str">
        <f>IF('1. Order'!I610="","",'1. Order'!I610)</f>
        <v/>
      </c>
      <c r="E605" s="55" t="str">
        <f>IF('1. Order'!J610="","",'1. Order'!J610)</f>
        <v/>
      </c>
      <c r="F605" s="55" t="str">
        <f>IF('1. Order'!K610="","",'1. Order'!K610)</f>
        <v/>
      </c>
      <c r="G605" s="281" t="str">
        <f>IF('1. Order'!M610="","",'1. Order'!M610)</f>
        <v/>
      </c>
      <c r="H605" s="285"/>
      <c r="I605" s="101"/>
      <c r="J605" s="101"/>
      <c r="K605" s="284" t="str">
        <f>IF('1. Order'!AI610="","",'1. Order'!AI610)</f>
        <v/>
      </c>
      <c r="L605" s="284" t="str">
        <f>IF('1. Order'!AH610="","",'1. Order'!AH610)</f>
        <v/>
      </c>
      <c r="M605" s="101"/>
      <c r="N605" s="101"/>
      <c r="O605" s="101"/>
      <c r="P605" s="112"/>
      <c r="Q605" s="58"/>
      <c r="R605" s="56"/>
      <c r="S605" s="56"/>
      <c r="T605" s="56"/>
      <c r="U605" s="57"/>
      <c r="V605" s="58"/>
      <c r="W605" s="56"/>
      <c r="X605" s="56"/>
      <c r="Y605" s="56"/>
      <c r="Z605" s="56"/>
      <c r="AA605" s="56"/>
      <c r="AB605" s="56"/>
      <c r="AC605" s="56"/>
      <c r="AD605" s="56"/>
      <c r="AE605" s="56"/>
      <c r="AF605" s="101"/>
      <c r="AG605" s="112"/>
    </row>
    <row r="606" spans="1:33">
      <c r="A606" s="54" t="str">
        <f>IF('1. Order'!B611="","",'1. Order'!B611)</f>
        <v/>
      </c>
      <c r="B606" s="274" t="str">
        <f>IF('1. Order'!N611="","",'1. Order'!N611)</f>
        <v/>
      </c>
      <c r="C606" s="274" t="str">
        <f>IF('1. Order'!O611="","",'1. Order'!O611)</f>
        <v/>
      </c>
      <c r="D606" s="55" t="str">
        <f>IF('1. Order'!I611="","",'1. Order'!I611)</f>
        <v/>
      </c>
      <c r="E606" s="55" t="str">
        <f>IF('1. Order'!J611="","",'1. Order'!J611)</f>
        <v/>
      </c>
      <c r="F606" s="55" t="str">
        <f>IF('1. Order'!K611="","",'1. Order'!K611)</f>
        <v/>
      </c>
      <c r="G606" s="281" t="str">
        <f>IF('1. Order'!M611="","",'1. Order'!M611)</f>
        <v/>
      </c>
      <c r="H606" s="285"/>
      <c r="I606" s="101"/>
      <c r="J606" s="101"/>
      <c r="K606" s="284" t="str">
        <f>IF('1. Order'!AI611="","",'1. Order'!AI611)</f>
        <v/>
      </c>
      <c r="L606" s="284" t="str">
        <f>IF('1. Order'!AH611="","",'1. Order'!AH611)</f>
        <v/>
      </c>
      <c r="M606" s="101"/>
      <c r="N606" s="101"/>
      <c r="O606" s="101"/>
      <c r="P606" s="112"/>
      <c r="Q606" s="58"/>
      <c r="R606" s="56"/>
      <c r="S606" s="56"/>
      <c r="T606" s="56"/>
      <c r="U606" s="57"/>
      <c r="V606" s="58"/>
      <c r="W606" s="56"/>
      <c r="X606" s="56"/>
      <c r="Y606" s="56"/>
      <c r="Z606" s="56"/>
      <c r="AA606" s="56"/>
      <c r="AB606" s="56"/>
      <c r="AC606" s="56"/>
      <c r="AD606" s="56"/>
      <c r="AE606" s="56"/>
      <c r="AF606" s="101"/>
      <c r="AG606" s="112"/>
    </row>
    <row r="607" spans="1:33">
      <c r="A607" s="54" t="str">
        <f>IF('1. Order'!B612="","",'1. Order'!B612)</f>
        <v/>
      </c>
      <c r="B607" s="274" t="str">
        <f>IF('1. Order'!N612="","",'1. Order'!N612)</f>
        <v/>
      </c>
      <c r="C607" s="274" t="str">
        <f>IF('1. Order'!O612="","",'1. Order'!O612)</f>
        <v/>
      </c>
      <c r="D607" s="55" t="str">
        <f>IF('1. Order'!I612="","",'1. Order'!I612)</f>
        <v/>
      </c>
      <c r="E607" s="55" t="str">
        <f>IF('1. Order'!J612="","",'1. Order'!J612)</f>
        <v/>
      </c>
      <c r="F607" s="55" t="str">
        <f>IF('1. Order'!K612="","",'1. Order'!K612)</f>
        <v/>
      </c>
      <c r="G607" s="281" t="str">
        <f>IF('1. Order'!M612="","",'1. Order'!M612)</f>
        <v/>
      </c>
      <c r="H607" s="285"/>
      <c r="I607" s="101"/>
      <c r="J607" s="101"/>
      <c r="K607" s="284" t="str">
        <f>IF('1. Order'!AI612="","",'1. Order'!AI612)</f>
        <v/>
      </c>
      <c r="L607" s="284" t="str">
        <f>IF('1. Order'!AH612="","",'1. Order'!AH612)</f>
        <v/>
      </c>
      <c r="M607" s="101"/>
      <c r="N607" s="101"/>
      <c r="O607" s="101"/>
      <c r="P607" s="112"/>
      <c r="Q607" s="58"/>
      <c r="R607" s="56"/>
      <c r="S607" s="56"/>
      <c r="T607" s="56"/>
      <c r="U607" s="57"/>
      <c r="V607" s="58"/>
      <c r="W607" s="56"/>
      <c r="X607" s="56"/>
      <c r="Y607" s="56"/>
      <c r="Z607" s="56"/>
      <c r="AA607" s="56"/>
      <c r="AB607" s="56"/>
      <c r="AC607" s="56"/>
      <c r="AD607" s="56"/>
      <c r="AE607" s="56"/>
      <c r="AF607" s="101"/>
      <c r="AG607" s="112"/>
    </row>
    <row r="608" spans="1:33">
      <c r="A608" s="54" t="str">
        <f>IF('1. Order'!B613="","",'1. Order'!B613)</f>
        <v/>
      </c>
      <c r="B608" s="274" t="str">
        <f>IF('1. Order'!N613="","",'1. Order'!N613)</f>
        <v/>
      </c>
      <c r="C608" s="274" t="str">
        <f>IF('1. Order'!O613="","",'1. Order'!O613)</f>
        <v/>
      </c>
      <c r="D608" s="55" t="str">
        <f>IF('1. Order'!I613="","",'1. Order'!I613)</f>
        <v/>
      </c>
      <c r="E608" s="55" t="str">
        <f>IF('1. Order'!J613="","",'1. Order'!J613)</f>
        <v/>
      </c>
      <c r="F608" s="55" t="str">
        <f>IF('1. Order'!K613="","",'1. Order'!K613)</f>
        <v/>
      </c>
      <c r="G608" s="281" t="str">
        <f>IF('1. Order'!M613="","",'1. Order'!M613)</f>
        <v/>
      </c>
      <c r="H608" s="285"/>
      <c r="I608" s="101"/>
      <c r="J608" s="101"/>
      <c r="K608" s="284" t="str">
        <f>IF('1. Order'!AI613="","",'1. Order'!AI613)</f>
        <v/>
      </c>
      <c r="L608" s="284" t="str">
        <f>IF('1. Order'!AH613="","",'1. Order'!AH613)</f>
        <v/>
      </c>
      <c r="M608" s="101"/>
      <c r="N608" s="101"/>
      <c r="O608" s="101"/>
      <c r="P608" s="112"/>
      <c r="Q608" s="58"/>
      <c r="R608" s="56"/>
      <c r="S608" s="56"/>
      <c r="T608" s="56"/>
      <c r="U608" s="57"/>
      <c r="V608" s="58"/>
      <c r="W608" s="56"/>
      <c r="X608" s="56"/>
      <c r="Y608" s="56"/>
      <c r="Z608" s="56"/>
      <c r="AA608" s="56"/>
      <c r="AB608" s="56"/>
      <c r="AC608" s="56"/>
      <c r="AD608" s="56"/>
      <c r="AE608" s="56"/>
      <c r="AF608" s="101"/>
      <c r="AG608" s="112"/>
    </row>
    <row r="609" spans="1:33">
      <c r="A609" s="54" t="str">
        <f>IF('1. Order'!B614="","",'1. Order'!B614)</f>
        <v/>
      </c>
      <c r="B609" s="274" t="str">
        <f>IF('1. Order'!N614="","",'1. Order'!N614)</f>
        <v/>
      </c>
      <c r="C609" s="274" t="str">
        <f>IF('1. Order'!O614="","",'1. Order'!O614)</f>
        <v/>
      </c>
      <c r="D609" s="55" t="str">
        <f>IF('1. Order'!I614="","",'1. Order'!I614)</f>
        <v/>
      </c>
      <c r="E609" s="55" t="str">
        <f>IF('1. Order'!J614="","",'1. Order'!J614)</f>
        <v/>
      </c>
      <c r="F609" s="55" t="str">
        <f>IF('1. Order'!K614="","",'1. Order'!K614)</f>
        <v/>
      </c>
      <c r="G609" s="281" t="str">
        <f>IF('1. Order'!M614="","",'1. Order'!M614)</f>
        <v/>
      </c>
      <c r="H609" s="285"/>
      <c r="I609" s="101"/>
      <c r="J609" s="101"/>
      <c r="K609" s="284" t="str">
        <f>IF('1. Order'!AI614="","",'1. Order'!AI614)</f>
        <v/>
      </c>
      <c r="L609" s="284" t="str">
        <f>IF('1. Order'!AH614="","",'1. Order'!AH614)</f>
        <v/>
      </c>
      <c r="M609" s="101"/>
      <c r="N609" s="101"/>
      <c r="O609" s="101"/>
      <c r="P609" s="112"/>
      <c r="Q609" s="58"/>
      <c r="R609" s="56"/>
      <c r="S609" s="56"/>
      <c r="T609" s="56"/>
      <c r="U609" s="57"/>
      <c r="V609" s="58"/>
      <c r="W609" s="56"/>
      <c r="X609" s="56"/>
      <c r="Y609" s="56"/>
      <c r="Z609" s="56"/>
      <c r="AA609" s="56"/>
      <c r="AB609" s="56"/>
      <c r="AC609" s="56"/>
      <c r="AD609" s="56"/>
      <c r="AE609" s="56"/>
      <c r="AF609" s="101"/>
      <c r="AG609" s="112"/>
    </row>
    <row r="610" spans="1:33">
      <c r="A610" s="54" t="str">
        <f>IF('1. Order'!B615="","",'1. Order'!B615)</f>
        <v/>
      </c>
      <c r="B610" s="274" t="str">
        <f>IF('1. Order'!N615="","",'1. Order'!N615)</f>
        <v/>
      </c>
      <c r="C610" s="274" t="str">
        <f>IF('1. Order'!O615="","",'1. Order'!O615)</f>
        <v/>
      </c>
      <c r="D610" s="55" t="str">
        <f>IF('1. Order'!I615="","",'1. Order'!I615)</f>
        <v/>
      </c>
      <c r="E610" s="55" t="str">
        <f>IF('1. Order'!J615="","",'1. Order'!J615)</f>
        <v/>
      </c>
      <c r="F610" s="55" t="str">
        <f>IF('1. Order'!K615="","",'1. Order'!K615)</f>
        <v/>
      </c>
      <c r="G610" s="281" t="str">
        <f>IF('1. Order'!M615="","",'1. Order'!M615)</f>
        <v/>
      </c>
      <c r="H610" s="285"/>
      <c r="I610" s="101"/>
      <c r="J610" s="101"/>
      <c r="K610" s="284" t="str">
        <f>IF('1. Order'!AI615="","",'1. Order'!AI615)</f>
        <v/>
      </c>
      <c r="L610" s="284" t="str">
        <f>IF('1. Order'!AH615="","",'1. Order'!AH615)</f>
        <v/>
      </c>
      <c r="M610" s="101"/>
      <c r="N610" s="101"/>
      <c r="O610" s="101"/>
      <c r="P610" s="112"/>
      <c r="Q610" s="58"/>
      <c r="R610" s="56"/>
      <c r="S610" s="56"/>
      <c r="T610" s="56"/>
      <c r="U610" s="57"/>
      <c r="V610" s="58"/>
      <c r="W610" s="56"/>
      <c r="X610" s="56"/>
      <c r="Y610" s="56"/>
      <c r="Z610" s="56"/>
      <c r="AA610" s="56"/>
      <c r="AB610" s="56"/>
      <c r="AC610" s="56"/>
      <c r="AD610" s="56"/>
      <c r="AE610" s="56"/>
      <c r="AF610" s="101"/>
      <c r="AG610" s="112"/>
    </row>
    <row r="611" spans="1:33">
      <c r="A611" s="54" t="str">
        <f>IF('1. Order'!B616="","",'1. Order'!B616)</f>
        <v/>
      </c>
      <c r="B611" s="274" t="str">
        <f>IF('1. Order'!N616="","",'1. Order'!N616)</f>
        <v/>
      </c>
      <c r="C611" s="274" t="str">
        <f>IF('1. Order'!O616="","",'1. Order'!O616)</f>
        <v/>
      </c>
      <c r="D611" s="55" t="str">
        <f>IF('1. Order'!I616="","",'1. Order'!I616)</f>
        <v/>
      </c>
      <c r="E611" s="55" t="str">
        <f>IF('1. Order'!J616="","",'1. Order'!J616)</f>
        <v/>
      </c>
      <c r="F611" s="55" t="str">
        <f>IF('1. Order'!K616="","",'1. Order'!K616)</f>
        <v/>
      </c>
      <c r="G611" s="281" t="str">
        <f>IF('1. Order'!M616="","",'1. Order'!M616)</f>
        <v/>
      </c>
      <c r="H611" s="285"/>
      <c r="I611" s="101"/>
      <c r="J611" s="101"/>
      <c r="K611" s="284" t="str">
        <f>IF('1. Order'!AI616="","",'1. Order'!AI616)</f>
        <v/>
      </c>
      <c r="L611" s="284" t="str">
        <f>IF('1. Order'!AH616="","",'1. Order'!AH616)</f>
        <v/>
      </c>
      <c r="M611" s="101"/>
      <c r="N611" s="101"/>
      <c r="O611" s="101"/>
      <c r="P611" s="112"/>
      <c r="Q611" s="58"/>
      <c r="R611" s="56"/>
      <c r="S611" s="56"/>
      <c r="T611" s="56"/>
      <c r="U611" s="57"/>
      <c r="V611" s="58"/>
      <c r="W611" s="56"/>
      <c r="X611" s="56"/>
      <c r="Y611" s="56"/>
      <c r="Z611" s="56"/>
      <c r="AA611" s="56"/>
      <c r="AB611" s="56"/>
      <c r="AC611" s="56"/>
      <c r="AD611" s="56"/>
      <c r="AE611" s="56"/>
      <c r="AF611" s="101"/>
      <c r="AG611" s="112"/>
    </row>
    <row r="612" spans="1:33">
      <c r="A612" s="54" t="str">
        <f>IF('1. Order'!B617="","",'1. Order'!B617)</f>
        <v/>
      </c>
      <c r="B612" s="274" t="str">
        <f>IF('1. Order'!N617="","",'1. Order'!N617)</f>
        <v/>
      </c>
      <c r="C612" s="274" t="str">
        <f>IF('1. Order'!O617="","",'1. Order'!O617)</f>
        <v/>
      </c>
      <c r="D612" s="55" t="str">
        <f>IF('1. Order'!I617="","",'1. Order'!I617)</f>
        <v/>
      </c>
      <c r="E612" s="55" t="str">
        <f>IF('1. Order'!J617="","",'1. Order'!J617)</f>
        <v/>
      </c>
      <c r="F612" s="55" t="str">
        <f>IF('1. Order'!K617="","",'1. Order'!K617)</f>
        <v/>
      </c>
      <c r="G612" s="281" t="str">
        <f>IF('1. Order'!M617="","",'1. Order'!M617)</f>
        <v/>
      </c>
      <c r="H612" s="285"/>
      <c r="I612" s="101"/>
      <c r="J612" s="101"/>
      <c r="K612" s="284" t="str">
        <f>IF('1. Order'!AI617="","",'1. Order'!AI617)</f>
        <v/>
      </c>
      <c r="L612" s="284" t="str">
        <f>IF('1. Order'!AH617="","",'1. Order'!AH617)</f>
        <v/>
      </c>
      <c r="M612" s="101"/>
      <c r="N612" s="101"/>
      <c r="O612" s="101"/>
      <c r="P612" s="112"/>
      <c r="Q612" s="58"/>
      <c r="R612" s="56"/>
      <c r="S612" s="56"/>
      <c r="T612" s="56"/>
      <c r="U612" s="57"/>
      <c r="V612" s="58"/>
      <c r="W612" s="56"/>
      <c r="X612" s="56"/>
      <c r="Y612" s="56"/>
      <c r="Z612" s="56"/>
      <c r="AA612" s="56"/>
      <c r="AB612" s="56"/>
      <c r="AC612" s="56"/>
      <c r="AD612" s="56"/>
      <c r="AE612" s="56"/>
      <c r="AF612" s="101"/>
      <c r="AG612" s="112"/>
    </row>
    <row r="613" spans="1:33">
      <c r="A613" s="54" t="str">
        <f>IF('1. Order'!B618="","",'1. Order'!B618)</f>
        <v/>
      </c>
      <c r="B613" s="274" t="str">
        <f>IF('1. Order'!N618="","",'1. Order'!N618)</f>
        <v/>
      </c>
      <c r="C613" s="274" t="str">
        <f>IF('1. Order'!O618="","",'1. Order'!O618)</f>
        <v/>
      </c>
      <c r="D613" s="55" t="str">
        <f>IF('1. Order'!I618="","",'1. Order'!I618)</f>
        <v/>
      </c>
      <c r="E613" s="55" t="str">
        <f>IF('1. Order'!J618="","",'1. Order'!J618)</f>
        <v/>
      </c>
      <c r="F613" s="55" t="str">
        <f>IF('1. Order'!K618="","",'1. Order'!K618)</f>
        <v/>
      </c>
      <c r="G613" s="281" t="str">
        <f>IF('1. Order'!M618="","",'1. Order'!M618)</f>
        <v/>
      </c>
      <c r="H613" s="285"/>
      <c r="I613" s="101"/>
      <c r="J613" s="101"/>
      <c r="K613" s="284" t="str">
        <f>IF('1. Order'!AI618="","",'1. Order'!AI618)</f>
        <v/>
      </c>
      <c r="L613" s="284" t="str">
        <f>IF('1. Order'!AH618="","",'1. Order'!AH618)</f>
        <v/>
      </c>
      <c r="M613" s="101"/>
      <c r="N613" s="101"/>
      <c r="O613" s="101"/>
      <c r="P613" s="112"/>
      <c r="Q613" s="58"/>
      <c r="R613" s="56"/>
      <c r="S613" s="56"/>
      <c r="T613" s="56"/>
      <c r="U613" s="57"/>
      <c r="V613" s="58"/>
      <c r="W613" s="56"/>
      <c r="X613" s="56"/>
      <c r="Y613" s="56"/>
      <c r="Z613" s="56"/>
      <c r="AA613" s="56"/>
      <c r="AB613" s="56"/>
      <c r="AC613" s="56"/>
      <c r="AD613" s="56"/>
      <c r="AE613" s="56"/>
      <c r="AF613" s="101"/>
      <c r="AG613" s="112"/>
    </row>
    <row r="614" spans="1:33">
      <c r="A614" s="54" t="str">
        <f>IF('1. Order'!B619="","",'1. Order'!B619)</f>
        <v/>
      </c>
      <c r="B614" s="274" t="str">
        <f>IF('1. Order'!N619="","",'1. Order'!N619)</f>
        <v/>
      </c>
      <c r="C614" s="274" t="str">
        <f>IF('1. Order'!O619="","",'1. Order'!O619)</f>
        <v/>
      </c>
      <c r="D614" s="55" t="str">
        <f>IF('1. Order'!I619="","",'1. Order'!I619)</f>
        <v/>
      </c>
      <c r="E614" s="55" t="str">
        <f>IF('1. Order'!J619="","",'1. Order'!J619)</f>
        <v/>
      </c>
      <c r="F614" s="55" t="str">
        <f>IF('1. Order'!K619="","",'1. Order'!K619)</f>
        <v/>
      </c>
      <c r="G614" s="281" t="str">
        <f>IF('1. Order'!M619="","",'1. Order'!M619)</f>
        <v/>
      </c>
      <c r="H614" s="285"/>
      <c r="I614" s="101"/>
      <c r="J614" s="101"/>
      <c r="K614" s="284" t="str">
        <f>IF('1. Order'!AI619="","",'1. Order'!AI619)</f>
        <v/>
      </c>
      <c r="L614" s="284" t="str">
        <f>IF('1. Order'!AH619="","",'1. Order'!AH619)</f>
        <v/>
      </c>
      <c r="M614" s="101"/>
      <c r="N614" s="101"/>
      <c r="O614" s="101"/>
      <c r="P614" s="112"/>
      <c r="Q614" s="58"/>
      <c r="R614" s="56"/>
      <c r="S614" s="56"/>
      <c r="T614" s="56"/>
      <c r="U614" s="57"/>
      <c r="V614" s="58"/>
      <c r="W614" s="56"/>
      <c r="X614" s="56"/>
      <c r="Y614" s="56"/>
      <c r="Z614" s="56"/>
      <c r="AA614" s="56"/>
      <c r="AB614" s="56"/>
      <c r="AC614" s="56"/>
      <c r="AD614" s="56"/>
      <c r="AE614" s="56"/>
      <c r="AF614" s="101"/>
      <c r="AG614" s="112"/>
    </row>
    <row r="615" spans="1:33">
      <c r="A615" s="54" t="str">
        <f>IF('1. Order'!B620="","",'1. Order'!B620)</f>
        <v/>
      </c>
      <c r="B615" s="274" t="str">
        <f>IF('1. Order'!N620="","",'1. Order'!N620)</f>
        <v/>
      </c>
      <c r="C615" s="274" t="str">
        <f>IF('1. Order'!O620="","",'1. Order'!O620)</f>
        <v/>
      </c>
      <c r="D615" s="55" t="str">
        <f>IF('1. Order'!I620="","",'1. Order'!I620)</f>
        <v/>
      </c>
      <c r="E615" s="55" t="str">
        <f>IF('1. Order'!J620="","",'1. Order'!J620)</f>
        <v/>
      </c>
      <c r="F615" s="55" t="str">
        <f>IF('1. Order'!K620="","",'1. Order'!K620)</f>
        <v/>
      </c>
      <c r="G615" s="281" t="str">
        <f>IF('1. Order'!M620="","",'1. Order'!M620)</f>
        <v/>
      </c>
      <c r="H615" s="285"/>
      <c r="I615" s="101"/>
      <c r="J615" s="101"/>
      <c r="K615" s="284" t="str">
        <f>IF('1. Order'!AI620="","",'1. Order'!AI620)</f>
        <v/>
      </c>
      <c r="L615" s="284" t="str">
        <f>IF('1. Order'!AH620="","",'1. Order'!AH620)</f>
        <v/>
      </c>
      <c r="M615" s="101"/>
      <c r="N615" s="101"/>
      <c r="O615" s="101"/>
      <c r="P615" s="112"/>
      <c r="Q615" s="58"/>
      <c r="R615" s="56"/>
      <c r="S615" s="56"/>
      <c r="T615" s="56"/>
      <c r="U615" s="57"/>
      <c r="V615" s="58"/>
      <c r="W615" s="56"/>
      <c r="X615" s="56"/>
      <c r="Y615" s="56"/>
      <c r="Z615" s="56"/>
      <c r="AA615" s="56"/>
      <c r="AB615" s="56"/>
      <c r="AC615" s="56"/>
      <c r="AD615" s="56"/>
      <c r="AE615" s="56"/>
      <c r="AF615" s="101"/>
      <c r="AG615" s="112"/>
    </row>
    <row r="616" spans="1:33">
      <c r="A616" s="54" t="str">
        <f>IF('1. Order'!B621="","",'1. Order'!B621)</f>
        <v/>
      </c>
      <c r="B616" s="274" t="str">
        <f>IF('1. Order'!N621="","",'1. Order'!N621)</f>
        <v/>
      </c>
      <c r="C616" s="274" t="str">
        <f>IF('1. Order'!O621="","",'1. Order'!O621)</f>
        <v/>
      </c>
      <c r="D616" s="55" t="str">
        <f>IF('1. Order'!I621="","",'1. Order'!I621)</f>
        <v/>
      </c>
      <c r="E616" s="55" t="str">
        <f>IF('1. Order'!J621="","",'1. Order'!J621)</f>
        <v/>
      </c>
      <c r="F616" s="55" t="str">
        <f>IF('1. Order'!K621="","",'1. Order'!K621)</f>
        <v/>
      </c>
      <c r="G616" s="281" t="str">
        <f>IF('1. Order'!M621="","",'1. Order'!M621)</f>
        <v/>
      </c>
      <c r="H616" s="285"/>
      <c r="I616" s="101"/>
      <c r="J616" s="101"/>
      <c r="K616" s="284" t="str">
        <f>IF('1. Order'!AI621="","",'1. Order'!AI621)</f>
        <v/>
      </c>
      <c r="L616" s="284" t="str">
        <f>IF('1. Order'!AH621="","",'1. Order'!AH621)</f>
        <v/>
      </c>
      <c r="M616" s="101"/>
      <c r="N616" s="101"/>
      <c r="O616" s="101"/>
      <c r="P616" s="112"/>
      <c r="Q616" s="58"/>
      <c r="R616" s="56"/>
      <c r="S616" s="56"/>
      <c r="T616" s="56"/>
      <c r="U616" s="57"/>
      <c r="V616" s="58"/>
      <c r="W616" s="56"/>
      <c r="X616" s="56"/>
      <c r="Y616" s="56"/>
      <c r="Z616" s="56"/>
      <c r="AA616" s="56"/>
      <c r="AB616" s="56"/>
      <c r="AC616" s="56"/>
      <c r="AD616" s="56"/>
      <c r="AE616" s="56"/>
      <c r="AF616" s="101"/>
      <c r="AG616" s="112"/>
    </row>
    <row r="617" spans="1:33">
      <c r="A617" s="54" t="str">
        <f>IF('1. Order'!B622="","",'1. Order'!B622)</f>
        <v/>
      </c>
      <c r="B617" s="274" t="str">
        <f>IF('1. Order'!N622="","",'1. Order'!N622)</f>
        <v/>
      </c>
      <c r="C617" s="274" t="str">
        <f>IF('1. Order'!O622="","",'1. Order'!O622)</f>
        <v/>
      </c>
      <c r="D617" s="55" t="str">
        <f>IF('1. Order'!I622="","",'1. Order'!I622)</f>
        <v/>
      </c>
      <c r="E617" s="55" t="str">
        <f>IF('1. Order'!J622="","",'1. Order'!J622)</f>
        <v/>
      </c>
      <c r="F617" s="55" t="str">
        <f>IF('1. Order'!K622="","",'1. Order'!K622)</f>
        <v/>
      </c>
      <c r="G617" s="281" t="str">
        <f>IF('1. Order'!M622="","",'1. Order'!M622)</f>
        <v/>
      </c>
      <c r="H617" s="285"/>
      <c r="I617" s="101"/>
      <c r="J617" s="101"/>
      <c r="K617" s="284" t="str">
        <f>IF('1. Order'!AI622="","",'1. Order'!AI622)</f>
        <v/>
      </c>
      <c r="L617" s="284" t="str">
        <f>IF('1. Order'!AH622="","",'1. Order'!AH622)</f>
        <v/>
      </c>
      <c r="M617" s="101"/>
      <c r="N617" s="101"/>
      <c r="O617" s="101"/>
      <c r="P617" s="112"/>
      <c r="Q617" s="58"/>
      <c r="R617" s="56"/>
      <c r="S617" s="56"/>
      <c r="T617" s="56"/>
      <c r="U617" s="57"/>
      <c r="V617" s="58"/>
      <c r="W617" s="56"/>
      <c r="X617" s="56"/>
      <c r="Y617" s="56"/>
      <c r="Z617" s="56"/>
      <c r="AA617" s="56"/>
      <c r="AB617" s="56"/>
      <c r="AC617" s="56"/>
      <c r="AD617" s="56"/>
      <c r="AE617" s="56"/>
      <c r="AF617" s="101"/>
      <c r="AG617" s="112"/>
    </row>
    <row r="618" spans="1:33">
      <c r="A618" s="54" t="str">
        <f>IF('1. Order'!B623="","",'1. Order'!B623)</f>
        <v/>
      </c>
      <c r="B618" s="274" t="str">
        <f>IF('1. Order'!N623="","",'1. Order'!N623)</f>
        <v/>
      </c>
      <c r="C618" s="274" t="str">
        <f>IF('1. Order'!O623="","",'1. Order'!O623)</f>
        <v/>
      </c>
      <c r="D618" s="55" t="str">
        <f>IF('1. Order'!I623="","",'1. Order'!I623)</f>
        <v/>
      </c>
      <c r="E618" s="55" t="str">
        <f>IF('1. Order'!J623="","",'1. Order'!J623)</f>
        <v/>
      </c>
      <c r="F618" s="55" t="str">
        <f>IF('1. Order'!K623="","",'1. Order'!K623)</f>
        <v/>
      </c>
      <c r="G618" s="281" t="str">
        <f>IF('1. Order'!M623="","",'1. Order'!M623)</f>
        <v/>
      </c>
      <c r="H618" s="285"/>
      <c r="I618" s="101"/>
      <c r="J618" s="101"/>
      <c r="K618" s="284" t="str">
        <f>IF('1. Order'!AI623="","",'1. Order'!AI623)</f>
        <v/>
      </c>
      <c r="L618" s="284" t="str">
        <f>IF('1. Order'!AH623="","",'1. Order'!AH623)</f>
        <v/>
      </c>
      <c r="M618" s="101"/>
      <c r="N618" s="101"/>
      <c r="O618" s="101"/>
      <c r="P618" s="112"/>
      <c r="Q618" s="58"/>
      <c r="R618" s="56"/>
      <c r="S618" s="56"/>
      <c r="T618" s="56"/>
      <c r="U618" s="57"/>
      <c r="V618" s="58"/>
      <c r="W618" s="56"/>
      <c r="X618" s="56"/>
      <c r="Y618" s="56"/>
      <c r="Z618" s="56"/>
      <c r="AA618" s="56"/>
      <c r="AB618" s="56"/>
      <c r="AC618" s="56"/>
      <c r="AD618" s="56"/>
      <c r="AE618" s="56"/>
      <c r="AF618" s="101"/>
      <c r="AG618" s="112"/>
    </row>
    <row r="619" spans="1:33">
      <c r="A619" s="54" t="str">
        <f>IF('1. Order'!B624="","",'1. Order'!B624)</f>
        <v/>
      </c>
      <c r="B619" s="274" t="str">
        <f>IF('1. Order'!N624="","",'1. Order'!N624)</f>
        <v/>
      </c>
      <c r="C619" s="274" t="str">
        <f>IF('1. Order'!O624="","",'1. Order'!O624)</f>
        <v/>
      </c>
      <c r="D619" s="55" t="str">
        <f>IF('1. Order'!I624="","",'1. Order'!I624)</f>
        <v/>
      </c>
      <c r="E619" s="55" t="str">
        <f>IF('1. Order'!J624="","",'1. Order'!J624)</f>
        <v/>
      </c>
      <c r="F619" s="55" t="str">
        <f>IF('1. Order'!K624="","",'1. Order'!K624)</f>
        <v/>
      </c>
      <c r="G619" s="281" t="str">
        <f>IF('1. Order'!M624="","",'1. Order'!M624)</f>
        <v/>
      </c>
      <c r="H619" s="285"/>
      <c r="I619" s="101"/>
      <c r="J619" s="101"/>
      <c r="K619" s="284" t="str">
        <f>IF('1. Order'!AI624="","",'1. Order'!AI624)</f>
        <v/>
      </c>
      <c r="L619" s="284" t="str">
        <f>IF('1. Order'!AH624="","",'1. Order'!AH624)</f>
        <v/>
      </c>
      <c r="M619" s="101"/>
      <c r="N619" s="101"/>
      <c r="O619" s="101"/>
      <c r="P619" s="112"/>
      <c r="Q619" s="58"/>
      <c r="R619" s="56"/>
      <c r="S619" s="56"/>
      <c r="T619" s="56"/>
      <c r="U619" s="57"/>
      <c r="V619" s="58"/>
      <c r="W619" s="56"/>
      <c r="X619" s="56"/>
      <c r="Y619" s="56"/>
      <c r="Z619" s="56"/>
      <c r="AA619" s="56"/>
      <c r="AB619" s="56"/>
      <c r="AC619" s="56"/>
      <c r="AD619" s="56"/>
      <c r="AE619" s="56"/>
      <c r="AF619" s="101"/>
      <c r="AG619" s="112"/>
    </row>
    <row r="620" spans="1:33">
      <c r="A620" s="54" t="str">
        <f>IF('1. Order'!B625="","",'1. Order'!B625)</f>
        <v/>
      </c>
      <c r="B620" s="274" t="str">
        <f>IF('1. Order'!N625="","",'1. Order'!N625)</f>
        <v/>
      </c>
      <c r="C620" s="274" t="str">
        <f>IF('1. Order'!O625="","",'1. Order'!O625)</f>
        <v/>
      </c>
      <c r="D620" s="55" t="str">
        <f>IF('1. Order'!I625="","",'1. Order'!I625)</f>
        <v/>
      </c>
      <c r="E620" s="55" t="str">
        <f>IF('1. Order'!J625="","",'1. Order'!J625)</f>
        <v/>
      </c>
      <c r="F620" s="55" t="str">
        <f>IF('1. Order'!K625="","",'1. Order'!K625)</f>
        <v/>
      </c>
      <c r="G620" s="281" t="str">
        <f>IF('1. Order'!M625="","",'1. Order'!M625)</f>
        <v/>
      </c>
      <c r="H620" s="285"/>
      <c r="I620" s="101"/>
      <c r="J620" s="101"/>
      <c r="K620" s="284" t="str">
        <f>IF('1. Order'!AI625="","",'1. Order'!AI625)</f>
        <v/>
      </c>
      <c r="L620" s="284" t="str">
        <f>IF('1. Order'!AH625="","",'1. Order'!AH625)</f>
        <v/>
      </c>
      <c r="M620" s="101"/>
      <c r="N620" s="101"/>
      <c r="O620" s="101"/>
      <c r="P620" s="112"/>
      <c r="Q620" s="58"/>
      <c r="R620" s="56"/>
      <c r="S620" s="56"/>
      <c r="T620" s="56"/>
      <c r="U620" s="57"/>
      <c r="V620" s="58"/>
      <c r="W620" s="56"/>
      <c r="X620" s="56"/>
      <c r="Y620" s="56"/>
      <c r="Z620" s="56"/>
      <c r="AA620" s="56"/>
      <c r="AB620" s="56"/>
      <c r="AC620" s="56"/>
      <c r="AD620" s="56"/>
      <c r="AE620" s="56"/>
      <c r="AF620" s="101"/>
      <c r="AG620" s="112"/>
    </row>
    <row r="621" spans="1:33">
      <c r="A621" s="54" t="str">
        <f>IF('1. Order'!B626="","",'1. Order'!B626)</f>
        <v/>
      </c>
      <c r="B621" s="274" t="str">
        <f>IF('1. Order'!N626="","",'1. Order'!N626)</f>
        <v/>
      </c>
      <c r="C621" s="274" t="str">
        <f>IF('1. Order'!O626="","",'1. Order'!O626)</f>
        <v/>
      </c>
      <c r="D621" s="55" t="str">
        <f>IF('1. Order'!I626="","",'1. Order'!I626)</f>
        <v/>
      </c>
      <c r="E621" s="55" t="str">
        <f>IF('1. Order'!J626="","",'1. Order'!J626)</f>
        <v/>
      </c>
      <c r="F621" s="55" t="str">
        <f>IF('1. Order'!K626="","",'1. Order'!K626)</f>
        <v/>
      </c>
      <c r="G621" s="281" t="str">
        <f>IF('1. Order'!M626="","",'1. Order'!M626)</f>
        <v/>
      </c>
      <c r="H621" s="285"/>
      <c r="I621" s="101"/>
      <c r="J621" s="101"/>
      <c r="K621" s="284" t="str">
        <f>IF('1. Order'!AI626="","",'1. Order'!AI626)</f>
        <v/>
      </c>
      <c r="L621" s="284" t="str">
        <f>IF('1. Order'!AH626="","",'1. Order'!AH626)</f>
        <v/>
      </c>
      <c r="M621" s="101"/>
      <c r="N621" s="101"/>
      <c r="O621" s="101"/>
      <c r="P621" s="112"/>
      <c r="Q621" s="58"/>
      <c r="R621" s="56"/>
      <c r="S621" s="56"/>
      <c r="T621" s="56"/>
      <c r="U621" s="57"/>
      <c r="V621" s="58"/>
      <c r="W621" s="56"/>
      <c r="X621" s="56"/>
      <c r="Y621" s="56"/>
      <c r="Z621" s="56"/>
      <c r="AA621" s="56"/>
      <c r="AB621" s="56"/>
      <c r="AC621" s="56"/>
      <c r="AD621" s="56"/>
      <c r="AE621" s="56"/>
      <c r="AF621" s="101"/>
      <c r="AG621" s="112"/>
    </row>
    <row r="622" spans="1:33">
      <c r="A622" s="54" t="str">
        <f>IF('1. Order'!B627="","",'1. Order'!B627)</f>
        <v/>
      </c>
      <c r="B622" s="274" t="str">
        <f>IF('1. Order'!N627="","",'1. Order'!N627)</f>
        <v/>
      </c>
      <c r="C622" s="274" t="str">
        <f>IF('1. Order'!O627="","",'1. Order'!O627)</f>
        <v/>
      </c>
      <c r="D622" s="55" t="str">
        <f>IF('1. Order'!I627="","",'1. Order'!I627)</f>
        <v/>
      </c>
      <c r="E622" s="55" t="str">
        <f>IF('1. Order'!J627="","",'1. Order'!J627)</f>
        <v/>
      </c>
      <c r="F622" s="55" t="str">
        <f>IF('1. Order'!K627="","",'1. Order'!K627)</f>
        <v/>
      </c>
      <c r="G622" s="281" t="str">
        <f>IF('1. Order'!M627="","",'1. Order'!M627)</f>
        <v/>
      </c>
      <c r="H622" s="285"/>
      <c r="I622" s="101"/>
      <c r="J622" s="101"/>
      <c r="K622" s="284" t="str">
        <f>IF('1. Order'!AI627="","",'1. Order'!AI627)</f>
        <v/>
      </c>
      <c r="L622" s="284" t="str">
        <f>IF('1. Order'!AH627="","",'1. Order'!AH627)</f>
        <v/>
      </c>
      <c r="M622" s="101"/>
      <c r="N622" s="101"/>
      <c r="O622" s="101"/>
      <c r="P622" s="112"/>
      <c r="Q622" s="58"/>
      <c r="R622" s="56"/>
      <c r="S622" s="56"/>
      <c r="T622" s="56"/>
      <c r="U622" s="57"/>
      <c r="V622" s="58"/>
      <c r="W622" s="56"/>
      <c r="X622" s="56"/>
      <c r="Y622" s="56"/>
      <c r="Z622" s="56"/>
      <c r="AA622" s="56"/>
      <c r="AB622" s="56"/>
      <c r="AC622" s="56"/>
      <c r="AD622" s="56"/>
      <c r="AE622" s="56"/>
      <c r="AF622" s="101"/>
      <c r="AG622" s="112"/>
    </row>
    <row r="623" spans="1:33">
      <c r="A623" s="54" t="str">
        <f>IF('1. Order'!B628="","",'1. Order'!B628)</f>
        <v/>
      </c>
      <c r="B623" s="274" t="str">
        <f>IF('1. Order'!N628="","",'1. Order'!N628)</f>
        <v/>
      </c>
      <c r="C623" s="274" t="str">
        <f>IF('1. Order'!O628="","",'1. Order'!O628)</f>
        <v/>
      </c>
      <c r="D623" s="55" t="str">
        <f>IF('1. Order'!I628="","",'1. Order'!I628)</f>
        <v/>
      </c>
      <c r="E623" s="55" t="str">
        <f>IF('1. Order'!J628="","",'1. Order'!J628)</f>
        <v/>
      </c>
      <c r="F623" s="55" t="str">
        <f>IF('1. Order'!K628="","",'1. Order'!K628)</f>
        <v/>
      </c>
      <c r="G623" s="281" t="str">
        <f>IF('1. Order'!M628="","",'1. Order'!M628)</f>
        <v/>
      </c>
      <c r="H623" s="285"/>
      <c r="I623" s="101"/>
      <c r="J623" s="101"/>
      <c r="K623" s="284" t="str">
        <f>IF('1. Order'!AI628="","",'1. Order'!AI628)</f>
        <v/>
      </c>
      <c r="L623" s="284" t="str">
        <f>IF('1. Order'!AH628="","",'1. Order'!AH628)</f>
        <v/>
      </c>
      <c r="M623" s="101"/>
      <c r="N623" s="101"/>
      <c r="O623" s="101"/>
      <c r="P623" s="112"/>
      <c r="Q623" s="58"/>
      <c r="R623" s="56"/>
      <c r="S623" s="56"/>
      <c r="T623" s="56"/>
      <c r="U623" s="57"/>
      <c r="V623" s="58"/>
      <c r="W623" s="56"/>
      <c r="X623" s="56"/>
      <c r="Y623" s="56"/>
      <c r="Z623" s="56"/>
      <c r="AA623" s="56"/>
      <c r="AB623" s="56"/>
      <c r="AC623" s="56"/>
      <c r="AD623" s="56"/>
      <c r="AE623" s="56"/>
      <c r="AF623" s="101"/>
      <c r="AG623" s="112"/>
    </row>
    <row r="624" spans="1:33">
      <c r="A624" s="54" t="str">
        <f>IF('1. Order'!B629="","",'1. Order'!B629)</f>
        <v/>
      </c>
      <c r="B624" s="274" t="str">
        <f>IF('1. Order'!N629="","",'1. Order'!N629)</f>
        <v/>
      </c>
      <c r="C624" s="274" t="str">
        <f>IF('1. Order'!O629="","",'1. Order'!O629)</f>
        <v/>
      </c>
      <c r="D624" s="55" t="str">
        <f>IF('1. Order'!I629="","",'1. Order'!I629)</f>
        <v/>
      </c>
      <c r="E624" s="55" t="str">
        <f>IF('1. Order'!J629="","",'1. Order'!J629)</f>
        <v/>
      </c>
      <c r="F624" s="55" t="str">
        <f>IF('1. Order'!K629="","",'1. Order'!K629)</f>
        <v/>
      </c>
      <c r="G624" s="281" t="str">
        <f>IF('1. Order'!M629="","",'1. Order'!M629)</f>
        <v/>
      </c>
      <c r="H624" s="285"/>
      <c r="I624" s="101"/>
      <c r="J624" s="101"/>
      <c r="K624" s="284" t="str">
        <f>IF('1. Order'!AI629="","",'1. Order'!AI629)</f>
        <v/>
      </c>
      <c r="L624" s="284" t="str">
        <f>IF('1. Order'!AH629="","",'1. Order'!AH629)</f>
        <v/>
      </c>
      <c r="M624" s="101"/>
      <c r="N624" s="101"/>
      <c r="O624" s="101"/>
      <c r="P624" s="112"/>
      <c r="Q624" s="58"/>
      <c r="R624" s="56"/>
      <c r="S624" s="56"/>
      <c r="T624" s="56"/>
      <c r="U624" s="57"/>
      <c r="V624" s="58"/>
      <c r="W624" s="56"/>
      <c r="X624" s="56"/>
      <c r="Y624" s="56"/>
      <c r="Z624" s="56"/>
      <c r="AA624" s="56"/>
      <c r="AB624" s="56"/>
      <c r="AC624" s="56"/>
      <c r="AD624" s="56"/>
      <c r="AE624" s="56"/>
      <c r="AF624" s="101"/>
      <c r="AG624" s="112"/>
    </row>
    <row r="625" spans="1:33">
      <c r="A625" s="54" t="str">
        <f>IF('1. Order'!B630="","",'1. Order'!B630)</f>
        <v/>
      </c>
      <c r="B625" s="274" t="str">
        <f>IF('1. Order'!N630="","",'1. Order'!N630)</f>
        <v/>
      </c>
      <c r="C625" s="274" t="str">
        <f>IF('1. Order'!O630="","",'1. Order'!O630)</f>
        <v/>
      </c>
      <c r="D625" s="55" t="str">
        <f>IF('1. Order'!I630="","",'1. Order'!I630)</f>
        <v/>
      </c>
      <c r="E625" s="55" t="str">
        <f>IF('1. Order'!J630="","",'1. Order'!J630)</f>
        <v/>
      </c>
      <c r="F625" s="55" t="str">
        <f>IF('1. Order'!K630="","",'1. Order'!K630)</f>
        <v/>
      </c>
      <c r="G625" s="281" t="str">
        <f>IF('1. Order'!M630="","",'1. Order'!M630)</f>
        <v/>
      </c>
      <c r="H625" s="285"/>
      <c r="I625" s="101"/>
      <c r="J625" s="101"/>
      <c r="K625" s="284" t="str">
        <f>IF('1. Order'!AI630="","",'1. Order'!AI630)</f>
        <v/>
      </c>
      <c r="L625" s="284" t="str">
        <f>IF('1. Order'!AH630="","",'1. Order'!AH630)</f>
        <v/>
      </c>
      <c r="M625" s="101"/>
      <c r="N625" s="101"/>
      <c r="O625" s="101"/>
      <c r="P625" s="112"/>
      <c r="Q625" s="58"/>
      <c r="R625" s="56"/>
      <c r="S625" s="56"/>
      <c r="T625" s="56"/>
      <c r="U625" s="57"/>
      <c r="V625" s="58"/>
      <c r="W625" s="56"/>
      <c r="X625" s="56"/>
      <c r="Y625" s="56"/>
      <c r="Z625" s="56"/>
      <c r="AA625" s="56"/>
      <c r="AB625" s="56"/>
      <c r="AC625" s="56"/>
      <c r="AD625" s="56"/>
      <c r="AE625" s="56"/>
      <c r="AF625" s="101"/>
      <c r="AG625" s="112"/>
    </row>
    <row r="626" spans="1:33">
      <c r="A626" s="54" t="str">
        <f>IF('1. Order'!B631="","",'1. Order'!B631)</f>
        <v/>
      </c>
      <c r="B626" s="274" t="str">
        <f>IF('1. Order'!N631="","",'1. Order'!N631)</f>
        <v/>
      </c>
      <c r="C626" s="274" t="str">
        <f>IF('1. Order'!O631="","",'1. Order'!O631)</f>
        <v/>
      </c>
      <c r="D626" s="55" t="str">
        <f>IF('1. Order'!I631="","",'1. Order'!I631)</f>
        <v/>
      </c>
      <c r="E626" s="55" t="str">
        <f>IF('1. Order'!J631="","",'1. Order'!J631)</f>
        <v/>
      </c>
      <c r="F626" s="55" t="str">
        <f>IF('1. Order'!K631="","",'1. Order'!K631)</f>
        <v/>
      </c>
      <c r="G626" s="281" t="str">
        <f>IF('1. Order'!M631="","",'1. Order'!M631)</f>
        <v/>
      </c>
      <c r="H626" s="285"/>
      <c r="I626" s="101"/>
      <c r="J626" s="101"/>
      <c r="K626" s="284" t="str">
        <f>IF('1. Order'!AI631="","",'1. Order'!AI631)</f>
        <v/>
      </c>
      <c r="L626" s="284" t="str">
        <f>IF('1. Order'!AH631="","",'1. Order'!AH631)</f>
        <v/>
      </c>
      <c r="M626" s="101"/>
      <c r="N626" s="101"/>
      <c r="O626" s="101"/>
      <c r="P626" s="112"/>
      <c r="Q626" s="58"/>
      <c r="R626" s="56"/>
      <c r="S626" s="56"/>
      <c r="T626" s="56"/>
      <c r="U626" s="57"/>
      <c r="V626" s="58"/>
      <c r="W626" s="56"/>
      <c r="X626" s="56"/>
      <c r="Y626" s="56"/>
      <c r="Z626" s="56"/>
      <c r="AA626" s="56"/>
      <c r="AB626" s="56"/>
      <c r="AC626" s="56"/>
      <c r="AD626" s="56"/>
      <c r="AE626" s="56"/>
      <c r="AF626" s="101"/>
      <c r="AG626" s="112"/>
    </row>
    <row r="627" spans="1:33">
      <c r="A627" s="54" t="str">
        <f>IF('1. Order'!B632="","",'1. Order'!B632)</f>
        <v/>
      </c>
      <c r="B627" s="274" t="str">
        <f>IF('1. Order'!N632="","",'1. Order'!N632)</f>
        <v/>
      </c>
      <c r="C627" s="274" t="str">
        <f>IF('1. Order'!O632="","",'1. Order'!O632)</f>
        <v/>
      </c>
      <c r="D627" s="55" t="str">
        <f>IF('1. Order'!I632="","",'1. Order'!I632)</f>
        <v/>
      </c>
      <c r="E627" s="55" t="str">
        <f>IF('1. Order'!J632="","",'1. Order'!J632)</f>
        <v/>
      </c>
      <c r="F627" s="55" t="str">
        <f>IF('1. Order'!K632="","",'1. Order'!K632)</f>
        <v/>
      </c>
      <c r="G627" s="281" t="str">
        <f>IF('1. Order'!M632="","",'1. Order'!M632)</f>
        <v/>
      </c>
      <c r="H627" s="285"/>
      <c r="I627" s="101"/>
      <c r="J627" s="101"/>
      <c r="K627" s="284" t="str">
        <f>IF('1. Order'!AI632="","",'1. Order'!AI632)</f>
        <v/>
      </c>
      <c r="L627" s="284" t="str">
        <f>IF('1. Order'!AH632="","",'1. Order'!AH632)</f>
        <v/>
      </c>
      <c r="M627" s="101"/>
      <c r="N627" s="101"/>
      <c r="O627" s="101"/>
      <c r="P627" s="112"/>
      <c r="Q627" s="58"/>
      <c r="R627" s="56"/>
      <c r="S627" s="56"/>
      <c r="T627" s="56"/>
      <c r="U627" s="57"/>
      <c r="V627" s="58"/>
      <c r="W627" s="56"/>
      <c r="X627" s="56"/>
      <c r="Y627" s="56"/>
      <c r="Z627" s="56"/>
      <c r="AA627" s="56"/>
      <c r="AB627" s="56"/>
      <c r="AC627" s="56"/>
      <c r="AD627" s="56"/>
      <c r="AE627" s="56"/>
      <c r="AF627" s="101"/>
      <c r="AG627" s="112"/>
    </row>
    <row r="628" spans="1:33">
      <c r="A628" s="54" t="str">
        <f>IF('1. Order'!B633="","",'1. Order'!B633)</f>
        <v/>
      </c>
      <c r="B628" s="274" t="str">
        <f>IF('1. Order'!N633="","",'1. Order'!N633)</f>
        <v/>
      </c>
      <c r="C628" s="274" t="str">
        <f>IF('1. Order'!O633="","",'1. Order'!O633)</f>
        <v/>
      </c>
      <c r="D628" s="55" t="str">
        <f>IF('1. Order'!I633="","",'1. Order'!I633)</f>
        <v/>
      </c>
      <c r="E628" s="55" t="str">
        <f>IF('1. Order'!J633="","",'1. Order'!J633)</f>
        <v/>
      </c>
      <c r="F628" s="55" t="str">
        <f>IF('1. Order'!K633="","",'1. Order'!K633)</f>
        <v/>
      </c>
      <c r="G628" s="281" t="str">
        <f>IF('1. Order'!M633="","",'1. Order'!M633)</f>
        <v/>
      </c>
      <c r="H628" s="285"/>
      <c r="I628" s="101"/>
      <c r="J628" s="101"/>
      <c r="K628" s="284" t="str">
        <f>IF('1. Order'!AI633="","",'1. Order'!AI633)</f>
        <v/>
      </c>
      <c r="L628" s="284" t="str">
        <f>IF('1. Order'!AH633="","",'1. Order'!AH633)</f>
        <v/>
      </c>
      <c r="M628" s="101"/>
      <c r="N628" s="101"/>
      <c r="O628" s="101"/>
      <c r="P628" s="112"/>
      <c r="Q628" s="58"/>
      <c r="R628" s="56"/>
      <c r="S628" s="56"/>
      <c r="T628" s="56"/>
      <c r="U628" s="57"/>
      <c r="V628" s="58"/>
      <c r="W628" s="56"/>
      <c r="X628" s="56"/>
      <c r="Y628" s="56"/>
      <c r="Z628" s="56"/>
      <c r="AA628" s="56"/>
      <c r="AB628" s="56"/>
      <c r="AC628" s="56"/>
      <c r="AD628" s="56"/>
      <c r="AE628" s="56"/>
      <c r="AF628" s="101"/>
      <c r="AG628" s="112"/>
    </row>
    <row r="629" spans="1:33">
      <c r="A629" s="54" t="str">
        <f>IF('1. Order'!B634="","",'1. Order'!B634)</f>
        <v/>
      </c>
      <c r="B629" s="274" t="str">
        <f>IF('1. Order'!N634="","",'1. Order'!N634)</f>
        <v/>
      </c>
      <c r="C629" s="274" t="str">
        <f>IF('1. Order'!O634="","",'1. Order'!O634)</f>
        <v/>
      </c>
      <c r="D629" s="55" t="str">
        <f>IF('1. Order'!I634="","",'1. Order'!I634)</f>
        <v/>
      </c>
      <c r="E629" s="55" t="str">
        <f>IF('1. Order'!J634="","",'1. Order'!J634)</f>
        <v/>
      </c>
      <c r="F629" s="55" t="str">
        <f>IF('1. Order'!K634="","",'1. Order'!K634)</f>
        <v/>
      </c>
      <c r="G629" s="281" t="str">
        <f>IF('1. Order'!M634="","",'1. Order'!M634)</f>
        <v/>
      </c>
      <c r="H629" s="285"/>
      <c r="I629" s="101"/>
      <c r="J629" s="101"/>
      <c r="K629" s="284" t="str">
        <f>IF('1. Order'!AI634="","",'1. Order'!AI634)</f>
        <v/>
      </c>
      <c r="L629" s="284" t="str">
        <f>IF('1. Order'!AH634="","",'1. Order'!AH634)</f>
        <v/>
      </c>
      <c r="M629" s="101"/>
      <c r="N629" s="101"/>
      <c r="O629" s="101"/>
      <c r="P629" s="112"/>
      <c r="Q629" s="58"/>
      <c r="R629" s="56"/>
      <c r="S629" s="56"/>
      <c r="T629" s="56"/>
      <c r="U629" s="57"/>
      <c r="V629" s="58"/>
      <c r="W629" s="56"/>
      <c r="X629" s="56"/>
      <c r="Y629" s="56"/>
      <c r="Z629" s="56"/>
      <c r="AA629" s="56"/>
      <c r="AB629" s="56"/>
      <c r="AC629" s="56"/>
      <c r="AD629" s="56"/>
      <c r="AE629" s="56"/>
      <c r="AF629" s="101"/>
      <c r="AG629" s="112"/>
    </row>
    <row r="630" spans="1:33">
      <c r="A630" s="54" t="str">
        <f>IF('1. Order'!B635="","",'1. Order'!B635)</f>
        <v/>
      </c>
      <c r="B630" s="274" t="str">
        <f>IF('1. Order'!N635="","",'1. Order'!N635)</f>
        <v/>
      </c>
      <c r="C630" s="274" t="str">
        <f>IF('1. Order'!O635="","",'1. Order'!O635)</f>
        <v/>
      </c>
      <c r="D630" s="55" t="str">
        <f>IF('1. Order'!I635="","",'1. Order'!I635)</f>
        <v/>
      </c>
      <c r="E630" s="55" t="str">
        <f>IF('1. Order'!J635="","",'1. Order'!J635)</f>
        <v/>
      </c>
      <c r="F630" s="55" t="str">
        <f>IF('1. Order'!K635="","",'1. Order'!K635)</f>
        <v/>
      </c>
      <c r="G630" s="281" t="str">
        <f>IF('1. Order'!M635="","",'1. Order'!M635)</f>
        <v/>
      </c>
      <c r="H630" s="285"/>
      <c r="I630" s="101"/>
      <c r="J630" s="101"/>
      <c r="K630" s="284" t="str">
        <f>IF('1. Order'!AI635="","",'1. Order'!AI635)</f>
        <v/>
      </c>
      <c r="L630" s="284" t="str">
        <f>IF('1. Order'!AH635="","",'1. Order'!AH635)</f>
        <v/>
      </c>
      <c r="M630" s="101"/>
      <c r="N630" s="101"/>
      <c r="O630" s="101"/>
      <c r="P630" s="112"/>
      <c r="Q630" s="58"/>
      <c r="R630" s="56"/>
      <c r="S630" s="56"/>
      <c r="T630" s="56"/>
      <c r="U630" s="57"/>
      <c r="V630" s="58"/>
      <c r="W630" s="56"/>
      <c r="X630" s="56"/>
      <c r="Y630" s="56"/>
      <c r="Z630" s="56"/>
      <c r="AA630" s="56"/>
      <c r="AB630" s="56"/>
      <c r="AC630" s="56"/>
      <c r="AD630" s="56"/>
      <c r="AE630" s="56"/>
      <c r="AF630" s="101"/>
      <c r="AG630" s="112"/>
    </row>
    <row r="631" spans="1:33">
      <c r="A631" s="54" t="str">
        <f>IF('1. Order'!B636="","",'1. Order'!B636)</f>
        <v/>
      </c>
      <c r="B631" s="274" t="str">
        <f>IF('1. Order'!N636="","",'1. Order'!N636)</f>
        <v/>
      </c>
      <c r="C631" s="274" t="str">
        <f>IF('1. Order'!O636="","",'1. Order'!O636)</f>
        <v/>
      </c>
      <c r="D631" s="55" t="str">
        <f>IF('1. Order'!I636="","",'1. Order'!I636)</f>
        <v/>
      </c>
      <c r="E631" s="55" t="str">
        <f>IF('1. Order'!J636="","",'1. Order'!J636)</f>
        <v/>
      </c>
      <c r="F631" s="55" t="str">
        <f>IF('1. Order'!K636="","",'1. Order'!K636)</f>
        <v/>
      </c>
      <c r="G631" s="281" t="str">
        <f>IF('1. Order'!M636="","",'1. Order'!M636)</f>
        <v/>
      </c>
      <c r="H631" s="285"/>
      <c r="I631" s="101"/>
      <c r="J631" s="101"/>
      <c r="K631" s="284" t="str">
        <f>IF('1. Order'!AI636="","",'1. Order'!AI636)</f>
        <v/>
      </c>
      <c r="L631" s="284" t="str">
        <f>IF('1. Order'!AH636="","",'1. Order'!AH636)</f>
        <v/>
      </c>
      <c r="M631" s="101"/>
      <c r="N631" s="101"/>
      <c r="O631" s="101"/>
      <c r="P631" s="112"/>
      <c r="Q631" s="58"/>
      <c r="R631" s="56"/>
      <c r="S631" s="56"/>
      <c r="T631" s="56"/>
      <c r="U631" s="57"/>
      <c r="V631" s="58"/>
      <c r="W631" s="56"/>
      <c r="X631" s="56"/>
      <c r="Y631" s="56"/>
      <c r="Z631" s="56"/>
      <c r="AA631" s="56"/>
      <c r="AB631" s="56"/>
      <c r="AC631" s="56"/>
      <c r="AD631" s="56"/>
      <c r="AE631" s="56"/>
      <c r="AF631" s="101"/>
      <c r="AG631" s="112"/>
    </row>
    <row r="632" spans="1:33">
      <c r="A632" s="54" t="str">
        <f>IF('1. Order'!B637="","",'1. Order'!B637)</f>
        <v/>
      </c>
      <c r="B632" s="274" t="str">
        <f>IF('1. Order'!N637="","",'1. Order'!N637)</f>
        <v/>
      </c>
      <c r="C632" s="274" t="str">
        <f>IF('1. Order'!O637="","",'1. Order'!O637)</f>
        <v/>
      </c>
      <c r="D632" s="55" t="str">
        <f>IF('1. Order'!I637="","",'1. Order'!I637)</f>
        <v/>
      </c>
      <c r="E632" s="55" t="str">
        <f>IF('1. Order'!J637="","",'1. Order'!J637)</f>
        <v/>
      </c>
      <c r="F632" s="55" t="str">
        <f>IF('1. Order'!K637="","",'1. Order'!K637)</f>
        <v/>
      </c>
      <c r="G632" s="281" t="str">
        <f>IF('1. Order'!M637="","",'1. Order'!M637)</f>
        <v/>
      </c>
      <c r="H632" s="285"/>
      <c r="I632" s="101"/>
      <c r="J632" s="101"/>
      <c r="K632" s="284" t="str">
        <f>IF('1. Order'!AI637="","",'1. Order'!AI637)</f>
        <v/>
      </c>
      <c r="L632" s="284" t="str">
        <f>IF('1. Order'!AH637="","",'1. Order'!AH637)</f>
        <v/>
      </c>
      <c r="M632" s="101"/>
      <c r="N632" s="101"/>
      <c r="O632" s="101"/>
      <c r="P632" s="112"/>
      <c r="Q632" s="58"/>
      <c r="R632" s="56"/>
      <c r="S632" s="56"/>
      <c r="T632" s="56"/>
      <c r="U632" s="57"/>
      <c r="V632" s="58"/>
      <c r="W632" s="56"/>
      <c r="X632" s="56"/>
      <c r="Y632" s="56"/>
      <c r="Z632" s="56"/>
      <c r="AA632" s="56"/>
      <c r="AB632" s="56"/>
      <c r="AC632" s="56"/>
      <c r="AD632" s="56"/>
      <c r="AE632" s="56"/>
      <c r="AF632" s="101"/>
      <c r="AG632" s="112"/>
    </row>
    <row r="633" spans="1:33">
      <c r="A633" s="54" t="str">
        <f>IF('1. Order'!B638="","",'1. Order'!B638)</f>
        <v/>
      </c>
      <c r="B633" s="274" t="str">
        <f>IF('1. Order'!N638="","",'1. Order'!N638)</f>
        <v/>
      </c>
      <c r="C633" s="274" t="str">
        <f>IF('1. Order'!O638="","",'1. Order'!O638)</f>
        <v/>
      </c>
      <c r="D633" s="55" t="str">
        <f>IF('1. Order'!I638="","",'1. Order'!I638)</f>
        <v/>
      </c>
      <c r="E633" s="55" t="str">
        <f>IF('1. Order'!J638="","",'1. Order'!J638)</f>
        <v/>
      </c>
      <c r="F633" s="55" t="str">
        <f>IF('1. Order'!K638="","",'1. Order'!K638)</f>
        <v/>
      </c>
      <c r="G633" s="281" t="str">
        <f>IF('1. Order'!M638="","",'1. Order'!M638)</f>
        <v/>
      </c>
      <c r="H633" s="285"/>
      <c r="I633" s="101"/>
      <c r="J633" s="101"/>
      <c r="K633" s="284" t="str">
        <f>IF('1. Order'!AI638="","",'1. Order'!AI638)</f>
        <v/>
      </c>
      <c r="L633" s="284" t="str">
        <f>IF('1. Order'!AH638="","",'1. Order'!AH638)</f>
        <v/>
      </c>
      <c r="M633" s="101"/>
      <c r="N633" s="101"/>
      <c r="O633" s="101"/>
      <c r="P633" s="112"/>
      <c r="Q633" s="58"/>
      <c r="R633" s="56"/>
      <c r="S633" s="56"/>
      <c r="T633" s="56"/>
      <c r="U633" s="57"/>
      <c r="V633" s="58"/>
      <c r="W633" s="56"/>
      <c r="X633" s="56"/>
      <c r="Y633" s="56"/>
      <c r="Z633" s="56"/>
      <c r="AA633" s="56"/>
      <c r="AB633" s="56"/>
      <c r="AC633" s="56"/>
      <c r="AD633" s="56"/>
      <c r="AE633" s="56"/>
      <c r="AF633" s="101"/>
      <c r="AG633" s="112"/>
    </row>
    <row r="634" spans="1:33">
      <c r="A634" s="54" t="str">
        <f>IF('1. Order'!B639="","",'1. Order'!B639)</f>
        <v/>
      </c>
      <c r="B634" s="274" t="str">
        <f>IF('1. Order'!N639="","",'1. Order'!N639)</f>
        <v/>
      </c>
      <c r="C634" s="274" t="str">
        <f>IF('1. Order'!O639="","",'1. Order'!O639)</f>
        <v/>
      </c>
      <c r="D634" s="55" t="str">
        <f>IF('1. Order'!I639="","",'1. Order'!I639)</f>
        <v/>
      </c>
      <c r="E634" s="55" t="str">
        <f>IF('1. Order'!J639="","",'1. Order'!J639)</f>
        <v/>
      </c>
      <c r="F634" s="55" t="str">
        <f>IF('1. Order'!K639="","",'1. Order'!K639)</f>
        <v/>
      </c>
      <c r="G634" s="281" t="str">
        <f>IF('1. Order'!M639="","",'1. Order'!M639)</f>
        <v/>
      </c>
      <c r="H634" s="285"/>
      <c r="I634" s="101"/>
      <c r="J634" s="101"/>
      <c r="K634" s="284" t="str">
        <f>IF('1. Order'!AI639="","",'1. Order'!AI639)</f>
        <v/>
      </c>
      <c r="L634" s="284" t="str">
        <f>IF('1. Order'!AH639="","",'1. Order'!AH639)</f>
        <v/>
      </c>
      <c r="M634" s="101"/>
      <c r="N634" s="101"/>
      <c r="O634" s="101"/>
      <c r="P634" s="112"/>
      <c r="Q634" s="58"/>
      <c r="R634" s="56"/>
      <c r="S634" s="56"/>
      <c r="T634" s="56"/>
      <c r="U634" s="57"/>
      <c r="V634" s="58"/>
      <c r="W634" s="56"/>
      <c r="X634" s="56"/>
      <c r="Y634" s="56"/>
      <c r="Z634" s="56"/>
      <c r="AA634" s="56"/>
      <c r="AB634" s="56"/>
      <c r="AC634" s="56"/>
      <c r="AD634" s="56"/>
      <c r="AE634" s="56"/>
      <c r="AF634" s="101"/>
      <c r="AG634" s="112"/>
    </row>
    <row r="635" spans="1:33">
      <c r="A635" s="54" t="str">
        <f>IF('1. Order'!B640="","",'1. Order'!B640)</f>
        <v/>
      </c>
      <c r="B635" s="274" t="str">
        <f>IF('1. Order'!N640="","",'1. Order'!N640)</f>
        <v/>
      </c>
      <c r="C635" s="274" t="str">
        <f>IF('1. Order'!O640="","",'1. Order'!O640)</f>
        <v/>
      </c>
      <c r="D635" s="55" t="str">
        <f>IF('1. Order'!I640="","",'1. Order'!I640)</f>
        <v/>
      </c>
      <c r="E635" s="55" t="str">
        <f>IF('1. Order'!J640="","",'1. Order'!J640)</f>
        <v/>
      </c>
      <c r="F635" s="55" t="str">
        <f>IF('1. Order'!K640="","",'1. Order'!K640)</f>
        <v/>
      </c>
      <c r="G635" s="281" t="str">
        <f>IF('1. Order'!M640="","",'1. Order'!M640)</f>
        <v/>
      </c>
      <c r="H635" s="285"/>
      <c r="I635" s="101"/>
      <c r="J635" s="101"/>
      <c r="K635" s="284" t="str">
        <f>IF('1. Order'!AI640="","",'1. Order'!AI640)</f>
        <v/>
      </c>
      <c r="L635" s="284" t="str">
        <f>IF('1. Order'!AH640="","",'1. Order'!AH640)</f>
        <v/>
      </c>
      <c r="M635" s="101"/>
      <c r="N635" s="101"/>
      <c r="O635" s="101"/>
      <c r="P635" s="112"/>
      <c r="Q635" s="58"/>
      <c r="R635" s="56"/>
      <c r="S635" s="56"/>
      <c r="T635" s="56"/>
      <c r="U635" s="57"/>
      <c r="V635" s="58"/>
      <c r="W635" s="56"/>
      <c r="X635" s="56"/>
      <c r="Y635" s="56"/>
      <c r="Z635" s="56"/>
      <c r="AA635" s="56"/>
      <c r="AB635" s="56"/>
      <c r="AC635" s="56"/>
      <c r="AD635" s="56"/>
      <c r="AE635" s="56"/>
      <c r="AF635" s="101"/>
      <c r="AG635" s="112"/>
    </row>
    <row r="636" spans="1:33">
      <c r="A636" s="54" t="str">
        <f>IF('1. Order'!B641="","",'1. Order'!B641)</f>
        <v/>
      </c>
      <c r="B636" s="274" t="str">
        <f>IF('1. Order'!N641="","",'1. Order'!N641)</f>
        <v/>
      </c>
      <c r="C636" s="274" t="str">
        <f>IF('1. Order'!O641="","",'1. Order'!O641)</f>
        <v/>
      </c>
      <c r="D636" s="55" t="str">
        <f>IF('1. Order'!I641="","",'1. Order'!I641)</f>
        <v/>
      </c>
      <c r="E636" s="55" t="str">
        <f>IF('1. Order'!J641="","",'1. Order'!J641)</f>
        <v/>
      </c>
      <c r="F636" s="55" t="str">
        <f>IF('1. Order'!K641="","",'1. Order'!K641)</f>
        <v/>
      </c>
      <c r="G636" s="281" t="str">
        <f>IF('1. Order'!M641="","",'1. Order'!M641)</f>
        <v/>
      </c>
      <c r="H636" s="285"/>
      <c r="I636" s="101"/>
      <c r="J636" s="101"/>
      <c r="K636" s="284" t="str">
        <f>IF('1. Order'!AI641="","",'1. Order'!AI641)</f>
        <v/>
      </c>
      <c r="L636" s="284" t="str">
        <f>IF('1. Order'!AH641="","",'1. Order'!AH641)</f>
        <v/>
      </c>
      <c r="M636" s="101"/>
      <c r="N636" s="101"/>
      <c r="O636" s="101"/>
      <c r="P636" s="112"/>
      <c r="Q636" s="58"/>
      <c r="R636" s="56"/>
      <c r="S636" s="56"/>
      <c r="T636" s="56"/>
      <c r="U636" s="57"/>
      <c r="V636" s="58"/>
      <c r="W636" s="56"/>
      <c r="X636" s="56"/>
      <c r="Y636" s="56"/>
      <c r="Z636" s="56"/>
      <c r="AA636" s="56"/>
      <c r="AB636" s="56"/>
      <c r="AC636" s="56"/>
      <c r="AD636" s="56"/>
      <c r="AE636" s="56"/>
      <c r="AF636" s="101"/>
      <c r="AG636" s="112"/>
    </row>
    <row r="637" spans="1:33">
      <c r="A637" s="54" t="str">
        <f>IF('1. Order'!B642="","",'1. Order'!B642)</f>
        <v/>
      </c>
      <c r="B637" s="274" t="str">
        <f>IF('1. Order'!N642="","",'1. Order'!N642)</f>
        <v/>
      </c>
      <c r="C637" s="274" t="str">
        <f>IF('1. Order'!O642="","",'1. Order'!O642)</f>
        <v/>
      </c>
      <c r="D637" s="55" t="str">
        <f>IF('1. Order'!I642="","",'1. Order'!I642)</f>
        <v/>
      </c>
      <c r="E637" s="55" t="str">
        <f>IF('1. Order'!J642="","",'1. Order'!J642)</f>
        <v/>
      </c>
      <c r="F637" s="55" t="str">
        <f>IF('1. Order'!K642="","",'1. Order'!K642)</f>
        <v/>
      </c>
      <c r="G637" s="281" t="str">
        <f>IF('1. Order'!M642="","",'1. Order'!M642)</f>
        <v/>
      </c>
      <c r="H637" s="285"/>
      <c r="I637" s="101"/>
      <c r="J637" s="101"/>
      <c r="K637" s="284" t="str">
        <f>IF('1. Order'!AI642="","",'1. Order'!AI642)</f>
        <v/>
      </c>
      <c r="L637" s="284" t="str">
        <f>IF('1. Order'!AH642="","",'1. Order'!AH642)</f>
        <v/>
      </c>
      <c r="M637" s="101"/>
      <c r="N637" s="101"/>
      <c r="O637" s="101"/>
      <c r="P637" s="112"/>
      <c r="Q637" s="58"/>
      <c r="R637" s="56"/>
      <c r="S637" s="56"/>
      <c r="T637" s="56"/>
      <c r="U637" s="57"/>
      <c r="V637" s="58"/>
      <c r="W637" s="56"/>
      <c r="X637" s="56"/>
      <c r="Y637" s="56"/>
      <c r="Z637" s="56"/>
      <c r="AA637" s="56"/>
      <c r="AB637" s="56"/>
      <c r="AC637" s="56"/>
      <c r="AD637" s="56"/>
      <c r="AE637" s="56"/>
      <c r="AF637" s="101"/>
      <c r="AG637" s="112"/>
    </row>
    <row r="638" spans="1:33">
      <c r="A638" s="54" t="str">
        <f>IF('1. Order'!B643="","",'1. Order'!B643)</f>
        <v/>
      </c>
      <c r="B638" s="274" t="str">
        <f>IF('1. Order'!N643="","",'1. Order'!N643)</f>
        <v/>
      </c>
      <c r="C638" s="274" t="str">
        <f>IF('1. Order'!O643="","",'1. Order'!O643)</f>
        <v/>
      </c>
      <c r="D638" s="55" t="str">
        <f>IF('1. Order'!I643="","",'1. Order'!I643)</f>
        <v/>
      </c>
      <c r="E638" s="55" t="str">
        <f>IF('1. Order'!J643="","",'1. Order'!J643)</f>
        <v/>
      </c>
      <c r="F638" s="55" t="str">
        <f>IF('1. Order'!K643="","",'1. Order'!K643)</f>
        <v/>
      </c>
      <c r="G638" s="281" t="str">
        <f>IF('1. Order'!M643="","",'1. Order'!M643)</f>
        <v/>
      </c>
      <c r="H638" s="285"/>
      <c r="I638" s="101"/>
      <c r="J638" s="101"/>
      <c r="K638" s="284" t="str">
        <f>IF('1. Order'!AI643="","",'1. Order'!AI643)</f>
        <v/>
      </c>
      <c r="L638" s="284" t="str">
        <f>IF('1. Order'!AH643="","",'1. Order'!AH643)</f>
        <v/>
      </c>
      <c r="M638" s="101"/>
      <c r="N638" s="101"/>
      <c r="O638" s="101"/>
      <c r="P638" s="112"/>
      <c r="Q638" s="58"/>
      <c r="R638" s="56"/>
      <c r="S638" s="56"/>
      <c r="T638" s="56"/>
      <c r="U638" s="57"/>
      <c r="V638" s="58"/>
      <c r="W638" s="56"/>
      <c r="X638" s="56"/>
      <c r="Y638" s="56"/>
      <c r="Z638" s="56"/>
      <c r="AA638" s="56"/>
      <c r="AB638" s="56"/>
      <c r="AC638" s="56"/>
      <c r="AD638" s="56"/>
      <c r="AE638" s="56"/>
      <c r="AF638" s="101"/>
      <c r="AG638" s="112"/>
    </row>
    <row r="639" spans="1:33">
      <c r="A639" s="54" t="str">
        <f>IF('1. Order'!B644="","",'1. Order'!B644)</f>
        <v/>
      </c>
      <c r="B639" s="274" t="str">
        <f>IF('1. Order'!N644="","",'1. Order'!N644)</f>
        <v/>
      </c>
      <c r="C639" s="274" t="str">
        <f>IF('1. Order'!O644="","",'1. Order'!O644)</f>
        <v/>
      </c>
      <c r="D639" s="55" t="str">
        <f>IF('1. Order'!I644="","",'1. Order'!I644)</f>
        <v/>
      </c>
      <c r="E639" s="55" t="str">
        <f>IF('1. Order'!J644="","",'1. Order'!J644)</f>
        <v/>
      </c>
      <c r="F639" s="55" t="str">
        <f>IF('1. Order'!K644="","",'1. Order'!K644)</f>
        <v/>
      </c>
      <c r="G639" s="281" t="str">
        <f>IF('1. Order'!M644="","",'1. Order'!M644)</f>
        <v/>
      </c>
      <c r="H639" s="285"/>
      <c r="I639" s="101"/>
      <c r="J639" s="101"/>
      <c r="K639" s="284" t="str">
        <f>IF('1. Order'!AI644="","",'1. Order'!AI644)</f>
        <v/>
      </c>
      <c r="L639" s="284" t="str">
        <f>IF('1. Order'!AH644="","",'1. Order'!AH644)</f>
        <v/>
      </c>
      <c r="M639" s="101"/>
      <c r="N639" s="101"/>
      <c r="O639" s="101"/>
      <c r="P639" s="112"/>
      <c r="Q639" s="58"/>
      <c r="R639" s="56"/>
      <c r="S639" s="56"/>
      <c r="T639" s="56"/>
      <c r="U639" s="57"/>
      <c r="V639" s="58"/>
      <c r="W639" s="56"/>
      <c r="X639" s="56"/>
      <c r="Y639" s="56"/>
      <c r="Z639" s="56"/>
      <c r="AA639" s="56"/>
      <c r="AB639" s="56"/>
      <c r="AC639" s="56"/>
      <c r="AD639" s="56"/>
      <c r="AE639" s="56"/>
      <c r="AF639" s="101"/>
      <c r="AG639" s="112"/>
    </row>
    <row r="640" spans="1:33">
      <c r="A640" s="54" t="str">
        <f>IF('1. Order'!B645="","",'1. Order'!B645)</f>
        <v/>
      </c>
      <c r="B640" s="274" t="str">
        <f>IF('1. Order'!N645="","",'1. Order'!N645)</f>
        <v/>
      </c>
      <c r="C640" s="274" t="str">
        <f>IF('1. Order'!O645="","",'1. Order'!O645)</f>
        <v/>
      </c>
      <c r="D640" s="55" t="str">
        <f>IF('1. Order'!I645="","",'1. Order'!I645)</f>
        <v/>
      </c>
      <c r="E640" s="55" t="str">
        <f>IF('1. Order'!J645="","",'1. Order'!J645)</f>
        <v/>
      </c>
      <c r="F640" s="55" t="str">
        <f>IF('1. Order'!K645="","",'1. Order'!K645)</f>
        <v/>
      </c>
      <c r="G640" s="281" t="str">
        <f>IF('1. Order'!M645="","",'1. Order'!M645)</f>
        <v/>
      </c>
      <c r="H640" s="285"/>
      <c r="I640" s="101"/>
      <c r="J640" s="101"/>
      <c r="K640" s="284" t="str">
        <f>IF('1. Order'!AI645="","",'1. Order'!AI645)</f>
        <v/>
      </c>
      <c r="L640" s="284" t="str">
        <f>IF('1. Order'!AH645="","",'1. Order'!AH645)</f>
        <v/>
      </c>
      <c r="M640" s="101"/>
      <c r="N640" s="101"/>
      <c r="O640" s="101"/>
      <c r="P640" s="112"/>
      <c r="Q640" s="58"/>
      <c r="R640" s="56"/>
      <c r="S640" s="56"/>
      <c r="T640" s="56"/>
      <c r="U640" s="57"/>
      <c r="V640" s="58"/>
      <c r="W640" s="56"/>
      <c r="X640" s="56"/>
      <c r="Y640" s="56"/>
      <c r="Z640" s="56"/>
      <c r="AA640" s="56"/>
      <c r="AB640" s="56"/>
      <c r="AC640" s="56"/>
      <c r="AD640" s="56"/>
      <c r="AE640" s="56"/>
      <c r="AF640" s="101"/>
      <c r="AG640" s="112"/>
    </row>
    <row r="641" spans="1:33">
      <c r="A641" s="54" t="str">
        <f>IF('1. Order'!B646="","",'1. Order'!B646)</f>
        <v/>
      </c>
      <c r="B641" s="274" t="str">
        <f>IF('1. Order'!N646="","",'1. Order'!N646)</f>
        <v/>
      </c>
      <c r="C641" s="274" t="str">
        <f>IF('1. Order'!O646="","",'1. Order'!O646)</f>
        <v/>
      </c>
      <c r="D641" s="55" t="str">
        <f>IF('1. Order'!I646="","",'1. Order'!I646)</f>
        <v/>
      </c>
      <c r="E641" s="55" t="str">
        <f>IF('1. Order'!J646="","",'1. Order'!J646)</f>
        <v/>
      </c>
      <c r="F641" s="55" t="str">
        <f>IF('1. Order'!K646="","",'1. Order'!K646)</f>
        <v/>
      </c>
      <c r="G641" s="281" t="str">
        <f>IF('1. Order'!M646="","",'1. Order'!M646)</f>
        <v/>
      </c>
      <c r="H641" s="285"/>
      <c r="I641" s="101"/>
      <c r="J641" s="101"/>
      <c r="K641" s="284" t="str">
        <f>IF('1. Order'!AI646="","",'1. Order'!AI646)</f>
        <v/>
      </c>
      <c r="L641" s="284" t="str">
        <f>IF('1. Order'!AH646="","",'1. Order'!AH646)</f>
        <v/>
      </c>
      <c r="M641" s="101"/>
      <c r="N641" s="101"/>
      <c r="O641" s="101"/>
      <c r="P641" s="112"/>
      <c r="Q641" s="58"/>
      <c r="R641" s="56"/>
      <c r="S641" s="56"/>
      <c r="T641" s="56"/>
      <c r="U641" s="57"/>
      <c r="V641" s="58"/>
      <c r="W641" s="56"/>
      <c r="X641" s="56"/>
      <c r="Y641" s="56"/>
      <c r="Z641" s="56"/>
      <c r="AA641" s="56"/>
      <c r="AB641" s="56"/>
      <c r="AC641" s="56"/>
      <c r="AD641" s="56"/>
      <c r="AE641" s="56"/>
      <c r="AF641" s="101"/>
      <c r="AG641" s="112"/>
    </row>
    <row r="642" spans="1:33">
      <c r="A642" s="54" t="str">
        <f>IF('1. Order'!B647="","",'1. Order'!B647)</f>
        <v/>
      </c>
      <c r="B642" s="274" t="str">
        <f>IF('1. Order'!N647="","",'1. Order'!N647)</f>
        <v/>
      </c>
      <c r="C642" s="274" t="str">
        <f>IF('1. Order'!O647="","",'1. Order'!O647)</f>
        <v/>
      </c>
      <c r="D642" s="55" t="str">
        <f>IF('1. Order'!I647="","",'1. Order'!I647)</f>
        <v/>
      </c>
      <c r="E642" s="55" t="str">
        <f>IF('1. Order'!J647="","",'1. Order'!J647)</f>
        <v/>
      </c>
      <c r="F642" s="55" t="str">
        <f>IF('1. Order'!K647="","",'1. Order'!K647)</f>
        <v/>
      </c>
      <c r="G642" s="281" t="str">
        <f>IF('1. Order'!M647="","",'1. Order'!M647)</f>
        <v/>
      </c>
      <c r="H642" s="285"/>
      <c r="I642" s="101"/>
      <c r="J642" s="101"/>
      <c r="K642" s="284" t="str">
        <f>IF('1. Order'!AI647="","",'1. Order'!AI647)</f>
        <v/>
      </c>
      <c r="L642" s="284" t="str">
        <f>IF('1. Order'!AH647="","",'1. Order'!AH647)</f>
        <v/>
      </c>
      <c r="M642" s="101"/>
      <c r="N642" s="101"/>
      <c r="O642" s="101"/>
      <c r="P642" s="112"/>
      <c r="Q642" s="58"/>
      <c r="R642" s="56"/>
      <c r="S642" s="56"/>
      <c r="T642" s="56"/>
      <c r="U642" s="57"/>
      <c r="V642" s="58"/>
      <c r="W642" s="56"/>
      <c r="X642" s="56"/>
      <c r="Y642" s="56"/>
      <c r="Z642" s="56"/>
      <c r="AA642" s="56"/>
      <c r="AB642" s="56"/>
      <c r="AC642" s="56"/>
      <c r="AD642" s="56"/>
      <c r="AE642" s="56"/>
      <c r="AF642" s="101"/>
      <c r="AG642" s="112"/>
    </row>
    <row r="643" spans="1:33">
      <c r="A643" s="54" t="str">
        <f>IF('1. Order'!B648="","",'1. Order'!B648)</f>
        <v/>
      </c>
      <c r="B643" s="274" t="str">
        <f>IF('1. Order'!N648="","",'1. Order'!N648)</f>
        <v/>
      </c>
      <c r="C643" s="274" t="str">
        <f>IF('1. Order'!O648="","",'1. Order'!O648)</f>
        <v/>
      </c>
      <c r="D643" s="55" t="str">
        <f>IF('1. Order'!I648="","",'1. Order'!I648)</f>
        <v/>
      </c>
      <c r="E643" s="55" t="str">
        <f>IF('1. Order'!J648="","",'1. Order'!J648)</f>
        <v/>
      </c>
      <c r="F643" s="55" t="str">
        <f>IF('1. Order'!K648="","",'1. Order'!K648)</f>
        <v/>
      </c>
      <c r="G643" s="281" t="str">
        <f>IF('1. Order'!M648="","",'1. Order'!M648)</f>
        <v/>
      </c>
      <c r="H643" s="285"/>
      <c r="I643" s="101"/>
      <c r="J643" s="101"/>
      <c r="K643" s="284" t="str">
        <f>IF('1. Order'!AI648="","",'1. Order'!AI648)</f>
        <v/>
      </c>
      <c r="L643" s="284" t="str">
        <f>IF('1. Order'!AH648="","",'1. Order'!AH648)</f>
        <v/>
      </c>
      <c r="M643" s="101"/>
      <c r="N643" s="101"/>
      <c r="O643" s="101"/>
      <c r="P643" s="112"/>
      <c r="Q643" s="58"/>
      <c r="R643" s="56"/>
      <c r="S643" s="56"/>
      <c r="T643" s="56"/>
      <c r="U643" s="57"/>
      <c r="V643" s="58"/>
      <c r="W643" s="56"/>
      <c r="X643" s="56"/>
      <c r="Y643" s="56"/>
      <c r="Z643" s="56"/>
      <c r="AA643" s="56"/>
      <c r="AB643" s="56"/>
      <c r="AC643" s="56"/>
      <c r="AD643" s="56"/>
      <c r="AE643" s="56"/>
      <c r="AF643" s="101"/>
      <c r="AG643" s="112"/>
    </row>
    <row r="644" spans="1:33">
      <c r="A644" s="54" t="str">
        <f>IF('1. Order'!B649="","",'1. Order'!B649)</f>
        <v/>
      </c>
      <c r="B644" s="274" t="str">
        <f>IF('1. Order'!N649="","",'1. Order'!N649)</f>
        <v/>
      </c>
      <c r="C644" s="274" t="str">
        <f>IF('1. Order'!O649="","",'1. Order'!O649)</f>
        <v/>
      </c>
      <c r="D644" s="55" t="str">
        <f>IF('1. Order'!I649="","",'1. Order'!I649)</f>
        <v/>
      </c>
      <c r="E644" s="55" t="str">
        <f>IF('1. Order'!J649="","",'1. Order'!J649)</f>
        <v/>
      </c>
      <c r="F644" s="55" t="str">
        <f>IF('1. Order'!K649="","",'1. Order'!K649)</f>
        <v/>
      </c>
      <c r="G644" s="281" t="str">
        <f>IF('1. Order'!M649="","",'1. Order'!M649)</f>
        <v/>
      </c>
      <c r="H644" s="285"/>
      <c r="I644" s="101"/>
      <c r="J644" s="101"/>
      <c r="K644" s="284" t="str">
        <f>IF('1. Order'!AI649="","",'1. Order'!AI649)</f>
        <v/>
      </c>
      <c r="L644" s="284" t="str">
        <f>IF('1. Order'!AH649="","",'1. Order'!AH649)</f>
        <v/>
      </c>
      <c r="M644" s="101"/>
      <c r="N644" s="101"/>
      <c r="O644" s="101"/>
      <c r="P644" s="112"/>
      <c r="Q644" s="58"/>
      <c r="R644" s="56"/>
      <c r="S644" s="56"/>
      <c r="T644" s="56"/>
      <c r="U644" s="57"/>
      <c r="V644" s="58"/>
      <c r="W644" s="56"/>
      <c r="X644" s="56"/>
      <c r="Y644" s="56"/>
      <c r="Z644" s="56"/>
      <c r="AA644" s="56"/>
      <c r="AB644" s="56"/>
      <c r="AC644" s="56"/>
      <c r="AD644" s="56"/>
      <c r="AE644" s="56"/>
      <c r="AF644" s="101"/>
      <c r="AG644" s="112"/>
    </row>
    <row r="645" spans="1:33">
      <c r="A645" s="54" t="str">
        <f>IF('1. Order'!B650="","",'1. Order'!B650)</f>
        <v/>
      </c>
      <c r="B645" s="274" t="str">
        <f>IF('1. Order'!N650="","",'1. Order'!N650)</f>
        <v/>
      </c>
      <c r="C645" s="274" t="str">
        <f>IF('1. Order'!O650="","",'1. Order'!O650)</f>
        <v/>
      </c>
      <c r="D645" s="55" t="str">
        <f>IF('1. Order'!I650="","",'1. Order'!I650)</f>
        <v/>
      </c>
      <c r="E645" s="55" t="str">
        <f>IF('1. Order'!J650="","",'1. Order'!J650)</f>
        <v/>
      </c>
      <c r="F645" s="55" t="str">
        <f>IF('1. Order'!K650="","",'1. Order'!K650)</f>
        <v/>
      </c>
      <c r="G645" s="281" t="str">
        <f>IF('1. Order'!M650="","",'1. Order'!M650)</f>
        <v/>
      </c>
      <c r="H645" s="285"/>
      <c r="I645" s="101"/>
      <c r="J645" s="101"/>
      <c r="K645" s="284" t="str">
        <f>IF('1. Order'!AI650="","",'1. Order'!AI650)</f>
        <v/>
      </c>
      <c r="L645" s="284" t="str">
        <f>IF('1. Order'!AH650="","",'1. Order'!AH650)</f>
        <v/>
      </c>
      <c r="M645" s="101"/>
      <c r="N645" s="101"/>
      <c r="O645" s="101"/>
      <c r="P645" s="112"/>
      <c r="Q645" s="58"/>
      <c r="R645" s="56"/>
      <c r="S645" s="56"/>
      <c r="T645" s="56"/>
      <c r="U645" s="57"/>
      <c r="V645" s="58"/>
      <c r="W645" s="56"/>
      <c r="X645" s="56"/>
      <c r="Y645" s="56"/>
      <c r="Z645" s="56"/>
      <c r="AA645" s="56"/>
      <c r="AB645" s="56"/>
      <c r="AC645" s="56"/>
      <c r="AD645" s="56"/>
      <c r="AE645" s="56"/>
      <c r="AF645" s="101"/>
      <c r="AG645" s="112"/>
    </row>
    <row r="646" spans="1:33">
      <c r="A646" s="54" t="str">
        <f>IF('1. Order'!B651="","",'1. Order'!B651)</f>
        <v/>
      </c>
      <c r="B646" s="274" t="str">
        <f>IF('1. Order'!N651="","",'1. Order'!N651)</f>
        <v/>
      </c>
      <c r="C646" s="274" t="str">
        <f>IF('1. Order'!O651="","",'1. Order'!O651)</f>
        <v/>
      </c>
      <c r="D646" s="55" t="str">
        <f>IF('1. Order'!I651="","",'1. Order'!I651)</f>
        <v/>
      </c>
      <c r="E646" s="55" t="str">
        <f>IF('1. Order'!J651="","",'1. Order'!J651)</f>
        <v/>
      </c>
      <c r="F646" s="55" t="str">
        <f>IF('1. Order'!K651="","",'1. Order'!K651)</f>
        <v/>
      </c>
      <c r="G646" s="281" t="str">
        <f>IF('1. Order'!M651="","",'1. Order'!M651)</f>
        <v/>
      </c>
      <c r="H646" s="285"/>
      <c r="I646" s="101"/>
      <c r="J646" s="101"/>
      <c r="K646" s="284" t="str">
        <f>IF('1. Order'!AI651="","",'1. Order'!AI651)</f>
        <v/>
      </c>
      <c r="L646" s="284" t="str">
        <f>IF('1. Order'!AH651="","",'1. Order'!AH651)</f>
        <v/>
      </c>
      <c r="M646" s="101"/>
      <c r="N646" s="101"/>
      <c r="O646" s="101"/>
      <c r="P646" s="112"/>
      <c r="Q646" s="58"/>
      <c r="R646" s="56"/>
      <c r="S646" s="56"/>
      <c r="T646" s="56"/>
      <c r="U646" s="57"/>
      <c r="V646" s="58"/>
      <c r="W646" s="56"/>
      <c r="X646" s="56"/>
      <c r="Y646" s="56"/>
      <c r="Z646" s="56"/>
      <c r="AA646" s="56"/>
      <c r="AB646" s="56"/>
      <c r="AC646" s="56"/>
      <c r="AD646" s="56"/>
      <c r="AE646" s="56"/>
      <c r="AF646" s="101"/>
      <c r="AG646" s="112"/>
    </row>
    <row r="647" spans="1:33">
      <c r="A647" s="54" t="str">
        <f>IF('1. Order'!B652="","",'1. Order'!B652)</f>
        <v/>
      </c>
      <c r="B647" s="274" t="str">
        <f>IF('1. Order'!N652="","",'1. Order'!N652)</f>
        <v/>
      </c>
      <c r="C647" s="274" t="str">
        <f>IF('1. Order'!O652="","",'1. Order'!O652)</f>
        <v/>
      </c>
      <c r="D647" s="55" t="str">
        <f>IF('1. Order'!I652="","",'1. Order'!I652)</f>
        <v/>
      </c>
      <c r="E647" s="55" t="str">
        <f>IF('1. Order'!J652="","",'1. Order'!J652)</f>
        <v/>
      </c>
      <c r="F647" s="55" t="str">
        <f>IF('1. Order'!K652="","",'1. Order'!K652)</f>
        <v/>
      </c>
      <c r="G647" s="281" t="str">
        <f>IF('1. Order'!M652="","",'1. Order'!M652)</f>
        <v/>
      </c>
      <c r="H647" s="285"/>
      <c r="I647" s="101"/>
      <c r="J647" s="101"/>
      <c r="K647" s="284" t="str">
        <f>IF('1. Order'!AI652="","",'1. Order'!AI652)</f>
        <v/>
      </c>
      <c r="L647" s="284" t="str">
        <f>IF('1. Order'!AH652="","",'1. Order'!AH652)</f>
        <v/>
      </c>
      <c r="M647" s="101"/>
      <c r="N647" s="101"/>
      <c r="O647" s="101"/>
      <c r="P647" s="112"/>
      <c r="Q647" s="58"/>
      <c r="R647" s="56"/>
      <c r="S647" s="56"/>
      <c r="T647" s="56"/>
      <c r="U647" s="57"/>
      <c r="V647" s="58"/>
      <c r="W647" s="56"/>
      <c r="X647" s="56"/>
      <c r="Y647" s="56"/>
      <c r="Z647" s="56"/>
      <c r="AA647" s="56"/>
      <c r="AB647" s="56"/>
      <c r="AC647" s="56"/>
      <c r="AD647" s="56"/>
      <c r="AE647" s="56"/>
      <c r="AF647" s="101"/>
      <c r="AG647" s="112"/>
    </row>
    <row r="648" spans="1:33">
      <c r="A648" s="54" t="str">
        <f>IF('1. Order'!B653="","",'1. Order'!B653)</f>
        <v/>
      </c>
      <c r="B648" s="274" t="str">
        <f>IF('1. Order'!N653="","",'1. Order'!N653)</f>
        <v/>
      </c>
      <c r="C648" s="274" t="str">
        <f>IF('1. Order'!O653="","",'1. Order'!O653)</f>
        <v/>
      </c>
      <c r="D648" s="55" t="str">
        <f>IF('1. Order'!I653="","",'1. Order'!I653)</f>
        <v/>
      </c>
      <c r="E648" s="55" t="str">
        <f>IF('1. Order'!J653="","",'1. Order'!J653)</f>
        <v/>
      </c>
      <c r="F648" s="55" t="str">
        <f>IF('1. Order'!K653="","",'1. Order'!K653)</f>
        <v/>
      </c>
      <c r="G648" s="281" t="str">
        <f>IF('1. Order'!M653="","",'1. Order'!M653)</f>
        <v/>
      </c>
      <c r="H648" s="285"/>
      <c r="I648" s="101"/>
      <c r="J648" s="101"/>
      <c r="K648" s="284" t="str">
        <f>IF('1. Order'!AI653="","",'1. Order'!AI653)</f>
        <v/>
      </c>
      <c r="L648" s="284" t="str">
        <f>IF('1. Order'!AH653="","",'1. Order'!AH653)</f>
        <v/>
      </c>
      <c r="M648" s="101"/>
      <c r="N648" s="101"/>
      <c r="O648" s="101"/>
      <c r="P648" s="112"/>
      <c r="Q648" s="58"/>
      <c r="R648" s="56"/>
      <c r="S648" s="56"/>
      <c r="T648" s="56"/>
      <c r="U648" s="57"/>
      <c r="V648" s="58"/>
      <c r="W648" s="56"/>
      <c r="X648" s="56"/>
      <c r="Y648" s="56"/>
      <c r="Z648" s="56"/>
      <c r="AA648" s="56"/>
      <c r="AB648" s="56"/>
      <c r="AC648" s="56"/>
      <c r="AD648" s="56"/>
      <c r="AE648" s="56"/>
      <c r="AF648" s="101"/>
      <c r="AG648" s="112"/>
    </row>
    <row r="649" spans="1:33">
      <c r="A649" s="54" t="str">
        <f>IF('1. Order'!B654="","",'1. Order'!B654)</f>
        <v/>
      </c>
      <c r="B649" s="274" t="str">
        <f>IF('1. Order'!N654="","",'1. Order'!N654)</f>
        <v/>
      </c>
      <c r="C649" s="274" t="str">
        <f>IF('1. Order'!O654="","",'1. Order'!O654)</f>
        <v/>
      </c>
      <c r="D649" s="55" t="str">
        <f>IF('1. Order'!I654="","",'1. Order'!I654)</f>
        <v/>
      </c>
      <c r="E649" s="55" t="str">
        <f>IF('1. Order'!J654="","",'1. Order'!J654)</f>
        <v/>
      </c>
      <c r="F649" s="55" t="str">
        <f>IF('1. Order'!K654="","",'1. Order'!K654)</f>
        <v/>
      </c>
      <c r="G649" s="281" t="str">
        <f>IF('1. Order'!M654="","",'1. Order'!M654)</f>
        <v/>
      </c>
      <c r="H649" s="285"/>
      <c r="I649" s="101"/>
      <c r="J649" s="101"/>
      <c r="K649" s="284" t="str">
        <f>IF('1. Order'!AI654="","",'1. Order'!AI654)</f>
        <v/>
      </c>
      <c r="L649" s="284" t="str">
        <f>IF('1. Order'!AH654="","",'1. Order'!AH654)</f>
        <v/>
      </c>
      <c r="M649" s="101"/>
      <c r="N649" s="101"/>
      <c r="O649" s="101"/>
      <c r="P649" s="112"/>
      <c r="Q649" s="58"/>
      <c r="R649" s="56"/>
      <c r="S649" s="56"/>
      <c r="T649" s="56"/>
      <c r="U649" s="57"/>
      <c r="V649" s="58"/>
      <c r="W649" s="56"/>
      <c r="X649" s="56"/>
      <c r="Y649" s="56"/>
      <c r="Z649" s="56"/>
      <c r="AA649" s="56"/>
      <c r="AB649" s="56"/>
      <c r="AC649" s="56"/>
      <c r="AD649" s="56"/>
      <c r="AE649" s="56"/>
      <c r="AF649" s="101"/>
      <c r="AG649" s="112"/>
    </row>
    <row r="650" spans="1:33">
      <c r="A650" s="54" t="str">
        <f>IF('1. Order'!B655="","",'1. Order'!B655)</f>
        <v/>
      </c>
      <c r="B650" s="274" t="str">
        <f>IF('1. Order'!N655="","",'1. Order'!N655)</f>
        <v/>
      </c>
      <c r="C650" s="274" t="str">
        <f>IF('1. Order'!O655="","",'1. Order'!O655)</f>
        <v/>
      </c>
      <c r="D650" s="55" t="str">
        <f>IF('1. Order'!I655="","",'1. Order'!I655)</f>
        <v/>
      </c>
      <c r="E650" s="55" t="str">
        <f>IF('1. Order'!J655="","",'1. Order'!J655)</f>
        <v/>
      </c>
      <c r="F650" s="55" t="str">
        <f>IF('1. Order'!K655="","",'1. Order'!K655)</f>
        <v/>
      </c>
      <c r="G650" s="281" t="str">
        <f>IF('1. Order'!M655="","",'1. Order'!M655)</f>
        <v/>
      </c>
      <c r="H650" s="285"/>
      <c r="I650" s="101"/>
      <c r="J650" s="101"/>
      <c r="K650" s="284" t="str">
        <f>IF('1. Order'!AI655="","",'1. Order'!AI655)</f>
        <v/>
      </c>
      <c r="L650" s="284" t="str">
        <f>IF('1. Order'!AH655="","",'1. Order'!AH655)</f>
        <v/>
      </c>
      <c r="M650" s="101"/>
      <c r="N650" s="101"/>
      <c r="O650" s="101"/>
      <c r="P650" s="112"/>
      <c r="Q650" s="58"/>
      <c r="R650" s="56"/>
      <c r="S650" s="56"/>
      <c r="T650" s="56"/>
      <c r="U650" s="57"/>
      <c r="V650" s="58"/>
      <c r="W650" s="56"/>
      <c r="X650" s="56"/>
      <c r="Y650" s="56"/>
      <c r="Z650" s="56"/>
      <c r="AA650" s="56"/>
      <c r="AB650" s="56"/>
      <c r="AC650" s="56"/>
      <c r="AD650" s="56"/>
      <c r="AE650" s="56"/>
      <c r="AF650" s="101"/>
      <c r="AG650" s="112"/>
    </row>
    <row r="651" spans="1:33">
      <c r="A651" s="54" t="str">
        <f>IF('1. Order'!B656="","",'1. Order'!B656)</f>
        <v/>
      </c>
      <c r="B651" s="274" t="str">
        <f>IF('1. Order'!N656="","",'1. Order'!N656)</f>
        <v/>
      </c>
      <c r="C651" s="274" t="str">
        <f>IF('1. Order'!O656="","",'1. Order'!O656)</f>
        <v/>
      </c>
      <c r="D651" s="55" t="str">
        <f>IF('1. Order'!I656="","",'1. Order'!I656)</f>
        <v/>
      </c>
      <c r="E651" s="55" t="str">
        <f>IF('1. Order'!J656="","",'1. Order'!J656)</f>
        <v/>
      </c>
      <c r="F651" s="55" t="str">
        <f>IF('1. Order'!K656="","",'1. Order'!K656)</f>
        <v/>
      </c>
      <c r="G651" s="281" t="str">
        <f>IF('1. Order'!M656="","",'1. Order'!M656)</f>
        <v/>
      </c>
      <c r="H651" s="285"/>
      <c r="I651" s="101"/>
      <c r="J651" s="101"/>
      <c r="K651" s="284" t="str">
        <f>IF('1. Order'!AI656="","",'1. Order'!AI656)</f>
        <v/>
      </c>
      <c r="L651" s="284" t="str">
        <f>IF('1. Order'!AH656="","",'1. Order'!AH656)</f>
        <v/>
      </c>
      <c r="M651" s="101"/>
      <c r="N651" s="101"/>
      <c r="O651" s="101"/>
      <c r="P651" s="112"/>
      <c r="Q651" s="58"/>
      <c r="R651" s="56"/>
      <c r="S651" s="56"/>
      <c r="T651" s="56"/>
      <c r="U651" s="57"/>
      <c r="V651" s="58"/>
      <c r="W651" s="56"/>
      <c r="X651" s="56"/>
      <c r="Y651" s="56"/>
      <c r="Z651" s="56"/>
      <c r="AA651" s="56"/>
      <c r="AB651" s="56"/>
      <c r="AC651" s="56"/>
      <c r="AD651" s="56"/>
      <c r="AE651" s="56"/>
      <c r="AF651" s="101"/>
      <c r="AG651" s="112"/>
    </row>
    <row r="652" spans="1:33">
      <c r="A652" s="54" t="str">
        <f>IF('1. Order'!B657="","",'1. Order'!B657)</f>
        <v/>
      </c>
      <c r="B652" s="274" t="str">
        <f>IF('1. Order'!N657="","",'1. Order'!N657)</f>
        <v/>
      </c>
      <c r="C652" s="274" t="str">
        <f>IF('1. Order'!O657="","",'1. Order'!O657)</f>
        <v/>
      </c>
      <c r="D652" s="55" t="str">
        <f>IF('1. Order'!I657="","",'1. Order'!I657)</f>
        <v/>
      </c>
      <c r="E652" s="55" t="str">
        <f>IF('1. Order'!J657="","",'1. Order'!J657)</f>
        <v/>
      </c>
      <c r="F652" s="55" t="str">
        <f>IF('1. Order'!K657="","",'1. Order'!K657)</f>
        <v/>
      </c>
      <c r="G652" s="281" t="str">
        <f>IF('1. Order'!M657="","",'1. Order'!M657)</f>
        <v/>
      </c>
      <c r="H652" s="285"/>
      <c r="I652" s="101"/>
      <c r="J652" s="101"/>
      <c r="K652" s="284" t="str">
        <f>IF('1. Order'!AI657="","",'1. Order'!AI657)</f>
        <v/>
      </c>
      <c r="L652" s="284" t="str">
        <f>IF('1. Order'!AH657="","",'1. Order'!AH657)</f>
        <v/>
      </c>
      <c r="M652" s="101"/>
      <c r="N652" s="101"/>
      <c r="O652" s="101"/>
      <c r="P652" s="112"/>
      <c r="Q652" s="58"/>
      <c r="R652" s="56"/>
      <c r="S652" s="56"/>
      <c r="T652" s="56"/>
      <c r="U652" s="57"/>
      <c r="V652" s="58"/>
      <c r="W652" s="56"/>
      <c r="X652" s="56"/>
      <c r="Y652" s="56"/>
      <c r="Z652" s="56"/>
      <c r="AA652" s="56"/>
      <c r="AB652" s="56"/>
      <c r="AC652" s="56"/>
      <c r="AD652" s="56"/>
      <c r="AE652" s="56"/>
      <c r="AF652" s="101"/>
      <c r="AG652" s="112"/>
    </row>
    <row r="653" spans="1:33">
      <c r="A653" s="54" t="str">
        <f>IF('1. Order'!B658="","",'1. Order'!B658)</f>
        <v/>
      </c>
      <c r="B653" s="274" t="str">
        <f>IF('1. Order'!N658="","",'1. Order'!N658)</f>
        <v/>
      </c>
      <c r="C653" s="274" t="str">
        <f>IF('1. Order'!O658="","",'1. Order'!O658)</f>
        <v/>
      </c>
      <c r="D653" s="55" t="str">
        <f>IF('1. Order'!I658="","",'1. Order'!I658)</f>
        <v/>
      </c>
      <c r="E653" s="55" t="str">
        <f>IF('1. Order'!J658="","",'1. Order'!J658)</f>
        <v/>
      </c>
      <c r="F653" s="55" t="str">
        <f>IF('1. Order'!K658="","",'1. Order'!K658)</f>
        <v/>
      </c>
      <c r="G653" s="281" t="str">
        <f>IF('1. Order'!M658="","",'1. Order'!M658)</f>
        <v/>
      </c>
      <c r="H653" s="285"/>
      <c r="I653" s="101"/>
      <c r="J653" s="101"/>
      <c r="K653" s="284" t="str">
        <f>IF('1. Order'!AI658="","",'1. Order'!AI658)</f>
        <v/>
      </c>
      <c r="L653" s="284" t="str">
        <f>IF('1. Order'!AH658="","",'1. Order'!AH658)</f>
        <v/>
      </c>
      <c r="M653" s="101"/>
      <c r="N653" s="101"/>
      <c r="O653" s="101"/>
      <c r="P653" s="112"/>
      <c r="Q653" s="58"/>
      <c r="R653" s="56"/>
      <c r="S653" s="56"/>
      <c r="T653" s="56"/>
      <c r="U653" s="57"/>
      <c r="V653" s="58"/>
      <c r="W653" s="56"/>
      <c r="X653" s="56"/>
      <c r="Y653" s="56"/>
      <c r="Z653" s="56"/>
      <c r="AA653" s="56"/>
      <c r="AB653" s="56"/>
      <c r="AC653" s="56"/>
      <c r="AD653" s="56"/>
      <c r="AE653" s="56"/>
      <c r="AF653" s="101"/>
      <c r="AG653" s="112"/>
    </row>
    <row r="654" spans="1:33">
      <c r="A654" s="54" t="str">
        <f>IF('1. Order'!B659="","",'1. Order'!B659)</f>
        <v/>
      </c>
      <c r="B654" s="274" t="str">
        <f>IF('1. Order'!N659="","",'1. Order'!N659)</f>
        <v/>
      </c>
      <c r="C654" s="274" t="str">
        <f>IF('1. Order'!O659="","",'1. Order'!O659)</f>
        <v/>
      </c>
      <c r="D654" s="55" t="str">
        <f>IF('1. Order'!I659="","",'1. Order'!I659)</f>
        <v/>
      </c>
      <c r="E654" s="55" t="str">
        <f>IF('1. Order'!J659="","",'1. Order'!J659)</f>
        <v/>
      </c>
      <c r="F654" s="55" t="str">
        <f>IF('1. Order'!K659="","",'1. Order'!K659)</f>
        <v/>
      </c>
      <c r="G654" s="281" t="str">
        <f>IF('1. Order'!M659="","",'1. Order'!M659)</f>
        <v/>
      </c>
      <c r="H654" s="285"/>
      <c r="I654" s="101"/>
      <c r="J654" s="101"/>
      <c r="K654" s="284" t="str">
        <f>IF('1. Order'!AI659="","",'1. Order'!AI659)</f>
        <v/>
      </c>
      <c r="L654" s="284" t="str">
        <f>IF('1. Order'!AH659="","",'1. Order'!AH659)</f>
        <v/>
      </c>
      <c r="M654" s="101"/>
      <c r="N654" s="101"/>
      <c r="O654" s="101"/>
      <c r="P654" s="112"/>
      <c r="Q654" s="58"/>
      <c r="R654" s="56"/>
      <c r="S654" s="56"/>
      <c r="T654" s="56"/>
      <c r="U654" s="57"/>
      <c r="V654" s="58"/>
      <c r="W654" s="56"/>
      <c r="X654" s="56"/>
      <c r="Y654" s="56"/>
      <c r="Z654" s="56"/>
      <c r="AA654" s="56"/>
      <c r="AB654" s="56"/>
      <c r="AC654" s="56"/>
      <c r="AD654" s="56"/>
      <c r="AE654" s="56"/>
      <c r="AF654" s="101"/>
      <c r="AG654" s="112"/>
    </row>
    <row r="655" spans="1:33">
      <c r="A655" s="54" t="str">
        <f>IF('1. Order'!B660="","",'1. Order'!B660)</f>
        <v/>
      </c>
      <c r="B655" s="274" t="str">
        <f>IF('1. Order'!N660="","",'1. Order'!N660)</f>
        <v/>
      </c>
      <c r="C655" s="274" t="str">
        <f>IF('1. Order'!O660="","",'1. Order'!O660)</f>
        <v/>
      </c>
      <c r="D655" s="55" t="str">
        <f>IF('1. Order'!I660="","",'1. Order'!I660)</f>
        <v/>
      </c>
      <c r="E655" s="55" t="str">
        <f>IF('1. Order'!J660="","",'1. Order'!J660)</f>
        <v/>
      </c>
      <c r="F655" s="55" t="str">
        <f>IF('1. Order'!K660="","",'1. Order'!K660)</f>
        <v/>
      </c>
      <c r="G655" s="281" t="str">
        <f>IF('1. Order'!M660="","",'1. Order'!M660)</f>
        <v/>
      </c>
      <c r="H655" s="285"/>
      <c r="I655" s="101"/>
      <c r="J655" s="101"/>
      <c r="K655" s="284" t="str">
        <f>IF('1. Order'!AI660="","",'1. Order'!AI660)</f>
        <v/>
      </c>
      <c r="L655" s="284" t="str">
        <f>IF('1. Order'!AH660="","",'1. Order'!AH660)</f>
        <v/>
      </c>
      <c r="M655" s="101"/>
      <c r="N655" s="101"/>
      <c r="O655" s="101"/>
      <c r="P655" s="112"/>
      <c r="Q655" s="58"/>
      <c r="R655" s="56"/>
      <c r="S655" s="56"/>
      <c r="T655" s="56"/>
      <c r="U655" s="57"/>
      <c r="V655" s="58"/>
      <c r="W655" s="56"/>
      <c r="X655" s="56"/>
      <c r="Y655" s="56"/>
      <c r="Z655" s="56"/>
      <c r="AA655" s="56"/>
      <c r="AB655" s="56"/>
      <c r="AC655" s="56"/>
      <c r="AD655" s="56"/>
      <c r="AE655" s="56"/>
      <c r="AF655" s="101"/>
      <c r="AG655" s="112"/>
    </row>
    <row r="656" spans="1:33">
      <c r="A656" s="54" t="str">
        <f>IF('1. Order'!B661="","",'1. Order'!B661)</f>
        <v/>
      </c>
      <c r="B656" s="274" t="str">
        <f>IF('1. Order'!N661="","",'1. Order'!N661)</f>
        <v/>
      </c>
      <c r="C656" s="274" t="str">
        <f>IF('1. Order'!O661="","",'1. Order'!O661)</f>
        <v/>
      </c>
      <c r="D656" s="55" t="str">
        <f>IF('1. Order'!I661="","",'1. Order'!I661)</f>
        <v/>
      </c>
      <c r="E656" s="55" t="str">
        <f>IF('1. Order'!J661="","",'1. Order'!J661)</f>
        <v/>
      </c>
      <c r="F656" s="55" t="str">
        <f>IF('1. Order'!K661="","",'1. Order'!K661)</f>
        <v/>
      </c>
      <c r="G656" s="281" t="str">
        <f>IF('1. Order'!M661="","",'1. Order'!M661)</f>
        <v/>
      </c>
      <c r="H656" s="285"/>
      <c r="I656" s="101"/>
      <c r="J656" s="101"/>
      <c r="K656" s="284" t="str">
        <f>IF('1. Order'!AI661="","",'1. Order'!AI661)</f>
        <v/>
      </c>
      <c r="L656" s="284" t="str">
        <f>IF('1. Order'!AH661="","",'1. Order'!AH661)</f>
        <v/>
      </c>
      <c r="M656" s="101"/>
      <c r="N656" s="101"/>
      <c r="O656" s="101"/>
      <c r="P656" s="112"/>
      <c r="Q656" s="58"/>
      <c r="R656" s="56"/>
      <c r="S656" s="56"/>
      <c r="T656" s="56"/>
      <c r="U656" s="57"/>
      <c r="V656" s="58"/>
      <c r="W656" s="56"/>
      <c r="X656" s="56"/>
      <c r="Y656" s="56"/>
      <c r="Z656" s="56"/>
      <c r="AA656" s="56"/>
      <c r="AB656" s="56"/>
      <c r="AC656" s="56"/>
      <c r="AD656" s="56"/>
      <c r="AE656" s="56"/>
      <c r="AF656" s="101"/>
      <c r="AG656" s="112"/>
    </row>
    <row r="657" spans="1:33">
      <c r="A657" s="54" t="str">
        <f>IF('1. Order'!B662="","",'1. Order'!B662)</f>
        <v/>
      </c>
      <c r="B657" s="274" t="str">
        <f>IF('1. Order'!N662="","",'1. Order'!N662)</f>
        <v/>
      </c>
      <c r="C657" s="274" t="str">
        <f>IF('1. Order'!O662="","",'1. Order'!O662)</f>
        <v/>
      </c>
      <c r="D657" s="55" t="str">
        <f>IF('1. Order'!I662="","",'1. Order'!I662)</f>
        <v/>
      </c>
      <c r="E657" s="55" t="str">
        <f>IF('1. Order'!J662="","",'1. Order'!J662)</f>
        <v/>
      </c>
      <c r="F657" s="55" t="str">
        <f>IF('1. Order'!K662="","",'1. Order'!K662)</f>
        <v/>
      </c>
      <c r="G657" s="281" t="str">
        <f>IF('1. Order'!M662="","",'1. Order'!M662)</f>
        <v/>
      </c>
      <c r="H657" s="285"/>
      <c r="I657" s="101"/>
      <c r="J657" s="101"/>
      <c r="K657" s="284" t="str">
        <f>IF('1. Order'!AI662="","",'1. Order'!AI662)</f>
        <v/>
      </c>
      <c r="L657" s="284" t="str">
        <f>IF('1. Order'!AH662="","",'1. Order'!AH662)</f>
        <v/>
      </c>
      <c r="M657" s="101"/>
      <c r="N657" s="101"/>
      <c r="O657" s="101"/>
      <c r="P657" s="112"/>
      <c r="Q657" s="58"/>
      <c r="R657" s="56"/>
      <c r="S657" s="56"/>
      <c r="T657" s="56"/>
      <c r="U657" s="57"/>
      <c r="V657" s="58"/>
      <c r="W657" s="56"/>
      <c r="X657" s="56"/>
      <c r="Y657" s="56"/>
      <c r="Z657" s="56"/>
      <c r="AA657" s="56"/>
      <c r="AB657" s="56"/>
      <c r="AC657" s="56"/>
      <c r="AD657" s="56"/>
      <c r="AE657" s="56"/>
      <c r="AF657" s="101"/>
      <c r="AG657" s="112"/>
    </row>
    <row r="658" spans="1:33">
      <c r="A658" s="54" t="str">
        <f>IF('1. Order'!B663="","",'1. Order'!B663)</f>
        <v/>
      </c>
      <c r="B658" s="274" t="str">
        <f>IF('1. Order'!N663="","",'1. Order'!N663)</f>
        <v/>
      </c>
      <c r="C658" s="274" t="str">
        <f>IF('1. Order'!O663="","",'1. Order'!O663)</f>
        <v/>
      </c>
      <c r="D658" s="55" t="str">
        <f>IF('1. Order'!I663="","",'1. Order'!I663)</f>
        <v/>
      </c>
      <c r="E658" s="55" t="str">
        <f>IF('1. Order'!J663="","",'1. Order'!J663)</f>
        <v/>
      </c>
      <c r="F658" s="55" t="str">
        <f>IF('1. Order'!K663="","",'1. Order'!K663)</f>
        <v/>
      </c>
      <c r="G658" s="281" t="str">
        <f>IF('1. Order'!M663="","",'1. Order'!M663)</f>
        <v/>
      </c>
      <c r="H658" s="285"/>
      <c r="I658" s="101"/>
      <c r="J658" s="101"/>
      <c r="K658" s="284" t="str">
        <f>IF('1. Order'!AI663="","",'1. Order'!AI663)</f>
        <v/>
      </c>
      <c r="L658" s="284" t="str">
        <f>IF('1. Order'!AH663="","",'1. Order'!AH663)</f>
        <v/>
      </c>
      <c r="M658" s="101"/>
      <c r="N658" s="101"/>
      <c r="O658" s="101"/>
      <c r="P658" s="112"/>
      <c r="Q658" s="58"/>
      <c r="R658" s="56"/>
      <c r="S658" s="56"/>
      <c r="T658" s="56"/>
      <c r="U658" s="57"/>
      <c r="V658" s="58"/>
      <c r="W658" s="56"/>
      <c r="X658" s="56"/>
      <c r="Y658" s="56"/>
      <c r="Z658" s="56"/>
      <c r="AA658" s="56"/>
      <c r="AB658" s="56"/>
      <c r="AC658" s="56"/>
      <c r="AD658" s="56"/>
      <c r="AE658" s="56"/>
      <c r="AF658" s="101"/>
      <c r="AG658" s="112"/>
    </row>
    <row r="659" spans="1:33">
      <c r="A659" s="54" t="str">
        <f>IF('1. Order'!B664="","",'1. Order'!B664)</f>
        <v/>
      </c>
      <c r="B659" s="274" t="str">
        <f>IF('1. Order'!N664="","",'1. Order'!N664)</f>
        <v/>
      </c>
      <c r="C659" s="274" t="str">
        <f>IF('1. Order'!O664="","",'1. Order'!O664)</f>
        <v/>
      </c>
      <c r="D659" s="55" t="str">
        <f>IF('1. Order'!I664="","",'1. Order'!I664)</f>
        <v/>
      </c>
      <c r="E659" s="55" t="str">
        <f>IF('1. Order'!J664="","",'1. Order'!J664)</f>
        <v/>
      </c>
      <c r="F659" s="55" t="str">
        <f>IF('1. Order'!K664="","",'1. Order'!K664)</f>
        <v/>
      </c>
      <c r="G659" s="281" t="str">
        <f>IF('1. Order'!M664="","",'1. Order'!M664)</f>
        <v/>
      </c>
      <c r="H659" s="285"/>
      <c r="I659" s="101"/>
      <c r="J659" s="101"/>
      <c r="K659" s="284" t="str">
        <f>IF('1. Order'!AI664="","",'1. Order'!AI664)</f>
        <v/>
      </c>
      <c r="L659" s="284" t="str">
        <f>IF('1. Order'!AH664="","",'1. Order'!AH664)</f>
        <v/>
      </c>
      <c r="M659" s="101"/>
      <c r="N659" s="101"/>
      <c r="O659" s="101"/>
      <c r="P659" s="112"/>
      <c r="Q659" s="58"/>
      <c r="R659" s="56"/>
      <c r="S659" s="56"/>
      <c r="T659" s="56"/>
      <c r="U659" s="57"/>
      <c r="V659" s="58"/>
      <c r="W659" s="56"/>
      <c r="X659" s="56"/>
      <c r="Y659" s="56"/>
      <c r="Z659" s="56"/>
      <c r="AA659" s="56"/>
      <c r="AB659" s="56"/>
      <c r="AC659" s="56"/>
      <c r="AD659" s="56"/>
      <c r="AE659" s="56"/>
      <c r="AF659" s="101"/>
      <c r="AG659" s="112"/>
    </row>
    <row r="660" spans="1:33">
      <c r="A660" s="54" t="str">
        <f>IF('1. Order'!B665="","",'1. Order'!B665)</f>
        <v/>
      </c>
      <c r="B660" s="274" t="str">
        <f>IF('1. Order'!N665="","",'1. Order'!N665)</f>
        <v/>
      </c>
      <c r="C660" s="274" t="str">
        <f>IF('1. Order'!O665="","",'1. Order'!O665)</f>
        <v/>
      </c>
      <c r="D660" s="55" t="str">
        <f>IF('1. Order'!I665="","",'1. Order'!I665)</f>
        <v/>
      </c>
      <c r="E660" s="55" t="str">
        <f>IF('1. Order'!J665="","",'1. Order'!J665)</f>
        <v/>
      </c>
      <c r="F660" s="55" t="str">
        <f>IF('1. Order'!K665="","",'1. Order'!K665)</f>
        <v/>
      </c>
      <c r="G660" s="281" t="str">
        <f>IF('1. Order'!M665="","",'1. Order'!M665)</f>
        <v/>
      </c>
      <c r="H660" s="285"/>
      <c r="I660" s="101"/>
      <c r="J660" s="101"/>
      <c r="K660" s="284" t="str">
        <f>IF('1. Order'!AI665="","",'1. Order'!AI665)</f>
        <v/>
      </c>
      <c r="L660" s="284" t="str">
        <f>IF('1. Order'!AH665="","",'1. Order'!AH665)</f>
        <v/>
      </c>
      <c r="M660" s="101"/>
      <c r="N660" s="101"/>
      <c r="O660" s="101"/>
      <c r="P660" s="112"/>
      <c r="Q660" s="58"/>
      <c r="R660" s="56"/>
      <c r="S660" s="56"/>
      <c r="T660" s="56"/>
      <c r="U660" s="57"/>
      <c r="V660" s="58"/>
      <c r="W660" s="56"/>
      <c r="X660" s="56"/>
      <c r="Y660" s="56"/>
      <c r="Z660" s="56"/>
      <c r="AA660" s="56"/>
      <c r="AB660" s="56"/>
      <c r="AC660" s="56"/>
      <c r="AD660" s="56"/>
      <c r="AE660" s="56"/>
      <c r="AF660" s="101"/>
      <c r="AG660" s="112"/>
    </row>
    <row r="661" spans="1:33">
      <c r="A661" s="54" t="str">
        <f>IF('1. Order'!B666="","",'1. Order'!B666)</f>
        <v/>
      </c>
      <c r="B661" s="274" t="str">
        <f>IF('1. Order'!N666="","",'1. Order'!N666)</f>
        <v/>
      </c>
      <c r="C661" s="274" t="str">
        <f>IF('1. Order'!O666="","",'1. Order'!O666)</f>
        <v/>
      </c>
      <c r="D661" s="55" t="str">
        <f>IF('1. Order'!I666="","",'1. Order'!I666)</f>
        <v/>
      </c>
      <c r="E661" s="55" t="str">
        <f>IF('1. Order'!J666="","",'1. Order'!J666)</f>
        <v/>
      </c>
      <c r="F661" s="55" t="str">
        <f>IF('1. Order'!K666="","",'1. Order'!K666)</f>
        <v/>
      </c>
      <c r="G661" s="281" t="str">
        <f>IF('1. Order'!M666="","",'1. Order'!M666)</f>
        <v/>
      </c>
      <c r="H661" s="285"/>
      <c r="I661" s="101"/>
      <c r="J661" s="101"/>
      <c r="K661" s="284" t="str">
        <f>IF('1. Order'!AI666="","",'1. Order'!AI666)</f>
        <v/>
      </c>
      <c r="L661" s="284" t="str">
        <f>IF('1. Order'!AH666="","",'1. Order'!AH666)</f>
        <v/>
      </c>
      <c r="M661" s="101"/>
      <c r="N661" s="101"/>
      <c r="O661" s="101"/>
      <c r="P661" s="112"/>
      <c r="Q661" s="58"/>
      <c r="R661" s="56"/>
      <c r="S661" s="56"/>
      <c r="T661" s="56"/>
      <c r="U661" s="57"/>
      <c r="V661" s="58"/>
      <c r="W661" s="56"/>
      <c r="X661" s="56"/>
      <c r="Y661" s="56"/>
      <c r="Z661" s="56"/>
      <c r="AA661" s="56"/>
      <c r="AB661" s="56"/>
      <c r="AC661" s="56"/>
      <c r="AD661" s="56"/>
      <c r="AE661" s="56"/>
      <c r="AF661" s="101"/>
      <c r="AG661" s="112"/>
    </row>
    <row r="662" spans="1:33">
      <c r="A662" s="54" t="str">
        <f>IF('1. Order'!B667="","",'1. Order'!B667)</f>
        <v/>
      </c>
      <c r="B662" s="274" t="str">
        <f>IF('1. Order'!N667="","",'1. Order'!N667)</f>
        <v/>
      </c>
      <c r="C662" s="274" t="str">
        <f>IF('1. Order'!O667="","",'1. Order'!O667)</f>
        <v/>
      </c>
      <c r="D662" s="55" t="str">
        <f>IF('1. Order'!I667="","",'1. Order'!I667)</f>
        <v/>
      </c>
      <c r="E662" s="55" t="str">
        <f>IF('1. Order'!J667="","",'1. Order'!J667)</f>
        <v/>
      </c>
      <c r="F662" s="55" t="str">
        <f>IF('1. Order'!K667="","",'1. Order'!K667)</f>
        <v/>
      </c>
      <c r="G662" s="281" t="str">
        <f>IF('1. Order'!M667="","",'1. Order'!M667)</f>
        <v/>
      </c>
      <c r="H662" s="285"/>
      <c r="I662" s="101"/>
      <c r="J662" s="101"/>
      <c r="K662" s="284" t="str">
        <f>IF('1. Order'!AI667="","",'1. Order'!AI667)</f>
        <v/>
      </c>
      <c r="L662" s="284" t="str">
        <f>IF('1. Order'!AH667="","",'1. Order'!AH667)</f>
        <v/>
      </c>
      <c r="M662" s="101"/>
      <c r="N662" s="101"/>
      <c r="O662" s="101"/>
      <c r="P662" s="112"/>
      <c r="Q662" s="58"/>
      <c r="R662" s="56"/>
      <c r="S662" s="56"/>
      <c r="T662" s="56"/>
      <c r="U662" s="57"/>
      <c r="V662" s="58"/>
      <c r="W662" s="56"/>
      <c r="X662" s="56"/>
      <c r="Y662" s="56"/>
      <c r="Z662" s="56"/>
      <c r="AA662" s="56"/>
      <c r="AB662" s="56"/>
      <c r="AC662" s="56"/>
      <c r="AD662" s="56"/>
      <c r="AE662" s="56"/>
      <c r="AF662" s="101"/>
      <c r="AG662" s="112"/>
    </row>
    <row r="663" spans="1:33">
      <c r="A663" s="54" t="str">
        <f>IF('1. Order'!B668="","",'1. Order'!B668)</f>
        <v/>
      </c>
      <c r="B663" s="274" t="str">
        <f>IF('1. Order'!N668="","",'1. Order'!N668)</f>
        <v/>
      </c>
      <c r="C663" s="274" t="str">
        <f>IF('1. Order'!O668="","",'1. Order'!O668)</f>
        <v/>
      </c>
      <c r="D663" s="55" t="str">
        <f>IF('1. Order'!I668="","",'1. Order'!I668)</f>
        <v/>
      </c>
      <c r="E663" s="55" t="str">
        <f>IF('1. Order'!J668="","",'1. Order'!J668)</f>
        <v/>
      </c>
      <c r="F663" s="55" t="str">
        <f>IF('1. Order'!K668="","",'1. Order'!K668)</f>
        <v/>
      </c>
      <c r="G663" s="281" t="str">
        <f>IF('1. Order'!M668="","",'1. Order'!M668)</f>
        <v/>
      </c>
      <c r="H663" s="285"/>
      <c r="I663" s="101"/>
      <c r="J663" s="101"/>
      <c r="K663" s="284" t="str">
        <f>IF('1. Order'!AI668="","",'1. Order'!AI668)</f>
        <v/>
      </c>
      <c r="L663" s="284" t="str">
        <f>IF('1. Order'!AH668="","",'1. Order'!AH668)</f>
        <v/>
      </c>
      <c r="M663" s="101"/>
      <c r="N663" s="101"/>
      <c r="O663" s="101"/>
      <c r="P663" s="112"/>
      <c r="Q663" s="58"/>
      <c r="R663" s="56"/>
      <c r="S663" s="56"/>
      <c r="T663" s="56"/>
      <c r="U663" s="57"/>
      <c r="V663" s="58"/>
      <c r="W663" s="56"/>
      <c r="X663" s="56"/>
      <c r="Y663" s="56"/>
      <c r="Z663" s="56"/>
      <c r="AA663" s="56"/>
      <c r="AB663" s="56"/>
      <c r="AC663" s="56"/>
      <c r="AD663" s="56"/>
      <c r="AE663" s="56"/>
      <c r="AF663" s="101"/>
      <c r="AG663" s="112"/>
    </row>
    <row r="664" spans="1:33">
      <c r="A664" s="54" t="str">
        <f>IF('1. Order'!B669="","",'1. Order'!B669)</f>
        <v/>
      </c>
      <c r="B664" s="274" t="str">
        <f>IF('1. Order'!N669="","",'1. Order'!N669)</f>
        <v/>
      </c>
      <c r="C664" s="274" t="str">
        <f>IF('1. Order'!O669="","",'1. Order'!O669)</f>
        <v/>
      </c>
      <c r="D664" s="55" t="str">
        <f>IF('1. Order'!I669="","",'1. Order'!I669)</f>
        <v/>
      </c>
      <c r="E664" s="55" t="str">
        <f>IF('1. Order'!J669="","",'1. Order'!J669)</f>
        <v/>
      </c>
      <c r="F664" s="55" t="str">
        <f>IF('1. Order'!K669="","",'1. Order'!K669)</f>
        <v/>
      </c>
      <c r="G664" s="281" t="str">
        <f>IF('1. Order'!M669="","",'1. Order'!M669)</f>
        <v/>
      </c>
      <c r="H664" s="285"/>
      <c r="I664" s="101"/>
      <c r="J664" s="101"/>
      <c r="K664" s="284" t="str">
        <f>IF('1. Order'!AI669="","",'1. Order'!AI669)</f>
        <v/>
      </c>
      <c r="L664" s="284" t="str">
        <f>IF('1. Order'!AH669="","",'1. Order'!AH669)</f>
        <v/>
      </c>
      <c r="M664" s="101"/>
      <c r="N664" s="101"/>
      <c r="O664" s="101"/>
      <c r="P664" s="112"/>
      <c r="Q664" s="58"/>
      <c r="R664" s="56"/>
      <c r="S664" s="56"/>
      <c r="T664" s="56"/>
      <c r="U664" s="57"/>
      <c r="V664" s="58"/>
      <c r="W664" s="56"/>
      <c r="X664" s="56"/>
      <c r="Y664" s="56"/>
      <c r="Z664" s="56"/>
      <c r="AA664" s="56"/>
      <c r="AB664" s="56"/>
      <c r="AC664" s="56"/>
      <c r="AD664" s="56"/>
      <c r="AE664" s="56"/>
      <c r="AF664" s="101"/>
      <c r="AG664" s="112"/>
    </row>
    <row r="665" spans="1:33">
      <c r="A665" s="54" t="str">
        <f>IF('1. Order'!B670="","",'1. Order'!B670)</f>
        <v/>
      </c>
      <c r="B665" s="274" t="str">
        <f>IF('1. Order'!N670="","",'1. Order'!N670)</f>
        <v/>
      </c>
      <c r="C665" s="274" t="str">
        <f>IF('1. Order'!O670="","",'1. Order'!O670)</f>
        <v/>
      </c>
      <c r="D665" s="55" t="str">
        <f>IF('1. Order'!I670="","",'1. Order'!I670)</f>
        <v/>
      </c>
      <c r="E665" s="55" t="str">
        <f>IF('1. Order'!J670="","",'1. Order'!J670)</f>
        <v/>
      </c>
      <c r="F665" s="55" t="str">
        <f>IF('1. Order'!K670="","",'1. Order'!K670)</f>
        <v/>
      </c>
      <c r="G665" s="281" t="str">
        <f>IF('1. Order'!M670="","",'1. Order'!M670)</f>
        <v/>
      </c>
      <c r="H665" s="285"/>
      <c r="I665" s="101"/>
      <c r="J665" s="101"/>
      <c r="K665" s="284" t="str">
        <f>IF('1. Order'!AI670="","",'1. Order'!AI670)</f>
        <v/>
      </c>
      <c r="L665" s="284" t="str">
        <f>IF('1. Order'!AH670="","",'1. Order'!AH670)</f>
        <v/>
      </c>
      <c r="M665" s="101"/>
      <c r="N665" s="101"/>
      <c r="O665" s="101"/>
      <c r="P665" s="112"/>
      <c r="Q665" s="58"/>
      <c r="R665" s="56"/>
      <c r="S665" s="56"/>
      <c r="T665" s="56"/>
      <c r="U665" s="57"/>
      <c r="V665" s="58"/>
      <c r="W665" s="56"/>
      <c r="X665" s="56"/>
      <c r="Y665" s="56"/>
      <c r="Z665" s="56"/>
      <c r="AA665" s="56"/>
      <c r="AB665" s="56"/>
      <c r="AC665" s="56"/>
      <c r="AD665" s="56"/>
      <c r="AE665" s="56"/>
      <c r="AF665" s="101"/>
      <c r="AG665" s="112"/>
    </row>
    <row r="666" spans="1:33">
      <c r="A666" s="54" t="str">
        <f>IF('1. Order'!B671="","",'1. Order'!B671)</f>
        <v/>
      </c>
      <c r="B666" s="274" t="str">
        <f>IF('1. Order'!N671="","",'1. Order'!N671)</f>
        <v/>
      </c>
      <c r="C666" s="274" t="str">
        <f>IF('1. Order'!O671="","",'1. Order'!O671)</f>
        <v/>
      </c>
      <c r="D666" s="55" t="str">
        <f>IF('1. Order'!I671="","",'1. Order'!I671)</f>
        <v/>
      </c>
      <c r="E666" s="55" t="str">
        <f>IF('1. Order'!J671="","",'1. Order'!J671)</f>
        <v/>
      </c>
      <c r="F666" s="55" t="str">
        <f>IF('1. Order'!K671="","",'1. Order'!K671)</f>
        <v/>
      </c>
      <c r="G666" s="281" t="str">
        <f>IF('1. Order'!M671="","",'1. Order'!M671)</f>
        <v/>
      </c>
      <c r="H666" s="285"/>
      <c r="I666" s="101"/>
      <c r="J666" s="101"/>
      <c r="K666" s="284" t="str">
        <f>IF('1. Order'!AI671="","",'1. Order'!AI671)</f>
        <v/>
      </c>
      <c r="L666" s="284" t="str">
        <f>IF('1. Order'!AH671="","",'1. Order'!AH671)</f>
        <v/>
      </c>
      <c r="M666" s="101"/>
      <c r="N666" s="101"/>
      <c r="O666" s="101"/>
      <c r="P666" s="112"/>
      <c r="Q666" s="58"/>
      <c r="R666" s="56"/>
      <c r="S666" s="56"/>
      <c r="T666" s="56"/>
      <c r="U666" s="57"/>
      <c r="V666" s="58"/>
      <c r="W666" s="56"/>
      <c r="X666" s="56"/>
      <c r="Y666" s="56"/>
      <c r="Z666" s="56"/>
      <c r="AA666" s="56"/>
      <c r="AB666" s="56"/>
      <c r="AC666" s="56"/>
      <c r="AD666" s="56"/>
      <c r="AE666" s="56"/>
      <c r="AF666" s="101"/>
      <c r="AG666" s="112"/>
    </row>
    <row r="667" spans="1:33">
      <c r="A667" s="54" t="str">
        <f>IF('1. Order'!B672="","",'1. Order'!B672)</f>
        <v/>
      </c>
      <c r="B667" s="274" t="str">
        <f>IF('1. Order'!N672="","",'1. Order'!N672)</f>
        <v/>
      </c>
      <c r="C667" s="274" t="str">
        <f>IF('1. Order'!O672="","",'1. Order'!O672)</f>
        <v/>
      </c>
      <c r="D667" s="55" t="str">
        <f>IF('1. Order'!I672="","",'1. Order'!I672)</f>
        <v/>
      </c>
      <c r="E667" s="55" t="str">
        <f>IF('1. Order'!J672="","",'1. Order'!J672)</f>
        <v/>
      </c>
      <c r="F667" s="55" t="str">
        <f>IF('1. Order'!K672="","",'1. Order'!K672)</f>
        <v/>
      </c>
      <c r="G667" s="281" t="str">
        <f>IF('1. Order'!M672="","",'1. Order'!M672)</f>
        <v/>
      </c>
      <c r="H667" s="285"/>
      <c r="I667" s="101"/>
      <c r="J667" s="101"/>
      <c r="K667" s="284" t="str">
        <f>IF('1. Order'!AI672="","",'1. Order'!AI672)</f>
        <v/>
      </c>
      <c r="L667" s="284" t="str">
        <f>IF('1. Order'!AH672="","",'1. Order'!AH672)</f>
        <v/>
      </c>
      <c r="M667" s="101"/>
      <c r="N667" s="101"/>
      <c r="O667" s="101"/>
      <c r="P667" s="112"/>
      <c r="Q667" s="58"/>
      <c r="R667" s="56"/>
      <c r="S667" s="56"/>
      <c r="T667" s="56"/>
      <c r="U667" s="57"/>
      <c r="V667" s="58"/>
      <c r="W667" s="56"/>
      <c r="X667" s="56"/>
      <c r="Y667" s="56"/>
      <c r="Z667" s="56"/>
      <c r="AA667" s="56"/>
      <c r="AB667" s="56"/>
      <c r="AC667" s="56"/>
      <c r="AD667" s="56"/>
      <c r="AE667" s="56"/>
      <c r="AF667" s="101"/>
      <c r="AG667" s="112"/>
    </row>
    <row r="668" spans="1:33">
      <c r="A668" s="54" t="str">
        <f>IF('1. Order'!B673="","",'1. Order'!B673)</f>
        <v/>
      </c>
      <c r="B668" s="274" t="str">
        <f>IF('1. Order'!N673="","",'1. Order'!N673)</f>
        <v/>
      </c>
      <c r="C668" s="274" t="str">
        <f>IF('1. Order'!O673="","",'1. Order'!O673)</f>
        <v/>
      </c>
      <c r="D668" s="55" t="str">
        <f>IF('1. Order'!I673="","",'1. Order'!I673)</f>
        <v/>
      </c>
      <c r="E668" s="55" t="str">
        <f>IF('1. Order'!J673="","",'1. Order'!J673)</f>
        <v/>
      </c>
      <c r="F668" s="55" t="str">
        <f>IF('1. Order'!K673="","",'1. Order'!K673)</f>
        <v/>
      </c>
      <c r="G668" s="281" t="str">
        <f>IF('1. Order'!M673="","",'1. Order'!M673)</f>
        <v/>
      </c>
      <c r="H668" s="285"/>
      <c r="I668" s="101"/>
      <c r="J668" s="101"/>
      <c r="K668" s="284" t="str">
        <f>IF('1. Order'!AI673="","",'1. Order'!AI673)</f>
        <v/>
      </c>
      <c r="L668" s="284" t="str">
        <f>IF('1. Order'!AH673="","",'1. Order'!AH673)</f>
        <v/>
      </c>
      <c r="M668" s="101"/>
      <c r="N668" s="101"/>
      <c r="O668" s="101"/>
      <c r="P668" s="112"/>
      <c r="Q668" s="58"/>
      <c r="R668" s="56"/>
      <c r="S668" s="56"/>
      <c r="T668" s="56"/>
      <c r="U668" s="57"/>
      <c r="V668" s="58"/>
      <c r="W668" s="56"/>
      <c r="X668" s="56"/>
      <c r="Y668" s="56"/>
      <c r="Z668" s="56"/>
      <c r="AA668" s="56"/>
      <c r="AB668" s="56"/>
      <c r="AC668" s="56"/>
      <c r="AD668" s="56"/>
      <c r="AE668" s="56"/>
      <c r="AF668" s="101"/>
      <c r="AG668" s="112"/>
    </row>
    <row r="669" spans="1:33">
      <c r="A669" s="54" t="str">
        <f>IF('1. Order'!B674="","",'1. Order'!B674)</f>
        <v/>
      </c>
      <c r="B669" s="274" t="str">
        <f>IF('1. Order'!N674="","",'1. Order'!N674)</f>
        <v/>
      </c>
      <c r="C669" s="274" t="str">
        <f>IF('1. Order'!O674="","",'1. Order'!O674)</f>
        <v/>
      </c>
      <c r="D669" s="55" t="str">
        <f>IF('1. Order'!I674="","",'1. Order'!I674)</f>
        <v/>
      </c>
      <c r="E669" s="55" t="str">
        <f>IF('1. Order'!J674="","",'1. Order'!J674)</f>
        <v/>
      </c>
      <c r="F669" s="55" t="str">
        <f>IF('1. Order'!K674="","",'1. Order'!K674)</f>
        <v/>
      </c>
      <c r="G669" s="281" t="str">
        <f>IF('1. Order'!M674="","",'1. Order'!M674)</f>
        <v/>
      </c>
      <c r="H669" s="285"/>
      <c r="I669" s="101"/>
      <c r="J669" s="101"/>
      <c r="K669" s="284" t="str">
        <f>IF('1. Order'!AI674="","",'1. Order'!AI674)</f>
        <v/>
      </c>
      <c r="L669" s="284" t="str">
        <f>IF('1. Order'!AH674="","",'1. Order'!AH674)</f>
        <v/>
      </c>
      <c r="M669" s="101"/>
      <c r="N669" s="101"/>
      <c r="O669" s="101"/>
      <c r="P669" s="112"/>
      <c r="Q669" s="58"/>
      <c r="R669" s="56"/>
      <c r="S669" s="56"/>
      <c r="T669" s="56"/>
      <c r="U669" s="57"/>
      <c r="V669" s="58"/>
      <c r="W669" s="56"/>
      <c r="X669" s="56"/>
      <c r="Y669" s="56"/>
      <c r="Z669" s="56"/>
      <c r="AA669" s="56"/>
      <c r="AB669" s="56"/>
      <c r="AC669" s="56"/>
      <c r="AD669" s="56"/>
      <c r="AE669" s="56"/>
      <c r="AF669" s="101"/>
      <c r="AG669" s="112"/>
    </row>
    <row r="670" spans="1:33">
      <c r="A670" s="54" t="str">
        <f>IF('1. Order'!B675="","",'1. Order'!B675)</f>
        <v/>
      </c>
      <c r="B670" s="274" t="str">
        <f>IF('1. Order'!N675="","",'1. Order'!N675)</f>
        <v/>
      </c>
      <c r="C670" s="274" t="str">
        <f>IF('1. Order'!O675="","",'1. Order'!O675)</f>
        <v/>
      </c>
      <c r="D670" s="55" t="str">
        <f>IF('1. Order'!I675="","",'1. Order'!I675)</f>
        <v/>
      </c>
      <c r="E670" s="55" t="str">
        <f>IF('1. Order'!J675="","",'1. Order'!J675)</f>
        <v/>
      </c>
      <c r="F670" s="55" t="str">
        <f>IF('1. Order'!K675="","",'1. Order'!K675)</f>
        <v/>
      </c>
      <c r="G670" s="281" t="str">
        <f>IF('1. Order'!M675="","",'1. Order'!M675)</f>
        <v/>
      </c>
      <c r="H670" s="285"/>
      <c r="I670" s="101"/>
      <c r="J670" s="101"/>
      <c r="K670" s="284" t="str">
        <f>IF('1. Order'!AI675="","",'1. Order'!AI675)</f>
        <v/>
      </c>
      <c r="L670" s="284" t="str">
        <f>IF('1. Order'!AH675="","",'1. Order'!AH675)</f>
        <v/>
      </c>
      <c r="M670" s="101"/>
      <c r="N670" s="101"/>
      <c r="O670" s="101"/>
      <c r="P670" s="112"/>
      <c r="Q670" s="58"/>
      <c r="R670" s="56"/>
      <c r="S670" s="56"/>
      <c r="T670" s="56"/>
      <c r="U670" s="57"/>
      <c r="V670" s="58"/>
      <c r="W670" s="56"/>
      <c r="X670" s="56"/>
      <c r="Y670" s="56"/>
      <c r="Z670" s="56"/>
      <c r="AA670" s="56"/>
      <c r="AB670" s="56"/>
      <c r="AC670" s="56"/>
      <c r="AD670" s="56"/>
      <c r="AE670" s="56"/>
      <c r="AF670" s="101"/>
      <c r="AG670" s="112"/>
    </row>
    <row r="671" spans="1:33">
      <c r="A671" s="54" t="str">
        <f>IF('1. Order'!B676="","",'1. Order'!B676)</f>
        <v/>
      </c>
      <c r="B671" s="274" t="str">
        <f>IF('1. Order'!N676="","",'1. Order'!N676)</f>
        <v/>
      </c>
      <c r="C671" s="274" t="str">
        <f>IF('1. Order'!O676="","",'1. Order'!O676)</f>
        <v/>
      </c>
      <c r="D671" s="55" t="str">
        <f>IF('1. Order'!I676="","",'1. Order'!I676)</f>
        <v/>
      </c>
      <c r="E671" s="55" t="str">
        <f>IF('1. Order'!J676="","",'1. Order'!J676)</f>
        <v/>
      </c>
      <c r="F671" s="55" t="str">
        <f>IF('1. Order'!K676="","",'1. Order'!K676)</f>
        <v/>
      </c>
      <c r="G671" s="281" t="str">
        <f>IF('1. Order'!M676="","",'1. Order'!M676)</f>
        <v/>
      </c>
      <c r="H671" s="285"/>
      <c r="I671" s="101"/>
      <c r="J671" s="101"/>
      <c r="K671" s="284" t="str">
        <f>IF('1. Order'!AI676="","",'1. Order'!AI676)</f>
        <v/>
      </c>
      <c r="L671" s="284" t="str">
        <f>IF('1. Order'!AH676="","",'1. Order'!AH676)</f>
        <v/>
      </c>
      <c r="M671" s="101"/>
      <c r="N671" s="101"/>
      <c r="O671" s="101"/>
      <c r="P671" s="112"/>
      <c r="Q671" s="58"/>
      <c r="R671" s="56"/>
      <c r="S671" s="56"/>
      <c r="T671" s="56"/>
      <c r="U671" s="57"/>
      <c r="V671" s="58"/>
      <c r="W671" s="56"/>
      <c r="X671" s="56"/>
      <c r="Y671" s="56"/>
      <c r="Z671" s="56"/>
      <c r="AA671" s="56"/>
      <c r="AB671" s="56"/>
      <c r="AC671" s="56"/>
      <c r="AD671" s="56"/>
      <c r="AE671" s="56"/>
      <c r="AF671" s="101"/>
      <c r="AG671" s="112"/>
    </row>
    <row r="672" spans="1:33">
      <c r="A672" s="54" t="str">
        <f>IF('1. Order'!B677="","",'1. Order'!B677)</f>
        <v/>
      </c>
      <c r="B672" s="274" t="str">
        <f>IF('1. Order'!N677="","",'1. Order'!N677)</f>
        <v/>
      </c>
      <c r="C672" s="274" t="str">
        <f>IF('1. Order'!O677="","",'1. Order'!O677)</f>
        <v/>
      </c>
      <c r="D672" s="55" t="str">
        <f>IF('1. Order'!I677="","",'1. Order'!I677)</f>
        <v/>
      </c>
      <c r="E672" s="55" t="str">
        <f>IF('1. Order'!J677="","",'1. Order'!J677)</f>
        <v/>
      </c>
      <c r="F672" s="55" t="str">
        <f>IF('1. Order'!K677="","",'1. Order'!K677)</f>
        <v/>
      </c>
      <c r="G672" s="281" t="str">
        <f>IF('1. Order'!M677="","",'1. Order'!M677)</f>
        <v/>
      </c>
      <c r="H672" s="285"/>
      <c r="I672" s="101"/>
      <c r="J672" s="101"/>
      <c r="K672" s="284" t="str">
        <f>IF('1. Order'!AI677="","",'1. Order'!AI677)</f>
        <v/>
      </c>
      <c r="L672" s="284" t="str">
        <f>IF('1. Order'!AH677="","",'1. Order'!AH677)</f>
        <v/>
      </c>
      <c r="M672" s="101"/>
      <c r="N672" s="101"/>
      <c r="O672" s="101"/>
      <c r="P672" s="112"/>
      <c r="Q672" s="58"/>
      <c r="R672" s="56"/>
      <c r="S672" s="56"/>
      <c r="T672" s="56"/>
      <c r="U672" s="57"/>
      <c r="V672" s="58"/>
      <c r="W672" s="56"/>
      <c r="X672" s="56"/>
      <c r="Y672" s="56"/>
      <c r="Z672" s="56"/>
      <c r="AA672" s="56"/>
      <c r="AB672" s="56"/>
      <c r="AC672" s="56"/>
      <c r="AD672" s="56"/>
      <c r="AE672" s="56"/>
      <c r="AF672" s="101"/>
      <c r="AG672" s="112"/>
    </row>
    <row r="673" spans="1:33">
      <c r="A673" s="54" t="str">
        <f>IF('1. Order'!B678="","",'1. Order'!B678)</f>
        <v/>
      </c>
      <c r="B673" s="274" t="str">
        <f>IF('1. Order'!N678="","",'1. Order'!N678)</f>
        <v/>
      </c>
      <c r="C673" s="274" t="str">
        <f>IF('1. Order'!O678="","",'1. Order'!O678)</f>
        <v/>
      </c>
      <c r="D673" s="55" t="str">
        <f>IF('1. Order'!I678="","",'1. Order'!I678)</f>
        <v/>
      </c>
      <c r="E673" s="55" t="str">
        <f>IF('1. Order'!J678="","",'1. Order'!J678)</f>
        <v/>
      </c>
      <c r="F673" s="55" t="str">
        <f>IF('1. Order'!K678="","",'1. Order'!K678)</f>
        <v/>
      </c>
      <c r="G673" s="281" t="str">
        <f>IF('1. Order'!M678="","",'1. Order'!M678)</f>
        <v/>
      </c>
      <c r="H673" s="285"/>
      <c r="I673" s="101"/>
      <c r="J673" s="101"/>
      <c r="K673" s="284" t="str">
        <f>IF('1. Order'!AI678="","",'1. Order'!AI678)</f>
        <v/>
      </c>
      <c r="L673" s="284" t="str">
        <f>IF('1. Order'!AH678="","",'1. Order'!AH678)</f>
        <v/>
      </c>
      <c r="M673" s="101"/>
      <c r="N673" s="101"/>
      <c r="O673" s="101"/>
      <c r="P673" s="112"/>
      <c r="Q673" s="58"/>
      <c r="R673" s="56"/>
      <c r="S673" s="56"/>
      <c r="T673" s="56"/>
      <c r="U673" s="57"/>
      <c r="V673" s="58"/>
      <c r="W673" s="56"/>
      <c r="X673" s="56"/>
      <c r="Y673" s="56"/>
      <c r="Z673" s="56"/>
      <c r="AA673" s="56"/>
      <c r="AB673" s="56"/>
      <c r="AC673" s="56"/>
      <c r="AD673" s="56"/>
      <c r="AE673" s="56"/>
      <c r="AF673" s="101"/>
      <c r="AG673" s="112"/>
    </row>
    <row r="674" spans="1:33">
      <c r="A674" s="54" t="str">
        <f>IF('1. Order'!B679="","",'1. Order'!B679)</f>
        <v/>
      </c>
      <c r="B674" s="274" t="str">
        <f>IF('1. Order'!N679="","",'1. Order'!N679)</f>
        <v/>
      </c>
      <c r="C674" s="274" t="str">
        <f>IF('1. Order'!O679="","",'1. Order'!O679)</f>
        <v/>
      </c>
      <c r="D674" s="55" t="str">
        <f>IF('1. Order'!I679="","",'1. Order'!I679)</f>
        <v/>
      </c>
      <c r="E674" s="55" t="str">
        <f>IF('1. Order'!J679="","",'1. Order'!J679)</f>
        <v/>
      </c>
      <c r="F674" s="55" t="str">
        <f>IF('1. Order'!K679="","",'1. Order'!K679)</f>
        <v/>
      </c>
      <c r="G674" s="281" t="str">
        <f>IF('1. Order'!M679="","",'1. Order'!M679)</f>
        <v/>
      </c>
      <c r="H674" s="285"/>
      <c r="I674" s="101"/>
      <c r="J674" s="101"/>
      <c r="K674" s="284" t="str">
        <f>IF('1. Order'!AI679="","",'1. Order'!AI679)</f>
        <v/>
      </c>
      <c r="L674" s="284" t="str">
        <f>IF('1. Order'!AH679="","",'1. Order'!AH679)</f>
        <v/>
      </c>
      <c r="M674" s="101"/>
      <c r="N674" s="101"/>
      <c r="O674" s="101"/>
      <c r="P674" s="112"/>
      <c r="Q674" s="58"/>
      <c r="R674" s="56"/>
      <c r="S674" s="56"/>
      <c r="T674" s="56"/>
      <c r="U674" s="57"/>
      <c r="V674" s="58"/>
      <c r="W674" s="56"/>
      <c r="X674" s="56"/>
      <c r="Y674" s="56"/>
      <c r="Z674" s="56"/>
      <c r="AA674" s="56"/>
      <c r="AB674" s="56"/>
      <c r="AC674" s="56"/>
      <c r="AD674" s="56"/>
      <c r="AE674" s="56"/>
      <c r="AF674" s="101"/>
      <c r="AG674" s="112"/>
    </row>
    <row r="675" spans="1:33">
      <c r="A675" s="54" t="str">
        <f>IF('1. Order'!B680="","",'1. Order'!B680)</f>
        <v/>
      </c>
      <c r="B675" s="274" t="str">
        <f>IF('1. Order'!N680="","",'1. Order'!N680)</f>
        <v/>
      </c>
      <c r="C675" s="274" t="str">
        <f>IF('1. Order'!O680="","",'1. Order'!O680)</f>
        <v/>
      </c>
      <c r="D675" s="55" t="str">
        <f>IF('1. Order'!I680="","",'1. Order'!I680)</f>
        <v/>
      </c>
      <c r="E675" s="55" t="str">
        <f>IF('1. Order'!J680="","",'1. Order'!J680)</f>
        <v/>
      </c>
      <c r="F675" s="55" t="str">
        <f>IF('1. Order'!K680="","",'1. Order'!K680)</f>
        <v/>
      </c>
      <c r="G675" s="281" t="str">
        <f>IF('1. Order'!M680="","",'1. Order'!M680)</f>
        <v/>
      </c>
      <c r="H675" s="285"/>
      <c r="I675" s="101"/>
      <c r="J675" s="101"/>
      <c r="K675" s="284" t="str">
        <f>IF('1. Order'!AI680="","",'1. Order'!AI680)</f>
        <v/>
      </c>
      <c r="L675" s="284" t="str">
        <f>IF('1. Order'!AH680="","",'1. Order'!AH680)</f>
        <v/>
      </c>
      <c r="M675" s="101"/>
      <c r="N675" s="101"/>
      <c r="O675" s="101"/>
      <c r="P675" s="112"/>
      <c r="Q675" s="58"/>
      <c r="R675" s="56"/>
      <c r="S675" s="56"/>
      <c r="T675" s="56"/>
      <c r="U675" s="57"/>
      <c r="V675" s="58"/>
      <c r="W675" s="56"/>
      <c r="X675" s="56"/>
      <c r="Y675" s="56"/>
      <c r="Z675" s="56"/>
      <c r="AA675" s="56"/>
      <c r="AB675" s="56"/>
      <c r="AC675" s="56"/>
      <c r="AD675" s="56"/>
      <c r="AE675" s="56"/>
      <c r="AF675" s="101"/>
      <c r="AG675" s="112"/>
    </row>
    <row r="676" spans="1:33">
      <c r="A676" s="54" t="str">
        <f>IF('1. Order'!B681="","",'1. Order'!B681)</f>
        <v/>
      </c>
      <c r="B676" s="274" t="str">
        <f>IF('1. Order'!N681="","",'1. Order'!N681)</f>
        <v/>
      </c>
      <c r="C676" s="274" t="str">
        <f>IF('1. Order'!O681="","",'1. Order'!O681)</f>
        <v/>
      </c>
      <c r="D676" s="55" t="str">
        <f>IF('1. Order'!I681="","",'1. Order'!I681)</f>
        <v/>
      </c>
      <c r="E676" s="55" t="str">
        <f>IF('1. Order'!J681="","",'1. Order'!J681)</f>
        <v/>
      </c>
      <c r="F676" s="55" t="str">
        <f>IF('1. Order'!K681="","",'1. Order'!K681)</f>
        <v/>
      </c>
      <c r="G676" s="281" t="str">
        <f>IF('1. Order'!M681="","",'1. Order'!M681)</f>
        <v/>
      </c>
      <c r="H676" s="285"/>
      <c r="I676" s="101"/>
      <c r="J676" s="101"/>
      <c r="K676" s="284" t="str">
        <f>IF('1. Order'!AI681="","",'1. Order'!AI681)</f>
        <v/>
      </c>
      <c r="L676" s="284" t="str">
        <f>IF('1. Order'!AH681="","",'1. Order'!AH681)</f>
        <v/>
      </c>
      <c r="M676" s="101"/>
      <c r="N676" s="101"/>
      <c r="O676" s="101"/>
      <c r="P676" s="112"/>
      <c r="Q676" s="58"/>
      <c r="R676" s="56"/>
      <c r="S676" s="56"/>
      <c r="T676" s="56"/>
      <c r="U676" s="57"/>
      <c r="V676" s="58"/>
      <c r="W676" s="56"/>
      <c r="X676" s="56"/>
      <c r="Y676" s="56"/>
      <c r="Z676" s="56"/>
      <c r="AA676" s="56"/>
      <c r="AB676" s="56"/>
      <c r="AC676" s="56"/>
      <c r="AD676" s="56"/>
      <c r="AE676" s="56"/>
      <c r="AF676" s="101"/>
      <c r="AG676" s="112"/>
    </row>
    <row r="677" spans="1:33">
      <c r="A677" s="54" t="str">
        <f>IF('1. Order'!B682="","",'1. Order'!B682)</f>
        <v/>
      </c>
      <c r="B677" s="274" t="str">
        <f>IF('1. Order'!N682="","",'1. Order'!N682)</f>
        <v/>
      </c>
      <c r="C677" s="274" t="str">
        <f>IF('1. Order'!O682="","",'1. Order'!O682)</f>
        <v/>
      </c>
      <c r="D677" s="55" t="str">
        <f>IF('1. Order'!I682="","",'1. Order'!I682)</f>
        <v/>
      </c>
      <c r="E677" s="55" t="str">
        <f>IF('1. Order'!J682="","",'1. Order'!J682)</f>
        <v/>
      </c>
      <c r="F677" s="55" t="str">
        <f>IF('1. Order'!K682="","",'1. Order'!K682)</f>
        <v/>
      </c>
      <c r="G677" s="281" t="str">
        <f>IF('1. Order'!M682="","",'1. Order'!M682)</f>
        <v/>
      </c>
      <c r="H677" s="285"/>
      <c r="I677" s="101"/>
      <c r="J677" s="101"/>
      <c r="K677" s="284" t="str">
        <f>IF('1. Order'!AI682="","",'1. Order'!AI682)</f>
        <v/>
      </c>
      <c r="L677" s="284" t="str">
        <f>IF('1. Order'!AH682="","",'1. Order'!AH682)</f>
        <v/>
      </c>
      <c r="M677" s="101"/>
      <c r="N677" s="101"/>
      <c r="O677" s="101"/>
      <c r="P677" s="112"/>
      <c r="Q677" s="58"/>
      <c r="R677" s="56"/>
      <c r="S677" s="56"/>
      <c r="T677" s="56"/>
      <c r="U677" s="57"/>
      <c r="V677" s="58"/>
      <c r="W677" s="56"/>
      <c r="X677" s="56"/>
      <c r="Y677" s="56"/>
      <c r="Z677" s="56"/>
      <c r="AA677" s="56"/>
      <c r="AB677" s="56"/>
      <c r="AC677" s="56"/>
      <c r="AD677" s="56"/>
      <c r="AE677" s="56"/>
      <c r="AF677" s="101"/>
      <c r="AG677" s="112"/>
    </row>
    <row r="678" spans="1:33">
      <c r="A678" s="54" t="str">
        <f>IF('1. Order'!B683="","",'1. Order'!B683)</f>
        <v/>
      </c>
      <c r="B678" s="274" t="str">
        <f>IF('1. Order'!N683="","",'1. Order'!N683)</f>
        <v/>
      </c>
      <c r="C678" s="274" t="str">
        <f>IF('1. Order'!O683="","",'1. Order'!O683)</f>
        <v/>
      </c>
      <c r="D678" s="55" t="str">
        <f>IF('1. Order'!I683="","",'1. Order'!I683)</f>
        <v/>
      </c>
      <c r="E678" s="55" t="str">
        <f>IF('1. Order'!J683="","",'1. Order'!J683)</f>
        <v/>
      </c>
      <c r="F678" s="55" t="str">
        <f>IF('1. Order'!K683="","",'1. Order'!K683)</f>
        <v/>
      </c>
      <c r="G678" s="281" t="str">
        <f>IF('1. Order'!M683="","",'1. Order'!M683)</f>
        <v/>
      </c>
      <c r="H678" s="285"/>
      <c r="I678" s="101"/>
      <c r="J678" s="101"/>
      <c r="K678" s="284" t="str">
        <f>IF('1. Order'!AI683="","",'1. Order'!AI683)</f>
        <v/>
      </c>
      <c r="L678" s="284" t="str">
        <f>IF('1. Order'!AH683="","",'1. Order'!AH683)</f>
        <v/>
      </c>
      <c r="M678" s="101"/>
      <c r="N678" s="101"/>
      <c r="O678" s="101"/>
      <c r="P678" s="112"/>
      <c r="Q678" s="58"/>
      <c r="R678" s="56"/>
      <c r="S678" s="56"/>
      <c r="T678" s="56"/>
      <c r="U678" s="57"/>
      <c r="V678" s="58"/>
      <c r="W678" s="56"/>
      <c r="X678" s="56"/>
      <c r="Y678" s="56"/>
      <c r="Z678" s="56"/>
      <c r="AA678" s="56"/>
      <c r="AB678" s="56"/>
      <c r="AC678" s="56"/>
      <c r="AD678" s="56"/>
      <c r="AE678" s="56"/>
      <c r="AF678" s="101"/>
      <c r="AG678" s="112"/>
    </row>
    <row r="679" spans="1:33">
      <c r="A679" s="54" t="str">
        <f>IF('1. Order'!B684="","",'1. Order'!B684)</f>
        <v/>
      </c>
      <c r="B679" s="274" t="str">
        <f>IF('1. Order'!N684="","",'1. Order'!N684)</f>
        <v/>
      </c>
      <c r="C679" s="274" t="str">
        <f>IF('1. Order'!O684="","",'1. Order'!O684)</f>
        <v/>
      </c>
      <c r="D679" s="55" t="str">
        <f>IF('1. Order'!I684="","",'1. Order'!I684)</f>
        <v/>
      </c>
      <c r="E679" s="55" t="str">
        <f>IF('1. Order'!J684="","",'1. Order'!J684)</f>
        <v/>
      </c>
      <c r="F679" s="55" t="str">
        <f>IF('1. Order'!K684="","",'1. Order'!K684)</f>
        <v/>
      </c>
      <c r="G679" s="281" t="str">
        <f>IF('1. Order'!M684="","",'1. Order'!M684)</f>
        <v/>
      </c>
      <c r="H679" s="285"/>
      <c r="I679" s="101"/>
      <c r="J679" s="101"/>
      <c r="K679" s="284" t="str">
        <f>IF('1. Order'!AI684="","",'1. Order'!AI684)</f>
        <v/>
      </c>
      <c r="L679" s="284" t="str">
        <f>IF('1. Order'!AH684="","",'1. Order'!AH684)</f>
        <v/>
      </c>
      <c r="M679" s="101"/>
      <c r="N679" s="101"/>
      <c r="O679" s="101"/>
      <c r="P679" s="112"/>
      <c r="Q679" s="58"/>
      <c r="R679" s="56"/>
      <c r="S679" s="56"/>
      <c r="T679" s="56"/>
      <c r="U679" s="57"/>
      <c r="V679" s="58"/>
      <c r="W679" s="56"/>
      <c r="X679" s="56"/>
      <c r="Y679" s="56"/>
      <c r="Z679" s="56"/>
      <c r="AA679" s="56"/>
      <c r="AB679" s="56"/>
      <c r="AC679" s="56"/>
      <c r="AD679" s="56"/>
      <c r="AE679" s="56"/>
      <c r="AF679" s="101"/>
      <c r="AG679" s="112"/>
    </row>
    <row r="680" spans="1:33">
      <c r="A680" s="54" t="str">
        <f>IF('1. Order'!B685="","",'1. Order'!B685)</f>
        <v/>
      </c>
      <c r="B680" s="274" t="str">
        <f>IF('1. Order'!N685="","",'1. Order'!N685)</f>
        <v/>
      </c>
      <c r="C680" s="274" t="str">
        <f>IF('1. Order'!O685="","",'1. Order'!O685)</f>
        <v/>
      </c>
      <c r="D680" s="55" t="str">
        <f>IF('1. Order'!I685="","",'1. Order'!I685)</f>
        <v/>
      </c>
      <c r="E680" s="55" t="str">
        <f>IF('1. Order'!J685="","",'1. Order'!J685)</f>
        <v/>
      </c>
      <c r="F680" s="55" t="str">
        <f>IF('1. Order'!K685="","",'1. Order'!K685)</f>
        <v/>
      </c>
      <c r="G680" s="281" t="str">
        <f>IF('1. Order'!M685="","",'1. Order'!M685)</f>
        <v/>
      </c>
      <c r="H680" s="285"/>
      <c r="I680" s="101"/>
      <c r="J680" s="101"/>
      <c r="K680" s="284" t="str">
        <f>IF('1. Order'!AI685="","",'1. Order'!AI685)</f>
        <v/>
      </c>
      <c r="L680" s="284" t="str">
        <f>IF('1. Order'!AH685="","",'1. Order'!AH685)</f>
        <v/>
      </c>
      <c r="M680" s="101"/>
      <c r="N680" s="101"/>
      <c r="O680" s="101"/>
      <c r="P680" s="112"/>
      <c r="Q680" s="58"/>
      <c r="R680" s="56"/>
      <c r="S680" s="56"/>
      <c r="T680" s="56"/>
      <c r="U680" s="57"/>
      <c r="V680" s="58"/>
      <c r="W680" s="56"/>
      <c r="X680" s="56"/>
      <c r="Y680" s="56"/>
      <c r="Z680" s="56"/>
      <c r="AA680" s="56"/>
      <c r="AB680" s="56"/>
      <c r="AC680" s="56"/>
      <c r="AD680" s="56"/>
      <c r="AE680" s="56"/>
      <c r="AF680" s="101"/>
      <c r="AG680" s="112"/>
    </row>
    <row r="681" spans="1:33">
      <c r="A681" s="54" t="str">
        <f>IF('1. Order'!B686="","",'1. Order'!B686)</f>
        <v/>
      </c>
      <c r="B681" s="274" t="str">
        <f>IF('1. Order'!N686="","",'1. Order'!N686)</f>
        <v/>
      </c>
      <c r="C681" s="274" t="str">
        <f>IF('1. Order'!O686="","",'1. Order'!O686)</f>
        <v/>
      </c>
      <c r="D681" s="55" t="str">
        <f>IF('1. Order'!I686="","",'1. Order'!I686)</f>
        <v/>
      </c>
      <c r="E681" s="55" t="str">
        <f>IF('1. Order'!J686="","",'1. Order'!J686)</f>
        <v/>
      </c>
      <c r="F681" s="55" t="str">
        <f>IF('1. Order'!K686="","",'1. Order'!K686)</f>
        <v/>
      </c>
      <c r="G681" s="281" t="str">
        <f>IF('1. Order'!M686="","",'1. Order'!M686)</f>
        <v/>
      </c>
      <c r="H681" s="285"/>
      <c r="I681" s="101"/>
      <c r="J681" s="101"/>
      <c r="K681" s="284" t="str">
        <f>IF('1. Order'!AI686="","",'1. Order'!AI686)</f>
        <v/>
      </c>
      <c r="L681" s="284" t="str">
        <f>IF('1. Order'!AH686="","",'1. Order'!AH686)</f>
        <v/>
      </c>
      <c r="M681" s="101"/>
      <c r="N681" s="101"/>
      <c r="O681" s="101"/>
      <c r="P681" s="112"/>
      <c r="Q681" s="58"/>
      <c r="R681" s="56"/>
      <c r="S681" s="56"/>
      <c r="T681" s="56"/>
      <c r="U681" s="57"/>
      <c r="V681" s="58"/>
      <c r="W681" s="56"/>
      <c r="X681" s="56"/>
      <c r="Y681" s="56"/>
      <c r="Z681" s="56"/>
      <c r="AA681" s="56"/>
      <c r="AB681" s="56"/>
      <c r="AC681" s="56"/>
      <c r="AD681" s="56"/>
      <c r="AE681" s="56"/>
      <c r="AF681" s="101"/>
      <c r="AG681" s="112"/>
    </row>
    <row r="682" spans="1:33">
      <c r="A682" s="54" t="str">
        <f>IF('1. Order'!B687="","",'1. Order'!B687)</f>
        <v/>
      </c>
      <c r="B682" s="274" t="str">
        <f>IF('1. Order'!N687="","",'1. Order'!N687)</f>
        <v/>
      </c>
      <c r="C682" s="274" t="str">
        <f>IF('1. Order'!O687="","",'1. Order'!O687)</f>
        <v/>
      </c>
      <c r="D682" s="55" t="str">
        <f>IF('1. Order'!I687="","",'1. Order'!I687)</f>
        <v/>
      </c>
      <c r="E682" s="55" t="str">
        <f>IF('1. Order'!J687="","",'1. Order'!J687)</f>
        <v/>
      </c>
      <c r="F682" s="55" t="str">
        <f>IF('1. Order'!K687="","",'1. Order'!K687)</f>
        <v/>
      </c>
      <c r="G682" s="281" t="str">
        <f>IF('1. Order'!M687="","",'1. Order'!M687)</f>
        <v/>
      </c>
      <c r="H682" s="285"/>
      <c r="I682" s="101"/>
      <c r="J682" s="101"/>
      <c r="K682" s="284" t="str">
        <f>IF('1. Order'!AI687="","",'1. Order'!AI687)</f>
        <v/>
      </c>
      <c r="L682" s="284" t="str">
        <f>IF('1. Order'!AH687="","",'1. Order'!AH687)</f>
        <v/>
      </c>
      <c r="M682" s="101"/>
      <c r="N682" s="101"/>
      <c r="O682" s="101"/>
      <c r="P682" s="112"/>
      <c r="Q682" s="58"/>
      <c r="R682" s="56"/>
      <c r="S682" s="56"/>
      <c r="T682" s="56"/>
      <c r="U682" s="57"/>
      <c r="V682" s="58"/>
      <c r="W682" s="56"/>
      <c r="X682" s="56"/>
      <c r="Y682" s="56"/>
      <c r="Z682" s="56"/>
      <c r="AA682" s="56"/>
      <c r="AB682" s="56"/>
      <c r="AC682" s="56"/>
      <c r="AD682" s="56"/>
      <c r="AE682" s="56"/>
      <c r="AF682" s="101"/>
      <c r="AG682" s="112"/>
    </row>
    <row r="683" spans="1:33">
      <c r="A683" s="54" t="str">
        <f>IF('1. Order'!B688="","",'1. Order'!B688)</f>
        <v/>
      </c>
      <c r="B683" s="274" t="str">
        <f>IF('1. Order'!N688="","",'1. Order'!N688)</f>
        <v/>
      </c>
      <c r="C683" s="274" t="str">
        <f>IF('1. Order'!O688="","",'1. Order'!O688)</f>
        <v/>
      </c>
      <c r="D683" s="55" t="str">
        <f>IF('1. Order'!I688="","",'1. Order'!I688)</f>
        <v/>
      </c>
      <c r="E683" s="55" t="str">
        <f>IF('1. Order'!J688="","",'1. Order'!J688)</f>
        <v/>
      </c>
      <c r="F683" s="55" t="str">
        <f>IF('1. Order'!K688="","",'1. Order'!K688)</f>
        <v/>
      </c>
      <c r="G683" s="281" t="str">
        <f>IF('1. Order'!M688="","",'1. Order'!M688)</f>
        <v/>
      </c>
      <c r="H683" s="285"/>
      <c r="I683" s="101"/>
      <c r="J683" s="101"/>
      <c r="K683" s="284" t="str">
        <f>IF('1. Order'!AI688="","",'1. Order'!AI688)</f>
        <v/>
      </c>
      <c r="L683" s="284" t="str">
        <f>IF('1. Order'!AH688="","",'1. Order'!AH688)</f>
        <v/>
      </c>
      <c r="M683" s="101"/>
      <c r="N683" s="101"/>
      <c r="O683" s="101"/>
      <c r="P683" s="112"/>
      <c r="Q683" s="58"/>
      <c r="R683" s="56"/>
      <c r="S683" s="56"/>
      <c r="T683" s="56"/>
      <c r="U683" s="57"/>
      <c r="V683" s="58"/>
      <c r="W683" s="56"/>
      <c r="X683" s="56"/>
      <c r="Y683" s="56"/>
      <c r="Z683" s="56"/>
      <c r="AA683" s="56"/>
      <c r="AB683" s="56"/>
      <c r="AC683" s="56"/>
      <c r="AD683" s="56"/>
      <c r="AE683" s="56"/>
      <c r="AF683" s="101"/>
      <c r="AG683" s="112"/>
    </row>
    <row r="684" spans="1:33">
      <c r="A684" s="54" t="str">
        <f>IF('1. Order'!B689="","",'1. Order'!B689)</f>
        <v/>
      </c>
      <c r="B684" s="274" t="str">
        <f>IF('1. Order'!N689="","",'1. Order'!N689)</f>
        <v/>
      </c>
      <c r="C684" s="274" t="str">
        <f>IF('1. Order'!O689="","",'1. Order'!O689)</f>
        <v/>
      </c>
      <c r="D684" s="55" t="str">
        <f>IF('1. Order'!I689="","",'1. Order'!I689)</f>
        <v/>
      </c>
      <c r="E684" s="55" t="str">
        <f>IF('1. Order'!J689="","",'1. Order'!J689)</f>
        <v/>
      </c>
      <c r="F684" s="55" t="str">
        <f>IF('1. Order'!K689="","",'1. Order'!K689)</f>
        <v/>
      </c>
      <c r="G684" s="281" t="str">
        <f>IF('1. Order'!M689="","",'1. Order'!M689)</f>
        <v/>
      </c>
      <c r="H684" s="285"/>
      <c r="I684" s="101"/>
      <c r="J684" s="101"/>
      <c r="K684" s="284" t="str">
        <f>IF('1. Order'!AI689="","",'1. Order'!AI689)</f>
        <v/>
      </c>
      <c r="L684" s="284" t="str">
        <f>IF('1. Order'!AH689="","",'1. Order'!AH689)</f>
        <v/>
      </c>
      <c r="M684" s="101"/>
      <c r="N684" s="101"/>
      <c r="O684" s="101"/>
      <c r="P684" s="112"/>
      <c r="Q684" s="58"/>
      <c r="R684" s="56"/>
      <c r="S684" s="56"/>
      <c r="T684" s="56"/>
      <c r="U684" s="57"/>
      <c r="V684" s="58"/>
      <c r="W684" s="56"/>
      <c r="X684" s="56"/>
      <c r="Y684" s="56"/>
      <c r="Z684" s="56"/>
      <c r="AA684" s="56"/>
      <c r="AB684" s="56"/>
      <c r="AC684" s="56"/>
      <c r="AD684" s="56"/>
      <c r="AE684" s="56"/>
      <c r="AF684" s="101"/>
      <c r="AG684" s="112"/>
    </row>
    <row r="685" spans="1:33">
      <c r="A685" s="54" t="str">
        <f>IF('1. Order'!B690="","",'1. Order'!B690)</f>
        <v/>
      </c>
      <c r="B685" s="274" t="str">
        <f>IF('1. Order'!N690="","",'1. Order'!N690)</f>
        <v/>
      </c>
      <c r="C685" s="274" t="str">
        <f>IF('1. Order'!O690="","",'1. Order'!O690)</f>
        <v/>
      </c>
      <c r="D685" s="55" t="str">
        <f>IF('1. Order'!I690="","",'1. Order'!I690)</f>
        <v/>
      </c>
      <c r="E685" s="55" t="str">
        <f>IF('1. Order'!J690="","",'1. Order'!J690)</f>
        <v/>
      </c>
      <c r="F685" s="55" t="str">
        <f>IF('1. Order'!K690="","",'1. Order'!K690)</f>
        <v/>
      </c>
      <c r="G685" s="281" t="str">
        <f>IF('1. Order'!M690="","",'1. Order'!M690)</f>
        <v/>
      </c>
      <c r="H685" s="285"/>
      <c r="I685" s="101"/>
      <c r="J685" s="101"/>
      <c r="K685" s="284" t="str">
        <f>IF('1. Order'!AI690="","",'1. Order'!AI690)</f>
        <v/>
      </c>
      <c r="L685" s="284" t="str">
        <f>IF('1. Order'!AH690="","",'1. Order'!AH690)</f>
        <v/>
      </c>
      <c r="M685" s="101"/>
      <c r="N685" s="101"/>
      <c r="O685" s="101"/>
      <c r="P685" s="112"/>
      <c r="Q685" s="58"/>
      <c r="R685" s="56"/>
      <c r="S685" s="56"/>
      <c r="T685" s="56"/>
      <c r="U685" s="57"/>
      <c r="V685" s="58"/>
      <c r="W685" s="56"/>
      <c r="X685" s="56"/>
      <c r="Y685" s="56"/>
      <c r="Z685" s="56"/>
      <c r="AA685" s="56"/>
      <c r="AB685" s="56"/>
      <c r="AC685" s="56"/>
      <c r="AD685" s="56"/>
      <c r="AE685" s="56"/>
      <c r="AF685" s="101"/>
      <c r="AG685" s="112"/>
    </row>
    <row r="686" spans="1:33">
      <c r="A686" s="54" t="str">
        <f>IF('1. Order'!B691="","",'1. Order'!B691)</f>
        <v/>
      </c>
      <c r="B686" s="274" t="str">
        <f>IF('1. Order'!N691="","",'1. Order'!N691)</f>
        <v/>
      </c>
      <c r="C686" s="274" t="str">
        <f>IF('1. Order'!O691="","",'1. Order'!O691)</f>
        <v/>
      </c>
      <c r="D686" s="55" t="str">
        <f>IF('1. Order'!I691="","",'1. Order'!I691)</f>
        <v/>
      </c>
      <c r="E686" s="55" t="str">
        <f>IF('1. Order'!J691="","",'1. Order'!J691)</f>
        <v/>
      </c>
      <c r="F686" s="55" t="str">
        <f>IF('1. Order'!K691="","",'1. Order'!K691)</f>
        <v/>
      </c>
      <c r="G686" s="281" t="str">
        <f>IF('1. Order'!M691="","",'1. Order'!M691)</f>
        <v/>
      </c>
      <c r="H686" s="285"/>
      <c r="I686" s="101"/>
      <c r="J686" s="101"/>
      <c r="K686" s="284" t="str">
        <f>IF('1. Order'!AI691="","",'1. Order'!AI691)</f>
        <v/>
      </c>
      <c r="L686" s="284" t="str">
        <f>IF('1. Order'!AH691="","",'1. Order'!AH691)</f>
        <v/>
      </c>
      <c r="M686" s="101"/>
      <c r="N686" s="101"/>
      <c r="O686" s="101"/>
      <c r="P686" s="112"/>
      <c r="Q686" s="58"/>
      <c r="R686" s="56"/>
      <c r="S686" s="56"/>
      <c r="T686" s="56"/>
      <c r="U686" s="57"/>
      <c r="V686" s="58"/>
      <c r="W686" s="56"/>
      <c r="X686" s="56"/>
      <c r="Y686" s="56"/>
      <c r="Z686" s="56"/>
      <c r="AA686" s="56"/>
      <c r="AB686" s="56"/>
      <c r="AC686" s="56"/>
      <c r="AD686" s="56"/>
      <c r="AE686" s="56"/>
      <c r="AF686" s="101"/>
      <c r="AG686" s="112"/>
    </row>
    <row r="687" spans="1:33">
      <c r="A687" s="54" t="str">
        <f>IF('1. Order'!B692="","",'1. Order'!B692)</f>
        <v/>
      </c>
      <c r="B687" s="274" t="str">
        <f>IF('1. Order'!N692="","",'1. Order'!N692)</f>
        <v/>
      </c>
      <c r="C687" s="274" t="str">
        <f>IF('1. Order'!O692="","",'1. Order'!O692)</f>
        <v/>
      </c>
      <c r="D687" s="55" t="str">
        <f>IF('1. Order'!I692="","",'1. Order'!I692)</f>
        <v/>
      </c>
      <c r="E687" s="55" t="str">
        <f>IF('1. Order'!J692="","",'1. Order'!J692)</f>
        <v/>
      </c>
      <c r="F687" s="55" t="str">
        <f>IF('1. Order'!K692="","",'1. Order'!K692)</f>
        <v/>
      </c>
      <c r="G687" s="281" t="str">
        <f>IF('1. Order'!M692="","",'1. Order'!M692)</f>
        <v/>
      </c>
      <c r="H687" s="285"/>
      <c r="I687" s="101"/>
      <c r="J687" s="101"/>
      <c r="K687" s="284" t="str">
        <f>IF('1. Order'!AI692="","",'1. Order'!AI692)</f>
        <v/>
      </c>
      <c r="L687" s="284" t="str">
        <f>IF('1. Order'!AH692="","",'1. Order'!AH692)</f>
        <v/>
      </c>
      <c r="M687" s="101"/>
      <c r="N687" s="101"/>
      <c r="O687" s="101"/>
      <c r="P687" s="112"/>
      <c r="Q687" s="58"/>
      <c r="R687" s="56"/>
      <c r="S687" s="56"/>
      <c r="T687" s="56"/>
      <c r="U687" s="57"/>
      <c r="V687" s="58"/>
      <c r="W687" s="56"/>
      <c r="X687" s="56"/>
      <c r="Y687" s="56"/>
      <c r="Z687" s="56"/>
      <c r="AA687" s="56"/>
      <c r="AB687" s="56"/>
      <c r="AC687" s="56"/>
      <c r="AD687" s="56"/>
      <c r="AE687" s="56"/>
      <c r="AF687" s="101"/>
      <c r="AG687" s="112"/>
    </row>
    <row r="688" spans="1:33">
      <c r="A688" s="54" t="str">
        <f>IF('1. Order'!B693="","",'1. Order'!B693)</f>
        <v/>
      </c>
      <c r="B688" s="274" t="str">
        <f>IF('1. Order'!N693="","",'1. Order'!N693)</f>
        <v/>
      </c>
      <c r="C688" s="274" t="str">
        <f>IF('1. Order'!O693="","",'1. Order'!O693)</f>
        <v/>
      </c>
      <c r="D688" s="55" t="str">
        <f>IF('1. Order'!I693="","",'1. Order'!I693)</f>
        <v/>
      </c>
      <c r="E688" s="55" t="str">
        <f>IF('1. Order'!J693="","",'1. Order'!J693)</f>
        <v/>
      </c>
      <c r="F688" s="55" t="str">
        <f>IF('1. Order'!K693="","",'1. Order'!K693)</f>
        <v/>
      </c>
      <c r="G688" s="281" t="str">
        <f>IF('1. Order'!M693="","",'1. Order'!M693)</f>
        <v/>
      </c>
      <c r="H688" s="285"/>
      <c r="I688" s="101"/>
      <c r="J688" s="101"/>
      <c r="K688" s="284" t="str">
        <f>IF('1. Order'!AI693="","",'1. Order'!AI693)</f>
        <v/>
      </c>
      <c r="L688" s="284" t="str">
        <f>IF('1. Order'!AH693="","",'1. Order'!AH693)</f>
        <v/>
      </c>
      <c r="M688" s="101"/>
      <c r="N688" s="101"/>
      <c r="O688" s="101"/>
      <c r="P688" s="112"/>
      <c r="Q688" s="58"/>
      <c r="R688" s="56"/>
      <c r="S688" s="56"/>
      <c r="T688" s="56"/>
      <c r="U688" s="57"/>
      <c r="V688" s="58"/>
      <c r="W688" s="56"/>
      <c r="X688" s="56"/>
      <c r="Y688" s="56"/>
      <c r="Z688" s="56"/>
      <c r="AA688" s="56"/>
      <c r="AB688" s="56"/>
      <c r="AC688" s="56"/>
      <c r="AD688" s="56"/>
      <c r="AE688" s="56"/>
      <c r="AF688" s="101"/>
      <c r="AG688" s="112"/>
    </row>
    <row r="689" spans="1:33">
      <c r="A689" s="54" t="str">
        <f>IF('1. Order'!B694="","",'1. Order'!B694)</f>
        <v/>
      </c>
      <c r="B689" s="274" t="str">
        <f>IF('1. Order'!N694="","",'1. Order'!N694)</f>
        <v/>
      </c>
      <c r="C689" s="274" t="str">
        <f>IF('1. Order'!O694="","",'1. Order'!O694)</f>
        <v/>
      </c>
      <c r="D689" s="55" t="str">
        <f>IF('1. Order'!I694="","",'1. Order'!I694)</f>
        <v/>
      </c>
      <c r="E689" s="55" t="str">
        <f>IF('1. Order'!J694="","",'1. Order'!J694)</f>
        <v/>
      </c>
      <c r="F689" s="55" t="str">
        <f>IF('1. Order'!K694="","",'1. Order'!K694)</f>
        <v/>
      </c>
      <c r="G689" s="281" t="str">
        <f>IF('1. Order'!M694="","",'1. Order'!M694)</f>
        <v/>
      </c>
      <c r="H689" s="285"/>
      <c r="I689" s="101"/>
      <c r="J689" s="101"/>
      <c r="K689" s="284" t="str">
        <f>IF('1. Order'!AI694="","",'1. Order'!AI694)</f>
        <v/>
      </c>
      <c r="L689" s="284" t="str">
        <f>IF('1. Order'!AH694="","",'1. Order'!AH694)</f>
        <v/>
      </c>
      <c r="M689" s="101"/>
      <c r="N689" s="101"/>
      <c r="O689" s="101"/>
      <c r="P689" s="112"/>
      <c r="Q689" s="58"/>
      <c r="R689" s="56"/>
      <c r="S689" s="56"/>
      <c r="T689" s="56"/>
      <c r="U689" s="57"/>
      <c r="V689" s="58"/>
      <c r="W689" s="56"/>
      <c r="X689" s="56"/>
      <c r="Y689" s="56"/>
      <c r="Z689" s="56"/>
      <c r="AA689" s="56"/>
      <c r="AB689" s="56"/>
      <c r="AC689" s="56"/>
      <c r="AD689" s="56"/>
      <c r="AE689" s="56"/>
      <c r="AF689" s="101"/>
      <c r="AG689" s="112"/>
    </row>
    <row r="690" spans="1:33">
      <c r="A690" s="54" t="str">
        <f>IF('1. Order'!B695="","",'1. Order'!B695)</f>
        <v/>
      </c>
      <c r="B690" s="274" t="str">
        <f>IF('1. Order'!N695="","",'1. Order'!N695)</f>
        <v/>
      </c>
      <c r="C690" s="274" t="str">
        <f>IF('1. Order'!O695="","",'1. Order'!O695)</f>
        <v/>
      </c>
      <c r="D690" s="55" t="str">
        <f>IF('1. Order'!I695="","",'1. Order'!I695)</f>
        <v/>
      </c>
      <c r="E690" s="55" t="str">
        <f>IF('1. Order'!J695="","",'1. Order'!J695)</f>
        <v/>
      </c>
      <c r="F690" s="55" t="str">
        <f>IF('1. Order'!K695="","",'1. Order'!K695)</f>
        <v/>
      </c>
      <c r="G690" s="281" t="str">
        <f>IF('1. Order'!M695="","",'1. Order'!M695)</f>
        <v/>
      </c>
      <c r="H690" s="285"/>
      <c r="I690" s="101"/>
      <c r="J690" s="101"/>
      <c r="K690" s="284" t="str">
        <f>IF('1. Order'!AI695="","",'1. Order'!AI695)</f>
        <v/>
      </c>
      <c r="L690" s="284" t="str">
        <f>IF('1. Order'!AH695="","",'1. Order'!AH695)</f>
        <v/>
      </c>
      <c r="M690" s="101"/>
      <c r="N690" s="101"/>
      <c r="O690" s="101"/>
      <c r="P690" s="112"/>
      <c r="Q690" s="58"/>
      <c r="R690" s="56"/>
      <c r="S690" s="56"/>
      <c r="T690" s="56"/>
      <c r="U690" s="57"/>
      <c r="V690" s="58"/>
      <c r="W690" s="56"/>
      <c r="X690" s="56"/>
      <c r="Y690" s="56"/>
      <c r="Z690" s="56"/>
      <c r="AA690" s="56"/>
      <c r="AB690" s="56"/>
      <c r="AC690" s="56"/>
      <c r="AD690" s="56"/>
      <c r="AE690" s="56"/>
      <c r="AF690" s="101"/>
      <c r="AG690" s="112"/>
    </row>
    <row r="691" spans="1:33">
      <c r="A691" s="54" t="str">
        <f>IF('1. Order'!B696="","",'1. Order'!B696)</f>
        <v/>
      </c>
      <c r="B691" s="274" t="str">
        <f>IF('1. Order'!N696="","",'1. Order'!N696)</f>
        <v/>
      </c>
      <c r="C691" s="274" t="str">
        <f>IF('1. Order'!O696="","",'1. Order'!O696)</f>
        <v/>
      </c>
      <c r="D691" s="55" t="str">
        <f>IF('1. Order'!I696="","",'1. Order'!I696)</f>
        <v/>
      </c>
      <c r="E691" s="55" t="str">
        <f>IF('1. Order'!J696="","",'1. Order'!J696)</f>
        <v/>
      </c>
      <c r="F691" s="55" t="str">
        <f>IF('1. Order'!K696="","",'1. Order'!K696)</f>
        <v/>
      </c>
      <c r="G691" s="281" t="str">
        <f>IF('1. Order'!M696="","",'1. Order'!M696)</f>
        <v/>
      </c>
      <c r="H691" s="285"/>
      <c r="I691" s="101"/>
      <c r="J691" s="101"/>
      <c r="K691" s="284" t="str">
        <f>IF('1. Order'!AI696="","",'1. Order'!AI696)</f>
        <v/>
      </c>
      <c r="L691" s="284" t="str">
        <f>IF('1. Order'!AH696="","",'1. Order'!AH696)</f>
        <v/>
      </c>
      <c r="M691" s="101"/>
      <c r="N691" s="101"/>
      <c r="O691" s="101"/>
      <c r="P691" s="112"/>
      <c r="Q691" s="58"/>
      <c r="R691" s="56"/>
      <c r="S691" s="56"/>
      <c r="T691" s="56"/>
      <c r="U691" s="57"/>
      <c r="V691" s="58"/>
      <c r="W691" s="56"/>
      <c r="X691" s="56"/>
      <c r="Y691" s="56"/>
      <c r="Z691" s="56"/>
      <c r="AA691" s="56"/>
      <c r="AB691" s="56"/>
      <c r="AC691" s="56"/>
      <c r="AD691" s="56"/>
      <c r="AE691" s="56"/>
      <c r="AF691" s="101"/>
      <c r="AG691" s="112"/>
    </row>
    <row r="692" spans="1:33">
      <c r="A692" s="54" t="str">
        <f>IF('1. Order'!B697="","",'1. Order'!B697)</f>
        <v/>
      </c>
      <c r="B692" s="274" t="str">
        <f>IF('1. Order'!N697="","",'1. Order'!N697)</f>
        <v/>
      </c>
      <c r="C692" s="274" t="str">
        <f>IF('1. Order'!O697="","",'1. Order'!O697)</f>
        <v/>
      </c>
      <c r="D692" s="55" t="str">
        <f>IF('1. Order'!I697="","",'1. Order'!I697)</f>
        <v/>
      </c>
      <c r="E692" s="55" t="str">
        <f>IF('1. Order'!J697="","",'1. Order'!J697)</f>
        <v/>
      </c>
      <c r="F692" s="55" t="str">
        <f>IF('1. Order'!K697="","",'1. Order'!K697)</f>
        <v/>
      </c>
      <c r="G692" s="281" t="str">
        <f>IF('1. Order'!M697="","",'1. Order'!M697)</f>
        <v/>
      </c>
      <c r="H692" s="285"/>
      <c r="I692" s="101"/>
      <c r="J692" s="101"/>
      <c r="K692" s="284" t="str">
        <f>IF('1. Order'!AI697="","",'1. Order'!AI697)</f>
        <v/>
      </c>
      <c r="L692" s="284" t="str">
        <f>IF('1. Order'!AH697="","",'1. Order'!AH697)</f>
        <v/>
      </c>
      <c r="M692" s="101"/>
      <c r="N692" s="101"/>
      <c r="O692" s="101"/>
      <c r="P692" s="112"/>
      <c r="Q692" s="58"/>
      <c r="R692" s="56"/>
      <c r="S692" s="56"/>
      <c r="T692" s="56"/>
      <c r="U692" s="57"/>
      <c r="V692" s="58"/>
      <c r="W692" s="56"/>
      <c r="X692" s="56"/>
      <c r="Y692" s="56"/>
      <c r="Z692" s="56"/>
      <c r="AA692" s="56"/>
      <c r="AB692" s="56"/>
      <c r="AC692" s="56"/>
      <c r="AD692" s="56"/>
      <c r="AE692" s="56"/>
      <c r="AF692" s="101"/>
      <c r="AG692" s="112"/>
    </row>
    <row r="693" spans="1:33">
      <c r="A693" s="54" t="str">
        <f>IF('1. Order'!B698="","",'1. Order'!B698)</f>
        <v/>
      </c>
      <c r="B693" s="274" t="str">
        <f>IF('1. Order'!N698="","",'1. Order'!N698)</f>
        <v/>
      </c>
      <c r="C693" s="274" t="str">
        <f>IF('1. Order'!O698="","",'1. Order'!O698)</f>
        <v/>
      </c>
      <c r="D693" s="55" t="str">
        <f>IF('1. Order'!I698="","",'1. Order'!I698)</f>
        <v/>
      </c>
      <c r="E693" s="55" t="str">
        <f>IF('1. Order'!J698="","",'1. Order'!J698)</f>
        <v/>
      </c>
      <c r="F693" s="55" t="str">
        <f>IF('1. Order'!K698="","",'1. Order'!K698)</f>
        <v/>
      </c>
      <c r="G693" s="281" t="str">
        <f>IF('1. Order'!M698="","",'1. Order'!M698)</f>
        <v/>
      </c>
      <c r="H693" s="285"/>
      <c r="I693" s="101"/>
      <c r="J693" s="101"/>
      <c r="K693" s="284" t="str">
        <f>IF('1. Order'!AI698="","",'1. Order'!AI698)</f>
        <v/>
      </c>
      <c r="L693" s="284" t="str">
        <f>IF('1. Order'!AH698="","",'1. Order'!AH698)</f>
        <v/>
      </c>
      <c r="M693" s="101"/>
      <c r="N693" s="101"/>
      <c r="O693" s="101"/>
      <c r="P693" s="112"/>
      <c r="Q693" s="58"/>
      <c r="R693" s="56"/>
      <c r="S693" s="56"/>
      <c r="T693" s="56"/>
      <c r="U693" s="57"/>
      <c r="V693" s="58"/>
      <c r="W693" s="56"/>
      <c r="X693" s="56"/>
      <c r="Y693" s="56"/>
      <c r="Z693" s="56"/>
      <c r="AA693" s="56"/>
      <c r="AB693" s="56"/>
      <c r="AC693" s="56"/>
      <c r="AD693" s="56"/>
      <c r="AE693" s="56"/>
      <c r="AF693" s="101"/>
      <c r="AG693" s="112"/>
    </row>
    <row r="694" spans="1:33">
      <c r="A694" s="54" t="str">
        <f>IF('1. Order'!B699="","",'1. Order'!B699)</f>
        <v/>
      </c>
      <c r="B694" s="274" t="str">
        <f>IF('1. Order'!N699="","",'1. Order'!N699)</f>
        <v/>
      </c>
      <c r="C694" s="274" t="str">
        <f>IF('1. Order'!O699="","",'1. Order'!O699)</f>
        <v/>
      </c>
      <c r="D694" s="55" t="str">
        <f>IF('1. Order'!I699="","",'1. Order'!I699)</f>
        <v/>
      </c>
      <c r="E694" s="55" t="str">
        <f>IF('1. Order'!J699="","",'1. Order'!J699)</f>
        <v/>
      </c>
      <c r="F694" s="55" t="str">
        <f>IF('1. Order'!K699="","",'1. Order'!K699)</f>
        <v/>
      </c>
      <c r="G694" s="281" t="str">
        <f>IF('1. Order'!M699="","",'1. Order'!M699)</f>
        <v/>
      </c>
      <c r="H694" s="285"/>
      <c r="I694" s="101"/>
      <c r="J694" s="101"/>
      <c r="K694" s="284" t="str">
        <f>IF('1. Order'!AI699="","",'1. Order'!AI699)</f>
        <v/>
      </c>
      <c r="L694" s="284" t="str">
        <f>IF('1. Order'!AH699="","",'1. Order'!AH699)</f>
        <v/>
      </c>
      <c r="M694" s="101"/>
      <c r="N694" s="101"/>
      <c r="O694" s="101"/>
      <c r="P694" s="112"/>
      <c r="Q694" s="58"/>
      <c r="R694" s="56"/>
      <c r="S694" s="56"/>
      <c r="T694" s="56"/>
      <c r="U694" s="57"/>
      <c r="V694" s="58"/>
      <c r="W694" s="56"/>
      <c r="X694" s="56"/>
      <c r="Y694" s="56"/>
      <c r="Z694" s="56"/>
      <c r="AA694" s="56"/>
      <c r="AB694" s="56"/>
      <c r="AC694" s="56"/>
      <c r="AD694" s="56"/>
      <c r="AE694" s="56"/>
      <c r="AF694" s="101"/>
      <c r="AG694" s="112"/>
    </row>
    <row r="695" spans="1:33">
      <c r="A695" s="54" t="str">
        <f>IF('1. Order'!B700="","",'1. Order'!B700)</f>
        <v/>
      </c>
      <c r="B695" s="274" t="str">
        <f>IF('1. Order'!N700="","",'1. Order'!N700)</f>
        <v/>
      </c>
      <c r="C695" s="274" t="str">
        <f>IF('1. Order'!O700="","",'1. Order'!O700)</f>
        <v/>
      </c>
      <c r="D695" s="55" t="str">
        <f>IF('1. Order'!I700="","",'1. Order'!I700)</f>
        <v/>
      </c>
      <c r="E695" s="55" t="str">
        <f>IF('1. Order'!J700="","",'1. Order'!J700)</f>
        <v/>
      </c>
      <c r="F695" s="55" t="str">
        <f>IF('1. Order'!K700="","",'1. Order'!K700)</f>
        <v/>
      </c>
      <c r="G695" s="281" t="str">
        <f>IF('1. Order'!M700="","",'1. Order'!M700)</f>
        <v/>
      </c>
      <c r="H695" s="285"/>
      <c r="I695" s="101"/>
      <c r="J695" s="101"/>
      <c r="K695" s="284" t="str">
        <f>IF('1. Order'!AI700="","",'1. Order'!AI700)</f>
        <v/>
      </c>
      <c r="L695" s="284" t="str">
        <f>IF('1. Order'!AH700="","",'1. Order'!AH700)</f>
        <v/>
      </c>
      <c r="M695" s="101"/>
      <c r="N695" s="101"/>
      <c r="O695" s="101"/>
      <c r="P695" s="112"/>
      <c r="Q695" s="58"/>
      <c r="R695" s="56"/>
      <c r="S695" s="56"/>
      <c r="T695" s="56"/>
      <c r="U695" s="57"/>
      <c r="V695" s="58"/>
      <c r="W695" s="56"/>
      <c r="X695" s="56"/>
      <c r="Y695" s="56"/>
      <c r="Z695" s="56"/>
      <c r="AA695" s="56"/>
      <c r="AB695" s="56"/>
      <c r="AC695" s="56"/>
      <c r="AD695" s="56"/>
      <c r="AE695" s="56"/>
      <c r="AF695" s="101"/>
      <c r="AG695" s="112"/>
    </row>
    <row r="696" spans="1:33">
      <c r="A696" s="54" t="str">
        <f>IF('1. Order'!B701="","",'1. Order'!B701)</f>
        <v/>
      </c>
      <c r="B696" s="274" t="str">
        <f>IF('1. Order'!N701="","",'1. Order'!N701)</f>
        <v/>
      </c>
      <c r="C696" s="274" t="str">
        <f>IF('1. Order'!O701="","",'1. Order'!O701)</f>
        <v/>
      </c>
      <c r="D696" s="55" t="str">
        <f>IF('1. Order'!I701="","",'1. Order'!I701)</f>
        <v/>
      </c>
      <c r="E696" s="55" t="str">
        <f>IF('1. Order'!J701="","",'1. Order'!J701)</f>
        <v/>
      </c>
      <c r="F696" s="55" t="str">
        <f>IF('1. Order'!K701="","",'1. Order'!K701)</f>
        <v/>
      </c>
      <c r="G696" s="281" t="str">
        <f>IF('1. Order'!M701="","",'1. Order'!M701)</f>
        <v/>
      </c>
      <c r="H696" s="285"/>
      <c r="I696" s="101"/>
      <c r="J696" s="101"/>
      <c r="K696" s="284" t="str">
        <f>IF('1. Order'!AI701="","",'1. Order'!AI701)</f>
        <v/>
      </c>
      <c r="L696" s="284" t="str">
        <f>IF('1. Order'!AH701="","",'1. Order'!AH701)</f>
        <v/>
      </c>
      <c r="M696" s="101"/>
      <c r="N696" s="101"/>
      <c r="O696" s="101"/>
      <c r="P696" s="112"/>
      <c r="Q696" s="58"/>
      <c r="R696" s="56"/>
      <c r="S696" s="56"/>
      <c r="T696" s="56"/>
      <c r="U696" s="57"/>
      <c r="V696" s="58"/>
      <c r="W696" s="56"/>
      <c r="X696" s="56"/>
      <c r="Y696" s="56"/>
      <c r="Z696" s="56"/>
      <c r="AA696" s="56"/>
      <c r="AB696" s="56"/>
      <c r="AC696" s="56"/>
      <c r="AD696" s="56"/>
      <c r="AE696" s="56"/>
      <c r="AF696" s="101"/>
      <c r="AG696" s="112"/>
    </row>
    <row r="697" spans="1:33">
      <c r="A697" s="54" t="str">
        <f>IF('1. Order'!B702="","",'1. Order'!B702)</f>
        <v/>
      </c>
      <c r="B697" s="274" t="str">
        <f>IF('1. Order'!N702="","",'1. Order'!N702)</f>
        <v/>
      </c>
      <c r="C697" s="274" t="str">
        <f>IF('1. Order'!O702="","",'1. Order'!O702)</f>
        <v/>
      </c>
      <c r="D697" s="55" t="str">
        <f>IF('1. Order'!I702="","",'1. Order'!I702)</f>
        <v/>
      </c>
      <c r="E697" s="55" t="str">
        <f>IF('1. Order'!J702="","",'1. Order'!J702)</f>
        <v/>
      </c>
      <c r="F697" s="55" t="str">
        <f>IF('1. Order'!K702="","",'1. Order'!K702)</f>
        <v/>
      </c>
      <c r="G697" s="281" t="str">
        <f>IF('1. Order'!M702="","",'1. Order'!M702)</f>
        <v/>
      </c>
      <c r="H697" s="285"/>
      <c r="I697" s="101"/>
      <c r="J697" s="101"/>
      <c r="K697" s="284" t="str">
        <f>IF('1. Order'!AI702="","",'1. Order'!AI702)</f>
        <v/>
      </c>
      <c r="L697" s="284" t="str">
        <f>IF('1. Order'!AH702="","",'1. Order'!AH702)</f>
        <v/>
      </c>
      <c r="M697" s="101"/>
      <c r="N697" s="101"/>
      <c r="O697" s="101"/>
      <c r="P697" s="112"/>
      <c r="Q697" s="58"/>
      <c r="R697" s="56"/>
      <c r="S697" s="56"/>
      <c r="T697" s="56"/>
      <c r="U697" s="57"/>
      <c r="V697" s="58"/>
      <c r="W697" s="56"/>
      <c r="X697" s="56"/>
      <c r="Y697" s="56"/>
      <c r="Z697" s="56"/>
      <c r="AA697" s="56"/>
      <c r="AB697" s="56"/>
      <c r="AC697" s="56"/>
      <c r="AD697" s="56"/>
      <c r="AE697" s="56"/>
      <c r="AF697" s="101"/>
      <c r="AG697" s="112"/>
    </row>
    <row r="698" spans="1:33">
      <c r="A698" s="54" t="str">
        <f>IF('1. Order'!B703="","",'1. Order'!B703)</f>
        <v/>
      </c>
      <c r="B698" s="274" t="str">
        <f>IF('1. Order'!N703="","",'1. Order'!N703)</f>
        <v/>
      </c>
      <c r="C698" s="274" t="str">
        <f>IF('1. Order'!O703="","",'1. Order'!O703)</f>
        <v/>
      </c>
      <c r="D698" s="55" t="str">
        <f>IF('1. Order'!I703="","",'1. Order'!I703)</f>
        <v/>
      </c>
      <c r="E698" s="55" t="str">
        <f>IF('1. Order'!J703="","",'1. Order'!J703)</f>
        <v/>
      </c>
      <c r="F698" s="55" t="str">
        <f>IF('1. Order'!K703="","",'1. Order'!K703)</f>
        <v/>
      </c>
      <c r="G698" s="281" t="str">
        <f>IF('1. Order'!M703="","",'1. Order'!M703)</f>
        <v/>
      </c>
      <c r="H698" s="285"/>
      <c r="I698" s="101"/>
      <c r="J698" s="101"/>
      <c r="K698" s="284" t="str">
        <f>IF('1. Order'!AI703="","",'1. Order'!AI703)</f>
        <v/>
      </c>
      <c r="L698" s="284" t="str">
        <f>IF('1. Order'!AH703="","",'1. Order'!AH703)</f>
        <v/>
      </c>
      <c r="M698" s="101"/>
      <c r="N698" s="101"/>
      <c r="O698" s="101"/>
      <c r="P698" s="112"/>
      <c r="Q698" s="58"/>
      <c r="R698" s="56"/>
      <c r="S698" s="56"/>
      <c r="T698" s="56"/>
      <c r="U698" s="57"/>
      <c r="V698" s="58"/>
      <c r="W698" s="56"/>
      <c r="X698" s="56"/>
      <c r="Y698" s="56"/>
      <c r="Z698" s="56"/>
      <c r="AA698" s="56"/>
      <c r="AB698" s="56"/>
      <c r="AC698" s="56"/>
      <c r="AD698" s="56"/>
      <c r="AE698" s="56"/>
      <c r="AF698" s="101"/>
      <c r="AG698" s="112"/>
    </row>
    <row r="699" spans="1:33">
      <c r="A699" s="54" t="str">
        <f>IF('1. Order'!B704="","",'1. Order'!B704)</f>
        <v/>
      </c>
      <c r="B699" s="274" t="str">
        <f>IF('1. Order'!N704="","",'1. Order'!N704)</f>
        <v/>
      </c>
      <c r="C699" s="274" t="str">
        <f>IF('1. Order'!O704="","",'1. Order'!O704)</f>
        <v/>
      </c>
      <c r="D699" s="55" t="str">
        <f>IF('1. Order'!I704="","",'1. Order'!I704)</f>
        <v/>
      </c>
      <c r="E699" s="55" t="str">
        <f>IF('1. Order'!J704="","",'1. Order'!J704)</f>
        <v/>
      </c>
      <c r="F699" s="55" t="str">
        <f>IF('1. Order'!K704="","",'1. Order'!K704)</f>
        <v/>
      </c>
      <c r="G699" s="281" t="str">
        <f>IF('1. Order'!M704="","",'1. Order'!M704)</f>
        <v/>
      </c>
      <c r="H699" s="285"/>
      <c r="I699" s="101"/>
      <c r="J699" s="101"/>
      <c r="K699" s="284" t="str">
        <f>IF('1. Order'!AI704="","",'1. Order'!AI704)</f>
        <v/>
      </c>
      <c r="L699" s="284" t="str">
        <f>IF('1. Order'!AH704="","",'1. Order'!AH704)</f>
        <v/>
      </c>
      <c r="M699" s="101"/>
      <c r="N699" s="101"/>
      <c r="O699" s="101"/>
      <c r="P699" s="112"/>
      <c r="Q699" s="58"/>
      <c r="R699" s="56"/>
      <c r="S699" s="56"/>
      <c r="T699" s="56"/>
      <c r="U699" s="57"/>
      <c r="V699" s="58"/>
      <c r="W699" s="56"/>
      <c r="X699" s="56"/>
      <c r="Y699" s="56"/>
      <c r="Z699" s="56"/>
      <c r="AA699" s="56"/>
      <c r="AB699" s="56"/>
      <c r="AC699" s="56"/>
      <c r="AD699" s="56"/>
      <c r="AE699" s="56"/>
      <c r="AF699" s="101"/>
      <c r="AG699" s="112"/>
    </row>
    <row r="700" spans="1:33">
      <c r="A700" s="54" t="str">
        <f>IF('1. Order'!B705="","",'1. Order'!B705)</f>
        <v/>
      </c>
      <c r="B700" s="274" t="str">
        <f>IF('1. Order'!N705="","",'1. Order'!N705)</f>
        <v/>
      </c>
      <c r="C700" s="274" t="str">
        <f>IF('1. Order'!O705="","",'1. Order'!O705)</f>
        <v/>
      </c>
      <c r="D700" s="55" t="str">
        <f>IF('1. Order'!I705="","",'1. Order'!I705)</f>
        <v/>
      </c>
      <c r="E700" s="55" t="str">
        <f>IF('1. Order'!J705="","",'1. Order'!J705)</f>
        <v/>
      </c>
      <c r="F700" s="55" t="str">
        <f>IF('1. Order'!K705="","",'1. Order'!K705)</f>
        <v/>
      </c>
      <c r="G700" s="281" t="str">
        <f>IF('1. Order'!M705="","",'1. Order'!M705)</f>
        <v/>
      </c>
      <c r="H700" s="285"/>
      <c r="I700" s="101"/>
      <c r="J700" s="101"/>
      <c r="K700" s="284" t="str">
        <f>IF('1. Order'!AI705="","",'1. Order'!AI705)</f>
        <v/>
      </c>
      <c r="L700" s="284" t="str">
        <f>IF('1. Order'!AH705="","",'1. Order'!AH705)</f>
        <v/>
      </c>
      <c r="M700" s="101"/>
      <c r="N700" s="101"/>
      <c r="O700" s="101"/>
      <c r="P700" s="112"/>
      <c r="Q700" s="58"/>
      <c r="R700" s="56"/>
      <c r="S700" s="56"/>
      <c r="T700" s="56"/>
      <c r="U700" s="57"/>
      <c r="V700" s="58"/>
      <c r="W700" s="56"/>
      <c r="X700" s="56"/>
      <c r="Y700" s="56"/>
      <c r="Z700" s="56"/>
      <c r="AA700" s="56"/>
      <c r="AB700" s="56"/>
      <c r="AC700" s="56"/>
      <c r="AD700" s="56"/>
      <c r="AE700" s="56"/>
      <c r="AF700" s="101"/>
      <c r="AG700" s="112"/>
    </row>
    <row r="701" spans="1:33">
      <c r="A701" s="54" t="str">
        <f>IF('1. Order'!B706="","",'1. Order'!B706)</f>
        <v/>
      </c>
      <c r="B701" s="274" t="str">
        <f>IF('1. Order'!N706="","",'1. Order'!N706)</f>
        <v/>
      </c>
      <c r="C701" s="274" t="str">
        <f>IF('1. Order'!O706="","",'1. Order'!O706)</f>
        <v/>
      </c>
      <c r="D701" s="55" t="str">
        <f>IF('1. Order'!I706="","",'1. Order'!I706)</f>
        <v/>
      </c>
      <c r="E701" s="55" t="str">
        <f>IF('1. Order'!J706="","",'1. Order'!J706)</f>
        <v/>
      </c>
      <c r="F701" s="55" t="str">
        <f>IF('1. Order'!K706="","",'1. Order'!K706)</f>
        <v/>
      </c>
      <c r="G701" s="281" t="str">
        <f>IF('1. Order'!M706="","",'1. Order'!M706)</f>
        <v/>
      </c>
      <c r="H701" s="285"/>
      <c r="I701" s="101"/>
      <c r="J701" s="101"/>
      <c r="K701" s="284" t="str">
        <f>IF('1. Order'!AI706="","",'1. Order'!AI706)</f>
        <v/>
      </c>
      <c r="L701" s="284" t="str">
        <f>IF('1. Order'!AH706="","",'1. Order'!AH706)</f>
        <v/>
      </c>
      <c r="M701" s="101"/>
      <c r="N701" s="101"/>
      <c r="O701" s="101"/>
      <c r="P701" s="112"/>
      <c r="Q701" s="58"/>
      <c r="R701" s="56"/>
      <c r="S701" s="56"/>
      <c r="T701" s="56"/>
      <c r="U701" s="57"/>
      <c r="V701" s="58"/>
      <c r="W701" s="56"/>
      <c r="X701" s="56"/>
      <c r="Y701" s="56"/>
      <c r="Z701" s="56"/>
      <c r="AA701" s="56"/>
      <c r="AB701" s="56"/>
      <c r="AC701" s="56"/>
      <c r="AD701" s="56"/>
      <c r="AE701" s="56"/>
      <c r="AF701" s="101"/>
      <c r="AG701" s="112"/>
    </row>
    <row r="702" spans="1:33">
      <c r="A702" s="54" t="str">
        <f>IF('1. Order'!B707="","",'1. Order'!B707)</f>
        <v/>
      </c>
      <c r="B702" s="274" t="str">
        <f>IF('1. Order'!N707="","",'1. Order'!N707)</f>
        <v/>
      </c>
      <c r="C702" s="274" t="str">
        <f>IF('1. Order'!O707="","",'1. Order'!O707)</f>
        <v/>
      </c>
      <c r="D702" s="55" t="str">
        <f>IF('1. Order'!I707="","",'1. Order'!I707)</f>
        <v/>
      </c>
      <c r="E702" s="55" t="str">
        <f>IF('1. Order'!J707="","",'1. Order'!J707)</f>
        <v/>
      </c>
      <c r="F702" s="55" t="str">
        <f>IF('1. Order'!K707="","",'1. Order'!K707)</f>
        <v/>
      </c>
      <c r="G702" s="281" t="str">
        <f>IF('1. Order'!M707="","",'1. Order'!M707)</f>
        <v/>
      </c>
      <c r="H702" s="285"/>
      <c r="I702" s="101"/>
      <c r="J702" s="101"/>
      <c r="K702" s="284" t="str">
        <f>IF('1. Order'!AI707="","",'1. Order'!AI707)</f>
        <v/>
      </c>
      <c r="L702" s="284" t="str">
        <f>IF('1. Order'!AH707="","",'1. Order'!AH707)</f>
        <v/>
      </c>
      <c r="M702" s="101"/>
      <c r="N702" s="101"/>
      <c r="O702" s="101"/>
      <c r="P702" s="112"/>
      <c r="Q702" s="58"/>
      <c r="R702" s="56"/>
      <c r="S702" s="56"/>
      <c r="T702" s="56"/>
      <c r="U702" s="57"/>
      <c r="V702" s="58"/>
      <c r="W702" s="56"/>
      <c r="X702" s="56"/>
      <c r="Y702" s="56"/>
      <c r="Z702" s="56"/>
      <c r="AA702" s="56"/>
      <c r="AB702" s="56"/>
      <c r="AC702" s="56"/>
      <c r="AD702" s="56"/>
      <c r="AE702" s="56"/>
      <c r="AF702" s="101"/>
      <c r="AG702" s="112"/>
    </row>
    <row r="703" spans="1:33">
      <c r="A703" s="54" t="str">
        <f>IF('1. Order'!B708="","",'1. Order'!B708)</f>
        <v/>
      </c>
      <c r="B703" s="274" t="str">
        <f>IF('1. Order'!N708="","",'1. Order'!N708)</f>
        <v/>
      </c>
      <c r="C703" s="274" t="str">
        <f>IF('1. Order'!O708="","",'1. Order'!O708)</f>
        <v/>
      </c>
      <c r="D703" s="55" t="str">
        <f>IF('1. Order'!I708="","",'1. Order'!I708)</f>
        <v/>
      </c>
      <c r="E703" s="55" t="str">
        <f>IF('1. Order'!J708="","",'1. Order'!J708)</f>
        <v/>
      </c>
      <c r="F703" s="55" t="str">
        <f>IF('1. Order'!K708="","",'1. Order'!K708)</f>
        <v/>
      </c>
      <c r="G703" s="281" t="str">
        <f>IF('1. Order'!M708="","",'1. Order'!M708)</f>
        <v/>
      </c>
      <c r="H703" s="285"/>
      <c r="I703" s="101"/>
      <c r="J703" s="101"/>
      <c r="K703" s="284" t="str">
        <f>IF('1. Order'!AI708="","",'1. Order'!AI708)</f>
        <v/>
      </c>
      <c r="L703" s="284" t="str">
        <f>IF('1. Order'!AH708="","",'1. Order'!AH708)</f>
        <v/>
      </c>
      <c r="M703" s="101"/>
      <c r="N703" s="101"/>
      <c r="O703" s="101"/>
      <c r="P703" s="112"/>
      <c r="Q703" s="58"/>
      <c r="R703" s="56"/>
      <c r="S703" s="56"/>
      <c r="T703" s="56"/>
      <c r="U703" s="57"/>
      <c r="V703" s="58"/>
      <c r="W703" s="56"/>
      <c r="X703" s="56"/>
      <c r="Y703" s="56"/>
      <c r="Z703" s="56"/>
      <c r="AA703" s="56"/>
      <c r="AB703" s="56"/>
      <c r="AC703" s="56"/>
      <c r="AD703" s="56"/>
      <c r="AE703" s="56"/>
      <c r="AF703" s="101"/>
      <c r="AG703" s="112"/>
    </row>
    <row r="704" spans="1:33">
      <c r="A704" s="54" t="str">
        <f>IF('1. Order'!B709="","",'1. Order'!B709)</f>
        <v/>
      </c>
      <c r="B704" s="274" t="str">
        <f>IF('1. Order'!N709="","",'1. Order'!N709)</f>
        <v/>
      </c>
      <c r="C704" s="274" t="str">
        <f>IF('1. Order'!O709="","",'1. Order'!O709)</f>
        <v/>
      </c>
      <c r="D704" s="55" t="str">
        <f>IF('1. Order'!I709="","",'1. Order'!I709)</f>
        <v/>
      </c>
      <c r="E704" s="55" t="str">
        <f>IF('1. Order'!J709="","",'1. Order'!J709)</f>
        <v/>
      </c>
      <c r="F704" s="55" t="str">
        <f>IF('1. Order'!K709="","",'1. Order'!K709)</f>
        <v/>
      </c>
      <c r="G704" s="281" t="str">
        <f>IF('1. Order'!M709="","",'1. Order'!M709)</f>
        <v/>
      </c>
      <c r="H704" s="285"/>
      <c r="I704" s="101"/>
      <c r="J704" s="101"/>
      <c r="K704" s="284" t="str">
        <f>IF('1. Order'!AI709="","",'1. Order'!AI709)</f>
        <v/>
      </c>
      <c r="L704" s="284" t="str">
        <f>IF('1. Order'!AH709="","",'1. Order'!AH709)</f>
        <v/>
      </c>
      <c r="M704" s="101"/>
      <c r="N704" s="101"/>
      <c r="O704" s="101"/>
      <c r="P704" s="112"/>
      <c r="Q704" s="58"/>
      <c r="R704" s="56"/>
      <c r="S704" s="56"/>
      <c r="T704" s="56"/>
      <c r="U704" s="57"/>
      <c r="V704" s="58"/>
      <c r="W704" s="56"/>
      <c r="X704" s="56"/>
      <c r="Y704" s="56"/>
      <c r="Z704" s="56"/>
      <c r="AA704" s="56"/>
      <c r="AB704" s="56"/>
      <c r="AC704" s="56"/>
      <c r="AD704" s="56"/>
      <c r="AE704" s="56"/>
      <c r="AF704" s="101"/>
      <c r="AG704" s="112"/>
    </row>
    <row r="705" spans="1:33">
      <c r="A705" s="54" t="str">
        <f>IF('1. Order'!B710="","",'1. Order'!B710)</f>
        <v/>
      </c>
      <c r="B705" s="274" t="str">
        <f>IF('1. Order'!N710="","",'1. Order'!N710)</f>
        <v/>
      </c>
      <c r="C705" s="274" t="str">
        <f>IF('1. Order'!O710="","",'1. Order'!O710)</f>
        <v/>
      </c>
      <c r="D705" s="55" t="str">
        <f>IF('1. Order'!I710="","",'1. Order'!I710)</f>
        <v/>
      </c>
      <c r="E705" s="55" t="str">
        <f>IF('1. Order'!J710="","",'1. Order'!J710)</f>
        <v/>
      </c>
      <c r="F705" s="55" t="str">
        <f>IF('1. Order'!K710="","",'1. Order'!K710)</f>
        <v/>
      </c>
      <c r="G705" s="281" t="str">
        <f>IF('1. Order'!M710="","",'1. Order'!M710)</f>
        <v/>
      </c>
      <c r="H705" s="285"/>
      <c r="I705" s="101"/>
      <c r="J705" s="101"/>
      <c r="K705" s="284" t="str">
        <f>IF('1. Order'!AI710="","",'1. Order'!AI710)</f>
        <v/>
      </c>
      <c r="L705" s="284" t="str">
        <f>IF('1. Order'!AH710="","",'1. Order'!AH710)</f>
        <v/>
      </c>
      <c r="M705" s="101"/>
      <c r="N705" s="101"/>
      <c r="O705" s="101"/>
      <c r="P705" s="112"/>
      <c r="Q705" s="58"/>
      <c r="R705" s="56"/>
      <c r="S705" s="56"/>
      <c r="T705" s="56"/>
      <c r="U705" s="57"/>
      <c r="V705" s="58"/>
      <c r="W705" s="56"/>
      <c r="X705" s="56"/>
      <c r="Y705" s="56"/>
      <c r="Z705" s="56"/>
      <c r="AA705" s="56"/>
      <c r="AB705" s="56"/>
      <c r="AC705" s="56"/>
      <c r="AD705" s="56"/>
      <c r="AE705" s="56"/>
      <c r="AF705" s="101"/>
      <c r="AG705" s="112"/>
    </row>
    <row r="706" spans="1:33">
      <c r="A706" s="54" t="str">
        <f>IF('1. Order'!B711="","",'1. Order'!B711)</f>
        <v/>
      </c>
      <c r="B706" s="274" t="str">
        <f>IF('1. Order'!N711="","",'1. Order'!N711)</f>
        <v/>
      </c>
      <c r="C706" s="274" t="str">
        <f>IF('1. Order'!O711="","",'1. Order'!O711)</f>
        <v/>
      </c>
      <c r="D706" s="55" t="str">
        <f>IF('1. Order'!I711="","",'1. Order'!I711)</f>
        <v/>
      </c>
      <c r="E706" s="55" t="str">
        <f>IF('1. Order'!J711="","",'1. Order'!J711)</f>
        <v/>
      </c>
      <c r="F706" s="55" t="str">
        <f>IF('1. Order'!K711="","",'1. Order'!K711)</f>
        <v/>
      </c>
      <c r="G706" s="281" t="str">
        <f>IF('1. Order'!M711="","",'1. Order'!M711)</f>
        <v/>
      </c>
      <c r="H706" s="285"/>
      <c r="I706" s="101"/>
      <c r="J706" s="101"/>
      <c r="K706" s="284" t="str">
        <f>IF('1. Order'!AI711="","",'1. Order'!AI711)</f>
        <v/>
      </c>
      <c r="L706" s="284" t="str">
        <f>IF('1. Order'!AH711="","",'1. Order'!AH711)</f>
        <v/>
      </c>
      <c r="M706" s="101"/>
      <c r="N706" s="101"/>
      <c r="O706" s="101"/>
      <c r="P706" s="112"/>
      <c r="Q706" s="58"/>
      <c r="R706" s="56"/>
      <c r="S706" s="56"/>
      <c r="T706" s="56"/>
      <c r="U706" s="57"/>
      <c r="V706" s="58"/>
      <c r="W706" s="56"/>
      <c r="X706" s="56"/>
      <c r="Y706" s="56"/>
      <c r="Z706" s="56"/>
      <c r="AA706" s="56"/>
      <c r="AB706" s="56"/>
      <c r="AC706" s="56"/>
      <c r="AD706" s="56"/>
      <c r="AE706" s="56"/>
      <c r="AF706" s="101"/>
      <c r="AG706" s="112"/>
    </row>
    <row r="707" spans="1:33">
      <c r="A707" s="54" t="str">
        <f>IF('1. Order'!B712="","",'1. Order'!B712)</f>
        <v/>
      </c>
      <c r="B707" s="274" t="str">
        <f>IF('1. Order'!N712="","",'1. Order'!N712)</f>
        <v/>
      </c>
      <c r="C707" s="274" t="str">
        <f>IF('1. Order'!O712="","",'1. Order'!O712)</f>
        <v/>
      </c>
      <c r="D707" s="55" t="str">
        <f>IF('1. Order'!I712="","",'1. Order'!I712)</f>
        <v/>
      </c>
      <c r="E707" s="55" t="str">
        <f>IF('1. Order'!J712="","",'1. Order'!J712)</f>
        <v/>
      </c>
      <c r="F707" s="55" t="str">
        <f>IF('1. Order'!K712="","",'1. Order'!K712)</f>
        <v/>
      </c>
      <c r="G707" s="281" t="str">
        <f>IF('1. Order'!M712="","",'1. Order'!M712)</f>
        <v/>
      </c>
      <c r="H707" s="285"/>
      <c r="I707" s="101"/>
      <c r="J707" s="101"/>
      <c r="K707" s="284" t="str">
        <f>IF('1. Order'!AI712="","",'1. Order'!AI712)</f>
        <v/>
      </c>
      <c r="L707" s="284" t="str">
        <f>IF('1. Order'!AH712="","",'1. Order'!AH712)</f>
        <v/>
      </c>
      <c r="M707" s="101"/>
      <c r="N707" s="101"/>
      <c r="O707" s="101"/>
      <c r="P707" s="112"/>
      <c r="Q707" s="58"/>
      <c r="R707" s="56"/>
      <c r="S707" s="56"/>
      <c r="T707" s="56"/>
      <c r="U707" s="57"/>
      <c r="V707" s="58"/>
      <c r="W707" s="56"/>
      <c r="X707" s="56"/>
      <c r="Y707" s="56"/>
      <c r="Z707" s="56"/>
      <c r="AA707" s="56"/>
      <c r="AB707" s="56"/>
      <c r="AC707" s="56"/>
      <c r="AD707" s="56"/>
      <c r="AE707" s="56"/>
      <c r="AF707" s="101"/>
      <c r="AG707" s="112"/>
    </row>
    <row r="708" spans="1:33">
      <c r="A708" s="54" t="str">
        <f>IF('1. Order'!B713="","",'1. Order'!B713)</f>
        <v/>
      </c>
      <c r="B708" s="274" t="str">
        <f>IF('1. Order'!N713="","",'1. Order'!N713)</f>
        <v/>
      </c>
      <c r="C708" s="274" t="str">
        <f>IF('1. Order'!O713="","",'1. Order'!O713)</f>
        <v/>
      </c>
      <c r="D708" s="55" t="str">
        <f>IF('1. Order'!I713="","",'1. Order'!I713)</f>
        <v/>
      </c>
      <c r="E708" s="55" t="str">
        <f>IF('1. Order'!J713="","",'1. Order'!J713)</f>
        <v/>
      </c>
      <c r="F708" s="55" t="str">
        <f>IF('1. Order'!K713="","",'1. Order'!K713)</f>
        <v/>
      </c>
      <c r="G708" s="281" t="str">
        <f>IF('1. Order'!M713="","",'1. Order'!M713)</f>
        <v/>
      </c>
      <c r="H708" s="285"/>
      <c r="I708" s="101"/>
      <c r="J708" s="101"/>
      <c r="K708" s="284" t="str">
        <f>IF('1. Order'!AI713="","",'1. Order'!AI713)</f>
        <v/>
      </c>
      <c r="L708" s="284" t="str">
        <f>IF('1. Order'!AH713="","",'1. Order'!AH713)</f>
        <v/>
      </c>
      <c r="M708" s="101"/>
      <c r="N708" s="101"/>
      <c r="O708" s="101"/>
      <c r="P708" s="112"/>
      <c r="Q708" s="58"/>
      <c r="R708" s="56"/>
      <c r="S708" s="56"/>
      <c r="T708" s="56"/>
      <c r="U708" s="57"/>
      <c r="V708" s="58"/>
      <c r="W708" s="56"/>
      <c r="X708" s="56"/>
      <c r="Y708" s="56"/>
      <c r="Z708" s="56"/>
      <c r="AA708" s="56"/>
      <c r="AB708" s="56"/>
      <c r="AC708" s="56"/>
      <c r="AD708" s="56"/>
      <c r="AE708" s="56"/>
      <c r="AF708" s="101"/>
      <c r="AG708" s="112"/>
    </row>
    <row r="709" spans="1:33">
      <c r="A709" s="54" t="str">
        <f>IF('1. Order'!B714="","",'1. Order'!B714)</f>
        <v/>
      </c>
      <c r="B709" s="274" t="str">
        <f>IF('1. Order'!N714="","",'1. Order'!N714)</f>
        <v/>
      </c>
      <c r="C709" s="274" t="str">
        <f>IF('1. Order'!O714="","",'1. Order'!O714)</f>
        <v/>
      </c>
      <c r="D709" s="55" t="str">
        <f>IF('1. Order'!I714="","",'1. Order'!I714)</f>
        <v/>
      </c>
      <c r="E709" s="55" t="str">
        <f>IF('1. Order'!J714="","",'1. Order'!J714)</f>
        <v/>
      </c>
      <c r="F709" s="55" t="str">
        <f>IF('1. Order'!K714="","",'1. Order'!K714)</f>
        <v/>
      </c>
      <c r="G709" s="281" t="str">
        <f>IF('1. Order'!M714="","",'1. Order'!M714)</f>
        <v/>
      </c>
      <c r="H709" s="285"/>
      <c r="I709" s="101"/>
      <c r="J709" s="101"/>
      <c r="K709" s="284" t="str">
        <f>IF('1. Order'!AI714="","",'1. Order'!AI714)</f>
        <v/>
      </c>
      <c r="L709" s="284" t="str">
        <f>IF('1. Order'!AH714="","",'1. Order'!AH714)</f>
        <v/>
      </c>
      <c r="M709" s="101"/>
      <c r="N709" s="101"/>
      <c r="O709" s="101"/>
      <c r="P709" s="112"/>
      <c r="Q709" s="58"/>
      <c r="R709" s="56"/>
      <c r="S709" s="56"/>
      <c r="T709" s="56"/>
      <c r="U709" s="57"/>
      <c r="V709" s="58"/>
      <c r="W709" s="56"/>
      <c r="X709" s="56"/>
      <c r="Y709" s="56"/>
      <c r="Z709" s="56"/>
      <c r="AA709" s="56"/>
      <c r="AB709" s="56"/>
      <c r="AC709" s="56"/>
      <c r="AD709" s="56"/>
      <c r="AE709" s="56"/>
      <c r="AF709" s="101"/>
      <c r="AG709" s="112"/>
    </row>
    <row r="710" spans="1:33">
      <c r="A710" s="54" t="str">
        <f>IF('1. Order'!B715="","",'1. Order'!B715)</f>
        <v/>
      </c>
      <c r="B710" s="274" t="str">
        <f>IF('1. Order'!N715="","",'1. Order'!N715)</f>
        <v/>
      </c>
      <c r="C710" s="274" t="str">
        <f>IF('1. Order'!O715="","",'1. Order'!O715)</f>
        <v/>
      </c>
      <c r="D710" s="55" t="str">
        <f>IF('1. Order'!I715="","",'1. Order'!I715)</f>
        <v/>
      </c>
      <c r="E710" s="55" t="str">
        <f>IF('1. Order'!J715="","",'1. Order'!J715)</f>
        <v/>
      </c>
      <c r="F710" s="55" t="str">
        <f>IF('1. Order'!K715="","",'1. Order'!K715)</f>
        <v/>
      </c>
      <c r="G710" s="281" t="str">
        <f>IF('1. Order'!M715="","",'1. Order'!M715)</f>
        <v/>
      </c>
      <c r="H710" s="285"/>
      <c r="I710" s="101"/>
      <c r="J710" s="101"/>
      <c r="K710" s="284" t="str">
        <f>IF('1. Order'!AI715="","",'1. Order'!AI715)</f>
        <v/>
      </c>
      <c r="L710" s="284" t="str">
        <f>IF('1. Order'!AH715="","",'1. Order'!AH715)</f>
        <v/>
      </c>
      <c r="M710" s="101"/>
      <c r="N710" s="101"/>
      <c r="O710" s="101"/>
      <c r="P710" s="112"/>
      <c r="Q710" s="58"/>
      <c r="R710" s="56"/>
      <c r="S710" s="56"/>
      <c r="T710" s="56"/>
      <c r="U710" s="57"/>
      <c r="V710" s="58"/>
      <c r="W710" s="56"/>
      <c r="X710" s="56"/>
      <c r="Y710" s="56"/>
      <c r="Z710" s="56"/>
      <c r="AA710" s="56"/>
      <c r="AB710" s="56"/>
      <c r="AC710" s="56"/>
      <c r="AD710" s="56"/>
      <c r="AE710" s="56"/>
      <c r="AF710" s="101"/>
      <c r="AG710" s="112"/>
    </row>
    <row r="711" spans="1:33">
      <c r="A711" s="54" t="str">
        <f>IF('1. Order'!B716="","",'1. Order'!B716)</f>
        <v/>
      </c>
      <c r="B711" s="274" t="str">
        <f>IF('1. Order'!N716="","",'1. Order'!N716)</f>
        <v/>
      </c>
      <c r="C711" s="274" t="str">
        <f>IF('1. Order'!O716="","",'1. Order'!O716)</f>
        <v/>
      </c>
      <c r="D711" s="55" t="str">
        <f>IF('1. Order'!I716="","",'1. Order'!I716)</f>
        <v/>
      </c>
      <c r="E711" s="55" t="str">
        <f>IF('1. Order'!J716="","",'1. Order'!J716)</f>
        <v/>
      </c>
      <c r="F711" s="55" t="str">
        <f>IF('1. Order'!K716="","",'1. Order'!K716)</f>
        <v/>
      </c>
      <c r="G711" s="281" t="str">
        <f>IF('1. Order'!M716="","",'1. Order'!M716)</f>
        <v/>
      </c>
      <c r="H711" s="285"/>
      <c r="I711" s="101"/>
      <c r="J711" s="101"/>
      <c r="K711" s="284" t="str">
        <f>IF('1. Order'!AI716="","",'1. Order'!AI716)</f>
        <v/>
      </c>
      <c r="L711" s="284" t="str">
        <f>IF('1. Order'!AH716="","",'1. Order'!AH716)</f>
        <v/>
      </c>
      <c r="M711" s="101"/>
      <c r="N711" s="101"/>
      <c r="O711" s="101"/>
      <c r="P711" s="112"/>
      <c r="Q711" s="58"/>
      <c r="R711" s="56"/>
      <c r="S711" s="56"/>
      <c r="T711" s="56"/>
      <c r="U711" s="57"/>
      <c r="V711" s="58"/>
      <c r="W711" s="56"/>
      <c r="X711" s="56"/>
      <c r="Y711" s="56"/>
      <c r="Z711" s="56"/>
      <c r="AA711" s="56"/>
      <c r="AB711" s="56"/>
      <c r="AC711" s="56"/>
      <c r="AD711" s="56"/>
      <c r="AE711" s="56"/>
      <c r="AF711" s="101"/>
      <c r="AG711" s="112"/>
    </row>
    <row r="712" spans="1:33">
      <c r="A712" s="54" t="str">
        <f>IF('1. Order'!B717="","",'1. Order'!B717)</f>
        <v/>
      </c>
      <c r="B712" s="274" t="str">
        <f>IF('1. Order'!N717="","",'1. Order'!N717)</f>
        <v/>
      </c>
      <c r="C712" s="274" t="str">
        <f>IF('1. Order'!O717="","",'1. Order'!O717)</f>
        <v/>
      </c>
      <c r="D712" s="55" t="str">
        <f>IF('1. Order'!I717="","",'1. Order'!I717)</f>
        <v/>
      </c>
      <c r="E712" s="55" t="str">
        <f>IF('1. Order'!J717="","",'1. Order'!J717)</f>
        <v/>
      </c>
      <c r="F712" s="55" t="str">
        <f>IF('1. Order'!K717="","",'1. Order'!K717)</f>
        <v/>
      </c>
      <c r="G712" s="281" t="str">
        <f>IF('1. Order'!M717="","",'1. Order'!M717)</f>
        <v/>
      </c>
      <c r="H712" s="285"/>
      <c r="I712" s="101"/>
      <c r="J712" s="101"/>
      <c r="K712" s="284" t="str">
        <f>IF('1. Order'!AI717="","",'1. Order'!AI717)</f>
        <v/>
      </c>
      <c r="L712" s="284" t="str">
        <f>IF('1. Order'!AH717="","",'1. Order'!AH717)</f>
        <v/>
      </c>
      <c r="M712" s="101"/>
      <c r="N712" s="101"/>
      <c r="O712" s="101"/>
      <c r="P712" s="112"/>
      <c r="Q712" s="58"/>
      <c r="R712" s="56"/>
      <c r="S712" s="56"/>
      <c r="T712" s="56"/>
      <c r="U712" s="57"/>
      <c r="V712" s="58"/>
      <c r="W712" s="56"/>
      <c r="X712" s="56"/>
      <c r="Y712" s="56"/>
      <c r="Z712" s="56"/>
      <c r="AA712" s="56"/>
      <c r="AB712" s="56"/>
      <c r="AC712" s="56"/>
      <c r="AD712" s="56"/>
      <c r="AE712" s="56"/>
      <c r="AF712" s="101"/>
      <c r="AG712" s="112"/>
    </row>
    <row r="713" spans="1:33">
      <c r="A713" s="54" t="str">
        <f>IF('1. Order'!B718="","",'1. Order'!B718)</f>
        <v/>
      </c>
      <c r="B713" s="274" t="str">
        <f>IF('1. Order'!N718="","",'1. Order'!N718)</f>
        <v/>
      </c>
      <c r="C713" s="274" t="str">
        <f>IF('1. Order'!O718="","",'1. Order'!O718)</f>
        <v/>
      </c>
      <c r="D713" s="55" t="str">
        <f>IF('1. Order'!I718="","",'1. Order'!I718)</f>
        <v/>
      </c>
      <c r="E713" s="55" t="str">
        <f>IF('1. Order'!J718="","",'1. Order'!J718)</f>
        <v/>
      </c>
      <c r="F713" s="55" t="str">
        <f>IF('1. Order'!K718="","",'1. Order'!K718)</f>
        <v/>
      </c>
      <c r="G713" s="281" t="str">
        <f>IF('1. Order'!M718="","",'1. Order'!M718)</f>
        <v/>
      </c>
      <c r="H713" s="285"/>
      <c r="I713" s="101"/>
      <c r="J713" s="101"/>
      <c r="K713" s="284" t="str">
        <f>IF('1. Order'!AI718="","",'1. Order'!AI718)</f>
        <v/>
      </c>
      <c r="L713" s="284" t="str">
        <f>IF('1. Order'!AH718="","",'1. Order'!AH718)</f>
        <v/>
      </c>
      <c r="M713" s="101"/>
      <c r="N713" s="101"/>
      <c r="O713" s="101"/>
      <c r="P713" s="112"/>
      <c r="Q713" s="58"/>
      <c r="R713" s="56"/>
      <c r="S713" s="56"/>
      <c r="T713" s="56"/>
      <c r="U713" s="57"/>
      <c r="V713" s="58"/>
      <c r="W713" s="56"/>
      <c r="X713" s="56"/>
      <c r="Y713" s="56"/>
      <c r="Z713" s="56"/>
      <c r="AA713" s="56"/>
      <c r="AB713" s="56"/>
      <c r="AC713" s="56"/>
      <c r="AD713" s="56"/>
      <c r="AE713" s="56"/>
      <c r="AF713" s="101"/>
      <c r="AG713" s="112"/>
    </row>
    <row r="714" spans="1:33">
      <c r="A714" s="54" t="str">
        <f>IF('1. Order'!B719="","",'1. Order'!B719)</f>
        <v/>
      </c>
      <c r="B714" s="274" t="str">
        <f>IF('1. Order'!N719="","",'1. Order'!N719)</f>
        <v/>
      </c>
      <c r="C714" s="274" t="str">
        <f>IF('1. Order'!O719="","",'1. Order'!O719)</f>
        <v/>
      </c>
      <c r="D714" s="55" t="str">
        <f>IF('1. Order'!I719="","",'1. Order'!I719)</f>
        <v/>
      </c>
      <c r="E714" s="55" t="str">
        <f>IF('1. Order'!J719="","",'1. Order'!J719)</f>
        <v/>
      </c>
      <c r="F714" s="55" t="str">
        <f>IF('1. Order'!K719="","",'1. Order'!K719)</f>
        <v/>
      </c>
      <c r="G714" s="281" t="str">
        <f>IF('1. Order'!M719="","",'1. Order'!M719)</f>
        <v/>
      </c>
      <c r="H714" s="285"/>
      <c r="I714" s="101"/>
      <c r="J714" s="101"/>
      <c r="K714" s="284" t="str">
        <f>IF('1. Order'!AI719="","",'1. Order'!AI719)</f>
        <v/>
      </c>
      <c r="L714" s="284" t="str">
        <f>IF('1. Order'!AH719="","",'1. Order'!AH719)</f>
        <v/>
      </c>
      <c r="M714" s="101"/>
      <c r="N714" s="101"/>
      <c r="O714" s="101"/>
      <c r="P714" s="112"/>
      <c r="Q714" s="58"/>
      <c r="R714" s="56"/>
      <c r="S714" s="56"/>
      <c r="T714" s="56"/>
      <c r="U714" s="57"/>
      <c r="V714" s="58"/>
      <c r="W714" s="56"/>
      <c r="X714" s="56"/>
      <c r="Y714" s="56"/>
      <c r="Z714" s="56"/>
      <c r="AA714" s="56"/>
      <c r="AB714" s="56"/>
      <c r="AC714" s="56"/>
      <c r="AD714" s="56"/>
      <c r="AE714" s="56"/>
      <c r="AF714" s="101"/>
      <c r="AG714" s="112"/>
    </row>
    <row r="715" spans="1:33">
      <c r="A715" s="54" t="str">
        <f>IF('1. Order'!B720="","",'1. Order'!B720)</f>
        <v/>
      </c>
      <c r="B715" s="274" t="str">
        <f>IF('1. Order'!N720="","",'1. Order'!N720)</f>
        <v/>
      </c>
      <c r="C715" s="274" t="str">
        <f>IF('1. Order'!O720="","",'1. Order'!O720)</f>
        <v/>
      </c>
      <c r="D715" s="55" t="str">
        <f>IF('1. Order'!I720="","",'1. Order'!I720)</f>
        <v/>
      </c>
      <c r="E715" s="55" t="str">
        <f>IF('1. Order'!J720="","",'1. Order'!J720)</f>
        <v/>
      </c>
      <c r="F715" s="55" t="str">
        <f>IF('1. Order'!K720="","",'1. Order'!K720)</f>
        <v/>
      </c>
      <c r="G715" s="281" t="str">
        <f>IF('1. Order'!M720="","",'1. Order'!M720)</f>
        <v/>
      </c>
      <c r="H715" s="285"/>
      <c r="I715" s="101"/>
      <c r="J715" s="101"/>
      <c r="K715" s="284" t="str">
        <f>IF('1. Order'!AI720="","",'1. Order'!AI720)</f>
        <v/>
      </c>
      <c r="L715" s="284" t="str">
        <f>IF('1. Order'!AH720="","",'1. Order'!AH720)</f>
        <v/>
      </c>
      <c r="M715" s="101"/>
      <c r="N715" s="101"/>
      <c r="O715" s="101"/>
      <c r="P715" s="112"/>
      <c r="Q715" s="58"/>
      <c r="R715" s="56"/>
      <c r="S715" s="56"/>
      <c r="T715" s="56"/>
      <c r="U715" s="57"/>
      <c r="V715" s="58"/>
      <c r="W715" s="56"/>
      <c r="X715" s="56"/>
      <c r="Y715" s="56"/>
      <c r="Z715" s="56"/>
      <c r="AA715" s="56"/>
      <c r="AB715" s="56"/>
      <c r="AC715" s="56"/>
      <c r="AD715" s="56"/>
      <c r="AE715" s="56"/>
      <c r="AF715" s="101"/>
      <c r="AG715" s="112"/>
    </row>
    <row r="716" spans="1:33">
      <c r="A716" s="54" t="str">
        <f>IF('1. Order'!B721="","",'1. Order'!B721)</f>
        <v/>
      </c>
      <c r="B716" s="274" t="str">
        <f>IF('1. Order'!N721="","",'1. Order'!N721)</f>
        <v/>
      </c>
      <c r="C716" s="274" t="str">
        <f>IF('1. Order'!O721="","",'1. Order'!O721)</f>
        <v/>
      </c>
      <c r="D716" s="55" t="str">
        <f>IF('1. Order'!I721="","",'1. Order'!I721)</f>
        <v/>
      </c>
      <c r="E716" s="55" t="str">
        <f>IF('1. Order'!J721="","",'1. Order'!J721)</f>
        <v/>
      </c>
      <c r="F716" s="55" t="str">
        <f>IF('1. Order'!K721="","",'1. Order'!K721)</f>
        <v/>
      </c>
      <c r="G716" s="281" t="str">
        <f>IF('1. Order'!M721="","",'1. Order'!M721)</f>
        <v/>
      </c>
      <c r="H716" s="285"/>
      <c r="I716" s="101"/>
      <c r="J716" s="101"/>
      <c r="K716" s="284" t="str">
        <f>IF('1. Order'!AI721="","",'1. Order'!AI721)</f>
        <v/>
      </c>
      <c r="L716" s="284" t="str">
        <f>IF('1. Order'!AH721="","",'1. Order'!AH721)</f>
        <v/>
      </c>
      <c r="M716" s="101"/>
      <c r="N716" s="101"/>
      <c r="O716" s="101"/>
      <c r="P716" s="112"/>
      <c r="Q716" s="58"/>
      <c r="R716" s="56"/>
      <c r="S716" s="56"/>
      <c r="T716" s="56"/>
      <c r="U716" s="57"/>
      <c r="V716" s="58"/>
      <c r="W716" s="56"/>
      <c r="X716" s="56"/>
      <c r="Y716" s="56"/>
      <c r="Z716" s="56"/>
      <c r="AA716" s="56"/>
      <c r="AB716" s="56"/>
      <c r="AC716" s="56"/>
      <c r="AD716" s="56"/>
      <c r="AE716" s="56"/>
      <c r="AF716" s="101"/>
      <c r="AG716" s="112"/>
    </row>
    <row r="717" spans="1:33">
      <c r="A717" s="54" t="str">
        <f>IF('1. Order'!B722="","",'1. Order'!B722)</f>
        <v/>
      </c>
      <c r="B717" s="274" t="str">
        <f>IF('1. Order'!N722="","",'1. Order'!N722)</f>
        <v/>
      </c>
      <c r="C717" s="274" t="str">
        <f>IF('1. Order'!O722="","",'1. Order'!O722)</f>
        <v/>
      </c>
      <c r="D717" s="55" t="str">
        <f>IF('1. Order'!I722="","",'1. Order'!I722)</f>
        <v/>
      </c>
      <c r="E717" s="55" t="str">
        <f>IF('1. Order'!J722="","",'1. Order'!J722)</f>
        <v/>
      </c>
      <c r="F717" s="55" t="str">
        <f>IF('1. Order'!K722="","",'1. Order'!K722)</f>
        <v/>
      </c>
      <c r="G717" s="281" t="str">
        <f>IF('1. Order'!M722="","",'1. Order'!M722)</f>
        <v/>
      </c>
      <c r="H717" s="285"/>
      <c r="I717" s="101"/>
      <c r="J717" s="101"/>
      <c r="K717" s="284" t="str">
        <f>IF('1. Order'!AI722="","",'1. Order'!AI722)</f>
        <v/>
      </c>
      <c r="L717" s="284" t="str">
        <f>IF('1. Order'!AH722="","",'1. Order'!AH722)</f>
        <v/>
      </c>
      <c r="M717" s="101"/>
      <c r="N717" s="101"/>
      <c r="O717" s="101"/>
      <c r="P717" s="112"/>
      <c r="Q717" s="58"/>
      <c r="R717" s="56"/>
      <c r="S717" s="56"/>
      <c r="T717" s="56"/>
      <c r="U717" s="57"/>
      <c r="V717" s="58"/>
      <c r="W717" s="56"/>
      <c r="X717" s="56"/>
      <c r="Y717" s="56"/>
      <c r="Z717" s="56"/>
      <c r="AA717" s="56"/>
      <c r="AB717" s="56"/>
      <c r="AC717" s="56"/>
      <c r="AD717" s="56"/>
      <c r="AE717" s="56"/>
      <c r="AF717" s="101"/>
      <c r="AG717" s="112"/>
    </row>
    <row r="718" spans="1:33">
      <c r="A718" s="54" t="str">
        <f>IF('1. Order'!B723="","",'1. Order'!B723)</f>
        <v/>
      </c>
      <c r="B718" s="274" t="str">
        <f>IF('1. Order'!N723="","",'1. Order'!N723)</f>
        <v/>
      </c>
      <c r="C718" s="274" t="str">
        <f>IF('1. Order'!O723="","",'1. Order'!O723)</f>
        <v/>
      </c>
      <c r="D718" s="55" t="str">
        <f>IF('1. Order'!I723="","",'1. Order'!I723)</f>
        <v/>
      </c>
      <c r="E718" s="55" t="str">
        <f>IF('1. Order'!J723="","",'1. Order'!J723)</f>
        <v/>
      </c>
      <c r="F718" s="55" t="str">
        <f>IF('1. Order'!K723="","",'1. Order'!K723)</f>
        <v/>
      </c>
      <c r="G718" s="281" t="str">
        <f>IF('1. Order'!M723="","",'1. Order'!M723)</f>
        <v/>
      </c>
      <c r="H718" s="285"/>
      <c r="I718" s="101"/>
      <c r="J718" s="101"/>
      <c r="K718" s="284" t="str">
        <f>IF('1. Order'!AI723="","",'1. Order'!AI723)</f>
        <v/>
      </c>
      <c r="L718" s="284" t="str">
        <f>IF('1. Order'!AH723="","",'1. Order'!AH723)</f>
        <v/>
      </c>
      <c r="M718" s="101"/>
      <c r="N718" s="101"/>
      <c r="O718" s="101"/>
      <c r="P718" s="112"/>
      <c r="Q718" s="58"/>
      <c r="R718" s="56"/>
      <c r="S718" s="56"/>
      <c r="T718" s="56"/>
      <c r="U718" s="57"/>
      <c r="V718" s="58"/>
      <c r="W718" s="56"/>
      <c r="X718" s="56"/>
      <c r="Y718" s="56"/>
      <c r="Z718" s="56"/>
      <c r="AA718" s="56"/>
      <c r="AB718" s="56"/>
      <c r="AC718" s="56"/>
      <c r="AD718" s="56"/>
      <c r="AE718" s="56"/>
      <c r="AF718" s="101"/>
      <c r="AG718" s="112"/>
    </row>
    <row r="719" spans="1:33">
      <c r="A719" s="54" t="str">
        <f>IF('1. Order'!B724="","",'1. Order'!B724)</f>
        <v/>
      </c>
      <c r="B719" s="274" t="str">
        <f>IF('1. Order'!N724="","",'1. Order'!N724)</f>
        <v/>
      </c>
      <c r="C719" s="274" t="str">
        <f>IF('1. Order'!O724="","",'1. Order'!O724)</f>
        <v/>
      </c>
      <c r="D719" s="55" t="str">
        <f>IF('1. Order'!I724="","",'1. Order'!I724)</f>
        <v/>
      </c>
      <c r="E719" s="55" t="str">
        <f>IF('1. Order'!J724="","",'1. Order'!J724)</f>
        <v/>
      </c>
      <c r="F719" s="55" t="str">
        <f>IF('1. Order'!K724="","",'1. Order'!K724)</f>
        <v/>
      </c>
      <c r="G719" s="281" t="str">
        <f>IF('1. Order'!M724="","",'1. Order'!M724)</f>
        <v/>
      </c>
      <c r="H719" s="285"/>
      <c r="I719" s="101"/>
      <c r="J719" s="101"/>
      <c r="K719" s="284" t="str">
        <f>IF('1. Order'!AI724="","",'1. Order'!AI724)</f>
        <v/>
      </c>
      <c r="L719" s="284" t="str">
        <f>IF('1. Order'!AH724="","",'1. Order'!AH724)</f>
        <v/>
      </c>
      <c r="M719" s="101"/>
      <c r="N719" s="101"/>
      <c r="O719" s="101"/>
      <c r="P719" s="112"/>
      <c r="Q719" s="58"/>
      <c r="R719" s="56"/>
      <c r="S719" s="56"/>
      <c r="T719" s="56"/>
      <c r="U719" s="57"/>
      <c r="V719" s="58"/>
      <c r="W719" s="56"/>
      <c r="X719" s="56"/>
      <c r="Y719" s="56"/>
      <c r="Z719" s="56"/>
      <c r="AA719" s="56"/>
      <c r="AB719" s="56"/>
      <c r="AC719" s="56"/>
      <c r="AD719" s="56"/>
      <c r="AE719" s="56"/>
      <c r="AF719" s="101"/>
      <c r="AG719" s="112"/>
    </row>
    <row r="720" spans="1:33">
      <c r="A720" s="54" t="str">
        <f>IF('1. Order'!B725="","",'1. Order'!B725)</f>
        <v/>
      </c>
      <c r="B720" s="274" t="str">
        <f>IF('1. Order'!N725="","",'1. Order'!N725)</f>
        <v/>
      </c>
      <c r="C720" s="274" t="str">
        <f>IF('1. Order'!O725="","",'1. Order'!O725)</f>
        <v/>
      </c>
      <c r="D720" s="55" t="str">
        <f>IF('1. Order'!I725="","",'1. Order'!I725)</f>
        <v/>
      </c>
      <c r="E720" s="55" t="str">
        <f>IF('1. Order'!J725="","",'1. Order'!J725)</f>
        <v/>
      </c>
      <c r="F720" s="55" t="str">
        <f>IF('1. Order'!K725="","",'1. Order'!K725)</f>
        <v/>
      </c>
      <c r="G720" s="281" t="str">
        <f>IF('1. Order'!M725="","",'1. Order'!M725)</f>
        <v/>
      </c>
      <c r="H720" s="285"/>
      <c r="I720" s="101"/>
      <c r="J720" s="101"/>
      <c r="K720" s="284" t="str">
        <f>IF('1. Order'!AI725="","",'1. Order'!AI725)</f>
        <v/>
      </c>
      <c r="L720" s="284" t="str">
        <f>IF('1. Order'!AH725="","",'1. Order'!AH725)</f>
        <v/>
      </c>
      <c r="M720" s="101"/>
      <c r="N720" s="101"/>
      <c r="O720" s="101"/>
      <c r="P720" s="112"/>
      <c r="Q720" s="58"/>
      <c r="R720" s="56"/>
      <c r="S720" s="56"/>
      <c r="T720" s="56"/>
      <c r="U720" s="57"/>
      <c r="V720" s="58"/>
      <c r="W720" s="56"/>
      <c r="X720" s="56"/>
      <c r="Y720" s="56"/>
      <c r="Z720" s="56"/>
      <c r="AA720" s="56"/>
      <c r="AB720" s="56"/>
      <c r="AC720" s="56"/>
      <c r="AD720" s="56"/>
      <c r="AE720" s="56"/>
      <c r="AF720" s="101"/>
      <c r="AG720" s="112"/>
    </row>
    <row r="721" spans="1:33">
      <c r="A721" s="54" t="str">
        <f>IF('1. Order'!B726="","",'1. Order'!B726)</f>
        <v/>
      </c>
      <c r="B721" s="274" t="str">
        <f>IF('1. Order'!N726="","",'1. Order'!N726)</f>
        <v/>
      </c>
      <c r="C721" s="274" t="str">
        <f>IF('1. Order'!O726="","",'1. Order'!O726)</f>
        <v/>
      </c>
      <c r="D721" s="55" t="str">
        <f>IF('1. Order'!I726="","",'1. Order'!I726)</f>
        <v/>
      </c>
      <c r="E721" s="55" t="str">
        <f>IF('1. Order'!J726="","",'1. Order'!J726)</f>
        <v/>
      </c>
      <c r="F721" s="55" t="str">
        <f>IF('1. Order'!K726="","",'1. Order'!K726)</f>
        <v/>
      </c>
      <c r="G721" s="281" t="str">
        <f>IF('1. Order'!M726="","",'1. Order'!M726)</f>
        <v/>
      </c>
      <c r="H721" s="285"/>
      <c r="I721" s="101"/>
      <c r="J721" s="101"/>
      <c r="K721" s="284" t="str">
        <f>IF('1. Order'!AI726="","",'1. Order'!AI726)</f>
        <v/>
      </c>
      <c r="L721" s="284" t="str">
        <f>IF('1. Order'!AH726="","",'1. Order'!AH726)</f>
        <v/>
      </c>
      <c r="M721" s="101"/>
      <c r="N721" s="101"/>
      <c r="O721" s="101"/>
      <c r="P721" s="112"/>
      <c r="Q721" s="58"/>
      <c r="R721" s="56"/>
      <c r="S721" s="56"/>
      <c r="T721" s="56"/>
      <c r="U721" s="57"/>
      <c r="V721" s="58"/>
      <c r="W721" s="56"/>
      <c r="X721" s="56"/>
      <c r="Y721" s="56"/>
      <c r="Z721" s="56"/>
      <c r="AA721" s="56"/>
      <c r="AB721" s="56"/>
      <c r="AC721" s="56"/>
      <c r="AD721" s="56"/>
      <c r="AE721" s="56"/>
      <c r="AF721" s="101"/>
      <c r="AG721" s="112"/>
    </row>
    <row r="722" spans="1:33">
      <c r="A722" s="54" t="str">
        <f>IF('1. Order'!B727="","",'1. Order'!B727)</f>
        <v/>
      </c>
      <c r="B722" s="274" t="str">
        <f>IF('1. Order'!N727="","",'1. Order'!N727)</f>
        <v/>
      </c>
      <c r="C722" s="274" t="str">
        <f>IF('1. Order'!O727="","",'1. Order'!O727)</f>
        <v/>
      </c>
      <c r="D722" s="55" t="str">
        <f>IF('1. Order'!I727="","",'1. Order'!I727)</f>
        <v/>
      </c>
      <c r="E722" s="55" t="str">
        <f>IF('1. Order'!J727="","",'1. Order'!J727)</f>
        <v/>
      </c>
      <c r="F722" s="55" t="str">
        <f>IF('1. Order'!K727="","",'1. Order'!K727)</f>
        <v/>
      </c>
      <c r="G722" s="281" t="str">
        <f>IF('1. Order'!M727="","",'1. Order'!M727)</f>
        <v/>
      </c>
      <c r="H722" s="285"/>
      <c r="I722" s="101"/>
      <c r="J722" s="101"/>
      <c r="K722" s="284" t="str">
        <f>IF('1. Order'!AI727="","",'1. Order'!AI727)</f>
        <v/>
      </c>
      <c r="L722" s="284" t="str">
        <f>IF('1. Order'!AH727="","",'1. Order'!AH727)</f>
        <v/>
      </c>
      <c r="M722" s="101"/>
      <c r="N722" s="101"/>
      <c r="O722" s="101"/>
      <c r="P722" s="112"/>
      <c r="Q722" s="58"/>
      <c r="R722" s="56"/>
      <c r="S722" s="56"/>
      <c r="T722" s="56"/>
      <c r="U722" s="57"/>
      <c r="V722" s="58"/>
      <c r="W722" s="56"/>
      <c r="X722" s="56"/>
      <c r="Y722" s="56"/>
      <c r="Z722" s="56"/>
      <c r="AA722" s="56"/>
      <c r="AB722" s="56"/>
      <c r="AC722" s="56"/>
      <c r="AD722" s="56"/>
      <c r="AE722" s="56"/>
      <c r="AF722" s="101"/>
      <c r="AG722" s="112"/>
    </row>
    <row r="723" spans="1:33">
      <c r="A723" s="54" t="str">
        <f>IF('1. Order'!B728="","",'1. Order'!B728)</f>
        <v/>
      </c>
      <c r="B723" s="274" t="str">
        <f>IF('1. Order'!N728="","",'1. Order'!N728)</f>
        <v/>
      </c>
      <c r="C723" s="274" t="str">
        <f>IF('1. Order'!O728="","",'1. Order'!O728)</f>
        <v/>
      </c>
      <c r="D723" s="55" t="str">
        <f>IF('1. Order'!I728="","",'1. Order'!I728)</f>
        <v/>
      </c>
      <c r="E723" s="55" t="str">
        <f>IF('1. Order'!J728="","",'1. Order'!J728)</f>
        <v/>
      </c>
      <c r="F723" s="55" t="str">
        <f>IF('1. Order'!K728="","",'1. Order'!K728)</f>
        <v/>
      </c>
      <c r="G723" s="281" t="str">
        <f>IF('1. Order'!M728="","",'1. Order'!M728)</f>
        <v/>
      </c>
      <c r="H723" s="285"/>
      <c r="I723" s="101"/>
      <c r="J723" s="101"/>
      <c r="K723" s="284" t="str">
        <f>IF('1. Order'!AI728="","",'1. Order'!AI728)</f>
        <v/>
      </c>
      <c r="L723" s="284" t="str">
        <f>IF('1. Order'!AH728="","",'1. Order'!AH728)</f>
        <v/>
      </c>
      <c r="M723" s="101"/>
      <c r="N723" s="101"/>
      <c r="O723" s="101"/>
      <c r="P723" s="112"/>
      <c r="Q723" s="58"/>
      <c r="R723" s="56"/>
      <c r="S723" s="56"/>
      <c r="T723" s="56"/>
      <c r="U723" s="57"/>
      <c r="V723" s="58"/>
      <c r="W723" s="56"/>
      <c r="X723" s="56"/>
      <c r="Y723" s="56"/>
      <c r="Z723" s="56"/>
      <c r="AA723" s="56"/>
      <c r="AB723" s="56"/>
      <c r="AC723" s="56"/>
      <c r="AD723" s="56"/>
      <c r="AE723" s="56"/>
      <c r="AF723" s="101"/>
      <c r="AG723" s="112"/>
    </row>
    <row r="724" spans="1:33">
      <c r="A724" s="54" t="str">
        <f>IF('1. Order'!B729="","",'1. Order'!B729)</f>
        <v/>
      </c>
      <c r="B724" s="274" t="str">
        <f>IF('1. Order'!N729="","",'1. Order'!N729)</f>
        <v/>
      </c>
      <c r="C724" s="274" t="str">
        <f>IF('1. Order'!O729="","",'1. Order'!O729)</f>
        <v/>
      </c>
      <c r="D724" s="55" t="str">
        <f>IF('1. Order'!I729="","",'1. Order'!I729)</f>
        <v/>
      </c>
      <c r="E724" s="55" t="str">
        <f>IF('1. Order'!J729="","",'1. Order'!J729)</f>
        <v/>
      </c>
      <c r="F724" s="55" t="str">
        <f>IF('1. Order'!K729="","",'1. Order'!K729)</f>
        <v/>
      </c>
      <c r="G724" s="281" t="str">
        <f>IF('1. Order'!M729="","",'1. Order'!M729)</f>
        <v/>
      </c>
      <c r="H724" s="285"/>
      <c r="I724" s="101"/>
      <c r="J724" s="101"/>
      <c r="K724" s="284" t="str">
        <f>IF('1. Order'!AI729="","",'1. Order'!AI729)</f>
        <v/>
      </c>
      <c r="L724" s="284" t="str">
        <f>IF('1. Order'!AH729="","",'1. Order'!AH729)</f>
        <v/>
      </c>
      <c r="M724" s="101"/>
      <c r="N724" s="101"/>
      <c r="O724" s="101"/>
      <c r="P724" s="112"/>
      <c r="Q724" s="58"/>
      <c r="R724" s="56"/>
      <c r="S724" s="56"/>
      <c r="T724" s="56"/>
      <c r="U724" s="57"/>
      <c r="V724" s="58"/>
      <c r="W724" s="56"/>
      <c r="X724" s="56"/>
      <c r="Y724" s="56"/>
      <c r="Z724" s="56"/>
      <c r="AA724" s="56"/>
      <c r="AB724" s="56"/>
      <c r="AC724" s="56"/>
      <c r="AD724" s="56"/>
      <c r="AE724" s="56"/>
      <c r="AF724" s="101"/>
      <c r="AG724" s="112"/>
    </row>
    <row r="725" spans="1:33">
      <c r="A725" s="54" t="str">
        <f>IF('1. Order'!B730="","",'1. Order'!B730)</f>
        <v/>
      </c>
      <c r="B725" s="274" t="str">
        <f>IF('1. Order'!N730="","",'1. Order'!N730)</f>
        <v/>
      </c>
      <c r="C725" s="274" t="str">
        <f>IF('1. Order'!O730="","",'1. Order'!O730)</f>
        <v/>
      </c>
      <c r="D725" s="55" t="str">
        <f>IF('1. Order'!I730="","",'1. Order'!I730)</f>
        <v/>
      </c>
      <c r="E725" s="55" t="str">
        <f>IF('1. Order'!J730="","",'1. Order'!J730)</f>
        <v/>
      </c>
      <c r="F725" s="55" t="str">
        <f>IF('1. Order'!K730="","",'1. Order'!K730)</f>
        <v/>
      </c>
      <c r="G725" s="281" t="str">
        <f>IF('1. Order'!M730="","",'1. Order'!M730)</f>
        <v/>
      </c>
      <c r="H725" s="285"/>
      <c r="I725" s="101"/>
      <c r="J725" s="101"/>
      <c r="K725" s="284" t="str">
        <f>IF('1. Order'!AI730="","",'1. Order'!AI730)</f>
        <v/>
      </c>
      <c r="L725" s="284" t="str">
        <f>IF('1. Order'!AH730="","",'1. Order'!AH730)</f>
        <v/>
      </c>
      <c r="M725" s="101"/>
      <c r="N725" s="101"/>
      <c r="O725" s="101"/>
      <c r="P725" s="112"/>
      <c r="Q725" s="58"/>
      <c r="R725" s="56"/>
      <c r="S725" s="56"/>
      <c r="T725" s="56"/>
      <c r="U725" s="57"/>
      <c r="V725" s="58"/>
      <c r="W725" s="56"/>
      <c r="X725" s="56"/>
      <c r="Y725" s="56"/>
      <c r="Z725" s="56"/>
      <c r="AA725" s="56"/>
      <c r="AB725" s="56"/>
      <c r="AC725" s="56"/>
      <c r="AD725" s="56"/>
      <c r="AE725" s="56"/>
      <c r="AF725" s="101"/>
      <c r="AG725" s="112"/>
    </row>
    <row r="726" spans="1:33">
      <c r="A726" s="54" t="str">
        <f>IF('1. Order'!B731="","",'1. Order'!B731)</f>
        <v/>
      </c>
      <c r="B726" s="274" t="str">
        <f>IF('1. Order'!N731="","",'1. Order'!N731)</f>
        <v/>
      </c>
      <c r="C726" s="274" t="str">
        <f>IF('1. Order'!O731="","",'1. Order'!O731)</f>
        <v/>
      </c>
      <c r="D726" s="55" t="str">
        <f>IF('1. Order'!I731="","",'1. Order'!I731)</f>
        <v/>
      </c>
      <c r="E726" s="55" t="str">
        <f>IF('1. Order'!J731="","",'1. Order'!J731)</f>
        <v/>
      </c>
      <c r="F726" s="55" t="str">
        <f>IF('1. Order'!K731="","",'1. Order'!K731)</f>
        <v/>
      </c>
      <c r="G726" s="281" t="str">
        <f>IF('1. Order'!M731="","",'1. Order'!M731)</f>
        <v/>
      </c>
      <c r="H726" s="285"/>
      <c r="I726" s="101"/>
      <c r="J726" s="101"/>
      <c r="K726" s="284" t="str">
        <f>IF('1. Order'!AI731="","",'1. Order'!AI731)</f>
        <v/>
      </c>
      <c r="L726" s="284" t="str">
        <f>IF('1. Order'!AH731="","",'1. Order'!AH731)</f>
        <v/>
      </c>
      <c r="M726" s="101"/>
      <c r="N726" s="101"/>
      <c r="O726" s="101"/>
      <c r="P726" s="112"/>
      <c r="Q726" s="58"/>
      <c r="R726" s="56"/>
      <c r="S726" s="56"/>
      <c r="T726" s="56"/>
      <c r="U726" s="57"/>
      <c r="V726" s="58"/>
      <c r="W726" s="56"/>
      <c r="X726" s="56"/>
      <c r="Y726" s="56"/>
      <c r="Z726" s="56"/>
      <c r="AA726" s="56"/>
      <c r="AB726" s="56"/>
      <c r="AC726" s="56"/>
      <c r="AD726" s="56"/>
      <c r="AE726" s="56"/>
      <c r="AF726" s="101"/>
      <c r="AG726" s="112"/>
    </row>
    <row r="727" spans="1:33">
      <c r="A727" s="54" t="str">
        <f>IF('1. Order'!B732="","",'1. Order'!B732)</f>
        <v/>
      </c>
      <c r="B727" s="274" t="str">
        <f>IF('1. Order'!N732="","",'1. Order'!N732)</f>
        <v/>
      </c>
      <c r="C727" s="274" t="str">
        <f>IF('1. Order'!O732="","",'1. Order'!O732)</f>
        <v/>
      </c>
      <c r="D727" s="55" t="str">
        <f>IF('1. Order'!I732="","",'1. Order'!I732)</f>
        <v/>
      </c>
      <c r="E727" s="55" t="str">
        <f>IF('1. Order'!J732="","",'1. Order'!J732)</f>
        <v/>
      </c>
      <c r="F727" s="55" t="str">
        <f>IF('1. Order'!K732="","",'1. Order'!K732)</f>
        <v/>
      </c>
      <c r="G727" s="281" t="str">
        <f>IF('1. Order'!M732="","",'1. Order'!M732)</f>
        <v/>
      </c>
      <c r="H727" s="285"/>
      <c r="I727" s="101"/>
      <c r="J727" s="101"/>
      <c r="K727" s="284" t="str">
        <f>IF('1. Order'!AI732="","",'1. Order'!AI732)</f>
        <v/>
      </c>
      <c r="L727" s="284" t="str">
        <f>IF('1. Order'!AH732="","",'1. Order'!AH732)</f>
        <v/>
      </c>
      <c r="M727" s="101"/>
      <c r="N727" s="101"/>
      <c r="O727" s="101"/>
      <c r="P727" s="112"/>
      <c r="Q727" s="58"/>
      <c r="R727" s="56"/>
      <c r="S727" s="56"/>
      <c r="T727" s="56"/>
      <c r="U727" s="57"/>
      <c r="V727" s="58"/>
      <c r="W727" s="56"/>
      <c r="X727" s="56"/>
      <c r="Y727" s="56"/>
      <c r="Z727" s="56"/>
      <c r="AA727" s="56"/>
      <c r="AB727" s="56"/>
      <c r="AC727" s="56"/>
      <c r="AD727" s="56"/>
      <c r="AE727" s="56"/>
      <c r="AF727" s="101"/>
      <c r="AG727" s="112"/>
    </row>
    <row r="728" spans="1:33">
      <c r="A728" s="54" t="str">
        <f>IF('1. Order'!B733="","",'1. Order'!B733)</f>
        <v/>
      </c>
      <c r="B728" s="274" t="str">
        <f>IF('1. Order'!N733="","",'1. Order'!N733)</f>
        <v/>
      </c>
      <c r="C728" s="274" t="str">
        <f>IF('1. Order'!O733="","",'1. Order'!O733)</f>
        <v/>
      </c>
      <c r="D728" s="55" t="str">
        <f>IF('1. Order'!I733="","",'1. Order'!I733)</f>
        <v/>
      </c>
      <c r="E728" s="55" t="str">
        <f>IF('1. Order'!J733="","",'1. Order'!J733)</f>
        <v/>
      </c>
      <c r="F728" s="55" t="str">
        <f>IF('1. Order'!K733="","",'1. Order'!K733)</f>
        <v/>
      </c>
      <c r="G728" s="281" t="str">
        <f>IF('1. Order'!M733="","",'1. Order'!M733)</f>
        <v/>
      </c>
      <c r="H728" s="285"/>
      <c r="I728" s="101"/>
      <c r="J728" s="101"/>
      <c r="K728" s="284" t="str">
        <f>IF('1. Order'!AI733="","",'1. Order'!AI733)</f>
        <v/>
      </c>
      <c r="L728" s="284" t="str">
        <f>IF('1. Order'!AH733="","",'1. Order'!AH733)</f>
        <v/>
      </c>
      <c r="M728" s="101"/>
      <c r="N728" s="101"/>
      <c r="O728" s="101"/>
      <c r="P728" s="112"/>
      <c r="Q728" s="58"/>
      <c r="R728" s="56"/>
      <c r="S728" s="56"/>
      <c r="T728" s="56"/>
      <c r="U728" s="57"/>
      <c r="V728" s="58"/>
      <c r="W728" s="56"/>
      <c r="X728" s="56"/>
      <c r="Y728" s="56"/>
      <c r="Z728" s="56"/>
      <c r="AA728" s="56"/>
      <c r="AB728" s="56"/>
      <c r="AC728" s="56"/>
      <c r="AD728" s="56"/>
      <c r="AE728" s="56"/>
      <c r="AF728" s="101"/>
      <c r="AG728" s="112"/>
    </row>
    <row r="729" spans="1:33">
      <c r="A729" s="54" t="str">
        <f>IF('1. Order'!B734="","",'1. Order'!B734)</f>
        <v/>
      </c>
      <c r="B729" s="274" t="str">
        <f>IF('1. Order'!N734="","",'1. Order'!N734)</f>
        <v/>
      </c>
      <c r="C729" s="274" t="str">
        <f>IF('1. Order'!O734="","",'1. Order'!O734)</f>
        <v/>
      </c>
      <c r="D729" s="55" t="str">
        <f>IF('1. Order'!I734="","",'1. Order'!I734)</f>
        <v/>
      </c>
      <c r="E729" s="55" t="str">
        <f>IF('1. Order'!J734="","",'1. Order'!J734)</f>
        <v/>
      </c>
      <c r="F729" s="55" t="str">
        <f>IF('1. Order'!K734="","",'1. Order'!K734)</f>
        <v/>
      </c>
      <c r="G729" s="281" t="str">
        <f>IF('1. Order'!M734="","",'1. Order'!M734)</f>
        <v/>
      </c>
      <c r="H729" s="285"/>
      <c r="I729" s="101"/>
      <c r="J729" s="101"/>
      <c r="K729" s="284" t="str">
        <f>IF('1. Order'!AI734="","",'1. Order'!AI734)</f>
        <v/>
      </c>
      <c r="L729" s="284" t="str">
        <f>IF('1. Order'!AH734="","",'1. Order'!AH734)</f>
        <v/>
      </c>
      <c r="M729" s="101"/>
      <c r="N729" s="101"/>
      <c r="O729" s="101"/>
      <c r="P729" s="112"/>
      <c r="Q729" s="58"/>
      <c r="R729" s="56"/>
      <c r="S729" s="56"/>
      <c r="T729" s="56"/>
      <c r="U729" s="57"/>
      <c r="V729" s="58"/>
      <c r="W729" s="56"/>
      <c r="X729" s="56"/>
      <c r="Y729" s="56"/>
      <c r="Z729" s="56"/>
      <c r="AA729" s="56"/>
      <c r="AB729" s="56"/>
      <c r="AC729" s="56"/>
      <c r="AD729" s="56"/>
      <c r="AE729" s="56"/>
      <c r="AF729" s="101"/>
      <c r="AG729" s="112"/>
    </row>
    <row r="730" spans="1:33">
      <c r="A730" s="54" t="str">
        <f>IF('1. Order'!B735="","",'1. Order'!B735)</f>
        <v/>
      </c>
      <c r="B730" s="274" t="str">
        <f>IF('1. Order'!N735="","",'1. Order'!N735)</f>
        <v/>
      </c>
      <c r="C730" s="274" t="str">
        <f>IF('1. Order'!O735="","",'1. Order'!O735)</f>
        <v/>
      </c>
      <c r="D730" s="55" t="str">
        <f>IF('1. Order'!I735="","",'1. Order'!I735)</f>
        <v/>
      </c>
      <c r="E730" s="55" t="str">
        <f>IF('1. Order'!J735="","",'1. Order'!J735)</f>
        <v/>
      </c>
      <c r="F730" s="55" t="str">
        <f>IF('1. Order'!K735="","",'1. Order'!K735)</f>
        <v/>
      </c>
      <c r="G730" s="281" t="str">
        <f>IF('1. Order'!M735="","",'1. Order'!M735)</f>
        <v/>
      </c>
      <c r="H730" s="285"/>
      <c r="I730" s="101"/>
      <c r="J730" s="101"/>
      <c r="K730" s="284" t="str">
        <f>IF('1. Order'!AI735="","",'1. Order'!AI735)</f>
        <v/>
      </c>
      <c r="L730" s="284" t="str">
        <f>IF('1. Order'!AH735="","",'1. Order'!AH735)</f>
        <v/>
      </c>
      <c r="M730" s="101"/>
      <c r="N730" s="101"/>
      <c r="O730" s="101"/>
      <c r="P730" s="112"/>
      <c r="Q730" s="58"/>
      <c r="R730" s="56"/>
      <c r="S730" s="56"/>
      <c r="T730" s="56"/>
      <c r="U730" s="57"/>
      <c r="V730" s="58"/>
      <c r="W730" s="56"/>
      <c r="X730" s="56"/>
      <c r="Y730" s="56"/>
      <c r="Z730" s="56"/>
      <c r="AA730" s="56"/>
      <c r="AB730" s="56"/>
      <c r="AC730" s="56"/>
      <c r="AD730" s="56"/>
      <c r="AE730" s="56"/>
      <c r="AF730" s="101"/>
      <c r="AG730" s="112"/>
    </row>
    <row r="731" spans="1:33">
      <c r="A731" s="54" t="str">
        <f>IF('1. Order'!B736="","",'1. Order'!B736)</f>
        <v/>
      </c>
      <c r="B731" s="274" t="str">
        <f>IF('1. Order'!N736="","",'1. Order'!N736)</f>
        <v/>
      </c>
      <c r="C731" s="274" t="str">
        <f>IF('1. Order'!O736="","",'1. Order'!O736)</f>
        <v/>
      </c>
      <c r="D731" s="55" t="str">
        <f>IF('1. Order'!I736="","",'1. Order'!I736)</f>
        <v/>
      </c>
      <c r="E731" s="55" t="str">
        <f>IF('1. Order'!J736="","",'1. Order'!J736)</f>
        <v/>
      </c>
      <c r="F731" s="55" t="str">
        <f>IF('1. Order'!K736="","",'1. Order'!K736)</f>
        <v/>
      </c>
      <c r="G731" s="281" t="str">
        <f>IF('1. Order'!M736="","",'1. Order'!M736)</f>
        <v/>
      </c>
      <c r="H731" s="285"/>
      <c r="I731" s="101"/>
      <c r="J731" s="101"/>
      <c r="K731" s="284" t="str">
        <f>IF('1. Order'!AI736="","",'1. Order'!AI736)</f>
        <v/>
      </c>
      <c r="L731" s="284" t="str">
        <f>IF('1. Order'!AH736="","",'1. Order'!AH736)</f>
        <v/>
      </c>
      <c r="M731" s="101"/>
      <c r="N731" s="101"/>
      <c r="O731" s="101"/>
      <c r="P731" s="112"/>
      <c r="Q731" s="58"/>
      <c r="R731" s="56"/>
      <c r="S731" s="56"/>
      <c r="T731" s="56"/>
      <c r="U731" s="57"/>
      <c r="V731" s="58"/>
      <c r="W731" s="56"/>
      <c r="X731" s="56"/>
      <c r="Y731" s="56"/>
      <c r="Z731" s="56"/>
      <c r="AA731" s="56"/>
      <c r="AB731" s="56"/>
      <c r="AC731" s="56"/>
      <c r="AD731" s="56"/>
      <c r="AE731" s="56"/>
      <c r="AF731" s="101"/>
      <c r="AG731" s="112"/>
    </row>
    <row r="732" spans="1:33">
      <c r="A732" s="54" t="str">
        <f>IF('1. Order'!B737="","",'1. Order'!B737)</f>
        <v/>
      </c>
      <c r="B732" s="274" t="str">
        <f>IF('1. Order'!N737="","",'1. Order'!N737)</f>
        <v/>
      </c>
      <c r="C732" s="274" t="str">
        <f>IF('1. Order'!O737="","",'1. Order'!O737)</f>
        <v/>
      </c>
      <c r="D732" s="55" t="str">
        <f>IF('1. Order'!I737="","",'1. Order'!I737)</f>
        <v/>
      </c>
      <c r="E732" s="55" t="str">
        <f>IF('1. Order'!J737="","",'1. Order'!J737)</f>
        <v/>
      </c>
      <c r="F732" s="55" t="str">
        <f>IF('1. Order'!K737="","",'1. Order'!K737)</f>
        <v/>
      </c>
      <c r="G732" s="281" t="str">
        <f>IF('1. Order'!M737="","",'1. Order'!M737)</f>
        <v/>
      </c>
      <c r="H732" s="285"/>
      <c r="I732" s="101"/>
      <c r="J732" s="101"/>
      <c r="K732" s="284" t="str">
        <f>IF('1. Order'!AI737="","",'1. Order'!AI737)</f>
        <v/>
      </c>
      <c r="L732" s="284" t="str">
        <f>IF('1. Order'!AH737="","",'1. Order'!AH737)</f>
        <v/>
      </c>
      <c r="M732" s="101"/>
      <c r="N732" s="101"/>
      <c r="O732" s="101"/>
      <c r="P732" s="112"/>
      <c r="Q732" s="58"/>
      <c r="R732" s="56"/>
      <c r="S732" s="56"/>
      <c r="T732" s="56"/>
      <c r="U732" s="57"/>
      <c r="V732" s="58"/>
      <c r="W732" s="56"/>
      <c r="X732" s="56"/>
      <c r="Y732" s="56"/>
      <c r="Z732" s="56"/>
      <c r="AA732" s="56"/>
      <c r="AB732" s="56"/>
      <c r="AC732" s="56"/>
      <c r="AD732" s="56"/>
      <c r="AE732" s="56"/>
      <c r="AF732" s="101"/>
      <c r="AG732" s="112"/>
    </row>
    <row r="733" spans="1:33">
      <c r="A733" s="54" t="str">
        <f>IF('1. Order'!B738="","",'1. Order'!B738)</f>
        <v/>
      </c>
      <c r="B733" s="274" t="str">
        <f>IF('1. Order'!N738="","",'1. Order'!N738)</f>
        <v/>
      </c>
      <c r="C733" s="274" t="str">
        <f>IF('1. Order'!O738="","",'1. Order'!O738)</f>
        <v/>
      </c>
      <c r="D733" s="55" t="str">
        <f>IF('1. Order'!I738="","",'1. Order'!I738)</f>
        <v/>
      </c>
      <c r="E733" s="55" t="str">
        <f>IF('1. Order'!J738="","",'1. Order'!J738)</f>
        <v/>
      </c>
      <c r="F733" s="55" t="str">
        <f>IF('1. Order'!K738="","",'1. Order'!K738)</f>
        <v/>
      </c>
      <c r="G733" s="281" t="str">
        <f>IF('1. Order'!M738="","",'1. Order'!M738)</f>
        <v/>
      </c>
      <c r="H733" s="285"/>
      <c r="I733" s="101"/>
      <c r="J733" s="101"/>
      <c r="K733" s="284" t="str">
        <f>IF('1. Order'!AI738="","",'1. Order'!AI738)</f>
        <v/>
      </c>
      <c r="L733" s="284" t="str">
        <f>IF('1. Order'!AH738="","",'1. Order'!AH738)</f>
        <v/>
      </c>
      <c r="M733" s="101"/>
      <c r="N733" s="101"/>
      <c r="O733" s="101"/>
      <c r="P733" s="112"/>
      <c r="Q733" s="58"/>
      <c r="R733" s="56"/>
      <c r="S733" s="56"/>
      <c r="T733" s="56"/>
      <c r="U733" s="57"/>
      <c r="V733" s="58"/>
      <c r="W733" s="56"/>
      <c r="X733" s="56"/>
      <c r="Y733" s="56"/>
      <c r="Z733" s="56"/>
      <c r="AA733" s="56"/>
      <c r="AB733" s="56"/>
      <c r="AC733" s="56"/>
      <c r="AD733" s="56"/>
      <c r="AE733" s="56"/>
      <c r="AF733" s="101"/>
      <c r="AG733" s="112"/>
    </row>
    <row r="734" spans="1:33">
      <c r="A734" s="54" t="str">
        <f>IF('1. Order'!B739="","",'1. Order'!B739)</f>
        <v/>
      </c>
      <c r="B734" s="274" t="str">
        <f>IF('1. Order'!N739="","",'1. Order'!N739)</f>
        <v/>
      </c>
      <c r="C734" s="274" t="str">
        <f>IF('1. Order'!O739="","",'1. Order'!O739)</f>
        <v/>
      </c>
      <c r="D734" s="55" t="str">
        <f>IF('1. Order'!I739="","",'1. Order'!I739)</f>
        <v/>
      </c>
      <c r="E734" s="55" t="str">
        <f>IF('1. Order'!J739="","",'1. Order'!J739)</f>
        <v/>
      </c>
      <c r="F734" s="55" t="str">
        <f>IF('1. Order'!K739="","",'1. Order'!K739)</f>
        <v/>
      </c>
      <c r="G734" s="281" t="str">
        <f>IF('1. Order'!M739="","",'1. Order'!M739)</f>
        <v/>
      </c>
      <c r="H734" s="285"/>
      <c r="I734" s="101"/>
      <c r="J734" s="101"/>
      <c r="K734" s="284" t="str">
        <f>IF('1. Order'!AI739="","",'1. Order'!AI739)</f>
        <v/>
      </c>
      <c r="L734" s="284" t="str">
        <f>IF('1. Order'!AH739="","",'1. Order'!AH739)</f>
        <v/>
      </c>
      <c r="M734" s="101"/>
      <c r="N734" s="101"/>
      <c r="O734" s="101"/>
      <c r="P734" s="112"/>
      <c r="Q734" s="58"/>
      <c r="R734" s="56"/>
      <c r="S734" s="56"/>
      <c r="T734" s="56"/>
      <c r="U734" s="57"/>
      <c r="V734" s="58"/>
      <c r="W734" s="56"/>
      <c r="X734" s="56"/>
      <c r="Y734" s="56"/>
      <c r="Z734" s="56"/>
      <c r="AA734" s="56"/>
      <c r="AB734" s="56"/>
      <c r="AC734" s="56"/>
      <c r="AD734" s="56"/>
      <c r="AE734" s="56"/>
      <c r="AF734" s="101"/>
      <c r="AG734" s="112"/>
    </row>
    <row r="735" spans="1:33">
      <c r="A735" s="54" t="str">
        <f>IF('1. Order'!B740="","",'1. Order'!B740)</f>
        <v/>
      </c>
      <c r="B735" s="274" t="str">
        <f>IF('1. Order'!N740="","",'1. Order'!N740)</f>
        <v/>
      </c>
      <c r="C735" s="274" t="str">
        <f>IF('1. Order'!O740="","",'1. Order'!O740)</f>
        <v/>
      </c>
      <c r="D735" s="55" t="str">
        <f>IF('1. Order'!I740="","",'1. Order'!I740)</f>
        <v/>
      </c>
      <c r="E735" s="55" t="str">
        <f>IF('1. Order'!J740="","",'1. Order'!J740)</f>
        <v/>
      </c>
      <c r="F735" s="55" t="str">
        <f>IF('1. Order'!K740="","",'1. Order'!K740)</f>
        <v/>
      </c>
      <c r="G735" s="281" t="str">
        <f>IF('1. Order'!M740="","",'1. Order'!M740)</f>
        <v/>
      </c>
      <c r="H735" s="285"/>
      <c r="I735" s="101"/>
      <c r="J735" s="101"/>
      <c r="K735" s="284" t="str">
        <f>IF('1. Order'!AI740="","",'1. Order'!AI740)</f>
        <v/>
      </c>
      <c r="L735" s="284" t="str">
        <f>IF('1. Order'!AH740="","",'1. Order'!AH740)</f>
        <v/>
      </c>
      <c r="M735" s="101"/>
      <c r="N735" s="101"/>
      <c r="O735" s="101"/>
      <c r="P735" s="112"/>
      <c r="Q735" s="58"/>
      <c r="R735" s="56"/>
      <c r="S735" s="56"/>
      <c r="T735" s="56"/>
      <c r="U735" s="57"/>
      <c r="V735" s="58"/>
      <c r="W735" s="56"/>
      <c r="X735" s="56"/>
      <c r="Y735" s="56"/>
      <c r="Z735" s="56"/>
      <c r="AA735" s="56"/>
      <c r="AB735" s="56"/>
      <c r="AC735" s="56"/>
      <c r="AD735" s="56"/>
      <c r="AE735" s="56"/>
      <c r="AF735" s="101"/>
      <c r="AG735" s="112"/>
    </row>
    <row r="736" spans="1:33">
      <c r="A736" s="54" t="str">
        <f>IF('1. Order'!B741="","",'1. Order'!B741)</f>
        <v/>
      </c>
      <c r="B736" s="274" t="str">
        <f>IF('1. Order'!N741="","",'1. Order'!N741)</f>
        <v/>
      </c>
      <c r="C736" s="274" t="str">
        <f>IF('1. Order'!O741="","",'1. Order'!O741)</f>
        <v/>
      </c>
      <c r="D736" s="55" t="str">
        <f>IF('1. Order'!I741="","",'1. Order'!I741)</f>
        <v/>
      </c>
      <c r="E736" s="55" t="str">
        <f>IF('1. Order'!J741="","",'1. Order'!J741)</f>
        <v/>
      </c>
      <c r="F736" s="55" t="str">
        <f>IF('1. Order'!K741="","",'1. Order'!K741)</f>
        <v/>
      </c>
      <c r="G736" s="281" t="str">
        <f>IF('1. Order'!M741="","",'1. Order'!M741)</f>
        <v/>
      </c>
      <c r="H736" s="285"/>
      <c r="I736" s="101"/>
      <c r="J736" s="101"/>
      <c r="K736" s="284" t="str">
        <f>IF('1. Order'!AI741="","",'1. Order'!AI741)</f>
        <v/>
      </c>
      <c r="L736" s="284" t="str">
        <f>IF('1. Order'!AH741="","",'1. Order'!AH741)</f>
        <v/>
      </c>
      <c r="M736" s="101"/>
      <c r="N736" s="101"/>
      <c r="O736" s="101"/>
      <c r="P736" s="112"/>
      <c r="Q736" s="58"/>
      <c r="R736" s="56"/>
      <c r="S736" s="56"/>
      <c r="T736" s="56"/>
      <c r="U736" s="57"/>
      <c r="V736" s="58"/>
      <c r="W736" s="56"/>
      <c r="X736" s="56"/>
      <c r="Y736" s="56"/>
      <c r="Z736" s="56"/>
      <c r="AA736" s="56"/>
      <c r="AB736" s="56"/>
      <c r="AC736" s="56"/>
      <c r="AD736" s="56"/>
      <c r="AE736" s="56"/>
      <c r="AF736" s="101"/>
      <c r="AG736" s="112"/>
    </row>
    <row r="737" spans="1:33">
      <c r="A737" s="54" t="str">
        <f>IF('1. Order'!B742="","",'1. Order'!B742)</f>
        <v/>
      </c>
      <c r="B737" s="274" t="str">
        <f>IF('1. Order'!N742="","",'1. Order'!N742)</f>
        <v/>
      </c>
      <c r="C737" s="274" t="str">
        <f>IF('1. Order'!O742="","",'1. Order'!O742)</f>
        <v/>
      </c>
      <c r="D737" s="55" t="str">
        <f>IF('1. Order'!I742="","",'1. Order'!I742)</f>
        <v/>
      </c>
      <c r="E737" s="55" t="str">
        <f>IF('1. Order'!J742="","",'1. Order'!J742)</f>
        <v/>
      </c>
      <c r="F737" s="55" t="str">
        <f>IF('1. Order'!K742="","",'1. Order'!K742)</f>
        <v/>
      </c>
      <c r="G737" s="281" t="str">
        <f>IF('1. Order'!M742="","",'1. Order'!M742)</f>
        <v/>
      </c>
      <c r="H737" s="285"/>
      <c r="I737" s="101"/>
      <c r="J737" s="101"/>
      <c r="K737" s="284" t="str">
        <f>IF('1. Order'!AI742="","",'1. Order'!AI742)</f>
        <v/>
      </c>
      <c r="L737" s="284" t="str">
        <f>IF('1. Order'!AH742="","",'1. Order'!AH742)</f>
        <v/>
      </c>
      <c r="M737" s="101"/>
      <c r="N737" s="101"/>
      <c r="O737" s="101"/>
      <c r="P737" s="112"/>
      <c r="Q737" s="58"/>
      <c r="R737" s="56"/>
      <c r="S737" s="56"/>
      <c r="T737" s="56"/>
      <c r="U737" s="57"/>
      <c r="V737" s="58"/>
      <c r="W737" s="56"/>
      <c r="X737" s="56"/>
      <c r="Y737" s="56"/>
      <c r="Z737" s="56"/>
      <c r="AA737" s="56"/>
      <c r="AB737" s="56"/>
      <c r="AC737" s="56"/>
      <c r="AD737" s="56"/>
      <c r="AE737" s="56"/>
      <c r="AF737" s="101"/>
      <c r="AG737" s="112"/>
    </row>
    <row r="738" spans="1:33">
      <c r="A738" s="54" t="str">
        <f>IF('1. Order'!B743="","",'1. Order'!B743)</f>
        <v/>
      </c>
      <c r="B738" s="274" t="str">
        <f>IF('1. Order'!N743="","",'1. Order'!N743)</f>
        <v/>
      </c>
      <c r="C738" s="274" t="str">
        <f>IF('1. Order'!O743="","",'1. Order'!O743)</f>
        <v/>
      </c>
      <c r="D738" s="55" t="str">
        <f>IF('1. Order'!I743="","",'1. Order'!I743)</f>
        <v/>
      </c>
      <c r="E738" s="55" t="str">
        <f>IF('1. Order'!J743="","",'1. Order'!J743)</f>
        <v/>
      </c>
      <c r="F738" s="55" t="str">
        <f>IF('1. Order'!K743="","",'1. Order'!K743)</f>
        <v/>
      </c>
      <c r="G738" s="281" t="str">
        <f>IF('1. Order'!M743="","",'1. Order'!M743)</f>
        <v/>
      </c>
      <c r="H738" s="285"/>
      <c r="I738" s="101"/>
      <c r="J738" s="101"/>
      <c r="K738" s="284" t="str">
        <f>IF('1. Order'!AI743="","",'1. Order'!AI743)</f>
        <v/>
      </c>
      <c r="L738" s="284" t="str">
        <f>IF('1. Order'!AH743="","",'1. Order'!AH743)</f>
        <v/>
      </c>
      <c r="M738" s="101"/>
      <c r="N738" s="101"/>
      <c r="O738" s="101"/>
      <c r="P738" s="112"/>
      <c r="Q738" s="58"/>
      <c r="R738" s="56"/>
      <c r="S738" s="56"/>
      <c r="T738" s="56"/>
      <c r="U738" s="57"/>
      <c r="V738" s="58"/>
      <c r="W738" s="56"/>
      <c r="X738" s="56"/>
      <c r="Y738" s="56"/>
      <c r="Z738" s="56"/>
      <c r="AA738" s="56"/>
      <c r="AB738" s="56"/>
      <c r="AC738" s="56"/>
      <c r="AD738" s="56"/>
      <c r="AE738" s="56"/>
      <c r="AF738" s="101"/>
      <c r="AG738" s="112"/>
    </row>
    <row r="739" spans="1:33">
      <c r="A739" s="54" t="str">
        <f>IF('1. Order'!B744="","",'1. Order'!B744)</f>
        <v/>
      </c>
      <c r="B739" s="274" t="str">
        <f>IF('1. Order'!N744="","",'1. Order'!N744)</f>
        <v/>
      </c>
      <c r="C739" s="274" t="str">
        <f>IF('1. Order'!O744="","",'1. Order'!O744)</f>
        <v/>
      </c>
      <c r="D739" s="55" t="str">
        <f>IF('1. Order'!I744="","",'1. Order'!I744)</f>
        <v/>
      </c>
      <c r="E739" s="55" t="str">
        <f>IF('1. Order'!J744="","",'1. Order'!J744)</f>
        <v/>
      </c>
      <c r="F739" s="55" t="str">
        <f>IF('1. Order'!K744="","",'1. Order'!K744)</f>
        <v/>
      </c>
      <c r="G739" s="281" t="str">
        <f>IF('1. Order'!M744="","",'1. Order'!M744)</f>
        <v/>
      </c>
      <c r="H739" s="285"/>
      <c r="I739" s="101"/>
      <c r="J739" s="101"/>
      <c r="K739" s="284" t="str">
        <f>IF('1. Order'!AI744="","",'1. Order'!AI744)</f>
        <v/>
      </c>
      <c r="L739" s="284" t="str">
        <f>IF('1. Order'!AH744="","",'1. Order'!AH744)</f>
        <v/>
      </c>
      <c r="M739" s="101"/>
      <c r="N739" s="101"/>
      <c r="O739" s="101"/>
      <c r="P739" s="112"/>
      <c r="Q739" s="58"/>
      <c r="R739" s="56"/>
      <c r="S739" s="56"/>
      <c r="T739" s="56"/>
      <c r="U739" s="57"/>
      <c r="V739" s="58"/>
      <c r="W739" s="56"/>
      <c r="X739" s="56"/>
      <c r="Y739" s="56"/>
      <c r="Z739" s="56"/>
      <c r="AA739" s="56"/>
      <c r="AB739" s="56"/>
      <c r="AC739" s="56"/>
      <c r="AD739" s="56"/>
      <c r="AE739" s="56"/>
      <c r="AF739" s="101"/>
      <c r="AG739" s="112"/>
    </row>
    <row r="740" spans="1:33">
      <c r="A740" s="54" t="str">
        <f>IF('1. Order'!B745="","",'1. Order'!B745)</f>
        <v/>
      </c>
      <c r="B740" s="274" t="str">
        <f>IF('1. Order'!N745="","",'1. Order'!N745)</f>
        <v/>
      </c>
      <c r="C740" s="274" t="str">
        <f>IF('1. Order'!O745="","",'1. Order'!O745)</f>
        <v/>
      </c>
      <c r="D740" s="55" t="str">
        <f>IF('1. Order'!I745="","",'1. Order'!I745)</f>
        <v/>
      </c>
      <c r="E740" s="55" t="str">
        <f>IF('1. Order'!J745="","",'1. Order'!J745)</f>
        <v/>
      </c>
      <c r="F740" s="55" t="str">
        <f>IF('1. Order'!K745="","",'1. Order'!K745)</f>
        <v/>
      </c>
      <c r="G740" s="281" t="str">
        <f>IF('1. Order'!M745="","",'1. Order'!M745)</f>
        <v/>
      </c>
      <c r="H740" s="285"/>
      <c r="I740" s="101"/>
      <c r="J740" s="101"/>
      <c r="K740" s="284" t="str">
        <f>IF('1. Order'!AI745="","",'1. Order'!AI745)</f>
        <v/>
      </c>
      <c r="L740" s="284" t="str">
        <f>IF('1. Order'!AH745="","",'1. Order'!AH745)</f>
        <v/>
      </c>
      <c r="M740" s="101"/>
      <c r="N740" s="101"/>
      <c r="O740" s="101"/>
      <c r="P740" s="112"/>
      <c r="Q740" s="58"/>
      <c r="R740" s="56"/>
      <c r="S740" s="56"/>
      <c r="T740" s="56"/>
      <c r="U740" s="57"/>
      <c r="V740" s="58"/>
      <c r="W740" s="56"/>
      <c r="X740" s="56"/>
      <c r="Y740" s="56"/>
      <c r="Z740" s="56"/>
      <c r="AA740" s="56"/>
      <c r="AB740" s="56"/>
      <c r="AC740" s="56"/>
      <c r="AD740" s="56"/>
      <c r="AE740" s="56"/>
      <c r="AF740" s="101"/>
      <c r="AG740" s="112"/>
    </row>
    <row r="741" spans="1:33">
      <c r="A741" s="54" t="str">
        <f>IF('1. Order'!B746="","",'1. Order'!B746)</f>
        <v/>
      </c>
      <c r="B741" s="274" t="str">
        <f>IF('1. Order'!N746="","",'1. Order'!N746)</f>
        <v/>
      </c>
      <c r="C741" s="274" t="str">
        <f>IF('1. Order'!O746="","",'1. Order'!O746)</f>
        <v/>
      </c>
      <c r="D741" s="55" t="str">
        <f>IF('1. Order'!I746="","",'1. Order'!I746)</f>
        <v/>
      </c>
      <c r="E741" s="55" t="str">
        <f>IF('1. Order'!J746="","",'1. Order'!J746)</f>
        <v/>
      </c>
      <c r="F741" s="55" t="str">
        <f>IF('1. Order'!K746="","",'1. Order'!K746)</f>
        <v/>
      </c>
      <c r="G741" s="281" t="str">
        <f>IF('1. Order'!M746="","",'1. Order'!M746)</f>
        <v/>
      </c>
      <c r="H741" s="285"/>
      <c r="I741" s="101"/>
      <c r="J741" s="101"/>
      <c r="K741" s="284" t="str">
        <f>IF('1. Order'!AI746="","",'1. Order'!AI746)</f>
        <v/>
      </c>
      <c r="L741" s="284" t="str">
        <f>IF('1. Order'!AH746="","",'1. Order'!AH746)</f>
        <v/>
      </c>
      <c r="M741" s="101"/>
      <c r="N741" s="101"/>
      <c r="O741" s="101"/>
      <c r="P741" s="112"/>
      <c r="Q741" s="58"/>
      <c r="R741" s="56"/>
      <c r="S741" s="56"/>
      <c r="T741" s="56"/>
      <c r="U741" s="57"/>
      <c r="V741" s="58"/>
      <c r="W741" s="56"/>
      <c r="X741" s="56"/>
      <c r="Y741" s="56"/>
      <c r="Z741" s="56"/>
      <c r="AA741" s="56"/>
      <c r="AB741" s="56"/>
      <c r="AC741" s="56"/>
      <c r="AD741" s="56"/>
      <c r="AE741" s="56"/>
      <c r="AF741" s="101"/>
      <c r="AG741" s="112"/>
    </row>
    <row r="742" spans="1:33">
      <c r="A742" s="54" t="str">
        <f>IF('1. Order'!B747="","",'1. Order'!B747)</f>
        <v/>
      </c>
      <c r="B742" s="274" t="str">
        <f>IF('1. Order'!N747="","",'1. Order'!N747)</f>
        <v/>
      </c>
      <c r="C742" s="274" t="str">
        <f>IF('1. Order'!O747="","",'1. Order'!O747)</f>
        <v/>
      </c>
      <c r="D742" s="55" t="str">
        <f>IF('1. Order'!I747="","",'1. Order'!I747)</f>
        <v/>
      </c>
      <c r="E742" s="55" t="str">
        <f>IF('1. Order'!J747="","",'1. Order'!J747)</f>
        <v/>
      </c>
      <c r="F742" s="55" t="str">
        <f>IF('1. Order'!K747="","",'1. Order'!K747)</f>
        <v/>
      </c>
      <c r="G742" s="281" t="str">
        <f>IF('1. Order'!M747="","",'1. Order'!M747)</f>
        <v/>
      </c>
      <c r="H742" s="285"/>
      <c r="I742" s="101"/>
      <c r="J742" s="101"/>
      <c r="K742" s="284" t="str">
        <f>IF('1. Order'!AI747="","",'1. Order'!AI747)</f>
        <v/>
      </c>
      <c r="L742" s="284" t="str">
        <f>IF('1. Order'!AH747="","",'1. Order'!AH747)</f>
        <v/>
      </c>
      <c r="M742" s="101"/>
      <c r="N742" s="101"/>
      <c r="O742" s="101"/>
      <c r="P742" s="112"/>
      <c r="Q742" s="58"/>
      <c r="R742" s="56"/>
      <c r="S742" s="56"/>
      <c r="T742" s="56"/>
      <c r="U742" s="57"/>
      <c r="V742" s="58"/>
      <c r="W742" s="56"/>
      <c r="X742" s="56"/>
      <c r="Y742" s="56"/>
      <c r="Z742" s="56"/>
      <c r="AA742" s="56"/>
      <c r="AB742" s="56"/>
      <c r="AC742" s="56"/>
      <c r="AD742" s="56"/>
      <c r="AE742" s="56"/>
      <c r="AF742" s="101"/>
      <c r="AG742" s="112"/>
    </row>
    <row r="743" spans="1:33">
      <c r="A743" s="54" t="str">
        <f>IF('1. Order'!B748="","",'1. Order'!B748)</f>
        <v/>
      </c>
      <c r="B743" s="274" t="str">
        <f>IF('1. Order'!N748="","",'1. Order'!N748)</f>
        <v/>
      </c>
      <c r="C743" s="274" t="str">
        <f>IF('1. Order'!O748="","",'1. Order'!O748)</f>
        <v/>
      </c>
      <c r="D743" s="55" t="str">
        <f>IF('1. Order'!I748="","",'1. Order'!I748)</f>
        <v/>
      </c>
      <c r="E743" s="55" t="str">
        <f>IF('1. Order'!J748="","",'1. Order'!J748)</f>
        <v/>
      </c>
      <c r="F743" s="55" t="str">
        <f>IF('1. Order'!K748="","",'1. Order'!K748)</f>
        <v/>
      </c>
      <c r="G743" s="281" t="str">
        <f>IF('1. Order'!M748="","",'1. Order'!M748)</f>
        <v/>
      </c>
      <c r="H743" s="285"/>
      <c r="I743" s="101"/>
      <c r="J743" s="101"/>
      <c r="K743" s="284" t="str">
        <f>IF('1. Order'!AI748="","",'1. Order'!AI748)</f>
        <v/>
      </c>
      <c r="L743" s="284" t="str">
        <f>IF('1. Order'!AH748="","",'1. Order'!AH748)</f>
        <v/>
      </c>
      <c r="M743" s="101"/>
      <c r="N743" s="101"/>
      <c r="O743" s="101"/>
      <c r="P743" s="112"/>
      <c r="Q743" s="58"/>
      <c r="R743" s="56"/>
      <c r="S743" s="56"/>
      <c r="T743" s="56"/>
      <c r="U743" s="57"/>
      <c r="V743" s="58"/>
      <c r="W743" s="56"/>
      <c r="X743" s="56"/>
      <c r="Y743" s="56"/>
      <c r="Z743" s="56"/>
      <c r="AA743" s="56"/>
      <c r="AB743" s="56"/>
      <c r="AC743" s="56"/>
      <c r="AD743" s="56"/>
      <c r="AE743" s="56"/>
      <c r="AF743" s="101"/>
      <c r="AG743" s="112"/>
    </row>
    <row r="744" spans="1:33">
      <c r="A744" s="54" t="str">
        <f>IF('1. Order'!B749="","",'1. Order'!B749)</f>
        <v/>
      </c>
      <c r="B744" s="274" t="str">
        <f>IF('1. Order'!N749="","",'1. Order'!N749)</f>
        <v/>
      </c>
      <c r="C744" s="274" t="str">
        <f>IF('1. Order'!O749="","",'1. Order'!O749)</f>
        <v/>
      </c>
      <c r="D744" s="55" t="str">
        <f>IF('1. Order'!I749="","",'1. Order'!I749)</f>
        <v/>
      </c>
      <c r="E744" s="55" t="str">
        <f>IF('1. Order'!J749="","",'1. Order'!J749)</f>
        <v/>
      </c>
      <c r="F744" s="55" t="str">
        <f>IF('1. Order'!K749="","",'1. Order'!K749)</f>
        <v/>
      </c>
      <c r="G744" s="281" t="str">
        <f>IF('1. Order'!M749="","",'1. Order'!M749)</f>
        <v/>
      </c>
      <c r="H744" s="285"/>
      <c r="I744" s="101"/>
      <c r="J744" s="101"/>
      <c r="K744" s="284" t="str">
        <f>IF('1. Order'!AI749="","",'1. Order'!AI749)</f>
        <v/>
      </c>
      <c r="L744" s="284" t="str">
        <f>IF('1. Order'!AH749="","",'1. Order'!AH749)</f>
        <v/>
      </c>
      <c r="M744" s="101"/>
      <c r="N744" s="101"/>
      <c r="O744" s="101"/>
      <c r="P744" s="112"/>
      <c r="Q744" s="58"/>
      <c r="R744" s="56"/>
      <c r="S744" s="56"/>
      <c r="T744" s="56"/>
      <c r="U744" s="57"/>
      <c r="V744" s="58"/>
      <c r="W744" s="56"/>
      <c r="X744" s="56"/>
      <c r="Y744" s="56"/>
      <c r="Z744" s="56"/>
      <c r="AA744" s="56"/>
      <c r="AB744" s="56"/>
      <c r="AC744" s="56"/>
      <c r="AD744" s="56"/>
      <c r="AE744" s="56"/>
      <c r="AF744" s="101"/>
      <c r="AG744" s="112"/>
    </row>
    <row r="745" spans="1:33">
      <c r="A745" s="54" t="str">
        <f>IF('1. Order'!B750="","",'1. Order'!B750)</f>
        <v/>
      </c>
      <c r="B745" s="274" t="str">
        <f>IF('1. Order'!N750="","",'1. Order'!N750)</f>
        <v/>
      </c>
      <c r="C745" s="274" t="str">
        <f>IF('1. Order'!O750="","",'1. Order'!O750)</f>
        <v/>
      </c>
      <c r="D745" s="55" t="str">
        <f>IF('1. Order'!I750="","",'1. Order'!I750)</f>
        <v/>
      </c>
      <c r="E745" s="55" t="str">
        <f>IF('1. Order'!J750="","",'1. Order'!J750)</f>
        <v/>
      </c>
      <c r="F745" s="55" t="str">
        <f>IF('1. Order'!K750="","",'1. Order'!K750)</f>
        <v/>
      </c>
      <c r="G745" s="281" t="str">
        <f>IF('1. Order'!M750="","",'1. Order'!M750)</f>
        <v/>
      </c>
      <c r="H745" s="285"/>
      <c r="I745" s="101"/>
      <c r="J745" s="101"/>
      <c r="K745" s="284" t="str">
        <f>IF('1. Order'!AI750="","",'1. Order'!AI750)</f>
        <v/>
      </c>
      <c r="L745" s="284" t="str">
        <f>IF('1. Order'!AH750="","",'1. Order'!AH750)</f>
        <v/>
      </c>
      <c r="M745" s="101"/>
      <c r="N745" s="101"/>
      <c r="O745" s="101"/>
      <c r="P745" s="112"/>
      <c r="Q745" s="58"/>
      <c r="R745" s="56"/>
      <c r="S745" s="56"/>
      <c r="T745" s="56"/>
      <c r="U745" s="57"/>
      <c r="V745" s="58"/>
      <c r="W745" s="56"/>
      <c r="X745" s="56"/>
      <c r="Y745" s="56"/>
      <c r="Z745" s="56"/>
      <c r="AA745" s="56"/>
      <c r="AB745" s="56"/>
      <c r="AC745" s="56"/>
      <c r="AD745" s="56"/>
      <c r="AE745" s="56"/>
      <c r="AF745" s="101"/>
      <c r="AG745" s="112"/>
    </row>
    <row r="746" spans="1:33">
      <c r="A746" s="54" t="str">
        <f>IF('1. Order'!B751="","",'1. Order'!B751)</f>
        <v/>
      </c>
      <c r="B746" s="274" t="str">
        <f>IF('1. Order'!N751="","",'1. Order'!N751)</f>
        <v/>
      </c>
      <c r="C746" s="274" t="str">
        <f>IF('1. Order'!O751="","",'1. Order'!O751)</f>
        <v/>
      </c>
      <c r="D746" s="55" t="str">
        <f>IF('1. Order'!I751="","",'1. Order'!I751)</f>
        <v/>
      </c>
      <c r="E746" s="55" t="str">
        <f>IF('1. Order'!J751="","",'1. Order'!J751)</f>
        <v/>
      </c>
      <c r="F746" s="55" t="str">
        <f>IF('1. Order'!K751="","",'1. Order'!K751)</f>
        <v/>
      </c>
      <c r="G746" s="281" t="str">
        <f>IF('1. Order'!M751="","",'1. Order'!M751)</f>
        <v/>
      </c>
      <c r="H746" s="285"/>
      <c r="I746" s="101"/>
      <c r="J746" s="101"/>
      <c r="K746" s="284" t="str">
        <f>IF('1. Order'!AI751="","",'1. Order'!AI751)</f>
        <v/>
      </c>
      <c r="L746" s="284" t="str">
        <f>IF('1. Order'!AH751="","",'1. Order'!AH751)</f>
        <v/>
      </c>
      <c r="M746" s="101"/>
      <c r="N746" s="101"/>
      <c r="O746" s="101"/>
      <c r="P746" s="112"/>
      <c r="Q746" s="58"/>
      <c r="R746" s="56"/>
      <c r="S746" s="56"/>
      <c r="T746" s="56"/>
      <c r="U746" s="57"/>
      <c r="V746" s="58"/>
      <c r="W746" s="56"/>
      <c r="X746" s="56"/>
      <c r="Y746" s="56"/>
      <c r="Z746" s="56"/>
      <c r="AA746" s="56"/>
      <c r="AB746" s="56"/>
      <c r="AC746" s="56"/>
      <c r="AD746" s="56"/>
      <c r="AE746" s="56"/>
      <c r="AF746" s="101"/>
      <c r="AG746" s="112"/>
    </row>
    <row r="747" spans="1:33">
      <c r="A747" s="54" t="str">
        <f>IF('1. Order'!B752="","",'1. Order'!B752)</f>
        <v/>
      </c>
      <c r="B747" s="274" t="str">
        <f>IF('1. Order'!N752="","",'1. Order'!N752)</f>
        <v/>
      </c>
      <c r="C747" s="274" t="str">
        <f>IF('1. Order'!O752="","",'1. Order'!O752)</f>
        <v/>
      </c>
      <c r="D747" s="55" t="str">
        <f>IF('1. Order'!I752="","",'1. Order'!I752)</f>
        <v/>
      </c>
      <c r="E747" s="55" t="str">
        <f>IF('1. Order'!J752="","",'1. Order'!J752)</f>
        <v/>
      </c>
      <c r="F747" s="55" t="str">
        <f>IF('1. Order'!K752="","",'1. Order'!K752)</f>
        <v/>
      </c>
      <c r="G747" s="281" t="str">
        <f>IF('1. Order'!M752="","",'1. Order'!M752)</f>
        <v/>
      </c>
      <c r="H747" s="285"/>
      <c r="I747" s="101"/>
      <c r="J747" s="101"/>
      <c r="K747" s="284" t="str">
        <f>IF('1. Order'!AI752="","",'1. Order'!AI752)</f>
        <v/>
      </c>
      <c r="L747" s="284" t="str">
        <f>IF('1. Order'!AH752="","",'1. Order'!AH752)</f>
        <v/>
      </c>
      <c r="M747" s="101"/>
      <c r="N747" s="101"/>
      <c r="O747" s="101"/>
      <c r="P747" s="112"/>
      <c r="Q747" s="58"/>
      <c r="R747" s="56"/>
      <c r="S747" s="56"/>
      <c r="T747" s="56"/>
      <c r="U747" s="57"/>
      <c r="V747" s="58"/>
      <c r="W747" s="56"/>
      <c r="X747" s="56"/>
      <c r="Y747" s="56"/>
      <c r="Z747" s="56"/>
      <c r="AA747" s="56"/>
      <c r="AB747" s="56"/>
      <c r="AC747" s="56"/>
      <c r="AD747" s="56"/>
      <c r="AE747" s="56"/>
      <c r="AF747" s="101"/>
      <c r="AG747" s="112"/>
    </row>
    <row r="748" spans="1:33">
      <c r="A748" s="54" t="str">
        <f>IF('1. Order'!B753="","",'1. Order'!B753)</f>
        <v/>
      </c>
      <c r="B748" s="274" t="str">
        <f>IF('1. Order'!N753="","",'1. Order'!N753)</f>
        <v/>
      </c>
      <c r="C748" s="274" t="str">
        <f>IF('1. Order'!O753="","",'1. Order'!O753)</f>
        <v/>
      </c>
      <c r="D748" s="55" t="str">
        <f>IF('1. Order'!I753="","",'1. Order'!I753)</f>
        <v/>
      </c>
      <c r="E748" s="55" t="str">
        <f>IF('1. Order'!J753="","",'1. Order'!J753)</f>
        <v/>
      </c>
      <c r="F748" s="55" t="str">
        <f>IF('1. Order'!K753="","",'1. Order'!K753)</f>
        <v/>
      </c>
      <c r="G748" s="281" t="str">
        <f>IF('1. Order'!M753="","",'1. Order'!M753)</f>
        <v/>
      </c>
      <c r="H748" s="285"/>
      <c r="I748" s="101"/>
      <c r="J748" s="101"/>
      <c r="K748" s="284" t="str">
        <f>IF('1. Order'!AI753="","",'1. Order'!AI753)</f>
        <v/>
      </c>
      <c r="L748" s="284" t="str">
        <f>IF('1. Order'!AH753="","",'1. Order'!AH753)</f>
        <v/>
      </c>
      <c r="M748" s="101"/>
      <c r="N748" s="101"/>
      <c r="O748" s="101"/>
      <c r="P748" s="112"/>
      <c r="Q748" s="58"/>
      <c r="R748" s="56"/>
      <c r="S748" s="56"/>
      <c r="T748" s="56"/>
      <c r="U748" s="57"/>
      <c r="V748" s="58"/>
      <c r="W748" s="56"/>
      <c r="X748" s="56"/>
      <c r="Y748" s="56"/>
      <c r="Z748" s="56"/>
      <c r="AA748" s="56"/>
      <c r="AB748" s="56"/>
      <c r="AC748" s="56"/>
      <c r="AD748" s="56"/>
      <c r="AE748" s="56"/>
      <c r="AF748" s="101"/>
      <c r="AG748" s="112"/>
    </row>
    <row r="749" spans="1:33">
      <c r="A749" s="54" t="str">
        <f>IF('1. Order'!B754="","",'1. Order'!B754)</f>
        <v/>
      </c>
      <c r="B749" s="274" t="str">
        <f>IF('1. Order'!N754="","",'1. Order'!N754)</f>
        <v/>
      </c>
      <c r="C749" s="274" t="str">
        <f>IF('1. Order'!O754="","",'1. Order'!O754)</f>
        <v/>
      </c>
      <c r="D749" s="55" t="str">
        <f>IF('1. Order'!I754="","",'1. Order'!I754)</f>
        <v/>
      </c>
      <c r="E749" s="55" t="str">
        <f>IF('1. Order'!J754="","",'1. Order'!J754)</f>
        <v/>
      </c>
      <c r="F749" s="55" t="str">
        <f>IF('1. Order'!K754="","",'1. Order'!K754)</f>
        <v/>
      </c>
      <c r="G749" s="281" t="str">
        <f>IF('1. Order'!M754="","",'1. Order'!M754)</f>
        <v/>
      </c>
      <c r="H749" s="285"/>
      <c r="I749" s="101"/>
      <c r="J749" s="101"/>
      <c r="K749" s="284" t="str">
        <f>IF('1. Order'!AI754="","",'1. Order'!AI754)</f>
        <v/>
      </c>
      <c r="L749" s="284" t="str">
        <f>IF('1. Order'!AH754="","",'1. Order'!AH754)</f>
        <v/>
      </c>
      <c r="M749" s="101"/>
      <c r="N749" s="101"/>
      <c r="O749" s="101"/>
      <c r="P749" s="112"/>
      <c r="Q749" s="58"/>
      <c r="R749" s="56"/>
      <c r="S749" s="56"/>
      <c r="T749" s="56"/>
      <c r="U749" s="57"/>
      <c r="V749" s="58"/>
      <c r="W749" s="56"/>
      <c r="X749" s="56"/>
      <c r="Y749" s="56"/>
      <c r="Z749" s="56"/>
      <c r="AA749" s="56"/>
      <c r="AB749" s="56"/>
      <c r="AC749" s="56"/>
      <c r="AD749" s="56"/>
      <c r="AE749" s="56"/>
      <c r="AF749" s="101"/>
      <c r="AG749" s="112"/>
    </row>
    <row r="750" spans="1:33">
      <c r="A750" s="54" t="str">
        <f>IF('1. Order'!B755="","",'1. Order'!B755)</f>
        <v/>
      </c>
      <c r="B750" s="274" t="str">
        <f>IF('1. Order'!N755="","",'1. Order'!N755)</f>
        <v/>
      </c>
      <c r="C750" s="274" t="str">
        <f>IF('1. Order'!O755="","",'1. Order'!O755)</f>
        <v/>
      </c>
      <c r="D750" s="55" t="str">
        <f>IF('1. Order'!I755="","",'1. Order'!I755)</f>
        <v/>
      </c>
      <c r="E750" s="55" t="str">
        <f>IF('1. Order'!J755="","",'1. Order'!J755)</f>
        <v/>
      </c>
      <c r="F750" s="55" t="str">
        <f>IF('1. Order'!K755="","",'1. Order'!K755)</f>
        <v/>
      </c>
      <c r="G750" s="281" t="str">
        <f>IF('1. Order'!M755="","",'1. Order'!M755)</f>
        <v/>
      </c>
      <c r="H750" s="285"/>
      <c r="I750" s="101"/>
      <c r="J750" s="101"/>
      <c r="K750" s="284" t="str">
        <f>IF('1. Order'!AI755="","",'1. Order'!AI755)</f>
        <v/>
      </c>
      <c r="L750" s="284" t="str">
        <f>IF('1. Order'!AH755="","",'1. Order'!AH755)</f>
        <v/>
      </c>
      <c r="M750" s="101"/>
      <c r="N750" s="101"/>
      <c r="O750" s="101"/>
      <c r="P750" s="112"/>
      <c r="Q750" s="58"/>
      <c r="R750" s="56"/>
      <c r="S750" s="56"/>
      <c r="T750" s="56"/>
      <c r="U750" s="57"/>
      <c r="V750" s="58"/>
      <c r="W750" s="56"/>
      <c r="X750" s="56"/>
      <c r="Y750" s="56"/>
      <c r="Z750" s="56"/>
      <c r="AA750" s="56"/>
      <c r="AB750" s="56"/>
      <c r="AC750" s="56"/>
      <c r="AD750" s="56"/>
      <c r="AE750" s="56"/>
      <c r="AF750" s="101"/>
      <c r="AG750" s="112"/>
    </row>
    <row r="751" spans="1:33">
      <c r="A751" s="54" t="str">
        <f>IF('1. Order'!B756="","",'1. Order'!B756)</f>
        <v/>
      </c>
      <c r="B751" s="274" t="str">
        <f>IF('1. Order'!N756="","",'1. Order'!N756)</f>
        <v/>
      </c>
      <c r="C751" s="274" t="str">
        <f>IF('1. Order'!O756="","",'1. Order'!O756)</f>
        <v/>
      </c>
      <c r="D751" s="55" t="str">
        <f>IF('1. Order'!I756="","",'1. Order'!I756)</f>
        <v/>
      </c>
      <c r="E751" s="55" t="str">
        <f>IF('1. Order'!J756="","",'1. Order'!J756)</f>
        <v/>
      </c>
      <c r="F751" s="55" t="str">
        <f>IF('1. Order'!K756="","",'1. Order'!K756)</f>
        <v/>
      </c>
      <c r="G751" s="281" t="str">
        <f>IF('1. Order'!M756="","",'1. Order'!M756)</f>
        <v/>
      </c>
      <c r="H751" s="285"/>
      <c r="I751" s="101"/>
      <c r="J751" s="101"/>
      <c r="K751" s="284" t="str">
        <f>IF('1. Order'!AI756="","",'1. Order'!AI756)</f>
        <v/>
      </c>
      <c r="L751" s="284" t="str">
        <f>IF('1. Order'!AH756="","",'1. Order'!AH756)</f>
        <v/>
      </c>
      <c r="M751" s="101"/>
      <c r="N751" s="101"/>
      <c r="O751" s="101"/>
      <c r="P751" s="112"/>
      <c r="Q751" s="58"/>
      <c r="R751" s="56"/>
      <c r="S751" s="56"/>
      <c r="T751" s="56"/>
      <c r="U751" s="57"/>
      <c r="V751" s="58"/>
      <c r="W751" s="56"/>
      <c r="X751" s="56"/>
      <c r="Y751" s="56"/>
      <c r="Z751" s="56"/>
      <c r="AA751" s="56"/>
      <c r="AB751" s="56"/>
      <c r="AC751" s="56"/>
      <c r="AD751" s="56"/>
      <c r="AE751" s="56"/>
      <c r="AF751" s="101"/>
      <c r="AG751" s="112"/>
    </row>
    <row r="752" spans="1:33">
      <c r="A752" s="54" t="str">
        <f>IF('1. Order'!B757="","",'1. Order'!B757)</f>
        <v/>
      </c>
      <c r="B752" s="274" t="str">
        <f>IF('1. Order'!N757="","",'1. Order'!N757)</f>
        <v/>
      </c>
      <c r="C752" s="274" t="str">
        <f>IF('1. Order'!O757="","",'1. Order'!O757)</f>
        <v/>
      </c>
      <c r="D752" s="55" t="str">
        <f>IF('1. Order'!I757="","",'1. Order'!I757)</f>
        <v/>
      </c>
      <c r="E752" s="55" t="str">
        <f>IF('1. Order'!J757="","",'1. Order'!J757)</f>
        <v/>
      </c>
      <c r="F752" s="55" t="str">
        <f>IF('1. Order'!K757="","",'1. Order'!K757)</f>
        <v/>
      </c>
      <c r="G752" s="281" t="str">
        <f>IF('1. Order'!M757="","",'1. Order'!M757)</f>
        <v/>
      </c>
      <c r="H752" s="285"/>
      <c r="I752" s="101"/>
      <c r="J752" s="101"/>
      <c r="K752" s="284" t="str">
        <f>IF('1. Order'!AI757="","",'1. Order'!AI757)</f>
        <v/>
      </c>
      <c r="L752" s="284" t="str">
        <f>IF('1. Order'!AH757="","",'1. Order'!AH757)</f>
        <v/>
      </c>
      <c r="M752" s="101"/>
      <c r="N752" s="101"/>
      <c r="O752" s="101"/>
      <c r="P752" s="112"/>
      <c r="Q752" s="58"/>
      <c r="R752" s="56"/>
      <c r="S752" s="56"/>
      <c r="T752" s="56"/>
      <c r="U752" s="57"/>
      <c r="V752" s="58"/>
      <c r="W752" s="56"/>
      <c r="X752" s="56"/>
      <c r="Y752" s="56"/>
      <c r="Z752" s="56"/>
      <c r="AA752" s="56"/>
      <c r="AB752" s="56"/>
      <c r="AC752" s="56"/>
      <c r="AD752" s="56"/>
      <c r="AE752" s="56"/>
      <c r="AF752" s="101"/>
      <c r="AG752" s="112"/>
    </row>
    <row r="753" spans="1:33">
      <c r="A753" s="54" t="str">
        <f>IF('1. Order'!B758="","",'1. Order'!B758)</f>
        <v/>
      </c>
      <c r="B753" s="274" t="str">
        <f>IF('1. Order'!N758="","",'1. Order'!N758)</f>
        <v/>
      </c>
      <c r="C753" s="274" t="str">
        <f>IF('1. Order'!O758="","",'1. Order'!O758)</f>
        <v/>
      </c>
      <c r="D753" s="55" t="str">
        <f>IF('1. Order'!I758="","",'1. Order'!I758)</f>
        <v/>
      </c>
      <c r="E753" s="55" t="str">
        <f>IF('1. Order'!J758="","",'1. Order'!J758)</f>
        <v/>
      </c>
      <c r="F753" s="55" t="str">
        <f>IF('1. Order'!K758="","",'1. Order'!K758)</f>
        <v/>
      </c>
      <c r="G753" s="281" t="str">
        <f>IF('1. Order'!M758="","",'1. Order'!M758)</f>
        <v/>
      </c>
      <c r="H753" s="285"/>
      <c r="I753" s="101"/>
      <c r="J753" s="101"/>
      <c r="K753" s="284" t="str">
        <f>IF('1. Order'!AI758="","",'1. Order'!AI758)</f>
        <v/>
      </c>
      <c r="L753" s="284" t="str">
        <f>IF('1. Order'!AH758="","",'1. Order'!AH758)</f>
        <v/>
      </c>
      <c r="M753" s="101"/>
      <c r="N753" s="101"/>
      <c r="O753" s="101"/>
      <c r="P753" s="112"/>
      <c r="Q753" s="58"/>
      <c r="R753" s="56"/>
      <c r="S753" s="56"/>
      <c r="T753" s="56"/>
      <c r="U753" s="57"/>
      <c r="V753" s="58"/>
      <c r="W753" s="56"/>
      <c r="X753" s="56"/>
      <c r="Y753" s="56"/>
      <c r="Z753" s="56"/>
      <c r="AA753" s="56"/>
      <c r="AB753" s="56"/>
      <c r="AC753" s="56"/>
      <c r="AD753" s="56"/>
      <c r="AE753" s="56"/>
      <c r="AF753" s="101"/>
      <c r="AG753" s="112"/>
    </row>
    <row r="754" spans="1:33">
      <c r="A754" s="54" t="str">
        <f>IF('1. Order'!B759="","",'1. Order'!B759)</f>
        <v/>
      </c>
      <c r="B754" s="274" t="str">
        <f>IF('1. Order'!N759="","",'1. Order'!N759)</f>
        <v/>
      </c>
      <c r="C754" s="274" t="str">
        <f>IF('1. Order'!O759="","",'1. Order'!O759)</f>
        <v/>
      </c>
      <c r="D754" s="55" t="str">
        <f>IF('1. Order'!I759="","",'1. Order'!I759)</f>
        <v/>
      </c>
      <c r="E754" s="55" t="str">
        <f>IF('1. Order'!J759="","",'1. Order'!J759)</f>
        <v/>
      </c>
      <c r="F754" s="55" t="str">
        <f>IF('1. Order'!K759="","",'1. Order'!K759)</f>
        <v/>
      </c>
      <c r="G754" s="281" t="str">
        <f>IF('1. Order'!M759="","",'1. Order'!M759)</f>
        <v/>
      </c>
      <c r="H754" s="285"/>
      <c r="I754" s="101"/>
      <c r="J754" s="101"/>
      <c r="K754" s="284" t="str">
        <f>IF('1. Order'!AI759="","",'1. Order'!AI759)</f>
        <v/>
      </c>
      <c r="L754" s="284" t="str">
        <f>IF('1. Order'!AH759="","",'1. Order'!AH759)</f>
        <v/>
      </c>
      <c r="M754" s="101"/>
      <c r="N754" s="101"/>
      <c r="O754" s="101"/>
      <c r="P754" s="112"/>
      <c r="Q754" s="58"/>
      <c r="R754" s="56"/>
      <c r="S754" s="56"/>
      <c r="T754" s="56"/>
      <c r="U754" s="57"/>
      <c r="V754" s="58"/>
      <c r="W754" s="56"/>
      <c r="X754" s="56"/>
      <c r="Y754" s="56"/>
      <c r="Z754" s="56"/>
      <c r="AA754" s="56"/>
      <c r="AB754" s="56"/>
      <c r="AC754" s="56"/>
      <c r="AD754" s="56"/>
      <c r="AE754" s="56"/>
      <c r="AF754" s="101"/>
      <c r="AG754" s="112"/>
    </row>
    <row r="755" spans="1:33">
      <c r="A755" s="54" t="str">
        <f>IF('1. Order'!B760="","",'1. Order'!B760)</f>
        <v/>
      </c>
      <c r="B755" s="274" t="str">
        <f>IF('1. Order'!N760="","",'1. Order'!N760)</f>
        <v/>
      </c>
      <c r="C755" s="274" t="str">
        <f>IF('1. Order'!O760="","",'1. Order'!O760)</f>
        <v/>
      </c>
      <c r="D755" s="55" t="str">
        <f>IF('1. Order'!I760="","",'1. Order'!I760)</f>
        <v/>
      </c>
      <c r="E755" s="55" t="str">
        <f>IF('1. Order'!J760="","",'1. Order'!J760)</f>
        <v/>
      </c>
      <c r="F755" s="55" t="str">
        <f>IF('1. Order'!K760="","",'1. Order'!K760)</f>
        <v/>
      </c>
      <c r="G755" s="281" t="str">
        <f>IF('1. Order'!M760="","",'1. Order'!M760)</f>
        <v/>
      </c>
      <c r="H755" s="285"/>
      <c r="I755" s="101"/>
      <c r="J755" s="101"/>
      <c r="K755" s="284" t="str">
        <f>IF('1. Order'!AI760="","",'1. Order'!AI760)</f>
        <v/>
      </c>
      <c r="L755" s="284" t="str">
        <f>IF('1. Order'!AH760="","",'1. Order'!AH760)</f>
        <v/>
      </c>
      <c r="M755" s="101"/>
      <c r="N755" s="101"/>
      <c r="O755" s="101"/>
      <c r="P755" s="112"/>
      <c r="Q755" s="58"/>
      <c r="R755" s="56"/>
      <c r="S755" s="56"/>
      <c r="T755" s="56"/>
      <c r="U755" s="57"/>
      <c r="V755" s="58"/>
      <c r="W755" s="56"/>
      <c r="X755" s="56"/>
      <c r="Y755" s="56"/>
      <c r="Z755" s="56"/>
      <c r="AA755" s="56"/>
      <c r="AB755" s="56"/>
      <c r="AC755" s="56"/>
      <c r="AD755" s="56"/>
      <c r="AE755" s="56"/>
      <c r="AF755" s="101"/>
      <c r="AG755" s="112"/>
    </row>
    <row r="756" spans="1:33">
      <c r="A756" s="54" t="str">
        <f>IF('1. Order'!B761="","",'1. Order'!B761)</f>
        <v/>
      </c>
      <c r="B756" s="274" t="str">
        <f>IF('1. Order'!N761="","",'1. Order'!N761)</f>
        <v/>
      </c>
      <c r="C756" s="274" t="str">
        <f>IF('1. Order'!O761="","",'1. Order'!O761)</f>
        <v/>
      </c>
      <c r="D756" s="55" t="str">
        <f>IF('1. Order'!I761="","",'1. Order'!I761)</f>
        <v/>
      </c>
      <c r="E756" s="55" t="str">
        <f>IF('1. Order'!J761="","",'1. Order'!J761)</f>
        <v/>
      </c>
      <c r="F756" s="55" t="str">
        <f>IF('1. Order'!K761="","",'1. Order'!K761)</f>
        <v/>
      </c>
      <c r="G756" s="281" t="str">
        <f>IF('1. Order'!M761="","",'1. Order'!M761)</f>
        <v/>
      </c>
      <c r="H756" s="285"/>
      <c r="I756" s="101"/>
      <c r="J756" s="101"/>
      <c r="K756" s="284" t="str">
        <f>IF('1. Order'!AI761="","",'1. Order'!AI761)</f>
        <v/>
      </c>
      <c r="L756" s="284" t="str">
        <f>IF('1. Order'!AH761="","",'1. Order'!AH761)</f>
        <v/>
      </c>
      <c r="M756" s="101"/>
      <c r="N756" s="101"/>
      <c r="O756" s="101"/>
      <c r="P756" s="112"/>
      <c r="Q756" s="58"/>
      <c r="R756" s="56"/>
      <c r="S756" s="56"/>
      <c r="T756" s="56"/>
      <c r="U756" s="57"/>
      <c r="V756" s="58"/>
      <c r="W756" s="56"/>
      <c r="X756" s="56"/>
      <c r="Y756" s="56"/>
      <c r="Z756" s="56"/>
      <c r="AA756" s="56"/>
      <c r="AB756" s="56"/>
      <c r="AC756" s="56"/>
      <c r="AD756" s="56"/>
      <c r="AE756" s="56"/>
      <c r="AF756" s="101"/>
      <c r="AG756" s="112"/>
    </row>
    <row r="757" spans="1:33">
      <c r="A757" s="54" t="str">
        <f>IF('1. Order'!B762="","",'1. Order'!B762)</f>
        <v/>
      </c>
      <c r="B757" s="274" t="str">
        <f>IF('1. Order'!N762="","",'1. Order'!N762)</f>
        <v/>
      </c>
      <c r="C757" s="274" t="str">
        <f>IF('1. Order'!O762="","",'1. Order'!O762)</f>
        <v/>
      </c>
      <c r="D757" s="55" t="str">
        <f>IF('1. Order'!I762="","",'1. Order'!I762)</f>
        <v/>
      </c>
      <c r="E757" s="55" t="str">
        <f>IF('1. Order'!J762="","",'1. Order'!J762)</f>
        <v/>
      </c>
      <c r="F757" s="55" t="str">
        <f>IF('1. Order'!K762="","",'1. Order'!K762)</f>
        <v/>
      </c>
      <c r="G757" s="281" t="str">
        <f>IF('1. Order'!M762="","",'1. Order'!M762)</f>
        <v/>
      </c>
      <c r="H757" s="285"/>
      <c r="I757" s="101"/>
      <c r="J757" s="101"/>
      <c r="K757" s="284" t="str">
        <f>IF('1. Order'!AI762="","",'1. Order'!AI762)</f>
        <v/>
      </c>
      <c r="L757" s="284" t="str">
        <f>IF('1. Order'!AH762="","",'1. Order'!AH762)</f>
        <v/>
      </c>
      <c r="M757" s="101"/>
      <c r="N757" s="101"/>
      <c r="O757" s="101"/>
      <c r="P757" s="112"/>
      <c r="Q757" s="58"/>
      <c r="R757" s="56"/>
      <c r="S757" s="56"/>
      <c r="T757" s="56"/>
      <c r="U757" s="57"/>
      <c r="V757" s="58"/>
      <c r="W757" s="56"/>
      <c r="X757" s="56"/>
      <c r="Y757" s="56"/>
      <c r="Z757" s="56"/>
      <c r="AA757" s="56"/>
      <c r="AB757" s="56"/>
      <c r="AC757" s="56"/>
      <c r="AD757" s="56"/>
      <c r="AE757" s="56"/>
      <c r="AF757" s="101"/>
      <c r="AG757" s="112"/>
    </row>
    <row r="758" spans="1:33">
      <c r="A758" s="54" t="str">
        <f>IF('1. Order'!B763="","",'1. Order'!B763)</f>
        <v/>
      </c>
      <c r="B758" s="274" t="str">
        <f>IF('1. Order'!N763="","",'1. Order'!N763)</f>
        <v/>
      </c>
      <c r="C758" s="274" t="str">
        <f>IF('1. Order'!O763="","",'1. Order'!O763)</f>
        <v/>
      </c>
      <c r="D758" s="55" t="str">
        <f>IF('1. Order'!I763="","",'1. Order'!I763)</f>
        <v/>
      </c>
      <c r="E758" s="55" t="str">
        <f>IF('1. Order'!J763="","",'1. Order'!J763)</f>
        <v/>
      </c>
      <c r="F758" s="55" t="str">
        <f>IF('1. Order'!K763="","",'1. Order'!K763)</f>
        <v/>
      </c>
      <c r="G758" s="281" t="str">
        <f>IF('1. Order'!M763="","",'1. Order'!M763)</f>
        <v/>
      </c>
      <c r="H758" s="285"/>
      <c r="I758" s="101"/>
      <c r="J758" s="101"/>
      <c r="K758" s="284" t="str">
        <f>IF('1. Order'!AI763="","",'1. Order'!AI763)</f>
        <v/>
      </c>
      <c r="L758" s="284" t="str">
        <f>IF('1. Order'!AH763="","",'1. Order'!AH763)</f>
        <v/>
      </c>
      <c r="M758" s="101"/>
      <c r="N758" s="101"/>
      <c r="O758" s="101"/>
      <c r="P758" s="112"/>
      <c r="Q758" s="58"/>
      <c r="R758" s="56"/>
      <c r="S758" s="56"/>
      <c r="T758" s="56"/>
      <c r="U758" s="57"/>
      <c r="V758" s="58"/>
      <c r="W758" s="56"/>
      <c r="X758" s="56"/>
      <c r="Y758" s="56"/>
      <c r="Z758" s="56"/>
      <c r="AA758" s="56"/>
      <c r="AB758" s="56"/>
      <c r="AC758" s="56"/>
      <c r="AD758" s="56"/>
      <c r="AE758" s="56"/>
      <c r="AF758" s="101"/>
      <c r="AG758" s="112"/>
    </row>
    <row r="759" spans="1:33">
      <c r="A759" s="54" t="str">
        <f>IF('1. Order'!B764="","",'1. Order'!B764)</f>
        <v/>
      </c>
      <c r="B759" s="274" t="str">
        <f>IF('1. Order'!N764="","",'1. Order'!N764)</f>
        <v/>
      </c>
      <c r="C759" s="274" t="str">
        <f>IF('1. Order'!O764="","",'1. Order'!O764)</f>
        <v/>
      </c>
      <c r="D759" s="55" t="str">
        <f>IF('1. Order'!I764="","",'1. Order'!I764)</f>
        <v/>
      </c>
      <c r="E759" s="55" t="str">
        <f>IF('1. Order'!J764="","",'1. Order'!J764)</f>
        <v/>
      </c>
      <c r="F759" s="55" t="str">
        <f>IF('1. Order'!K764="","",'1. Order'!K764)</f>
        <v/>
      </c>
      <c r="G759" s="281" t="str">
        <f>IF('1. Order'!M764="","",'1. Order'!M764)</f>
        <v/>
      </c>
      <c r="H759" s="285"/>
      <c r="I759" s="101"/>
      <c r="J759" s="101"/>
      <c r="K759" s="284" t="str">
        <f>IF('1. Order'!AI764="","",'1. Order'!AI764)</f>
        <v/>
      </c>
      <c r="L759" s="284" t="str">
        <f>IF('1. Order'!AH764="","",'1. Order'!AH764)</f>
        <v/>
      </c>
      <c r="M759" s="101"/>
      <c r="N759" s="101"/>
      <c r="O759" s="101"/>
      <c r="P759" s="112"/>
      <c r="Q759" s="58"/>
      <c r="R759" s="56"/>
      <c r="S759" s="56"/>
      <c r="T759" s="56"/>
      <c r="U759" s="57"/>
      <c r="V759" s="58"/>
      <c r="W759" s="56"/>
      <c r="X759" s="56"/>
      <c r="Y759" s="56"/>
      <c r="Z759" s="56"/>
      <c r="AA759" s="56"/>
      <c r="AB759" s="56"/>
      <c r="AC759" s="56"/>
      <c r="AD759" s="56"/>
      <c r="AE759" s="56"/>
      <c r="AF759" s="101"/>
      <c r="AG759" s="112"/>
    </row>
    <row r="760" spans="1:33">
      <c r="A760" s="54" t="str">
        <f>IF('1. Order'!B765="","",'1. Order'!B765)</f>
        <v/>
      </c>
      <c r="B760" s="274" t="str">
        <f>IF('1. Order'!N765="","",'1. Order'!N765)</f>
        <v/>
      </c>
      <c r="C760" s="274" t="str">
        <f>IF('1. Order'!O765="","",'1. Order'!O765)</f>
        <v/>
      </c>
      <c r="D760" s="55" t="str">
        <f>IF('1. Order'!I765="","",'1. Order'!I765)</f>
        <v/>
      </c>
      <c r="E760" s="55" t="str">
        <f>IF('1. Order'!J765="","",'1. Order'!J765)</f>
        <v/>
      </c>
      <c r="F760" s="55" t="str">
        <f>IF('1. Order'!K765="","",'1. Order'!K765)</f>
        <v/>
      </c>
      <c r="G760" s="281" t="str">
        <f>IF('1. Order'!M765="","",'1. Order'!M765)</f>
        <v/>
      </c>
      <c r="H760" s="285"/>
      <c r="I760" s="101"/>
      <c r="J760" s="101"/>
      <c r="K760" s="284" t="str">
        <f>IF('1. Order'!AI765="","",'1. Order'!AI765)</f>
        <v/>
      </c>
      <c r="L760" s="284" t="str">
        <f>IF('1. Order'!AH765="","",'1. Order'!AH765)</f>
        <v/>
      </c>
      <c r="M760" s="101"/>
      <c r="N760" s="101"/>
      <c r="O760" s="101"/>
      <c r="P760" s="112"/>
      <c r="Q760" s="58"/>
      <c r="R760" s="56"/>
      <c r="S760" s="56"/>
      <c r="T760" s="56"/>
      <c r="U760" s="57"/>
      <c r="V760" s="58"/>
      <c r="W760" s="56"/>
      <c r="X760" s="56"/>
      <c r="Y760" s="56"/>
      <c r="Z760" s="56"/>
      <c r="AA760" s="56"/>
      <c r="AB760" s="56"/>
      <c r="AC760" s="56"/>
      <c r="AD760" s="56"/>
      <c r="AE760" s="56"/>
      <c r="AF760" s="101"/>
      <c r="AG760" s="112"/>
    </row>
    <row r="761" spans="1:33">
      <c r="A761" s="54" t="str">
        <f>IF('1. Order'!B766="","",'1. Order'!B766)</f>
        <v/>
      </c>
      <c r="B761" s="274" t="str">
        <f>IF('1. Order'!N766="","",'1. Order'!N766)</f>
        <v/>
      </c>
      <c r="C761" s="274" t="str">
        <f>IF('1. Order'!O766="","",'1. Order'!O766)</f>
        <v/>
      </c>
      <c r="D761" s="55" t="str">
        <f>IF('1. Order'!I766="","",'1. Order'!I766)</f>
        <v/>
      </c>
      <c r="E761" s="55" t="str">
        <f>IF('1. Order'!J766="","",'1. Order'!J766)</f>
        <v/>
      </c>
      <c r="F761" s="55" t="str">
        <f>IF('1. Order'!K766="","",'1. Order'!K766)</f>
        <v/>
      </c>
      <c r="G761" s="281" t="str">
        <f>IF('1. Order'!M766="","",'1. Order'!M766)</f>
        <v/>
      </c>
      <c r="H761" s="285"/>
      <c r="I761" s="101"/>
      <c r="J761" s="101"/>
      <c r="K761" s="284" t="str">
        <f>IF('1. Order'!AI766="","",'1. Order'!AI766)</f>
        <v/>
      </c>
      <c r="L761" s="284" t="str">
        <f>IF('1. Order'!AH766="","",'1. Order'!AH766)</f>
        <v/>
      </c>
      <c r="M761" s="101"/>
      <c r="N761" s="101"/>
      <c r="O761" s="101"/>
      <c r="P761" s="112"/>
      <c r="Q761" s="58"/>
      <c r="R761" s="56"/>
      <c r="S761" s="56"/>
      <c r="T761" s="56"/>
      <c r="U761" s="57"/>
      <c r="V761" s="58"/>
      <c r="W761" s="56"/>
      <c r="X761" s="56"/>
      <c r="Y761" s="56"/>
      <c r="Z761" s="56"/>
      <c r="AA761" s="56"/>
      <c r="AB761" s="56"/>
      <c r="AC761" s="56"/>
      <c r="AD761" s="56"/>
      <c r="AE761" s="56"/>
      <c r="AF761" s="101"/>
      <c r="AG761" s="112"/>
    </row>
    <row r="762" spans="1:33">
      <c r="A762" s="54" t="str">
        <f>IF('1. Order'!B767="","",'1. Order'!B767)</f>
        <v/>
      </c>
      <c r="B762" s="274" t="str">
        <f>IF('1. Order'!N767="","",'1. Order'!N767)</f>
        <v/>
      </c>
      <c r="C762" s="274" t="str">
        <f>IF('1. Order'!O767="","",'1. Order'!O767)</f>
        <v/>
      </c>
      <c r="D762" s="55" t="str">
        <f>IF('1. Order'!I767="","",'1. Order'!I767)</f>
        <v/>
      </c>
      <c r="E762" s="55" t="str">
        <f>IF('1. Order'!J767="","",'1. Order'!J767)</f>
        <v/>
      </c>
      <c r="F762" s="55" t="str">
        <f>IF('1. Order'!K767="","",'1. Order'!K767)</f>
        <v/>
      </c>
      <c r="G762" s="281" t="str">
        <f>IF('1. Order'!M767="","",'1. Order'!M767)</f>
        <v/>
      </c>
      <c r="H762" s="285"/>
      <c r="I762" s="101"/>
      <c r="J762" s="101"/>
      <c r="K762" s="284" t="str">
        <f>IF('1. Order'!AI767="","",'1. Order'!AI767)</f>
        <v/>
      </c>
      <c r="L762" s="284" t="str">
        <f>IF('1. Order'!AH767="","",'1. Order'!AH767)</f>
        <v/>
      </c>
      <c r="M762" s="101"/>
      <c r="N762" s="101"/>
      <c r="O762" s="101"/>
      <c r="P762" s="112"/>
      <c r="Q762" s="58"/>
      <c r="R762" s="56"/>
      <c r="S762" s="56"/>
      <c r="T762" s="56"/>
      <c r="U762" s="57"/>
      <c r="V762" s="58"/>
      <c r="W762" s="56"/>
      <c r="X762" s="56"/>
      <c r="Y762" s="56"/>
      <c r="Z762" s="56"/>
      <c r="AA762" s="56"/>
      <c r="AB762" s="56"/>
      <c r="AC762" s="56"/>
      <c r="AD762" s="56"/>
      <c r="AE762" s="56"/>
      <c r="AF762" s="101"/>
      <c r="AG762" s="112"/>
    </row>
    <row r="763" spans="1:33">
      <c r="A763" s="54" t="str">
        <f>IF('1. Order'!B768="","",'1. Order'!B768)</f>
        <v/>
      </c>
      <c r="B763" s="274" t="str">
        <f>IF('1. Order'!N768="","",'1. Order'!N768)</f>
        <v/>
      </c>
      <c r="C763" s="274" t="str">
        <f>IF('1. Order'!O768="","",'1. Order'!O768)</f>
        <v/>
      </c>
      <c r="D763" s="55" t="str">
        <f>IF('1. Order'!I768="","",'1. Order'!I768)</f>
        <v/>
      </c>
      <c r="E763" s="55" t="str">
        <f>IF('1. Order'!J768="","",'1. Order'!J768)</f>
        <v/>
      </c>
      <c r="F763" s="55" t="str">
        <f>IF('1. Order'!K768="","",'1. Order'!K768)</f>
        <v/>
      </c>
      <c r="G763" s="281" t="str">
        <f>IF('1. Order'!M768="","",'1. Order'!M768)</f>
        <v/>
      </c>
      <c r="H763" s="285"/>
      <c r="I763" s="101"/>
      <c r="J763" s="101"/>
      <c r="K763" s="284" t="str">
        <f>IF('1. Order'!AI768="","",'1. Order'!AI768)</f>
        <v/>
      </c>
      <c r="L763" s="284" t="str">
        <f>IF('1. Order'!AH768="","",'1. Order'!AH768)</f>
        <v/>
      </c>
      <c r="M763" s="101"/>
      <c r="N763" s="101"/>
      <c r="O763" s="101"/>
      <c r="P763" s="112"/>
      <c r="Q763" s="58"/>
      <c r="R763" s="56"/>
      <c r="S763" s="56"/>
      <c r="T763" s="56"/>
      <c r="U763" s="57"/>
      <c r="V763" s="58"/>
      <c r="W763" s="56"/>
      <c r="X763" s="56"/>
      <c r="Y763" s="56"/>
      <c r="Z763" s="56"/>
      <c r="AA763" s="56"/>
      <c r="AB763" s="56"/>
      <c r="AC763" s="56"/>
      <c r="AD763" s="56"/>
      <c r="AE763" s="56"/>
      <c r="AF763" s="101"/>
      <c r="AG763" s="112"/>
    </row>
    <row r="764" spans="1:33">
      <c r="A764" s="54" t="str">
        <f>IF('1. Order'!B769="","",'1. Order'!B769)</f>
        <v/>
      </c>
      <c r="B764" s="274" t="str">
        <f>IF('1. Order'!N769="","",'1. Order'!N769)</f>
        <v/>
      </c>
      <c r="C764" s="274" t="str">
        <f>IF('1. Order'!O769="","",'1. Order'!O769)</f>
        <v/>
      </c>
      <c r="D764" s="55" t="str">
        <f>IF('1. Order'!I769="","",'1. Order'!I769)</f>
        <v/>
      </c>
      <c r="E764" s="55" t="str">
        <f>IF('1. Order'!J769="","",'1. Order'!J769)</f>
        <v/>
      </c>
      <c r="F764" s="55" t="str">
        <f>IF('1. Order'!K769="","",'1. Order'!K769)</f>
        <v/>
      </c>
      <c r="G764" s="281" t="str">
        <f>IF('1. Order'!M769="","",'1. Order'!M769)</f>
        <v/>
      </c>
      <c r="H764" s="285"/>
      <c r="I764" s="101"/>
      <c r="J764" s="101"/>
      <c r="K764" s="284" t="str">
        <f>IF('1. Order'!AI769="","",'1. Order'!AI769)</f>
        <v/>
      </c>
      <c r="L764" s="284" t="str">
        <f>IF('1. Order'!AH769="","",'1. Order'!AH769)</f>
        <v/>
      </c>
      <c r="M764" s="101"/>
      <c r="N764" s="101"/>
      <c r="O764" s="101"/>
      <c r="P764" s="112"/>
      <c r="Q764" s="58"/>
      <c r="R764" s="56"/>
      <c r="S764" s="56"/>
      <c r="T764" s="56"/>
      <c r="U764" s="57"/>
      <c r="V764" s="58"/>
      <c r="W764" s="56"/>
      <c r="X764" s="56"/>
      <c r="Y764" s="56"/>
      <c r="Z764" s="56"/>
      <c r="AA764" s="56"/>
      <c r="AB764" s="56"/>
      <c r="AC764" s="56"/>
      <c r="AD764" s="56"/>
      <c r="AE764" s="56"/>
      <c r="AF764" s="101"/>
      <c r="AG764" s="112"/>
    </row>
    <row r="765" spans="1:33">
      <c r="A765" s="54" t="str">
        <f>IF('1. Order'!B770="","",'1. Order'!B770)</f>
        <v/>
      </c>
      <c r="B765" s="274" t="str">
        <f>IF('1. Order'!N770="","",'1. Order'!N770)</f>
        <v/>
      </c>
      <c r="C765" s="274" t="str">
        <f>IF('1. Order'!O770="","",'1. Order'!O770)</f>
        <v/>
      </c>
      <c r="D765" s="55" t="str">
        <f>IF('1. Order'!I770="","",'1. Order'!I770)</f>
        <v/>
      </c>
      <c r="E765" s="55" t="str">
        <f>IF('1. Order'!J770="","",'1. Order'!J770)</f>
        <v/>
      </c>
      <c r="F765" s="55" t="str">
        <f>IF('1. Order'!K770="","",'1. Order'!K770)</f>
        <v/>
      </c>
      <c r="G765" s="281" t="str">
        <f>IF('1. Order'!M770="","",'1. Order'!M770)</f>
        <v/>
      </c>
      <c r="H765" s="285"/>
      <c r="I765" s="101"/>
      <c r="J765" s="101"/>
      <c r="K765" s="284" t="str">
        <f>IF('1. Order'!AI770="","",'1. Order'!AI770)</f>
        <v/>
      </c>
      <c r="L765" s="284" t="str">
        <f>IF('1. Order'!AH770="","",'1. Order'!AH770)</f>
        <v/>
      </c>
      <c r="M765" s="101"/>
      <c r="N765" s="101"/>
      <c r="O765" s="101"/>
      <c r="P765" s="112"/>
      <c r="Q765" s="58"/>
      <c r="R765" s="56"/>
      <c r="S765" s="56"/>
      <c r="T765" s="56"/>
      <c r="U765" s="57"/>
      <c r="V765" s="58"/>
      <c r="W765" s="56"/>
      <c r="X765" s="56"/>
      <c r="Y765" s="56"/>
      <c r="Z765" s="56"/>
      <c r="AA765" s="56"/>
      <c r="AB765" s="56"/>
      <c r="AC765" s="56"/>
      <c r="AD765" s="56"/>
      <c r="AE765" s="56"/>
      <c r="AF765" s="101"/>
      <c r="AG765" s="112"/>
    </row>
    <row r="766" spans="1:33">
      <c r="A766" s="54" t="str">
        <f>IF('1. Order'!B771="","",'1. Order'!B771)</f>
        <v/>
      </c>
      <c r="B766" s="274" t="str">
        <f>IF('1. Order'!N771="","",'1. Order'!N771)</f>
        <v/>
      </c>
      <c r="C766" s="274" t="str">
        <f>IF('1. Order'!O771="","",'1. Order'!O771)</f>
        <v/>
      </c>
      <c r="D766" s="55" t="str">
        <f>IF('1. Order'!I771="","",'1. Order'!I771)</f>
        <v/>
      </c>
      <c r="E766" s="55" t="str">
        <f>IF('1. Order'!J771="","",'1. Order'!J771)</f>
        <v/>
      </c>
      <c r="F766" s="55" t="str">
        <f>IF('1. Order'!K771="","",'1. Order'!K771)</f>
        <v/>
      </c>
      <c r="G766" s="281" t="str">
        <f>IF('1. Order'!M771="","",'1. Order'!M771)</f>
        <v/>
      </c>
      <c r="H766" s="285"/>
      <c r="I766" s="101"/>
      <c r="J766" s="101"/>
      <c r="K766" s="284" t="str">
        <f>IF('1. Order'!AI771="","",'1. Order'!AI771)</f>
        <v/>
      </c>
      <c r="L766" s="284" t="str">
        <f>IF('1. Order'!AH771="","",'1. Order'!AH771)</f>
        <v/>
      </c>
      <c r="M766" s="101"/>
      <c r="N766" s="101"/>
      <c r="O766" s="101"/>
      <c r="P766" s="112"/>
      <c r="Q766" s="58"/>
      <c r="R766" s="56"/>
      <c r="S766" s="56"/>
      <c r="T766" s="56"/>
      <c r="U766" s="57"/>
      <c r="V766" s="58"/>
      <c r="W766" s="56"/>
      <c r="X766" s="56"/>
      <c r="Y766" s="56"/>
      <c r="Z766" s="56"/>
      <c r="AA766" s="56"/>
      <c r="AB766" s="56"/>
      <c r="AC766" s="56"/>
      <c r="AD766" s="56"/>
      <c r="AE766" s="56"/>
      <c r="AF766" s="101"/>
      <c r="AG766" s="112"/>
    </row>
    <row r="767" spans="1:33">
      <c r="A767" s="54" t="str">
        <f>IF('1. Order'!B772="","",'1. Order'!B772)</f>
        <v/>
      </c>
      <c r="B767" s="274" t="str">
        <f>IF('1. Order'!N772="","",'1. Order'!N772)</f>
        <v/>
      </c>
      <c r="C767" s="274" t="str">
        <f>IF('1. Order'!O772="","",'1. Order'!O772)</f>
        <v/>
      </c>
      <c r="D767" s="55" t="str">
        <f>IF('1. Order'!I772="","",'1. Order'!I772)</f>
        <v/>
      </c>
      <c r="E767" s="55" t="str">
        <f>IF('1. Order'!J772="","",'1. Order'!J772)</f>
        <v/>
      </c>
      <c r="F767" s="55" t="str">
        <f>IF('1. Order'!K772="","",'1. Order'!K772)</f>
        <v/>
      </c>
      <c r="G767" s="281" t="str">
        <f>IF('1. Order'!M772="","",'1. Order'!M772)</f>
        <v/>
      </c>
      <c r="H767" s="285"/>
      <c r="I767" s="101"/>
      <c r="J767" s="101"/>
      <c r="K767" s="284" t="str">
        <f>IF('1. Order'!AI772="","",'1. Order'!AI772)</f>
        <v/>
      </c>
      <c r="L767" s="284" t="str">
        <f>IF('1. Order'!AH772="","",'1. Order'!AH772)</f>
        <v/>
      </c>
      <c r="M767" s="101"/>
      <c r="N767" s="101"/>
      <c r="O767" s="101"/>
      <c r="P767" s="112"/>
      <c r="Q767" s="58"/>
      <c r="R767" s="56"/>
      <c r="S767" s="56"/>
      <c r="T767" s="56"/>
      <c r="U767" s="57"/>
      <c r="V767" s="58"/>
      <c r="W767" s="56"/>
      <c r="X767" s="56"/>
      <c r="Y767" s="56"/>
      <c r="Z767" s="56"/>
      <c r="AA767" s="56"/>
      <c r="AB767" s="56"/>
      <c r="AC767" s="56"/>
      <c r="AD767" s="56"/>
      <c r="AE767" s="56"/>
      <c r="AF767" s="101"/>
      <c r="AG767" s="112"/>
    </row>
    <row r="768" spans="1:33">
      <c r="A768" s="54" t="str">
        <f>IF('1. Order'!B773="","",'1. Order'!B773)</f>
        <v/>
      </c>
      <c r="B768" s="274" t="str">
        <f>IF('1. Order'!N773="","",'1. Order'!N773)</f>
        <v/>
      </c>
      <c r="C768" s="274" t="str">
        <f>IF('1. Order'!O773="","",'1. Order'!O773)</f>
        <v/>
      </c>
      <c r="D768" s="55" t="str">
        <f>IF('1. Order'!I773="","",'1. Order'!I773)</f>
        <v/>
      </c>
      <c r="E768" s="55" t="str">
        <f>IF('1. Order'!J773="","",'1. Order'!J773)</f>
        <v/>
      </c>
      <c r="F768" s="55" t="str">
        <f>IF('1. Order'!K773="","",'1. Order'!K773)</f>
        <v/>
      </c>
      <c r="G768" s="281" t="str">
        <f>IF('1. Order'!M773="","",'1. Order'!M773)</f>
        <v/>
      </c>
      <c r="H768" s="285"/>
      <c r="I768" s="101"/>
      <c r="J768" s="101"/>
      <c r="K768" s="284" t="str">
        <f>IF('1. Order'!AI773="","",'1. Order'!AI773)</f>
        <v/>
      </c>
      <c r="L768" s="284" t="str">
        <f>IF('1. Order'!AH773="","",'1. Order'!AH773)</f>
        <v/>
      </c>
      <c r="M768" s="101"/>
      <c r="N768" s="101"/>
      <c r="O768" s="101"/>
      <c r="P768" s="112"/>
      <c r="Q768" s="58"/>
      <c r="R768" s="56"/>
      <c r="S768" s="56"/>
      <c r="T768" s="56"/>
      <c r="U768" s="57"/>
      <c r="V768" s="58"/>
      <c r="W768" s="56"/>
      <c r="X768" s="56"/>
      <c r="Y768" s="56"/>
      <c r="Z768" s="56"/>
      <c r="AA768" s="56"/>
      <c r="AB768" s="56"/>
      <c r="AC768" s="56"/>
      <c r="AD768" s="56"/>
      <c r="AE768" s="56"/>
      <c r="AF768" s="101"/>
      <c r="AG768" s="112"/>
    </row>
    <row r="769" spans="1:33">
      <c r="A769" s="54" t="str">
        <f>IF('1. Order'!B774="","",'1. Order'!B774)</f>
        <v/>
      </c>
      <c r="B769" s="274" t="str">
        <f>IF('1. Order'!N774="","",'1. Order'!N774)</f>
        <v/>
      </c>
      <c r="C769" s="274" t="str">
        <f>IF('1. Order'!O774="","",'1. Order'!O774)</f>
        <v/>
      </c>
      <c r="D769" s="55" t="str">
        <f>IF('1. Order'!I774="","",'1. Order'!I774)</f>
        <v/>
      </c>
      <c r="E769" s="55" t="str">
        <f>IF('1. Order'!J774="","",'1. Order'!J774)</f>
        <v/>
      </c>
      <c r="F769" s="55" t="str">
        <f>IF('1. Order'!K774="","",'1. Order'!K774)</f>
        <v/>
      </c>
      <c r="G769" s="281" t="str">
        <f>IF('1. Order'!M774="","",'1. Order'!M774)</f>
        <v/>
      </c>
      <c r="H769" s="285"/>
      <c r="I769" s="101"/>
      <c r="J769" s="101"/>
      <c r="K769" s="284" t="str">
        <f>IF('1. Order'!AI774="","",'1. Order'!AI774)</f>
        <v/>
      </c>
      <c r="L769" s="284" t="str">
        <f>IF('1. Order'!AH774="","",'1. Order'!AH774)</f>
        <v/>
      </c>
      <c r="M769" s="101"/>
      <c r="N769" s="101"/>
      <c r="O769" s="101"/>
      <c r="P769" s="112"/>
      <c r="Q769" s="58"/>
      <c r="R769" s="56"/>
      <c r="S769" s="56"/>
      <c r="T769" s="56"/>
      <c r="U769" s="57"/>
      <c r="V769" s="58"/>
      <c r="W769" s="56"/>
      <c r="X769" s="56"/>
      <c r="Y769" s="56"/>
      <c r="Z769" s="56"/>
      <c r="AA769" s="56"/>
      <c r="AB769" s="56"/>
      <c r="AC769" s="56"/>
      <c r="AD769" s="56"/>
      <c r="AE769" s="56"/>
      <c r="AF769" s="101"/>
      <c r="AG769" s="112"/>
    </row>
    <row r="770" spans="1:33">
      <c r="A770" s="54" t="str">
        <f>IF('1. Order'!B775="","",'1. Order'!B775)</f>
        <v/>
      </c>
      <c r="B770" s="274" t="str">
        <f>IF('1. Order'!N775="","",'1. Order'!N775)</f>
        <v/>
      </c>
      <c r="C770" s="274" t="str">
        <f>IF('1. Order'!O775="","",'1. Order'!O775)</f>
        <v/>
      </c>
      <c r="D770" s="55" t="str">
        <f>IF('1. Order'!I775="","",'1. Order'!I775)</f>
        <v/>
      </c>
      <c r="E770" s="55" t="str">
        <f>IF('1. Order'!J775="","",'1. Order'!J775)</f>
        <v/>
      </c>
      <c r="F770" s="55" t="str">
        <f>IF('1. Order'!K775="","",'1. Order'!K775)</f>
        <v/>
      </c>
      <c r="G770" s="281" t="str">
        <f>IF('1. Order'!M775="","",'1. Order'!M775)</f>
        <v/>
      </c>
      <c r="H770" s="285"/>
      <c r="I770" s="101"/>
      <c r="J770" s="101"/>
      <c r="K770" s="284" t="str">
        <f>IF('1. Order'!AI775="","",'1. Order'!AI775)</f>
        <v/>
      </c>
      <c r="L770" s="284" t="str">
        <f>IF('1. Order'!AH775="","",'1. Order'!AH775)</f>
        <v/>
      </c>
      <c r="M770" s="101"/>
      <c r="N770" s="101"/>
      <c r="O770" s="101"/>
      <c r="P770" s="112"/>
      <c r="Q770" s="58"/>
      <c r="R770" s="56"/>
      <c r="S770" s="56"/>
      <c r="T770" s="56"/>
      <c r="U770" s="57"/>
      <c r="V770" s="58"/>
      <c r="W770" s="56"/>
      <c r="X770" s="56"/>
      <c r="Y770" s="56"/>
      <c r="Z770" s="56"/>
      <c r="AA770" s="56"/>
      <c r="AB770" s="56"/>
      <c r="AC770" s="56"/>
      <c r="AD770" s="56"/>
      <c r="AE770" s="56"/>
      <c r="AF770" s="101"/>
      <c r="AG770" s="112"/>
    </row>
    <row r="771" spans="1:33">
      <c r="A771" s="54" t="str">
        <f>IF('1. Order'!B776="","",'1. Order'!B776)</f>
        <v/>
      </c>
      <c r="B771" s="274" t="str">
        <f>IF('1. Order'!N776="","",'1. Order'!N776)</f>
        <v/>
      </c>
      <c r="C771" s="274" t="str">
        <f>IF('1. Order'!O776="","",'1. Order'!O776)</f>
        <v/>
      </c>
      <c r="D771" s="55" t="str">
        <f>IF('1. Order'!I776="","",'1. Order'!I776)</f>
        <v/>
      </c>
      <c r="E771" s="55" t="str">
        <f>IF('1. Order'!J776="","",'1. Order'!J776)</f>
        <v/>
      </c>
      <c r="F771" s="55" t="str">
        <f>IF('1. Order'!K776="","",'1. Order'!K776)</f>
        <v/>
      </c>
      <c r="G771" s="281" t="str">
        <f>IF('1. Order'!M776="","",'1. Order'!M776)</f>
        <v/>
      </c>
      <c r="H771" s="285"/>
      <c r="I771" s="101"/>
      <c r="J771" s="101"/>
      <c r="K771" s="284" t="str">
        <f>IF('1. Order'!AI776="","",'1. Order'!AI776)</f>
        <v/>
      </c>
      <c r="L771" s="284" t="str">
        <f>IF('1. Order'!AH776="","",'1. Order'!AH776)</f>
        <v/>
      </c>
      <c r="M771" s="101"/>
      <c r="N771" s="101"/>
      <c r="O771" s="101"/>
      <c r="P771" s="112"/>
      <c r="Q771" s="58"/>
      <c r="R771" s="56"/>
      <c r="S771" s="56"/>
      <c r="T771" s="56"/>
      <c r="U771" s="57"/>
      <c r="V771" s="58"/>
      <c r="W771" s="56"/>
      <c r="X771" s="56"/>
      <c r="Y771" s="56"/>
      <c r="Z771" s="56"/>
      <c r="AA771" s="56"/>
      <c r="AB771" s="56"/>
      <c r="AC771" s="56"/>
      <c r="AD771" s="56"/>
      <c r="AE771" s="56"/>
      <c r="AF771" s="101"/>
      <c r="AG771" s="112"/>
    </row>
    <row r="772" spans="1:33">
      <c r="A772" s="54" t="str">
        <f>IF('1. Order'!B777="","",'1. Order'!B777)</f>
        <v/>
      </c>
      <c r="B772" s="274" t="str">
        <f>IF('1. Order'!N777="","",'1. Order'!N777)</f>
        <v/>
      </c>
      <c r="C772" s="274" t="str">
        <f>IF('1. Order'!O777="","",'1. Order'!O777)</f>
        <v/>
      </c>
      <c r="D772" s="55" t="str">
        <f>IF('1. Order'!I777="","",'1. Order'!I777)</f>
        <v/>
      </c>
      <c r="E772" s="55" t="str">
        <f>IF('1. Order'!J777="","",'1. Order'!J777)</f>
        <v/>
      </c>
      <c r="F772" s="55" t="str">
        <f>IF('1. Order'!K777="","",'1. Order'!K777)</f>
        <v/>
      </c>
      <c r="G772" s="281" t="str">
        <f>IF('1. Order'!M777="","",'1. Order'!M777)</f>
        <v/>
      </c>
      <c r="H772" s="285"/>
      <c r="I772" s="101"/>
      <c r="J772" s="101"/>
      <c r="K772" s="284" t="str">
        <f>IF('1. Order'!AI777="","",'1. Order'!AI777)</f>
        <v/>
      </c>
      <c r="L772" s="284" t="str">
        <f>IF('1. Order'!AH777="","",'1. Order'!AH777)</f>
        <v/>
      </c>
      <c r="M772" s="101"/>
      <c r="N772" s="101"/>
      <c r="O772" s="101"/>
      <c r="P772" s="112"/>
      <c r="Q772" s="58"/>
      <c r="R772" s="56"/>
      <c r="S772" s="56"/>
      <c r="T772" s="56"/>
      <c r="U772" s="57"/>
      <c r="V772" s="58"/>
      <c r="W772" s="56"/>
      <c r="X772" s="56"/>
      <c r="Y772" s="56"/>
      <c r="Z772" s="56"/>
      <c r="AA772" s="56"/>
      <c r="AB772" s="56"/>
      <c r="AC772" s="56"/>
      <c r="AD772" s="56"/>
      <c r="AE772" s="56"/>
      <c r="AF772" s="101"/>
      <c r="AG772" s="112"/>
    </row>
    <row r="773" spans="1:33">
      <c r="A773" s="54" t="str">
        <f>IF('1. Order'!B778="","",'1. Order'!B778)</f>
        <v/>
      </c>
      <c r="B773" s="274" t="str">
        <f>IF('1. Order'!N778="","",'1. Order'!N778)</f>
        <v/>
      </c>
      <c r="C773" s="274" t="str">
        <f>IF('1. Order'!O778="","",'1. Order'!O778)</f>
        <v/>
      </c>
      <c r="D773" s="55" t="str">
        <f>IF('1. Order'!I778="","",'1. Order'!I778)</f>
        <v/>
      </c>
      <c r="E773" s="55" t="str">
        <f>IF('1. Order'!J778="","",'1. Order'!J778)</f>
        <v/>
      </c>
      <c r="F773" s="55" t="str">
        <f>IF('1. Order'!K778="","",'1. Order'!K778)</f>
        <v/>
      </c>
      <c r="G773" s="281" t="str">
        <f>IF('1. Order'!M778="","",'1. Order'!M778)</f>
        <v/>
      </c>
      <c r="H773" s="285"/>
      <c r="I773" s="101"/>
      <c r="J773" s="101"/>
      <c r="K773" s="284" t="str">
        <f>IF('1. Order'!AI778="","",'1. Order'!AI778)</f>
        <v/>
      </c>
      <c r="L773" s="284" t="str">
        <f>IF('1. Order'!AH778="","",'1. Order'!AH778)</f>
        <v/>
      </c>
      <c r="M773" s="101"/>
      <c r="N773" s="101"/>
      <c r="O773" s="101"/>
      <c r="P773" s="112"/>
      <c r="Q773" s="58"/>
      <c r="R773" s="56"/>
      <c r="S773" s="56"/>
      <c r="T773" s="56"/>
      <c r="U773" s="57"/>
      <c r="V773" s="58"/>
      <c r="W773" s="56"/>
      <c r="X773" s="56"/>
      <c r="Y773" s="56"/>
      <c r="Z773" s="56"/>
      <c r="AA773" s="56"/>
      <c r="AB773" s="56"/>
      <c r="AC773" s="56"/>
      <c r="AD773" s="56"/>
      <c r="AE773" s="56"/>
      <c r="AF773" s="101"/>
      <c r="AG773" s="112"/>
    </row>
    <row r="774" spans="1:33">
      <c r="A774" s="54" t="str">
        <f>IF('1. Order'!B779="","",'1. Order'!B779)</f>
        <v/>
      </c>
      <c r="B774" s="274" t="str">
        <f>IF('1. Order'!N779="","",'1. Order'!N779)</f>
        <v/>
      </c>
      <c r="C774" s="274" t="str">
        <f>IF('1. Order'!O779="","",'1. Order'!O779)</f>
        <v/>
      </c>
      <c r="D774" s="55" t="str">
        <f>IF('1. Order'!I779="","",'1. Order'!I779)</f>
        <v/>
      </c>
      <c r="E774" s="55" t="str">
        <f>IF('1. Order'!J779="","",'1. Order'!J779)</f>
        <v/>
      </c>
      <c r="F774" s="55" t="str">
        <f>IF('1. Order'!K779="","",'1. Order'!K779)</f>
        <v/>
      </c>
      <c r="G774" s="281" t="str">
        <f>IF('1. Order'!M779="","",'1. Order'!M779)</f>
        <v/>
      </c>
      <c r="H774" s="285"/>
      <c r="I774" s="101"/>
      <c r="J774" s="101"/>
      <c r="K774" s="284" t="str">
        <f>IF('1. Order'!AI779="","",'1. Order'!AI779)</f>
        <v/>
      </c>
      <c r="L774" s="284" t="str">
        <f>IF('1. Order'!AH779="","",'1. Order'!AH779)</f>
        <v/>
      </c>
      <c r="M774" s="101"/>
      <c r="N774" s="101"/>
      <c r="O774" s="101"/>
      <c r="P774" s="112"/>
      <c r="Q774" s="58"/>
      <c r="R774" s="56"/>
      <c r="S774" s="56"/>
      <c r="T774" s="56"/>
      <c r="U774" s="57"/>
      <c r="V774" s="58"/>
      <c r="W774" s="56"/>
      <c r="X774" s="56"/>
      <c r="Y774" s="56"/>
      <c r="Z774" s="56"/>
      <c r="AA774" s="56"/>
      <c r="AB774" s="56"/>
      <c r="AC774" s="56"/>
      <c r="AD774" s="56"/>
      <c r="AE774" s="56"/>
      <c r="AF774" s="101"/>
      <c r="AG774" s="112"/>
    </row>
    <row r="775" spans="1:33">
      <c r="A775" s="54" t="str">
        <f>IF('1. Order'!B780="","",'1. Order'!B780)</f>
        <v/>
      </c>
      <c r="B775" s="274" t="str">
        <f>IF('1. Order'!N780="","",'1. Order'!N780)</f>
        <v/>
      </c>
      <c r="C775" s="274" t="str">
        <f>IF('1. Order'!O780="","",'1. Order'!O780)</f>
        <v/>
      </c>
      <c r="D775" s="55" t="str">
        <f>IF('1. Order'!I780="","",'1. Order'!I780)</f>
        <v/>
      </c>
      <c r="E775" s="55" t="str">
        <f>IF('1. Order'!J780="","",'1. Order'!J780)</f>
        <v/>
      </c>
      <c r="F775" s="55" t="str">
        <f>IF('1. Order'!K780="","",'1. Order'!K780)</f>
        <v/>
      </c>
      <c r="G775" s="281" t="str">
        <f>IF('1. Order'!M780="","",'1. Order'!M780)</f>
        <v/>
      </c>
      <c r="H775" s="285"/>
      <c r="I775" s="101"/>
      <c r="J775" s="101"/>
      <c r="K775" s="284" t="str">
        <f>IF('1. Order'!AI780="","",'1. Order'!AI780)</f>
        <v/>
      </c>
      <c r="L775" s="284" t="str">
        <f>IF('1. Order'!AH780="","",'1. Order'!AH780)</f>
        <v/>
      </c>
      <c r="M775" s="101"/>
      <c r="N775" s="101"/>
      <c r="O775" s="101"/>
      <c r="P775" s="112"/>
      <c r="Q775" s="58"/>
      <c r="R775" s="56"/>
      <c r="S775" s="56"/>
      <c r="T775" s="56"/>
      <c r="U775" s="57"/>
      <c r="V775" s="58"/>
      <c r="W775" s="56"/>
      <c r="X775" s="56"/>
      <c r="Y775" s="56"/>
      <c r="Z775" s="56"/>
      <c r="AA775" s="56"/>
      <c r="AB775" s="56"/>
      <c r="AC775" s="56"/>
      <c r="AD775" s="56"/>
      <c r="AE775" s="56"/>
      <c r="AF775" s="101"/>
      <c r="AG775" s="112"/>
    </row>
    <row r="776" spans="1:33">
      <c r="A776" s="54" t="str">
        <f>IF('1. Order'!B781="","",'1. Order'!B781)</f>
        <v/>
      </c>
      <c r="B776" s="274" t="str">
        <f>IF('1. Order'!N781="","",'1. Order'!N781)</f>
        <v/>
      </c>
      <c r="C776" s="274" t="str">
        <f>IF('1. Order'!O781="","",'1. Order'!O781)</f>
        <v/>
      </c>
      <c r="D776" s="55" t="str">
        <f>IF('1. Order'!I781="","",'1. Order'!I781)</f>
        <v/>
      </c>
      <c r="E776" s="55" t="str">
        <f>IF('1. Order'!J781="","",'1. Order'!J781)</f>
        <v/>
      </c>
      <c r="F776" s="55" t="str">
        <f>IF('1. Order'!K781="","",'1. Order'!K781)</f>
        <v/>
      </c>
      <c r="G776" s="281" t="str">
        <f>IF('1. Order'!M781="","",'1. Order'!M781)</f>
        <v/>
      </c>
      <c r="H776" s="285"/>
      <c r="I776" s="101"/>
      <c r="J776" s="101"/>
      <c r="K776" s="284" t="str">
        <f>IF('1. Order'!AI781="","",'1. Order'!AI781)</f>
        <v/>
      </c>
      <c r="L776" s="284" t="str">
        <f>IF('1. Order'!AH781="","",'1. Order'!AH781)</f>
        <v/>
      </c>
      <c r="M776" s="101"/>
      <c r="N776" s="101"/>
      <c r="O776" s="101"/>
      <c r="P776" s="112"/>
      <c r="Q776" s="58"/>
      <c r="R776" s="56"/>
      <c r="S776" s="56"/>
      <c r="T776" s="56"/>
      <c r="U776" s="57"/>
      <c r="V776" s="58"/>
      <c r="W776" s="56"/>
      <c r="X776" s="56"/>
      <c r="Y776" s="56"/>
      <c r="Z776" s="56"/>
      <c r="AA776" s="56"/>
      <c r="AB776" s="56"/>
      <c r="AC776" s="56"/>
      <c r="AD776" s="56"/>
      <c r="AE776" s="56"/>
      <c r="AF776" s="101"/>
      <c r="AG776" s="112"/>
    </row>
    <row r="777" spans="1:33">
      <c r="A777" s="54" t="str">
        <f>IF('1. Order'!B782="","",'1. Order'!B782)</f>
        <v/>
      </c>
      <c r="B777" s="274" t="str">
        <f>IF('1. Order'!N782="","",'1. Order'!N782)</f>
        <v/>
      </c>
      <c r="C777" s="274" t="str">
        <f>IF('1. Order'!O782="","",'1. Order'!O782)</f>
        <v/>
      </c>
      <c r="D777" s="55" t="str">
        <f>IF('1. Order'!I782="","",'1. Order'!I782)</f>
        <v/>
      </c>
      <c r="E777" s="55" t="str">
        <f>IF('1. Order'!J782="","",'1. Order'!J782)</f>
        <v/>
      </c>
      <c r="F777" s="55" t="str">
        <f>IF('1. Order'!K782="","",'1. Order'!K782)</f>
        <v/>
      </c>
      <c r="G777" s="281" t="str">
        <f>IF('1. Order'!M782="","",'1. Order'!M782)</f>
        <v/>
      </c>
      <c r="H777" s="285"/>
      <c r="I777" s="101"/>
      <c r="J777" s="101"/>
      <c r="K777" s="284" t="str">
        <f>IF('1. Order'!AI782="","",'1. Order'!AI782)</f>
        <v/>
      </c>
      <c r="L777" s="284" t="str">
        <f>IF('1. Order'!AH782="","",'1. Order'!AH782)</f>
        <v/>
      </c>
      <c r="M777" s="101"/>
      <c r="N777" s="101"/>
      <c r="O777" s="101"/>
      <c r="P777" s="112"/>
      <c r="Q777" s="58"/>
      <c r="R777" s="56"/>
      <c r="S777" s="56"/>
      <c r="T777" s="56"/>
      <c r="U777" s="57"/>
      <c r="V777" s="58"/>
      <c r="W777" s="56"/>
      <c r="X777" s="56"/>
      <c r="Y777" s="56"/>
      <c r="Z777" s="56"/>
      <c r="AA777" s="56"/>
      <c r="AB777" s="56"/>
      <c r="AC777" s="56"/>
      <c r="AD777" s="56"/>
      <c r="AE777" s="56"/>
      <c r="AF777" s="101"/>
      <c r="AG777" s="112"/>
    </row>
    <row r="778" spans="1:33">
      <c r="A778" s="54" t="str">
        <f>IF('1. Order'!B783="","",'1. Order'!B783)</f>
        <v/>
      </c>
      <c r="B778" s="274" t="str">
        <f>IF('1. Order'!N783="","",'1. Order'!N783)</f>
        <v/>
      </c>
      <c r="C778" s="274" t="str">
        <f>IF('1. Order'!O783="","",'1. Order'!O783)</f>
        <v/>
      </c>
      <c r="D778" s="55" t="str">
        <f>IF('1. Order'!I783="","",'1. Order'!I783)</f>
        <v/>
      </c>
      <c r="E778" s="55" t="str">
        <f>IF('1. Order'!J783="","",'1. Order'!J783)</f>
        <v/>
      </c>
      <c r="F778" s="55" t="str">
        <f>IF('1. Order'!K783="","",'1. Order'!K783)</f>
        <v/>
      </c>
      <c r="G778" s="281" t="str">
        <f>IF('1. Order'!M783="","",'1. Order'!M783)</f>
        <v/>
      </c>
      <c r="H778" s="285"/>
      <c r="I778" s="101"/>
      <c r="J778" s="101"/>
      <c r="K778" s="284" t="str">
        <f>IF('1. Order'!AI783="","",'1. Order'!AI783)</f>
        <v/>
      </c>
      <c r="L778" s="284" t="str">
        <f>IF('1. Order'!AH783="","",'1. Order'!AH783)</f>
        <v/>
      </c>
      <c r="M778" s="101"/>
      <c r="N778" s="101"/>
      <c r="O778" s="101"/>
      <c r="P778" s="112"/>
      <c r="Q778" s="58"/>
      <c r="R778" s="56"/>
      <c r="S778" s="56"/>
      <c r="T778" s="56"/>
      <c r="U778" s="57"/>
      <c r="V778" s="58"/>
      <c r="W778" s="56"/>
      <c r="X778" s="56"/>
      <c r="Y778" s="56"/>
      <c r="Z778" s="56"/>
      <c r="AA778" s="56"/>
      <c r="AB778" s="56"/>
      <c r="AC778" s="56"/>
      <c r="AD778" s="56"/>
      <c r="AE778" s="56"/>
      <c r="AF778" s="101"/>
      <c r="AG778" s="112"/>
    </row>
    <row r="779" spans="1:33">
      <c r="A779" s="54" t="str">
        <f>IF('1. Order'!B784="","",'1. Order'!B784)</f>
        <v/>
      </c>
      <c r="B779" s="274" t="str">
        <f>IF('1. Order'!N784="","",'1. Order'!N784)</f>
        <v/>
      </c>
      <c r="C779" s="274" t="str">
        <f>IF('1. Order'!O784="","",'1. Order'!O784)</f>
        <v/>
      </c>
      <c r="D779" s="55" t="str">
        <f>IF('1. Order'!I784="","",'1. Order'!I784)</f>
        <v/>
      </c>
      <c r="E779" s="55" t="str">
        <f>IF('1. Order'!J784="","",'1. Order'!J784)</f>
        <v/>
      </c>
      <c r="F779" s="55" t="str">
        <f>IF('1. Order'!K784="","",'1. Order'!K784)</f>
        <v/>
      </c>
      <c r="G779" s="281" t="str">
        <f>IF('1. Order'!M784="","",'1. Order'!M784)</f>
        <v/>
      </c>
      <c r="H779" s="285"/>
      <c r="I779" s="101"/>
      <c r="J779" s="101"/>
      <c r="K779" s="284" t="str">
        <f>IF('1. Order'!AI784="","",'1. Order'!AI784)</f>
        <v/>
      </c>
      <c r="L779" s="284" t="str">
        <f>IF('1. Order'!AH784="","",'1. Order'!AH784)</f>
        <v/>
      </c>
      <c r="M779" s="101"/>
      <c r="N779" s="101"/>
      <c r="O779" s="101"/>
      <c r="P779" s="112"/>
      <c r="Q779" s="58"/>
      <c r="R779" s="56"/>
      <c r="S779" s="56"/>
      <c r="T779" s="56"/>
      <c r="U779" s="57"/>
      <c r="V779" s="58"/>
      <c r="W779" s="56"/>
      <c r="X779" s="56"/>
      <c r="Y779" s="56"/>
      <c r="Z779" s="56"/>
      <c r="AA779" s="56"/>
      <c r="AB779" s="56"/>
      <c r="AC779" s="56"/>
      <c r="AD779" s="56"/>
      <c r="AE779" s="56"/>
      <c r="AF779" s="101"/>
      <c r="AG779" s="112"/>
    </row>
    <row r="780" spans="1:33">
      <c r="A780" s="54" t="str">
        <f>IF('1. Order'!B785="","",'1. Order'!B785)</f>
        <v/>
      </c>
      <c r="B780" s="274" t="str">
        <f>IF('1. Order'!N785="","",'1. Order'!N785)</f>
        <v/>
      </c>
      <c r="C780" s="274" t="str">
        <f>IF('1. Order'!O785="","",'1. Order'!O785)</f>
        <v/>
      </c>
      <c r="D780" s="55" t="str">
        <f>IF('1. Order'!I785="","",'1. Order'!I785)</f>
        <v/>
      </c>
      <c r="E780" s="55" t="str">
        <f>IF('1. Order'!J785="","",'1. Order'!J785)</f>
        <v/>
      </c>
      <c r="F780" s="55" t="str">
        <f>IF('1. Order'!K785="","",'1. Order'!K785)</f>
        <v/>
      </c>
      <c r="G780" s="281" t="str">
        <f>IF('1. Order'!M785="","",'1. Order'!M785)</f>
        <v/>
      </c>
      <c r="H780" s="285"/>
      <c r="I780" s="101"/>
      <c r="J780" s="101"/>
      <c r="K780" s="284" t="str">
        <f>IF('1. Order'!AI785="","",'1. Order'!AI785)</f>
        <v/>
      </c>
      <c r="L780" s="284" t="str">
        <f>IF('1. Order'!AH785="","",'1. Order'!AH785)</f>
        <v/>
      </c>
      <c r="M780" s="101"/>
      <c r="N780" s="101"/>
      <c r="O780" s="101"/>
      <c r="P780" s="112"/>
      <c r="Q780" s="58"/>
      <c r="R780" s="56"/>
      <c r="S780" s="56"/>
      <c r="T780" s="56"/>
      <c r="U780" s="57"/>
      <c r="V780" s="58"/>
      <c r="W780" s="56"/>
      <c r="X780" s="56"/>
      <c r="Y780" s="56"/>
      <c r="Z780" s="56"/>
      <c r="AA780" s="56"/>
      <c r="AB780" s="56"/>
      <c r="AC780" s="56"/>
      <c r="AD780" s="56"/>
      <c r="AE780" s="56"/>
      <c r="AF780" s="101"/>
      <c r="AG780" s="112"/>
    </row>
    <row r="781" spans="1:33">
      <c r="A781" s="54" t="str">
        <f>IF('1. Order'!B786="","",'1. Order'!B786)</f>
        <v/>
      </c>
      <c r="B781" s="274" t="str">
        <f>IF('1. Order'!N786="","",'1. Order'!N786)</f>
        <v/>
      </c>
      <c r="C781" s="274" t="str">
        <f>IF('1. Order'!O786="","",'1. Order'!O786)</f>
        <v/>
      </c>
      <c r="D781" s="55" t="str">
        <f>IF('1. Order'!I786="","",'1. Order'!I786)</f>
        <v/>
      </c>
      <c r="E781" s="55" t="str">
        <f>IF('1. Order'!J786="","",'1. Order'!J786)</f>
        <v/>
      </c>
      <c r="F781" s="55" t="str">
        <f>IF('1. Order'!K786="","",'1. Order'!K786)</f>
        <v/>
      </c>
      <c r="G781" s="281" t="str">
        <f>IF('1. Order'!M786="","",'1. Order'!M786)</f>
        <v/>
      </c>
      <c r="H781" s="285"/>
      <c r="I781" s="101"/>
      <c r="J781" s="101"/>
      <c r="K781" s="284" t="str">
        <f>IF('1. Order'!AI786="","",'1. Order'!AI786)</f>
        <v/>
      </c>
      <c r="L781" s="284" t="str">
        <f>IF('1. Order'!AH786="","",'1. Order'!AH786)</f>
        <v/>
      </c>
      <c r="M781" s="101"/>
      <c r="N781" s="101"/>
      <c r="O781" s="101"/>
      <c r="P781" s="112"/>
      <c r="Q781" s="58"/>
      <c r="R781" s="56"/>
      <c r="S781" s="56"/>
      <c r="T781" s="56"/>
      <c r="U781" s="57"/>
      <c r="V781" s="58"/>
      <c r="W781" s="56"/>
      <c r="X781" s="56"/>
      <c r="Y781" s="56"/>
      <c r="Z781" s="56"/>
      <c r="AA781" s="56"/>
      <c r="AB781" s="56"/>
      <c r="AC781" s="56"/>
      <c r="AD781" s="56"/>
      <c r="AE781" s="56"/>
      <c r="AF781" s="101"/>
      <c r="AG781" s="112"/>
    </row>
    <row r="782" spans="1:33">
      <c r="A782" s="54" t="str">
        <f>IF('1. Order'!B787="","",'1. Order'!B787)</f>
        <v/>
      </c>
      <c r="B782" s="274" t="str">
        <f>IF('1. Order'!N787="","",'1. Order'!N787)</f>
        <v/>
      </c>
      <c r="C782" s="274" t="str">
        <f>IF('1. Order'!O787="","",'1. Order'!O787)</f>
        <v/>
      </c>
      <c r="D782" s="55" t="str">
        <f>IF('1. Order'!I787="","",'1. Order'!I787)</f>
        <v/>
      </c>
      <c r="E782" s="55" t="str">
        <f>IF('1. Order'!J787="","",'1. Order'!J787)</f>
        <v/>
      </c>
      <c r="F782" s="55" t="str">
        <f>IF('1. Order'!K787="","",'1. Order'!K787)</f>
        <v/>
      </c>
      <c r="G782" s="281" t="str">
        <f>IF('1. Order'!M787="","",'1. Order'!M787)</f>
        <v/>
      </c>
      <c r="H782" s="285"/>
      <c r="I782" s="101"/>
      <c r="J782" s="101"/>
      <c r="K782" s="284" t="str">
        <f>IF('1. Order'!AI787="","",'1. Order'!AI787)</f>
        <v/>
      </c>
      <c r="L782" s="284" t="str">
        <f>IF('1. Order'!AH787="","",'1. Order'!AH787)</f>
        <v/>
      </c>
      <c r="M782" s="101"/>
      <c r="N782" s="101"/>
      <c r="O782" s="101"/>
      <c r="P782" s="112"/>
      <c r="Q782" s="58"/>
      <c r="R782" s="56"/>
      <c r="S782" s="56"/>
      <c r="T782" s="56"/>
      <c r="U782" s="57"/>
      <c r="V782" s="58"/>
      <c r="W782" s="56"/>
      <c r="X782" s="56"/>
      <c r="Y782" s="56"/>
      <c r="Z782" s="56"/>
      <c r="AA782" s="56"/>
      <c r="AB782" s="56"/>
      <c r="AC782" s="56"/>
      <c r="AD782" s="56"/>
      <c r="AE782" s="56"/>
      <c r="AF782" s="101"/>
      <c r="AG782" s="112"/>
    </row>
    <row r="783" spans="1:33">
      <c r="A783" s="54" t="str">
        <f>IF('1. Order'!B788="","",'1. Order'!B788)</f>
        <v/>
      </c>
      <c r="B783" s="274" t="str">
        <f>IF('1. Order'!N788="","",'1. Order'!N788)</f>
        <v/>
      </c>
      <c r="C783" s="274" t="str">
        <f>IF('1. Order'!O788="","",'1. Order'!O788)</f>
        <v/>
      </c>
      <c r="D783" s="55" t="str">
        <f>IF('1. Order'!I788="","",'1. Order'!I788)</f>
        <v/>
      </c>
      <c r="E783" s="55" t="str">
        <f>IF('1. Order'!J788="","",'1. Order'!J788)</f>
        <v/>
      </c>
      <c r="F783" s="55" t="str">
        <f>IF('1. Order'!K788="","",'1. Order'!K788)</f>
        <v/>
      </c>
      <c r="G783" s="281" t="str">
        <f>IF('1. Order'!M788="","",'1. Order'!M788)</f>
        <v/>
      </c>
      <c r="H783" s="285"/>
      <c r="I783" s="101"/>
      <c r="J783" s="101"/>
      <c r="K783" s="284" t="str">
        <f>IF('1. Order'!AI788="","",'1. Order'!AI788)</f>
        <v/>
      </c>
      <c r="L783" s="284" t="str">
        <f>IF('1. Order'!AH788="","",'1. Order'!AH788)</f>
        <v/>
      </c>
      <c r="M783" s="101"/>
      <c r="N783" s="101"/>
      <c r="O783" s="101"/>
      <c r="P783" s="112"/>
      <c r="Q783" s="58"/>
      <c r="R783" s="56"/>
      <c r="S783" s="56"/>
      <c r="T783" s="56"/>
      <c r="U783" s="57"/>
      <c r="V783" s="58"/>
      <c r="W783" s="56"/>
      <c r="X783" s="56"/>
      <c r="Y783" s="56"/>
      <c r="Z783" s="56"/>
      <c r="AA783" s="56"/>
      <c r="AB783" s="56"/>
      <c r="AC783" s="56"/>
      <c r="AD783" s="56"/>
      <c r="AE783" s="56"/>
      <c r="AF783" s="101"/>
      <c r="AG783" s="112"/>
    </row>
    <row r="784" spans="1:33">
      <c r="A784" s="54" t="str">
        <f>IF('1. Order'!B789="","",'1. Order'!B789)</f>
        <v/>
      </c>
      <c r="B784" s="274" t="str">
        <f>IF('1. Order'!N789="","",'1. Order'!N789)</f>
        <v/>
      </c>
      <c r="C784" s="274" t="str">
        <f>IF('1. Order'!O789="","",'1. Order'!O789)</f>
        <v/>
      </c>
      <c r="D784" s="55" t="str">
        <f>IF('1. Order'!I789="","",'1. Order'!I789)</f>
        <v/>
      </c>
      <c r="E784" s="55" t="str">
        <f>IF('1. Order'!J789="","",'1. Order'!J789)</f>
        <v/>
      </c>
      <c r="F784" s="55" t="str">
        <f>IF('1. Order'!K789="","",'1. Order'!K789)</f>
        <v/>
      </c>
      <c r="G784" s="281" t="str">
        <f>IF('1. Order'!M789="","",'1. Order'!M789)</f>
        <v/>
      </c>
      <c r="H784" s="285"/>
      <c r="I784" s="101"/>
      <c r="J784" s="101"/>
      <c r="K784" s="284" t="str">
        <f>IF('1. Order'!AI789="","",'1. Order'!AI789)</f>
        <v/>
      </c>
      <c r="L784" s="284" t="str">
        <f>IF('1. Order'!AH789="","",'1. Order'!AH789)</f>
        <v/>
      </c>
      <c r="M784" s="101"/>
      <c r="N784" s="101"/>
      <c r="O784" s="101"/>
      <c r="P784" s="112"/>
      <c r="Q784" s="58"/>
      <c r="R784" s="56"/>
      <c r="S784" s="56"/>
      <c r="T784" s="56"/>
      <c r="U784" s="57"/>
      <c r="V784" s="58"/>
      <c r="W784" s="56"/>
      <c r="X784" s="56"/>
      <c r="Y784" s="56"/>
      <c r="Z784" s="56"/>
      <c r="AA784" s="56"/>
      <c r="AB784" s="56"/>
      <c r="AC784" s="56"/>
      <c r="AD784" s="56"/>
      <c r="AE784" s="56"/>
      <c r="AF784" s="101"/>
      <c r="AG784" s="112"/>
    </row>
    <row r="785" spans="1:33">
      <c r="A785" s="54" t="str">
        <f>IF('1. Order'!B790="","",'1. Order'!B790)</f>
        <v/>
      </c>
      <c r="B785" s="274" t="str">
        <f>IF('1. Order'!N790="","",'1. Order'!N790)</f>
        <v/>
      </c>
      <c r="C785" s="274" t="str">
        <f>IF('1. Order'!O790="","",'1. Order'!O790)</f>
        <v/>
      </c>
      <c r="D785" s="55" t="str">
        <f>IF('1. Order'!I790="","",'1. Order'!I790)</f>
        <v/>
      </c>
      <c r="E785" s="55" t="str">
        <f>IF('1. Order'!J790="","",'1. Order'!J790)</f>
        <v/>
      </c>
      <c r="F785" s="55" t="str">
        <f>IF('1. Order'!K790="","",'1. Order'!K790)</f>
        <v/>
      </c>
      <c r="G785" s="281" t="str">
        <f>IF('1. Order'!M790="","",'1. Order'!M790)</f>
        <v/>
      </c>
      <c r="H785" s="285"/>
      <c r="I785" s="101"/>
      <c r="J785" s="101"/>
      <c r="K785" s="284" t="str">
        <f>IF('1. Order'!AI790="","",'1. Order'!AI790)</f>
        <v/>
      </c>
      <c r="L785" s="284" t="str">
        <f>IF('1. Order'!AH790="","",'1. Order'!AH790)</f>
        <v/>
      </c>
      <c r="M785" s="101"/>
      <c r="N785" s="101"/>
      <c r="O785" s="101"/>
      <c r="P785" s="112"/>
      <c r="Q785" s="58"/>
      <c r="R785" s="56"/>
      <c r="S785" s="56"/>
      <c r="T785" s="56"/>
      <c r="U785" s="57"/>
      <c r="V785" s="58"/>
      <c r="W785" s="56"/>
      <c r="X785" s="56"/>
      <c r="Y785" s="56"/>
      <c r="Z785" s="56"/>
      <c r="AA785" s="56"/>
      <c r="AB785" s="56"/>
      <c r="AC785" s="56"/>
      <c r="AD785" s="56"/>
      <c r="AE785" s="56"/>
      <c r="AF785" s="101"/>
      <c r="AG785" s="112"/>
    </row>
    <row r="786" spans="1:33">
      <c r="A786" s="54" t="str">
        <f>IF('1. Order'!B791="","",'1. Order'!B791)</f>
        <v/>
      </c>
      <c r="B786" s="274" t="str">
        <f>IF('1. Order'!N791="","",'1. Order'!N791)</f>
        <v/>
      </c>
      <c r="C786" s="274" t="str">
        <f>IF('1. Order'!O791="","",'1. Order'!O791)</f>
        <v/>
      </c>
      <c r="D786" s="55" t="str">
        <f>IF('1. Order'!I791="","",'1. Order'!I791)</f>
        <v/>
      </c>
      <c r="E786" s="55" t="str">
        <f>IF('1. Order'!J791="","",'1. Order'!J791)</f>
        <v/>
      </c>
      <c r="F786" s="55" t="str">
        <f>IF('1. Order'!K791="","",'1. Order'!K791)</f>
        <v/>
      </c>
      <c r="G786" s="281" t="str">
        <f>IF('1. Order'!M791="","",'1. Order'!M791)</f>
        <v/>
      </c>
      <c r="H786" s="285"/>
      <c r="I786" s="101"/>
      <c r="J786" s="101"/>
      <c r="K786" s="284" t="str">
        <f>IF('1. Order'!AI791="","",'1. Order'!AI791)</f>
        <v/>
      </c>
      <c r="L786" s="284" t="str">
        <f>IF('1. Order'!AH791="","",'1. Order'!AH791)</f>
        <v/>
      </c>
      <c r="M786" s="101"/>
      <c r="N786" s="101"/>
      <c r="O786" s="101"/>
      <c r="P786" s="112"/>
      <c r="Q786" s="58"/>
      <c r="R786" s="56"/>
      <c r="S786" s="56"/>
      <c r="T786" s="56"/>
      <c r="U786" s="57"/>
      <c r="V786" s="58"/>
      <c r="W786" s="56"/>
      <c r="X786" s="56"/>
      <c r="Y786" s="56"/>
      <c r="Z786" s="56"/>
      <c r="AA786" s="56"/>
      <c r="AB786" s="56"/>
      <c r="AC786" s="56"/>
      <c r="AD786" s="56"/>
      <c r="AE786" s="56"/>
      <c r="AF786" s="101"/>
      <c r="AG786" s="112"/>
    </row>
    <row r="787" spans="1:33">
      <c r="A787" s="54" t="str">
        <f>IF('1. Order'!B792="","",'1. Order'!B792)</f>
        <v/>
      </c>
      <c r="B787" s="274" t="str">
        <f>IF('1. Order'!N792="","",'1. Order'!N792)</f>
        <v/>
      </c>
      <c r="C787" s="274" t="str">
        <f>IF('1. Order'!O792="","",'1. Order'!O792)</f>
        <v/>
      </c>
      <c r="D787" s="55" t="str">
        <f>IF('1. Order'!I792="","",'1. Order'!I792)</f>
        <v/>
      </c>
      <c r="E787" s="55" t="str">
        <f>IF('1. Order'!J792="","",'1. Order'!J792)</f>
        <v/>
      </c>
      <c r="F787" s="55" t="str">
        <f>IF('1. Order'!K792="","",'1. Order'!K792)</f>
        <v/>
      </c>
      <c r="G787" s="281" t="str">
        <f>IF('1. Order'!M792="","",'1. Order'!M792)</f>
        <v/>
      </c>
      <c r="H787" s="285"/>
      <c r="I787" s="101"/>
      <c r="J787" s="101"/>
      <c r="K787" s="284" t="str">
        <f>IF('1. Order'!AI792="","",'1. Order'!AI792)</f>
        <v/>
      </c>
      <c r="L787" s="284" t="str">
        <f>IF('1. Order'!AH792="","",'1. Order'!AH792)</f>
        <v/>
      </c>
      <c r="M787" s="101"/>
      <c r="N787" s="101"/>
      <c r="O787" s="101"/>
      <c r="P787" s="112"/>
      <c r="Q787" s="58"/>
      <c r="R787" s="56"/>
      <c r="S787" s="56"/>
      <c r="T787" s="56"/>
      <c r="U787" s="57"/>
      <c r="V787" s="58"/>
      <c r="W787" s="56"/>
      <c r="X787" s="56"/>
      <c r="Y787" s="56"/>
      <c r="Z787" s="56"/>
      <c r="AA787" s="56"/>
      <c r="AB787" s="56"/>
      <c r="AC787" s="56"/>
      <c r="AD787" s="56"/>
      <c r="AE787" s="56"/>
      <c r="AF787" s="101"/>
      <c r="AG787" s="112"/>
    </row>
    <row r="788" spans="1:33">
      <c r="A788" s="54" t="str">
        <f>IF('1. Order'!B793="","",'1. Order'!B793)</f>
        <v/>
      </c>
      <c r="B788" s="274" t="str">
        <f>IF('1. Order'!N793="","",'1. Order'!N793)</f>
        <v/>
      </c>
      <c r="C788" s="274" t="str">
        <f>IF('1. Order'!O793="","",'1. Order'!O793)</f>
        <v/>
      </c>
      <c r="D788" s="55" t="str">
        <f>IF('1. Order'!I793="","",'1. Order'!I793)</f>
        <v/>
      </c>
      <c r="E788" s="55" t="str">
        <f>IF('1. Order'!J793="","",'1. Order'!J793)</f>
        <v/>
      </c>
      <c r="F788" s="55" t="str">
        <f>IF('1. Order'!K793="","",'1. Order'!K793)</f>
        <v/>
      </c>
      <c r="G788" s="281" t="str">
        <f>IF('1. Order'!M793="","",'1. Order'!M793)</f>
        <v/>
      </c>
      <c r="H788" s="285"/>
      <c r="I788" s="101"/>
      <c r="J788" s="101"/>
      <c r="K788" s="284" t="str">
        <f>IF('1. Order'!AI793="","",'1. Order'!AI793)</f>
        <v/>
      </c>
      <c r="L788" s="284" t="str">
        <f>IF('1. Order'!AH793="","",'1. Order'!AH793)</f>
        <v/>
      </c>
      <c r="M788" s="101"/>
      <c r="N788" s="101"/>
      <c r="O788" s="101"/>
      <c r="P788" s="112"/>
      <c r="Q788" s="58"/>
      <c r="R788" s="56"/>
      <c r="S788" s="56"/>
      <c r="T788" s="56"/>
      <c r="U788" s="57"/>
      <c r="V788" s="58"/>
      <c r="W788" s="56"/>
      <c r="X788" s="56"/>
      <c r="Y788" s="56"/>
      <c r="Z788" s="56"/>
      <c r="AA788" s="56"/>
      <c r="AB788" s="56"/>
      <c r="AC788" s="56"/>
      <c r="AD788" s="56"/>
      <c r="AE788" s="56"/>
      <c r="AF788" s="101"/>
      <c r="AG788" s="112"/>
    </row>
    <row r="789" spans="1:33">
      <c r="A789" s="54" t="str">
        <f>IF('1. Order'!B794="","",'1. Order'!B794)</f>
        <v/>
      </c>
      <c r="B789" s="274" t="str">
        <f>IF('1. Order'!N794="","",'1. Order'!N794)</f>
        <v/>
      </c>
      <c r="C789" s="274" t="str">
        <f>IF('1. Order'!O794="","",'1. Order'!O794)</f>
        <v/>
      </c>
      <c r="D789" s="55" t="str">
        <f>IF('1. Order'!I794="","",'1. Order'!I794)</f>
        <v/>
      </c>
      <c r="E789" s="55" t="str">
        <f>IF('1. Order'!J794="","",'1. Order'!J794)</f>
        <v/>
      </c>
      <c r="F789" s="55" t="str">
        <f>IF('1. Order'!K794="","",'1. Order'!K794)</f>
        <v/>
      </c>
      <c r="G789" s="281" t="str">
        <f>IF('1. Order'!M794="","",'1. Order'!M794)</f>
        <v/>
      </c>
      <c r="H789" s="285"/>
      <c r="I789" s="101"/>
      <c r="J789" s="101"/>
      <c r="K789" s="284" t="str">
        <f>IF('1. Order'!AI794="","",'1. Order'!AI794)</f>
        <v/>
      </c>
      <c r="L789" s="284" t="str">
        <f>IF('1. Order'!AH794="","",'1. Order'!AH794)</f>
        <v/>
      </c>
      <c r="M789" s="101"/>
      <c r="N789" s="101"/>
      <c r="O789" s="101"/>
      <c r="P789" s="112"/>
      <c r="Q789" s="58"/>
      <c r="R789" s="56"/>
      <c r="S789" s="56"/>
      <c r="T789" s="56"/>
      <c r="U789" s="57"/>
      <c r="V789" s="58"/>
      <c r="W789" s="56"/>
      <c r="X789" s="56"/>
      <c r="Y789" s="56"/>
      <c r="Z789" s="56"/>
      <c r="AA789" s="56"/>
      <c r="AB789" s="56"/>
      <c r="AC789" s="56"/>
      <c r="AD789" s="56"/>
      <c r="AE789" s="56"/>
      <c r="AF789" s="101"/>
      <c r="AG789" s="112"/>
    </row>
    <row r="790" spans="1:33">
      <c r="A790" s="54" t="str">
        <f>IF('1. Order'!B795="","",'1. Order'!B795)</f>
        <v/>
      </c>
      <c r="B790" s="274" t="str">
        <f>IF('1. Order'!N795="","",'1. Order'!N795)</f>
        <v/>
      </c>
      <c r="C790" s="274" t="str">
        <f>IF('1. Order'!O795="","",'1. Order'!O795)</f>
        <v/>
      </c>
      <c r="D790" s="55" t="str">
        <f>IF('1. Order'!I795="","",'1. Order'!I795)</f>
        <v/>
      </c>
      <c r="E790" s="55" t="str">
        <f>IF('1. Order'!J795="","",'1. Order'!J795)</f>
        <v/>
      </c>
      <c r="F790" s="55" t="str">
        <f>IF('1. Order'!K795="","",'1. Order'!K795)</f>
        <v/>
      </c>
      <c r="G790" s="281" t="str">
        <f>IF('1. Order'!M795="","",'1. Order'!M795)</f>
        <v/>
      </c>
      <c r="H790" s="285"/>
      <c r="I790" s="101"/>
      <c r="J790" s="101"/>
      <c r="K790" s="284" t="str">
        <f>IF('1. Order'!AI795="","",'1. Order'!AI795)</f>
        <v/>
      </c>
      <c r="L790" s="284" t="str">
        <f>IF('1. Order'!AH795="","",'1. Order'!AH795)</f>
        <v/>
      </c>
      <c r="M790" s="101"/>
      <c r="N790" s="101"/>
      <c r="O790" s="101"/>
      <c r="P790" s="112"/>
      <c r="Q790" s="58"/>
      <c r="R790" s="56"/>
      <c r="S790" s="56"/>
      <c r="T790" s="56"/>
      <c r="U790" s="57"/>
      <c r="V790" s="58"/>
      <c r="W790" s="56"/>
      <c r="X790" s="56"/>
      <c r="Y790" s="56"/>
      <c r="Z790" s="56"/>
      <c r="AA790" s="56"/>
      <c r="AB790" s="56"/>
      <c r="AC790" s="56"/>
      <c r="AD790" s="56"/>
      <c r="AE790" s="56"/>
      <c r="AF790" s="101"/>
      <c r="AG790" s="112"/>
    </row>
    <row r="791" spans="1:33">
      <c r="A791" s="54" t="str">
        <f>IF('1. Order'!B796="","",'1. Order'!B796)</f>
        <v/>
      </c>
      <c r="B791" s="274" t="str">
        <f>IF('1. Order'!N796="","",'1. Order'!N796)</f>
        <v/>
      </c>
      <c r="C791" s="274" t="str">
        <f>IF('1. Order'!O796="","",'1. Order'!O796)</f>
        <v/>
      </c>
      <c r="D791" s="55" t="str">
        <f>IF('1. Order'!I796="","",'1. Order'!I796)</f>
        <v/>
      </c>
      <c r="E791" s="55" t="str">
        <f>IF('1. Order'!J796="","",'1. Order'!J796)</f>
        <v/>
      </c>
      <c r="F791" s="55" t="str">
        <f>IF('1. Order'!K796="","",'1. Order'!K796)</f>
        <v/>
      </c>
      <c r="G791" s="281" t="str">
        <f>IF('1. Order'!M796="","",'1. Order'!M796)</f>
        <v/>
      </c>
      <c r="H791" s="285"/>
      <c r="I791" s="101"/>
      <c r="J791" s="101"/>
      <c r="K791" s="284" t="str">
        <f>IF('1. Order'!AI796="","",'1. Order'!AI796)</f>
        <v/>
      </c>
      <c r="L791" s="284" t="str">
        <f>IF('1. Order'!AH796="","",'1. Order'!AH796)</f>
        <v/>
      </c>
      <c r="M791" s="101"/>
      <c r="N791" s="101"/>
      <c r="O791" s="101"/>
      <c r="P791" s="112"/>
      <c r="Q791" s="58"/>
      <c r="R791" s="56"/>
      <c r="S791" s="56"/>
      <c r="T791" s="56"/>
      <c r="U791" s="57"/>
      <c r="V791" s="58"/>
      <c r="W791" s="56"/>
      <c r="X791" s="56"/>
      <c r="Y791" s="56"/>
      <c r="Z791" s="56"/>
      <c r="AA791" s="56"/>
      <c r="AB791" s="56"/>
      <c r="AC791" s="56"/>
      <c r="AD791" s="56"/>
      <c r="AE791" s="56"/>
      <c r="AF791" s="101"/>
      <c r="AG791" s="112"/>
    </row>
    <row r="792" spans="1:33">
      <c r="A792" s="54" t="str">
        <f>IF('1. Order'!B797="","",'1. Order'!B797)</f>
        <v/>
      </c>
      <c r="B792" s="274" t="str">
        <f>IF('1. Order'!N797="","",'1. Order'!N797)</f>
        <v/>
      </c>
      <c r="C792" s="274" t="str">
        <f>IF('1. Order'!O797="","",'1. Order'!O797)</f>
        <v/>
      </c>
      <c r="D792" s="55" t="str">
        <f>IF('1. Order'!I797="","",'1. Order'!I797)</f>
        <v/>
      </c>
      <c r="E792" s="55" t="str">
        <f>IF('1. Order'!J797="","",'1. Order'!J797)</f>
        <v/>
      </c>
      <c r="F792" s="55" t="str">
        <f>IF('1. Order'!K797="","",'1. Order'!K797)</f>
        <v/>
      </c>
      <c r="G792" s="281" t="str">
        <f>IF('1. Order'!M797="","",'1. Order'!M797)</f>
        <v/>
      </c>
      <c r="H792" s="285"/>
      <c r="I792" s="101"/>
      <c r="J792" s="101"/>
      <c r="K792" s="284" t="str">
        <f>IF('1. Order'!AI797="","",'1. Order'!AI797)</f>
        <v/>
      </c>
      <c r="L792" s="284" t="str">
        <f>IF('1. Order'!AH797="","",'1. Order'!AH797)</f>
        <v/>
      </c>
      <c r="M792" s="101"/>
      <c r="N792" s="101"/>
      <c r="O792" s="101"/>
      <c r="P792" s="112"/>
      <c r="Q792" s="58"/>
      <c r="R792" s="56"/>
      <c r="S792" s="56"/>
      <c r="T792" s="56"/>
      <c r="U792" s="57"/>
      <c r="V792" s="58"/>
      <c r="W792" s="56"/>
      <c r="X792" s="56"/>
      <c r="Y792" s="56"/>
      <c r="Z792" s="56"/>
      <c r="AA792" s="56"/>
      <c r="AB792" s="56"/>
      <c r="AC792" s="56"/>
      <c r="AD792" s="56"/>
      <c r="AE792" s="56"/>
      <c r="AF792" s="101"/>
      <c r="AG792" s="112"/>
    </row>
    <row r="793" spans="1:33">
      <c r="A793" s="54" t="str">
        <f>IF('1. Order'!B798="","",'1. Order'!B798)</f>
        <v/>
      </c>
      <c r="B793" s="274" t="str">
        <f>IF('1. Order'!N798="","",'1. Order'!N798)</f>
        <v/>
      </c>
      <c r="C793" s="274" t="str">
        <f>IF('1. Order'!O798="","",'1. Order'!O798)</f>
        <v/>
      </c>
      <c r="D793" s="55" t="str">
        <f>IF('1. Order'!I798="","",'1. Order'!I798)</f>
        <v/>
      </c>
      <c r="E793" s="55" t="str">
        <f>IF('1. Order'!J798="","",'1. Order'!J798)</f>
        <v/>
      </c>
      <c r="F793" s="55" t="str">
        <f>IF('1. Order'!K798="","",'1. Order'!K798)</f>
        <v/>
      </c>
      <c r="G793" s="281" t="str">
        <f>IF('1. Order'!M798="","",'1. Order'!M798)</f>
        <v/>
      </c>
      <c r="H793" s="285"/>
      <c r="I793" s="101"/>
      <c r="J793" s="101"/>
      <c r="K793" s="284" t="str">
        <f>IF('1. Order'!AI798="","",'1. Order'!AI798)</f>
        <v/>
      </c>
      <c r="L793" s="284" t="str">
        <f>IF('1. Order'!AH798="","",'1. Order'!AH798)</f>
        <v/>
      </c>
      <c r="M793" s="101"/>
      <c r="N793" s="101"/>
      <c r="O793" s="101"/>
      <c r="P793" s="112"/>
      <c r="Q793" s="58"/>
      <c r="R793" s="56"/>
      <c r="S793" s="56"/>
      <c r="T793" s="56"/>
      <c r="U793" s="57"/>
      <c r="V793" s="58"/>
      <c r="W793" s="56"/>
      <c r="X793" s="56"/>
      <c r="Y793" s="56"/>
      <c r="Z793" s="56"/>
      <c r="AA793" s="56"/>
      <c r="AB793" s="56"/>
      <c r="AC793" s="56"/>
      <c r="AD793" s="56"/>
      <c r="AE793" s="56"/>
      <c r="AF793" s="101"/>
      <c r="AG793" s="112"/>
    </row>
    <row r="794" spans="1:33">
      <c r="A794" s="54" t="str">
        <f>IF('1. Order'!B799="","",'1. Order'!B799)</f>
        <v/>
      </c>
      <c r="B794" s="274" t="str">
        <f>IF('1. Order'!N799="","",'1. Order'!N799)</f>
        <v/>
      </c>
      <c r="C794" s="274" t="str">
        <f>IF('1. Order'!O799="","",'1. Order'!O799)</f>
        <v/>
      </c>
      <c r="D794" s="55" t="str">
        <f>IF('1. Order'!I799="","",'1. Order'!I799)</f>
        <v/>
      </c>
      <c r="E794" s="55" t="str">
        <f>IF('1. Order'!J799="","",'1. Order'!J799)</f>
        <v/>
      </c>
      <c r="F794" s="55" t="str">
        <f>IF('1. Order'!K799="","",'1. Order'!K799)</f>
        <v/>
      </c>
      <c r="G794" s="281" t="str">
        <f>IF('1. Order'!M799="","",'1. Order'!M799)</f>
        <v/>
      </c>
      <c r="H794" s="285"/>
      <c r="I794" s="101"/>
      <c r="J794" s="101"/>
      <c r="K794" s="284" t="str">
        <f>IF('1. Order'!AI799="","",'1. Order'!AI799)</f>
        <v/>
      </c>
      <c r="L794" s="284" t="str">
        <f>IF('1. Order'!AH799="","",'1. Order'!AH799)</f>
        <v/>
      </c>
      <c r="M794" s="101"/>
      <c r="N794" s="101"/>
      <c r="O794" s="101"/>
      <c r="P794" s="112"/>
      <c r="Q794" s="58"/>
      <c r="R794" s="56"/>
      <c r="S794" s="56"/>
      <c r="T794" s="56"/>
      <c r="U794" s="57"/>
      <c r="V794" s="58"/>
      <c r="W794" s="56"/>
      <c r="X794" s="56"/>
      <c r="Y794" s="56"/>
      <c r="Z794" s="56"/>
      <c r="AA794" s="56"/>
      <c r="AB794" s="56"/>
      <c r="AC794" s="56"/>
      <c r="AD794" s="56"/>
      <c r="AE794" s="56"/>
      <c r="AF794" s="101"/>
      <c r="AG794" s="112"/>
    </row>
    <row r="795" spans="1:33">
      <c r="A795" s="54" t="str">
        <f>IF('1. Order'!B800="","",'1. Order'!B800)</f>
        <v/>
      </c>
      <c r="B795" s="274" t="str">
        <f>IF('1. Order'!N800="","",'1. Order'!N800)</f>
        <v/>
      </c>
      <c r="C795" s="274" t="str">
        <f>IF('1. Order'!O800="","",'1. Order'!O800)</f>
        <v/>
      </c>
      <c r="D795" s="55" t="str">
        <f>IF('1. Order'!I800="","",'1. Order'!I800)</f>
        <v/>
      </c>
      <c r="E795" s="55" t="str">
        <f>IF('1. Order'!J800="","",'1. Order'!J800)</f>
        <v/>
      </c>
      <c r="F795" s="55" t="str">
        <f>IF('1. Order'!K800="","",'1. Order'!K800)</f>
        <v/>
      </c>
      <c r="G795" s="281" t="str">
        <f>IF('1. Order'!M800="","",'1. Order'!M800)</f>
        <v/>
      </c>
      <c r="H795" s="285"/>
      <c r="I795" s="101"/>
      <c r="J795" s="101"/>
      <c r="K795" s="284" t="str">
        <f>IF('1. Order'!AI800="","",'1. Order'!AI800)</f>
        <v/>
      </c>
      <c r="L795" s="284" t="str">
        <f>IF('1. Order'!AH800="","",'1. Order'!AH800)</f>
        <v/>
      </c>
      <c r="M795" s="101"/>
      <c r="N795" s="101"/>
      <c r="O795" s="101"/>
      <c r="P795" s="112"/>
      <c r="Q795" s="58"/>
      <c r="R795" s="56"/>
      <c r="S795" s="56"/>
      <c r="T795" s="56"/>
      <c r="U795" s="57"/>
      <c r="V795" s="58"/>
      <c r="W795" s="56"/>
      <c r="X795" s="56"/>
      <c r="Y795" s="56"/>
      <c r="Z795" s="56"/>
      <c r="AA795" s="56"/>
      <c r="AB795" s="56"/>
      <c r="AC795" s="56"/>
      <c r="AD795" s="56"/>
      <c r="AE795" s="56"/>
      <c r="AF795" s="101"/>
      <c r="AG795" s="112"/>
    </row>
    <row r="796" spans="1:33">
      <c r="A796" s="54" t="str">
        <f>IF('1. Order'!B801="","",'1. Order'!B801)</f>
        <v/>
      </c>
      <c r="B796" s="274" t="str">
        <f>IF('1. Order'!N801="","",'1. Order'!N801)</f>
        <v/>
      </c>
      <c r="C796" s="274" t="str">
        <f>IF('1. Order'!O801="","",'1. Order'!O801)</f>
        <v/>
      </c>
      <c r="D796" s="55" t="str">
        <f>IF('1. Order'!I801="","",'1. Order'!I801)</f>
        <v/>
      </c>
      <c r="E796" s="55" t="str">
        <f>IF('1. Order'!J801="","",'1. Order'!J801)</f>
        <v/>
      </c>
      <c r="F796" s="55" t="str">
        <f>IF('1. Order'!K801="","",'1. Order'!K801)</f>
        <v/>
      </c>
      <c r="G796" s="281" t="str">
        <f>IF('1. Order'!M801="","",'1. Order'!M801)</f>
        <v/>
      </c>
      <c r="H796" s="285"/>
      <c r="I796" s="101"/>
      <c r="J796" s="101"/>
      <c r="K796" s="284" t="str">
        <f>IF('1. Order'!AI801="","",'1. Order'!AI801)</f>
        <v/>
      </c>
      <c r="L796" s="284" t="str">
        <f>IF('1. Order'!AH801="","",'1. Order'!AH801)</f>
        <v/>
      </c>
      <c r="M796" s="101"/>
      <c r="N796" s="101"/>
      <c r="O796" s="101"/>
      <c r="P796" s="112"/>
      <c r="Q796" s="58"/>
      <c r="R796" s="56"/>
      <c r="S796" s="56"/>
      <c r="T796" s="56"/>
      <c r="U796" s="57"/>
      <c r="V796" s="58"/>
      <c r="W796" s="56"/>
      <c r="X796" s="56"/>
      <c r="Y796" s="56"/>
      <c r="Z796" s="56"/>
      <c r="AA796" s="56"/>
      <c r="AB796" s="56"/>
      <c r="AC796" s="56"/>
      <c r="AD796" s="56"/>
      <c r="AE796" s="56"/>
      <c r="AF796" s="101"/>
      <c r="AG796" s="112"/>
    </row>
    <row r="797" spans="1:33">
      <c r="A797" s="54" t="str">
        <f>IF('1. Order'!B802="","",'1. Order'!B802)</f>
        <v/>
      </c>
      <c r="B797" s="274" t="str">
        <f>IF('1. Order'!N802="","",'1. Order'!N802)</f>
        <v/>
      </c>
      <c r="C797" s="274" t="str">
        <f>IF('1. Order'!O802="","",'1. Order'!O802)</f>
        <v/>
      </c>
      <c r="D797" s="55" t="str">
        <f>IF('1. Order'!I802="","",'1. Order'!I802)</f>
        <v/>
      </c>
      <c r="E797" s="55" t="str">
        <f>IF('1. Order'!J802="","",'1. Order'!J802)</f>
        <v/>
      </c>
      <c r="F797" s="55" t="str">
        <f>IF('1. Order'!K802="","",'1. Order'!K802)</f>
        <v/>
      </c>
      <c r="G797" s="281" t="str">
        <f>IF('1. Order'!M802="","",'1. Order'!M802)</f>
        <v/>
      </c>
      <c r="H797" s="285"/>
      <c r="I797" s="101"/>
      <c r="J797" s="101"/>
      <c r="K797" s="284" t="str">
        <f>IF('1. Order'!AI802="","",'1. Order'!AI802)</f>
        <v/>
      </c>
      <c r="L797" s="284" t="str">
        <f>IF('1. Order'!AH802="","",'1. Order'!AH802)</f>
        <v/>
      </c>
      <c r="M797" s="101"/>
      <c r="N797" s="101"/>
      <c r="O797" s="101"/>
      <c r="P797" s="112"/>
      <c r="Q797" s="58"/>
      <c r="R797" s="56"/>
      <c r="S797" s="56"/>
      <c r="T797" s="56"/>
      <c r="U797" s="57"/>
      <c r="V797" s="58"/>
      <c r="W797" s="56"/>
      <c r="X797" s="56"/>
      <c r="Y797" s="56"/>
      <c r="Z797" s="56"/>
      <c r="AA797" s="56"/>
      <c r="AB797" s="56"/>
      <c r="AC797" s="56"/>
      <c r="AD797" s="56"/>
      <c r="AE797" s="56"/>
      <c r="AF797" s="101"/>
      <c r="AG797" s="112"/>
    </row>
    <row r="798" spans="1:33">
      <c r="A798" s="54" t="str">
        <f>IF('1. Order'!B803="","",'1. Order'!B803)</f>
        <v/>
      </c>
      <c r="B798" s="274" t="str">
        <f>IF('1. Order'!N803="","",'1. Order'!N803)</f>
        <v/>
      </c>
      <c r="C798" s="274" t="str">
        <f>IF('1. Order'!O803="","",'1. Order'!O803)</f>
        <v/>
      </c>
      <c r="D798" s="55" t="str">
        <f>IF('1. Order'!I803="","",'1. Order'!I803)</f>
        <v/>
      </c>
      <c r="E798" s="55" t="str">
        <f>IF('1. Order'!J803="","",'1. Order'!J803)</f>
        <v/>
      </c>
      <c r="F798" s="55" t="str">
        <f>IF('1. Order'!K803="","",'1. Order'!K803)</f>
        <v/>
      </c>
      <c r="G798" s="281" t="str">
        <f>IF('1. Order'!M803="","",'1. Order'!M803)</f>
        <v/>
      </c>
      <c r="H798" s="285"/>
      <c r="I798" s="101"/>
      <c r="J798" s="101"/>
      <c r="K798" s="284" t="str">
        <f>IF('1. Order'!AI803="","",'1. Order'!AI803)</f>
        <v/>
      </c>
      <c r="L798" s="284" t="str">
        <f>IF('1. Order'!AH803="","",'1. Order'!AH803)</f>
        <v/>
      </c>
      <c r="M798" s="101"/>
      <c r="N798" s="101"/>
      <c r="O798" s="101"/>
      <c r="P798" s="112"/>
      <c r="Q798" s="58"/>
      <c r="R798" s="56"/>
      <c r="S798" s="56"/>
      <c r="T798" s="56"/>
      <c r="U798" s="57"/>
      <c r="V798" s="58"/>
      <c r="W798" s="56"/>
      <c r="X798" s="56"/>
      <c r="Y798" s="56"/>
      <c r="Z798" s="56"/>
      <c r="AA798" s="56"/>
      <c r="AB798" s="56"/>
      <c r="AC798" s="56"/>
      <c r="AD798" s="56"/>
      <c r="AE798" s="56"/>
      <c r="AF798" s="101"/>
      <c r="AG798" s="112"/>
    </row>
    <row r="799" spans="1:33">
      <c r="A799" s="54" t="str">
        <f>IF('1. Order'!B804="","",'1. Order'!B804)</f>
        <v/>
      </c>
      <c r="B799" s="274" t="str">
        <f>IF('1. Order'!N804="","",'1. Order'!N804)</f>
        <v/>
      </c>
      <c r="C799" s="274" t="str">
        <f>IF('1. Order'!O804="","",'1. Order'!O804)</f>
        <v/>
      </c>
      <c r="D799" s="55" t="str">
        <f>IF('1. Order'!I804="","",'1. Order'!I804)</f>
        <v/>
      </c>
      <c r="E799" s="55" t="str">
        <f>IF('1. Order'!J804="","",'1. Order'!J804)</f>
        <v/>
      </c>
      <c r="F799" s="55" t="str">
        <f>IF('1. Order'!K804="","",'1. Order'!K804)</f>
        <v/>
      </c>
      <c r="G799" s="281" t="str">
        <f>IF('1. Order'!M804="","",'1. Order'!M804)</f>
        <v/>
      </c>
      <c r="H799" s="285"/>
      <c r="I799" s="101"/>
      <c r="J799" s="101"/>
      <c r="K799" s="284" t="str">
        <f>IF('1. Order'!AI804="","",'1. Order'!AI804)</f>
        <v/>
      </c>
      <c r="L799" s="284" t="str">
        <f>IF('1. Order'!AH804="","",'1. Order'!AH804)</f>
        <v/>
      </c>
      <c r="M799" s="101"/>
      <c r="N799" s="101"/>
      <c r="O799" s="101"/>
      <c r="P799" s="112"/>
      <c r="Q799" s="58"/>
      <c r="R799" s="56"/>
      <c r="S799" s="56"/>
      <c r="T799" s="56"/>
      <c r="U799" s="57"/>
      <c r="V799" s="58"/>
      <c r="W799" s="56"/>
      <c r="X799" s="56"/>
      <c r="Y799" s="56"/>
      <c r="Z799" s="56"/>
      <c r="AA799" s="56"/>
      <c r="AB799" s="56"/>
      <c r="AC799" s="56"/>
      <c r="AD799" s="56"/>
      <c r="AE799" s="56"/>
      <c r="AF799" s="101"/>
      <c r="AG799" s="112"/>
    </row>
    <row r="800" spans="1:33">
      <c r="A800" s="54" t="str">
        <f>IF('1. Order'!B805="","",'1. Order'!B805)</f>
        <v/>
      </c>
      <c r="B800" s="274" t="str">
        <f>IF('1. Order'!N805="","",'1. Order'!N805)</f>
        <v/>
      </c>
      <c r="C800" s="274" t="str">
        <f>IF('1. Order'!O805="","",'1. Order'!O805)</f>
        <v/>
      </c>
      <c r="D800" s="55" t="str">
        <f>IF('1. Order'!I805="","",'1. Order'!I805)</f>
        <v/>
      </c>
      <c r="E800" s="55" t="str">
        <f>IF('1. Order'!J805="","",'1. Order'!J805)</f>
        <v/>
      </c>
      <c r="F800" s="55" t="str">
        <f>IF('1. Order'!K805="","",'1. Order'!K805)</f>
        <v/>
      </c>
      <c r="G800" s="281" t="str">
        <f>IF('1. Order'!M805="","",'1. Order'!M805)</f>
        <v/>
      </c>
      <c r="H800" s="285"/>
      <c r="I800" s="101"/>
      <c r="J800" s="101"/>
      <c r="K800" s="284" t="str">
        <f>IF('1. Order'!AI805="","",'1. Order'!AI805)</f>
        <v/>
      </c>
      <c r="L800" s="284" t="str">
        <f>IF('1. Order'!AH805="","",'1. Order'!AH805)</f>
        <v/>
      </c>
      <c r="M800" s="101"/>
      <c r="N800" s="101"/>
      <c r="O800" s="101"/>
      <c r="P800" s="112"/>
      <c r="Q800" s="58"/>
      <c r="R800" s="56"/>
      <c r="S800" s="56"/>
      <c r="T800" s="56"/>
      <c r="U800" s="57"/>
      <c r="V800" s="58"/>
      <c r="W800" s="56"/>
      <c r="X800" s="56"/>
      <c r="Y800" s="56"/>
      <c r="Z800" s="56"/>
      <c r="AA800" s="56"/>
      <c r="AB800" s="56"/>
      <c r="AC800" s="56"/>
      <c r="AD800" s="56"/>
      <c r="AE800" s="56"/>
      <c r="AF800" s="101"/>
      <c r="AG800" s="112"/>
    </row>
    <row r="801" spans="1:33">
      <c r="A801" s="54" t="str">
        <f>IF('1. Order'!B806="","",'1. Order'!B806)</f>
        <v/>
      </c>
      <c r="B801" s="274" t="str">
        <f>IF('1. Order'!N806="","",'1. Order'!N806)</f>
        <v/>
      </c>
      <c r="C801" s="274" t="str">
        <f>IF('1. Order'!O806="","",'1. Order'!O806)</f>
        <v/>
      </c>
      <c r="D801" s="55" t="str">
        <f>IF('1. Order'!I806="","",'1. Order'!I806)</f>
        <v/>
      </c>
      <c r="E801" s="55" t="str">
        <f>IF('1. Order'!J806="","",'1. Order'!J806)</f>
        <v/>
      </c>
      <c r="F801" s="55" t="str">
        <f>IF('1. Order'!K806="","",'1. Order'!K806)</f>
        <v/>
      </c>
      <c r="G801" s="281" t="str">
        <f>IF('1. Order'!M806="","",'1. Order'!M806)</f>
        <v/>
      </c>
      <c r="H801" s="285"/>
      <c r="I801" s="101"/>
      <c r="J801" s="101"/>
      <c r="K801" s="284" t="str">
        <f>IF('1. Order'!AI806="","",'1. Order'!AI806)</f>
        <v/>
      </c>
      <c r="L801" s="284" t="str">
        <f>IF('1. Order'!AH806="","",'1. Order'!AH806)</f>
        <v/>
      </c>
      <c r="M801" s="101"/>
      <c r="N801" s="101"/>
      <c r="O801" s="101"/>
      <c r="P801" s="112"/>
      <c r="Q801" s="58"/>
      <c r="R801" s="56"/>
      <c r="S801" s="56"/>
      <c r="T801" s="56"/>
      <c r="U801" s="57"/>
      <c r="V801" s="58"/>
      <c r="W801" s="56"/>
      <c r="X801" s="56"/>
      <c r="Y801" s="56"/>
      <c r="Z801" s="56"/>
      <c r="AA801" s="56"/>
      <c r="AB801" s="56"/>
      <c r="AC801" s="56"/>
      <c r="AD801" s="56"/>
      <c r="AE801" s="56"/>
      <c r="AF801" s="101"/>
      <c r="AG801" s="112"/>
    </row>
    <row r="802" spans="1:33">
      <c r="A802" s="54" t="str">
        <f>IF('1. Order'!B807="","",'1. Order'!B807)</f>
        <v/>
      </c>
      <c r="B802" s="274" t="str">
        <f>IF('1. Order'!N807="","",'1. Order'!N807)</f>
        <v/>
      </c>
      <c r="C802" s="274" t="str">
        <f>IF('1. Order'!O807="","",'1. Order'!O807)</f>
        <v/>
      </c>
      <c r="D802" s="55" t="str">
        <f>IF('1. Order'!I807="","",'1. Order'!I807)</f>
        <v/>
      </c>
      <c r="E802" s="55" t="str">
        <f>IF('1. Order'!J807="","",'1. Order'!J807)</f>
        <v/>
      </c>
      <c r="F802" s="55" t="str">
        <f>IF('1. Order'!K807="","",'1. Order'!K807)</f>
        <v/>
      </c>
      <c r="G802" s="281" t="str">
        <f>IF('1. Order'!M807="","",'1. Order'!M807)</f>
        <v/>
      </c>
      <c r="H802" s="285"/>
      <c r="I802" s="101"/>
      <c r="J802" s="101"/>
      <c r="K802" s="284" t="str">
        <f>IF('1. Order'!AI807="","",'1. Order'!AI807)</f>
        <v/>
      </c>
      <c r="L802" s="284" t="str">
        <f>IF('1. Order'!AH807="","",'1. Order'!AH807)</f>
        <v/>
      </c>
      <c r="M802" s="101"/>
      <c r="N802" s="101"/>
      <c r="O802" s="101"/>
      <c r="P802" s="112"/>
      <c r="Q802" s="58"/>
      <c r="R802" s="56"/>
      <c r="S802" s="56"/>
      <c r="T802" s="56"/>
      <c r="U802" s="57"/>
      <c r="V802" s="58"/>
      <c r="W802" s="56"/>
      <c r="X802" s="56"/>
      <c r="Y802" s="56"/>
      <c r="Z802" s="56"/>
      <c r="AA802" s="56"/>
      <c r="AB802" s="56"/>
      <c r="AC802" s="56"/>
      <c r="AD802" s="56"/>
      <c r="AE802" s="56"/>
      <c r="AF802" s="101"/>
      <c r="AG802" s="112"/>
    </row>
    <row r="803" spans="1:33">
      <c r="A803" s="54" t="str">
        <f>IF('1. Order'!B808="","",'1. Order'!B808)</f>
        <v/>
      </c>
      <c r="B803" s="274" t="str">
        <f>IF('1. Order'!N808="","",'1. Order'!N808)</f>
        <v/>
      </c>
      <c r="C803" s="274" t="str">
        <f>IF('1. Order'!O808="","",'1. Order'!O808)</f>
        <v/>
      </c>
      <c r="D803" s="55" t="str">
        <f>IF('1. Order'!I808="","",'1. Order'!I808)</f>
        <v/>
      </c>
      <c r="E803" s="55" t="str">
        <f>IF('1. Order'!J808="","",'1. Order'!J808)</f>
        <v/>
      </c>
      <c r="F803" s="55" t="str">
        <f>IF('1. Order'!K808="","",'1. Order'!K808)</f>
        <v/>
      </c>
      <c r="G803" s="281" t="str">
        <f>IF('1. Order'!M808="","",'1. Order'!M808)</f>
        <v/>
      </c>
      <c r="H803" s="285"/>
      <c r="I803" s="101"/>
      <c r="J803" s="101"/>
      <c r="K803" s="284" t="str">
        <f>IF('1. Order'!AI808="","",'1. Order'!AI808)</f>
        <v/>
      </c>
      <c r="L803" s="284" t="str">
        <f>IF('1. Order'!AH808="","",'1. Order'!AH808)</f>
        <v/>
      </c>
      <c r="M803" s="101"/>
      <c r="N803" s="101"/>
      <c r="O803" s="101"/>
      <c r="P803" s="112"/>
      <c r="Q803" s="58"/>
      <c r="R803" s="56"/>
      <c r="S803" s="56"/>
      <c r="T803" s="56"/>
      <c r="U803" s="57"/>
      <c r="V803" s="58"/>
      <c r="W803" s="56"/>
      <c r="X803" s="56"/>
      <c r="Y803" s="56"/>
      <c r="Z803" s="56"/>
      <c r="AA803" s="56"/>
      <c r="AB803" s="56"/>
      <c r="AC803" s="56"/>
      <c r="AD803" s="56"/>
      <c r="AE803" s="56"/>
      <c r="AF803" s="101"/>
      <c r="AG803" s="112"/>
    </row>
    <row r="804" spans="1:33">
      <c r="A804" s="54" t="str">
        <f>IF('1. Order'!B809="","",'1. Order'!B809)</f>
        <v/>
      </c>
      <c r="B804" s="274" t="str">
        <f>IF('1. Order'!N809="","",'1. Order'!N809)</f>
        <v/>
      </c>
      <c r="C804" s="274" t="str">
        <f>IF('1. Order'!O809="","",'1. Order'!O809)</f>
        <v/>
      </c>
      <c r="D804" s="55" t="str">
        <f>IF('1. Order'!I809="","",'1. Order'!I809)</f>
        <v/>
      </c>
      <c r="E804" s="55" t="str">
        <f>IF('1. Order'!J809="","",'1. Order'!J809)</f>
        <v/>
      </c>
      <c r="F804" s="55" t="str">
        <f>IF('1. Order'!K809="","",'1. Order'!K809)</f>
        <v/>
      </c>
      <c r="G804" s="281" t="str">
        <f>IF('1. Order'!M809="","",'1. Order'!M809)</f>
        <v/>
      </c>
      <c r="H804" s="285"/>
      <c r="I804" s="101"/>
      <c r="J804" s="101"/>
      <c r="K804" s="284" t="str">
        <f>IF('1. Order'!AI809="","",'1. Order'!AI809)</f>
        <v/>
      </c>
      <c r="L804" s="284" t="str">
        <f>IF('1. Order'!AH809="","",'1. Order'!AH809)</f>
        <v/>
      </c>
      <c r="M804" s="101"/>
      <c r="N804" s="101"/>
      <c r="O804" s="101"/>
      <c r="P804" s="112"/>
      <c r="Q804" s="58"/>
      <c r="R804" s="56"/>
      <c r="S804" s="56"/>
      <c r="T804" s="56"/>
      <c r="U804" s="57"/>
      <c r="V804" s="58"/>
      <c r="W804" s="56"/>
      <c r="X804" s="56"/>
      <c r="Y804" s="56"/>
      <c r="Z804" s="56"/>
      <c r="AA804" s="56"/>
      <c r="AB804" s="56"/>
      <c r="AC804" s="56"/>
      <c r="AD804" s="56"/>
      <c r="AE804" s="56"/>
      <c r="AF804" s="101"/>
      <c r="AG804" s="112"/>
    </row>
    <row r="805" spans="1:33">
      <c r="A805" s="54" t="str">
        <f>IF('1. Order'!B810="","",'1. Order'!B810)</f>
        <v/>
      </c>
      <c r="B805" s="274" t="str">
        <f>IF('1. Order'!N810="","",'1. Order'!N810)</f>
        <v/>
      </c>
      <c r="C805" s="274" t="str">
        <f>IF('1. Order'!O810="","",'1. Order'!O810)</f>
        <v/>
      </c>
      <c r="D805" s="55" t="str">
        <f>IF('1. Order'!I810="","",'1. Order'!I810)</f>
        <v/>
      </c>
      <c r="E805" s="55" t="str">
        <f>IF('1. Order'!J810="","",'1. Order'!J810)</f>
        <v/>
      </c>
      <c r="F805" s="55" t="str">
        <f>IF('1. Order'!K810="","",'1. Order'!K810)</f>
        <v/>
      </c>
      <c r="G805" s="281" t="str">
        <f>IF('1. Order'!M810="","",'1. Order'!M810)</f>
        <v/>
      </c>
      <c r="H805" s="285"/>
      <c r="I805" s="101"/>
      <c r="J805" s="101"/>
      <c r="K805" s="284" t="str">
        <f>IF('1. Order'!AI810="","",'1. Order'!AI810)</f>
        <v/>
      </c>
      <c r="L805" s="284" t="str">
        <f>IF('1. Order'!AH810="","",'1. Order'!AH810)</f>
        <v/>
      </c>
      <c r="M805" s="101"/>
      <c r="N805" s="101"/>
      <c r="O805" s="101"/>
      <c r="P805" s="112"/>
      <c r="Q805" s="58"/>
      <c r="R805" s="56"/>
      <c r="S805" s="56"/>
      <c r="T805" s="56"/>
      <c r="U805" s="57"/>
      <c r="V805" s="58"/>
      <c r="W805" s="56"/>
      <c r="X805" s="56"/>
      <c r="Y805" s="56"/>
      <c r="Z805" s="56"/>
      <c r="AA805" s="56"/>
      <c r="AB805" s="56"/>
      <c r="AC805" s="56"/>
      <c r="AD805" s="56"/>
      <c r="AE805" s="56"/>
      <c r="AF805" s="101"/>
      <c r="AG805" s="112"/>
    </row>
    <row r="806" spans="1:33">
      <c r="A806" s="54" t="str">
        <f>IF('1. Order'!B811="","",'1. Order'!B811)</f>
        <v/>
      </c>
      <c r="B806" s="274" t="str">
        <f>IF('1. Order'!N811="","",'1. Order'!N811)</f>
        <v/>
      </c>
      <c r="C806" s="274" t="str">
        <f>IF('1. Order'!O811="","",'1. Order'!O811)</f>
        <v/>
      </c>
      <c r="D806" s="55" t="str">
        <f>IF('1. Order'!I811="","",'1. Order'!I811)</f>
        <v/>
      </c>
      <c r="E806" s="55" t="str">
        <f>IF('1. Order'!J811="","",'1. Order'!J811)</f>
        <v/>
      </c>
      <c r="F806" s="55" t="str">
        <f>IF('1. Order'!K811="","",'1. Order'!K811)</f>
        <v/>
      </c>
      <c r="G806" s="281" t="str">
        <f>IF('1. Order'!M811="","",'1. Order'!M811)</f>
        <v/>
      </c>
      <c r="H806" s="285"/>
      <c r="I806" s="101"/>
      <c r="J806" s="101"/>
      <c r="K806" s="284" t="str">
        <f>IF('1. Order'!AI811="","",'1. Order'!AI811)</f>
        <v/>
      </c>
      <c r="L806" s="284" t="str">
        <f>IF('1. Order'!AH811="","",'1. Order'!AH811)</f>
        <v/>
      </c>
      <c r="M806" s="101"/>
      <c r="N806" s="101"/>
      <c r="O806" s="101"/>
      <c r="P806" s="112"/>
      <c r="Q806" s="58"/>
      <c r="R806" s="56"/>
      <c r="S806" s="56"/>
      <c r="T806" s="56"/>
      <c r="U806" s="57"/>
      <c r="V806" s="58"/>
      <c r="W806" s="56"/>
      <c r="X806" s="56"/>
      <c r="Y806" s="56"/>
      <c r="Z806" s="56"/>
      <c r="AA806" s="56"/>
      <c r="AB806" s="56"/>
      <c r="AC806" s="56"/>
      <c r="AD806" s="56"/>
      <c r="AE806" s="56"/>
      <c r="AF806" s="101"/>
      <c r="AG806" s="112"/>
    </row>
    <row r="807" spans="1:33">
      <c r="A807" s="54" t="str">
        <f>IF('1. Order'!B812="","",'1. Order'!B812)</f>
        <v/>
      </c>
      <c r="B807" s="274" t="str">
        <f>IF('1. Order'!N812="","",'1. Order'!N812)</f>
        <v/>
      </c>
      <c r="C807" s="274" t="str">
        <f>IF('1. Order'!O812="","",'1. Order'!O812)</f>
        <v/>
      </c>
      <c r="D807" s="55" t="str">
        <f>IF('1. Order'!I812="","",'1. Order'!I812)</f>
        <v/>
      </c>
      <c r="E807" s="55" t="str">
        <f>IF('1. Order'!J812="","",'1. Order'!J812)</f>
        <v/>
      </c>
      <c r="F807" s="55" t="str">
        <f>IF('1. Order'!K812="","",'1. Order'!K812)</f>
        <v/>
      </c>
      <c r="G807" s="281" t="str">
        <f>IF('1. Order'!M812="","",'1. Order'!M812)</f>
        <v/>
      </c>
      <c r="H807" s="285"/>
      <c r="I807" s="101"/>
      <c r="J807" s="101"/>
      <c r="K807" s="284" t="str">
        <f>IF('1. Order'!AI812="","",'1. Order'!AI812)</f>
        <v/>
      </c>
      <c r="L807" s="284" t="str">
        <f>IF('1. Order'!AH812="","",'1. Order'!AH812)</f>
        <v/>
      </c>
      <c r="M807" s="101"/>
      <c r="N807" s="101"/>
      <c r="O807" s="101"/>
      <c r="P807" s="112"/>
      <c r="Q807" s="58"/>
      <c r="R807" s="56"/>
      <c r="S807" s="56"/>
      <c r="T807" s="56"/>
      <c r="U807" s="57"/>
      <c r="V807" s="58"/>
      <c r="W807" s="56"/>
      <c r="X807" s="56"/>
      <c r="Y807" s="56"/>
      <c r="Z807" s="56"/>
      <c r="AA807" s="56"/>
      <c r="AB807" s="56"/>
      <c r="AC807" s="56"/>
      <c r="AD807" s="56"/>
      <c r="AE807" s="56"/>
      <c r="AF807" s="101"/>
      <c r="AG807" s="112"/>
    </row>
    <row r="808" spans="1:33">
      <c r="A808" s="54" t="str">
        <f>IF('1. Order'!B813="","",'1. Order'!B813)</f>
        <v/>
      </c>
      <c r="B808" s="274" t="str">
        <f>IF('1. Order'!N813="","",'1. Order'!N813)</f>
        <v/>
      </c>
      <c r="C808" s="274" t="str">
        <f>IF('1. Order'!O813="","",'1. Order'!O813)</f>
        <v/>
      </c>
      <c r="D808" s="55" t="str">
        <f>IF('1. Order'!I813="","",'1. Order'!I813)</f>
        <v/>
      </c>
      <c r="E808" s="55" t="str">
        <f>IF('1. Order'!J813="","",'1. Order'!J813)</f>
        <v/>
      </c>
      <c r="F808" s="55" t="str">
        <f>IF('1. Order'!K813="","",'1. Order'!K813)</f>
        <v/>
      </c>
      <c r="G808" s="281" t="str">
        <f>IF('1. Order'!M813="","",'1. Order'!M813)</f>
        <v/>
      </c>
      <c r="H808" s="285"/>
      <c r="I808" s="101"/>
      <c r="J808" s="101"/>
      <c r="K808" s="284" t="str">
        <f>IF('1. Order'!AI813="","",'1. Order'!AI813)</f>
        <v/>
      </c>
      <c r="L808" s="284" t="str">
        <f>IF('1. Order'!AH813="","",'1. Order'!AH813)</f>
        <v/>
      </c>
      <c r="M808" s="101"/>
      <c r="N808" s="101"/>
      <c r="O808" s="101"/>
      <c r="P808" s="112"/>
      <c r="Q808" s="58"/>
      <c r="R808" s="56"/>
      <c r="S808" s="56"/>
      <c r="T808" s="56"/>
      <c r="U808" s="57"/>
      <c r="V808" s="58"/>
      <c r="W808" s="56"/>
      <c r="X808" s="56"/>
      <c r="Y808" s="56"/>
      <c r="Z808" s="56"/>
      <c r="AA808" s="56"/>
      <c r="AB808" s="56"/>
      <c r="AC808" s="56"/>
      <c r="AD808" s="56"/>
      <c r="AE808" s="56"/>
      <c r="AF808" s="101"/>
      <c r="AG808" s="112"/>
    </row>
    <row r="809" spans="1:33">
      <c r="A809" s="54" t="str">
        <f>IF('1. Order'!B814="","",'1. Order'!B814)</f>
        <v/>
      </c>
      <c r="B809" s="274" t="str">
        <f>IF('1. Order'!N814="","",'1. Order'!N814)</f>
        <v/>
      </c>
      <c r="C809" s="274" t="str">
        <f>IF('1. Order'!O814="","",'1. Order'!O814)</f>
        <v/>
      </c>
      <c r="D809" s="55" t="str">
        <f>IF('1. Order'!I814="","",'1. Order'!I814)</f>
        <v/>
      </c>
      <c r="E809" s="55" t="str">
        <f>IF('1. Order'!J814="","",'1. Order'!J814)</f>
        <v/>
      </c>
      <c r="F809" s="55" t="str">
        <f>IF('1. Order'!K814="","",'1. Order'!K814)</f>
        <v/>
      </c>
      <c r="G809" s="281" t="str">
        <f>IF('1. Order'!M814="","",'1. Order'!M814)</f>
        <v/>
      </c>
      <c r="H809" s="285"/>
      <c r="I809" s="101"/>
      <c r="J809" s="101"/>
      <c r="K809" s="284" t="str">
        <f>IF('1. Order'!AI814="","",'1. Order'!AI814)</f>
        <v/>
      </c>
      <c r="L809" s="284" t="str">
        <f>IF('1. Order'!AH814="","",'1. Order'!AH814)</f>
        <v/>
      </c>
      <c r="M809" s="101"/>
      <c r="N809" s="101"/>
      <c r="O809" s="101"/>
      <c r="P809" s="112"/>
      <c r="Q809" s="58"/>
      <c r="R809" s="56"/>
      <c r="S809" s="56"/>
      <c r="T809" s="56"/>
      <c r="U809" s="57"/>
      <c r="V809" s="58"/>
      <c r="W809" s="56"/>
      <c r="X809" s="56"/>
      <c r="Y809" s="56"/>
      <c r="Z809" s="56"/>
      <c r="AA809" s="56"/>
      <c r="AB809" s="56"/>
      <c r="AC809" s="56"/>
      <c r="AD809" s="56"/>
      <c r="AE809" s="56"/>
      <c r="AF809" s="101"/>
      <c r="AG809" s="112"/>
    </row>
    <row r="810" spans="1:33">
      <c r="A810" s="54" t="str">
        <f>IF('1. Order'!B815="","",'1. Order'!B815)</f>
        <v/>
      </c>
      <c r="B810" s="274" t="str">
        <f>IF('1. Order'!N815="","",'1. Order'!N815)</f>
        <v/>
      </c>
      <c r="C810" s="274" t="str">
        <f>IF('1. Order'!O815="","",'1. Order'!O815)</f>
        <v/>
      </c>
      <c r="D810" s="55" t="str">
        <f>IF('1. Order'!I815="","",'1. Order'!I815)</f>
        <v/>
      </c>
      <c r="E810" s="55" t="str">
        <f>IF('1. Order'!J815="","",'1. Order'!J815)</f>
        <v/>
      </c>
      <c r="F810" s="55" t="str">
        <f>IF('1. Order'!K815="","",'1. Order'!K815)</f>
        <v/>
      </c>
      <c r="G810" s="281" t="str">
        <f>IF('1. Order'!M815="","",'1. Order'!M815)</f>
        <v/>
      </c>
      <c r="H810" s="285"/>
      <c r="I810" s="101"/>
      <c r="J810" s="101"/>
      <c r="K810" s="284" t="str">
        <f>IF('1. Order'!AI815="","",'1. Order'!AI815)</f>
        <v/>
      </c>
      <c r="L810" s="284" t="str">
        <f>IF('1. Order'!AH815="","",'1. Order'!AH815)</f>
        <v/>
      </c>
      <c r="M810" s="101"/>
      <c r="N810" s="101"/>
      <c r="O810" s="101"/>
      <c r="P810" s="112"/>
      <c r="Q810" s="58"/>
      <c r="R810" s="56"/>
      <c r="S810" s="56"/>
      <c r="T810" s="56"/>
      <c r="U810" s="57"/>
      <c r="V810" s="58"/>
      <c r="W810" s="56"/>
      <c r="X810" s="56"/>
      <c r="Y810" s="56"/>
      <c r="Z810" s="56"/>
      <c r="AA810" s="56"/>
      <c r="AB810" s="56"/>
      <c r="AC810" s="56"/>
      <c r="AD810" s="56"/>
      <c r="AE810" s="56"/>
      <c r="AF810" s="101"/>
      <c r="AG810" s="112"/>
    </row>
    <row r="811" spans="1:33">
      <c r="A811" s="54" t="str">
        <f>IF('1. Order'!B816="","",'1. Order'!B816)</f>
        <v/>
      </c>
      <c r="B811" s="274" t="str">
        <f>IF('1. Order'!N816="","",'1. Order'!N816)</f>
        <v/>
      </c>
      <c r="C811" s="274" t="str">
        <f>IF('1. Order'!O816="","",'1. Order'!O816)</f>
        <v/>
      </c>
      <c r="D811" s="55" t="str">
        <f>IF('1. Order'!I816="","",'1. Order'!I816)</f>
        <v/>
      </c>
      <c r="E811" s="55" t="str">
        <f>IF('1. Order'!J816="","",'1. Order'!J816)</f>
        <v/>
      </c>
      <c r="F811" s="55" t="str">
        <f>IF('1. Order'!K816="","",'1. Order'!K816)</f>
        <v/>
      </c>
      <c r="G811" s="281" t="str">
        <f>IF('1. Order'!M816="","",'1. Order'!M816)</f>
        <v/>
      </c>
      <c r="H811" s="285"/>
      <c r="I811" s="101"/>
      <c r="J811" s="101"/>
      <c r="K811" s="284" t="str">
        <f>IF('1. Order'!AI816="","",'1. Order'!AI816)</f>
        <v/>
      </c>
      <c r="L811" s="284" t="str">
        <f>IF('1. Order'!AH816="","",'1. Order'!AH816)</f>
        <v/>
      </c>
      <c r="M811" s="101"/>
      <c r="N811" s="101"/>
      <c r="O811" s="101"/>
      <c r="P811" s="112"/>
      <c r="Q811" s="58"/>
      <c r="R811" s="56"/>
      <c r="S811" s="56"/>
      <c r="T811" s="56"/>
      <c r="U811" s="57"/>
      <c r="V811" s="58"/>
      <c r="W811" s="56"/>
      <c r="X811" s="56"/>
      <c r="Y811" s="56"/>
      <c r="Z811" s="56"/>
      <c r="AA811" s="56"/>
      <c r="AB811" s="56"/>
      <c r="AC811" s="56"/>
      <c r="AD811" s="56"/>
      <c r="AE811" s="56"/>
      <c r="AF811" s="101"/>
      <c r="AG811" s="112"/>
    </row>
    <row r="812" spans="1:33">
      <c r="A812" s="54" t="str">
        <f>IF('1. Order'!B817="","",'1. Order'!B817)</f>
        <v/>
      </c>
      <c r="B812" s="274" t="str">
        <f>IF('1. Order'!N817="","",'1. Order'!N817)</f>
        <v/>
      </c>
      <c r="C812" s="274" t="str">
        <f>IF('1. Order'!O817="","",'1. Order'!O817)</f>
        <v/>
      </c>
      <c r="D812" s="55" t="str">
        <f>IF('1. Order'!I817="","",'1. Order'!I817)</f>
        <v/>
      </c>
      <c r="E812" s="55" t="str">
        <f>IF('1. Order'!J817="","",'1. Order'!J817)</f>
        <v/>
      </c>
      <c r="F812" s="55" t="str">
        <f>IF('1. Order'!K817="","",'1. Order'!K817)</f>
        <v/>
      </c>
      <c r="G812" s="281" t="str">
        <f>IF('1. Order'!M817="","",'1. Order'!M817)</f>
        <v/>
      </c>
      <c r="H812" s="285"/>
      <c r="I812" s="101"/>
      <c r="J812" s="101"/>
      <c r="K812" s="284" t="str">
        <f>IF('1. Order'!AI817="","",'1. Order'!AI817)</f>
        <v/>
      </c>
      <c r="L812" s="284" t="str">
        <f>IF('1. Order'!AH817="","",'1. Order'!AH817)</f>
        <v/>
      </c>
      <c r="M812" s="101"/>
      <c r="N812" s="101"/>
      <c r="O812" s="101"/>
      <c r="P812" s="112"/>
      <c r="Q812" s="58"/>
      <c r="R812" s="56"/>
      <c r="S812" s="56"/>
      <c r="T812" s="56"/>
      <c r="U812" s="57"/>
      <c r="V812" s="58"/>
      <c r="W812" s="56"/>
      <c r="X812" s="56"/>
      <c r="Y812" s="56"/>
      <c r="Z812" s="56"/>
      <c r="AA812" s="56"/>
      <c r="AB812" s="56"/>
      <c r="AC812" s="56"/>
      <c r="AD812" s="56"/>
      <c r="AE812" s="56"/>
      <c r="AF812" s="101"/>
      <c r="AG812" s="112"/>
    </row>
    <row r="813" spans="1:33">
      <c r="A813" s="54" t="str">
        <f>IF('1. Order'!B818="","",'1. Order'!B818)</f>
        <v/>
      </c>
      <c r="B813" s="274" t="str">
        <f>IF('1. Order'!N818="","",'1. Order'!N818)</f>
        <v/>
      </c>
      <c r="C813" s="274" t="str">
        <f>IF('1. Order'!O818="","",'1. Order'!O818)</f>
        <v/>
      </c>
      <c r="D813" s="55" t="str">
        <f>IF('1. Order'!I818="","",'1. Order'!I818)</f>
        <v/>
      </c>
      <c r="E813" s="55" t="str">
        <f>IF('1. Order'!J818="","",'1. Order'!J818)</f>
        <v/>
      </c>
      <c r="F813" s="55" t="str">
        <f>IF('1. Order'!K818="","",'1. Order'!K818)</f>
        <v/>
      </c>
      <c r="G813" s="281" t="str">
        <f>IF('1. Order'!M818="","",'1. Order'!M818)</f>
        <v/>
      </c>
      <c r="H813" s="285"/>
      <c r="I813" s="101"/>
      <c r="J813" s="101"/>
      <c r="K813" s="284" t="str">
        <f>IF('1. Order'!AI818="","",'1. Order'!AI818)</f>
        <v/>
      </c>
      <c r="L813" s="284" t="str">
        <f>IF('1. Order'!AH818="","",'1. Order'!AH818)</f>
        <v/>
      </c>
      <c r="M813" s="101"/>
      <c r="N813" s="101"/>
      <c r="O813" s="101"/>
      <c r="P813" s="112"/>
      <c r="Q813" s="58"/>
      <c r="R813" s="56"/>
      <c r="S813" s="56"/>
      <c r="T813" s="56"/>
      <c r="U813" s="57"/>
      <c r="V813" s="58"/>
      <c r="W813" s="56"/>
      <c r="X813" s="56"/>
      <c r="Y813" s="56"/>
      <c r="Z813" s="56"/>
      <c r="AA813" s="56"/>
      <c r="AB813" s="56"/>
      <c r="AC813" s="56"/>
      <c r="AD813" s="56"/>
      <c r="AE813" s="56"/>
      <c r="AF813" s="101"/>
      <c r="AG813" s="112"/>
    </row>
    <row r="814" spans="1:33">
      <c r="A814" s="54" t="str">
        <f>IF('1. Order'!B819="","",'1. Order'!B819)</f>
        <v/>
      </c>
      <c r="B814" s="274" t="str">
        <f>IF('1. Order'!N819="","",'1. Order'!N819)</f>
        <v/>
      </c>
      <c r="C814" s="274" t="str">
        <f>IF('1. Order'!O819="","",'1. Order'!O819)</f>
        <v/>
      </c>
      <c r="D814" s="55" t="str">
        <f>IF('1. Order'!I819="","",'1. Order'!I819)</f>
        <v/>
      </c>
      <c r="E814" s="55" t="str">
        <f>IF('1. Order'!J819="","",'1. Order'!J819)</f>
        <v/>
      </c>
      <c r="F814" s="55" t="str">
        <f>IF('1. Order'!K819="","",'1. Order'!K819)</f>
        <v/>
      </c>
      <c r="G814" s="281" t="str">
        <f>IF('1. Order'!M819="","",'1. Order'!M819)</f>
        <v/>
      </c>
      <c r="H814" s="285"/>
      <c r="I814" s="101"/>
      <c r="J814" s="101"/>
      <c r="K814" s="284" t="str">
        <f>IF('1. Order'!AI819="","",'1. Order'!AI819)</f>
        <v/>
      </c>
      <c r="L814" s="284" t="str">
        <f>IF('1. Order'!AH819="","",'1. Order'!AH819)</f>
        <v/>
      </c>
      <c r="M814" s="101"/>
      <c r="N814" s="101"/>
      <c r="O814" s="101"/>
      <c r="P814" s="112"/>
      <c r="Q814" s="58"/>
      <c r="R814" s="56"/>
      <c r="S814" s="56"/>
      <c r="T814" s="56"/>
      <c r="U814" s="57"/>
      <c r="V814" s="58"/>
      <c r="W814" s="56"/>
      <c r="X814" s="56"/>
      <c r="Y814" s="56"/>
      <c r="Z814" s="56"/>
      <c r="AA814" s="56"/>
      <c r="AB814" s="56"/>
      <c r="AC814" s="56"/>
      <c r="AD814" s="56"/>
      <c r="AE814" s="56"/>
      <c r="AF814" s="101"/>
      <c r="AG814" s="112"/>
    </row>
    <row r="815" spans="1:33">
      <c r="A815" s="54" t="str">
        <f>IF('1. Order'!B820="","",'1. Order'!B820)</f>
        <v/>
      </c>
      <c r="B815" s="274" t="str">
        <f>IF('1. Order'!N820="","",'1. Order'!N820)</f>
        <v/>
      </c>
      <c r="C815" s="274" t="str">
        <f>IF('1. Order'!O820="","",'1. Order'!O820)</f>
        <v/>
      </c>
      <c r="D815" s="55" t="str">
        <f>IF('1. Order'!I820="","",'1. Order'!I820)</f>
        <v/>
      </c>
      <c r="E815" s="55" t="str">
        <f>IF('1. Order'!J820="","",'1. Order'!J820)</f>
        <v/>
      </c>
      <c r="F815" s="55" t="str">
        <f>IF('1. Order'!K820="","",'1. Order'!K820)</f>
        <v/>
      </c>
      <c r="G815" s="281" t="str">
        <f>IF('1. Order'!M820="","",'1. Order'!M820)</f>
        <v/>
      </c>
      <c r="H815" s="285"/>
      <c r="I815" s="101"/>
      <c r="J815" s="101"/>
      <c r="K815" s="284" t="str">
        <f>IF('1. Order'!AI820="","",'1. Order'!AI820)</f>
        <v/>
      </c>
      <c r="L815" s="284" t="str">
        <f>IF('1. Order'!AH820="","",'1. Order'!AH820)</f>
        <v/>
      </c>
      <c r="M815" s="101"/>
      <c r="N815" s="101"/>
      <c r="O815" s="101"/>
      <c r="P815" s="112"/>
      <c r="Q815" s="58"/>
      <c r="R815" s="56"/>
      <c r="S815" s="56"/>
      <c r="T815" s="56"/>
      <c r="U815" s="57"/>
      <c r="V815" s="58"/>
      <c r="W815" s="56"/>
      <c r="X815" s="56"/>
      <c r="Y815" s="56"/>
      <c r="Z815" s="56"/>
      <c r="AA815" s="56"/>
      <c r="AB815" s="56"/>
      <c r="AC815" s="56"/>
      <c r="AD815" s="56"/>
      <c r="AE815" s="56"/>
      <c r="AF815" s="101"/>
      <c r="AG815" s="112"/>
    </row>
    <row r="816" spans="1:33">
      <c r="A816" s="54" t="str">
        <f>IF('1. Order'!B821="","",'1. Order'!B821)</f>
        <v/>
      </c>
      <c r="B816" s="274" t="str">
        <f>IF('1. Order'!N821="","",'1. Order'!N821)</f>
        <v/>
      </c>
      <c r="C816" s="274" t="str">
        <f>IF('1. Order'!O821="","",'1. Order'!O821)</f>
        <v/>
      </c>
      <c r="D816" s="55" t="str">
        <f>IF('1. Order'!I821="","",'1. Order'!I821)</f>
        <v/>
      </c>
      <c r="E816" s="55" t="str">
        <f>IF('1. Order'!J821="","",'1. Order'!J821)</f>
        <v/>
      </c>
      <c r="F816" s="55" t="str">
        <f>IF('1. Order'!K821="","",'1. Order'!K821)</f>
        <v/>
      </c>
      <c r="G816" s="281" t="str">
        <f>IF('1. Order'!M821="","",'1. Order'!M821)</f>
        <v/>
      </c>
      <c r="H816" s="285"/>
      <c r="I816" s="101"/>
      <c r="J816" s="101"/>
      <c r="K816" s="284" t="str">
        <f>IF('1. Order'!AI821="","",'1. Order'!AI821)</f>
        <v/>
      </c>
      <c r="L816" s="284" t="str">
        <f>IF('1. Order'!AH821="","",'1. Order'!AH821)</f>
        <v/>
      </c>
      <c r="M816" s="101"/>
      <c r="N816" s="101"/>
      <c r="O816" s="101"/>
      <c r="P816" s="112"/>
      <c r="Q816" s="58"/>
      <c r="R816" s="56"/>
      <c r="S816" s="56"/>
      <c r="T816" s="56"/>
      <c r="U816" s="57"/>
      <c r="V816" s="58"/>
      <c r="W816" s="56"/>
      <c r="X816" s="56"/>
      <c r="Y816" s="56"/>
      <c r="Z816" s="56"/>
      <c r="AA816" s="56"/>
      <c r="AB816" s="56"/>
      <c r="AC816" s="56"/>
      <c r="AD816" s="56"/>
      <c r="AE816" s="56"/>
      <c r="AF816" s="101"/>
      <c r="AG816" s="112"/>
    </row>
    <row r="817" spans="1:33">
      <c r="A817" s="54" t="str">
        <f>IF('1. Order'!B822="","",'1. Order'!B822)</f>
        <v/>
      </c>
      <c r="B817" s="274" t="str">
        <f>IF('1. Order'!N822="","",'1. Order'!N822)</f>
        <v/>
      </c>
      <c r="C817" s="274" t="str">
        <f>IF('1. Order'!O822="","",'1. Order'!O822)</f>
        <v/>
      </c>
      <c r="D817" s="55" t="str">
        <f>IF('1. Order'!I822="","",'1. Order'!I822)</f>
        <v/>
      </c>
      <c r="E817" s="55" t="str">
        <f>IF('1. Order'!J822="","",'1. Order'!J822)</f>
        <v/>
      </c>
      <c r="F817" s="55" t="str">
        <f>IF('1. Order'!K822="","",'1. Order'!K822)</f>
        <v/>
      </c>
      <c r="G817" s="281" t="str">
        <f>IF('1. Order'!M822="","",'1. Order'!M822)</f>
        <v/>
      </c>
      <c r="H817" s="285"/>
      <c r="I817" s="101"/>
      <c r="J817" s="101"/>
      <c r="K817" s="284" t="str">
        <f>IF('1. Order'!AI822="","",'1. Order'!AI822)</f>
        <v/>
      </c>
      <c r="L817" s="284" t="str">
        <f>IF('1. Order'!AH822="","",'1. Order'!AH822)</f>
        <v/>
      </c>
      <c r="M817" s="101"/>
      <c r="N817" s="101"/>
      <c r="O817" s="101"/>
      <c r="P817" s="112"/>
      <c r="Q817" s="58"/>
      <c r="R817" s="56"/>
      <c r="S817" s="56"/>
      <c r="T817" s="56"/>
      <c r="U817" s="57"/>
      <c r="V817" s="58"/>
      <c r="W817" s="56"/>
      <c r="X817" s="56"/>
      <c r="Y817" s="56"/>
      <c r="Z817" s="56"/>
      <c r="AA817" s="56"/>
      <c r="AB817" s="56"/>
      <c r="AC817" s="56"/>
      <c r="AD817" s="56"/>
      <c r="AE817" s="56"/>
      <c r="AF817" s="101"/>
      <c r="AG817" s="112"/>
    </row>
    <row r="818" spans="1:33">
      <c r="A818" s="54" t="str">
        <f>IF('1. Order'!B823="","",'1. Order'!B823)</f>
        <v/>
      </c>
      <c r="B818" s="274" t="str">
        <f>IF('1. Order'!N823="","",'1. Order'!N823)</f>
        <v/>
      </c>
      <c r="C818" s="274" t="str">
        <f>IF('1. Order'!O823="","",'1. Order'!O823)</f>
        <v/>
      </c>
      <c r="D818" s="55" t="str">
        <f>IF('1. Order'!I823="","",'1. Order'!I823)</f>
        <v/>
      </c>
      <c r="E818" s="55" t="str">
        <f>IF('1. Order'!J823="","",'1. Order'!J823)</f>
        <v/>
      </c>
      <c r="F818" s="55" t="str">
        <f>IF('1. Order'!K823="","",'1. Order'!K823)</f>
        <v/>
      </c>
      <c r="G818" s="281" t="str">
        <f>IF('1. Order'!M823="","",'1. Order'!M823)</f>
        <v/>
      </c>
      <c r="H818" s="285"/>
      <c r="I818" s="101"/>
      <c r="J818" s="101"/>
      <c r="K818" s="284" t="str">
        <f>IF('1. Order'!AI823="","",'1. Order'!AI823)</f>
        <v/>
      </c>
      <c r="L818" s="284" t="str">
        <f>IF('1. Order'!AH823="","",'1. Order'!AH823)</f>
        <v/>
      </c>
      <c r="M818" s="101"/>
      <c r="N818" s="101"/>
      <c r="O818" s="101"/>
      <c r="P818" s="112"/>
      <c r="Q818" s="58"/>
      <c r="R818" s="56"/>
      <c r="S818" s="56"/>
      <c r="T818" s="56"/>
      <c r="U818" s="57"/>
      <c r="V818" s="58"/>
      <c r="W818" s="56"/>
      <c r="X818" s="56"/>
      <c r="Y818" s="56"/>
      <c r="Z818" s="56"/>
      <c r="AA818" s="56"/>
      <c r="AB818" s="56"/>
      <c r="AC818" s="56"/>
      <c r="AD818" s="56"/>
      <c r="AE818" s="56"/>
      <c r="AF818" s="101"/>
      <c r="AG818" s="112"/>
    </row>
    <row r="819" spans="1:33">
      <c r="A819" s="54" t="str">
        <f>IF('1. Order'!B824="","",'1. Order'!B824)</f>
        <v/>
      </c>
      <c r="B819" s="274" t="str">
        <f>IF('1. Order'!N824="","",'1. Order'!N824)</f>
        <v/>
      </c>
      <c r="C819" s="274" t="str">
        <f>IF('1. Order'!O824="","",'1. Order'!O824)</f>
        <v/>
      </c>
      <c r="D819" s="55" t="str">
        <f>IF('1. Order'!I824="","",'1. Order'!I824)</f>
        <v/>
      </c>
      <c r="E819" s="55" t="str">
        <f>IF('1. Order'!J824="","",'1. Order'!J824)</f>
        <v/>
      </c>
      <c r="F819" s="55" t="str">
        <f>IF('1. Order'!K824="","",'1. Order'!K824)</f>
        <v/>
      </c>
      <c r="G819" s="281" t="str">
        <f>IF('1. Order'!M824="","",'1. Order'!M824)</f>
        <v/>
      </c>
      <c r="H819" s="285"/>
      <c r="I819" s="101"/>
      <c r="J819" s="101"/>
      <c r="K819" s="284" t="str">
        <f>IF('1. Order'!AI824="","",'1. Order'!AI824)</f>
        <v/>
      </c>
      <c r="L819" s="284" t="str">
        <f>IF('1. Order'!AH824="","",'1. Order'!AH824)</f>
        <v/>
      </c>
      <c r="M819" s="101"/>
      <c r="N819" s="101"/>
      <c r="O819" s="101"/>
      <c r="P819" s="112"/>
      <c r="Q819" s="58"/>
      <c r="R819" s="56"/>
      <c r="S819" s="56"/>
      <c r="T819" s="56"/>
      <c r="U819" s="57"/>
      <c r="V819" s="58"/>
      <c r="W819" s="56"/>
      <c r="X819" s="56"/>
      <c r="Y819" s="56"/>
      <c r="Z819" s="56"/>
      <c r="AA819" s="56"/>
      <c r="AB819" s="56"/>
      <c r="AC819" s="56"/>
      <c r="AD819" s="56"/>
      <c r="AE819" s="56"/>
      <c r="AF819" s="101"/>
      <c r="AG819" s="112"/>
    </row>
    <row r="820" spans="1:33">
      <c r="A820" s="54" t="str">
        <f>IF('1. Order'!B825="","",'1. Order'!B825)</f>
        <v/>
      </c>
      <c r="B820" s="274" t="str">
        <f>IF('1. Order'!N825="","",'1. Order'!N825)</f>
        <v/>
      </c>
      <c r="C820" s="274" t="str">
        <f>IF('1. Order'!O825="","",'1. Order'!O825)</f>
        <v/>
      </c>
      <c r="D820" s="55" t="str">
        <f>IF('1. Order'!I825="","",'1. Order'!I825)</f>
        <v/>
      </c>
      <c r="E820" s="55" t="str">
        <f>IF('1. Order'!J825="","",'1. Order'!J825)</f>
        <v/>
      </c>
      <c r="F820" s="55" t="str">
        <f>IF('1. Order'!K825="","",'1. Order'!K825)</f>
        <v/>
      </c>
      <c r="G820" s="281" t="str">
        <f>IF('1. Order'!M825="","",'1. Order'!M825)</f>
        <v/>
      </c>
      <c r="H820" s="285"/>
      <c r="I820" s="101"/>
      <c r="J820" s="101"/>
      <c r="K820" s="284" t="str">
        <f>IF('1. Order'!AI825="","",'1. Order'!AI825)</f>
        <v/>
      </c>
      <c r="L820" s="284" t="str">
        <f>IF('1. Order'!AH825="","",'1. Order'!AH825)</f>
        <v/>
      </c>
      <c r="M820" s="101"/>
      <c r="N820" s="101"/>
      <c r="O820" s="101"/>
      <c r="P820" s="112"/>
      <c r="Q820" s="58"/>
      <c r="R820" s="56"/>
      <c r="S820" s="56"/>
      <c r="T820" s="56"/>
      <c r="U820" s="57"/>
      <c r="V820" s="58"/>
      <c r="W820" s="56"/>
      <c r="X820" s="56"/>
      <c r="Y820" s="56"/>
      <c r="Z820" s="56"/>
      <c r="AA820" s="56"/>
      <c r="AB820" s="56"/>
      <c r="AC820" s="56"/>
      <c r="AD820" s="56"/>
      <c r="AE820" s="56"/>
      <c r="AF820" s="101"/>
      <c r="AG820" s="112"/>
    </row>
    <row r="821" spans="1:33">
      <c r="A821" s="54" t="str">
        <f>IF('1. Order'!B826="","",'1. Order'!B826)</f>
        <v/>
      </c>
      <c r="B821" s="274" t="str">
        <f>IF('1. Order'!N826="","",'1. Order'!N826)</f>
        <v/>
      </c>
      <c r="C821" s="274" t="str">
        <f>IF('1. Order'!O826="","",'1. Order'!O826)</f>
        <v/>
      </c>
      <c r="D821" s="55" t="str">
        <f>IF('1. Order'!I826="","",'1. Order'!I826)</f>
        <v/>
      </c>
      <c r="E821" s="55" t="str">
        <f>IF('1. Order'!J826="","",'1. Order'!J826)</f>
        <v/>
      </c>
      <c r="F821" s="55" t="str">
        <f>IF('1. Order'!K826="","",'1. Order'!K826)</f>
        <v/>
      </c>
      <c r="G821" s="281" t="str">
        <f>IF('1. Order'!M826="","",'1. Order'!M826)</f>
        <v/>
      </c>
      <c r="H821" s="285"/>
      <c r="I821" s="101"/>
      <c r="J821" s="101"/>
      <c r="K821" s="284" t="str">
        <f>IF('1. Order'!AI826="","",'1. Order'!AI826)</f>
        <v/>
      </c>
      <c r="L821" s="284" t="str">
        <f>IF('1. Order'!AH826="","",'1. Order'!AH826)</f>
        <v/>
      </c>
      <c r="M821" s="101"/>
      <c r="N821" s="101"/>
      <c r="O821" s="101"/>
      <c r="P821" s="112"/>
      <c r="Q821" s="58"/>
      <c r="R821" s="56"/>
      <c r="S821" s="56"/>
      <c r="T821" s="56"/>
      <c r="U821" s="57"/>
      <c r="V821" s="58"/>
      <c r="W821" s="56"/>
      <c r="X821" s="56"/>
      <c r="Y821" s="56"/>
      <c r="Z821" s="56"/>
      <c r="AA821" s="56"/>
      <c r="AB821" s="56"/>
      <c r="AC821" s="56"/>
      <c r="AD821" s="56"/>
      <c r="AE821" s="56"/>
      <c r="AF821" s="101"/>
      <c r="AG821" s="112"/>
    </row>
    <row r="822" spans="1:33">
      <c r="A822" s="54" t="str">
        <f>IF('1. Order'!B827="","",'1. Order'!B827)</f>
        <v/>
      </c>
      <c r="B822" s="274" t="str">
        <f>IF('1. Order'!N827="","",'1. Order'!N827)</f>
        <v/>
      </c>
      <c r="C822" s="274" t="str">
        <f>IF('1. Order'!O827="","",'1. Order'!O827)</f>
        <v/>
      </c>
      <c r="D822" s="55" t="str">
        <f>IF('1. Order'!I827="","",'1. Order'!I827)</f>
        <v/>
      </c>
      <c r="E822" s="55" t="str">
        <f>IF('1. Order'!J827="","",'1. Order'!J827)</f>
        <v/>
      </c>
      <c r="F822" s="55" t="str">
        <f>IF('1. Order'!K827="","",'1. Order'!K827)</f>
        <v/>
      </c>
      <c r="G822" s="281" t="str">
        <f>IF('1. Order'!M827="","",'1. Order'!M827)</f>
        <v/>
      </c>
      <c r="H822" s="285"/>
      <c r="I822" s="101"/>
      <c r="J822" s="101"/>
      <c r="K822" s="284" t="str">
        <f>IF('1. Order'!AI827="","",'1. Order'!AI827)</f>
        <v/>
      </c>
      <c r="L822" s="284" t="str">
        <f>IF('1. Order'!AH827="","",'1. Order'!AH827)</f>
        <v/>
      </c>
      <c r="M822" s="101"/>
      <c r="N822" s="101"/>
      <c r="O822" s="101"/>
      <c r="P822" s="112"/>
      <c r="Q822" s="58"/>
      <c r="R822" s="56"/>
      <c r="S822" s="56"/>
      <c r="T822" s="56"/>
      <c r="U822" s="57"/>
      <c r="V822" s="58"/>
      <c r="W822" s="56"/>
      <c r="X822" s="56"/>
      <c r="Y822" s="56"/>
      <c r="Z822" s="56"/>
      <c r="AA822" s="56"/>
      <c r="AB822" s="56"/>
      <c r="AC822" s="56"/>
      <c r="AD822" s="56"/>
      <c r="AE822" s="56"/>
      <c r="AF822" s="101"/>
      <c r="AG822" s="112"/>
    </row>
    <row r="823" spans="1:33">
      <c r="A823" s="54" t="str">
        <f>IF('1. Order'!B828="","",'1. Order'!B828)</f>
        <v/>
      </c>
      <c r="B823" s="274" t="str">
        <f>IF('1. Order'!N828="","",'1. Order'!N828)</f>
        <v/>
      </c>
      <c r="C823" s="274" t="str">
        <f>IF('1. Order'!O828="","",'1. Order'!O828)</f>
        <v/>
      </c>
      <c r="D823" s="55" t="str">
        <f>IF('1. Order'!I828="","",'1. Order'!I828)</f>
        <v/>
      </c>
      <c r="E823" s="55" t="str">
        <f>IF('1. Order'!J828="","",'1. Order'!J828)</f>
        <v/>
      </c>
      <c r="F823" s="55" t="str">
        <f>IF('1. Order'!K828="","",'1. Order'!K828)</f>
        <v/>
      </c>
      <c r="G823" s="281" t="str">
        <f>IF('1. Order'!M828="","",'1. Order'!M828)</f>
        <v/>
      </c>
      <c r="H823" s="285"/>
      <c r="I823" s="101"/>
      <c r="J823" s="101"/>
      <c r="K823" s="284" t="str">
        <f>IF('1. Order'!AI828="","",'1. Order'!AI828)</f>
        <v/>
      </c>
      <c r="L823" s="284" t="str">
        <f>IF('1. Order'!AH828="","",'1. Order'!AH828)</f>
        <v/>
      </c>
      <c r="M823" s="101"/>
      <c r="N823" s="101"/>
      <c r="O823" s="101"/>
      <c r="P823" s="112"/>
      <c r="Q823" s="58"/>
      <c r="R823" s="56"/>
      <c r="S823" s="56"/>
      <c r="T823" s="56"/>
      <c r="U823" s="57"/>
      <c r="V823" s="58"/>
      <c r="W823" s="56"/>
      <c r="X823" s="56"/>
      <c r="Y823" s="56"/>
      <c r="Z823" s="56"/>
      <c r="AA823" s="56"/>
      <c r="AB823" s="56"/>
      <c r="AC823" s="56"/>
      <c r="AD823" s="56"/>
      <c r="AE823" s="56"/>
      <c r="AF823" s="101"/>
      <c r="AG823" s="112"/>
    </row>
    <row r="824" spans="1:33">
      <c r="A824" s="54" t="str">
        <f>IF('1. Order'!B829="","",'1. Order'!B829)</f>
        <v/>
      </c>
      <c r="B824" s="274" t="str">
        <f>IF('1. Order'!N829="","",'1. Order'!N829)</f>
        <v/>
      </c>
      <c r="C824" s="274" t="str">
        <f>IF('1. Order'!O829="","",'1. Order'!O829)</f>
        <v/>
      </c>
      <c r="D824" s="55" t="str">
        <f>IF('1. Order'!I829="","",'1. Order'!I829)</f>
        <v/>
      </c>
      <c r="E824" s="55" t="str">
        <f>IF('1. Order'!J829="","",'1. Order'!J829)</f>
        <v/>
      </c>
      <c r="F824" s="55" t="str">
        <f>IF('1. Order'!K829="","",'1. Order'!K829)</f>
        <v/>
      </c>
      <c r="G824" s="281" t="str">
        <f>IF('1. Order'!M829="","",'1. Order'!M829)</f>
        <v/>
      </c>
      <c r="H824" s="285"/>
      <c r="I824" s="101"/>
      <c r="J824" s="101"/>
      <c r="K824" s="284" t="str">
        <f>IF('1. Order'!AI829="","",'1. Order'!AI829)</f>
        <v/>
      </c>
      <c r="L824" s="284" t="str">
        <f>IF('1. Order'!AH829="","",'1. Order'!AH829)</f>
        <v/>
      </c>
      <c r="M824" s="101"/>
      <c r="N824" s="101"/>
      <c r="O824" s="101"/>
      <c r="P824" s="112"/>
      <c r="Q824" s="58"/>
      <c r="R824" s="56"/>
      <c r="S824" s="56"/>
      <c r="T824" s="56"/>
      <c r="U824" s="57"/>
      <c r="V824" s="58"/>
      <c r="W824" s="56"/>
      <c r="X824" s="56"/>
      <c r="Y824" s="56"/>
      <c r="Z824" s="56"/>
      <c r="AA824" s="56"/>
      <c r="AB824" s="56"/>
      <c r="AC824" s="56"/>
      <c r="AD824" s="56"/>
      <c r="AE824" s="56"/>
      <c r="AF824" s="101"/>
      <c r="AG824" s="112"/>
    </row>
    <row r="825" spans="1:33">
      <c r="A825" s="54" t="str">
        <f>IF('1. Order'!B830="","",'1. Order'!B830)</f>
        <v/>
      </c>
      <c r="B825" s="274" t="str">
        <f>IF('1. Order'!N830="","",'1. Order'!N830)</f>
        <v/>
      </c>
      <c r="C825" s="274" t="str">
        <f>IF('1. Order'!O830="","",'1. Order'!O830)</f>
        <v/>
      </c>
      <c r="D825" s="55" t="str">
        <f>IF('1. Order'!I830="","",'1. Order'!I830)</f>
        <v/>
      </c>
      <c r="E825" s="55" t="str">
        <f>IF('1. Order'!J830="","",'1. Order'!J830)</f>
        <v/>
      </c>
      <c r="F825" s="55" t="str">
        <f>IF('1. Order'!K830="","",'1. Order'!K830)</f>
        <v/>
      </c>
      <c r="G825" s="281" t="str">
        <f>IF('1. Order'!M830="","",'1. Order'!M830)</f>
        <v/>
      </c>
      <c r="H825" s="285"/>
      <c r="I825" s="101"/>
      <c r="J825" s="101"/>
      <c r="K825" s="284" t="str">
        <f>IF('1. Order'!AI830="","",'1. Order'!AI830)</f>
        <v/>
      </c>
      <c r="L825" s="284" t="str">
        <f>IF('1. Order'!AH830="","",'1. Order'!AH830)</f>
        <v/>
      </c>
      <c r="M825" s="101"/>
      <c r="N825" s="101"/>
      <c r="O825" s="101"/>
      <c r="P825" s="112"/>
      <c r="Q825" s="58"/>
      <c r="R825" s="56"/>
      <c r="S825" s="56"/>
      <c r="T825" s="56"/>
      <c r="U825" s="57"/>
      <c r="V825" s="58"/>
      <c r="W825" s="56"/>
      <c r="X825" s="56"/>
      <c r="Y825" s="56"/>
      <c r="Z825" s="56"/>
      <c r="AA825" s="56"/>
      <c r="AB825" s="56"/>
      <c r="AC825" s="56"/>
      <c r="AD825" s="56"/>
      <c r="AE825" s="56"/>
      <c r="AF825" s="101"/>
      <c r="AG825" s="112"/>
    </row>
    <row r="826" spans="1:33">
      <c r="A826" s="54" t="str">
        <f>IF('1. Order'!B831="","",'1. Order'!B831)</f>
        <v/>
      </c>
      <c r="B826" s="274" t="str">
        <f>IF('1. Order'!N831="","",'1. Order'!N831)</f>
        <v/>
      </c>
      <c r="C826" s="274" t="str">
        <f>IF('1. Order'!O831="","",'1. Order'!O831)</f>
        <v/>
      </c>
      <c r="D826" s="55" t="str">
        <f>IF('1. Order'!I831="","",'1. Order'!I831)</f>
        <v/>
      </c>
      <c r="E826" s="55" t="str">
        <f>IF('1. Order'!J831="","",'1. Order'!J831)</f>
        <v/>
      </c>
      <c r="F826" s="55" t="str">
        <f>IF('1. Order'!K831="","",'1. Order'!K831)</f>
        <v/>
      </c>
      <c r="G826" s="281" t="str">
        <f>IF('1. Order'!M831="","",'1. Order'!M831)</f>
        <v/>
      </c>
      <c r="H826" s="285"/>
      <c r="I826" s="101"/>
      <c r="J826" s="101"/>
      <c r="K826" s="284" t="str">
        <f>IF('1. Order'!AI831="","",'1. Order'!AI831)</f>
        <v/>
      </c>
      <c r="L826" s="284" t="str">
        <f>IF('1. Order'!AH831="","",'1. Order'!AH831)</f>
        <v/>
      </c>
      <c r="M826" s="101"/>
      <c r="N826" s="101"/>
      <c r="O826" s="101"/>
      <c r="P826" s="112"/>
      <c r="Q826" s="58"/>
      <c r="R826" s="56"/>
      <c r="S826" s="56"/>
      <c r="T826" s="56"/>
      <c r="U826" s="57"/>
      <c r="V826" s="58"/>
      <c r="W826" s="56"/>
      <c r="X826" s="56"/>
      <c r="Y826" s="56"/>
      <c r="Z826" s="56"/>
      <c r="AA826" s="56"/>
      <c r="AB826" s="56"/>
      <c r="AC826" s="56"/>
      <c r="AD826" s="56"/>
      <c r="AE826" s="56"/>
      <c r="AF826" s="101"/>
      <c r="AG826" s="112"/>
    </row>
    <row r="827" spans="1:33">
      <c r="A827" s="54" t="str">
        <f>IF('1. Order'!B832="","",'1. Order'!B832)</f>
        <v/>
      </c>
      <c r="B827" s="274" t="str">
        <f>IF('1. Order'!N832="","",'1. Order'!N832)</f>
        <v/>
      </c>
      <c r="C827" s="274" t="str">
        <f>IF('1. Order'!O832="","",'1. Order'!O832)</f>
        <v/>
      </c>
      <c r="D827" s="55" t="str">
        <f>IF('1. Order'!I832="","",'1. Order'!I832)</f>
        <v/>
      </c>
      <c r="E827" s="55" t="str">
        <f>IF('1. Order'!J832="","",'1. Order'!J832)</f>
        <v/>
      </c>
      <c r="F827" s="55" t="str">
        <f>IF('1. Order'!K832="","",'1. Order'!K832)</f>
        <v/>
      </c>
      <c r="G827" s="281" t="str">
        <f>IF('1. Order'!M832="","",'1. Order'!M832)</f>
        <v/>
      </c>
      <c r="H827" s="285"/>
      <c r="I827" s="101"/>
      <c r="J827" s="101"/>
      <c r="K827" s="284" t="str">
        <f>IF('1. Order'!AI832="","",'1. Order'!AI832)</f>
        <v/>
      </c>
      <c r="L827" s="284" t="str">
        <f>IF('1. Order'!AH832="","",'1. Order'!AH832)</f>
        <v/>
      </c>
      <c r="M827" s="101"/>
      <c r="N827" s="101"/>
      <c r="O827" s="101"/>
      <c r="P827" s="112"/>
      <c r="Q827" s="58"/>
      <c r="R827" s="56"/>
      <c r="S827" s="56"/>
      <c r="T827" s="56"/>
      <c r="U827" s="57"/>
      <c r="V827" s="58"/>
      <c r="W827" s="56"/>
      <c r="X827" s="56"/>
      <c r="Y827" s="56"/>
      <c r="Z827" s="56"/>
      <c r="AA827" s="56"/>
      <c r="AB827" s="56"/>
      <c r="AC827" s="56"/>
      <c r="AD827" s="56"/>
      <c r="AE827" s="56"/>
      <c r="AF827" s="101"/>
      <c r="AG827" s="112"/>
    </row>
    <row r="828" spans="1:33">
      <c r="A828" s="54" t="str">
        <f>IF('1. Order'!B833="","",'1. Order'!B833)</f>
        <v/>
      </c>
      <c r="B828" s="274" t="str">
        <f>IF('1. Order'!N833="","",'1. Order'!N833)</f>
        <v/>
      </c>
      <c r="C828" s="274" t="str">
        <f>IF('1. Order'!O833="","",'1. Order'!O833)</f>
        <v/>
      </c>
      <c r="D828" s="55" t="str">
        <f>IF('1. Order'!I833="","",'1. Order'!I833)</f>
        <v/>
      </c>
      <c r="E828" s="55" t="str">
        <f>IF('1. Order'!J833="","",'1. Order'!J833)</f>
        <v/>
      </c>
      <c r="F828" s="55" t="str">
        <f>IF('1. Order'!K833="","",'1. Order'!K833)</f>
        <v/>
      </c>
      <c r="G828" s="281" t="str">
        <f>IF('1. Order'!M833="","",'1. Order'!M833)</f>
        <v/>
      </c>
      <c r="H828" s="285"/>
      <c r="I828" s="101"/>
      <c r="J828" s="101"/>
      <c r="K828" s="284" t="str">
        <f>IF('1. Order'!AI833="","",'1. Order'!AI833)</f>
        <v/>
      </c>
      <c r="L828" s="284" t="str">
        <f>IF('1. Order'!AH833="","",'1. Order'!AH833)</f>
        <v/>
      </c>
      <c r="M828" s="101"/>
      <c r="N828" s="101"/>
      <c r="O828" s="101"/>
      <c r="P828" s="112"/>
      <c r="Q828" s="58"/>
      <c r="R828" s="56"/>
      <c r="S828" s="56"/>
      <c r="T828" s="56"/>
      <c r="U828" s="57"/>
      <c r="V828" s="58"/>
      <c r="W828" s="56"/>
      <c r="X828" s="56"/>
      <c r="Y828" s="56"/>
      <c r="Z828" s="56"/>
      <c r="AA828" s="56"/>
      <c r="AB828" s="56"/>
      <c r="AC828" s="56"/>
      <c r="AD828" s="56"/>
      <c r="AE828" s="56"/>
      <c r="AF828" s="101"/>
      <c r="AG828" s="112"/>
    </row>
    <row r="829" spans="1:33">
      <c r="A829" s="54" t="str">
        <f>IF('1. Order'!B834="","",'1. Order'!B834)</f>
        <v/>
      </c>
      <c r="B829" s="274" t="str">
        <f>IF('1. Order'!N834="","",'1. Order'!N834)</f>
        <v/>
      </c>
      <c r="C829" s="274" t="str">
        <f>IF('1. Order'!O834="","",'1. Order'!O834)</f>
        <v/>
      </c>
      <c r="D829" s="55" t="str">
        <f>IF('1. Order'!I834="","",'1. Order'!I834)</f>
        <v/>
      </c>
      <c r="E829" s="55" t="str">
        <f>IF('1. Order'!J834="","",'1. Order'!J834)</f>
        <v/>
      </c>
      <c r="F829" s="55" t="str">
        <f>IF('1. Order'!K834="","",'1. Order'!K834)</f>
        <v/>
      </c>
      <c r="G829" s="281" t="str">
        <f>IF('1. Order'!M834="","",'1. Order'!M834)</f>
        <v/>
      </c>
      <c r="H829" s="285"/>
      <c r="I829" s="101"/>
      <c r="J829" s="101"/>
      <c r="K829" s="284" t="str">
        <f>IF('1. Order'!AI834="","",'1. Order'!AI834)</f>
        <v/>
      </c>
      <c r="L829" s="284" t="str">
        <f>IF('1. Order'!AH834="","",'1. Order'!AH834)</f>
        <v/>
      </c>
      <c r="M829" s="101"/>
      <c r="N829" s="101"/>
      <c r="O829" s="101"/>
      <c r="P829" s="112"/>
      <c r="Q829" s="58"/>
      <c r="R829" s="56"/>
      <c r="S829" s="56"/>
      <c r="T829" s="56"/>
      <c r="U829" s="57"/>
      <c r="V829" s="58"/>
      <c r="W829" s="56"/>
      <c r="X829" s="56"/>
      <c r="Y829" s="56"/>
      <c r="Z829" s="56"/>
      <c r="AA829" s="56"/>
      <c r="AB829" s="56"/>
      <c r="AC829" s="56"/>
      <c r="AD829" s="56"/>
      <c r="AE829" s="56"/>
      <c r="AF829" s="101"/>
      <c r="AG829" s="112"/>
    </row>
    <row r="830" spans="1:33">
      <c r="A830" s="54" t="str">
        <f>IF('1. Order'!B835="","",'1. Order'!B835)</f>
        <v/>
      </c>
      <c r="B830" s="274" t="str">
        <f>IF('1. Order'!N835="","",'1. Order'!N835)</f>
        <v/>
      </c>
      <c r="C830" s="274" t="str">
        <f>IF('1. Order'!O835="","",'1. Order'!O835)</f>
        <v/>
      </c>
      <c r="D830" s="55" t="str">
        <f>IF('1. Order'!I835="","",'1. Order'!I835)</f>
        <v/>
      </c>
      <c r="E830" s="55" t="str">
        <f>IF('1. Order'!J835="","",'1. Order'!J835)</f>
        <v/>
      </c>
      <c r="F830" s="55" t="str">
        <f>IF('1. Order'!K835="","",'1. Order'!K835)</f>
        <v/>
      </c>
      <c r="G830" s="281" t="str">
        <f>IF('1. Order'!M835="","",'1. Order'!M835)</f>
        <v/>
      </c>
      <c r="H830" s="285"/>
      <c r="I830" s="101"/>
      <c r="J830" s="101"/>
      <c r="K830" s="284" t="str">
        <f>IF('1. Order'!AI835="","",'1. Order'!AI835)</f>
        <v/>
      </c>
      <c r="L830" s="284" t="str">
        <f>IF('1. Order'!AH835="","",'1. Order'!AH835)</f>
        <v/>
      </c>
      <c r="M830" s="101"/>
      <c r="N830" s="101"/>
      <c r="O830" s="101"/>
      <c r="P830" s="112"/>
      <c r="Q830" s="58"/>
      <c r="R830" s="56"/>
      <c r="S830" s="56"/>
      <c r="T830" s="56"/>
      <c r="U830" s="57"/>
      <c r="V830" s="58"/>
      <c r="W830" s="56"/>
      <c r="X830" s="56"/>
      <c r="Y830" s="56"/>
      <c r="Z830" s="56"/>
      <c r="AA830" s="56"/>
      <c r="AB830" s="56"/>
      <c r="AC830" s="56"/>
      <c r="AD830" s="56"/>
      <c r="AE830" s="56"/>
      <c r="AF830" s="101"/>
      <c r="AG830" s="112"/>
    </row>
    <row r="831" spans="1:33">
      <c r="A831" s="54" t="str">
        <f>IF('1. Order'!B836="","",'1. Order'!B836)</f>
        <v/>
      </c>
      <c r="B831" s="274" t="str">
        <f>IF('1. Order'!N836="","",'1. Order'!N836)</f>
        <v/>
      </c>
      <c r="C831" s="274" t="str">
        <f>IF('1. Order'!O836="","",'1. Order'!O836)</f>
        <v/>
      </c>
      <c r="D831" s="55" t="str">
        <f>IF('1. Order'!I836="","",'1. Order'!I836)</f>
        <v/>
      </c>
      <c r="E831" s="55" t="str">
        <f>IF('1. Order'!J836="","",'1. Order'!J836)</f>
        <v/>
      </c>
      <c r="F831" s="55" t="str">
        <f>IF('1. Order'!K836="","",'1. Order'!K836)</f>
        <v/>
      </c>
      <c r="G831" s="281" t="str">
        <f>IF('1. Order'!M836="","",'1. Order'!M836)</f>
        <v/>
      </c>
      <c r="H831" s="285"/>
      <c r="I831" s="101"/>
      <c r="J831" s="101"/>
      <c r="K831" s="284" t="str">
        <f>IF('1. Order'!AI836="","",'1. Order'!AI836)</f>
        <v/>
      </c>
      <c r="L831" s="284" t="str">
        <f>IF('1. Order'!AH836="","",'1. Order'!AH836)</f>
        <v/>
      </c>
      <c r="M831" s="101"/>
      <c r="N831" s="101"/>
      <c r="O831" s="101"/>
      <c r="P831" s="112"/>
      <c r="Q831" s="58"/>
      <c r="R831" s="56"/>
      <c r="S831" s="56"/>
      <c r="T831" s="56"/>
      <c r="U831" s="57"/>
      <c r="V831" s="58"/>
      <c r="W831" s="56"/>
      <c r="X831" s="56"/>
      <c r="Y831" s="56"/>
      <c r="Z831" s="56"/>
      <c r="AA831" s="56"/>
      <c r="AB831" s="56"/>
      <c r="AC831" s="56"/>
      <c r="AD831" s="56"/>
      <c r="AE831" s="56"/>
      <c r="AF831" s="101"/>
      <c r="AG831" s="112"/>
    </row>
    <row r="832" spans="1:33">
      <c r="A832" s="54" t="str">
        <f>IF('1. Order'!B837="","",'1. Order'!B837)</f>
        <v/>
      </c>
      <c r="B832" s="274" t="str">
        <f>IF('1. Order'!N837="","",'1. Order'!N837)</f>
        <v/>
      </c>
      <c r="C832" s="274" t="str">
        <f>IF('1. Order'!O837="","",'1. Order'!O837)</f>
        <v/>
      </c>
      <c r="D832" s="55" t="str">
        <f>IF('1. Order'!I837="","",'1. Order'!I837)</f>
        <v/>
      </c>
      <c r="E832" s="55" t="str">
        <f>IF('1. Order'!J837="","",'1. Order'!J837)</f>
        <v/>
      </c>
      <c r="F832" s="55" t="str">
        <f>IF('1. Order'!K837="","",'1. Order'!K837)</f>
        <v/>
      </c>
      <c r="G832" s="281" t="str">
        <f>IF('1. Order'!M837="","",'1. Order'!M837)</f>
        <v/>
      </c>
      <c r="H832" s="285"/>
      <c r="I832" s="101"/>
      <c r="J832" s="101"/>
      <c r="K832" s="284" t="str">
        <f>IF('1. Order'!AI837="","",'1. Order'!AI837)</f>
        <v/>
      </c>
      <c r="L832" s="284" t="str">
        <f>IF('1. Order'!AH837="","",'1. Order'!AH837)</f>
        <v/>
      </c>
      <c r="M832" s="101"/>
      <c r="N832" s="101"/>
      <c r="O832" s="101"/>
      <c r="P832" s="112"/>
      <c r="Q832" s="58"/>
      <c r="R832" s="56"/>
      <c r="S832" s="56"/>
      <c r="T832" s="56"/>
      <c r="U832" s="57"/>
      <c r="V832" s="58"/>
      <c r="W832" s="56"/>
      <c r="X832" s="56"/>
      <c r="Y832" s="56"/>
      <c r="Z832" s="56"/>
      <c r="AA832" s="56"/>
      <c r="AB832" s="56"/>
      <c r="AC832" s="56"/>
      <c r="AD832" s="56"/>
      <c r="AE832" s="56"/>
      <c r="AF832" s="101"/>
      <c r="AG832" s="112"/>
    </row>
    <row r="833" spans="1:33">
      <c r="A833" s="54" t="str">
        <f>IF('1. Order'!B838="","",'1. Order'!B838)</f>
        <v/>
      </c>
      <c r="B833" s="274" t="str">
        <f>IF('1. Order'!N838="","",'1. Order'!N838)</f>
        <v/>
      </c>
      <c r="C833" s="274" t="str">
        <f>IF('1. Order'!O838="","",'1. Order'!O838)</f>
        <v/>
      </c>
      <c r="D833" s="55" t="str">
        <f>IF('1. Order'!I838="","",'1. Order'!I838)</f>
        <v/>
      </c>
      <c r="E833" s="55" t="str">
        <f>IF('1. Order'!J838="","",'1. Order'!J838)</f>
        <v/>
      </c>
      <c r="F833" s="55" t="str">
        <f>IF('1. Order'!K838="","",'1. Order'!K838)</f>
        <v/>
      </c>
      <c r="G833" s="281" t="str">
        <f>IF('1. Order'!M838="","",'1. Order'!M838)</f>
        <v/>
      </c>
      <c r="H833" s="285"/>
      <c r="I833" s="101"/>
      <c r="J833" s="101"/>
      <c r="K833" s="284" t="str">
        <f>IF('1. Order'!AI838="","",'1. Order'!AI838)</f>
        <v/>
      </c>
      <c r="L833" s="284" t="str">
        <f>IF('1. Order'!AH838="","",'1. Order'!AH838)</f>
        <v/>
      </c>
      <c r="M833" s="101"/>
      <c r="N833" s="101"/>
      <c r="O833" s="101"/>
      <c r="P833" s="112"/>
      <c r="Q833" s="58"/>
      <c r="R833" s="56"/>
      <c r="S833" s="56"/>
      <c r="T833" s="56"/>
      <c r="U833" s="57"/>
      <c r="V833" s="58"/>
      <c r="W833" s="56"/>
      <c r="X833" s="56"/>
      <c r="Y833" s="56"/>
      <c r="Z833" s="56"/>
      <c r="AA833" s="56"/>
      <c r="AB833" s="56"/>
      <c r="AC833" s="56"/>
      <c r="AD833" s="56"/>
      <c r="AE833" s="56"/>
      <c r="AF833" s="101"/>
      <c r="AG833" s="112"/>
    </row>
    <row r="834" spans="1:33">
      <c r="A834" s="54" t="str">
        <f>IF('1. Order'!B839="","",'1. Order'!B839)</f>
        <v/>
      </c>
      <c r="B834" s="274" t="str">
        <f>IF('1. Order'!N839="","",'1. Order'!N839)</f>
        <v/>
      </c>
      <c r="C834" s="274" t="str">
        <f>IF('1. Order'!O839="","",'1. Order'!O839)</f>
        <v/>
      </c>
      <c r="D834" s="55" t="str">
        <f>IF('1. Order'!I839="","",'1. Order'!I839)</f>
        <v/>
      </c>
      <c r="E834" s="55" t="str">
        <f>IF('1. Order'!J839="","",'1. Order'!J839)</f>
        <v/>
      </c>
      <c r="F834" s="55" t="str">
        <f>IF('1. Order'!K839="","",'1. Order'!K839)</f>
        <v/>
      </c>
      <c r="G834" s="281" t="str">
        <f>IF('1. Order'!M839="","",'1. Order'!M839)</f>
        <v/>
      </c>
      <c r="H834" s="285"/>
      <c r="I834" s="101"/>
      <c r="J834" s="101"/>
      <c r="K834" s="284" t="str">
        <f>IF('1. Order'!AI839="","",'1. Order'!AI839)</f>
        <v/>
      </c>
      <c r="L834" s="284" t="str">
        <f>IF('1. Order'!AH839="","",'1. Order'!AH839)</f>
        <v/>
      </c>
      <c r="M834" s="101"/>
      <c r="N834" s="101"/>
      <c r="O834" s="101"/>
      <c r="P834" s="112"/>
      <c r="Q834" s="58"/>
      <c r="R834" s="56"/>
      <c r="S834" s="56"/>
      <c r="T834" s="56"/>
      <c r="U834" s="57"/>
      <c r="V834" s="58"/>
      <c r="W834" s="56"/>
      <c r="X834" s="56"/>
      <c r="Y834" s="56"/>
      <c r="Z834" s="56"/>
      <c r="AA834" s="56"/>
      <c r="AB834" s="56"/>
      <c r="AC834" s="56"/>
      <c r="AD834" s="56"/>
      <c r="AE834" s="56"/>
      <c r="AF834" s="101"/>
      <c r="AG834" s="112"/>
    </row>
    <row r="835" spans="1:33">
      <c r="A835" s="54" t="str">
        <f>IF('1. Order'!B840="","",'1. Order'!B840)</f>
        <v/>
      </c>
      <c r="B835" s="274" t="str">
        <f>IF('1. Order'!N840="","",'1. Order'!N840)</f>
        <v/>
      </c>
      <c r="C835" s="274" t="str">
        <f>IF('1. Order'!O840="","",'1. Order'!O840)</f>
        <v/>
      </c>
      <c r="D835" s="55" t="str">
        <f>IF('1. Order'!I840="","",'1. Order'!I840)</f>
        <v/>
      </c>
      <c r="E835" s="55" t="str">
        <f>IF('1. Order'!J840="","",'1. Order'!J840)</f>
        <v/>
      </c>
      <c r="F835" s="55" t="str">
        <f>IF('1. Order'!K840="","",'1. Order'!K840)</f>
        <v/>
      </c>
      <c r="G835" s="281" t="str">
        <f>IF('1. Order'!M840="","",'1. Order'!M840)</f>
        <v/>
      </c>
      <c r="H835" s="285"/>
      <c r="I835" s="101"/>
      <c r="J835" s="101"/>
      <c r="K835" s="284" t="str">
        <f>IF('1. Order'!AI840="","",'1. Order'!AI840)</f>
        <v/>
      </c>
      <c r="L835" s="284" t="str">
        <f>IF('1. Order'!AH840="","",'1. Order'!AH840)</f>
        <v/>
      </c>
      <c r="M835" s="101"/>
      <c r="N835" s="101"/>
      <c r="O835" s="101"/>
      <c r="P835" s="112"/>
      <c r="Q835" s="58"/>
      <c r="R835" s="56"/>
      <c r="S835" s="56"/>
      <c r="T835" s="56"/>
      <c r="U835" s="57"/>
      <c r="V835" s="58"/>
      <c r="W835" s="56"/>
      <c r="X835" s="56"/>
      <c r="Y835" s="56"/>
      <c r="Z835" s="56"/>
      <c r="AA835" s="56"/>
      <c r="AB835" s="56"/>
      <c r="AC835" s="56"/>
      <c r="AD835" s="56"/>
      <c r="AE835" s="56"/>
      <c r="AF835" s="101"/>
      <c r="AG835" s="112"/>
    </row>
    <row r="836" spans="1:33">
      <c r="A836" s="54" t="str">
        <f>IF('1. Order'!B841="","",'1. Order'!B841)</f>
        <v/>
      </c>
      <c r="B836" s="274" t="str">
        <f>IF('1. Order'!N841="","",'1. Order'!N841)</f>
        <v/>
      </c>
      <c r="C836" s="274" t="str">
        <f>IF('1. Order'!O841="","",'1. Order'!O841)</f>
        <v/>
      </c>
      <c r="D836" s="55" t="str">
        <f>IF('1. Order'!I841="","",'1. Order'!I841)</f>
        <v/>
      </c>
      <c r="E836" s="55" t="str">
        <f>IF('1. Order'!J841="","",'1. Order'!J841)</f>
        <v/>
      </c>
      <c r="F836" s="55" t="str">
        <f>IF('1. Order'!K841="","",'1. Order'!K841)</f>
        <v/>
      </c>
      <c r="G836" s="281" t="str">
        <f>IF('1. Order'!M841="","",'1. Order'!M841)</f>
        <v/>
      </c>
      <c r="H836" s="285"/>
      <c r="I836" s="101"/>
      <c r="J836" s="101"/>
      <c r="K836" s="284" t="str">
        <f>IF('1. Order'!AI841="","",'1. Order'!AI841)</f>
        <v/>
      </c>
      <c r="L836" s="284" t="str">
        <f>IF('1. Order'!AH841="","",'1. Order'!AH841)</f>
        <v/>
      </c>
      <c r="M836" s="101"/>
      <c r="N836" s="101"/>
      <c r="O836" s="101"/>
      <c r="P836" s="112"/>
      <c r="Q836" s="58"/>
      <c r="R836" s="56"/>
      <c r="S836" s="56"/>
      <c r="T836" s="56"/>
      <c r="U836" s="57"/>
      <c r="V836" s="58"/>
      <c r="W836" s="56"/>
      <c r="X836" s="56"/>
      <c r="Y836" s="56"/>
      <c r="Z836" s="56"/>
      <c r="AA836" s="56"/>
      <c r="AB836" s="56"/>
      <c r="AC836" s="56"/>
      <c r="AD836" s="56"/>
      <c r="AE836" s="56"/>
      <c r="AF836" s="101"/>
      <c r="AG836" s="112"/>
    </row>
    <row r="837" spans="1:33">
      <c r="A837" s="54" t="str">
        <f>IF('1. Order'!B842="","",'1. Order'!B842)</f>
        <v/>
      </c>
      <c r="B837" s="274" t="str">
        <f>IF('1. Order'!N842="","",'1. Order'!N842)</f>
        <v/>
      </c>
      <c r="C837" s="274" t="str">
        <f>IF('1. Order'!O842="","",'1. Order'!O842)</f>
        <v/>
      </c>
      <c r="D837" s="55" t="str">
        <f>IF('1. Order'!I842="","",'1. Order'!I842)</f>
        <v/>
      </c>
      <c r="E837" s="55" t="str">
        <f>IF('1. Order'!J842="","",'1. Order'!J842)</f>
        <v/>
      </c>
      <c r="F837" s="55" t="str">
        <f>IF('1. Order'!K842="","",'1. Order'!K842)</f>
        <v/>
      </c>
      <c r="G837" s="281" t="str">
        <f>IF('1. Order'!M842="","",'1. Order'!M842)</f>
        <v/>
      </c>
      <c r="H837" s="285"/>
      <c r="I837" s="101"/>
      <c r="J837" s="101"/>
      <c r="K837" s="284" t="str">
        <f>IF('1. Order'!AI842="","",'1. Order'!AI842)</f>
        <v/>
      </c>
      <c r="L837" s="284" t="str">
        <f>IF('1. Order'!AH842="","",'1. Order'!AH842)</f>
        <v/>
      </c>
      <c r="M837" s="101"/>
      <c r="N837" s="101"/>
      <c r="O837" s="101"/>
      <c r="P837" s="112"/>
      <c r="Q837" s="58"/>
      <c r="R837" s="56"/>
      <c r="S837" s="56"/>
      <c r="T837" s="56"/>
      <c r="U837" s="57"/>
      <c r="V837" s="58"/>
      <c r="W837" s="56"/>
      <c r="X837" s="56"/>
      <c r="Y837" s="56"/>
      <c r="Z837" s="56"/>
      <c r="AA837" s="56"/>
      <c r="AB837" s="56"/>
      <c r="AC837" s="56"/>
      <c r="AD837" s="56"/>
      <c r="AE837" s="56"/>
      <c r="AF837" s="101"/>
      <c r="AG837" s="112"/>
    </row>
    <row r="838" spans="1:33">
      <c r="A838" s="54" t="str">
        <f>IF('1. Order'!B843="","",'1. Order'!B843)</f>
        <v/>
      </c>
      <c r="B838" s="274" t="str">
        <f>IF('1. Order'!N843="","",'1. Order'!N843)</f>
        <v/>
      </c>
      <c r="C838" s="274" t="str">
        <f>IF('1. Order'!O843="","",'1. Order'!O843)</f>
        <v/>
      </c>
      <c r="D838" s="55" t="str">
        <f>IF('1. Order'!I843="","",'1. Order'!I843)</f>
        <v/>
      </c>
      <c r="E838" s="55" t="str">
        <f>IF('1. Order'!J843="","",'1. Order'!J843)</f>
        <v/>
      </c>
      <c r="F838" s="55" t="str">
        <f>IF('1. Order'!K843="","",'1. Order'!K843)</f>
        <v/>
      </c>
      <c r="G838" s="281" t="str">
        <f>IF('1. Order'!M843="","",'1. Order'!M843)</f>
        <v/>
      </c>
      <c r="H838" s="285"/>
      <c r="I838" s="101"/>
      <c r="J838" s="101"/>
      <c r="K838" s="284" t="str">
        <f>IF('1. Order'!AI843="","",'1. Order'!AI843)</f>
        <v/>
      </c>
      <c r="L838" s="284" t="str">
        <f>IF('1. Order'!AH843="","",'1. Order'!AH843)</f>
        <v/>
      </c>
      <c r="M838" s="101"/>
      <c r="N838" s="101"/>
      <c r="O838" s="101"/>
      <c r="P838" s="112"/>
      <c r="Q838" s="58"/>
      <c r="R838" s="56"/>
      <c r="S838" s="56"/>
      <c r="T838" s="56"/>
      <c r="U838" s="57"/>
      <c r="V838" s="58"/>
      <c r="W838" s="56"/>
      <c r="X838" s="56"/>
      <c r="Y838" s="56"/>
      <c r="Z838" s="56"/>
      <c r="AA838" s="56"/>
      <c r="AB838" s="56"/>
      <c r="AC838" s="56"/>
      <c r="AD838" s="56"/>
      <c r="AE838" s="56"/>
      <c r="AF838" s="101"/>
      <c r="AG838" s="112"/>
    </row>
    <row r="839" spans="1:33">
      <c r="A839" s="54" t="str">
        <f>IF('1. Order'!B844="","",'1. Order'!B844)</f>
        <v/>
      </c>
      <c r="B839" s="274" t="str">
        <f>IF('1. Order'!N844="","",'1. Order'!N844)</f>
        <v/>
      </c>
      <c r="C839" s="274" t="str">
        <f>IF('1. Order'!O844="","",'1. Order'!O844)</f>
        <v/>
      </c>
      <c r="D839" s="55" t="str">
        <f>IF('1. Order'!I844="","",'1. Order'!I844)</f>
        <v/>
      </c>
      <c r="E839" s="55" t="str">
        <f>IF('1. Order'!J844="","",'1. Order'!J844)</f>
        <v/>
      </c>
      <c r="F839" s="55" t="str">
        <f>IF('1. Order'!K844="","",'1. Order'!K844)</f>
        <v/>
      </c>
      <c r="G839" s="281" t="str">
        <f>IF('1. Order'!M844="","",'1. Order'!M844)</f>
        <v/>
      </c>
      <c r="H839" s="285"/>
      <c r="I839" s="101"/>
      <c r="J839" s="101"/>
      <c r="K839" s="284" t="str">
        <f>IF('1. Order'!AI844="","",'1. Order'!AI844)</f>
        <v/>
      </c>
      <c r="L839" s="284" t="str">
        <f>IF('1. Order'!AH844="","",'1. Order'!AH844)</f>
        <v/>
      </c>
      <c r="M839" s="101"/>
      <c r="N839" s="101"/>
      <c r="O839" s="101"/>
      <c r="P839" s="112"/>
      <c r="Q839" s="58"/>
      <c r="R839" s="56"/>
      <c r="S839" s="56"/>
      <c r="T839" s="56"/>
      <c r="U839" s="57"/>
      <c r="V839" s="58"/>
      <c r="W839" s="56"/>
      <c r="X839" s="56"/>
      <c r="Y839" s="56"/>
      <c r="Z839" s="56"/>
      <c r="AA839" s="56"/>
      <c r="AB839" s="56"/>
      <c r="AC839" s="56"/>
      <c r="AD839" s="56"/>
      <c r="AE839" s="56"/>
      <c r="AF839" s="101"/>
      <c r="AG839" s="112"/>
    </row>
    <row r="840" spans="1:33">
      <c r="A840" s="54" t="str">
        <f>IF('1. Order'!B845="","",'1. Order'!B845)</f>
        <v/>
      </c>
      <c r="B840" s="274" t="str">
        <f>IF('1. Order'!N845="","",'1. Order'!N845)</f>
        <v/>
      </c>
      <c r="C840" s="274" t="str">
        <f>IF('1. Order'!O845="","",'1. Order'!O845)</f>
        <v/>
      </c>
      <c r="D840" s="55" t="str">
        <f>IF('1. Order'!I845="","",'1. Order'!I845)</f>
        <v/>
      </c>
      <c r="E840" s="55" t="str">
        <f>IF('1. Order'!J845="","",'1. Order'!J845)</f>
        <v/>
      </c>
      <c r="F840" s="55" t="str">
        <f>IF('1. Order'!K845="","",'1. Order'!K845)</f>
        <v/>
      </c>
      <c r="G840" s="281" t="str">
        <f>IF('1. Order'!M845="","",'1. Order'!M845)</f>
        <v/>
      </c>
      <c r="H840" s="285"/>
      <c r="I840" s="101"/>
      <c r="J840" s="101"/>
      <c r="K840" s="284" t="str">
        <f>IF('1. Order'!AI845="","",'1. Order'!AI845)</f>
        <v/>
      </c>
      <c r="L840" s="284" t="str">
        <f>IF('1. Order'!AH845="","",'1. Order'!AH845)</f>
        <v/>
      </c>
      <c r="M840" s="101"/>
      <c r="N840" s="101"/>
      <c r="O840" s="101"/>
      <c r="P840" s="112"/>
      <c r="Q840" s="58"/>
      <c r="R840" s="56"/>
      <c r="S840" s="56"/>
      <c r="T840" s="56"/>
      <c r="U840" s="57"/>
      <c r="V840" s="58"/>
      <c r="W840" s="56"/>
      <c r="X840" s="56"/>
      <c r="Y840" s="56"/>
      <c r="Z840" s="56"/>
      <c r="AA840" s="56"/>
      <c r="AB840" s="56"/>
      <c r="AC840" s="56"/>
      <c r="AD840" s="56"/>
      <c r="AE840" s="56"/>
      <c r="AF840" s="101"/>
      <c r="AG840" s="112"/>
    </row>
    <row r="841" spans="1:33">
      <c r="A841" s="54" t="str">
        <f>IF('1. Order'!B846="","",'1. Order'!B846)</f>
        <v/>
      </c>
      <c r="B841" s="274" t="str">
        <f>IF('1. Order'!N846="","",'1. Order'!N846)</f>
        <v/>
      </c>
      <c r="C841" s="274" t="str">
        <f>IF('1. Order'!O846="","",'1. Order'!O846)</f>
        <v/>
      </c>
      <c r="D841" s="55" t="str">
        <f>IF('1. Order'!I846="","",'1. Order'!I846)</f>
        <v/>
      </c>
      <c r="E841" s="55" t="str">
        <f>IF('1. Order'!J846="","",'1. Order'!J846)</f>
        <v/>
      </c>
      <c r="F841" s="55" t="str">
        <f>IF('1. Order'!K846="","",'1. Order'!K846)</f>
        <v/>
      </c>
      <c r="G841" s="281" t="str">
        <f>IF('1. Order'!M846="","",'1. Order'!M846)</f>
        <v/>
      </c>
      <c r="H841" s="285"/>
      <c r="I841" s="101"/>
      <c r="J841" s="101"/>
      <c r="K841" s="284" t="str">
        <f>IF('1. Order'!AI846="","",'1. Order'!AI846)</f>
        <v/>
      </c>
      <c r="L841" s="284" t="str">
        <f>IF('1. Order'!AH846="","",'1. Order'!AH846)</f>
        <v/>
      </c>
      <c r="M841" s="101"/>
      <c r="N841" s="101"/>
      <c r="O841" s="101"/>
      <c r="P841" s="112"/>
      <c r="Q841" s="58"/>
      <c r="R841" s="56"/>
      <c r="S841" s="56"/>
      <c r="T841" s="56"/>
      <c r="U841" s="57"/>
      <c r="V841" s="58"/>
      <c r="W841" s="56"/>
      <c r="X841" s="56"/>
      <c r="Y841" s="56"/>
      <c r="Z841" s="56"/>
      <c r="AA841" s="56"/>
      <c r="AB841" s="56"/>
      <c r="AC841" s="56"/>
      <c r="AD841" s="56"/>
      <c r="AE841" s="56"/>
      <c r="AF841" s="101"/>
      <c r="AG841" s="112"/>
    </row>
    <row r="842" spans="1:33">
      <c r="A842" s="54" t="str">
        <f>IF('1. Order'!B847="","",'1. Order'!B847)</f>
        <v/>
      </c>
      <c r="B842" s="274" t="str">
        <f>IF('1. Order'!N847="","",'1. Order'!N847)</f>
        <v/>
      </c>
      <c r="C842" s="274" t="str">
        <f>IF('1. Order'!O847="","",'1. Order'!O847)</f>
        <v/>
      </c>
      <c r="D842" s="55" t="str">
        <f>IF('1. Order'!I847="","",'1. Order'!I847)</f>
        <v/>
      </c>
      <c r="E842" s="55" t="str">
        <f>IF('1. Order'!J847="","",'1. Order'!J847)</f>
        <v/>
      </c>
      <c r="F842" s="55" t="str">
        <f>IF('1. Order'!K847="","",'1. Order'!K847)</f>
        <v/>
      </c>
      <c r="G842" s="281" t="str">
        <f>IF('1. Order'!M847="","",'1. Order'!M847)</f>
        <v/>
      </c>
      <c r="H842" s="285"/>
      <c r="I842" s="101"/>
      <c r="J842" s="101"/>
      <c r="K842" s="284" t="str">
        <f>IF('1. Order'!AI847="","",'1. Order'!AI847)</f>
        <v/>
      </c>
      <c r="L842" s="284" t="str">
        <f>IF('1. Order'!AH847="","",'1. Order'!AH847)</f>
        <v/>
      </c>
      <c r="M842" s="101"/>
      <c r="N842" s="101"/>
      <c r="O842" s="101"/>
      <c r="P842" s="112"/>
      <c r="Q842" s="58"/>
      <c r="R842" s="56"/>
      <c r="S842" s="56"/>
      <c r="T842" s="56"/>
      <c r="U842" s="57"/>
      <c r="V842" s="58"/>
      <c r="W842" s="56"/>
      <c r="X842" s="56"/>
      <c r="Y842" s="56"/>
      <c r="Z842" s="56"/>
      <c r="AA842" s="56"/>
      <c r="AB842" s="56"/>
      <c r="AC842" s="56"/>
      <c r="AD842" s="56"/>
      <c r="AE842" s="56"/>
      <c r="AF842" s="101"/>
      <c r="AG842" s="112"/>
    </row>
    <row r="843" spans="1:33">
      <c r="A843" s="54" t="str">
        <f>IF('1. Order'!B848="","",'1. Order'!B848)</f>
        <v/>
      </c>
      <c r="B843" s="274" t="str">
        <f>IF('1. Order'!N848="","",'1. Order'!N848)</f>
        <v/>
      </c>
      <c r="C843" s="274" t="str">
        <f>IF('1. Order'!O848="","",'1. Order'!O848)</f>
        <v/>
      </c>
      <c r="D843" s="55" t="str">
        <f>IF('1. Order'!I848="","",'1. Order'!I848)</f>
        <v/>
      </c>
      <c r="E843" s="55" t="str">
        <f>IF('1. Order'!J848="","",'1. Order'!J848)</f>
        <v/>
      </c>
      <c r="F843" s="55" t="str">
        <f>IF('1. Order'!K848="","",'1. Order'!K848)</f>
        <v/>
      </c>
      <c r="G843" s="281" t="str">
        <f>IF('1. Order'!M848="","",'1. Order'!M848)</f>
        <v/>
      </c>
      <c r="H843" s="285"/>
      <c r="I843" s="101"/>
      <c r="J843" s="101"/>
      <c r="K843" s="284" t="str">
        <f>IF('1. Order'!AI848="","",'1. Order'!AI848)</f>
        <v/>
      </c>
      <c r="L843" s="284" t="str">
        <f>IF('1. Order'!AH848="","",'1. Order'!AH848)</f>
        <v/>
      </c>
      <c r="M843" s="101"/>
      <c r="N843" s="101"/>
      <c r="O843" s="101"/>
      <c r="P843" s="112"/>
      <c r="Q843" s="58"/>
      <c r="R843" s="56"/>
      <c r="S843" s="56"/>
      <c r="T843" s="56"/>
      <c r="U843" s="57"/>
      <c r="V843" s="58"/>
      <c r="W843" s="56"/>
      <c r="X843" s="56"/>
      <c r="Y843" s="56"/>
      <c r="Z843" s="56"/>
      <c r="AA843" s="56"/>
      <c r="AB843" s="56"/>
      <c r="AC843" s="56"/>
      <c r="AD843" s="56"/>
      <c r="AE843" s="56"/>
      <c r="AF843" s="101"/>
      <c r="AG843" s="112"/>
    </row>
    <row r="844" spans="1:33">
      <c r="A844" s="54" t="str">
        <f>IF('1. Order'!B849="","",'1. Order'!B849)</f>
        <v/>
      </c>
      <c r="B844" s="274" t="str">
        <f>IF('1. Order'!N849="","",'1. Order'!N849)</f>
        <v/>
      </c>
      <c r="C844" s="274" t="str">
        <f>IF('1. Order'!O849="","",'1. Order'!O849)</f>
        <v/>
      </c>
      <c r="D844" s="55" t="str">
        <f>IF('1. Order'!I849="","",'1. Order'!I849)</f>
        <v/>
      </c>
      <c r="E844" s="55" t="str">
        <f>IF('1. Order'!J849="","",'1. Order'!J849)</f>
        <v/>
      </c>
      <c r="F844" s="55" t="str">
        <f>IF('1. Order'!K849="","",'1. Order'!K849)</f>
        <v/>
      </c>
      <c r="G844" s="281" t="str">
        <f>IF('1. Order'!M849="","",'1. Order'!M849)</f>
        <v/>
      </c>
      <c r="H844" s="285"/>
      <c r="I844" s="101"/>
      <c r="J844" s="101"/>
      <c r="K844" s="284" t="str">
        <f>IF('1. Order'!AI849="","",'1. Order'!AI849)</f>
        <v/>
      </c>
      <c r="L844" s="284" t="str">
        <f>IF('1. Order'!AH849="","",'1. Order'!AH849)</f>
        <v/>
      </c>
      <c r="M844" s="101"/>
      <c r="N844" s="101"/>
      <c r="O844" s="101"/>
      <c r="P844" s="112"/>
      <c r="Q844" s="58"/>
      <c r="R844" s="56"/>
      <c r="S844" s="56"/>
      <c r="T844" s="56"/>
      <c r="U844" s="57"/>
      <c r="V844" s="58"/>
      <c r="W844" s="56"/>
      <c r="X844" s="56"/>
      <c r="Y844" s="56"/>
      <c r="Z844" s="56"/>
      <c r="AA844" s="56"/>
      <c r="AB844" s="56"/>
      <c r="AC844" s="56"/>
      <c r="AD844" s="56"/>
      <c r="AE844" s="56"/>
      <c r="AF844" s="101"/>
      <c r="AG844" s="112"/>
    </row>
    <row r="845" spans="1:33">
      <c r="A845" s="54" t="str">
        <f>IF('1. Order'!B850="","",'1. Order'!B850)</f>
        <v/>
      </c>
      <c r="B845" s="274" t="str">
        <f>IF('1. Order'!N850="","",'1. Order'!N850)</f>
        <v/>
      </c>
      <c r="C845" s="274" t="str">
        <f>IF('1. Order'!O850="","",'1. Order'!O850)</f>
        <v/>
      </c>
      <c r="D845" s="55" t="str">
        <f>IF('1. Order'!I850="","",'1. Order'!I850)</f>
        <v/>
      </c>
      <c r="E845" s="55" t="str">
        <f>IF('1. Order'!J850="","",'1. Order'!J850)</f>
        <v/>
      </c>
      <c r="F845" s="55" t="str">
        <f>IF('1. Order'!K850="","",'1. Order'!K850)</f>
        <v/>
      </c>
      <c r="G845" s="281" t="str">
        <f>IF('1. Order'!M850="","",'1. Order'!M850)</f>
        <v/>
      </c>
      <c r="H845" s="285"/>
      <c r="I845" s="101"/>
      <c r="J845" s="101"/>
      <c r="K845" s="284" t="str">
        <f>IF('1. Order'!AI850="","",'1. Order'!AI850)</f>
        <v/>
      </c>
      <c r="L845" s="284" t="str">
        <f>IF('1. Order'!AH850="","",'1. Order'!AH850)</f>
        <v/>
      </c>
      <c r="M845" s="101"/>
      <c r="N845" s="101"/>
      <c r="O845" s="101"/>
      <c r="P845" s="112"/>
      <c r="Q845" s="58"/>
      <c r="R845" s="56"/>
      <c r="S845" s="56"/>
      <c r="T845" s="56"/>
      <c r="U845" s="57"/>
      <c r="V845" s="58"/>
      <c r="W845" s="56"/>
      <c r="X845" s="56"/>
      <c r="Y845" s="56"/>
      <c r="Z845" s="56"/>
      <c r="AA845" s="56"/>
      <c r="AB845" s="56"/>
      <c r="AC845" s="56"/>
      <c r="AD845" s="56"/>
      <c r="AE845" s="56"/>
      <c r="AF845" s="101"/>
      <c r="AG845" s="112"/>
    </row>
    <row r="846" spans="1:33">
      <c r="A846" s="54" t="str">
        <f>IF('1. Order'!B851="","",'1. Order'!B851)</f>
        <v/>
      </c>
      <c r="B846" s="274" t="str">
        <f>IF('1. Order'!N851="","",'1. Order'!N851)</f>
        <v/>
      </c>
      <c r="C846" s="274" t="str">
        <f>IF('1. Order'!O851="","",'1. Order'!O851)</f>
        <v/>
      </c>
      <c r="D846" s="55" t="str">
        <f>IF('1. Order'!I851="","",'1. Order'!I851)</f>
        <v/>
      </c>
      <c r="E846" s="55" t="str">
        <f>IF('1. Order'!J851="","",'1. Order'!J851)</f>
        <v/>
      </c>
      <c r="F846" s="55" t="str">
        <f>IF('1. Order'!K851="","",'1. Order'!K851)</f>
        <v/>
      </c>
      <c r="G846" s="281" t="str">
        <f>IF('1. Order'!M851="","",'1. Order'!M851)</f>
        <v/>
      </c>
      <c r="H846" s="285"/>
      <c r="I846" s="101"/>
      <c r="J846" s="101"/>
      <c r="K846" s="284" t="str">
        <f>IF('1. Order'!AI851="","",'1. Order'!AI851)</f>
        <v/>
      </c>
      <c r="L846" s="284" t="str">
        <f>IF('1. Order'!AH851="","",'1. Order'!AH851)</f>
        <v/>
      </c>
      <c r="M846" s="101"/>
      <c r="N846" s="101"/>
      <c r="O846" s="101"/>
      <c r="P846" s="112"/>
      <c r="Q846" s="58"/>
      <c r="R846" s="56"/>
      <c r="S846" s="56"/>
      <c r="T846" s="56"/>
      <c r="U846" s="57"/>
      <c r="V846" s="58"/>
      <c r="W846" s="56"/>
      <c r="X846" s="56"/>
      <c r="Y846" s="56"/>
      <c r="Z846" s="56"/>
      <c r="AA846" s="56"/>
      <c r="AB846" s="56"/>
      <c r="AC846" s="56"/>
      <c r="AD846" s="56"/>
      <c r="AE846" s="56"/>
      <c r="AF846" s="101"/>
      <c r="AG846" s="112"/>
    </row>
    <row r="847" spans="1:33">
      <c r="A847" s="54" t="str">
        <f>IF('1. Order'!B852="","",'1. Order'!B852)</f>
        <v/>
      </c>
      <c r="B847" s="274" t="str">
        <f>IF('1. Order'!N852="","",'1. Order'!N852)</f>
        <v/>
      </c>
      <c r="C847" s="274" t="str">
        <f>IF('1. Order'!O852="","",'1. Order'!O852)</f>
        <v/>
      </c>
      <c r="D847" s="55" t="str">
        <f>IF('1. Order'!I852="","",'1. Order'!I852)</f>
        <v/>
      </c>
      <c r="E847" s="55" t="str">
        <f>IF('1. Order'!J852="","",'1. Order'!J852)</f>
        <v/>
      </c>
      <c r="F847" s="55" t="str">
        <f>IF('1. Order'!K852="","",'1. Order'!K852)</f>
        <v/>
      </c>
      <c r="G847" s="281" t="str">
        <f>IF('1. Order'!M852="","",'1. Order'!M852)</f>
        <v/>
      </c>
      <c r="H847" s="285"/>
      <c r="I847" s="101"/>
      <c r="J847" s="101"/>
      <c r="K847" s="284" t="str">
        <f>IF('1. Order'!AI852="","",'1. Order'!AI852)</f>
        <v/>
      </c>
      <c r="L847" s="284" t="str">
        <f>IF('1. Order'!AH852="","",'1. Order'!AH852)</f>
        <v/>
      </c>
      <c r="M847" s="101"/>
      <c r="N847" s="101"/>
      <c r="O847" s="101"/>
      <c r="P847" s="112"/>
      <c r="Q847" s="58"/>
      <c r="R847" s="56"/>
      <c r="S847" s="56"/>
      <c r="T847" s="56"/>
      <c r="U847" s="57"/>
      <c r="V847" s="58"/>
      <c r="W847" s="56"/>
      <c r="X847" s="56"/>
      <c r="Y847" s="56"/>
      <c r="Z847" s="56"/>
      <c r="AA847" s="56"/>
      <c r="AB847" s="56"/>
      <c r="AC847" s="56"/>
      <c r="AD847" s="56"/>
      <c r="AE847" s="56"/>
      <c r="AF847" s="101"/>
      <c r="AG847" s="112"/>
    </row>
    <row r="848" spans="1:33">
      <c r="A848" s="54" t="str">
        <f>IF('1. Order'!B853="","",'1. Order'!B853)</f>
        <v/>
      </c>
      <c r="B848" s="274" t="str">
        <f>IF('1. Order'!N853="","",'1. Order'!N853)</f>
        <v/>
      </c>
      <c r="C848" s="274" t="str">
        <f>IF('1. Order'!O853="","",'1. Order'!O853)</f>
        <v/>
      </c>
      <c r="D848" s="55" t="str">
        <f>IF('1. Order'!I853="","",'1. Order'!I853)</f>
        <v/>
      </c>
      <c r="E848" s="55" t="str">
        <f>IF('1. Order'!J853="","",'1. Order'!J853)</f>
        <v/>
      </c>
      <c r="F848" s="55" t="str">
        <f>IF('1. Order'!K853="","",'1. Order'!K853)</f>
        <v/>
      </c>
      <c r="G848" s="281" t="str">
        <f>IF('1. Order'!M853="","",'1. Order'!M853)</f>
        <v/>
      </c>
      <c r="H848" s="285"/>
      <c r="I848" s="101"/>
      <c r="J848" s="101"/>
      <c r="K848" s="284" t="str">
        <f>IF('1. Order'!AI853="","",'1. Order'!AI853)</f>
        <v/>
      </c>
      <c r="L848" s="284" t="str">
        <f>IF('1. Order'!AH853="","",'1. Order'!AH853)</f>
        <v/>
      </c>
      <c r="M848" s="101"/>
      <c r="N848" s="101"/>
      <c r="O848" s="101"/>
      <c r="P848" s="112"/>
      <c r="Q848" s="58"/>
      <c r="R848" s="56"/>
      <c r="S848" s="56"/>
      <c r="T848" s="56"/>
      <c r="U848" s="57"/>
      <c r="V848" s="58"/>
      <c r="W848" s="56"/>
      <c r="X848" s="56"/>
      <c r="Y848" s="56"/>
      <c r="Z848" s="56"/>
      <c r="AA848" s="56"/>
      <c r="AB848" s="56"/>
      <c r="AC848" s="56"/>
      <c r="AD848" s="56"/>
      <c r="AE848" s="56"/>
      <c r="AF848" s="101"/>
      <c r="AG848" s="112"/>
    </row>
    <row r="849" spans="1:33">
      <c r="A849" s="54" t="str">
        <f>IF('1. Order'!B854="","",'1. Order'!B854)</f>
        <v/>
      </c>
      <c r="B849" s="274" t="str">
        <f>IF('1. Order'!N854="","",'1. Order'!N854)</f>
        <v/>
      </c>
      <c r="C849" s="274" t="str">
        <f>IF('1. Order'!O854="","",'1. Order'!O854)</f>
        <v/>
      </c>
      <c r="D849" s="55" t="str">
        <f>IF('1. Order'!I854="","",'1. Order'!I854)</f>
        <v/>
      </c>
      <c r="E849" s="55" t="str">
        <f>IF('1. Order'!J854="","",'1. Order'!J854)</f>
        <v/>
      </c>
      <c r="F849" s="55" t="str">
        <f>IF('1. Order'!K854="","",'1. Order'!K854)</f>
        <v/>
      </c>
      <c r="G849" s="281" t="str">
        <f>IF('1. Order'!M854="","",'1. Order'!M854)</f>
        <v/>
      </c>
      <c r="H849" s="285"/>
      <c r="I849" s="101"/>
      <c r="J849" s="101"/>
      <c r="K849" s="284" t="str">
        <f>IF('1. Order'!AI854="","",'1. Order'!AI854)</f>
        <v/>
      </c>
      <c r="L849" s="284" t="str">
        <f>IF('1. Order'!AH854="","",'1. Order'!AH854)</f>
        <v/>
      </c>
      <c r="M849" s="101"/>
      <c r="N849" s="101"/>
      <c r="O849" s="101"/>
      <c r="P849" s="112"/>
      <c r="Q849" s="58"/>
      <c r="R849" s="56"/>
      <c r="S849" s="56"/>
      <c r="T849" s="56"/>
      <c r="U849" s="57"/>
      <c r="V849" s="58"/>
      <c r="W849" s="56"/>
      <c r="X849" s="56"/>
      <c r="Y849" s="56"/>
      <c r="Z849" s="56"/>
      <c r="AA849" s="56"/>
      <c r="AB849" s="56"/>
      <c r="AC849" s="56"/>
      <c r="AD849" s="56"/>
      <c r="AE849" s="56"/>
      <c r="AF849" s="101"/>
      <c r="AG849" s="112"/>
    </row>
    <row r="850" spans="1:33">
      <c r="A850" s="54" t="str">
        <f>IF('1. Order'!B855="","",'1. Order'!B855)</f>
        <v/>
      </c>
      <c r="B850" s="274" t="str">
        <f>IF('1. Order'!N855="","",'1. Order'!N855)</f>
        <v/>
      </c>
      <c r="C850" s="274" t="str">
        <f>IF('1. Order'!O855="","",'1. Order'!O855)</f>
        <v/>
      </c>
      <c r="D850" s="55" t="str">
        <f>IF('1. Order'!I855="","",'1. Order'!I855)</f>
        <v/>
      </c>
      <c r="E850" s="55" t="str">
        <f>IF('1. Order'!J855="","",'1. Order'!J855)</f>
        <v/>
      </c>
      <c r="F850" s="55" t="str">
        <f>IF('1. Order'!K855="","",'1. Order'!K855)</f>
        <v/>
      </c>
      <c r="G850" s="281" t="str">
        <f>IF('1. Order'!M855="","",'1. Order'!M855)</f>
        <v/>
      </c>
      <c r="H850" s="285"/>
      <c r="I850" s="101"/>
      <c r="J850" s="101"/>
      <c r="K850" s="284" t="str">
        <f>IF('1. Order'!AI855="","",'1. Order'!AI855)</f>
        <v/>
      </c>
      <c r="L850" s="284" t="str">
        <f>IF('1. Order'!AH855="","",'1. Order'!AH855)</f>
        <v/>
      </c>
      <c r="M850" s="101"/>
      <c r="N850" s="101"/>
      <c r="O850" s="101"/>
      <c r="P850" s="112"/>
      <c r="Q850" s="58"/>
      <c r="R850" s="56"/>
      <c r="S850" s="56"/>
      <c r="T850" s="56"/>
      <c r="U850" s="57"/>
      <c r="V850" s="58"/>
      <c r="W850" s="56"/>
      <c r="X850" s="56"/>
      <c r="Y850" s="56"/>
      <c r="Z850" s="56"/>
      <c r="AA850" s="56"/>
      <c r="AB850" s="56"/>
      <c r="AC850" s="56"/>
      <c r="AD850" s="56"/>
      <c r="AE850" s="56"/>
      <c r="AF850" s="101"/>
      <c r="AG850" s="112"/>
    </row>
    <row r="851" spans="1:33">
      <c r="A851" s="54" t="str">
        <f>IF('1. Order'!B856="","",'1. Order'!B856)</f>
        <v/>
      </c>
      <c r="B851" s="274" t="str">
        <f>IF('1. Order'!N856="","",'1. Order'!N856)</f>
        <v/>
      </c>
      <c r="C851" s="274" t="str">
        <f>IF('1. Order'!O856="","",'1. Order'!O856)</f>
        <v/>
      </c>
      <c r="D851" s="55" t="str">
        <f>IF('1. Order'!I856="","",'1. Order'!I856)</f>
        <v/>
      </c>
      <c r="E851" s="55" t="str">
        <f>IF('1. Order'!J856="","",'1. Order'!J856)</f>
        <v/>
      </c>
      <c r="F851" s="55" t="str">
        <f>IF('1. Order'!K856="","",'1. Order'!K856)</f>
        <v/>
      </c>
      <c r="G851" s="281" t="str">
        <f>IF('1. Order'!M856="","",'1. Order'!M856)</f>
        <v/>
      </c>
      <c r="H851" s="285"/>
      <c r="I851" s="101"/>
      <c r="J851" s="101"/>
      <c r="K851" s="284" t="str">
        <f>IF('1. Order'!AI856="","",'1. Order'!AI856)</f>
        <v/>
      </c>
      <c r="L851" s="284" t="str">
        <f>IF('1. Order'!AH856="","",'1. Order'!AH856)</f>
        <v/>
      </c>
      <c r="M851" s="101"/>
      <c r="N851" s="101"/>
      <c r="O851" s="101"/>
      <c r="P851" s="112"/>
      <c r="Q851" s="58"/>
      <c r="R851" s="56"/>
      <c r="S851" s="56"/>
      <c r="T851" s="56"/>
      <c r="U851" s="57"/>
      <c r="V851" s="58"/>
      <c r="W851" s="56"/>
      <c r="X851" s="56"/>
      <c r="Y851" s="56"/>
      <c r="Z851" s="56"/>
      <c r="AA851" s="56"/>
      <c r="AB851" s="56"/>
      <c r="AC851" s="56"/>
      <c r="AD851" s="56"/>
      <c r="AE851" s="56"/>
      <c r="AF851" s="101"/>
      <c r="AG851" s="112"/>
    </row>
    <row r="852" spans="1:33">
      <c r="A852" s="54" t="str">
        <f>IF('1. Order'!B857="","",'1. Order'!B857)</f>
        <v/>
      </c>
      <c r="B852" s="274" t="str">
        <f>IF('1. Order'!N857="","",'1. Order'!N857)</f>
        <v/>
      </c>
      <c r="C852" s="274" t="str">
        <f>IF('1. Order'!O857="","",'1. Order'!O857)</f>
        <v/>
      </c>
      <c r="D852" s="55" t="str">
        <f>IF('1. Order'!I857="","",'1. Order'!I857)</f>
        <v/>
      </c>
      <c r="E852" s="55" t="str">
        <f>IF('1. Order'!J857="","",'1. Order'!J857)</f>
        <v/>
      </c>
      <c r="F852" s="55" t="str">
        <f>IF('1. Order'!K857="","",'1. Order'!K857)</f>
        <v/>
      </c>
      <c r="G852" s="281" t="str">
        <f>IF('1. Order'!M857="","",'1. Order'!M857)</f>
        <v/>
      </c>
      <c r="H852" s="285"/>
      <c r="I852" s="101"/>
      <c r="J852" s="101"/>
      <c r="K852" s="284" t="str">
        <f>IF('1. Order'!AI857="","",'1. Order'!AI857)</f>
        <v/>
      </c>
      <c r="L852" s="284" t="str">
        <f>IF('1. Order'!AH857="","",'1. Order'!AH857)</f>
        <v/>
      </c>
      <c r="M852" s="101"/>
      <c r="N852" s="101"/>
      <c r="O852" s="101"/>
      <c r="P852" s="112"/>
      <c r="Q852" s="58"/>
      <c r="R852" s="56"/>
      <c r="S852" s="56"/>
      <c r="T852" s="56"/>
      <c r="U852" s="57"/>
      <c r="V852" s="58"/>
      <c r="W852" s="56"/>
      <c r="X852" s="56"/>
      <c r="Y852" s="56"/>
      <c r="Z852" s="56"/>
      <c r="AA852" s="56"/>
      <c r="AB852" s="56"/>
      <c r="AC852" s="56"/>
      <c r="AD852" s="56"/>
      <c r="AE852" s="56"/>
      <c r="AF852" s="101"/>
      <c r="AG852" s="112"/>
    </row>
    <row r="853" spans="1:33">
      <c r="A853" s="54" t="str">
        <f>IF('1. Order'!B858="","",'1. Order'!B858)</f>
        <v/>
      </c>
      <c r="B853" s="274" t="str">
        <f>IF('1. Order'!N858="","",'1. Order'!N858)</f>
        <v/>
      </c>
      <c r="C853" s="274" t="str">
        <f>IF('1. Order'!O858="","",'1. Order'!O858)</f>
        <v/>
      </c>
      <c r="D853" s="55" t="str">
        <f>IF('1. Order'!I858="","",'1. Order'!I858)</f>
        <v/>
      </c>
      <c r="E853" s="55" t="str">
        <f>IF('1. Order'!J858="","",'1. Order'!J858)</f>
        <v/>
      </c>
      <c r="F853" s="55" t="str">
        <f>IF('1. Order'!K858="","",'1. Order'!K858)</f>
        <v/>
      </c>
      <c r="G853" s="281" t="str">
        <f>IF('1. Order'!M858="","",'1. Order'!M858)</f>
        <v/>
      </c>
      <c r="H853" s="285"/>
      <c r="I853" s="101"/>
      <c r="J853" s="101"/>
      <c r="K853" s="284" t="str">
        <f>IF('1. Order'!AI858="","",'1. Order'!AI858)</f>
        <v/>
      </c>
      <c r="L853" s="284" t="str">
        <f>IF('1. Order'!AH858="","",'1. Order'!AH858)</f>
        <v/>
      </c>
      <c r="M853" s="101"/>
      <c r="N853" s="101"/>
      <c r="O853" s="101"/>
      <c r="P853" s="112"/>
      <c r="Q853" s="58"/>
      <c r="R853" s="56"/>
      <c r="S853" s="56"/>
      <c r="T853" s="56"/>
      <c r="U853" s="57"/>
      <c r="V853" s="58"/>
      <c r="W853" s="56"/>
      <c r="X853" s="56"/>
      <c r="Y853" s="56"/>
      <c r="Z853" s="56"/>
      <c r="AA853" s="56"/>
      <c r="AB853" s="56"/>
      <c r="AC853" s="56"/>
      <c r="AD853" s="56"/>
      <c r="AE853" s="56"/>
      <c r="AF853" s="101"/>
      <c r="AG853" s="112"/>
    </row>
    <row r="854" spans="1:33">
      <c r="A854" s="54" t="str">
        <f>IF('1. Order'!B859="","",'1. Order'!B859)</f>
        <v/>
      </c>
      <c r="B854" s="274" t="str">
        <f>IF('1. Order'!N859="","",'1. Order'!N859)</f>
        <v/>
      </c>
      <c r="C854" s="274" t="str">
        <f>IF('1. Order'!O859="","",'1. Order'!O859)</f>
        <v/>
      </c>
      <c r="D854" s="55" t="str">
        <f>IF('1. Order'!I859="","",'1. Order'!I859)</f>
        <v/>
      </c>
      <c r="E854" s="55" t="str">
        <f>IF('1. Order'!J859="","",'1. Order'!J859)</f>
        <v/>
      </c>
      <c r="F854" s="55" t="str">
        <f>IF('1. Order'!K859="","",'1. Order'!K859)</f>
        <v/>
      </c>
      <c r="G854" s="281" t="str">
        <f>IF('1. Order'!M859="","",'1. Order'!M859)</f>
        <v/>
      </c>
      <c r="H854" s="285"/>
      <c r="I854" s="101"/>
      <c r="J854" s="101"/>
      <c r="K854" s="284" t="str">
        <f>IF('1. Order'!AI859="","",'1. Order'!AI859)</f>
        <v/>
      </c>
      <c r="L854" s="284" t="str">
        <f>IF('1. Order'!AH859="","",'1. Order'!AH859)</f>
        <v/>
      </c>
      <c r="M854" s="101"/>
      <c r="N854" s="101"/>
      <c r="O854" s="101"/>
      <c r="P854" s="112"/>
      <c r="Q854" s="58"/>
      <c r="R854" s="56"/>
      <c r="S854" s="56"/>
      <c r="T854" s="56"/>
      <c r="U854" s="57"/>
      <c r="V854" s="58"/>
      <c r="W854" s="56"/>
      <c r="X854" s="56"/>
      <c r="Y854" s="56"/>
      <c r="Z854" s="56"/>
      <c r="AA854" s="56"/>
      <c r="AB854" s="56"/>
      <c r="AC854" s="56"/>
      <c r="AD854" s="56"/>
      <c r="AE854" s="56"/>
      <c r="AF854" s="101"/>
      <c r="AG854" s="112"/>
    </row>
    <row r="855" spans="1:33">
      <c r="A855" s="54" t="str">
        <f>IF('1. Order'!B860="","",'1. Order'!B860)</f>
        <v/>
      </c>
      <c r="B855" s="274" t="str">
        <f>IF('1. Order'!N860="","",'1. Order'!N860)</f>
        <v/>
      </c>
      <c r="C855" s="274" t="str">
        <f>IF('1. Order'!O860="","",'1. Order'!O860)</f>
        <v/>
      </c>
      <c r="D855" s="55" t="str">
        <f>IF('1. Order'!I860="","",'1. Order'!I860)</f>
        <v/>
      </c>
      <c r="E855" s="55" t="str">
        <f>IF('1. Order'!J860="","",'1. Order'!J860)</f>
        <v/>
      </c>
      <c r="F855" s="55" t="str">
        <f>IF('1. Order'!K860="","",'1. Order'!K860)</f>
        <v/>
      </c>
      <c r="G855" s="281" t="str">
        <f>IF('1. Order'!M860="","",'1. Order'!M860)</f>
        <v/>
      </c>
      <c r="H855" s="285"/>
      <c r="I855" s="101"/>
      <c r="J855" s="101"/>
      <c r="K855" s="284" t="str">
        <f>IF('1. Order'!AI860="","",'1. Order'!AI860)</f>
        <v/>
      </c>
      <c r="L855" s="284" t="str">
        <f>IF('1. Order'!AH860="","",'1. Order'!AH860)</f>
        <v/>
      </c>
      <c r="M855" s="101"/>
      <c r="N855" s="101"/>
      <c r="O855" s="101"/>
      <c r="P855" s="112"/>
      <c r="Q855" s="58"/>
      <c r="R855" s="56"/>
      <c r="S855" s="56"/>
      <c r="T855" s="56"/>
      <c r="U855" s="57"/>
      <c r="V855" s="58"/>
      <c r="W855" s="56"/>
      <c r="X855" s="56"/>
      <c r="Y855" s="56"/>
      <c r="Z855" s="56"/>
      <c r="AA855" s="56"/>
      <c r="AB855" s="56"/>
      <c r="AC855" s="56"/>
      <c r="AD855" s="56"/>
      <c r="AE855" s="56"/>
      <c r="AF855" s="101"/>
      <c r="AG855" s="112"/>
    </row>
    <row r="856" spans="1:33">
      <c r="A856" s="54" t="str">
        <f>IF('1. Order'!B861="","",'1. Order'!B861)</f>
        <v/>
      </c>
      <c r="B856" s="274" t="str">
        <f>IF('1. Order'!N861="","",'1. Order'!N861)</f>
        <v/>
      </c>
      <c r="C856" s="274" t="str">
        <f>IF('1. Order'!O861="","",'1. Order'!O861)</f>
        <v/>
      </c>
      <c r="D856" s="55" t="str">
        <f>IF('1. Order'!I861="","",'1. Order'!I861)</f>
        <v/>
      </c>
      <c r="E856" s="55" t="str">
        <f>IF('1. Order'!J861="","",'1. Order'!J861)</f>
        <v/>
      </c>
      <c r="F856" s="55" t="str">
        <f>IF('1. Order'!K861="","",'1. Order'!K861)</f>
        <v/>
      </c>
      <c r="G856" s="281" t="str">
        <f>IF('1. Order'!M861="","",'1. Order'!M861)</f>
        <v/>
      </c>
      <c r="H856" s="285"/>
      <c r="I856" s="101"/>
      <c r="J856" s="101"/>
      <c r="K856" s="284" t="str">
        <f>IF('1. Order'!AI861="","",'1. Order'!AI861)</f>
        <v/>
      </c>
      <c r="L856" s="284" t="str">
        <f>IF('1. Order'!AH861="","",'1. Order'!AH861)</f>
        <v/>
      </c>
      <c r="M856" s="101"/>
      <c r="N856" s="101"/>
      <c r="O856" s="101"/>
      <c r="P856" s="112"/>
      <c r="Q856" s="58"/>
      <c r="R856" s="56"/>
      <c r="S856" s="56"/>
      <c r="T856" s="56"/>
      <c r="U856" s="57"/>
      <c r="V856" s="58"/>
      <c r="W856" s="56"/>
      <c r="X856" s="56"/>
      <c r="Y856" s="56"/>
      <c r="Z856" s="56"/>
      <c r="AA856" s="56"/>
      <c r="AB856" s="56"/>
      <c r="AC856" s="56"/>
      <c r="AD856" s="56"/>
      <c r="AE856" s="56"/>
      <c r="AF856" s="101"/>
      <c r="AG856" s="112"/>
    </row>
    <row r="857" spans="1:33">
      <c r="A857" s="54" t="str">
        <f>IF('1. Order'!B862="","",'1. Order'!B862)</f>
        <v/>
      </c>
      <c r="B857" s="274" t="str">
        <f>IF('1. Order'!N862="","",'1. Order'!N862)</f>
        <v/>
      </c>
      <c r="C857" s="274" t="str">
        <f>IF('1. Order'!O862="","",'1. Order'!O862)</f>
        <v/>
      </c>
      <c r="D857" s="55" t="str">
        <f>IF('1. Order'!I862="","",'1. Order'!I862)</f>
        <v/>
      </c>
      <c r="E857" s="55" t="str">
        <f>IF('1. Order'!J862="","",'1. Order'!J862)</f>
        <v/>
      </c>
      <c r="F857" s="55" t="str">
        <f>IF('1. Order'!K862="","",'1. Order'!K862)</f>
        <v/>
      </c>
      <c r="G857" s="281" t="str">
        <f>IF('1. Order'!M862="","",'1. Order'!M862)</f>
        <v/>
      </c>
      <c r="H857" s="285"/>
      <c r="I857" s="101"/>
      <c r="J857" s="101"/>
      <c r="K857" s="284" t="str">
        <f>IF('1. Order'!AI862="","",'1. Order'!AI862)</f>
        <v/>
      </c>
      <c r="L857" s="284" t="str">
        <f>IF('1. Order'!AH862="","",'1. Order'!AH862)</f>
        <v/>
      </c>
      <c r="M857" s="101"/>
      <c r="N857" s="101"/>
      <c r="O857" s="101"/>
      <c r="P857" s="112"/>
      <c r="Q857" s="58"/>
      <c r="R857" s="56"/>
      <c r="S857" s="56"/>
      <c r="T857" s="56"/>
      <c r="U857" s="57"/>
      <c r="V857" s="58"/>
      <c r="W857" s="56"/>
      <c r="X857" s="56"/>
      <c r="Y857" s="56"/>
      <c r="Z857" s="56"/>
      <c r="AA857" s="56"/>
      <c r="AB857" s="56"/>
      <c r="AC857" s="56"/>
      <c r="AD857" s="56"/>
      <c r="AE857" s="56"/>
      <c r="AF857" s="101"/>
      <c r="AG857" s="112"/>
    </row>
    <row r="858" spans="1:33">
      <c r="A858" s="54" t="str">
        <f>IF('1. Order'!B863="","",'1. Order'!B863)</f>
        <v/>
      </c>
      <c r="B858" s="274" t="str">
        <f>IF('1. Order'!N863="","",'1. Order'!N863)</f>
        <v/>
      </c>
      <c r="C858" s="274" t="str">
        <f>IF('1. Order'!O863="","",'1. Order'!O863)</f>
        <v/>
      </c>
      <c r="D858" s="55" t="str">
        <f>IF('1. Order'!I863="","",'1. Order'!I863)</f>
        <v/>
      </c>
      <c r="E858" s="55" t="str">
        <f>IF('1. Order'!J863="","",'1. Order'!J863)</f>
        <v/>
      </c>
      <c r="F858" s="55" t="str">
        <f>IF('1. Order'!K863="","",'1. Order'!K863)</f>
        <v/>
      </c>
      <c r="G858" s="281" t="str">
        <f>IF('1. Order'!M863="","",'1. Order'!M863)</f>
        <v/>
      </c>
      <c r="H858" s="285"/>
      <c r="I858" s="101"/>
      <c r="J858" s="101"/>
      <c r="K858" s="284" t="str">
        <f>IF('1. Order'!AI863="","",'1. Order'!AI863)</f>
        <v/>
      </c>
      <c r="L858" s="284" t="str">
        <f>IF('1. Order'!AH863="","",'1. Order'!AH863)</f>
        <v/>
      </c>
      <c r="M858" s="101"/>
      <c r="N858" s="101"/>
      <c r="O858" s="101"/>
      <c r="P858" s="112"/>
      <c r="Q858" s="58"/>
      <c r="R858" s="56"/>
      <c r="S858" s="56"/>
      <c r="T858" s="56"/>
      <c r="U858" s="57"/>
      <c r="V858" s="58"/>
      <c r="W858" s="56"/>
      <c r="X858" s="56"/>
      <c r="Y858" s="56"/>
      <c r="Z858" s="56"/>
      <c r="AA858" s="56"/>
      <c r="AB858" s="56"/>
      <c r="AC858" s="56"/>
      <c r="AD858" s="56"/>
      <c r="AE858" s="56"/>
      <c r="AF858" s="101"/>
      <c r="AG858" s="112"/>
    </row>
    <row r="859" spans="1:33">
      <c r="A859" s="54" t="str">
        <f>IF('1. Order'!B864="","",'1. Order'!B864)</f>
        <v/>
      </c>
      <c r="B859" s="274" t="str">
        <f>IF('1. Order'!N864="","",'1. Order'!N864)</f>
        <v/>
      </c>
      <c r="C859" s="274" t="str">
        <f>IF('1. Order'!O864="","",'1. Order'!O864)</f>
        <v/>
      </c>
      <c r="D859" s="55" t="str">
        <f>IF('1. Order'!I864="","",'1. Order'!I864)</f>
        <v/>
      </c>
      <c r="E859" s="55" t="str">
        <f>IF('1. Order'!J864="","",'1. Order'!J864)</f>
        <v/>
      </c>
      <c r="F859" s="55" t="str">
        <f>IF('1. Order'!K864="","",'1. Order'!K864)</f>
        <v/>
      </c>
      <c r="G859" s="281" t="str">
        <f>IF('1. Order'!M864="","",'1. Order'!M864)</f>
        <v/>
      </c>
      <c r="H859" s="285"/>
      <c r="I859" s="101"/>
      <c r="J859" s="101"/>
      <c r="K859" s="284" t="str">
        <f>IF('1. Order'!AI864="","",'1. Order'!AI864)</f>
        <v/>
      </c>
      <c r="L859" s="284" t="str">
        <f>IF('1. Order'!AH864="","",'1. Order'!AH864)</f>
        <v/>
      </c>
      <c r="M859" s="101"/>
      <c r="N859" s="101"/>
      <c r="O859" s="101"/>
      <c r="P859" s="112"/>
      <c r="Q859" s="58"/>
      <c r="R859" s="56"/>
      <c r="S859" s="56"/>
      <c r="T859" s="56"/>
      <c r="U859" s="57"/>
      <c r="V859" s="58"/>
      <c r="W859" s="56"/>
      <c r="X859" s="56"/>
      <c r="Y859" s="56"/>
      <c r="Z859" s="56"/>
      <c r="AA859" s="56"/>
      <c r="AB859" s="56"/>
      <c r="AC859" s="56"/>
      <c r="AD859" s="56"/>
      <c r="AE859" s="56"/>
      <c r="AF859" s="101"/>
      <c r="AG859" s="112"/>
    </row>
    <row r="860" spans="1:33">
      <c r="A860" s="54" t="str">
        <f>IF('1. Order'!B865="","",'1. Order'!B865)</f>
        <v/>
      </c>
      <c r="B860" s="274" t="str">
        <f>IF('1. Order'!N865="","",'1. Order'!N865)</f>
        <v/>
      </c>
      <c r="C860" s="274" t="str">
        <f>IF('1. Order'!O865="","",'1. Order'!O865)</f>
        <v/>
      </c>
      <c r="D860" s="55" t="str">
        <f>IF('1. Order'!I865="","",'1. Order'!I865)</f>
        <v/>
      </c>
      <c r="E860" s="55" t="str">
        <f>IF('1. Order'!J865="","",'1. Order'!J865)</f>
        <v/>
      </c>
      <c r="F860" s="55" t="str">
        <f>IF('1. Order'!K865="","",'1. Order'!K865)</f>
        <v/>
      </c>
      <c r="G860" s="281" t="str">
        <f>IF('1. Order'!M865="","",'1. Order'!M865)</f>
        <v/>
      </c>
      <c r="H860" s="285"/>
      <c r="I860" s="101"/>
      <c r="J860" s="101"/>
      <c r="K860" s="284" t="str">
        <f>IF('1. Order'!AI865="","",'1. Order'!AI865)</f>
        <v/>
      </c>
      <c r="L860" s="284" t="str">
        <f>IF('1. Order'!AH865="","",'1. Order'!AH865)</f>
        <v/>
      </c>
      <c r="M860" s="101"/>
      <c r="N860" s="101"/>
      <c r="O860" s="101"/>
      <c r="P860" s="112"/>
      <c r="Q860" s="58"/>
      <c r="R860" s="56"/>
      <c r="S860" s="56"/>
      <c r="T860" s="56"/>
      <c r="U860" s="57"/>
      <c r="V860" s="58"/>
      <c r="W860" s="56"/>
      <c r="X860" s="56"/>
      <c r="Y860" s="56"/>
      <c r="Z860" s="56"/>
      <c r="AA860" s="56"/>
      <c r="AB860" s="56"/>
      <c r="AC860" s="56"/>
      <c r="AD860" s="56"/>
      <c r="AE860" s="56"/>
      <c r="AF860" s="101"/>
      <c r="AG860" s="112"/>
    </row>
    <row r="861" spans="1:33">
      <c r="A861" s="54" t="str">
        <f>IF('1. Order'!B866="","",'1. Order'!B866)</f>
        <v/>
      </c>
      <c r="B861" s="274" t="str">
        <f>IF('1. Order'!N866="","",'1. Order'!N866)</f>
        <v/>
      </c>
      <c r="C861" s="274" t="str">
        <f>IF('1. Order'!O866="","",'1. Order'!O866)</f>
        <v/>
      </c>
      <c r="D861" s="55" t="str">
        <f>IF('1. Order'!I866="","",'1. Order'!I866)</f>
        <v/>
      </c>
      <c r="E861" s="55" t="str">
        <f>IF('1. Order'!J866="","",'1. Order'!J866)</f>
        <v/>
      </c>
      <c r="F861" s="55" t="str">
        <f>IF('1. Order'!K866="","",'1. Order'!K866)</f>
        <v/>
      </c>
      <c r="G861" s="281" t="str">
        <f>IF('1. Order'!M866="","",'1. Order'!M866)</f>
        <v/>
      </c>
      <c r="H861" s="285"/>
      <c r="I861" s="101"/>
      <c r="J861" s="101"/>
      <c r="K861" s="284" t="str">
        <f>IF('1. Order'!AI866="","",'1. Order'!AI866)</f>
        <v/>
      </c>
      <c r="L861" s="284" t="str">
        <f>IF('1. Order'!AH866="","",'1. Order'!AH866)</f>
        <v/>
      </c>
      <c r="M861" s="101"/>
      <c r="N861" s="101"/>
      <c r="O861" s="101"/>
      <c r="P861" s="112"/>
      <c r="Q861" s="58"/>
      <c r="R861" s="56"/>
      <c r="S861" s="56"/>
      <c r="T861" s="56"/>
      <c r="U861" s="57"/>
      <c r="V861" s="58"/>
      <c r="W861" s="56"/>
      <c r="X861" s="56"/>
      <c r="Y861" s="56"/>
      <c r="Z861" s="56"/>
      <c r="AA861" s="56"/>
      <c r="AB861" s="56"/>
      <c r="AC861" s="56"/>
      <c r="AD861" s="56"/>
      <c r="AE861" s="56"/>
      <c r="AF861" s="101"/>
      <c r="AG861" s="112"/>
    </row>
    <row r="862" spans="1:33">
      <c r="A862" s="54" t="str">
        <f>IF('1. Order'!B867="","",'1. Order'!B867)</f>
        <v/>
      </c>
      <c r="B862" s="274" t="str">
        <f>IF('1. Order'!N867="","",'1. Order'!N867)</f>
        <v/>
      </c>
      <c r="C862" s="274" t="str">
        <f>IF('1. Order'!O867="","",'1. Order'!O867)</f>
        <v/>
      </c>
      <c r="D862" s="55" t="str">
        <f>IF('1. Order'!I867="","",'1. Order'!I867)</f>
        <v/>
      </c>
      <c r="E862" s="55" t="str">
        <f>IF('1. Order'!J867="","",'1. Order'!J867)</f>
        <v/>
      </c>
      <c r="F862" s="55" t="str">
        <f>IF('1. Order'!K867="","",'1. Order'!K867)</f>
        <v/>
      </c>
      <c r="G862" s="281" t="str">
        <f>IF('1. Order'!M867="","",'1. Order'!M867)</f>
        <v/>
      </c>
      <c r="H862" s="285"/>
      <c r="I862" s="101"/>
      <c r="J862" s="101"/>
      <c r="K862" s="284" t="str">
        <f>IF('1. Order'!AI867="","",'1. Order'!AI867)</f>
        <v/>
      </c>
      <c r="L862" s="284" t="str">
        <f>IF('1. Order'!AH867="","",'1. Order'!AH867)</f>
        <v/>
      </c>
      <c r="M862" s="101"/>
      <c r="N862" s="101"/>
      <c r="O862" s="101"/>
      <c r="P862" s="112"/>
      <c r="Q862" s="58"/>
      <c r="R862" s="56"/>
      <c r="S862" s="56"/>
      <c r="T862" s="56"/>
      <c r="U862" s="57"/>
      <c r="V862" s="58"/>
      <c r="W862" s="56"/>
      <c r="X862" s="56"/>
      <c r="Y862" s="56"/>
      <c r="Z862" s="56"/>
      <c r="AA862" s="56"/>
      <c r="AB862" s="56"/>
      <c r="AC862" s="56"/>
      <c r="AD862" s="56"/>
      <c r="AE862" s="56"/>
      <c r="AF862" s="101"/>
      <c r="AG862" s="112"/>
    </row>
    <row r="863" spans="1:33">
      <c r="A863" s="54" t="str">
        <f>IF('1. Order'!B868="","",'1. Order'!B868)</f>
        <v/>
      </c>
      <c r="B863" s="274" t="str">
        <f>IF('1. Order'!N868="","",'1. Order'!N868)</f>
        <v/>
      </c>
      <c r="C863" s="274" t="str">
        <f>IF('1. Order'!O868="","",'1. Order'!O868)</f>
        <v/>
      </c>
      <c r="D863" s="55" t="str">
        <f>IF('1. Order'!I868="","",'1. Order'!I868)</f>
        <v/>
      </c>
      <c r="E863" s="55" t="str">
        <f>IF('1. Order'!J868="","",'1. Order'!J868)</f>
        <v/>
      </c>
      <c r="F863" s="55" t="str">
        <f>IF('1. Order'!K868="","",'1. Order'!K868)</f>
        <v/>
      </c>
      <c r="G863" s="281" t="str">
        <f>IF('1. Order'!M868="","",'1. Order'!M868)</f>
        <v/>
      </c>
      <c r="H863" s="285"/>
      <c r="I863" s="101"/>
      <c r="J863" s="101"/>
      <c r="K863" s="284" t="str">
        <f>IF('1. Order'!AI868="","",'1. Order'!AI868)</f>
        <v/>
      </c>
      <c r="L863" s="284" t="str">
        <f>IF('1. Order'!AH868="","",'1. Order'!AH868)</f>
        <v/>
      </c>
      <c r="M863" s="101"/>
      <c r="N863" s="101"/>
      <c r="O863" s="101"/>
      <c r="P863" s="112"/>
      <c r="Q863" s="58"/>
      <c r="R863" s="56"/>
      <c r="S863" s="56"/>
      <c r="T863" s="56"/>
      <c r="U863" s="57"/>
      <c r="V863" s="58"/>
      <c r="W863" s="56"/>
      <c r="X863" s="56"/>
      <c r="Y863" s="56"/>
      <c r="Z863" s="56"/>
      <c r="AA863" s="56"/>
      <c r="AB863" s="56"/>
      <c r="AC863" s="56"/>
      <c r="AD863" s="56"/>
      <c r="AE863" s="56"/>
      <c r="AF863" s="101"/>
      <c r="AG863" s="112"/>
    </row>
    <row r="864" spans="1:33">
      <c r="A864" s="54" t="str">
        <f>IF('1. Order'!B869="","",'1. Order'!B869)</f>
        <v/>
      </c>
      <c r="B864" s="274" t="str">
        <f>IF('1. Order'!N869="","",'1. Order'!N869)</f>
        <v/>
      </c>
      <c r="C864" s="274" t="str">
        <f>IF('1. Order'!O869="","",'1. Order'!O869)</f>
        <v/>
      </c>
      <c r="D864" s="55" t="str">
        <f>IF('1. Order'!I869="","",'1. Order'!I869)</f>
        <v/>
      </c>
      <c r="E864" s="55" t="str">
        <f>IF('1. Order'!J869="","",'1. Order'!J869)</f>
        <v/>
      </c>
      <c r="F864" s="55" t="str">
        <f>IF('1. Order'!K869="","",'1. Order'!K869)</f>
        <v/>
      </c>
      <c r="G864" s="281" t="str">
        <f>IF('1. Order'!M869="","",'1. Order'!M869)</f>
        <v/>
      </c>
      <c r="H864" s="285"/>
      <c r="I864" s="101"/>
      <c r="J864" s="101"/>
      <c r="K864" s="284" t="str">
        <f>IF('1. Order'!AI869="","",'1. Order'!AI869)</f>
        <v/>
      </c>
      <c r="L864" s="284" t="str">
        <f>IF('1. Order'!AH869="","",'1. Order'!AH869)</f>
        <v/>
      </c>
      <c r="M864" s="101"/>
      <c r="N864" s="101"/>
      <c r="O864" s="101"/>
      <c r="P864" s="112"/>
      <c r="Q864" s="58"/>
      <c r="R864" s="56"/>
      <c r="S864" s="56"/>
      <c r="T864" s="56"/>
      <c r="U864" s="57"/>
      <c r="V864" s="58"/>
      <c r="W864" s="56"/>
      <c r="X864" s="56"/>
      <c r="Y864" s="56"/>
      <c r="Z864" s="56"/>
      <c r="AA864" s="56"/>
      <c r="AB864" s="56"/>
      <c r="AC864" s="56"/>
      <c r="AD864" s="56"/>
      <c r="AE864" s="56"/>
      <c r="AF864" s="101"/>
      <c r="AG864" s="112"/>
    </row>
    <row r="865" spans="1:33">
      <c r="A865" s="54" t="str">
        <f>IF('1. Order'!B870="","",'1. Order'!B870)</f>
        <v/>
      </c>
      <c r="B865" s="274" t="str">
        <f>IF('1. Order'!N870="","",'1. Order'!N870)</f>
        <v/>
      </c>
      <c r="C865" s="274" t="str">
        <f>IF('1. Order'!O870="","",'1. Order'!O870)</f>
        <v/>
      </c>
      <c r="D865" s="55" t="str">
        <f>IF('1. Order'!I870="","",'1. Order'!I870)</f>
        <v/>
      </c>
      <c r="E865" s="55" t="str">
        <f>IF('1. Order'!J870="","",'1. Order'!J870)</f>
        <v/>
      </c>
      <c r="F865" s="55" t="str">
        <f>IF('1. Order'!K870="","",'1. Order'!K870)</f>
        <v/>
      </c>
      <c r="G865" s="281" t="str">
        <f>IF('1. Order'!M870="","",'1. Order'!M870)</f>
        <v/>
      </c>
      <c r="H865" s="285"/>
      <c r="I865" s="101"/>
      <c r="J865" s="101"/>
      <c r="K865" s="284" t="str">
        <f>IF('1. Order'!AI870="","",'1. Order'!AI870)</f>
        <v/>
      </c>
      <c r="L865" s="284" t="str">
        <f>IF('1. Order'!AH870="","",'1. Order'!AH870)</f>
        <v/>
      </c>
      <c r="M865" s="101"/>
      <c r="N865" s="101"/>
      <c r="O865" s="101"/>
      <c r="P865" s="112"/>
      <c r="Q865" s="58"/>
      <c r="R865" s="56"/>
      <c r="S865" s="56"/>
      <c r="T865" s="56"/>
      <c r="U865" s="57"/>
      <c r="V865" s="58"/>
      <c r="W865" s="56"/>
      <c r="X865" s="56"/>
      <c r="Y865" s="56"/>
      <c r="Z865" s="56"/>
      <c r="AA865" s="56"/>
      <c r="AB865" s="56"/>
      <c r="AC865" s="56"/>
      <c r="AD865" s="56"/>
      <c r="AE865" s="56"/>
      <c r="AF865" s="101"/>
      <c r="AG865" s="112"/>
    </row>
    <row r="866" spans="1:33">
      <c r="A866" s="54" t="str">
        <f>IF('1. Order'!B871="","",'1. Order'!B871)</f>
        <v/>
      </c>
      <c r="B866" s="274" t="str">
        <f>IF('1. Order'!N871="","",'1. Order'!N871)</f>
        <v/>
      </c>
      <c r="C866" s="274" t="str">
        <f>IF('1. Order'!O871="","",'1. Order'!O871)</f>
        <v/>
      </c>
      <c r="D866" s="55" t="str">
        <f>IF('1. Order'!I871="","",'1. Order'!I871)</f>
        <v/>
      </c>
      <c r="E866" s="55" t="str">
        <f>IF('1. Order'!J871="","",'1. Order'!J871)</f>
        <v/>
      </c>
      <c r="F866" s="55" t="str">
        <f>IF('1. Order'!K871="","",'1. Order'!K871)</f>
        <v/>
      </c>
      <c r="G866" s="281" t="str">
        <f>IF('1. Order'!M871="","",'1. Order'!M871)</f>
        <v/>
      </c>
      <c r="H866" s="285"/>
      <c r="I866" s="101"/>
      <c r="J866" s="101"/>
      <c r="K866" s="284" t="str">
        <f>IF('1. Order'!AI871="","",'1. Order'!AI871)</f>
        <v/>
      </c>
      <c r="L866" s="284" t="str">
        <f>IF('1. Order'!AH871="","",'1. Order'!AH871)</f>
        <v/>
      </c>
      <c r="M866" s="101"/>
      <c r="N866" s="101"/>
      <c r="O866" s="101"/>
      <c r="P866" s="112"/>
      <c r="Q866" s="58"/>
      <c r="R866" s="56"/>
      <c r="S866" s="56"/>
      <c r="T866" s="56"/>
      <c r="U866" s="57"/>
      <c r="V866" s="58"/>
      <c r="W866" s="56"/>
      <c r="X866" s="56"/>
      <c r="Y866" s="56"/>
      <c r="Z866" s="56"/>
      <c r="AA866" s="56"/>
      <c r="AB866" s="56"/>
      <c r="AC866" s="56"/>
      <c r="AD866" s="56"/>
      <c r="AE866" s="56"/>
      <c r="AF866" s="101"/>
      <c r="AG866" s="112"/>
    </row>
    <row r="867" spans="1:33">
      <c r="A867" s="54" t="str">
        <f>IF('1. Order'!B872="","",'1. Order'!B872)</f>
        <v/>
      </c>
      <c r="B867" s="274" t="str">
        <f>IF('1. Order'!N872="","",'1. Order'!N872)</f>
        <v/>
      </c>
      <c r="C867" s="274" t="str">
        <f>IF('1. Order'!O872="","",'1. Order'!O872)</f>
        <v/>
      </c>
      <c r="D867" s="55" t="str">
        <f>IF('1. Order'!I872="","",'1. Order'!I872)</f>
        <v/>
      </c>
      <c r="E867" s="55" t="str">
        <f>IF('1. Order'!J872="","",'1. Order'!J872)</f>
        <v/>
      </c>
      <c r="F867" s="55" t="str">
        <f>IF('1. Order'!K872="","",'1. Order'!K872)</f>
        <v/>
      </c>
      <c r="G867" s="281" t="str">
        <f>IF('1. Order'!M872="","",'1. Order'!M872)</f>
        <v/>
      </c>
      <c r="H867" s="285"/>
      <c r="I867" s="101"/>
      <c r="J867" s="101"/>
      <c r="K867" s="284" t="str">
        <f>IF('1. Order'!AI872="","",'1. Order'!AI872)</f>
        <v/>
      </c>
      <c r="L867" s="284" t="str">
        <f>IF('1. Order'!AH872="","",'1. Order'!AH872)</f>
        <v/>
      </c>
      <c r="M867" s="101"/>
      <c r="N867" s="101"/>
      <c r="O867" s="101"/>
      <c r="P867" s="112"/>
      <c r="Q867" s="58"/>
      <c r="R867" s="56"/>
      <c r="S867" s="56"/>
      <c r="T867" s="56"/>
      <c r="U867" s="57"/>
      <c r="V867" s="58"/>
      <c r="W867" s="56"/>
      <c r="X867" s="56"/>
      <c r="Y867" s="56"/>
      <c r="Z867" s="56"/>
      <c r="AA867" s="56"/>
      <c r="AB867" s="56"/>
      <c r="AC867" s="56"/>
      <c r="AD867" s="56"/>
      <c r="AE867" s="56"/>
      <c r="AF867" s="101"/>
      <c r="AG867" s="112"/>
    </row>
    <row r="868" spans="1:33">
      <c r="A868" s="54" t="str">
        <f>IF('1. Order'!B873="","",'1. Order'!B873)</f>
        <v/>
      </c>
      <c r="B868" s="274" t="str">
        <f>IF('1. Order'!N873="","",'1. Order'!N873)</f>
        <v/>
      </c>
      <c r="C868" s="274" t="str">
        <f>IF('1. Order'!O873="","",'1. Order'!O873)</f>
        <v/>
      </c>
      <c r="D868" s="55" t="str">
        <f>IF('1. Order'!I873="","",'1. Order'!I873)</f>
        <v/>
      </c>
      <c r="E868" s="55" t="str">
        <f>IF('1. Order'!J873="","",'1. Order'!J873)</f>
        <v/>
      </c>
      <c r="F868" s="55" t="str">
        <f>IF('1. Order'!K873="","",'1. Order'!K873)</f>
        <v/>
      </c>
      <c r="G868" s="281" t="str">
        <f>IF('1. Order'!M873="","",'1. Order'!M873)</f>
        <v/>
      </c>
      <c r="H868" s="285"/>
      <c r="I868" s="101"/>
      <c r="J868" s="101"/>
      <c r="K868" s="284" t="str">
        <f>IF('1. Order'!AI873="","",'1. Order'!AI873)</f>
        <v/>
      </c>
      <c r="L868" s="284" t="str">
        <f>IF('1. Order'!AH873="","",'1. Order'!AH873)</f>
        <v/>
      </c>
      <c r="M868" s="101"/>
      <c r="N868" s="101"/>
      <c r="O868" s="101"/>
      <c r="P868" s="112"/>
      <c r="Q868" s="58"/>
      <c r="R868" s="56"/>
      <c r="S868" s="56"/>
      <c r="T868" s="56"/>
      <c r="U868" s="57"/>
      <c r="V868" s="58"/>
      <c r="W868" s="56"/>
      <c r="X868" s="56"/>
      <c r="Y868" s="56"/>
      <c r="Z868" s="56"/>
      <c r="AA868" s="56"/>
      <c r="AB868" s="56"/>
      <c r="AC868" s="56"/>
      <c r="AD868" s="56"/>
      <c r="AE868" s="56"/>
      <c r="AF868" s="101"/>
      <c r="AG868" s="112"/>
    </row>
    <row r="869" spans="1:33">
      <c r="A869" s="54" t="str">
        <f>IF('1. Order'!B874="","",'1. Order'!B874)</f>
        <v/>
      </c>
      <c r="B869" s="274" t="str">
        <f>IF('1. Order'!N874="","",'1. Order'!N874)</f>
        <v/>
      </c>
      <c r="C869" s="274" t="str">
        <f>IF('1. Order'!O874="","",'1. Order'!O874)</f>
        <v/>
      </c>
      <c r="D869" s="55" t="str">
        <f>IF('1. Order'!I874="","",'1. Order'!I874)</f>
        <v/>
      </c>
      <c r="E869" s="55" t="str">
        <f>IF('1. Order'!J874="","",'1. Order'!J874)</f>
        <v/>
      </c>
      <c r="F869" s="55" t="str">
        <f>IF('1. Order'!K874="","",'1. Order'!K874)</f>
        <v/>
      </c>
      <c r="G869" s="281" t="str">
        <f>IF('1. Order'!M874="","",'1. Order'!M874)</f>
        <v/>
      </c>
      <c r="H869" s="285"/>
      <c r="I869" s="101"/>
      <c r="J869" s="101"/>
      <c r="K869" s="284" t="str">
        <f>IF('1. Order'!AI874="","",'1. Order'!AI874)</f>
        <v/>
      </c>
      <c r="L869" s="284" t="str">
        <f>IF('1. Order'!AH874="","",'1. Order'!AH874)</f>
        <v/>
      </c>
      <c r="M869" s="101"/>
      <c r="N869" s="101"/>
      <c r="O869" s="101"/>
      <c r="P869" s="112"/>
      <c r="Q869" s="58"/>
      <c r="R869" s="56"/>
      <c r="S869" s="56"/>
      <c r="T869" s="56"/>
      <c r="U869" s="57"/>
      <c r="V869" s="58"/>
      <c r="W869" s="56"/>
      <c r="X869" s="56"/>
      <c r="Y869" s="56"/>
      <c r="Z869" s="56"/>
      <c r="AA869" s="56"/>
      <c r="AB869" s="56"/>
      <c r="AC869" s="56"/>
      <c r="AD869" s="56"/>
      <c r="AE869" s="56"/>
      <c r="AF869" s="101"/>
      <c r="AG869" s="112"/>
    </row>
    <row r="870" spans="1:33">
      <c r="A870" s="54" t="str">
        <f>IF('1. Order'!B875="","",'1. Order'!B875)</f>
        <v/>
      </c>
      <c r="B870" s="274" t="str">
        <f>IF('1. Order'!N875="","",'1. Order'!N875)</f>
        <v/>
      </c>
      <c r="C870" s="274" t="str">
        <f>IF('1. Order'!O875="","",'1. Order'!O875)</f>
        <v/>
      </c>
      <c r="D870" s="55" t="str">
        <f>IF('1. Order'!I875="","",'1. Order'!I875)</f>
        <v/>
      </c>
      <c r="E870" s="55" t="str">
        <f>IF('1. Order'!J875="","",'1. Order'!J875)</f>
        <v/>
      </c>
      <c r="F870" s="55" t="str">
        <f>IF('1. Order'!K875="","",'1. Order'!K875)</f>
        <v/>
      </c>
      <c r="G870" s="281" t="str">
        <f>IF('1. Order'!M875="","",'1. Order'!M875)</f>
        <v/>
      </c>
      <c r="H870" s="285"/>
      <c r="I870" s="101"/>
      <c r="J870" s="101"/>
      <c r="K870" s="284" t="str">
        <f>IF('1. Order'!AI875="","",'1. Order'!AI875)</f>
        <v/>
      </c>
      <c r="L870" s="284" t="str">
        <f>IF('1. Order'!AH875="","",'1. Order'!AH875)</f>
        <v/>
      </c>
      <c r="M870" s="101"/>
      <c r="N870" s="101"/>
      <c r="O870" s="101"/>
      <c r="P870" s="112"/>
      <c r="Q870" s="58"/>
      <c r="R870" s="56"/>
      <c r="S870" s="56"/>
      <c r="T870" s="56"/>
      <c r="U870" s="57"/>
      <c r="V870" s="58"/>
      <c r="W870" s="56"/>
      <c r="X870" s="56"/>
      <c r="Y870" s="56"/>
      <c r="Z870" s="56"/>
      <c r="AA870" s="56"/>
      <c r="AB870" s="56"/>
      <c r="AC870" s="56"/>
      <c r="AD870" s="56"/>
      <c r="AE870" s="56"/>
      <c r="AF870" s="101"/>
      <c r="AG870" s="112"/>
    </row>
    <row r="871" spans="1:33">
      <c r="A871" s="54" t="str">
        <f>IF('1. Order'!B876="","",'1. Order'!B876)</f>
        <v/>
      </c>
      <c r="B871" s="274" t="str">
        <f>IF('1. Order'!N876="","",'1. Order'!N876)</f>
        <v/>
      </c>
      <c r="C871" s="274" t="str">
        <f>IF('1. Order'!O876="","",'1. Order'!O876)</f>
        <v/>
      </c>
      <c r="D871" s="55" t="str">
        <f>IF('1. Order'!I876="","",'1. Order'!I876)</f>
        <v/>
      </c>
      <c r="E871" s="55" t="str">
        <f>IF('1. Order'!J876="","",'1. Order'!J876)</f>
        <v/>
      </c>
      <c r="F871" s="55" t="str">
        <f>IF('1. Order'!K876="","",'1. Order'!K876)</f>
        <v/>
      </c>
      <c r="G871" s="281" t="str">
        <f>IF('1. Order'!M876="","",'1. Order'!M876)</f>
        <v/>
      </c>
      <c r="H871" s="285"/>
      <c r="I871" s="101"/>
      <c r="J871" s="101"/>
      <c r="K871" s="284" t="str">
        <f>IF('1. Order'!AI876="","",'1. Order'!AI876)</f>
        <v/>
      </c>
      <c r="L871" s="284" t="str">
        <f>IF('1. Order'!AH876="","",'1. Order'!AH876)</f>
        <v/>
      </c>
      <c r="M871" s="101"/>
      <c r="N871" s="101"/>
      <c r="O871" s="101"/>
      <c r="P871" s="112"/>
      <c r="Q871" s="58"/>
      <c r="R871" s="56"/>
      <c r="S871" s="56"/>
      <c r="T871" s="56"/>
      <c r="U871" s="57"/>
      <c r="V871" s="58"/>
      <c r="W871" s="56"/>
      <c r="X871" s="56"/>
      <c r="Y871" s="56"/>
      <c r="Z871" s="56"/>
      <c r="AA871" s="56"/>
      <c r="AB871" s="56"/>
      <c r="AC871" s="56"/>
      <c r="AD871" s="56"/>
      <c r="AE871" s="56"/>
      <c r="AF871" s="101"/>
      <c r="AG871" s="112"/>
    </row>
    <row r="872" spans="1:33">
      <c r="A872" s="54" t="str">
        <f>IF('1. Order'!B877="","",'1. Order'!B877)</f>
        <v/>
      </c>
      <c r="B872" s="274" t="str">
        <f>IF('1. Order'!N877="","",'1. Order'!N877)</f>
        <v/>
      </c>
      <c r="C872" s="274" t="str">
        <f>IF('1. Order'!O877="","",'1. Order'!O877)</f>
        <v/>
      </c>
      <c r="D872" s="55" t="str">
        <f>IF('1. Order'!I877="","",'1. Order'!I877)</f>
        <v/>
      </c>
      <c r="E872" s="55" t="str">
        <f>IF('1. Order'!J877="","",'1. Order'!J877)</f>
        <v/>
      </c>
      <c r="F872" s="55" t="str">
        <f>IF('1. Order'!K877="","",'1. Order'!K877)</f>
        <v/>
      </c>
      <c r="G872" s="281" t="str">
        <f>IF('1. Order'!M877="","",'1. Order'!M877)</f>
        <v/>
      </c>
      <c r="H872" s="285"/>
      <c r="I872" s="101"/>
      <c r="J872" s="101"/>
      <c r="K872" s="284" t="str">
        <f>IF('1. Order'!AI877="","",'1. Order'!AI877)</f>
        <v/>
      </c>
      <c r="L872" s="284" t="str">
        <f>IF('1. Order'!AH877="","",'1. Order'!AH877)</f>
        <v/>
      </c>
      <c r="M872" s="101"/>
      <c r="N872" s="101"/>
      <c r="O872" s="101"/>
      <c r="P872" s="112"/>
      <c r="Q872" s="58"/>
      <c r="R872" s="56"/>
      <c r="S872" s="56"/>
      <c r="T872" s="56"/>
      <c r="U872" s="57"/>
      <c r="V872" s="58"/>
      <c r="W872" s="56"/>
      <c r="X872" s="56"/>
      <c r="Y872" s="56"/>
      <c r="Z872" s="56"/>
      <c r="AA872" s="56"/>
      <c r="AB872" s="56"/>
      <c r="AC872" s="56"/>
      <c r="AD872" s="56"/>
      <c r="AE872" s="56"/>
      <c r="AF872" s="101"/>
      <c r="AG872" s="112"/>
    </row>
    <row r="873" spans="1:33">
      <c r="A873" s="54" t="str">
        <f>IF('1. Order'!B878="","",'1. Order'!B878)</f>
        <v/>
      </c>
      <c r="B873" s="274" t="str">
        <f>IF('1. Order'!N878="","",'1. Order'!N878)</f>
        <v/>
      </c>
      <c r="C873" s="274" t="str">
        <f>IF('1. Order'!O878="","",'1. Order'!O878)</f>
        <v/>
      </c>
      <c r="D873" s="55" t="str">
        <f>IF('1. Order'!I878="","",'1. Order'!I878)</f>
        <v/>
      </c>
      <c r="E873" s="55" t="str">
        <f>IF('1. Order'!J878="","",'1. Order'!J878)</f>
        <v/>
      </c>
      <c r="F873" s="55" t="str">
        <f>IF('1. Order'!K878="","",'1. Order'!K878)</f>
        <v/>
      </c>
      <c r="G873" s="281" t="str">
        <f>IF('1. Order'!M878="","",'1. Order'!M878)</f>
        <v/>
      </c>
      <c r="H873" s="285"/>
      <c r="I873" s="101"/>
      <c r="J873" s="101"/>
      <c r="K873" s="284" t="str">
        <f>IF('1. Order'!AI878="","",'1. Order'!AI878)</f>
        <v/>
      </c>
      <c r="L873" s="284" t="str">
        <f>IF('1. Order'!AH878="","",'1. Order'!AH878)</f>
        <v/>
      </c>
      <c r="M873" s="101"/>
      <c r="N873" s="101"/>
      <c r="O873" s="101"/>
      <c r="P873" s="112"/>
      <c r="Q873" s="58"/>
      <c r="R873" s="56"/>
      <c r="S873" s="56"/>
      <c r="T873" s="56"/>
      <c r="U873" s="57"/>
      <c r="V873" s="58"/>
      <c r="W873" s="56"/>
      <c r="X873" s="56"/>
      <c r="Y873" s="56"/>
      <c r="Z873" s="56"/>
      <c r="AA873" s="56"/>
      <c r="AB873" s="56"/>
      <c r="AC873" s="56"/>
      <c r="AD873" s="56"/>
      <c r="AE873" s="56"/>
      <c r="AF873" s="101"/>
      <c r="AG873" s="112"/>
    </row>
    <row r="874" spans="1:33">
      <c r="A874" s="54" t="str">
        <f>IF('1. Order'!B879="","",'1. Order'!B879)</f>
        <v/>
      </c>
      <c r="B874" s="274" t="str">
        <f>IF('1. Order'!N879="","",'1. Order'!N879)</f>
        <v/>
      </c>
      <c r="C874" s="274" t="str">
        <f>IF('1. Order'!O879="","",'1. Order'!O879)</f>
        <v/>
      </c>
      <c r="D874" s="55" t="str">
        <f>IF('1. Order'!I879="","",'1. Order'!I879)</f>
        <v/>
      </c>
      <c r="E874" s="55" t="str">
        <f>IF('1. Order'!J879="","",'1. Order'!J879)</f>
        <v/>
      </c>
      <c r="F874" s="55" t="str">
        <f>IF('1. Order'!K879="","",'1. Order'!K879)</f>
        <v/>
      </c>
      <c r="G874" s="281" t="str">
        <f>IF('1. Order'!M879="","",'1. Order'!M879)</f>
        <v/>
      </c>
      <c r="H874" s="285"/>
      <c r="I874" s="101"/>
      <c r="J874" s="101"/>
      <c r="K874" s="284" t="str">
        <f>IF('1. Order'!AI879="","",'1. Order'!AI879)</f>
        <v/>
      </c>
      <c r="L874" s="284" t="str">
        <f>IF('1. Order'!AH879="","",'1. Order'!AH879)</f>
        <v/>
      </c>
      <c r="M874" s="101"/>
      <c r="N874" s="101"/>
      <c r="O874" s="101"/>
      <c r="P874" s="112"/>
      <c r="Q874" s="58"/>
      <c r="R874" s="56"/>
      <c r="S874" s="56"/>
      <c r="T874" s="56"/>
      <c r="U874" s="57"/>
      <c r="V874" s="58"/>
      <c r="W874" s="56"/>
      <c r="X874" s="56"/>
      <c r="Y874" s="56"/>
      <c r="Z874" s="56"/>
      <c r="AA874" s="56"/>
      <c r="AB874" s="56"/>
      <c r="AC874" s="56"/>
      <c r="AD874" s="56"/>
      <c r="AE874" s="56"/>
      <c r="AF874" s="101"/>
      <c r="AG874" s="112"/>
    </row>
    <row r="875" spans="1:33">
      <c r="A875" s="54" t="str">
        <f>IF('1. Order'!B880="","",'1. Order'!B880)</f>
        <v/>
      </c>
      <c r="B875" s="274" t="str">
        <f>IF('1. Order'!N880="","",'1. Order'!N880)</f>
        <v/>
      </c>
      <c r="C875" s="274" t="str">
        <f>IF('1. Order'!O880="","",'1. Order'!O880)</f>
        <v/>
      </c>
      <c r="D875" s="55" t="str">
        <f>IF('1. Order'!I880="","",'1. Order'!I880)</f>
        <v/>
      </c>
      <c r="E875" s="55" t="str">
        <f>IF('1. Order'!J880="","",'1. Order'!J880)</f>
        <v/>
      </c>
      <c r="F875" s="55" t="str">
        <f>IF('1. Order'!K880="","",'1. Order'!K880)</f>
        <v/>
      </c>
      <c r="G875" s="281" t="str">
        <f>IF('1. Order'!M880="","",'1. Order'!M880)</f>
        <v/>
      </c>
      <c r="H875" s="285"/>
      <c r="I875" s="101"/>
      <c r="J875" s="101"/>
      <c r="K875" s="284" t="str">
        <f>IF('1. Order'!AI880="","",'1. Order'!AI880)</f>
        <v/>
      </c>
      <c r="L875" s="284" t="str">
        <f>IF('1. Order'!AH880="","",'1. Order'!AH880)</f>
        <v/>
      </c>
      <c r="M875" s="101"/>
      <c r="N875" s="101"/>
      <c r="O875" s="101"/>
      <c r="P875" s="112"/>
      <c r="Q875" s="58"/>
      <c r="R875" s="56"/>
      <c r="S875" s="56"/>
      <c r="T875" s="56"/>
      <c r="U875" s="57"/>
      <c r="V875" s="58"/>
      <c r="W875" s="56"/>
      <c r="X875" s="56"/>
      <c r="Y875" s="56"/>
      <c r="Z875" s="56"/>
      <c r="AA875" s="56"/>
      <c r="AB875" s="56"/>
      <c r="AC875" s="56"/>
      <c r="AD875" s="56"/>
      <c r="AE875" s="56"/>
      <c r="AF875" s="101"/>
      <c r="AG875" s="112"/>
    </row>
    <row r="876" spans="1:33">
      <c r="A876" s="54" t="str">
        <f>IF('1. Order'!B881="","",'1. Order'!B881)</f>
        <v/>
      </c>
      <c r="B876" s="274" t="str">
        <f>IF('1. Order'!N881="","",'1. Order'!N881)</f>
        <v/>
      </c>
      <c r="C876" s="274" t="str">
        <f>IF('1. Order'!O881="","",'1. Order'!O881)</f>
        <v/>
      </c>
      <c r="D876" s="55" t="str">
        <f>IF('1. Order'!I881="","",'1. Order'!I881)</f>
        <v/>
      </c>
      <c r="E876" s="55" t="str">
        <f>IF('1. Order'!J881="","",'1. Order'!J881)</f>
        <v/>
      </c>
      <c r="F876" s="55" t="str">
        <f>IF('1. Order'!K881="","",'1. Order'!K881)</f>
        <v/>
      </c>
      <c r="G876" s="281" t="str">
        <f>IF('1. Order'!M881="","",'1. Order'!M881)</f>
        <v/>
      </c>
      <c r="H876" s="285"/>
      <c r="I876" s="101"/>
      <c r="J876" s="101"/>
      <c r="K876" s="284" t="str">
        <f>IF('1. Order'!AI881="","",'1. Order'!AI881)</f>
        <v/>
      </c>
      <c r="L876" s="284" t="str">
        <f>IF('1. Order'!AH881="","",'1. Order'!AH881)</f>
        <v/>
      </c>
      <c r="M876" s="101"/>
      <c r="N876" s="101"/>
      <c r="O876" s="101"/>
      <c r="P876" s="112"/>
      <c r="Q876" s="58"/>
      <c r="R876" s="56"/>
      <c r="S876" s="56"/>
      <c r="T876" s="56"/>
      <c r="U876" s="57"/>
      <c r="V876" s="58"/>
      <c r="W876" s="56"/>
      <c r="X876" s="56"/>
      <c r="Y876" s="56"/>
      <c r="Z876" s="56"/>
      <c r="AA876" s="56"/>
      <c r="AB876" s="56"/>
      <c r="AC876" s="56"/>
      <c r="AD876" s="56"/>
      <c r="AE876" s="56"/>
      <c r="AF876" s="101"/>
      <c r="AG876" s="112"/>
    </row>
    <row r="877" spans="1:33">
      <c r="A877" s="54" t="str">
        <f>IF('1. Order'!B882="","",'1. Order'!B882)</f>
        <v/>
      </c>
      <c r="B877" s="274" t="str">
        <f>IF('1. Order'!N882="","",'1. Order'!N882)</f>
        <v/>
      </c>
      <c r="C877" s="274" t="str">
        <f>IF('1. Order'!O882="","",'1. Order'!O882)</f>
        <v/>
      </c>
      <c r="D877" s="55" t="str">
        <f>IF('1. Order'!I882="","",'1. Order'!I882)</f>
        <v/>
      </c>
      <c r="E877" s="55" t="str">
        <f>IF('1. Order'!J882="","",'1. Order'!J882)</f>
        <v/>
      </c>
      <c r="F877" s="55" t="str">
        <f>IF('1. Order'!K882="","",'1. Order'!K882)</f>
        <v/>
      </c>
      <c r="G877" s="281" t="str">
        <f>IF('1. Order'!M882="","",'1. Order'!M882)</f>
        <v/>
      </c>
      <c r="H877" s="285"/>
      <c r="I877" s="101"/>
      <c r="J877" s="101"/>
      <c r="K877" s="284" t="str">
        <f>IF('1. Order'!AI882="","",'1. Order'!AI882)</f>
        <v/>
      </c>
      <c r="L877" s="284" t="str">
        <f>IF('1. Order'!AH882="","",'1. Order'!AH882)</f>
        <v/>
      </c>
      <c r="M877" s="101"/>
      <c r="N877" s="101"/>
      <c r="O877" s="101"/>
      <c r="P877" s="112"/>
      <c r="Q877" s="58"/>
      <c r="R877" s="56"/>
      <c r="S877" s="56"/>
      <c r="T877" s="56"/>
      <c r="U877" s="57"/>
      <c r="V877" s="58"/>
      <c r="W877" s="56"/>
      <c r="X877" s="56"/>
      <c r="Y877" s="56"/>
      <c r="Z877" s="56"/>
      <c r="AA877" s="56"/>
      <c r="AB877" s="56"/>
      <c r="AC877" s="56"/>
      <c r="AD877" s="56"/>
      <c r="AE877" s="56"/>
      <c r="AF877" s="101"/>
      <c r="AG877" s="112"/>
    </row>
    <row r="878" spans="1:33">
      <c r="A878" s="54" t="str">
        <f>IF('1. Order'!B883="","",'1. Order'!B883)</f>
        <v/>
      </c>
      <c r="B878" s="274" t="str">
        <f>IF('1. Order'!N883="","",'1. Order'!N883)</f>
        <v/>
      </c>
      <c r="C878" s="274" t="str">
        <f>IF('1. Order'!O883="","",'1. Order'!O883)</f>
        <v/>
      </c>
      <c r="D878" s="55" t="str">
        <f>IF('1. Order'!I883="","",'1. Order'!I883)</f>
        <v/>
      </c>
      <c r="E878" s="55" t="str">
        <f>IF('1. Order'!J883="","",'1. Order'!J883)</f>
        <v/>
      </c>
      <c r="F878" s="55" t="str">
        <f>IF('1. Order'!K883="","",'1. Order'!K883)</f>
        <v/>
      </c>
      <c r="G878" s="281" t="str">
        <f>IF('1. Order'!M883="","",'1. Order'!M883)</f>
        <v/>
      </c>
      <c r="H878" s="285"/>
      <c r="I878" s="101"/>
      <c r="J878" s="101"/>
      <c r="K878" s="284" t="str">
        <f>IF('1. Order'!AI883="","",'1. Order'!AI883)</f>
        <v/>
      </c>
      <c r="L878" s="284" t="str">
        <f>IF('1. Order'!AH883="","",'1. Order'!AH883)</f>
        <v/>
      </c>
      <c r="M878" s="101"/>
      <c r="N878" s="101"/>
      <c r="O878" s="101"/>
      <c r="P878" s="112"/>
      <c r="Q878" s="58"/>
      <c r="R878" s="56"/>
      <c r="S878" s="56"/>
      <c r="T878" s="56"/>
      <c r="U878" s="57"/>
      <c r="V878" s="58"/>
      <c r="W878" s="56"/>
      <c r="X878" s="56"/>
      <c r="Y878" s="56"/>
      <c r="Z878" s="56"/>
      <c r="AA878" s="56"/>
      <c r="AB878" s="56"/>
      <c r="AC878" s="56"/>
      <c r="AD878" s="56"/>
      <c r="AE878" s="56"/>
      <c r="AF878" s="101"/>
      <c r="AG878" s="112"/>
    </row>
    <row r="879" spans="1:33">
      <c r="A879" s="54" t="str">
        <f>IF('1. Order'!B884="","",'1. Order'!B884)</f>
        <v/>
      </c>
      <c r="B879" s="274" t="str">
        <f>IF('1. Order'!N884="","",'1. Order'!N884)</f>
        <v/>
      </c>
      <c r="C879" s="274" t="str">
        <f>IF('1. Order'!O884="","",'1. Order'!O884)</f>
        <v/>
      </c>
      <c r="D879" s="55" t="str">
        <f>IF('1. Order'!I884="","",'1. Order'!I884)</f>
        <v/>
      </c>
      <c r="E879" s="55" t="str">
        <f>IF('1. Order'!J884="","",'1. Order'!J884)</f>
        <v/>
      </c>
      <c r="F879" s="55" t="str">
        <f>IF('1. Order'!K884="","",'1. Order'!K884)</f>
        <v/>
      </c>
      <c r="G879" s="281" t="str">
        <f>IF('1. Order'!M884="","",'1. Order'!M884)</f>
        <v/>
      </c>
      <c r="H879" s="285"/>
      <c r="I879" s="101"/>
      <c r="J879" s="101"/>
      <c r="K879" s="284" t="str">
        <f>IF('1. Order'!AI884="","",'1. Order'!AI884)</f>
        <v/>
      </c>
      <c r="L879" s="284" t="str">
        <f>IF('1. Order'!AH884="","",'1. Order'!AH884)</f>
        <v/>
      </c>
      <c r="M879" s="101"/>
      <c r="N879" s="101"/>
      <c r="O879" s="101"/>
      <c r="P879" s="112"/>
      <c r="Q879" s="58"/>
      <c r="R879" s="56"/>
      <c r="S879" s="56"/>
      <c r="T879" s="56"/>
      <c r="U879" s="57"/>
      <c r="V879" s="58"/>
      <c r="W879" s="56"/>
      <c r="X879" s="56"/>
      <c r="Y879" s="56"/>
      <c r="Z879" s="56"/>
      <c r="AA879" s="56"/>
      <c r="AB879" s="56"/>
      <c r="AC879" s="56"/>
      <c r="AD879" s="56"/>
      <c r="AE879" s="56"/>
      <c r="AF879" s="101"/>
      <c r="AG879" s="112"/>
    </row>
    <row r="880" spans="1:33">
      <c r="A880" s="54" t="str">
        <f>IF('1. Order'!B885="","",'1. Order'!B885)</f>
        <v/>
      </c>
      <c r="B880" s="274" t="str">
        <f>IF('1. Order'!N885="","",'1. Order'!N885)</f>
        <v/>
      </c>
      <c r="C880" s="274" t="str">
        <f>IF('1. Order'!O885="","",'1. Order'!O885)</f>
        <v/>
      </c>
      <c r="D880" s="55" t="str">
        <f>IF('1. Order'!I885="","",'1. Order'!I885)</f>
        <v/>
      </c>
      <c r="E880" s="55" t="str">
        <f>IF('1. Order'!J885="","",'1. Order'!J885)</f>
        <v/>
      </c>
      <c r="F880" s="55" t="str">
        <f>IF('1. Order'!K885="","",'1. Order'!K885)</f>
        <v/>
      </c>
      <c r="G880" s="281" t="str">
        <f>IF('1. Order'!M885="","",'1. Order'!M885)</f>
        <v/>
      </c>
      <c r="H880" s="285"/>
      <c r="I880" s="101"/>
      <c r="J880" s="101"/>
      <c r="K880" s="284" t="str">
        <f>IF('1. Order'!AI885="","",'1. Order'!AI885)</f>
        <v/>
      </c>
      <c r="L880" s="284" t="str">
        <f>IF('1. Order'!AH885="","",'1. Order'!AH885)</f>
        <v/>
      </c>
      <c r="M880" s="101"/>
      <c r="N880" s="101"/>
      <c r="O880" s="101"/>
      <c r="P880" s="112"/>
      <c r="Q880" s="58"/>
      <c r="R880" s="56"/>
      <c r="S880" s="56"/>
      <c r="T880" s="56"/>
      <c r="U880" s="57"/>
      <c r="V880" s="58"/>
      <c r="W880" s="56"/>
      <c r="X880" s="56"/>
      <c r="Y880" s="56"/>
      <c r="Z880" s="56"/>
      <c r="AA880" s="56"/>
      <c r="AB880" s="56"/>
      <c r="AC880" s="56"/>
      <c r="AD880" s="56"/>
      <c r="AE880" s="56"/>
      <c r="AF880" s="101"/>
      <c r="AG880" s="112"/>
    </row>
    <row r="881" spans="1:33">
      <c r="A881" s="54" t="str">
        <f>IF('1. Order'!B886="","",'1. Order'!B886)</f>
        <v/>
      </c>
      <c r="B881" s="274" t="str">
        <f>IF('1. Order'!N886="","",'1. Order'!N886)</f>
        <v/>
      </c>
      <c r="C881" s="274" t="str">
        <f>IF('1. Order'!O886="","",'1. Order'!O886)</f>
        <v/>
      </c>
      <c r="D881" s="55" t="str">
        <f>IF('1. Order'!I886="","",'1. Order'!I886)</f>
        <v/>
      </c>
      <c r="E881" s="55" t="str">
        <f>IF('1. Order'!J886="","",'1. Order'!J886)</f>
        <v/>
      </c>
      <c r="F881" s="55" t="str">
        <f>IF('1. Order'!K886="","",'1. Order'!K886)</f>
        <v/>
      </c>
      <c r="G881" s="281" t="str">
        <f>IF('1. Order'!M886="","",'1. Order'!M886)</f>
        <v/>
      </c>
      <c r="H881" s="285"/>
      <c r="I881" s="101"/>
      <c r="J881" s="101"/>
      <c r="K881" s="284" t="str">
        <f>IF('1. Order'!AI886="","",'1. Order'!AI886)</f>
        <v/>
      </c>
      <c r="L881" s="284" t="str">
        <f>IF('1. Order'!AH886="","",'1. Order'!AH886)</f>
        <v/>
      </c>
      <c r="M881" s="101"/>
      <c r="N881" s="101"/>
      <c r="O881" s="101"/>
      <c r="P881" s="112"/>
      <c r="Q881" s="58"/>
      <c r="R881" s="56"/>
      <c r="S881" s="56"/>
      <c r="T881" s="56"/>
      <c r="U881" s="57"/>
      <c r="V881" s="58"/>
      <c r="W881" s="56"/>
      <c r="X881" s="56"/>
      <c r="Y881" s="56"/>
      <c r="Z881" s="56"/>
      <c r="AA881" s="56"/>
      <c r="AB881" s="56"/>
      <c r="AC881" s="56"/>
      <c r="AD881" s="56"/>
      <c r="AE881" s="56"/>
      <c r="AF881" s="101"/>
      <c r="AG881" s="112"/>
    </row>
    <row r="882" spans="1:33">
      <c r="A882" s="54" t="str">
        <f>IF('1. Order'!B887="","",'1. Order'!B887)</f>
        <v/>
      </c>
      <c r="B882" s="274" t="str">
        <f>IF('1. Order'!N887="","",'1. Order'!N887)</f>
        <v/>
      </c>
      <c r="C882" s="274" t="str">
        <f>IF('1. Order'!O887="","",'1. Order'!O887)</f>
        <v/>
      </c>
      <c r="D882" s="55" t="str">
        <f>IF('1. Order'!I887="","",'1. Order'!I887)</f>
        <v/>
      </c>
      <c r="E882" s="55" t="str">
        <f>IF('1. Order'!J887="","",'1. Order'!J887)</f>
        <v/>
      </c>
      <c r="F882" s="55" t="str">
        <f>IF('1. Order'!K887="","",'1. Order'!K887)</f>
        <v/>
      </c>
      <c r="G882" s="281" t="str">
        <f>IF('1. Order'!M887="","",'1. Order'!M887)</f>
        <v/>
      </c>
      <c r="H882" s="285"/>
      <c r="I882" s="101"/>
      <c r="J882" s="101"/>
      <c r="K882" s="284" t="str">
        <f>IF('1. Order'!AI887="","",'1. Order'!AI887)</f>
        <v/>
      </c>
      <c r="L882" s="284" t="str">
        <f>IF('1. Order'!AH887="","",'1. Order'!AH887)</f>
        <v/>
      </c>
      <c r="M882" s="101"/>
      <c r="N882" s="101"/>
      <c r="O882" s="101"/>
      <c r="P882" s="112"/>
      <c r="Q882" s="58"/>
      <c r="R882" s="56"/>
      <c r="S882" s="56"/>
      <c r="T882" s="56"/>
      <c r="U882" s="57"/>
      <c r="V882" s="58"/>
      <c r="W882" s="56"/>
      <c r="X882" s="56"/>
      <c r="Y882" s="56"/>
      <c r="Z882" s="56"/>
      <c r="AA882" s="56"/>
      <c r="AB882" s="56"/>
      <c r="AC882" s="56"/>
      <c r="AD882" s="56"/>
      <c r="AE882" s="56"/>
      <c r="AF882" s="101"/>
      <c r="AG882" s="112"/>
    </row>
    <row r="883" spans="1:33">
      <c r="A883" s="54" t="str">
        <f>IF('1. Order'!B888="","",'1. Order'!B888)</f>
        <v/>
      </c>
      <c r="B883" s="274" t="str">
        <f>IF('1. Order'!N888="","",'1. Order'!N888)</f>
        <v/>
      </c>
      <c r="C883" s="274" t="str">
        <f>IF('1. Order'!O888="","",'1. Order'!O888)</f>
        <v/>
      </c>
      <c r="D883" s="55" t="str">
        <f>IF('1. Order'!I888="","",'1. Order'!I888)</f>
        <v/>
      </c>
      <c r="E883" s="55" t="str">
        <f>IF('1. Order'!J888="","",'1. Order'!J888)</f>
        <v/>
      </c>
      <c r="F883" s="55" t="str">
        <f>IF('1. Order'!K888="","",'1. Order'!K888)</f>
        <v/>
      </c>
      <c r="G883" s="281" t="str">
        <f>IF('1. Order'!M888="","",'1. Order'!M888)</f>
        <v/>
      </c>
      <c r="H883" s="285"/>
      <c r="I883" s="101"/>
      <c r="J883" s="101"/>
      <c r="K883" s="284" t="str">
        <f>IF('1. Order'!AI888="","",'1. Order'!AI888)</f>
        <v/>
      </c>
      <c r="L883" s="284" t="str">
        <f>IF('1. Order'!AH888="","",'1. Order'!AH888)</f>
        <v/>
      </c>
      <c r="M883" s="101"/>
      <c r="N883" s="101"/>
      <c r="O883" s="101"/>
      <c r="P883" s="112"/>
      <c r="Q883" s="58"/>
      <c r="R883" s="56"/>
      <c r="S883" s="56"/>
      <c r="T883" s="56"/>
      <c r="U883" s="57"/>
      <c r="V883" s="58"/>
      <c r="W883" s="56"/>
      <c r="X883" s="56"/>
      <c r="Y883" s="56"/>
      <c r="Z883" s="56"/>
      <c r="AA883" s="56"/>
      <c r="AB883" s="56"/>
      <c r="AC883" s="56"/>
      <c r="AD883" s="56"/>
      <c r="AE883" s="56"/>
      <c r="AF883" s="101"/>
      <c r="AG883" s="112"/>
    </row>
    <row r="884" spans="1:33">
      <c r="A884" s="54" t="str">
        <f>IF('1. Order'!B889="","",'1. Order'!B889)</f>
        <v/>
      </c>
      <c r="B884" s="274" t="str">
        <f>IF('1. Order'!N889="","",'1. Order'!N889)</f>
        <v/>
      </c>
      <c r="C884" s="274" t="str">
        <f>IF('1. Order'!O889="","",'1. Order'!O889)</f>
        <v/>
      </c>
      <c r="D884" s="55" t="str">
        <f>IF('1. Order'!I889="","",'1. Order'!I889)</f>
        <v/>
      </c>
      <c r="E884" s="55" t="str">
        <f>IF('1. Order'!J889="","",'1. Order'!J889)</f>
        <v/>
      </c>
      <c r="F884" s="55" t="str">
        <f>IF('1. Order'!K889="","",'1. Order'!K889)</f>
        <v/>
      </c>
      <c r="G884" s="281" t="str">
        <f>IF('1. Order'!M889="","",'1. Order'!M889)</f>
        <v/>
      </c>
      <c r="H884" s="285"/>
      <c r="I884" s="101"/>
      <c r="J884" s="101"/>
      <c r="K884" s="284" t="str">
        <f>IF('1. Order'!AI889="","",'1. Order'!AI889)</f>
        <v/>
      </c>
      <c r="L884" s="284" t="str">
        <f>IF('1. Order'!AH889="","",'1. Order'!AH889)</f>
        <v/>
      </c>
      <c r="M884" s="101"/>
      <c r="N884" s="101"/>
      <c r="O884" s="101"/>
      <c r="P884" s="112"/>
      <c r="Q884" s="58"/>
      <c r="R884" s="56"/>
      <c r="S884" s="56"/>
      <c r="T884" s="56"/>
      <c r="U884" s="57"/>
      <c r="V884" s="58"/>
      <c r="W884" s="56"/>
      <c r="X884" s="56"/>
      <c r="Y884" s="56"/>
      <c r="Z884" s="56"/>
      <c r="AA884" s="56"/>
      <c r="AB884" s="56"/>
      <c r="AC884" s="56"/>
      <c r="AD884" s="56"/>
      <c r="AE884" s="56"/>
      <c r="AF884" s="101"/>
      <c r="AG884" s="112"/>
    </row>
    <row r="885" spans="1:33">
      <c r="A885" s="54" t="str">
        <f>IF('1. Order'!B890="","",'1. Order'!B890)</f>
        <v/>
      </c>
      <c r="B885" s="274" t="str">
        <f>IF('1. Order'!N890="","",'1. Order'!N890)</f>
        <v/>
      </c>
      <c r="C885" s="274" t="str">
        <f>IF('1. Order'!O890="","",'1. Order'!O890)</f>
        <v/>
      </c>
      <c r="D885" s="55" t="str">
        <f>IF('1. Order'!I890="","",'1. Order'!I890)</f>
        <v/>
      </c>
      <c r="E885" s="55" t="str">
        <f>IF('1. Order'!J890="","",'1. Order'!J890)</f>
        <v/>
      </c>
      <c r="F885" s="55" t="str">
        <f>IF('1. Order'!K890="","",'1. Order'!K890)</f>
        <v/>
      </c>
      <c r="G885" s="281" t="str">
        <f>IF('1. Order'!M890="","",'1. Order'!M890)</f>
        <v/>
      </c>
      <c r="H885" s="285"/>
      <c r="I885" s="101"/>
      <c r="J885" s="101"/>
      <c r="K885" s="284" t="str">
        <f>IF('1. Order'!AI890="","",'1. Order'!AI890)</f>
        <v/>
      </c>
      <c r="L885" s="284" t="str">
        <f>IF('1. Order'!AH890="","",'1. Order'!AH890)</f>
        <v/>
      </c>
      <c r="M885" s="101"/>
      <c r="N885" s="101"/>
      <c r="O885" s="101"/>
      <c r="P885" s="112"/>
      <c r="Q885" s="58"/>
      <c r="R885" s="56"/>
      <c r="S885" s="56"/>
      <c r="T885" s="56"/>
      <c r="U885" s="57"/>
      <c r="V885" s="58"/>
      <c r="W885" s="56"/>
      <c r="X885" s="56"/>
      <c r="Y885" s="56"/>
      <c r="Z885" s="56"/>
      <c r="AA885" s="56"/>
      <c r="AB885" s="56"/>
      <c r="AC885" s="56"/>
      <c r="AD885" s="56"/>
      <c r="AE885" s="56"/>
      <c r="AF885" s="101"/>
      <c r="AG885" s="112"/>
    </row>
    <row r="886" spans="1:33">
      <c r="A886" s="54" t="str">
        <f>IF('1. Order'!B891="","",'1. Order'!B891)</f>
        <v/>
      </c>
      <c r="B886" s="274" t="str">
        <f>IF('1. Order'!N891="","",'1. Order'!N891)</f>
        <v/>
      </c>
      <c r="C886" s="274" t="str">
        <f>IF('1. Order'!O891="","",'1. Order'!O891)</f>
        <v/>
      </c>
      <c r="D886" s="55" t="str">
        <f>IF('1. Order'!I891="","",'1. Order'!I891)</f>
        <v/>
      </c>
      <c r="E886" s="55" t="str">
        <f>IF('1. Order'!J891="","",'1. Order'!J891)</f>
        <v/>
      </c>
      <c r="F886" s="55" t="str">
        <f>IF('1. Order'!K891="","",'1. Order'!K891)</f>
        <v/>
      </c>
      <c r="G886" s="281" t="str">
        <f>IF('1. Order'!M891="","",'1. Order'!M891)</f>
        <v/>
      </c>
      <c r="H886" s="285"/>
      <c r="I886" s="101"/>
      <c r="J886" s="101"/>
      <c r="K886" s="284" t="str">
        <f>IF('1. Order'!AI891="","",'1. Order'!AI891)</f>
        <v/>
      </c>
      <c r="L886" s="284" t="str">
        <f>IF('1. Order'!AH891="","",'1. Order'!AH891)</f>
        <v/>
      </c>
      <c r="M886" s="101"/>
      <c r="N886" s="101"/>
      <c r="O886" s="101"/>
      <c r="P886" s="112"/>
      <c r="Q886" s="58"/>
      <c r="R886" s="56"/>
      <c r="S886" s="56"/>
      <c r="T886" s="56"/>
      <c r="U886" s="57"/>
      <c r="V886" s="58"/>
      <c r="W886" s="56"/>
      <c r="X886" s="56"/>
      <c r="Y886" s="56"/>
      <c r="Z886" s="56"/>
      <c r="AA886" s="56"/>
      <c r="AB886" s="56"/>
      <c r="AC886" s="56"/>
      <c r="AD886" s="56"/>
      <c r="AE886" s="56"/>
      <c r="AF886" s="101"/>
      <c r="AG886" s="112"/>
    </row>
    <row r="887" spans="1:33">
      <c r="A887" s="54" t="str">
        <f>IF('1. Order'!B892="","",'1. Order'!B892)</f>
        <v/>
      </c>
      <c r="B887" s="274" t="str">
        <f>IF('1. Order'!N892="","",'1. Order'!N892)</f>
        <v/>
      </c>
      <c r="C887" s="274" t="str">
        <f>IF('1. Order'!O892="","",'1. Order'!O892)</f>
        <v/>
      </c>
      <c r="D887" s="55" t="str">
        <f>IF('1. Order'!I892="","",'1. Order'!I892)</f>
        <v/>
      </c>
      <c r="E887" s="55" t="str">
        <f>IF('1. Order'!J892="","",'1. Order'!J892)</f>
        <v/>
      </c>
      <c r="F887" s="55" t="str">
        <f>IF('1. Order'!K892="","",'1. Order'!K892)</f>
        <v/>
      </c>
      <c r="G887" s="281" t="str">
        <f>IF('1. Order'!M892="","",'1. Order'!M892)</f>
        <v/>
      </c>
      <c r="H887" s="285"/>
      <c r="I887" s="101"/>
      <c r="J887" s="101"/>
      <c r="K887" s="284" t="str">
        <f>IF('1. Order'!AI892="","",'1. Order'!AI892)</f>
        <v/>
      </c>
      <c r="L887" s="284" t="str">
        <f>IF('1. Order'!AH892="","",'1. Order'!AH892)</f>
        <v/>
      </c>
      <c r="M887" s="101"/>
      <c r="N887" s="101"/>
      <c r="O887" s="101"/>
      <c r="P887" s="112"/>
      <c r="Q887" s="58"/>
      <c r="R887" s="56"/>
      <c r="S887" s="56"/>
      <c r="T887" s="56"/>
      <c r="U887" s="57"/>
      <c r="V887" s="58"/>
      <c r="W887" s="56"/>
      <c r="X887" s="56"/>
      <c r="Y887" s="56"/>
      <c r="Z887" s="56"/>
      <c r="AA887" s="56"/>
      <c r="AB887" s="56"/>
      <c r="AC887" s="56"/>
      <c r="AD887" s="56"/>
      <c r="AE887" s="56"/>
      <c r="AF887" s="101"/>
      <c r="AG887" s="112"/>
    </row>
    <row r="888" spans="1:33">
      <c r="A888" s="54" t="str">
        <f>IF('1. Order'!B893="","",'1. Order'!B893)</f>
        <v/>
      </c>
      <c r="B888" s="274" t="str">
        <f>IF('1. Order'!N893="","",'1. Order'!N893)</f>
        <v/>
      </c>
      <c r="C888" s="274" t="str">
        <f>IF('1. Order'!O893="","",'1. Order'!O893)</f>
        <v/>
      </c>
      <c r="D888" s="55" t="str">
        <f>IF('1. Order'!I893="","",'1. Order'!I893)</f>
        <v/>
      </c>
      <c r="E888" s="55" t="str">
        <f>IF('1. Order'!J893="","",'1. Order'!J893)</f>
        <v/>
      </c>
      <c r="F888" s="55" t="str">
        <f>IF('1. Order'!K893="","",'1. Order'!K893)</f>
        <v/>
      </c>
      <c r="G888" s="281" t="str">
        <f>IF('1. Order'!M893="","",'1. Order'!M893)</f>
        <v/>
      </c>
      <c r="H888" s="285"/>
      <c r="I888" s="101"/>
      <c r="J888" s="101"/>
      <c r="K888" s="284" t="str">
        <f>IF('1. Order'!AI893="","",'1. Order'!AI893)</f>
        <v/>
      </c>
      <c r="L888" s="284" t="str">
        <f>IF('1. Order'!AH893="","",'1. Order'!AH893)</f>
        <v/>
      </c>
      <c r="M888" s="101"/>
      <c r="N888" s="101"/>
      <c r="O888" s="101"/>
      <c r="P888" s="112"/>
      <c r="Q888" s="58"/>
      <c r="R888" s="56"/>
      <c r="S888" s="56"/>
      <c r="T888" s="56"/>
      <c r="U888" s="57"/>
      <c r="V888" s="58"/>
      <c r="W888" s="56"/>
      <c r="X888" s="56"/>
      <c r="Y888" s="56"/>
      <c r="Z888" s="56"/>
      <c r="AA888" s="56"/>
      <c r="AB888" s="56"/>
      <c r="AC888" s="56"/>
      <c r="AD888" s="56"/>
      <c r="AE888" s="56"/>
      <c r="AF888" s="101"/>
      <c r="AG888" s="112"/>
    </row>
    <row r="889" spans="1:33">
      <c r="A889" s="54" t="str">
        <f>IF('1. Order'!B894="","",'1. Order'!B894)</f>
        <v/>
      </c>
      <c r="B889" s="274" t="str">
        <f>IF('1. Order'!N894="","",'1. Order'!N894)</f>
        <v/>
      </c>
      <c r="C889" s="274" t="str">
        <f>IF('1. Order'!O894="","",'1. Order'!O894)</f>
        <v/>
      </c>
      <c r="D889" s="55" t="str">
        <f>IF('1. Order'!I894="","",'1. Order'!I894)</f>
        <v/>
      </c>
      <c r="E889" s="55" t="str">
        <f>IF('1. Order'!J894="","",'1. Order'!J894)</f>
        <v/>
      </c>
      <c r="F889" s="55" t="str">
        <f>IF('1. Order'!K894="","",'1. Order'!K894)</f>
        <v/>
      </c>
      <c r="G889" s="281" t="str">
        <f>IF('1. Order'!M894="","",'1. Order'!M894)</f>
        <v/>
      </c>
      <c r="H889" s="285"/>
      <c r="I889" s="101"/>
      <c r="J889" s="101"/>
      <c r="K889" s="284" t="str">
        <f>IF('1. Order'!AI894="","",'1. Order'!AI894)</f>
        <v/>
      </c>
      <c r="L889" s="284" t="str">
        <f>IF('1. Order'!AH894="","",'1. Order'!AH894)</f>
        <v/>
      </c>
      <c r="M889" s="101"/>
      <c r="N889" s="101"/>
      <c r="O889" s="101"/>
      <c r="P889" s="112"/>
      <c r="Q889" s="58"/>
      <c r="R889" s="56"/>
      <c r="S889" s="56"/>
      <c r="T889" s="56"/>
      <c r="U889" s="57"/>
      <c r="V889" s="58"/>
      <c r="W889" s="56"/>
      <c r="X889" s="56"/>
      <c r="Y889" s="56"/>
      <c r="Z889" s="56"/>
      <c r="AA889" s="56"/>
      <c r="AB889" s="56"/>
      <c r="AC889" s="56"/>
      <c r="AD889" s="56"/>
      <c r="AE889" s="56"/>
      <c r="AF889" s="101"/>
      <c r="AG889" s="112"/>
    </row>
    <row r="890" spans="1:33">
      <c r="A890" s="54" t="str">
        <f>IF('1. Order'!B895="","",'1. Order'!B895)</f>
        <v/>
      </c>
      <c r="B890" s="274" t="str">
        <f>IF('1. Order'!N895="","",'1. Order'!N895)</f>
        <v/>
      </c>
      <c r="C890" s="274" t="str">
        <f>IF('1. Order'!O895="","",'1. Order'!O895)</f>
        <v/>
      </c>
      <c r="D890" s="55" t="str">
        <f>IF('1. Order'!I895="","",'1. Order'!I895)</f>
        <v/>
      </c>
      <c r="E890" s="55" t="str">
        <f>IF('1. Order'!J895="","",'1. Order'!J895)</f>
        <v/>
      </c>
      <c r="F890" s="55" t="str">
        <f>IF('1. Order'!K895="","",'1. Order'!K895)</f>
        <v/>
      </c>
      <c r="G890" s="281" t="str">
        <f>IF('1. Order'!M895="","",'1. Order'!M895)</f>
        <v/>
      </c>
      <c r="H890" s="285"/>
      <c r="I890" s="101"/>
      <c r="J890" s="101"/>
      <c r="K890" s="284" t="str">
        <f>IF('1. Order'!AI895="","",'1. Order'!AI895)</f>
        <v/>
      </c>
      <c r="L890" s="284" t="str">
        <f>IF('1. Order'!AH895="","",'1. Order'!AH895)</f>
        <v/>
      </c>
      <c r="M890" s="101"/>
      <c r="N890" s="101"/>
      <c r="O890" s="101"/>
      <c r="P890" s="112"/>
      <c r="Q890" s="58"/>
      <c r="R890" s="56"/>
      <c r="S890" s="56"/>
      <c r="T890" s="56"/>
      <c r="U890" s="57"/>
      <c r="V890" s="58"/>
      <c r="W890" s="56"/>
      <c r="X890" s="56"/>
      <c r="Y890" s="56"/>
      <c r="Z890" s="56"/>
      <c r="AA890" s="56"/>
      <c r="AB890" s="56"/>
      <c r="AC890" s="56"/>
      <c r="AD890" s="56"/>
      <c r="AE890" s="56"/>
      <c r="AF890" s="101"/>
      <c r="AG890" s="112"/>
    </row>
    <row r="891" spans="1:33">
      <c r="A891" s="54" t="str">
        <f>IF('1. Order'!B896="","",'1. Order'!B896)</f>
        <v/>
      </c>
      <c r="B891" s="274" t="str">
        <f>IF('1. Order'!N896="","",'1. Order'!N896)</f>
        <v/>
      </c>
      <c r="C891" s="274" t="str">
        <f>IF('1. Order'!O896="","",'1. Order'!O896)</f>
        <v/>
      </c>
      <c r="D891" s="55" t="str">
        <f>IF('1. Order'!I896="","",'1. Order'!I896)</f>
        <v/>
      </c>
      <c r="E891" s="55" t="str">
        <f>IF('1. Order'!J896="","",'1. Order'!J896)</f>
        <v/>
      </c>
      <c r="F891" s="55" t="str">
        <f>IF('1. Order'!K896="","",'1. Order'!K896)</f>
        <v/>
      </c>
      <c r="G891" s="281" t="str">
        <f>IF('1. Order'!M896="","",'1. Order'!M896)</f>
        <v/>
      </c>
      <c r="H891" s="285"/>
      <c r="I891" s="101"/>
      <c r="J891" s="101"/>
      <c r="K891" s="284" t="str">
        <f>IF('1. Order'!AI896="","",'1. Order'!AI896)</f>
        <v/>
      </c>
      <c r="L891" s="284" t="str">
        <f>IF('1. Order'!AH896="","",'1. Order'!AH896)</f>
        <v/>
      </c>
      <c r="M891" s="101"/>
      <c r="N891" s="101"/>
      <c r="O891" s="101"/>
      <c r="P891" s="112"/>
      <c r="Q891" s="58"/>
      <c r="R891" s="56"/>
      <c r="S891" s="56"/>
      <c r="T891" s="56"/>
      <c r="U891" s="57"/>
      <c r="V891" s="58"/>
      <c r="W891" s="56"/>
      <c r="X891" s="56"/>
      <c r="Y891" s="56"/>
      <c r="Z891" s="56"/>
      <c r="AA891" s="56"/>
      <c r="AB891" s="56"/>
      <c r="AC891" s="56"/>
      <c r="AD891" s="56"/>
      <c r="AE891" s="56"/>
      <c r="AF891" s="101"/>
      <c r="AG891" s="112"/>
    </row>
    <row r="892" spans="1:33">
      <c r="A892" s="54" t="str">
        <f>IF('1. Order'!B897="","",'1. Order'!B897)</f>
        <v/>
      </c>
      <c r="B892" s="274" t="str">
        <f>IF('1. Order'!N897="","",'1. Order'!N897)</f>
        <v/>
      </c>
      <c r="C892" s="274" t="str">
        <f>IF('1. Order'!O897="","",'1. Order'!O897)</f>
        <v/>
      </c>
      <c r="D892" s="55" t="str">
        <f>IF('1. Order'!I897="","",'1. Order'!I897)</f>
        <v/>
      </c>
      <c r="E892" s="55" t="str">
        <f>IF('1. Order'!J897="","",'1. Order'!J897)</f>
        <v/>
      </c>
      <c r="F892" s="55" t="str">
        <f>IF('1. Order'!K897="","",'1. Order'!K897)</f>
        <v/>
      </c>
      <c r="G892" s="281" t="str">
        <f>IF('1. Order'!M897="","",'1. Order'!M897)</f>
        <v/>
      </c>
      <c r="H892" s="285"/>
      <c r="I892" s="101"/>
      <c r="J892" s="101"/>
      <c r="K892" s="284" t="str">
        <f>IF('1. Order'!AI897="","",'1. Order'!AI897)</f>
        <v/>
      </c>
      <c r="L892" s="284" t="str">
        <f>IF('1. Order'!AH897="","",'1. Order'!AH897)</f>
        <v/>
      </c>
      <c r="M892" s="101"/>
      <c r="N892" s="101"/>
      <c r="O892" s="101"/>
      <c r="P892" s="112"/>
      <c r="Q892" s="58"/>
      <c r="R892" s="56"/>
      <c r="S892" s="56"/>
      <c r="T892" s="56"/>
      <c r="U892" s="57"/>
      <c r="V892" s="58"/>
      <c r="W892" s="56"/>
      <c r="X892" s="56"/>
      <c r="Y892" s="56"/>
      <c r="Z892" s="56"/>
      <c r="AA892" s="56"/>
      <c r="AB892" s="56"/>
      <c r="AC892" s="56"/>
      <c r="AD892" s="56"/>
      <c r="AE892" s="56"/>
      <c r="AF892" s="101"/>
      <c r="AG892" s="112"/>
    </row>
    <row r="893" spans="1:33">
      <c r="A893" s="54" t="str">
        <f>IF('1. Order'!B898="","",'1. Order'!B898)</f>
        <v/>
      </c>
      <c r="B893" s="274" t="str">
        <f>IF('1. Order'!N898="","",'1. Order'!N898)</f>
        <v/>
      </c>
      <c r="C893" s="274" t="str">
        <f>IF('1. Order'!O898="","",'1. Order'!O898)</f>
        <v/>
      </c>
      <c r="D893" s="55" t="str">
        <f>IF('1. Order'!I898="","",'1. Order'!I898)</f>
        <v/>
      </c>
      <c r="E893" s="55" t="str">
        <f>IF('1. Order'!J898="","",'1. Order'!J898)</f>
        <v/>
      </c>
      <c r="F893" s="55" t="str">
        <f>IF('1. Order'!K898="","",'1. Order'!K898)</f>
        <v/>
      </c>
      <c r="G893" s="281" t="str">
        <f>IF('1. Order'!M898="","",'1. Order'!M898)</f>
        <v/>
      </c>
      <c r="H893" s="285"/>
      <c r="I893" s="101"/>
      <c r="J893" s="101"/>
      <c r="K893" s="284" t="str">
        <f>IF('1. Order'!AI898="","",'1. Order'!AI898)</f>
        <v/>
      </c>
      <c r="L893" s="284" t="str">
        <f>IF('1. Order'!AH898="","",'1. Order'!AH898)</f>
        <v/>
      </c>
      <c r="M893" s="101"/>
      <c r="N893" s="101"/>
      <c r="O893" s="101"/>
      <c r="P893" s="112"/>
      <c r="Q893" s="58"/>
      <c r="R893" s="56"/>
      <c r="S893" s="56"/>
      <c r="T893" s="56"/>
      <c r="U893" s="57"/>
      <c r="V893" s="58"/>
      <c r="W893" s="56"/>
      <c r="X893" s="56"/>
      <c r="Y893" s="56"/>
      <c r="Z893" s="56"/>
      <c r="AA893" s="56"/>
      <c r="AB893" s="56"/>
      <c r="AC893" s="56"/>
      <c r="AD893" s="56"/>
      <c r="AE893" s="56"/>
      <c r="AF893" s="101"/>
      <c r="AG893" s="112"/>
    </row>
    <row r="894" spans="1:33">
      <c r="A894" s="54" t="str">
        <f>IF('1. Order'!B899="","",'1. Order'!B899)</f>
        <v/>
      </c>
      <c r="B894" s="274" t="str">
        <f>IF('1. Order'!N899="","",'1. Order'!N899)</f>
        <v/>
      </c>
      <c r="C894" s="274" t="str">
        <f>IF('1. Order'!O899="","",'1. Order'!O899)</f>
        <v/>
      </c>
      <c r="D894" s="55" t="str">
        <f>IF('1. Order'!I899="","",'1. Order'!I899)</f>
        <v/>
      </c>
      <c r="E894" s="55" t="str">
        <f>IF('1. Order'!J899="","",'1. Order'!J899)</f>
        <v/>
      </c>
      <c r="F894" s="55" t="str">
        <f>IF('1. Order'!K899="","",'1. Order'!K899)</f>
        <v/>
      </c>
      <c r="G894" s="281" t="str">
        <f>IF('1. Order'!M899="","",'1. Order'!M899)</f>
        <v/>
      </c>
      <c r="H894" s="285"/>
      <c r="I894" s="101"/>
      <c r="J894" s="101"/>
      <c r="K894" s="284" t="str">
        <f>IF('1. Order'!AI899="","",'1. Order'!AI899)</f>
        <v/>
      </c>
      <c r="L894" s="284" t="str">
        <f>IF('1. Order'!AH899="","",'1. Order'!AH899)</f>
        <v/>
      </c>
      <c r="M894" s="101"/>
      <c r="N894" s="101"/>
      <c r="O894" s="101"/>
      <c r="P894" s="112"/>
      <c r="Q894" s="58"/>
      <c r="R894" s="56"/>
      <c r="S894" s="56"/>
      <c r="T894" s="56"/>
      <c r="U894" s="57"/>
      <c r="V894" s="58"/>
      <c r="W894" s="56"/>
      <c r="X894" s="56"/>
      <c r="Y894" s="56"/>
      <c r="Z894" s="56"/>
      <c r="AA894" s="56"/>
      <c r="AB894" s="56"/>
      <c r="AC894" s="56"/>
      <c r="AD894" s="56"/>
      <c r="AE894" s="56"/>
      <c r="AF894" s="101"/>
      <c r="AG894" s="112"/>
    </row>
    <row r="895" spans="1:33">
      <c r="A895" s="54" t="str">
        <f>IF('1. Order'!B900="","",'1. Order'!B900)</f>
        <v/>
      </c>
      <c r="B895" s="274" t="str">
        <f>IF('1. Order'!N900="","",'1. Order'!N900)</f>
        <v/>
      </c>
      <c r="C895" s="274" t="str">
        <f>IF('1. Order'!O900="","",'1. Order'!O900)</f>
        <v/>
      </c>
      <c r="D895" s="55" t="str">
        <f>IF('1. Order'!I900="","",'1. Order'!I900)</f>
        <v/>
      </c>
      <c r="E895" s="55" t="str">
        <f>IF('1. Order'!J900="","",'1. Order'!J900)</f>
        <v/>
      </c>
      <c r="F895" s="55" t="str">
        <f>IF('1. Order'!K900="","",'1. Order'!K900)</f>
        <v/>
      </c>
      <c r="G895" s="281" t="str">
        <f>IF('1. Order'!M900="","",'1. Order'!M900)</f>
        <v/>
      </c>
      <c r="H895" s="285"/>
      <c r="I895" s="101"/>
      <c r="J895" s="101"/>
      <c r="K895" s="284" t="str">
        <f>IF('1. Order'!AI900="","",'1. Order'!AI900)</f>
        <v/>
      </c>
      <c r="L895" s="284" t="str">
        <f>IF('1. Order'!AH900="","",'1. Order'!AH900)</f>
        <v/>
      </c>
      <c r="M895" s="101"/>
      <c r="N895" s="101"/>
      <c r="O895" s="101"/>
      <c r="P895" s="112"/>
      <c r="Q895" s="58"/>
      <c r="R895" s="56"/>
      <c r="S895" s="56"/>
      <c r="T895" s="56"/>
      <c r="U895" s="57"/>
      <c r="V895" s="58"/>
      <c r="W895" s="56"/>
      <c r="X895" s="56"/>
      <c r="Y895" s="56"/>
      <c r="Z895" s="56"/>
      <c r="AA895" s="56"/>
      <c r="AB895" s="56"/>
      <c r="AC895" s="56"/>
      <c r="AD895" s="56"/>
      <c r="AE895" s="56"/>
      <c r="AF895" s="101"/>
      <c r="AG895" s="112"/>
    </row>
    <row r="896" spans="1:33">
      <c r="A896" s="54" t="str">
        <f>IF('1. Order'!B901="","",'1. Order'!B901)</f>
        <v/>
      </c>
      <c r="B896" s="274" t="str">
        <f>IF('1. Order'!N901="","",'1. Order'!N901)</f>
        <v/>
      </c>
      <c r="C896" s="274" t="str">
        <f>IF('1. Order'!O901="","",'1. Order'!O901)</f>
        <v/>
      </c>
      <c r="D896" s="55" t="str">
        <f>IF('1. Order'!I901="","",'1. Order'!I901)</f>
        <v/>
      </c>
      <c r="E896" s="55" t="str">
        <f>IF('1. Order'!J901="","",'1. Order'!J901)</f>
        <v/>
      </c>
      <c r="F896" s="55" t="str">
        <f>IF('1. Order'!K901="","",'1. Order'!K901)</f>
        <v/>
      </c>
      <c r="G896" s="281" t="str">
        <f>IF('1. Order'!M901="","",'1. Order'!M901)</f>
        <v/>
      </c>
      <c r="H896" s="285"/>
      <c r="I896" s="101"/>
      <c r="J896" s="101"/>
      <c r="K896" s="284" t="str">
        <f>IF('1. Order'!AI901="","",'1. Order'!AI901)</f>
        <v/>
      </c>
      <c r="L896" s="284" t="str">
        <f>IF('1. Order'!AH901="","",'1. Order'!AH901)</f>
        <v/>
      </c>
      <c r="M896" s="101"/>
      <c r="N896" s="101"/>
      <c r="O896" s="101"/>
      <c r="P896" s="112"/>
      <c r="Q896" s="58"/>
      <c r="R896" s="56"/>
      <c r="S896" s="56"/>
      <c r="T896" s="56"/>
      <c r="U896" s="57"/>
      <c r="V896" s="58"/>
      <c r="W896" s="56"/>
      <c r="X896" s="56"/>
      <c r="Y896" s="56"/>
      <c r="Z896" s="56"/>
      <c r="AA896" s="56"/>
      <c r="AB896" s="56"/>
      <c r="AC896" s="56"/>
      <c r="AD896" s="56"/>
      <c r="AE896" s="56"/>
      <c r="AF896" s="101"/>
      <c r="AG896" s="112"/>
    </row>
    <row r="897" spans="1:33">
      <c r="A897" s="54" t="str">
        <f>IF('1. Order'!B902="","",'1. Order'!B902)</f>
        <v/>
      </c>
      <c r="B897" s="274" t="str">
        <f>IF('1. Order'!N902="","",'1. Order'!N902)</f>
        <v/>
      </c>
      <c r="C897" s="274" t="str">
        <f>IF('1. Order'!O902="","",'1. Order'!O902)</f>
        <v/>
      </c>
      <c r="D897" s="55" t="str">
        <f>IF('1. Order'!I902="","",'1. Order'!I902)</f>
        <v/>
      </c>
      <c r="E897" s="55" t="str">
        <f>IF('1. Order'!J902="","",'1. Order'!J902)</f>
        <v/>
      </c>
      <c r="F897" s="55" t="str">
        <f>IF('1. Order'!K902="","",'1. Order'!K902)</f>
        <v/>
      </c>
      <c r="G897" s="281" t="str">
        <f>IF('1. Order'!M902="","",'1. Order'!M902)</f>
        <v/>
      </c>
      <c r="H897" s="285"/>
      <c r="I897" s="101"/>
      <c r="J897" s="101"/>
      <c r="K897" s="284" t="str">
        <f>IF('1. Order'!AI902="","",'1. Order'!AI902)</f>
        <v/>
      </c>
      <c r="L897" s="284" t="str">
        <f>IF('1. Order'!AH902="","",'1. Order'!AH902)</f>
        <v/>
      </c>
      <c r="M897" s="101"/>
      <c r="N897" s="101"/>
      <c r="O897" s="101"/>
      <c r="P897" s="112"/>
      <c r="Q897" s="58"/>
      <c r="R897" s="56"/>
      <c r="S897" s="56"/>
      <c r="T897" s="56"/>
      <c r="U897" s="57"/>
      <c r="V897" s="58"/>
      <c r="W897" s="56"/>
      <c r="X897" s="56"/>
      <c r="Y897" s="56"/>
      <c r="Z897" s="56"/>
      <c r="AA897" s="56"/>
      <c r="AB897" s="56"/>
      <c r="AC897" s="56"/>
      <c r="AD897" s="56"/>
      <c r="AE897" s="56"/>
      <c r="AF897" s="101"/>
      <c r="AG897" s="112"/>
    </row>
    <row r="898" spans="1:33">
      <c r="A898" s="54" t="str">
        <f>IF('1. Order'!B903="","",'1. Order'!B903)</f>
        <v/>
      </c>
      <c r="B898" s="274" t="str">
        <f>IF('1. Order'!N903="","",'1. Order'!N903)</f>
        <v/>
      </c>
      <c r="C898" s="274" t="str">
        <f>IF('1. Order'!O903="","",'1. Order'!O903)</f>
        <v/>
      </c>
      <c r="D898" s="55" t="str">
        <f>IF('1. Order'!I903="","",'1. Order'!I903)</f>
        <v/>
      </c>
      <c r="E898" s="55" t="str">
        <f>IF('1. Order'!J903="","",'1. Order'!J903)</f>
        <v/>
      </c>
      <c r="F898" s="55" t="str">
        <f>IF('1. Order'!K903="","",'1. Order'!K903)</f>
        <v/>
      </c>
      <c r="G898" s="281" t="str">
        <f>IF('1. Order'!M903="","",'1. Order'!M903)</f>
        <v/>
      </c>
      <c r="H898" s="285"/>
      <c r="I898" s="101"/>
      <c r="J898" s="101"/>
      <c r="K898" s="284" t="str">
        <f>IF('1. Order'!AI903="","",'1. Order'!AI903)</f>
        <v/>
      </c>
      <c r="L898" s="284" t="str">
        <f>IF('1. Order'!AH903="","",'1. Order'!AH903)</f>
        <v/>
      </c>
      <c r="M898" s="101"/>
      <c r="N898" s="101"/>
      <c r="O898" s="101"/>
      <c r="P898" s="112"/>
      <c r="Q898" s="58"/>
      <c r="R898" s="56"/>
      <c r="S898" s="56"/>
      <c r="T898" s="56"/>
      <c r="U898" s="57"/>
      <c r="V898" s="58"/>
      <c r="W898" s="56"/>
      <c r="X898" s="56"/>
      <c r="Y898" s="56"/>
      <c r="Z898" s="56"/>
      <c r="AA898" s="56"/>
      <c r="AB898" s="56"/>
      <c r="AC898" s="56"/>
      <c r="AD898" s="56"/>
      <c r="AE898" s="56"/>
      <c r="AF898" s="101"/>
      <c r="AG898" s="112"/>
    </row>
    <row r="899" spans="1:33">
      <c r="A899" s="54" t="str">
        <f>IF('1. Order'!B904="","",'1. Order'!B904)</f>
        <v/>
      </c>
      <c r="B899" s="274" t="str">
        <f>IF('1. Order'!N904="","",'1. Order'!N904)</f>
        <v/>
      </c>
      <c r="C899" s="274" t="str">
        <f>IF('1. Order'!O904="","",'1. Order'!O904)</f>
        <v/>
      </c>
      <c r="D899" s="55" t="str">
        <f>IF('1. Order'!I904="","",'1. Order'!I904)</f>
        <v/>
      </c>
      <c r="E899" s="55" t="str">
        <f>IF('1. Order'!J904="","",'1. Order'!J904)</f>
        <v/>
      </c>
      <c r="F899" s="55" t="str">
        <f>IF('1. Order'!K904="","",'1. Order'!K904)</f>
        <v/>
      </c>
      <c r="G899" s="281" t="str">
        <f>IF('1. Order'!M904="","",'1. Order'!M904)</f>
        <v/>
      </c>
      <c r="H899" s="285"/>
      <c r="I899" s="101"/>
      <c r="J899" s="101"/>
      <c r="K899" s="284" t="str">
        <f>IF('1. Order'!AI904="","",'1. Order'!AI904)</f>
        <v/>
      </c>
      <c r="L899" s="284" t="str">
        <f>IF('1. Order'!AH904="","",'1. Order'!AH904)</f>
        <v/>
      </c>
      <c r="M899" s="101"/>
      <c r="N899" s="101"/>
      <c r="O899" s="101"/>
      <c r="P899" s="112"/>
      <c r="Q899" s="58"/>
      <c r="R899" s="56"/>
      <c r="S899" s="56"/>
      <c r="T899" s="56"/>
      <c r="U899" s="57"/>
      <c r="V899" s="58"/>
      <c r="W899" s="56"/>
      <c r="X899" s="56"/>
      <c r="Y899" s="56"/>
      <c r="Z899" s="56"/>
      <c r="AA899" s="56"/>
      <c r="AB899" s="56"/>
      <c r="AC899" s="56"/>
      <c r="AD899" s="56"/>
      <c r="AE899" s="56"/>
      <c r="AF899" s="101"/>
      <c r="AG899" s="112"/>
    </row>
    <row r="900" spans="1:33">
      <c r="A900" s="54" t="str">
        <f>IF('1. Order'!B905="","",'1. Order'!B905)</f>
        <v/>
      </c>
      <c r="B900" s="274" t="str">
        <f>IF('1. Order'!N905="","",'1. Order'!N905)</f>
        <v/>
      </c>
      <c r="C900" s="274" t="str">
        <f>IF('1. Order'!O905="","",'1. Order'!O905)</f>
        <v/>
      </c>
      <c r="D900" s="55" t="str">
        <f>IF('1. Order'!I905="","",'1. Order'!I905)</f>
        <v/>
      </c>
      <c r="E900" s="55" t="str">
        <f>IF('1. Order'!J905="","",'1. Order'!J905)</f>
        <v/>
      </c>
      <c r="F900" s="55" t="str">
        <f>IF('1. Order'!K905="","",'1. Order'!K905)</f>
        <v/>
      </c>
      <c r="G900" s="281" t="str">
        <f>IF('1. Order'!M905="","",'1. Order'!M905)</f>
        <v/>
      </c>
      <c r="H900" s="285"/>
      <c r="I900" s="101"/>
      <c r="J900" s="101"/>
      <c r="K900" s="284" t="str">
        <f>IF('1. Order'!AI905="","",'1. Order'!AI905)</f>
        <v/>
      </c>
      <c r="L900" s="284" t="str">
        <f>IF('1. Order'!AH905="","",'1. Order'!AH905)</f>
        <v/>
      </c>
      <c r="M900" s="101"/>
      <c r="N900" s="101"/>
      <c r="O900" s="101"/>
      <c r="P900" s="112"/>
      <c r="Q900" s="58"/>
      <c r="R900" s="56"/>
      <c r="S900" s="56"/>
      <c r="T900" s="56"/>
      <c r="U900" s="57"/>
      <c r="V900" s="58"/>
      <c r="W900" s="56"/>
      <c r="X900" s="56"/>
      <c r="Y900" s="56"/>
      <c r="Z900" s="56"/>
      <c r="AA900" s="56"/>
      <c r="AB900" s="56"/>
      <c r="AC900" s="56"/>
      <c r="AD900" s="56"/>
      <c r="AE900" s="56"/>
      <c r="AF900" s="101"/>
      <c r="AG900" s="112"/>
    </row>
    <row r="901" spans="1:33">
      <c r="A901" s="54" t="str">
        <f>IF('1. Order'!B906="","",'1. Order'!B906)</f>
        <v/>
      </c>
      <c r="B901" s="274" t="str">
        <f>IF('1. Order'!N906="","",'1. Order'!N906)</f>
        <v/>
      </c>
      <c r="C901" s="274" t="str">
        <f>IF('1. Order'!O906="","",'1. Order'!O906)</f>
        <v/>
      </c>
      <c r="D901" s="55" t="str">
        <f>IF('1. Order'!I906="","",'1. Order'!I906)</f>
        <v/>
      </c>
      <c r="E901" s="55" t="str">
        <f>IF('1. Order'!J906="","",'1. Order'!J906)</f>
        <v/>
      </c>
      <c r="F901" s="55" t="str">
        <f>IF('1. Order'!K906="","",'1. Order'!K906)</f>
        <v/>
      </c>
      <c r="G901" s="281" t="str">
        <f>IF('1. Order'!M906="","",'1. Order'!M906)</f>
        <v/>
      </c>
      <c r="H901" s="285"/>
      <c r="I901" s="101"/>
      <c r="J901" s="101"/>
      <c r="K901" s="284" t="str">
        <f>IF('1. Order'!AI906="","",'1. Order'!AI906)</f>
        <v/>
      </c>
      <c r="L901" s="284" t="str">
        <f>IF('1. Order'!AH906="","",'1. Order'!AH906)</f>
        <v/>
      </c>
      <c r="M901" s="101"/>
      <c r="N901" s="101"/>
      <c r="O901" s="101"/>
      <c r="P901" s="112"/>
      <c r="Q901" s="58"/>
      <c r="R901" s="56"/>
      <c r="S901" s="56"/>
      <c r="T901" s="56"/>
      <c r="U901" s="57"/>
      <c r="V901" s="58"/>
      <c r="W901" s="56"/>
      <c r="X901" s="56"/>
      <c r="Y901" s="56"/>
      <c r="Z901" s="56"/>
      <c r="AA901" s="56"/>
      <c r="AB901" s="56"/>
      <c r="AC901" s="56"/>
      <c r="AD901" s="56"/>
      <c r="AE901" s="56"/>
      <c r="AF901" s="101"/>
      <c r="AG901" s="112"/>
    </row>
    <row r="902" spans="1:33">
      <c r="A902" s="54" t="str">
        <f>IF('1. Order'!B907="","",'1. Order'!B907)</f>
        <v/>
      </c>
      <c r="B902" s="274" t="str">
        <f>IF('1. Order'!N907="","",'1. Order'!N907)</f>
        <v/>
      </c>
      <c r="C902" s="274" t="str">
        <f>IF('1. Order'!O907="","",'1. Order'!O907)</f>
        <v/>
      </c>
      <c r="D902" s="55" t="str">
        <f>IF('1. Order'!I907="","",'1. Order'!I907)</f>
        <v/>
      </c>
      <c r="E902" s="55" t="str">
        <f>IF('1. Order'!J907="","",'1. Order'!J907)</f>
        <v/>
      </c>
      <c r="F902" s="55" t="str">
        <f>IF('1. Order'!K907="","",'1. Order'!K907)</f>
        <v/>
      </c>
      <c r="G902" s="281" t="str">
        <f>IF('1. Order'!M907="","",'1. Order'!M907)</f>
        <v/>
      </c>
      <c r="H902" s="285"/>
      <c r="I902" s="101"/>
      <c r="J902" s="101"/>
      <c r="K902" s="284" t="str">
        <f>IF('1. Order'!AI907="","",'1. Order'!AI907)</f>
        <v/>
      </c>
      <c r="L902" s="284" t="str">
        <f>IF('1. Order'!AH907="","",'1. Order'!AH907)</f>
        <v/>
      </c>
      <c r="M902" s="101"/>
      <c r="N902" s="101"/>
      <c r="O902" s="101"/>
      <c r="P902" s="112"/>
      <c r="Q902" s="58"/>
      <c r="R902" s="56"/>
      <c r="S902" s="56"/>
      <c r="T902" s="56"/>
      <c r="U902" s="57"/>
      <c r="V902" s="58"/>
      <c r="W902" s="56"/>
      <c r="X902" s="56"/>
      <c r="Y902" s="56"/>
      <c r="Z902" s="56"/>
      <c r="AA902" s="56"/>
      <c r="AB902" s="56"/>
      <c r="AC902" s="56"/>
      <c r="AD902" s="56"/>
      <c r="AE902" s="56"/>
      <c r="AF902" s="101"/>
      <c r="AG902" s="112"/>
    </row>
    <row r="903" spans="1:33">
      <c r="A903" s="54" t="str">
        <f>IF('1. Order'!B908="","",'1. Order'!B908)</f>
        <v/>
      </c>
      <c r="B903" s="274" t="str">
        <f>IF('1. Order'!N908="","",'1. Order'!N908)</f>
        <v/>
      </c>
      <c r="C903" s="274" t="str">
        <f>IF('1. Order'!O908="","",'1. Order'!O908)</f>
        <v/>
      </c>
      <c r="D903" s="55" t="str">
        <f>IF('1. Order'!I908="","",'1. Order'!I908)</f>
        <v/>
      </c>
      <c r="E903" s="55" t="str">
        <f>IF('1. Order'!J908="","",'1. Order'!J908)</f>
        <v/>
      </c>
      <c r="F903" s="55" t="str">
        <f>IF('1. Order'!K908="","",'1. Order'!K908)</f>
        <v/>
      </c>
      <c r="G903" s="281" t="str">
        <f>IF('1. Order'!M908="","",'1. Order'!M908)</f>
        <v/>
      </c>
      <c r="H903" s="285"/>
      <c r="I903" s="101"/>
      <c r="J903" s="101"/>
      <c r="K903" s="284" t="str">
        <f>IF('1. Order'!AI908="","",'1. Order'!AI908)</f>
        <v/>
      </c>
      <c r="L903" s="284" t="str">
        <f>IF('1. Order'!AH908="","",'1. Order'!AH908)</f>
        <v/>
      </c>
      <c r="M903" s="101"/>
      <c r="N903" s="101"/>
      <c r="O903" s="101"/>
      <c r="P903" s="112"/>
      <c r="Q903" s="58"/>
      <c r="R903" s="56"/>
      <c r="S903" s="56"/>
      <c r="T903" s="56"/>
      <c r="U903" s="57"/>
      <c r="V903" s="58"/>
      <c r="W903" s="56"/>
      <c r="X903" s="56"/>
      <c r="Y903" s="56"/>
      <c r="Z903" s="56"/>
      <c r="AA903" s="56"/>
      <c r="AB903" s="56"/>
      <c r="AC903" s="56"/>
      <c r="AD903" s="56"/>
      <c r="AE903" s="56"/>
      <c r="AF903" s="101"/>
      <c r="AG903" s="112"/>
    </row>
    <row r="904" spans="1:33">
      <c r="A904" s="54" t="str">
        <f>IF('1. Order'!B909="","",'1. Order'!B909)</f>
        <v/>
      </c>
      <c r="B904" s="274" t="str">
        <f>IF('1. Order'!N909="","",'1. Order'!N909)</f>
        <v/>
      </c>
      <c r="C904" s="274" t="str">
        <f>IF('1. Order'!O909="","",'1. Order'!O909)</f>
        <v/>
      </c>
      <c r="D904" s="55" t="str">
        <f>IF('1. Order'!I909="","",'1. Order'!I909)</f>
        <v/>
      </c>
      <c r="E904" s="55" t="str">
        <f>IF('1. Order'!J909="","",'1. Order'!J909)</f>
        <v/>
      </c>
      <c r="F904" s="55" t="str">
        <f>IF('1. Order'!K909="","",'1. Order'!K909)</f>
        <v/>
      </c>
      <c r="G904" s="281" t="str">
        <f>IF('1. Order'!M909="","",'1. Order'!M909)</f>
        <v/>
      </c>
      <c r="H904" s="285"/>
      <c r="I904" s="101"/>
      <c r="J904" s="101"/>
      <c r="K904" s="284" t="str">
        <f>IF('1. Order'!AI909="","",'1. Order'!AI909)</f>
        <v/>
      </c>
      <c r="L904" s="284" t="str">
        <f>IF('1. Order'!AH909="","",'1. Order'!AH909)</f>
        <v/>
      </c>
      <c r="M904" s="101"/>
      <c r="N904" s="101"/>
      <c r="O904" s="101"/>
      <c r="P904" s="112"/>
      <c r="Q904" s="58"/>
      <c r="R904" s="56"/>
      <c r="S904" s="56"/>
      <c r="T904" s="56"/>
      <c r="U904" s="57"/>
      <c r="V904" s="58"/>
      <c r="W904" s="56"/>
      <c r="X904" s="56"/>
      <c r="Y904" s="56"/>
      <c r="Z904" s="56"/>
      <c r="AA904" s="56"/>
      <c r="AB904" s="56"/>
      <c r="AC904" s="56"/>
      <c r="AD904" s="56"/>
      <c r="AE904" s="56"/>
      <c r="AF904" s="101"/>
      <c r="AG904" s="112"/>
    </row>
    <row r="905" spans="1:33">
      <c r="A905" s="54" t="str">
        <f>IF('1. Order'!B910="","",'1. Order'!B910)</f>
        <v/>
      </c>
      <c r="B905" s="274" t="str">
        <f>IF('1. Order'!N910="","",'1. Order'!N910)</f>
        <v/>
      </c>
      <c r="C905" s="274" t="str">
        <f>IF('1. Order'!O910="","",'1. Order'!O910)</f>
        <v/>
      </c>
      <c r="D905" s="55" t="str">
        <f>IF('1. Order'!I910="","",'1. Order'!I910)</f>
        <v/>
      </c>
      <c r="E905" s="55" t="str">
        <f>IF('1. Order'!J910="","",'1. Order'!J910)</f>
        <v/>
      </c>
      <c r="F905" s="55" t="str">
        <f>IF('1. Order'!K910="","",'1. Order'!K910)</f>
        <v/>
      </c>
      <c r="G905" s="281" t="str">
        <f>IF('1. Order'!M910="","",'1. Order'!M910)</f>
        <v/>
      </c>
      <c r="H905" s="285"/>
      <c r="I905" s="101"/>
      <c r="J905" s="101"/>
      <c r="K905" s="284" t="str">
        <f>IF('1. Order'!AI910="","",'1. Order'!AI910)</f>
        <v/>
      </c>
      <c r="L905" s="284" t="str">
        <f>IF('1. Order'!AH910="","",'1. Order'!AH910)</f>
        <v/>
      </c>
      <c r="M905" s="101"/>
      <c r="N905" s="101"/>
      <c r="O905" s="101"/>
      <c r="P905" s="112"/>
      <c r="Q905" s="58"/>
      <c r="R905" s="56"/>
      <c r="S905" s="56"/>
      <c r="T905" s="56"/>
      <c r="U905" s="57"/>
      <c r="V905" s="58"/>
      <c r="W905" s="56"/>
      <c r="X905" s="56"/>
      <c r="Y905" s="56"/>
      <c r="Z905" s="56"/>
      <c r="AA905" s="56"/>
      <c r="AB905" s="56"/>
      <c r="AC905" s="56"/>
      <c r="AD905" s="56"/>
      <c r="AE905" s="56"/>
      <c r="AF905" s="101"/>
      <c r="AG905" s="112"/>
    </row>
    <row r="906" spans="1:33">
      <c r="A906" s="54" t="str">
        <f>IF('1. Order'!B911="","",'1. Order'!B911)</f>
        <v/>
      </c>
      <c r="B906" s="274" t="str">
        <f>IF('1. Order'!N911="","",'1. Order'!N911)</f>
        <v/>
      </c>
      <c r="C906" s="274" t="str">
        <f>IF('1. Order'!O911="","",'1. Order'!O911)</f>
        <v/>
      </c>
      <c r="D906" s="55" t="str">
        <f>IF('1. Order'!I911="","",'1. Order'!I911)</f>
        <v/>
      </c>
      <c r="E906" s="55" t="str">
        <f>IF('1. Order'!J911="","",'1. Order'!J911)</f>
        <v/>
      </c>
      <c r="F906" s="55" t="str">
        <f>IF('1. Order'!K911="","",'1. Order'!K911)</f>
        <v/>
      </c>
      <c r="G906" s="281" t="str">
        <f>IF('1. Order'!M911="","",'1. Order'!M911)</f>
        <v/>
      </c>
      <c r="H906" s="285"/>
      <c r="I906" s="101"/>
      <c r="J906" s="101"/>
      <c r="K906" s="284" t="str">
        <f>IF('1. Order'!AI911="","",'1. Order'!AI911)</f>
        <v/>
      </c>
      <c r="L906" s="284" t="str">
        <f>IF('1. Order'!AH911="","",'1. Order'!AH911)</f>
        <v/>
      </c>
      <c r="M906" s="101"/>
      <c r="N906" s="101"/>
      <c r="O906" s="101"/>
      <c r="P906" s="112"/>
      <c r="Q906" s="58"/>
      <c r="R906" s="56"/>
      <c r="S906" s="56"/>
      <c r="T906" s="56"/>
      <c r="U906" s="57"/>
      <c r="V906" s="58"/>
      <c r="W906" s="56"/>
      <c r="X906" s="56"/>
      <c r="Y906" s="56"/>
      <c r="Z906" s="56"/>
      <c r="AA906" s="56"/>
      <c r="AB906" s="56"/>
      <c r="AC906" s="56"/>
      <c r="AD906" s="56"/>
      <c r="AE906" s="56"/>
      <c r="AF906" s="101"/>
      <c r="AG906" s="112"/>
    </row>
    <row r="907" spans="1:33">
      <c r="A907" s="54" t="str">
        <f>IF('1. Order'!B912="","",'1. Order'!B912)</f>
        <v/>
      </c>
      <c r="B907" s="274" t="str">
        <f>IF('1. Order'!N912="","",'1. Order'!N912)</f>
        <v/>
      </c>
      <c r="C907" s="274" t="str">
        <f>IF('1. Order'!O912="","",'1. Order'!O912)</f>
        <v/>
      </c>
      <c r="D907" s="55" t="str">
        <f>IF('1. Order'!I912="","",'1. Order'!I912)</f>
        <v/>
      </c>
      <c r="E907" s="55" t="str">
        <f>IF('1. Order'!J912="","",'1. Order'!J912)</f>
        <v/>
      </c>
      <c r="F907" s="55" t="str">
        <f>IF('1. Order'!K912="","",'1. Order'!K912)</f>
        <v/>
      </c>
      <c r="G907" s="281" t="str">
        <f>IF('1. Order'!M912="","",'1. Order'!M912)</f>
        <v/>
      </c>
      <c r="H907" s="285"/>
      <c r="I907" s="101"/>
      <c r="J907" s="101"/>
      <c r="K907" s="284" t="str">
        <f>IF('1. Order'!AI912="","",'1. Order'!AI912)</f>
        <v/>
      </c>
      <c r="L907" s="284" t="str">
        <f>IF('1. Order'!AH912="","",'1. Order'!AH912)</f>
        <v/>
      </c>
      <c r="M907" s="101"/>
      <c r="N907" s="101"/>
      <c r="O907" s="101"/>
      <c r="P907" s="112"/>
      <c r="Q907" s="58"/>
      <c r="R907" s="56"/>
      <c r="S907" s="56"/>
      <c r="T907" s="56"/>
      <c r="U907" s="57"/>
      <c r="V907" s="58"/>
      <c r="W907" s="56"/>
      <c r="X907" s="56"/>
      <c r="Y907" s="56"/>
      <c r="Z907" s="56"/>
      <c r="AA907" s="56"/>
      <c r="AB907" s="56"/>
      <c r="AC907" s="56"/>
      <c r="AD907" s="56"/>
      <c r="AE907" s="56"/>
      <c r="AF907" s="101"/>
      <c r="AG907" s="112"/>
    </row>
    <row r="908" spans="1:33">
      <c r="A908" s="54" t="str">
        <f>IF('1. Order'!B913="","",'1. Order'!B913)</f>
        <v/>
      </c>
      <c r="B908" s="274" t="str">
        <f>IF('1. Order'!N913="","",'1. Order'!N913)</f>
        <v/>
      </c>
      <c r="C908" s="274" t="str">
        <f>IF('1. Order'!O913="","",'1. Order'!O913)</f>
        <v/>
      </c>
      <c r="D908" s="55" t="str">
        <f>IF('1. Order'!I913="","",'1. Order'!I913)</f>
        <v/>
      </c>
      <c r="E908" s="55" t="str">
        <f>IF('1. Order'!J913="","",'1. Order'!J913)</f>
        <v/>
      </c>
      <c r="F908" s="55" t="str">
        <f>IF('1. Order'!K913="","",'1. Order'!K913)</f>
        <v/>
      </c>
      <c r="G908" s="281" t="str">
        <f>IF('1. Order'!M913="","",'1. Order'!M913)</f>
        <v/>
      </c>
      <c r="H908" s="285"/>
      <c r="I908" s="101"/>
      <c r="J908" s="101"/>
      <c r="K908" s="284" t="str">
        <f>IF('1. Order'!AI913="","",'1. Order'!AI913)</f>
        <v/>
      </c>
      <c r="L908" s="284" t="str">
        <f>IF('1. Order'!AH913="","",'1. Order'!AH913)</f>
        <v/>
      </c>
      <c r="M908" s="101"/>
      <c r="N908" s="101"/>
      <c r="O908" s="101"/>
      <c r="P908" s="112"/>
      <c r="Q908" s="58"/>
      <c r="R908" s="56"/>
      <c r="S908" s="56"/>
      <c r="T908" s="56"/>
      <c r="U908" s="57"/>
      <c r="V908" s="58"/>
      <c r="W908" s="56"/>
      <c r="X908" s="56"/>
      <c r="Y908" s="56"/>
      <c r="Z908" s="56"/>
      <c r="AA908" s="56"/>
      <c r="AB908" s="56"/>
      <c r="AC908" s="56"/>
      <c r="AD908" s="56"/>
      <c r="AE908" s="56"/>
      <c r="AF908" s="101"/>
      <c r="AG908" s="112"/>
    </row>
    <row r="909" spans="1:33">
      <c r="A909" s="54" t="str">
        <f>IF('1. Order'!B914="","",'1. Order'!B914)</f>
        <v/>
      </c>
      <c r="B909" s="274" t="str">
        <f>IF('1. Order'!N914="","",'1. Order'!N914)</f>
        <v/>
      </c>
      <c r="C909" s="274" t="str">
        <f>IF('1. Order'!O914="","",'1. Order'!O914)</f>
        <v/>
      </c>
      <c r="D909" s="55" t="str">
        <f>IF('1. Order'!I914="","",'1. Order'!I914)</f>
        <v/>
      </c>
      <c r="E909" s="55" t="str">
        <f>IF('1. Order'!J914="","",'1. Order'!J914)</f>
        <v/>
      </c>
      <c r="F909" s="55" t="str">
        <f>IF('1. Order'!K914="","",'1. Order'!K914)</f>
        <v/>
      </c>
      <c r="G909" s="281" t="str">
        <f>IF('1. Order'!M914="","",'1. Order'!M914)</f>
        <v/>
      </c>
      <c r="H909" s="285"/>
      <c r="I909" s="101"/>
      <c r="J909" s="101"/>
      <c r="K909" s="284" t="str">
        <f>IF('1. Order'!AI914="","",'1. Order'!AI914)</f>
        <v/>
      </c>
      <c r="L909" s="284" t="str">
        <f>IF('1. Order'!AH914="","",'1. Order'!AH914)</f>
        <v/>
      </c>
      <c r="M909" s="101"/>
      <c r="N909" s="101"/>
      <c r="O909" s="101"/>
      <c r="P909" s="112"/>
      <c r="Q909" s="58"/>
      <c r="R909" s="56"/>
      <c r="S909" s="56"/>
      <c r="T909" s="56"/>
      <c r="U909" s="57"/>
      <c r="V909" s="58"/>
      <c r="W909" s="56"/>
      <c r="X909" s="56"/>
      <c r="Y909" s="56"/>
      <c r="Z909" s="56"/>
      <c r="AA909" s="56"/>
      <c r="AB909" s="56"/>
      <c r="AC909" s="56"/>
      <c r="AD909" s="56"/>
      <c r="AE909" s="56"/>
      <c r="AF909" s="101"/>
      <c r="AG909" s="112"/>
    </row>
    <row r="910" spans="1:33">
      <c r="A910" s="54" t="str">
        <f>IF('1. Order'!B915="","",'1. Order'!B915)</f>
        <v/>
      </c>
      <c r="B910" s="274" t="str">
        <f>IF('1. Order'!N915="","",'1. Order'!N915)</f>
        <v/>
      </c>
      <c r="C910" s="274" t="str">
        <f>IF('1. Order'!O915="","",'1. Order'!O915)</f>
        <v/>
      </c>
      <c r="D910" s="55" t="str">
        <f>IF('1. Order'!I915="","",'1. Order'!I915)</f>
        <v/>
      </c>
      <c r="E910" s="55" t="str">
        <f>IF('1. Order'!J915="","",'1. Order'!J915)</f>
        <v/>
      </c>
      <c r="F910" s="55" t="str">
        <f>IF('1. Order'!K915="","",'1. Order'!K915)</f>
        <v/>
      </c>
      <c r="G910" s="281" t="str">
        <f>IF('1. Order'!M915="","",'1. Order'!M915)</f>
        <v/>
      </c>
      <c r="H910" s="285"/>
      <c r="I910" s="101"/>
      <c r="J910" s="101"/>
      <c r="K910" s="284" t="str">
        <f>IF('1. Order'!AI915="","",'1. Order'!AI915)</f>
        <v/>
      </c>
      <c r="L910" s="284" t="str">
        <f>IF('1. Order'!AH915="","",'1. Order'!AH915)</f>
        <v/>
      </c>
      <c r="M910" s="101"/>
      <c r="N910" s="101"/>
      <c r="O910" s="101"/>
      <c r="P910" s="112"/>
      <c r="Q910" s="58"/>
      <c r="R910" s="56"/>
      <c r="S910" s="56"/>
      <c r="T910" s="56"/>
      <c r="U910" s="57"/>
      <c r="V910" s="58"/>
      <c r="W910" s="56"/>
      <c r="X910" s="56"/>
      <c r="Y910" s="56"/>
      <c r="Z910" s="56"/>
      <c r="AA910" s="56"/>
      <c r="AB910" s="56"/>
      <c r="AC910" s="56"/>
      <c r="AD910" s="56"/>
      <c r="AE910" s="56"/>
      <c r="AF910" s="101"/>
      <c r="AG910" s="112"/>
    </row>
    <row r="911" spans="1:33">
      <c r="A911" s="54" t="str">
        <f>IF('1. Order'!B916="","",'1. Order'!B916)</f>
        <v/>
      </c>
      <c r="B911" s="274" t="str">
        <f>IF('1. Order'!N916="","",'1. Order'!N916)</f>
        <v/>
      </c>
      <c r="C911" s="274" t="str">
        <f>IF('1. Order'!O916="","",'1. Order'!O916)</f>
        <v/>
      </c>
      <c r="D911" s="55" t="str">
        <f>IF('1. Order'!I916="","",'1. Order'!I916)</f>
        <v/>
      </c>
      <c r="E911" s="55" t="str">
        <f>IF('1. Order'!J916="","",'1. Order'!J916)</f>
        <v/>
      </c>
      <c r="F911" s="55" t="str">
        <f>IF('1. Order'!K916="","",'1. Order'!K916)</f>
        <v/>
      </c>
      <c r="G911" s="281" t="str">
        <f>IF('1. Order'!M916="","",'1. Order'!M916)</f>
        <v/>
      </c>
      <c r="H911" s="285"/>
      <c r="I911" s="101"/>
      <c r="J911" s="101"/>
      <c r="K911" s="284" t="str">
        <f>IF('1. Order'!AI916="","",'1. Order'!AI916)</f>
        <v/>
      </c>
      <c r="L911" s="284" t="str">
        <f>IF('1. Order'!AH916="","",'1. Order'!AH916)</f>
        <v/>
      </c>
      <c r="M911" s="101"/>
      <c r="N911" s="101"/>
      <c r="O911" s="101"/>
      <c r="P911" s="112"/>
      <c r="Q911" s="58"/>
      <c r="R911" s="56"/>
      <c r="S911" s="56"/>
      <c r="T911" s="56"/>
      <c r="U911" s="57"/>
      <c r="V911" s="58"/>
      <c r="W911" s="56"/>
      <c r="X911" s="56"/>
      <c r="Y911" s="56"/>
      <c r="Z911" s="56"/>
      <c r="AA911" s="56"/>
      <c r="AB911" s="56"/>
      <c r="AC911" s="56"/>
      <c r="AD911" s="56"/>
      <c r="AE911" s="56"/>
      <c r="AF911" s="101"/>
      <c r="AG911" s="112"/>
    </row>
    <row r="912" spans="1:33">
      <c r="A912" s="54" t="str">
        <f>IF('1. Order'!B917="","",'1. Order'!B917)</f>
        <v/>
      </c>
      <c r="B912" s="274" t="str">
        <f>IF('1. Order'!N917="","",'1. Order'!N917)</f>
        <v/>
      </c>
      <c r="C912" s="274" t="str">
        <f>IF('1. Order'!O917="","",'1. Order'!O917)</f>
        <v/>
      </c>
      <c r="D912" s="55" t="str">
        <f>IF('1. Order'!I917="","",'1. Order'!I917)</f>
        <v/>
      </c>
      <c r="E912" s="55" t="str">
        <f>IF('1. Order'!J917="","",'1. Order'!J917)</f>
        <v/>
      </c>
      <c r="F912" s="55" t="str">
        <f>IF('1. Order'!K917="","",'1. Order'!K917)</f>
        <v/>
      </c>
      <c r="G912" s="281" t="str">
        <f>IF('1. Order'!M917="","",'1. Order'!M917)</f>
        <v/>
      </c>
      <c r="H912" s="285"/>
      <c r="I912" s="101"/>
      <c r="J912" s="101"/>
      <c r="K912" s="284" t="str">
        <f>IF('1. Order'!AI917="","",'1. Order'!AI917)</f>
        <v/>
      </c>
      <c r="L912" s="284" t="str">
        <f>IF('1. Order'!AH917="","",'1. Order'!AH917)</f>
        <v/>
      </c>
      <c r="M912" s="101"/>
      <c r="N912" s="101"/>
      <c r="O912" s="101"/>
      <c r="P912" s="112"/>
      <c r="Q912" s="58"/>
      <c r="R912" s="56"/>
      <c r="S912" s="56"/>
      <c r="T912" s="56"/>
      <c r="U912" s="57"/>
      <c r="V912" s="58"/>
      <c r="W912" s="56"/>
      <c r="X912" s="56"/>
      <c r="Y912" s="56"/>
      <c r="Z912" s="56"/>
      <c r="AA912" s="56"/>
      <c r="AB912" s="56"/>
      <c r="AC912" s="56"/>
      <c r="AD912" s="56"/>
      <c r="AE912" s="56"/>
      <c r="AF912" s="101"/>
      <c r="AG912" s="112"/>
    </row>
    <row r="913" spans="1:33">
      <c r="A913" s="54" t="str">
        <f>IF('1. Order'!B918="","",'1. Order'!B918)</f>
        <v/>
      </c>
      <c r="B913" s="274" t="str">
        <f>IF('1. Order'!N918="","",'1. Order'!N918)</f>
        <v/>
      </c>
      <c r="C913" s="274" t="str">
        <f>IF('1. Order'!O918="","",'1. Order'!O918)</f>
        <v/>
      </c>
      <c r="D913" s="55" t="str">
        <f>IF('1. Order'!I918="","",'1. Order'!I918)</f>
        <v/>
      </c>
      <c r="E913" s="55" t="str">
        <f>IF('1. Order'!J918="","",'1. Order'!J918)</f>
        <v/>
      </c>
      <c r="F913" s="55" t="str">
        <f>IF('1. Order'!K918="","",'1. Order'!K918)</f>
        <v/>
      </c>
      <c r="G913" s="281" t="str">
        <f>IF('1. Order'!M918="","",'1. Order'!M918)</f>
        <v/>
      </c>
      <c r="H913" s="285"/>
      <c r="I913" s="101"/>
      <c r="J913" s="101"/>
      <c r="K913" s="284" t="str">
        <f>IF('1. Order'!AI918="","",'1. Order'!AI918)</f>
        <v/>
      </c>
      <c r="L913" s="284" t="str">
        <f>IF('1. Order'!AH918="","",'1. Order'!AH918)</f>
        <v/>
      </c>
      <c r="M913" s="101"/>
      <c r="N913" s="101"/>
      <c r="O913" s="101"/>
      <c r="P913" s="112"/>
      <c r="Q913" s="58"/>
      <c r="R913" s="56"/>
      <c r="S913" s="56"/>
      <c r="T913" s="56"/>
      <c r="U913" s="57"/>
      <c r="V913" s="58"/>
      <c r="W913" s="56"/>
      <c r="X913" s="56"/>
      <c r="Y913" s="56"/>
      <c r="Z913" s="56"/>
      <c r="AA913" s="56"/>
      <c r="AB913" s="56"/>
      <c r="AC913" s="56"/>
      <c r="AD913" s="56"/>
      <c r="AE913" s="56"/>
      <c r="AF913" s="101"/>
      <c r="AG913" s="112"/>
    </row>
    <row r="914" spans="1:33">
      <c r="A914" s="54" t="str">
        <f>IF('1. Order'!B919="","",'1. Order'!B919)</f>
        <v/>
      </c>
      <c r="B914" s="274" t="str">
        <f>IF('1. Order'!N919="","",'1. Order'!N919)</f>
        <v/>
      </c>
      <c r="C914" s="274" t="str">
        <f>IF('1. Order'!O919="","",'1. Order'!O919)</f>
        <v/>
      </c>
      <c r="D914" s="55" t="str">
        <f>IF('1. Order'!I919="","",'1. Order'!I919)</f>
        <v/>
      </c>
      <c r="E914" s="55" t="str">
        <f>IF('1. Order'!J919="","",'1. Order'!J919)</f>
        <v/>
      </c>
      <c r="F914" s="55" t="str">
        <f>IF('1. Order'!K919="","",'1. Order'!K919)</f>
        <v/>
      </c>
      <c r="G914" s="281" t="str">
        <f>IF('1. Order'!M919="","",'1. Order'!M919)</f>
        <v/>
      </c>
      <c r="H914" s="285"/>
      <c r="I914" s="101"/>
      <c r="J914" s="101"/>
      <c r="K914" s="284" t="str">
        <f>IF('1. Order'!AI919="","",'1. Order'!AI919)</f>
        <v/>
      </c>
      <c r="L914" s="284" t="str">
        <f>IF('1. Order'!AH919="","",'1. Order'!AH919)</f>
        <v/>
      </c>
      <c r="M914" s="101"/>
      <c r="N914" s="101"/>
      <c r="O914" s="101"/>
      <c r="P914" s="112"/>
      <c r="Q914" s="58"/>
      <c r="R914" s="56"/>
      <c r="S914" s="56"/>
      <c r="T914" s="56"/>
      <c r="U914" s="57"/>
      <c r="V914" s="58"/>
      <c r="W914" s="56"/>
      <c r="X914" s="56"/>
      <c r="Y914" s="56"/>
      <c r="Z914" s="56"/>
      <c r="AA914" s="56"/>
      <c r="AB914" s="56"/>
      <c r="AC914" s="56"/>
      <c r="AD914" s="56"/>
      <c r="AE914" s="56"/>
      <c r="AF914" s="101"/>
      <c r="AG914" s="112"/>
    </row>
    <row r="915" spans="1:33">
      <c r="A915" s="54" t="str">
        <f>IF('1. Order'!B920="","",'1. Order'!B920)</f>
        <v/>
      </c>
      <c r="B915" s="274" t="str">
        <f>IF('1. Order'!N920="","",'1. Order'!N920)</f>
        <v/>
      </c>
      <c r="C915" s="274" t="str">
        <f>IF('1. Order'!O920="","",'1. Order'!O920)</f>
        <v/>
      </c>
      <c r="D915" s="55" t="str">
        <f>IF('1. Order'!I920="","",'1. Order'!I920)</f>
        <v/>
      </c>
      <c r="E915" s="55" t="str">
        <f>IF('1. Order'!J920="","",'1. Order'!J920)</f>
        <v/>
      </c>
      <c r="F915" s="55" t="str">
        <f>IF('1. Order'!K920="","",'1. Order'!K920)</f>
        <v/>
      </c>
      <c r="G915" s="281" t="str">
        <f>IF('1. Order'!M920="","",'1. Order'!M920)</f>
        <v/>
      </c>
      <c r="H915" s="285"/>
      <c r="I915" s="101"/>
      <c r="J915" s="101"/>
      <c r="K915" s="284" t="str">
        <f>IF('1. Order'!AI920="","",'1. Order'!AI920)</f>
        <v/>
      </c>
      <c r="L915" s="284" t="str">
        <f>IF('1. Order'!AH920="","",'1. Order'!AH920)</f>
        <v/>
      </c>
      <c r="M915" s="101"/>
      <c r="N915" s="101"/>
      <c r="O915" s="101"/>
      <c r="P915" s="112"/>
      <c r="Q915" s="58"/>
      <c r="R915" s="56"/>
      <c r="S915" s="56"/>
      <c r="T915" s="56"/>
      <c r="U915" s="57"/>
      <c r="V915" s="58"/>
      <c r="W915" s="56"/>
      <c r="X915" s="56"/>
      <c r="Y915" s="56"/>
      <c r="Z915" s="56"/>
      <c r="AA915" s="56"/>
      <c r="AB915" s="56"/>
      <c r="AC915" s="56"/>
      <c r="AD915" s="56"/>
      <c r="AE915" s="56"/>
      <c r="AF915" s="101"/>
      <c r="AG915" s="112"/>
    </row>
    <row r="916" spans="1:33">
      <c r="A916" s="54" t="str">
        <f>IF('1. Order'!B921="","",'1. Order'!B921)</f>
        <v/>
      </c>
      <c r="B916" s="274" t="str">
        <f>IF('1. Order'!N921="","",'1. Order'!N921)</f>
        <v/>
      </c>
      <c r="C916" s="274" t="str">
        <f>IF('1. Order'!O921="","",'1. Order'!O921)</f>
        <v/>
      </c>
      <c r="D916" s="55" t="str">
        <f>IF('1. Order'!I921="","",'1. Order'!I921)</f>
        <v/>
      </c>
      <c r="E916" s="55" t="str">
        <f>IF('1. Order'!J921="","",'1. Order'!J921)</f>
        <v/>
      </c>
      <c r="F916" s="55" t="str">
        <f>IF('1. Order'!K921="","",'1. Order'!K921)</f>
        <v/>
      </c>
      <c r="G916" s="281" t="str">
        <f>IF('1. Order'!M921="","",'1. Order'!M921)</f>
        <v/>
      </c>
      <c r="H916" s="285"/>
      <c r="I916" s="101"/>
      <c r="J916" s="101"/>
      <c r="K916" s="284" t="str">
        <f>IF('1. Order'!AI921="","",'1. Order'!AI921)</f>
        <v/>
      </c>
      <c r="L916" s="284" t="str">
        <f>IF('1. Order'!AH921="","",'1. Order'!AH921)</f>
        <v/>
      </c>
      <c r="M916" s="101"/>
      <c r="N916" s="101"/>
      <c r="O916" s="101"/>
      <c r="P916" s="112"/>
      <c r="Q916" s="58"/>
      <c r="R916" s="56"/>
      <c r="S916" s="56"/>
      <c r="T916" s="56"/>
      <c r="U916" s="57"/>
      <c r="V916" s="58"/>
      <c r="W916" s="56"/>
      <c r="X916" s="56"/>
      <c r="Y916" s="56"/>
      <c r="Z916" s="56"/>
      <c r="AA916" s="56"/>
      <c r="AB916" s="56"/>
      <c r="AC916" s="56"/>
      <c r="AD916" s="56"/>
      <c r="AE916" s="56"/>
      <c r="AF916" s="101"/>
      <c r="AG916" s="112"/>
    </row>
    <row r="917" spans="1:33">
      <c r="A917" s="54" t="str">
        <f>IF('1. Order'!B922="","",'1. Order'!B922)</f>
        <v/>
      </c>
      <c r="B917" s="274" t="str">
        <f>IF('1. Order'!N922="","",'1. Order'!N922)</f>
        <v/>
      </c>
      <c r="C917" s="274" t="str">
        <f>IF('1. Order'!O922="","",'1. Order'!O922)</f>
        <v/>
      </c>
      <c r="D917" s="55" t="str">
        <f>IF('1. Order'!I922="","",'1. Order'!I922)</f>
        <v/>
      </c>
      <c r="E917" s="55" t="str">
        <f>IF('1. Order'!J922="","",'1. Order'!J922)</f>
        <v/>
      </c>
      <c r="F917" s="55" t="str">
        <f>IF('1. Order'!K922="","",'1. Order'!K922)</f>
        <v/>
      </c>
      <c r="G917" s="281" t="str">
        <f>IF('1. Order'!M922="","",'1. Order'!M922)</f>
        <v/>
      </c>
      <c r="H917" s="285"/>
      <c r="I917" s="101"/>
      <c r="J917" s="101"/>
      <c r="K917" s="284" t="str">
        <f>IF('1. Order'!AI922="","",'1. Order'!AI922)</f>
        <v/>
      </c>
      <c r="L917" s="284" t="str">
        <f>IF('1. Order'!AH922="","",'1. Order'!AH922)</f>
        <v/>
      </c>
      <c r="M917" s="101"/>
      <c r="N917" s="101"/>
      <c r="O917" s="101"/>
      <c r="P917" s="112"/>
      <c r="Q917" s="58"/>
      <c r="R917" s="56"/>
      <c r="S917" s="56"/>
      <c r="T917" s="56"/>
      <c r="U917" s="57"/>
      <c r="V917" s="58"/>
      <c r="W917" s="56"/>
      <c r="X917" s="56"/>
      <c r="Y917" s="56"/>
      <c r="Z917" s="56"/>
      <c r="AA917" s="56"/>
      <c r="AB917" s="56"/>
      <c r="AC917" s="56"/>
      <c r="AD917" s="56"/>
      <c r="AE917" s="56"/>
      <c r="AF917" s="101"/>
      <c r="AG917" s="112"/>
    </row>
    <row r="918" spans="1:33">
      <c r="A918" s="54" t="str">
        <f>IF('1. Order'!B923="","",'1. Order'!B923)</f>
        <v/>
      </c>
      <c r="B918" s="274" t="str">
        <f>IF('1. Order'!N923="","",'1. Order'!N923)</f>
        <v/>
      </c>
      <c r="C918" s="274" t="str">
        <f>IF('1. Order'!O923="","",'1. Order'!O923)</f>
        <v/>
      </c>
      <c r="D918" s="55" t="str">
        <f>IF('1. Order'!I923="","",'1. Order'!I923)</f>
        <v/>
      </c>
      <c r="E918" s="55" t="str">
        <f>IF('1. Order'!J923="","",'1. Order'!J923)</f>
        <v/>
      </c>
      <c r="F918" s="55" t="str">
        <f>IF('1. Order'!K923="","",'1. Order'!K923)</f>
        <v/>
      </c>
      <c r="G918" s="281" t="str">
        <f>IF('1. Order'!M923="","",'1. Order'!M923)</f>
        <v/>
      </c>
      <c r="H918" s="285"/>
      <c r="I918" s="101"/>
      <c r="J918" s="101"/>
      <c r="K918" s="284" t="str">
        <f>IF('1. Order'!AI923="","",'1. Order'!AI923)</f>
        <v/>
      </c>
      <c r="L918" s="284" t="str">
        <f>IF('1. Order'!AH923="","",'1. Order'!AH923)</f>
        <v/>
      </c>
      <c r="M918" s="101"/>
      <c r="N918" s="101"/>
      <c r="O918" s="101"/>
      <c r="P918" s="112"/>
      <c r="Q918" s="58"/>
      <c r="R918" s="56"/>
      <c r="S918" s="56"/>
      <c r="T918" s="56"/>
      <c r="U918" s="57"/>
      <c r="V918" s="58"/>
      <c r="W918" s="56"/>
      <c r="X918" s="56"/>
      <c r="Y918" s="56"/>
      <c r="Z918" s="56"/>
      <c r="AA918" s="56"/>
      <c r="AB918" s="56"/>
      <c r="AC918" s="56"/>
      <c r="AD918" s="56"/>
      <c r="AE918" s="56"/>
      <c r="AF918" s="101"/>
      <c r="AG918" s="112"/>
    </row>
    <row r="919" spans="1:33">
      <c r="A919" s="54" t="str">
        <f>IF('1. Order'!B924="","",'1. Order'!B924)</f>
        <v/>
      </c>
      <c r="B919" s="274" t="str">
        <f>IF('1. Order'!N924="","",'1. Order'!N924)</f>
        <v/>
      </c>
      <c r="C919" s="274" t="str">
        <f>IF('1. Order'!O924="","",'1. Order'!O924)</f>
        <v/>
      </c>
      <c r="D919" s="55" t="str">
        <f>IF('1. Order'!I924="","",'1. Order'!I924)</f>
        <v/>
      </c>
      <c r="E919" s="55" t="str">
        <f>IF('1. Order'!J924="","",'1. Order'!J924)</f>
        <v/>
      </c>
      <c r="F919" s="55" t="str">
        <f>IF('1. Order'!K924="","",'1. Order'!K924)</f>
        <v/>
      </c>
      <c r="G919" s="281" t="str">
        <f>IF('1. Order'!M924="","",'1. Order'!M924)</f>
        <v/>
      </c>
      <c r="H919" s="285"/>
      <c r="I919" s="101"/>
      <c r="J919" s="101"/>
      <c r="K919" s="284" t="str">
        <f>IF('1. Order'!AI924="","",'1. Order'!AI924)</f>
        <v/>
      </c>
      <c r="L919" s="284" t="str">
        <f>IF('1. Order'!AH924="","",'1. Order'!AH924)</f>
        <v/>
      </c>
      <c r="M919" s="101"/>
      <c r="N919" s="101"/>
      <c r="O919" s="101"/>
      <c r="P919" s="112"/>
      <c r="Q919" s="58"/>
      <c r="R919" s="56"/>
      <c r="S919" s="56"/>
      <c r="T919" s="56"/>
      <c r="U919" s="57"/>
      <c r="V919" s="58"/>
      <c r="W919" s="56"/>
      <c r="X919" s="56"/>
      <c r="Y919" s="56"/>
      <c r="Z919" s="56"/>
      <c r="AA919" s="56"/>
      <c r="AB919" s="56"/>
      <c r="AC919" s="56"/>
      <c r="AD919" s="56"/>
      <c r="AE919" s="56"/>
      <c r="AF919" s="101"/>
      <c r="AG919" s="112"/>
    </row>
    <row r="920" spans="1:33">
      <c r="A920" s="54" t="str">
        <f>IF('1. Order'!B925="","",'1. Order'!B925)</f>
        <v/>
      </c>
      <c r="B920" s="274" t="str">
        <f>IF('1. Order'!N925="","",'1. Order'!N925)</f>
        <v/>
      </c>
      <c r="C920" s="274" t="str">
        <f>IF('1. Order'!O925="","",'1. Order'!O925)</f>
        <v/>
      </c>
      <c r="D920" s="55" t="str">
        <f>IF('1. Order'!I925="","",'1. Order'!I925)</f>
        <v/>
      </c>
      <c r="E920" s="55" t="str">
        <f>IF('1. Order'!J925="","",'1. Order'!J925)</f>
        <v/>
      </c>
      <c r="F920" s="55" t="str">
        <f>IF('1. Order'!K925="","",'1. Order'!K925)</f>
        <v/>
      </c>
      <c r="G920" s="281" t="str">
        <f>IF('1. Order'!M925="","",'1. Order'!M925)</f>
        <v/>
      </c>
      <c r="H920" s="285"/>
      <c r="I920" s="101"/>
      <c r="J920" s="101"/>
      <c r="K920" s="284" t="str">
        <f>IF('1. Order'!AI925="","",'1. Order'!AI925)</f>
        <v/>
      </c>
      <c r="L920" s="284" t="str">
        <f>IF('1. Order'!AH925="","",'1. Order'!AH925)</f>
        <v/>
      </c>
      <c r="M920" s="101"/>
      <c r="N920" s="101"/>
      <c r="O920" s="101"/>
      <c r="P920" s="112"/>
      <c r="Q920" s="58"/>
      <c r="R920" s="56"/>
      <c r="S920" s="56"/>
      <c r="T920" s="56"/>
      <c r="U920" s="57"/>
      <c r="V920" s="58"/>
      <c r="W920" s="56"/>
      <c r="X920" s="56"/>
      <c r="Y920" s="56"/>
      <c r="Z920" s="56"/>
      <c r="AA920" s="56"/>
      <c r="AB920" s="56"/>
      <c r="AC920" s="56"/>
      <c r="AD920" s="56"/>
      <c r="AE920" s="56"/>
      <c r="AF920" s="101"/>
      <c r="AG920" s="112"/>
    </row>
    <row r="921" spans="1:33">
      <c r="A921" s="54" t="str">
        <f>IF('1. Order'!B926="","",'1. Order'!B926)</f>
        <v/>
      </c>
      <c r="B921" s="274" t="str">
        <f>IF('1. Order'!N926="","",'1. Order'!N926)</f>
        <v/>
      </c>
      <c r="C921" s="274" t="str">
        <f>IF('1. Order'!O926="","",'1. Order'!O926)</f>
        <v/>
      </c>
      <c r="D921" s="55" t="str">
        <f>IF('1. Order'!I926="","",'1. Order'!I926)</f>
        <v/>
      </c>
      <c r="E921" s="55" t="str">
        <f>IF('1. Order'!J926="","",'1. Order'!J926)</f>
        <v/>
      </c>
      <c r="F921" s="55" t="str">
        <f>IF('1. Order'!K926="","",'1. Order'!K926)</f>
        <v/>
      </c>
      <c r="G921" s="281" t="str">
        <f>IF('1. Order'!M926="","",'1. Order'!M926)</f>
        <v/>
      </c>
      <c r="H921" s="285"/>
      <c r="I921" s="101"/>
      <c r="J921" s="101"/>
      <c r="K921" s="284" t="str">
        <f>IF('1. Order'!AI926="","",'1. Order'!AI926)</f>
        <v/>
      </c>
      <c r="L921" s="284" t="str">
        <f>IF('1. Order'!AH926="","",'1. Order'!AH926)</f>
        <v/>
      </c>
      <c r="M921" s="101"/>
      <c r="N921" s="101"/>
      <c r="O921" s="101"/>
      <c r="P921" s="112"/>
      <c r="Q921" s="58"/>
      <c r="R921" s="56"/>
      <c r="S921" s="56"/>
      <c r="T921" s="56"/>
      <c r="U921" s="57"/>
      <c r="V921" s="58"/>
      <c r="W921" s="56"/>
      <c r="X921" s="56"/>
      <c r="Y921" s="56"/>
      <c r="Z921" s="56"/>
      <c r="AA921" s="56"/>
      <c r="AB921" s="56"/>
      <c r="AC921" s="56"/>
      <c r="AD921" s="56"/>
      <c r="AE921" s="56"/>
      <c r="AF921" s="101"/>
      <c r="AG921" s="112"/>
    </row>
    <row r="922" spans="1:33">
      <c r="A922" s="54" t="str">
        <f>IF('1. Order'!B927="","",'1. Order'!B927)</f>
        <v/>
      </c>
      <c r="B922" s="274" t="str">
        <f>IF('1. Order'!N927="","",'1. Order'!N927)</f>
        <v/>
      </c>
      <c r="C922" s="274" t="str">
        <f>IF('1. Order'!O927="","",'1. Order'!O927)</f>
        <v/>
      </c>
      <c r="D922" s="55" t="str">
        <f>IF('1. Order'!I927="","",'1. Order'!I927)</f>
        <v/>
      </c>
      <c r="E922" s="55" t="str">
        <f>IF('1. Order'!J927="","",'1. Order'!J927)</f>
        <v/>
      </c>
      <c r="F922" s="55" t="str">
        <f>IF('1. Order'!K927="","",'1. Order'!K927)</f>
        <v/>
      </c>
      <c r="G922" s="281" t="str">
        <f>IF('1. Order'!M927="","",'1. Order'!M927)</f>
        <v/>
      </c>
      <c r="H922" s="285"/>
      <c r="I922" s="101"/>
      <c r="J922" s="101"/>
      <c r="K922" s="284" t="str">
        <f>IF('1. Order'!AI927="","",'1. Order'!AI927)</f>
        <v/>
      </c>
      <c r="L922" s="284" t="str">
        <f>IF('1. Order'!AH927="","",'1. Order'!AH927)</f>
        <v/>
      </c>
      <c r="M922" s="101"/>
      <c r="N922" s="101"/>
      <c r="O922" s="101"/>
      <c r="P922" s="112"/>
      <c r="Q922" s="58"/>
      <c r="R922" s="56"/>
      <c r="S922" s="56"/>
      <c r="T922" s="56"/>
      <c r="U922" s="57"/>
      <c r="V922" s="58"/>
      <c r="W922" s="56"/>
      <c r="X922" s="56"/>
      <c r="Y922" s="56"/>
      <c r="Z922" s="56"/>
      <c r="AA922" s="56"/>
      <c r="AB922" s="56"/>
      <c r="AC922" s="56"/>
      <c r="AD922" s="56"/>
      <c r="AE922" s="56"/>
      <c r="AF922" s="101"/>
      <c r="AG922" s="112"/>
    </row>
    <row r="923" spans="1:33">
      <c r="A923" s="54" t="str">
        <f>IF('1. Order'!B928="","",'1. Order'!B928)</f>
        <v/>
      </c>
      <c r="B923" s="274" t="str">
        <f>IF('1. Order'!N928="","",'1. Order'!N928)</f>
        <v/>
      </c>
      <c r="C923" s="274" t="str">
        <f>IF('1. Order'!O928="","",'1. Order'!O928)</f>
        <v/>
      </c>
      <c r="D923" s="55" t="str">
        <f>IF('1. Order'!I928="","",'1. Order'!I928)</f>
        <v/>
      </c>
      <c r="E923" s="55" t="str">
        <f>IF('1. Order'!J928="","",'1. Order'!J928)</f>
        <v/>
      </c>
      <c r="F923" s="55" t="str">
        <f>IF('1. Order'!K928="","",'1. Order'!K928)</f>
        <v/>
      </c>
      <c r="G923" s="281" t="str">
        <f>IF('1. Order'!M928="","",'1. Order'!M928)</f>
        <v/>
      </c>
      <c r="H923" s="285"/>
      <c r="I923" s="101"/>
      <c r="J923" s="101"/>
      <c r="K923" s="284" t="str">
        <f>IF('1. Order'!AI928="","",'1. Order'!AI928)</f>
        <v/>
      </c>
      <c r="L923" s="284" t="str">
        <f>IF('1. Order'!AH928="","",'1. Order'!AH928)</f>
        <v/>
      </c>
      <c r="M923" s="101"/>
      <c r="N923" s="101"/>
      <c r="O923" s="101"/>
      <c r="P923" s="112"/>
      <c r="Q923" s="58"/>
      <c r="R923" s="56"/>
      <c r="S923" s="56"/>
      <c r="T923" s="56"/>
      <c r="U923" s="57"/>
      <c r="V923" s="58"/>
      <c r="W923" s="56"/>
      <c r="X923" s="56"/>
      <c r="Y923" s="56"/>
      <c r="Z923" s="56"/>
      <c r="AA923" s="56"/>
      <c r="AB923" s="56"/>
      <c r="AC923" s="56"/>
      <c r="AD923" s="56"/>
      <c r="AE923" s="56"/>
      <c r="AF923" s="101"/>
      <c r="AG923" s="112"/>
    </row>
    <row r="924" spans="1:33">
      <c r="A924" s="54" t="str">
        <f>IF('1. Order'!B929="","",'1. Order'!B929)</f>
        <v/>
      </c>
      <c r="B924" s="274" t="str">
        <f>IF('1. Order'!N929="","",'1. Order'!N929)</f>
        <v/>
      </c>
      <c r="C924" s="274" t="str">
        <f>IF('1. Order'!O929="","",'1. Order'!O929)</f>
        <v/>
      </c>
      <c r="D924" s="55" t="str">
        <f>IF('1. Order'!I929="","",'1. Order'!I929)</f>
        <v/>
      </c>
      <c r="E924" s="55" t="str">
        <f>IF('1. Order'!J929="","",'1. Order'!J929)</f>
        <v/>
      </c>
      <c r="F924" s="55" t="str">
        <f>IF('1. Order'!K929="","",'1. Order'!K929)</f>
        <v/>
      </c>
      <c r="G924" s="281" t="str">
        <f>IF('1. Order'!M929="","",'1. Order'!M929)</f>
        <v/>
      </c>
      <c r="H924" s="285"/>
      <c r="I924" s="101"/>
      <c r="J924" s="101"/>
      <c r="K924" s="284" t="str">
        <f>IF('1. Order'!AI929="","",'1. Order'!AI929)</f>
        <v/>
      </c>
      <c r="L924" s="284" t="str">
        <f>IF('1. Order'!AH929="","",'1. Order'!AH929)</f>
        <v/>
      </c>
      <c r="M924" s="101"/>
      <c r="N924" s="101"/>
      <c r="O924" s="101"/>
      <c r="P924" s="112"/>
      <c r="Q924" s="58"/>
      <c r="R924" s="56"/>
      <c r="S924" s="56"/>
      <c r="T924" s="56"/>
      <c r="U924" s="57"/>
      <c r="V924" s="58"/>
      <c r="W924" s="56"/>
      <c r="X924" s="56"/>
      <c r="Y924" s="56"/>
      <c r="Z924" s="56"/>
      <c r="AA924" s="56"/>
      <c r="AB924" s="56"/>
      <c r="AC924" s="56"/>
      <c r="AD924" s="56"/>
      <c r="AE924" s="56"/>
      <c r="AF924" s="101"/>
      <c r="AG924" s="112"/>
    </row>
    <row r="925" spans="1:33">
      <c r="A925" s="54" t="str">
        <f>IF('1. Order'!B930="","",'1. Order'!B930)</f>
        <v/>
      </c>
      <c r="B925" s="274" t="str">
        <f>IF('1. Order'!N930="","",'1. Order'!N930)</f>
        <v/>
      </c>
      <c r="C925" s="274" t="str">
        <f>IF('1. Order'!O930="","",'1. Order'!O930)</f>
        <v/>
      </c>
      <c r="D925" s="55" t="str">
        <f>IF('1. Order'!I930="","",'1. Order'!I930)</f>
        <v/>
      </c>
      <c r="E925" s="55" t="str">
        <f>IF('1. Order'!J930="","",'1. Order'!J930)</f>
        <v/>
      </c>
      <c r="F925" s="55" t="str">
        <f>IF('1. Order'!K930="","",'1. Order'!K930)</f>
        <v/>
      </c>
      <c r="G925" s="281" t="str">
        <f>IF('1. Order'!M930="","",'1. Order'!M930)</f>
        <v/>
      </c>
      <c r="H925" s="285"/>
      <c r="I925" s="101"/>
      <c r="J925" s="101"/>
      <c r="K925" s="284" t="str">
        <f>IF('1. Order'!AI930="","",'1. Order'!AI930)</f>
        <v/>
      </c>
      <c r="L925" s="284" t="str">
        <f>IF('1. Order'!AH930="","",'1. Order'!AH930)</f>
        <v/>
      </c>
      <c r="M925" s="101"/>
      <c r="N925" s="101"/>
      <c r="O925" s="101"/>
      <c r="P925" s="112"/>
      <c r="Q925" s="58"/>
      <c r="R925" s="56"/>
      <c r="S925" s="56"/>
      <c r="T925" s="56"/>
      <c r="U925" s="57"/>
      <c r="V925" s="58"/>
      <c r="W925" s="56"/>
      <c r="X925" s="56"/>
      <c r="Y925" s="56"/>
      <c r="Z925" s="56"/>
      <c r="AA925" s="56"/>
      <c r="AB925" s="56"/>
      <c r="AC925" s="56"/>
      <c r="AD925" s="56"/>
      <c r="AE925" s="56"/>
      <c r="AF925" s="101"/>
      <c r="AG925" s="112"/>
    </row>
    <row r="926" spans="1:33">
      <c r="A926" s="54" t="str">
        <f>IF('1. Order'!B931="","",'1. Order'!B931)</f>
        <v/>
      </c>
      <c r="B926" s="274" t="str">
        <f>IF('1. Order'!N931="","",'1. Order'!N931)</f>
        <v/>
      </c>
      <c r="C926" s="274" t="str">
        <f>IF('1. Order'!O931="","",'1. Order'!O931)</f>
        <v/>
      </c>
      <c r="D926" s="55" t="str">
        <f>IF('1. Order'!I931="","",'1. Order'!I931)</f>
        <v/>
      </c>
      <c r="E926" s="55" t="str">
        <f>IF('1. Order'!J931="","",'1. Order'!J931)</f>
        <v/>
      </c>
      <c r="F926" s="55" t="str">
        <f>IF('1. Order'!K931="","",'1. Order'!K931)</f>
        <v/>
      </c>
      <c r="G926" s="281" t="str">
        <f>IF('1. Order'!M931="","",'1. Order'!M931)</f>
        <v/>
      </c>
      <c r="H926" s="285"/>
      <c r="I926" s="101"/>
      <c r="J926" s="101"/>
      <c r="K926" s="284" t="str">
        <f>IF('1. Order'!AI931="","",'1. Order'!AI931)</f>
        <v/>
      </c>
      <c r="L926" s="284" t="str">
        <f>IF('1. Order'!AH931="","",'1. Order'!AH931)</f>
        <v/>
      </c>
      <c r="M926" s="101"/>
      <c r="N926" s="101"/>
      <c r="O926" s="101"/>
      <c r="P926" s="112"/>
      <c r="Q926" s="58"/>
      <c r="R926" s="56"/>
      <c r="S926" s="56"/>
      <c r="T926" s="56"/>
      <c r="U926" s="57"/>
      <c r="V926" s="58"/>
      <c r="W926" s="56"/>
      <c r="X926" s="56"/>
      <c r="Y926" s="56"/>
      <c r="Z926" s="56"/>
      <c r="AA926" s="56"/>
      <c r="AB926" s="56"/>
      <c r="AC926" s="56"/>
      <c r="AD926" s="56"/>
      <c r="AE926" s="56"/>
      <c r="AF926" s="101"/>
      <c r="AG926" s="112"/>
    </row>
    <row r="927" spans="1:33">
      <c r="A927" s="54" t="str">
        <f>IF('1. Order'!B932="","",'1. Order'!B932)</f>
        <v/>
      </c>
      <c r="B927" s="274" t="str">
        <f>IF('1. Order'!N932="","",'1. Order'!N932)</f>
        <v/>
      </c>
      <c r="C927" s="274" t="str">
        <f>IF('1. Order'!O932="","",'1. Order'!O932)</f>
        <v/>
      </c>
      <c r="D927" s="55" t="str">
        <f>IF('1. Order'!I932="","",'1. Order'!I932)</f>
        <v/>
      </c>
      <c r="E927" s="55" t="str">
        <f>IF('1. Order'!J932="","",'1. Order'!J932)</f>
        <v/>
      </c>
      <c r="F927" s="55" t="str">
        <f>IF('1. Order'!K932="","",'1. Order'!K932)</f>
        <v/>
      </c>
      <c r="G927" s="281" t="str">
        <f>IF('1. Order'!M932="","",'1. Order'!M932)</f>
        <v/>
      </c>
      <c r="H927" s="285"/>
      <c r="I927" s="101"/>
      <c r="J927" s="101"/>
      <c r="K927" s="284" t="str">
        <f>IF('1. Order'!AI932="","",'1. Order'!AI932)</f>
        <v/>
      </c>
      <c r="L927" s="284" t="str">
        <f>IF('1. Order'!AH932="","",'1. Order'!AH932)</f>
        <v/>
      </c>
      <c r="M927" s="101"/>
      <c r="N927" s="101"/>
      <c r="O927" s="101"/>
      <c r="P927" s="112"/>
      <c r="Q927" s="58"/>
      <c r="R927" s="56"/>
      <c r="S927" s="56"/>
      <c r="T927" s="56"/>
      <c r="U927" s="57"/>
      <c r="V927" s="58"/>
      <c r="W927" s="56"/>
      <c r="X927" s="56"/>
      <c r="Y927" s="56"/>
      <c r="Z927" s="56"/>
      <c r="AA927" s="56"/>
      <c r="AB927" s="56"/>
      <c r="AC927" s="56"/>
      <c r="AD927" s="56"/>
      <c r="AE927" s="56"/>
      <c r="AF927" s="101"/>
      <c r="AG927" s="112"/>
    </row>
    <row r="928" spans="1:33">
      <c r="A928" s="54" t="str">
        <f>IF('1. Order'!B933="","",'1. Order'!B933)</f>
        <v/>
      </c>
      <c r="B928" s="274" t="str">
        <f>IF('1. Order'!N933="","",'1. Order'!N933)</f>
        <v/>
      </c>
      <c r="C928" s="274" t="str">
        <f>IF('1. Order'!O933="","",'1. Order'!O933)</f>
        <v/>
      </c>
      <c r="D928" s="55" t="str">
        <f>IF('1. Order'!I933="","",'1. Order'!I933)</f>
        <v/>
      </c>
      <c r="E928" s="55" t="str">
        <f>IF('1. Order'!J933="","",'1. Order'!J933)</f>
        <v/>
      </c>
      <c r="F928" s="55" t="str">
        <f>IF('1. Order'!K933="","",'1. Order'!K933)</f>
        <v/>
      </c>
      <c r="G928" s="281" t="str">
        <f>IF('1. Order'!M933="","",'1. Order'!M933)</f>
        <v/>
      </c>
      <c r="H928" s="285"/>
      <c r="I928" s="101"/>
      <c r="J928" s="101"/>
      <c r="K928" s="284" t="str">
        <f>IF('1. Order'!AI933="","",'1. Order'!AI933)</f>
        <v/>
      </c>
      <c r="L928" s="284" t="str">
        <f>IF('1. Order'!AH933="","",'1. Order'!AH933)</f>
        <v/>
      </c>
      <c r="M928" s="101"/>
      <c r="N928" s="101"/>
      <c r="O928" s="101"/>
      <c r="P928" s="112"/>
      <c r="Q928" s="58"/>
      <c r="R928" s="56"/>
      <c r="S928" s="56"/>
      <c r="T928" s="56"/>
      <c r="U928" s="57"/>
      <c r="V928" s="58"/>
      <c r="W928" s="56"/>
      <c r="X928" s="56"/>
      <c r="Y928" s="56"/>
      <c r="Z928" s="56"/>
      <c r="AA928" s="56"/>
      <c r="AB928" s="56"/>
      <c r="AC928" s="56"/>
      <c r="AD928" s="56"/>
      <c r="AE928" s="56"/>
      <c r="AF928" s="101"/>
      <c r="AG928" s="112"/>
    </row>
    <row r="929" spans="1:33">
      <c r="A929" s="54" t="str">
        <f>IF('1. Order'!B934="","",'1. Order'!B934)</f>
        <v/>
      </c>
      <c r="B929" s="274" t="str">
        <f>IF('1. Order'!N934="","",'1. Order'!N934)</f>
        <v/>
      </c>
      <c r="C929" s="274" t="str">
        <f>IF('1. Order'!O934="","",'1. Order'!O934)</f>
        <v/>
      </c>
      <c r="D929" s="55" t="str">
        <f>IF('1. Order'!I934="","",'1. Order'!I934)</f>
        <v/>
      </c>
      <c r="E929" s="55" t="str">
        <f>IF('1. Order'!J934="","",'1. Order'!J934)</f>
        <v/>
      </c>
      <c r="F929" s="55" t="str">
        <f>IF('1. Order'!K934="","",'1. Order'!K934)</f>
        <v/>
      </c>
      <c r="G929" s="281" t="str">
        <f>IF('1. Order'!M934="","",'1. Order'!M934)</f>
        <v/>
      </c>
      <c r="H929" s="285"/>
      <c r="I929" s="101"/>
      <c r="J929" s="101"/>
      <c r="K929" s="284" t="str">
        <f>IF('1. Order'!AI934="","",'1. Order'!AI934)</f>
        <v/>
      </c>
      <c r="L929" s="284" t="str">
        <f>IF('1. Order'!AH934="","",'1. Order'!AH934)</f>
        <v/>
      </c>
      <c r="M929" s="101"/>
      <c r="N929" s="101"/>
      <c r="O929" s="101"/>
      <c r="P929" s="112"/>
      <c r="Q929" s="58"/>
      <c r="R929" s="56"/>
      <c r="S929" s="56"/>
      <c r="T929" s="56"/>
      <c r="U929" s="57"/>
      <c r="V929" s="58"/>
      <c r="W929" s="56"/>
      <c r="X929" s="56"/>
      <c r="Y929" s="56"/>
      <c r="Z929" s="56"/>
      <c r="AA929" s="56"/>
      <c r="AB929" s="56"/>
      <c r="AC929" s="56"/>
      <c r="AD929" s="56"/>
      <c r="AE929" s="56"/>
      <c r="AF929" s="101"/>
      <c r="AG929" s="112"/>
    </row>
    <row r="930" spans="1:33">
      <c r="A930" s="54" t="str">
        <f>IF('1. Order'!B935="","",'1. Order'!B935)</f>
        <v/>
      </c>
      <c r="B930" s="274" t="str">
        <f>IF('1. Order'!N935="","",'1. Order'!N935)</f>
        <v/>
      </c>
      <c r="C930" s="274" t="str">
        <f>IF('1. Order'!O935="","",'1. Order'!O935)</f>
        <v/>
      </c>
      <c r="D930" s="55" t="str">
        <f>IF('1. Order'!I935="","",'1. Order'!I935)</f>
        <v/>
      </c>
      <c r="E930" s="55" t="str">
        <f>IF('1. Order'!J935="","",'1. Order'!J935)</f>
        <v/>
      </c>
      <c r="F930" s="55" t="str">
        <f>IF('1. Order'!K935="","",'1. Order'!K935)</f>
        <v/>
      </c>
      <c r="G930" s="281" t="str">
        <f>IF('1. Order'!M935="","",'1. Order'!M935)</f>
        <v/>
      </c>
      <c r="H930" s="285"/>
      <c r="I930" s="101"/>
      <c r="J930" s="101"/>
      <c r="K930" s="284" t="str">
        <f>IF('1. Order'!AI935="","",'1. Order'!AI935)</f>
        <v/>
      </c>
      <c r="L930" s="284" t="str">
        <f>IF('1. Order'!AH935="","",'1. Order'!AH935)</f>
        <v/>
      </c>
      <c r="M930" s="101"/>
      <c r="N930" s="101"/>
      <c r="O930" s="101"/>
      <c r="P930" s="112"/>
      <c r="Q930" s="58"/>
      <c r="R930" s="56"/>
      <c r="S930" s="56"/>
      <c r="T930" s="56"/>
      <c r="U930" s="57"/>
      <c r="V930" s="58"/>
      <c r="W930" s="56"/>
      <c r="X930" s="56"/>
      <c r="Y930" s="56"/>
      <c r="Z930" s="56"/>
      <c r="AA930" s="56"/>
      <c r="AB930" s="56"/>
      <c r="AC930" s="56"/>
      <c r="AD930" s="56"/>
      <c r="AE930" s="56"/>
      <c r="AF930" s="101"/>
      <c r="AG930" s="112"/>
    </row>
    <row r="931" spans="1:33">
      <c r="A931" s="54" t="str">
        <f>IF('1. Order'!B936="","",'1. Order'!B936)</f>
        <v/>
      </c>
      <c r="B931" s="274" t="str">
        <f>IF('1. Order'!N936="","",'1. Order'!N936)</f>
        <v/>
      </c>
      <c r="C931" s="274" t="str">
        <f>IF('1. Order'!O936="","",'1. Order'!O936)</f>
        <v/>
      </c>
      <c r="D931" s="55" t="str">
        <f>IF('1. Order'!I936="","",'1. Order'!I936)</f>
        <v/>
      </c>
      <c r="E931" s="55" t="str">
        <f>IF('1. Order'!J936="","",'1. Order'!J936)</f>
        <v/>
      </c>
      <c r="F931" s="55" t="str">
        <f>IF('1. Order'!K936="","",'1. Order'!K936)</f>
        <v/>
      </c>
      <c r="G931" s="281" t="str">
        <f>IF('1. Order'!M936="","",'1. Order'!M936)</f>
        <v/>
      </c>
      <c r="H931" s="285"/>
      <c r="I931" s="101"/>
      <c r="J931" s="101"/>
      <c r="K931" s="284" t="str">
        <f>IF('1. Order'!AI936="","",'1. Order'!AI936)</f>
        <v/>
      </c>
      <c r="L931" s="284" t="str">
        <f>IF('1. Order'!AH936="","",'1. Order'!AH936)</f>
        <v/>
      </c>
      <c r="M931" s="101"/>
      <c r="N931" s="101"/>
      <c r="O931" s="101"/>
      <c r="P931" s="112"/>
      <c r="Q931" s="58"/>
      <c r="R931" s="56"/>
      <c r="S931" s="56"/>
      <c r="T931" s="56"/>
      <c r="U931" s="57"/>
      <c r="V931" s="58"/>
      <c r="W931" s="56"/>
      <c r="X931" s="56"/>
      <c r="Y931" s="56"/>
      <c r="Z931" s="56"/>
      <c r="AA931" s="56"/>
      <c r="AB931" s="56"/>
      <c r="AC931" s="56"/>
      <c r="AD931" s="56"/>
      <c r="AE931" s="56"/>
      <c r="AF931" s="101"/>
      <c r="AG931" s="112"/>
    </row>
    <row r="932" spans="1:33">
      <c r="A932" s="54" t="str">
        <f>IF('1. Order'!B937="","",'1. Order'!B937)</f>
        <v/>
      </c>
      <c r="B932" s="274" t="str">
        <f>IF('1. Order'!N937="","",'1. Order'!N937)</f>
        <v/>
      </c>
      <c r="C932" s="274" t="str">
        <f>IF('1. Order'!O937="","",'1. Order'!O937)</f>
        <v/>
      </c>
      <c r="D932" s="55" t="str">
        <f>IF('1. Order'!I937="","",'1. Order'!I937)</f>
        <v/>
      </c>
      <c r="E932" s="55" t="str">
        <f>IF('1. Order'!J937="","",'1. Order'!J937)</f>
        <v/>
      </c>
      <c r="F932" s="55" t="str">
        <f>IF('1. Order'!K937="","",'1. Order'!K937)</f>
        <v/>
      </c>
      <c r="G932" s="281" t="str">
        <f>IF('1. Order'!M937="","",'1. Order'!M937)</f>
        <v/>
      </c>
      <c r="H932" s="285"/>
      <c r="I932" s="101"/>
      <c r="J932" s="101"/>
      <c r="K932" s="284" t="str">
        <f>IF('1. Order'!AI937="","",'1. Order'!AI937)</f>
        <v/>
      </c>
      <c r="L932" s="284" t="str">
        <f>IF('1. Order'!AH937="","",'1. Order'!AH937)</f>
        <v/>
      </c>
      <c r="M932" s="101"/>
      <c r="N932" s="101"/>
      <c r="O932" s="101"/>
      <c r="P932" s="112"/>
      <c r="Q932" s="58"/>
      <c r="R932" s="56"/>
      <c r="S932" s="56"/>
      <c r="T932" s="56"/>
      <c r="U932" s="57"/>
      <c r="V932" s="58"/>
      <c r="W932" s="56"/>
      <c r="X932" s="56"/>
      <c r="Y932" s="56"/>
      <c r="Z932" s="56"/>
      <c r="AA932" s="56"/>
      <c r="AB932" s="56"/>
      <c r="AC932" s="56"/>
      <c r="AD932" s="56"/>
      <c r="AE932" s="56"/>
      <c r="AF932" s="101"/>
      <c r="AG932" s="112"/>
    </row>
    <row r="933" spans="1:33">
      <c r="A933" s="54" t="str">
        <f>IF('1. Order'!B938="","",'1. Order'!B938)</f>
        <v/>
      </c>
      <c r="B933" s="274" t="str">
        <f>IF('1. Order'!N938="","",'1. Order'!N938)</f>
        <v/>
      </c>
      <c r="C933" s="274" t="str">
        <f>IF('1. Order'!O938="","",'1. Order'!O938)</f>
        <v/>
      </c>
      <c r="D933" s="55" t="str">
        <f>IF('1. Order'!I938="","",'1. Order'!I938)</f>
        <v/>
      </c>
      <c r="E933" s="55" t="str">
        <f>IF('1. Order'!J938="","",'1. Order'!J938)</f>
        <v/>
      </c>
      <c r="F933" s="55" t="str">
        <f>IF('1. Order'!K938="","",'1. Order'!K938)</f>
        <v/>
      </c>
      <c r="G933" s="281" t="str">
        <f>IF('1. Order'!M938="","",'1. Order'!M938)</f>
        <v/>
      </c>
      <c r="H933" s="285"/>
      <c r="I933" s="101"/>
      <c r="J933" s="101"/>
      <c r="K933" s="284" t="str">
        <f>IF('1. Order'!AI938="","",'1. Order'!AI938)</f>
        <v/>
      </c>
      <c r="L933" s="284" t="str">
        <f>IF('1. Order'!AH938="","",'1. Order'!AH938)</f>
        <v/>
      </c>
      <c r="M933" s="101"/>
      <c r="N933" s="101"/>
      <c r="O933" s="101"/>
      <c r="P933" s="112"/>
      <c r="Q933" s="58"/>
      <c r="R933" s="56"/>
      <c r="S933" s="56"/>
      <c r="T933" s="56"/>
      <c r="U933" s="57"/>
      <c r="V933" s="58"/>
      <c r="W933" s="56"/>
      <c r="X933" s="56"/>
      <c r="Y933" s="56"/>
      <c r="Z933" s="56"/>
      <c r="AA933" s="56"/>
      <c r="AB933" s="56"/>
      <c r="AC933" s="56"/>
      <c r="AD933" s="56"/>
      <c r="AE933" s="56"/>
      <c r="AF933" s="101"/>
      <c r="AG933" s="112"/>
    </row>
    <row r="934" spans="1:33">
      <c r="A934" s="54" t="str">
        <f>IF('1. Order'!B939="","",'1. Order'!B939)</f>
        <v/>
      </c>
      <c r="B934" s="274" t="str">
        <f>IF('1. Order'!N939="","",'1. Order'!N939)</f>
        <v/>
      </c>
      <c r="C934" s="274" t="str">
        <f>IF('1. Order'!O939="","",'1. Order'!O939)</f>
        <v/>
      </c>
      <c r="D934" s="55" t="str">
        <f>IF('1. Order'!I939="","",'1. Order'!I939)</f>
        <v/>
      </c>
      <c r="E934" s="55" t="str">
        <f>IF('1. Order'!J939="","",'1. Order'!J939)</f>
        <v/>
      </c>
      <c r="F934" s="55" t="str">
        <f>IF('1. Order'!K939="","",'1. Order'!K939)</f>
        <v/>
      </c>
      <c r="G934" s="281" t="str">
        <f>IF('1. Order'!M939="","",'1. Order'!M939)</f>
        <v/>
      </c>
      <c r="H934" s="285"/>
      <c r="I934" s="101"/>
      <c r="J934" s="101"/>
      <c r="K934" s="284" t="str">
        <f>IF('1. Order'!AI939="","",'1. Order'!AI939)</f>
        <v/>
      </c>
      <c r="L934" s="284" t="str">
        <f>IF('1. Order'!AH939="","",'1. Order'!AH939)</f>
        <v/>
      </c>
      <c r="M934" s="101"/>
      <c r="N934" s="101"/>
      <c r="O934" s="101"/>
      <c r="P934" s="112"/>
      <c r="Q934" s="58"/>
      <c r="R934" s="56"/>
      <c r="S934" s="56"/>
      <c r="T934" s="56"/>
      <c r="U934" s="57"/>
      <c r="V934" s="58"/>
      <c r="W934" s="56"/>
      <c r="X934" s="56"/>
      <c r="Y934" s="56"/>
      <c r="Z934" s="56"/>
      <c r="AA934" s="56"/>
      <c r="AB934" s="56"/>
      <c r="AC934" s="56"/>
      <c r="AD934" s="56"/>
      <c r="AE934" s="56"/>
      <c r="AF934" s="101"/>
      <c r="AG934" s="112"/>
    </row>
    <row r="935" spans="1:33">
      <c r="A935" s="54" t="str">
        <f>IF('1. Order'!B940="","",'1. Order'!B940)</f>
        <v/>
      </c>
      <c r="B935" s="274" t="str">
        <f>IF('1. Order'!N940="","",'1. Order'!N940)</f>
        <v/>
      </c>
      <c r="C935" s="274" t="str">
        <f>IF('1. Order'!O940="","",'1. Order'!O940)</f>
        <v/>
      </c>
      <c r="D935" s="55" t="str">
        <f>IF('1. Order'!I940="","",'1. Order'!I940)</f>
        <v/>
      </c>
      <c r="E935" s="55" t="str">
        <f>IF('1. Order'!J940="","",'1. Order'!J940)</f>
        <v/>
      </c>
      <c r="F935" s="55" t="str">
        <f>IF('1. Order'!K940="","",'1. Order'!K940)</f>
        <v/>
      </c>
      <c r="G935" s="281" t="str">
        <f>IF('1. Order'!M940="","",'1. Order'!M940)</f>
        <v/>
      </c>
      <c r="H935" s="285"/>
      <c r="I935" s="101"/>
      <c r="J935" s="101"/>
      <c r="K935" s="284" t="str">
        <f>IF('1. Order'!AI940="","",'1. Order'!AI940)</f>
        <v/>
      </c>
      <c r="L935" s="284" t="str">
        <f>IF('1. Order'!AH940="","",'1. Order'!AH940)</f>
        <v/>
      </c>
      <c r="M935" s="101"/>
      <c r="N935" s="101"/>
      <c r="O935" s="101"/>
      <c r="P935" s="112"/>
      <c r="Q935" s="58"/>
      <c r="R935" s="56"/>
      <c r="S935" s="56"/>
      <c r="T935" s="56"/>
      <c r="U935" s="57"/>
      <c r="V935" s="58"/>
      <c r="W935" s="56"/>
      <c r="X935" s="56"/>
      <c r="Y935" s="56"/>
      <c r="Z935" s="56"/>
      <c r="AA935" s="56"/>
      <c r="AB935" s="56"/>
      <c r="AC935" s="56"/>
      <c r="AD935" s="56"/>
      <c r="AE935" s="56"/>
      <c r="AF935" s="101"/>
      <c r="AG935" s="112"/>
    </row>
    <row r="936" spans="1:33">
      <c r="A936" s="54" t="str">
        <f>IF('1. Order'!B941="","",'1. Order'!B941)</f>
        <v/>
      </c>
      <c r="B936" s="274" t="str">
        <f>IF('1. Order'!N941="","",'1. Order'!N941)</f>
        <v/>
      </c>
      <c r="C936" s="274" t="str">
        <f>IF('1. Order'!O941="","",'1. Order'!O941)</f>
        <v/>
      </c>
      <c r="D936" s="55" t="str">
        <f>IF('1. Order'!I941="","",'1. Order'!I941)</f>
        <v/>
      </c>
      <c r="E936" s="55" t="str">
        <f>IF('1. Order'!J941="","",'1. Order'!J941)</f>
        <v/>
      </c>
      <c r="F936" s="55" t="str">
        <f>IF('1. Order'!K941="","",'1. Order'!K941)</f>
        <v/>
      </c>
      <c r="G936" s="281" t="str">
        <f>IF('1. Order'!M941="","",'1. Order'!M941)</f>
        <v/>
      </c>
      <c r="H936" s="285"/>
      <c r="I936" s="101"/>
      <c r="J936" s="101"/>
      <c r="K936" s="284" t="str">
        <f>IF('1. Order'!AI941="","",'1. Order'!AI941)</f>
        <v/>
      </c>
      <c r="L936" s="284" t="str">
        <f>IF('1. Order'!AH941="","",'1. Order'!AH941)</f>
        <v/>
      </c>
      <c r="M936" s="101"/>
      <c r="N936" s="101"/>
      <c r="O936" s="101"/>
      <c r="P936" s="112"/>
      <c r="Q936" s="58"/>
      <c r="R936" s="56"/>
      <c r="S936" s="56"/>
      <c r="T936" s="56"/>
      <c r="U936" s="57"/>
      <c r="V936" s="58"/>
      <c r="W936" s="56"/>
      <c r="X936" s="56"/>
      <c r="Y936" s="56"/>
      <c r="Z936" s="56"/>
      <c r="AA936" s="56"/>
      <c r="AB936" s="56"/>
      <c r="AC936" s="56"/>
      <c r="AD936" s="56"/>
      <c r="AE936" s="56"/>
      <c r="AF936" s="101"/>
      <c r="AG936" s="112"/>
    </row>
    <row r="937" spans="1:33">
      <c r="A937" s="54" t="str">
        <f>IF('1. Order'!B942="","",'1. Order'!B942)</f>
        <v/>
      </c>
      <c r="B937" s="274" t="str">
        <f>IF('1. Order'!N942="","",'1. Order'!N942)</f>
        <v/>
      </c>
      <c r="C937" s="274" t="str">
        <f>IF('1. Order'!O942="","",'1. Order'!O942)</f>
        <v/>
      </c>
      <c r="D937" s="55" t="str">
        <f>IF('1. Order'!I942="","",'1. Order'!I942)</f>
        <v/>
      </c>
      <c r="E937" s="55" t="str">
        <f>IF('1. Order'!J942="","",'1. Order'!J942)</f>
        <v/>
      </c>
      <c r="F937" s="55" t="str">
        <f>IF('1. Order'!K942="","",'1. Order'!K942)</f>
        <v/>
      </c>
      <c r="G937" s="281" t="str">
        <f>IF('1. Order'!M942="","",'1. Order'!M942)</f>
        <v/>
      </c>
      <c r="H937" s="285"/>
      <c r="I937" s="101"/>
      <c r="J937" s="101"/>
      <c r="K937" s="284" t="str">
        <f>IF('1. Order'!AI942="","",'1. Order'!AI942)</f>
        <v/>
      </c>
      <c r="L937" s="284" t="str">
        <f>IF('1. Order'!AH942="","",'1. Order'!AH942)</f>
        <v/>
      </c>
      <c r="M937" s="101"/>
      <c r="N937" s="101"/>
      <c r="O937" s="101"/>
      <c r="P937" s="112"/>
      <c r="Q937" s="58"/>
      <c r="R937" s="56"/>
      <c r="S937" s="56"/>
      <c r="T937" s="56"/>
      <c r="U937" s="57"/>
      <c r="V937" s="58"/>
      <c r="W937" s="56"/>
      <c r="X937" s="56"/>
      <c r="Y937" s="56"/>
      <c r="Z937" s="56"/>
      <c r="AA937" s="56"/>
      <c r="AB937" s="56"/>
      <c r="AC937" s="56"/>
      <c r="AD937" s="56"/>
      <c r="AE937" s="56"/>
      <c r="AF937" s="101"/>
      <c r="AG937" s="112"/>
    </row>
    <row r="938" spans="1:33">
      <c r="A938" s="54" t="str">
        <f>IF('1. Order'!B943="","",'1. Order'!B943)</f>
        <v/>
      </c>
      <c r="B938" s="274" t="str">
        <f>IF('1. Order'!N943="","",'1. Order'!N943)</f>
        <v/>
      </c>
      <c r="C938" s="274" t="str">
        <f>IF('1. Order'!O943="","",'1. Order'!O943)</f>
        <v/>
      </c>
      <c r="D938" s="55" t="str">
        <f>IF('1. Order'!I943="","",'1. Order'!I943)</f>
        <v/>
      </c>
      <c r="E938" s="55" t="str">
        <f>IF('1. Order'!J943="","",'1. Order'!J943)</f>
        <v/>
      </c>
      <c r="F938" s="55" t="str">
        <f>IF('1. Order'!K943="","",'1. Order'!K943)</f>
        <v/>
      </c>
      <c r="G938" s="281" t="str">
        <f>IF('1. Order'!M943="","",'1. Order'!M943)</f>
        <v/>
      </c>
      <c r="H938" s="285"/>
      <c r="I938" s="101"/>
      <c r="J938" s="101"/>
      <c r="K938" s="284" t="str">
        <f>IF('1. Order'!AI943="","",'1. Order'!AI943)</f>
        <v/>
      </c>
      <c r="L938" s="284" t="str">
        <f>IF('1. Order'!AH943="","",'1. Order'!AH943)</f>
        <v/>
      </c>
      <c r="M938" s="101"/>
      <c r="N938" s="101"/>
      <c r="O938" s="101"/>
      <c r="P938" s="112"/>
      <c r="Q938" s="58"/>
      <c r="R938" s="56"/>
      <c r="S938" s="56"/>
      <c r="T938" s="56"/>
      <c r="U938" s="57"/>
      <c r="V938" s="58"/>
      <c r="W938" s="56"/>
      <c r="X938" s="56"/>
      <c r="Y938" s="56"/>
      <c r="Z938" s="56"/>
      <c r="AA938" s="56"/>
      <c r="AB938" s="56"/>
      <c r="AC938" s="56"/>
      <c r="AD938" s="56"/>
      <c r="AE938" s="56"/>
      <c r="AF938" s="101"/>
      <c r="AG938" s="112"/>
    </row>
    <row r="939" spans="1:33">
      <c r="A939" s="54" t="str">
        <f>IF('1. Order'!B944="","",'1. Order'!B944)</f>
        <v/>
      </c>
      <c r="B939" s="274" t="str">
        <f>IF('1. Order'!N944="","",'1. Order'!N944)</f>
        <v/>
      </c>
      <c r="C939" s="274" t="str">
        <f>IF('1. Order'!O944="","",'1. Order'!O944)</f>
        <v/>
      </c>
      <c r="D939" s="55" t="str">
        <f>IF('1. Order'!I944="","",'1. Order'!I944)</f>
        <v/>
      </c>
      <c r="E939" s="55" t="str">
        <f>IF('1. Order'!J944="","",'1. Order'!J944)</f>
        <v/>
      </c>
      <c r="F939" s="55" t="str">
        <f>IF('1. Order'!K944="","",'1. Order'!K944)</f>
        <v/>
      </c>
      <c r="G939" s="281" t="str">
        <f>IF('1. Order'!M944="","",'1. Order'!M944)</f>
        <v/>
      </c>
      <c r="H939" s="285"/>
      <c r="I939" s="101"/>
      <c r="J939" s="101"/>
      <c r="K939" s="284" t="str">
        <f>IF('1. Order'!AI944="","",'1. Order'!AI944)</f>
        <v/>
      </c>
      <c r="L939" s="284" t="str">
        <f>IF('1. Order'!AH944="","",'1. Order'!AH944)</f>
        <v/>
      </c>
      <c r="M939" s="101"/>
      <c r="N939" s="101"/>
      <c r="O939" s="101"/>
      <c r="P939" s="112"/>
      <c r="Q939" s="58"/>
      <c r="R939" s="56"/>
      <c r="S939" s="56"/>
      <c r="T939" s="56"/>
      <c r="U939" s="57"/>
      <c r="V939" s="58"/>
      <c r="W939" s="56"/>
      <c r="X939" s="56"/>
      <c r="Y939" s="56"/>
      <c r="Z939" s="56"/>
      <c r="AA939" s="56"/>
      <c r="AB939" s="56"/>
      <c r="AC939" s="56"/>
      <c r="AD939" s="56"/>
      <c r="AE939" s="56"/>
      <c r="AF939" s="101"/>
      <c r="AG939" s="112"/>
    </row>
    <row r="940" spans="1:33">
      <c r="A940" s="54" t="str">
        <f>IF('1. Order'!B945="","",'1. Order'!B945)</f>
        <v/>
      </c>
      <c r="B940" s="274" t="str">
        <f>IF('1. Order'!N945="","",'1. Order'!N945)</f>
        <v/>
      </c>
      <c r="C940" s="274" t="str">
        <f>IF('1. Order'!O945="","",'1. Order'!O945)</f>
        <v/>
      </c>
      <c r="D940" s="55" t="str">
        <f>IF('1. Order'!I945="","",'1. Order'!I945)</f>
        <v/>
      </c>
      <c r="E940" s="55" t="str">
        <f>IF('1. Order'!J945="","",'1. Order'!J945)</f>
        <v/>
      </c>
      <c r="F940" s="55" t="str">
        <f>IF('1. Order'!K945="","",'1. Order'!K945)</f>
        <v/>
      </c>
      <c r="G940" s="281" t="str">
        <f>IF('1. Order'!M945="","",'1. Order'!M945)</f>
        <v/>
      </c>
      <c r="H940" s="285"/>
      <c r="I940" s="101"/>
      <c r="J940" s="101"/>
      <c r="K940" s="284" t="str">
        <f>IF('1. Order'!AI945="","",'1. Order'!AI945)</f>
        <v/>
      </c>
      <c r="L940" s="284" t="str">
        <f>IF('1. Order'!AH945="","",'1. Order'!AH945)</f>
        <v/>
      </c>
      <c r="M940" s="101"/>
      <c r="N940" s="101"/>
      <c r="O940" s="101"/>
      <c r="P940" s="112"/>
      <c r="Q940" s="58"/>
      <c r="R940" s="56"/>
      <c r="S940" s="56"/>
      <c r="T940" s="56"/>
      <c r="U940" s="57"/>
      <c r="V940" s="58"/>
      <c r="W940" s="56"/>
      <c r="X940" s="56"/>
      <c r="Y940" s="56"/>
      <c r="Z940" s="56"/>
      <c r="AA940" s="56"/>
      <c r="AB940" s="56"/>
      <c r="AC940" s="56"/>
      <c r="AD940" s="56"/>
      <c r="AE940" s="56"/>
      <c r="AF940" s="101"/>
      <c r="AG940" s="112"/>
    </row>
    <row r="941" spans="1:33">
      <c r="A941" s="54" t="str">
        <f>IF('1. Order'!B946="","",'1. Order'!B946)</f>
        <v/>
      </c>
      <c r="B941" s="274" t="str">
        <f>IF('1. Order'!N946="","",'1. Order'!N946)</f>
        <v/>
      </c>
      <c r="C941" s="274" t="str">
        <f>IF('1. Order'!O946="","",'1. Order'!O946)</f>
        <v/>
      </c>
      <c r="D941" s="55" t="str">
        <f>IF('1. Order'!I946="","",'1. Order'!I946)</f>
        <v/>
      </c>
      <c r="E941" s="55" t="str">
        <f>IF('1. Order'!J946="","",'1. Order'!J946)</f>
        <v/>
      </c>
      <c r="F941" s="55" t="str">
        <f>IF('1. Order'!K946="","",'1. Order'!K946)</f>
        <v/>
      </c>
      <c r="G941" s="281" t="str">
        <f>IF('1. Order'!M946="","",'1. Order'!M946)</f>
        <v/>
      </c>
      <c r="H941" s="285"/>
      <c r="I941" s="101"/>
      <c r="J941" s="101"/>
      <c r="K941" s="284" t="str">
        <f>IF('1. Order'!AI946="","",'1. Order'!AI946)</f>
        <v/>
      </c>
      <c r="L941" s="284" t="str">
        <f>IF('1. Order'!AH946="","",'1. Order'!AH946)</f>
        <v/>
      </c>
      <c r="M941" s="101"/>
      <c r="N941" s="101"/>
      <c r="O941" s="101"/>
      <c r="P941" s="112"/>
      <c r="Q941" s="58"/>
      <c r="R941" s="56"/>
      <c r="S941" s="56"/>
      <c r="T941" s="56"/>
      <c r="U941" s="57"/>
      <c r="V941" s="58"/>
      <c r="W941" s="56"/>
      <c r="X941" s="56"/>
      <c r="Y941" s="56"/>
      <c r="Z941" s="56"/>
      <c r="AA941" s="56"/>
      <c r="AB941" s="56"/>
      <c r="AC941" s="56"/>
      <c r="AD941" s="56"/>
      <c r="AE941" s="56"/>
      <c r="AF941" s="101"/>
      <c r="AG941" s="112"/>
    </row>
    <row r="942" spans="1:33">
      <c r="A942" s="54" t="str">
        <f>IF('1. Order'!B947="","",'1. Order'!B947)</f>
        <v/>
      </c>
      <c r="B942" s="274" t="str">
        <f>IF('1. Order'!N947="","",'1. Order'!N947)</f>
        <v/>
      </c>
      <c r="C942" s="274" t="str">
        <f>IF('1. Order'!O947="","",'1. Order'!O947)</f>
        <v/>
      </c>
      <c r="D942" s="55" t="str">
        <f>IF('1. Order'!I947="","",'1. Order'!I947)</f>
        <v/>
      </c>
      <c r="E942" s="55" t="str">
        <f>IF('1. Order'!J947="","",'1. Order'!J947)</f>
        <v/>
      </c>
      <c r="F942" s="55" t="str">
        <f>IF('1. Order'!K947="","",'1. Order'!K947)</f>
        <v/>
      </c>
      <c r="G942" s="281" t="str">
        <f>IF('1. Order'!M947="","",'1. Order'!M947)</f>
        <v/>
      </c>
      <c r="H942" s="285"/>
      <c r="I942" s="101"/>
      <c r="J942" s="101"/>
      <c r="K942" s="284" t="str">
        <f>IF('1. Order'!AI947="","",'1. Order'!AI947)</f>
        <v/>
      </c>
      <c r="L942" s="284" t="str">
        <f>IF('1. Order'!AH947="","",'1. Order'!AH947)</f>
        <v/>
      </c>
      <c r="M942" s="101"/>
      <c r="N942" s="101"/>
      <c r="O942" s="101"/>
      <c r="P942" s="112"/>
      <c r="Q942" s="58"/>
      <c r="R942" s="56"/>
      <c r="S942" s="56"/>
      <c r="T942" s="56"/>
      <c r="U942" s="57"/>
      <c r="V942" s="58"/>
      <c r="W942" s="56"/>
      <c r="X942" s="56"/>
      <c r="Y942" s="56"/>
      <c r="Z942" s="56"/>
      <c r="AA942" s="56"/>
      <c r="AB942" s="56"/>
      <c r="AC942" s="56"/>
      <c r="AD942" s="56"/>
      <c r="AE942" s="56"/>
      <c r="AF942" s="101"/>
      <c r="AG942" s="112"/>
    </row>
    <row r="943" spans="1:33">
      <c r="A943" s="54" t="str">
        <f>IF('1. Order'!B948="","",'1. Order'!B948)</f>
        <v/>
      </c>
      <c r="B943" s="274" t="str">
        <f>IF('1. Order'!N948="","",'1. Order'!N948)</f>
        <v/>
      </c>
      <c r="C943" s="274" t="str">
        <f>IF('1. Order'!O948="","",'1. Order'!O948)</f>
        <v/>
      </c>
      <c r="D943" s="55" t="str">
        <f>IF('1. Order'!I948="","",'1. Order'!I948)</f>
        <v/>
      </c>
      <c r="E943" s="55" t="str">
        <f>IF('1. Order'!J948="","",'1. Order'!J948)</f>
        <v/>
      </c>
      <c r="F943" s="55" t="str">
        <f>IF('1. Order'!K948="","",'1. Order'!K948)</f>
        <v/>
      </c>
      <c r="G943" s="281" t="str">
        <f>IF('1. Order'!M948="","",'1. Order'!M948)</f>
        <v/>
      </c>
      <c r="H943" s="285"/>
      <c r="I943" s="101"/>
      <c r="J943" s="101"/>
      <c r="K943" s="284" t="str">
        <f>IF('1. Order'!AI948="","",'1. Order'!AI948)</f>
        <v/>
      </c>
      <c r="L943" s="284" t="str">
        <f>IF('1. Order'!AH948="","",'1. Order'!AH948)</f>
        <v/>
      </c>
      <c r="M943" s="101"/>
      <c r="N943" s="101"/>
      <c r="O943" s="101"/>
      <c r="P943" s="112"/>
      <c r="Q943" s="58"/>
      <c r="R943" s="56"/>
      <c r="S943" s="56"/>
      <c r="T943" s="56"/>
      <c r="U943" s="57"/>
      <c r="V943" s="58"/>
      <c r="W943" s="56"/>
      <c r="X943" s="56"/>
      <c r="Y943" s="56"/>
      <c r="Z943" s="56"/>
      <c r="AA943" s="56"/>
      <c r="AB943" s="56"/>
      <c r="AC943" s="56"/>
      <c r="AD943" s="56"/>
      <c r="AE943" s="56"/>
      <c r="AF943" s="101"/>
      <c r="AG943" s="112"/>
    </row>
    <row r="944" spans="1:33">
      <c r="A944" s="54" t="str">
        <f>IF('1. Order'!B949="","",'1. Order'!B949)</f>
        <v/>
      </c>
      <c r="B944" s="274" t="str">
        <f>IF('1. Order'!N949="","",'1. Order'!N949)</f>
        <v/>
      </c>
      <c r="C944" s="274" t="str">
        <f>IF('1. Order'!O949="","",'1. Order'!O949)</f>
        <v/>
      </c>
      <c r="D944" s="55" t="str">
        <f>IF('1. Order'!I949="","",'1. Order'!I949)</f>
        <v/>
      </c>
      <c r="E944" s="55" t="str">
        <f>IF('1. Order'!J949="","",'1. Order'!J949)</f>
        <v/>
      </c>
      <c r="F944" s="55" t="str">
        <f>IF('1. Order'!K949="","",'1. Order'!K949)</f>
        <v/>
      </c>
      <c r="G944" s="281" t="str">
        <f>IF('1. Order'!M949="","",'1. Order'!M949)</f>
        <v/>
      </c>
      <c r="H944" s="285"/>
      <c r="I944" s="101"/>
      <c r="J944" s="101"/>
      <c r="K944" s="284" t="str">
        <f>IF('1. Order'!AI949="","",'1. Order'!AI949)</f>
        <v/>
      </c>
      <c r="L944" s="284" t="str">
        <f>IF('1. Order'!AH949="","",'1. Order'!AH949)</f>
        <v/>
      </c>
      <c r="M944" s="101"/>
      <c r="N944" s="101"/>
      <c r="O944" s="101"/>
      <c r="P944" s="112"/>
      <c r="Q944" s="58"/>
      <c r="R944" s="56"/>
      <c r="S944" s="56"/>
      <c r="T944" s="56"/>
      <c r="U944" s="57"/>
      <c r="V944" s="58"/>
      <c r="W944" s="56"/>
      <c r="X944" s="56"/>
      <c r="Y944" s="56"/>
      <c r="Z944" s="56"/>
      <c r="AA944" s="56"/>
      <c r="AB944" s="56"/>
      <c r="AC944" s="56"/>
      <c r="AD944" s="56"/>
      <c r="AE944" s="56"/>
      <c r="AF944" s="101"/>
      <c r="AG944" s="112"/>
    </row>
    <row r="945" spans="1:33">
      <c r="A945" s="54" t="str">
        <f>IF('1. Order'!B950="","",'1. Order'!B950)</f>
        <v/>
      </c>
      <c r="B945" s="274" t="str">
        <f>IF('1. Order'!N950="","",'1. Order'!N950)</f>
        <v/>
      </c>
      <c r="C945" s="274" t="str">
        <f>IF('1. Order'!O950="","",'1. Order'!O950)</f>
        <v/>
      </c>
      <c r="D945" s="55" t="str">
        <f>IF('1. Order'!I950="","",'1. Order'!I950)</f>
        <v/>
      </c>
      <c r="E945" s="55" t="str">
        <f>IF('1. Order'!J950="","",'1. Order'!J950)</f>
        <v/>
      </c>
      <c r="F945" s="55" t="str">
        <f>IF('1. Order'!K950="","",'1. Order'!K950)</f>
        <v/>
      </c>
      <c r="G945" s="281" t="str">
        <f>IF('1. Order'!M950="","",'1. Order'!M950)</f>
        <v/>
      </c>
      <c r="H945" s="285"/>
      <c r="I945" s="101"/>
      <c r="J945" s="101"/>
      <c r="K945" s="284" t="str">
        <f>IF('1. Order'!AI950="","",'1. Order'!AI950)</f>
        <v/>
      </c>
      <c r="L945" s="284" t="str">
        <f>IF('1. Order'!AH950="","",'1. Order'!AH950)</f>
        <v/>
      </c>
      <c r="M945" s="101"/>
      <c r="N945" s="101"/>
      <c r="O945" s="101"/>
      <c r="P945" s="112"/>
      <c r="Q945" s="58"/>
      <c r="R945" s="56"/>
      <c r="S945" s="56"/>
      <c r="T945" s="56"/>
      <c r="U945" s="57"/>
      <c r="V945" s="58"/>
      <c r="W945" s="56"/>
      <c r="X945" s="56"/>
      <c r="Y945" s="56"/>
      <c r="Z945" s="56"/>
      <c r="AA945" s="56"/>
      <c r="AB945" s="56"/>
      <c r="AC945" s="56"/>
      <c r="AD945" s="56"/>
      <c r="AE945" s="56"/>
      <c r="AF945" s="101"/>
      <c r="AG945" s="112"/>
    </row>
    <row r="946" spans="1:33">
      <c r="A946" s="54" t="str">
        <f>IF('1. Order'!B951="","",'1. Order'!B951)</f>
        <v/>
      </c>
      <c r="B946" s="274" t="str">
        <f>IF('1. Order'!N951="","",'1. Order'!N951)</f>
        <v/>
      </c>
      <c r="C946" s="274" t="str">
        <f>IF('1. Order'!O951="","",'1. Order'!O951)</f>
        <v/>
      </c>
      <c r="D946" s="55" t="str">
        <f>IF('1. Order'!I951="","",'1. Order'!I951)</f>
        <v/>
      </c>
      <c r="E946" s="55" t="str">
        <f>IF('1. Order'!J951="","",'1. Order'!J951)</f>
        <v/>
      </c>
      <c r="F946" s="55" t="str">
        <f>IF('1. Order'!K951="","",'1. Order'!K951)</f>
        <v/>
      </c>
      <c r="G946" s="281" t="str">
        <f>IF('1. Order'!M951="","",'1. Order'!M951)</f>
        <v/>
      </c>
      <c r="H946" s="285"/>
      <c r="I946" s="101"/>
      <c r="J946" s="101"/>
      <c r="K946" s="284" t="str">
        <f>IF('1. Order'!AI951="","",'1. Order'!AI951)</f>
        <v/>
      </c>
      <c r="L946" s="284" t="str">
        <f>IF('1. Order'!AH951="","",'1. Order'!AH951)</f>
        <v/>
      </c>
      <c r="M946" s="101"/>
      <c r="N946" s="101"/>
      <c r="O946" s="101"/>
      <c r="P946" s="112"/>
      <c r="Q946" s="58"/>
      <c r="R946" s="56"/>
      <c r="S946" s="56"/>
      <c r="T946" s="56"/>
      <c r="U946" s="57"/>
      <c r="V946" s="58"/>
      <c r="W946" s="56"/>
      <c r="X946" s="56"/>
      <c r="Y946" s="56"/>
      <c r="Z946" s="56"/>
      <c r="AA946" s="56"/>
      <c r="AB946" s="56"/>
      <c r="AC946" s="56"/>
      <c r="AD946" s="56"/>
      <c r="AE946" s="56"/>
      <c r="AF946" s="101"/>
      <c r="AG946" s="112"/>
    </row>
    <row r="947" spans="1:33">
      <c r="A947" s="54" t="str">
        <f>IF('1. Order'!B952="","",'1. Order'!B952)</f>
        <v/>
      </c>
      <c r="B947" s="274" t="str">
        <f>IF('1. Order'!N952="","",'1. Order'!N952)</f>
        <v/>
      </c>
      <c r="C947" s="274" t="str">
        <f>IF('1. Order'!O952="","",'1. Order'!O952)</f>
        <v/>
      </c>
      <c r="D947" s="55" t="str">
        <f>IF('1. Order'!I952="","",'1. Order'!I952)</f>
        <v/>
      </c>
      <c r="E947" s="55" t="str">
        <f>IF('1. Order'!J952="","",'1. Order'!J952)</f>
        <v/>
      </c>
      <c r="F947" s="55" t="str">
        <f>IF('1. Order'!K952="","",'1. Order'!K952)</f>
        <v/>
      </c>
      <c r="G947" s="281" t="str">
        <f>IF('1. Order'!M952="","",'1. Order'!M952)</f>
        <v/>
      </c>
      <c r="H947" s="285"/>
      <c r="I947" s="101"/>
      <c r="J947" s="101"/>
      <c r="K947" s="284" t="str">
        <f>IF('1. Order'!AI952="","",'1. Order'!AI952)</f>
        <v/>
      </c>
      <c r="L947" s="284" t="str">
        <f>IF('1. Order'!AH952="","",'1. Order'!AH952)</f>
        <v/>
      </c>
      <c r="M947" s="101"/>
      <c r="N947" s="101"/>
      <c r="O947" s="101"/>
      <c r="P947" s="112"/>
      <c r="Q947" s="58"/>
      <c r="R947" s="56"/>
      <c r="S947" s="56"/>
      <c r="T947" s="56"/>
      <c r="U947" s="57"/>
      <c r="V947" s="58"/>
      <c r="W947" s="56"/>
      <c r="X947" s="56"/>
      <c r="Y947" s="56"/>
      <c r="Z947" s="56"/>
      <c r="AA947" s="56"/>
      <c r="AB947" s="56"/>
      <c r="AC947" s="56"/>
      <c r="AD947" s="56"/>
      <c r="AE947" s="56"/>
      <c r="AF947" s="101"/>
      <c r="AG947" s="112"/>
    </row>
    <row r="948" spans="1:33">
      <c r="A948" s="54" t="str">
        <f>IF('1. Order'!B953="","",'1. Order'!B953)</f>
        <v/>
      </c>
      <c r="B948" s="274" t="str">
        <f>IF('1. Order'!N953="","",'1. Order'!N953)</f>
        <v/>
      </c>
      <c r="C948" s="274" t="str">
        <f>IF('1. Order'!O953="","",'1. Order'!O953)</f>
        <v/>
      </c>
      <c r="D948" s="55" t="str">
        <f>IF('1. Order'!I953="","",'1. Order'!I953)</f>
        <v/>
      </c>
      <c r="E948" s="55" t="str">
        <f>IF('1. Order'!J953="","",'1. Order'!J953)</f>
        <v/>
      </c>
      <c r="F948" s="55" t="str">
        <f>IF('1. Order'!K953="","",'1. Order'!K953)</f>
        <v/>
      </c>
      <c r="G948" s="281" t="str">
        <f>IF('1. Order'!M953="","",'1. Order'!M953)</f>
        <v/>
      </c>
      <c r="H948" s="285"/>
      <c r="I948" s="101"/>
      <c r="J948" s="101"/>
      <c r="K948" s="284" t="str">
        <f>IF('1. Order'!AI953="","",'1. Order'!AI953)</f>
        <v/>
      </c>
      <c r="L948" s="284" t="str">
        <f>IF('1. Order'!AH953="","",'1. Order'!AH953)</f>
        <v/>
      </c>
      <c r="M948" s="101"/>
      <c r="N948" s="101"/>
      <c r="O948" s="101"/>
      <c r="P948" s="112"/>
      <c r="Q948" s="58"/>
      <c r="R948" s="56"/>
      <c r="S948" s="56"/>
      <c r="T948" s="56"/>
      <c r="U948" s="57"/>
      <c r="V948" s="58"/>
      <c r="W948" s="56"/>
      <c r="X948" s="56"/>
      <c r="Y948" s="56"/>
      <c r="Z948" s="56"/>
      <c r="AA948" s="56"/>
      <c r="AB948" s="56"/>
      <c r="AC948" s="56"/>
      <c r="AD948" s="56"/>
      <c r="AE948" s="56"/>
      <c r="AF948" s="101"/>
      <c r="AG948" s="112"/>
    </row>
    <row r="949" spans="1:33">
      <c r="A949" s="54" t="str">
        <f>IF('1. Order'!B954="","",'1. Order'!B954)</f>
        <v/>
      </c>
      <c r="B949" s="274" t="str">
        <f>IF('1. Order'!N954="","",'1. Order'!N954)</f>
        <v/>
      </c>
      <c r="C949" s="274" t="str">
        <f>IF('1. Order'!O954="","",'1. Order'!O954)</f>
        <v/>
      </c>
      <c r="D949" s="55" t="str">
        <f>IF('1. Order'!I954="","",'1. Order'!I954)</f>
        <v/>
      </c>
      <c r="E949" s="55" t="str">
        <f>IF('1. Order'!J954="","",'1. Order'!J954)</f>
        <v/>
      </c>
      <c r="F949" s="55" t="str">
        <f>IF('1. Order'!K954="","",'1. Order'!K954)</f>
        <v/>
      </c>
      <c r="G949" s="281" t="str">
        <f>IF('1. Order'!M954="","",'1. Order'!M954)</f>
        <v/>
      </c>
      <c r="H949" s="285"/>
      <c r="I949" s="101"/>
      <c r="J949" s="101"/>
      <c r="K949" s="284" t="str">
        <f>IF('1. Order'!AI954="","",'1. Order'!AI954)</f>
        <v/>
      </c>
      <c r="L949" s="284" t="str">
        <f>IF('1. Order'!AH954="","",'1. Order'!AH954)</f>
        <v/>
      </c>
      <c r="M949" s="101"/>
      <c r="N949" s="101"/>
      <c r="O949" s="101"/>
      <c r="P949" s="112"/>
      <c r="Q949" s="58"/>
      <c r="R949" s="56"/>
      <c r="S949" s="56"/>
      <c r="T949" s="56"/>
      <c r="U949" s="57"/>
      <c r="V949" s="58"/>
      <c r="W949" s="56"/>
      <c r="X949" s="56"/>
      <c r="Y949" s="56"/>
      <c r="Z949" s="56"/>
      <c r="AA949" s="56"/>
      <c r="AB949" s="56"/>
      <c r="AC949" s="56"/>
      <c r="AD949" s="56"/>
      <c r="AE949" s="56"/>
      <c r="AF949" s="101"/>
      <c r="AG949" s="112"/>
    </row>
    <row r="950" spans="1:33">
      <c r="A950" s="54" t="str">
        <f>IF('1. Order'!B955="","",'1. Order'!B955)</f>
        <v/>
      </c>
      <c r="B950" s="274" t="str">
        <f>IF('1. Order'!N955="","",'1. Order'!N955)</f>
        <v/>
      </c>
      <c r="C950" s="274" t="str">
        <f>IF('1. Order'!O955="","",'1. Order'!O955)</f>
        <v/>
      </c>
      <c r="D950" s="55" t="str">
        <f>IF('1. Order'!I955="","",'1. Order'!I955)</f>
        <v/>
      </c>
      <c r="E950" s="55" t="str">
        <f>IF('1. Order'!J955="","",'1. Order'!J955)</f>
        <v/>
      </c>
      <c r="F950" s="55" t="str">
        <f>IF('1. Order'!K955="","",'1. Order'!K955)</f>
        <v/>
      </c>
      <c r="G950" s="281" t="str">
        <f>IF('1. Order'!M955="","",'1. Order'!M955)</f>
        <v/>
      </c>
      <c r="H950" s="285"/>
      <c r="I950" s="101"/>
      <c r="J950" s="101"/>
      <c r="K950" s="284" t="str">
        <f>IF('1. Order'!AI955="","",'1. Order'!AI955)</f>
        <v/>
      </c>
      <c r="L950" s="284" t="str">
        <f>IF('1. Order'!AH955="","",'1. Order'!AH955)</f>
        <v/>
      </c>
      <c r="M950" s="101"/>
      <c r="N950" s="101"/>
      <c r="O950" s="101"/>
      <c r="P950" s="112"/>
      <c r="Q950" s="58"/>
      <c r="R950" s="56"/>
      <c r="S950" s="56"/>
      <c r="T950" s="56"/>
      <c r="U950" s="57"/>
      <c r="V950" s="58"/>
      <c r="W950" s="56"/>
      <c r="X950" s="56"/>
      <c r="Y950" s="56"/>
      <c r="Z950" s="56"/>
      <c r="AA950" s="56"/>
      <c r="AB950" s="56"/>
      <c r="AC950" s="56"/>
      <c r="AD950" s="56"/>
      <c r="AE950" s="56"/>
      <c r="AF950" s="101"/>
      <c r="AG950" s="112"/>
    </row>
    <row r="951" spans="1:33">
      <c r="A951" s="54" t="str">
        <f>IF('1. Order'!B956="","",'1. Order'!B956)</f>
        <v/>
      </c>
      <c r="B951" s="274" t="str">
        <f>IF('1. Order'!N956="","",'1. Order'!N956)</f>
        <v/>
      </c>
      <c r="C951" s="274" t="str">
        <f>IF('1. Order'!O956="","",'1. Order'!O956)</f>
        <v/>
      </c>
      <c r="D951" s="55" t="str">
        <f>IF('1. Order'!I956="","",'1. Order'!I956)</f>
        <v/>
      </c>
      <c r="E951" s="55" t="str">
        <f>IF('1. Order'!J956="","",'1. Order'!J956)</f>
        <v/>
      </c>
      <c r="F951" s="55" t="str">
        <f>IF('1. Order'!K956="","",'1. Order'!K956)</f>
        <v/>
      </c>
      <c r="G951" s="281" t="str">
        <f>IF('1. Order'!M956="","",'1. Order'!M956)</f>
        <v/>
      </c>
      <c r="H951" s="285"/>
      <c r="I951" s="101"/>
      <c r="J951" s="101"/>
      <c r="K951" s="284" t="str">
        <f>IF('1. Order'!AI956="","",'1. Order'!AI956)</f>
        <v/>
      </c>
      <c r="L951" s="284" t="str">
        <f>IF('1. Order'!AH956="","",'1. Order'!AH956)</f>
        <v/>
      </c>
      <c r="M951" s="101"/>
      <c r="N951" s="101"/>
      <c r="O951" s="101"/>
      <c r="P951" s="112"/>
      <c r="Q951" s="58"/>
      <c r="R951" s="56"/>
      <c r="S951" s="56"/>
      <c r="T951" s="56"/>
      <c r="U951" s="57"/>
      <c r="V951" s="58"/>
      <c r="W951" s="56"/>
      <c r="X951" s="56"/>
      <c r="Y951" s="56"/>
      <c r="Z951" s="56"/>
      <c r="AA951" s="56"/>
      <c r="AB951" s="56"/>
      <c r="AC951" s="56"/>
      <c r="AD951" s="56"/>
      <c r="AE951" s="56"/>
      <c r="AF951" s="101"/>
      <c r="AG951" s="112"/>
    </row>
    <row r="952" spans="1:33">
      <c r="A952" s="54" t="str">
        <f>IF('1. Order'!B957="","",'1. Order'!B957)</f>
        <v/>
      </c>
      <c r="B952" s="274" t="str">
        <f>IF('1. Order'!N957="","",'1. Order'!N957)</f>
        <v/>
      </c>
      <c r="C952" s="274" t="str">
        <f>IF('1. Order'!O957="","",'1. Order'!O957)</f>
        <v/>
      </c>
      <c r="D952" s="55" t="str">
        <f>IF('1. Order'!I957="","",'1. Order'!I957)</f>
        <v/>
      </c>
      <c r="E952" s="55" t="str">
        <f>IF('1. Order'!J957="","",'1. Order'!J957)</f>
        <v/>
      </c>
      <c r="F952" s="55" t="str">
        <f>IF('1. Order'!K957="","",'1. Order'!K957)</f>
        <v/>
      </c>
      <c r="G952" s="281" t="str">
        <f>IF('1. Order'!M957="","",'1. Order'!M957)</f>
        <v/>
      </c>
      <c r="H952" s="285"/>
      <c r="I952" s="101"/>
      <c r="J952" s="101"/>
      <c r="K952" s="284" t="str">
        <f>IF('1. Order'!AI957="","",'1. Order'!AI957)</f>
        <v/>
      </c>
      <c r="L952" s="284" t="str">
        <f>IF('1. Order'!AH957="","",'1. Order'!AH957)</f>
        <v/>
      </c>
      <c r="M952" s="101"/>
      <c r="N952" s="101"/>
      <c r="O952" s="101"/>
      <c r="P952" s="112"/>
      <c r="Q952" s="58"/>
      <c r="R952" s="56"/>
      <c r="S952" s="56"/>
      <c r="T952" s="56"/>
      <c r="U952" s="57"/>
      <c r="V952" s="58"/>
      <c r="W952" s="56"/>
      <c r="X952" s="56"/>
      <c r="Y952" s="56"/>
      <c r="Z952" s="56"/>
      <c r="AA952" s="56"/>
      <c r="AB952" s="56"/>
      <c r="AC952" s="56"/>
      <c r="AD952" s="56"/>
      <c r="AE952" s="56"/>
      <c r="AF952" s="101"/>
      <c r="AG952" s="112"/>
    </row>
    <row r="953" spans="1:33">
      <c r="A953" s="54" t="str">
        <f>IF('1. Order'!B958="","",'1. Order'!B958)</f>
        <v/>
      </c>
      <c r="B953" s="274" t="str">
        <f>IF('1. Order'!N958="","",'1. Order'!N958)</f>
        <v/>
      </c>
      <c r="C953" s="274" t="str">
        <f>IF('1. Order'!O958="","",'1. Order'!O958)</f>
        <v/>
      </c>
      <c r="D953" s="55" t="str">
        <f>IF('1. Order'!I958="","",'1. Order'!I958)</f>
        <v/>
      </c>
      <c r="E953" s="55" t="str">
        <f>IF('1. Order'!J958="","",'1. Order'!J958)</f>
        <v/>
      </c>
      <c r="F953" s="55" t="str">
        <f>IF('1. Order'!K958="","",'1. Order'!K958)</f>
        <v/>
      </c>
      <c r="G953" s="281" t="str">
        <f>IF('1. Order'!M958="","",'1. Order'!M958)</f>
        <v/>
      </c>
      <c r="H953" s="285"/>
      <c r="I953" s="101"/>
      <c r="J953" s="101"/>
      <c r="K953" s="284" t="str">
        <f>IF('1. Order'!AI958="","",'1. Order'!AI958)</f>
        <v/>
      </c>
      <c r="L953" s="284" t="str">
        <f>IF('1. Order'!AH958="","",'1. Order'!AH958)</f>
        <v/>
      </c>
      <c r="M953" s="101"/>
      <c r="N953" s="101"/>
      <c r="O953" s="101"/>
      <c r="P953" s="112"/>
      <c r="Q953" s="58"/>
      <c r="R953" s="56"/>
      <c r="S953" s="56"/>
      <c r="T953" s="56"/>
      <c r="U953" s="57"/>
      <c r="V953" s="58"/>
      <c r="W953" s="56"/>
      <c r="X953" s="56"/>
      <c r="Y953" s="56"/>
      <c r="Z953" s="56"/>
      <c r="AA953" s="56"/>
      <c r="AB953" s="56"/>
      <c r="AC953" s="56"/>
      <c r="AD953" s="56"/>
      <c r="AE953" s="56"/>
      <c r="AF953" s="101"/>
      <c r="AG953" s="112"/>
    </row>
    <row r="954" spans="1:33">
      <c r="A954" s="54" t="str">
        <f>IF('1. Order'!B959="","",'1. Order'!B959)</f>
        <v/>
      </c>
      <c r="B954" s="274" t="str">
        <f>IF('1. Order'!N959="","",'1. Order'!N959)</f>
        <v/>
      </c>
      <c r="C954" s="274" t="str">
        <f>IF('1. Order'!O959="","",'1. Order'!O959)</f>
        <v/>
      </c>
      <c r="D954" s="55" t="str">
        <f>IF('1. Order'!I959="","",'1. Order'!I959)</f>
        <v/>
      </c>
      <c r="E954" s="55" t="str">
        <f>IF('1. Order'!J959="","",'1. Order'!J959)</f>
        <v/>
      </c>
      <c r="F954" s="55" t="str">
        <f>IF('1. Order'!K959="","",'1. Order'!K959)</f>
        <v/>
      </c>
      <c r="G954" s="281" t="str">
        <f>IF('1. Order'!M959="","",'1. Order'!M959)</f>
        <v/>
      </c>
      <c r="H954" s="285"/>
      <c r="I954" s="101"/>
      <c r="J954" s="101"/>
      <c r="K954" s="284" t="str">
        <f>IF('1. Order'!AI959="","",'1. Order'!AI959)</f>
        <v/>
      </c>
      <c r="L954" s="284" t="str">
        <f>IF('1. Order'!AH959="","",'1. Order'!AH959)</f>
        <v/>
      </c>
      <c r="M954" s="101"/>
      <c r="N954" s="101"/>
      <c r="O954" s="101"/>
      <c r="P954" s="112"/>
      <c r="Q954" s="58"/>
      <c r="R954" s="56"/>
      <c r="S954" s="56"/>
      <c r="T954" s="56"/>
      <c r="U954" s="57"/>
      <c r="V954" s="58"/>
      <c r="W954" s="56"/>
      <c r="X954" s="56"/>
      <c r="Y954" s="56"/>
      <c r="Z954" s="56"/>
      <c r="AA954" s="56"/>
      <c r="AB954" s="56"/>
      <c r="AC954" s="56"/>
      <c r="AD954" s="56"/>
      <c r="AE954" s="56"/>
      <c r="AF954" s="101"/>
      <c r="AG954" s="112"/>
    </row>
    <row r="955" spans="1:33">
      <c r="A955" s="54" t="str">
        <f>IF('1. Order'!B960="","",'1. Order'!B960)</f>
        <v/>
      </c>
      <c r="B955" s="274" t="str">
        <f>IF('1. Order'!N960="","",'1. Order'!N960)</f>
        <v/>
      </c>
      <c r="C955" s="274" t="str">
        <f>IF('1. Order'!O960="","",'1. Order'!O960)</f>
        <v/>
      </c>
      <c r="D955" s="55" t="str">
        <f>IF('1. Order'!I960="","",'1. Order'!I960)</f>
        <v/>
      </c>
      <c r="E955" s="55" t="str">
        <f>IF('1. Order'!J960="","",'1. Order'!J960)</f>
        <v/>
      </c>
      <c r="F955" s="55" t="str">
        <f>IF('1. Order'!K960="","",'1. Order'!K960)</f>
        <v/>
      </c>
      <c r="G955" s="281" t="str">
        <f>IF('1. Order'!M960="","",'1. Order'!M960)</f>
        <v/>
      </c>
      <c r="H955" s="285"/>
      <c r="I955" s="101"/>
      <c r="J955" s="101"/>
      <c r="K955" s="284" t="str">
        <f>IF('1. Order'!AI960="","",'1. Order'!AI960)</f>
        <v/>
      </c>
      <c r="L955" s="284" t="str">
        <f>IF('1. Order'!AH960="","",'1. Order'!AH960)</f>
        <v/>
      </c>
      <c r="M955" s="101"/>
      <c r="N955" s="101"/>
      <c r="O955" s="101"/>
      <c r="P955" s="112"/>
      <c r="Q955" s="58"/>
      <c r="R955" s="56"/>
      <c r="S955" s="56"/>
      <c r="T955" s="56"/>
      <c r="U955" s="57"/>
      <c r="V955" s="58"/>
      <c r="W955" s="56"/>
      <c r="X955" s="56"/>
      <c r="Y955" s="56"/>
      <c r="Z955" s="56"/>
      <c r="AA955" s="56"/>
      <c r="AB955" s="56"/>
      <c r="AC955" s="56"/>
      <c r="AD955" s="56"/>
      <c r="AE955" s="56"/>
      <c r="AF955" s="101"/>
      <c r="AG955" s="112"/>
    </row>
    <row r="956" spans="1:33">
      <c r="A956" s="54" t="str">
        <f>IF('1. Order'!B961="","",'1. Order'!B961)</f>
        <v/>
      </c>
      <c r="B956" s="274" t="str">
        <f>IF('1. Order'!N961="","",'1. Order'!N961)</f>
        <v/>
      </c>
      <c r="C956" s="274" t="str">
        <f>IF('1. Order'!O961="","",'1. Order'!O961)</f>
        <v/>
      </c>
      <c r="D956" s="55" t="str">
        <f>IF('1. Order'!I961="","",'1. Order'!I961)</f>
        <v/>
      </c>
      <c r="E956" s="55" t="str">
        <f>IF('1. Order'!J961="","",'1. Order'!J961)</f>
        <v/>
      </c>
      <c r="F956" s="55" t="str">
        <f>IF('1. Order'!K961="","",'1. Order'!K961)</f>
        <v/>
      </c>
      <c r="G956" s="281" t="str">
        <f>IF('1. Order'!M961="","",'1. Order'!M961)</f>
        <v/>
      </c>
      <c r="H956" s="285"/>
      <c r="I956" s="101"/>
      <c r="J956" s="101"/>
      <c r="K956" s="284" t="str">
        <f>IF('1. Order'!AI961="","",'1. Order'!AI961)</f>
        <v/>
      </c>
      <c r="L956" s="284" t="str">
        <f>IF('1. Order'!AH961="","",'1. Order'!AH961)</f>
        <v/>
      </c>
      <c r="M956" s="101"/>
      <c r="N956" s="101"/>
      <c r="O956" s="101"/>
      <c r="P956" s="112"/>
      <c r="Q956" s="58"/>
      <c r="R956" s="56"/>
      <c r="S956" s="56"/>
      <c r="T956" s="56"/>
      <c r="U956" s="57"/>
      <c r="V956" s="58"/>
      <c r="W956" s="56"/>
      <c r="X956" s="56"/>
      <c r="Y956" s="56"/>
      <c r="Z956" s="56"/>
      <c r="AA956" s="56"/>
      <c r="AB956" s="56"/>
      <c r="AC956" s="56"/>
      <c r="AD956" s="56"/>
      <c r="AE956" s="56"/>
      <c r="AF956" s="101"/>
      <c r="AG956" s="112"/>
    </row>
    <row r="957" spans="1:33">
      <c r="A957" s="54" t="str">
        <f>IF('1. Order'!B962="","",'1. Order'!B962)</f>
        <v/>
      </c>
      <c r="B957" s="274" t="str">
        <f>IF('1. Order'!N962="","",'1. Order'!N962)</f>
        <v/>
      </c>
      <c r="C957" s="274" t="str">
        <f>IF('1. Order'!O962="","",'1. Order'!O962)</f>
        <v/>
      </c>
      <c r="D957" s="55" t="str">
        <f>IF('1. Order'!I962="","",'1. Order'!I962)</f>
        <v/>
      </c>
      <c r="E957" s="55" t="str">
        <f>IF('1. Order'!J962="","",'1. Order'!J962)</f>
        <v/>
      </c>
      <c r="F957" s="55" t="str">
        <f>IF('1. Order'!K962="","",'1. Order'!K962)</f>
        <v/>
      </c>
      <c r="G957" s="281" t="str">
        <f>IF('1. Order'!M962="","",'1. Order'!M962)</f>
        <v/>
      </c>
      <c r="H957" s="285"/>
      <c r="I957" s="101"/>
      <c r="J957" s="101"/>
      <c r="K957" s="284" t="str">
        <f>IF('1. Order'!AI962="","",'1. Order'!AI962)</f>
        <v/>
      </c>
      <c r="L957" s="284" t="str">
        <f>IF('1. Order'!AH962="","",'1. Order'!AH962)</f>
        <v/>
      </c>
      <c r="M957" s="101"/>
      <c r="N957" s="101"/>
      <c r="O957" s="101"/>
      <c r="P957" s="112"/>
      <c r="Q957" s="58"/>
      <c r="R957" s="56"/>
      <c r="S957" s="56"/>
      <c r="T957" s="56"/>
      <c r="U957" s="57"/>
      <c r="V957" s="58"/>
      <c r="W957" s="56"/>
      <c r="X957" s="56"/>
      <c r="Y957" s="56"/>
      <c r="Z957" s="56"/>
      <c r="AA957" s="56"/>
      <c r="AB957" s="56"/>
      <c r="AC957" s="56"/>
      <c r="AD957" s="56"/>
      <c r="AE957" s="56"/>
      <c r="AF957" s="101"/>
      <c r="AG957" s="112"/>
    </row>
    <row r="958" spans="1:33">
      <c r="A958" s="54" t="str">
        <f>IF('1. Order'!B963="","",'1. Order'!B963)</f>
        <v/>
      </c>
      <c r="B958" s="274" t="str">
        <f>IF('1. Order'!N963="","",'1. Order'!N963)</f>
        <v/>
      </c>
      <c r="C958" s="274" t="str">
        <f>IF('1. Order'!O963="","",'1. Order'!O963)</f>
        <v/>
      </c>
      <c r="D958" s="55" t="str">
        <f>IF('1. Order'!I963="","",'1. Order'!I963)</f>
        <v/>
      </c>
      <c r="E958" s="55" t="str">
        <f>IF('1. Order'!J963="","",'1. Order'!J963)</f>
        <v/>
      </c>
      <c r="F958" s="55" t="str">
        <f>IF('1. Order'!K963="","",'1. Order'!K963)</f>
        <v/>
      </c>
      <c r="G958" s="281" t="str">
        <f>IF('1. Order'!M963="","",'1. Order'!M963)</f>
        <v/>
      </c>
      <c r="H958" s="285"/>
      <c r="I958" s="101"/>
      <c r="J958" s="101"/>
      <c r="K958" s="284" t="str">
        <f>IF('1. Order'!AI963="","",'1. Order'!AI963)</f>
        <v/>
      </c>
      <c r="L958" s="284" t="str">
        <f>IF('1. Order'!AH963="","",'1. Order'!AH963)</f>
        <v/>
      </c>
      <c r="M958" s="101"/>
      <c r="N958" s="101"/>
      <c r="O958" s="101"/>
      <c r="P958" s="112"/>
      <c r="Q958" s="58"/>
      <c r="R958" s="56"/>
      <c r="S958" s="56"/>
      <c r="T958" s="56"/>
      <c r="U958" s="57"/>
      <c r="V958" s="58"/>
      <c r="W958" s="56"/>
      <c r="X958" s="56"/>
      <c r="Y958" s="56"/>
      <c r="Z958" s="56"/>
      <c r="AA958" s="56"/>
      <c r="AB958" s="56"/>
      <c r="AC958" s="56"/>
      <c r="AD958" s="56"/>
      <c r="AE958" s="56"/>
      <c r="AF958" s="101"/>
      <c r="AG958" s="112"/>
    </row>
    <row r="959" spans="1:33">
      <c r="A959" s="54" t="str">
        <f>IF('1. Order'!B964="","",'1. Order'!B964)</f>
        <v/>
      </c>
      <c r="B959" s="274" t="str">
        <f>IF('1. Order'!N964="","",'1. Order'!N964)</f>
        <v/>
      </c>
      <c r="C959" s="274" t="str">
        <f>IF('1. Order'!O964="","",'1. Order'!O964)</f>
        <v/>
      </c>
      <c r="D959" s="55" t="str">
        <f>IF('1. Order'!I964="","",'1. Order'!I964)</f>
        <v/>
      </c>
      <c r="E959" s="55" t="str">
        <f>IF('1. Order'!J964="","",'1. Order'!J964)</f>
        <v/>
      </c>
      <c r="F959" s="55" t="str">
        <f>IF('1. Order'!K964="","",'1. Order'!K964)</f>
        <v/>
      </c>
      <c r="G959" s="281" t="str">
        <f>IF('1. Order'!M964="","",'1. Order'!M964)</f>
        <v/>
      </c>
      <c r="H959" s="285"/>
      <c r="I959" s="101"/>
      <c r="J959" s="101"/>
      <c r="K959" s="284" t="str">
        <f>IF('1. Order'!AI964="","",'1. Order'!AI964)</f>
        <v/>
      </c>
      <c r="L959" s="284" t="str">
        <f>IF('1. Order'!AH964="","",'1. Order'!AH964)</f>
        <v/>
      </c>
      <c r="M959" s="101"/>
      <c r="N959" s="101"/>
      <c r="O959" s="101"/>
      <c r="P959" s="112"/>
      <c r="Q959" s="58"/>
      <c r="R959" s="56"/>
      <c r="S959" s="56"/>
      <c r="T959" s="56"/>
      <c r="U959" s="57"/>
      <c r="V959" s="58"/>
      <c r="W959" s="56"/>
      <c r="X959" s="56"/>
      <c r="Y959" s="56"/>
      <c r="Z959" s="56"/>
      <c r="AA959" s="56"/>
      <c r="AB959" s="56"/>
      <c r="AC959" s="56"/>
      <c r="AD959" s="56"/>
      <c r="AE959" s="56"/>
      <c r="AF959" s="101"/>
      <c r="AG959" s="112"/>
    </row>
    <row r="960" spans="1:33">
      <c r="A960" s="54" t="str">
        <f>IF('1. Order'!B965="","",'1. Order'!B965)</f>
        <v/>
      </c>
      <c r="B960" s="274" t="str">
        <f>IF('1. Order'!N965="","",'1. Order'!N965)</f>
        <v/>
      </c>
      <c r="C960" s="274" t="str">
        <f>IF('1. Order'!O965="","",'1. Order'!O965)</f>
        <v/>
      </c>
      <c r="D960" s="55" t="str">
        <f>IF('1. Order'!I965="","",'1. Order'!I965)</f>
        <v/>
      </c>
      <c r="E960" s="55" t="str">
        <f>IF('1. Order'!J965="","",'1. Order'!J965)</f>
        <v/>
      </c>
      <c r="F960" s="55" t="str">
        <f>IF('1. Order'!K965="","",'1. Order'!K965)</f>
        <v/>
      </c>
      <c r="G960" s="281" t="str">
        <f>IF('1. Order'!M965="","",'1. Order'!M965)</f>
        <v/>
      </c>
      <c r="H960" s="285"/>
      <c r="I960" s="101"/>
      <c r="J960" s="101"/>
      <c r="K960" s="284" t="str">
        <f>IF('1. Order'!AI965="","",'1. Order'!AI965)</f>
        <v/>
      </c>
      <c r="L960" s="284" t="str">
        <f>IF('1. Order'!AH965="","",'1. Order'!AH965)</f>
        <v/>
      </c>
      <c r="M960" s="101"/>
      <c r="N960" s="101"/>
      <c r="O960" s="101"/>
      <c r="P960" s="112"/>
      <c r="Q960" s="58"/>
      <c r="R960" s="56"/>
      <c r="S960" s="56"/>
      <c r="T960" s="56"/>
      <c r="U960" s="57"/>
      <c r="V960" s="58"/>
      <c r="W960" s="56"/>
      <c r="X960" s="56"/>
      <c r="Y960" s="56"/>
      <c r="Z960" s="56"/>
      <c r="AA960" s="56"/>
      <c r="AB960" s="56"/>
      <c r="AC960" s="56"/>
      <c r="AD960" s="56"/>
      <c r="AE960" s="56"/>
      <c r="AF960" s="101"/>
      <c r="AG960" s="112"/>
    </row>
    <row r="961" spans="1:33">
      <c r="A961" s="54" t="str">
        <f>IF('1. Order'!B966="","",'1. Order'!B966)</f>
        <v/>
      </c>
      <c r="B961" s="274" t="str">
        <f>IF('1. Order'!N966="","",'1. Order'!N966)</f>
        <v/>
      </c>
      <c r="C961" s="274" t="str">
        <f>IF('1. Order'!O966="","",'1. Order'!O966)</f>
        <v/>
      </c>
      <c r="D961" s="55" t="str">
        <f>IF('1. Order'!I966="","",'1. Order'!I966)</f>
        <v/>
      </c>
      <c r="E961" s="55" t="str">
        <f>IF('1. Order'!J966="","",'1. Order'!J966)</f>
        <v/>
      </c>
      <c r="F961" s="55" t="str">
        <f>IF('1. Order'!K966="","",'1. Order'!K966)</f>
        <v/>
      </c>
      <c r="G961" s="281" t="str">
        <f>IF('1. Order'!M966="","",'1. Order'!M966)</f>
        <v/>
      </c>
      <c r="H961" s="285"/>
      <c r="I961" s="101"/>
      <c r="J961" s="101"/>
      <c r="K961" s="284" t="str">
        <f>IF('1. Order'!AI966="","",'1. Order'!AI966)</f>
        <v/>
      </c>
      <c r="L961" s="284" t="str">
        <f>IF('1. Order'!AH966="","",'1. Order'!AH966)</f>
        <v/>
      </c>
      <c r="M961" s="101"/>
      <c r="N961" s="101"/>
      <c r="O961" s="101"/>
      <c r="P961" s="112"/>
      <c r="Q961" s="58"/>
      <c r="R961" s="56"/>
      <c r="S961" s="56"/>
      <c r="T961" s="56"/>
      <c r="U961" s="57"/>
      <c r="V961" s="58"/>
      <c r="W961" s="56"/>
      <c r="X961" s="56"/>
      <c r="Y961" s="56"/>
      <c r="Z961" s="56"/>
      <c r="AA961" s="56"/>
      <c r="AB961" s="56"/>
      <c r="AC961" s="56"/>
      <c r="AD961" s="56"/>
      <c r="AE961" s="56"/>
      <c r="AF961" s="101"/>
      <c r="AG961" s="112"/>
    </row>
    <row r="962" spans="1:33">
      <c r="A962" s="54" t="str">
        <f>IF('1. Order'!B967="","",'1. Order'!B967)</f>
        <v/>
      </c>
      <c r="B962" s="274" t="str">
        <f>IF('1. Order'!N967="","",'1. Order'!N967)</f>
        <v/>
      </c>
      <c r="C962" s="274" t="str">
        <f>IF('1. Order'!O967="","",'1. Order'!O967)</f>
        <v/>
      </c>
      <c r="D962" s="55" t="str">
        <f>IF('1. Order'!I967="","",'1. Order'!I967)</f>
        <v/>
      </c>
      <c r="E962" s="55" t="str">
        <f>IF('1. Order'!J967="","",'1. Order'!J967)</f>
        <v/>
      </c>
      <c r="F962" s="55" t="str">
        <f>IF('1. Order'!K967="","",'1. Order'!K967)</f>
        <v/>
      </c>
      <c r="G962" s="281" t="str">
        <f>IF('1. Order'!M967="","",'1. Order'!M967)</f>
        <v/>
      </c>
      <c r="H962" s="285"/>
      <c r="I962" s="101"/>
      <c r="J962" s="101"/>
      <c r="K962" s="284" t="str">
        <f>IF('1. Order'!AI967="","",'1. Order'!AI967)</f>
        <v/>
      </c>
      <c r="L962" s="284" t="str">
        <f>IF('1. Order'!AH967="","",'1. Order'!AH967)</f>
        <v/>
      </c>
      <c r="M962" s="101"/>
      <c r="N962" s="101"/>
      <c r="O962" s="101"/>
      <c r="P962" s="112"/>
      <c r="Q962" s="58"/>
      <c r="R962" s="56"/>
      <c r="S962" s="56"/>
      <c r="T962" s="56"/>
      <c r="U962" s="57"/>
      <c r="V962" s="58"/>
      <c r="W962" s="56"/>
      <c r="X962" s="56"/>
      <c r="Y962" s="56"/>
      <c r="Z962" s="56"/>
      <c r="AA962" s="56"/>
      <c r="AB962" s="56"/>
      <c r="AC962" s="56"/>
      <c r="AD962" s="56"/>
      <c r="AE962" s="56"/>
      <c r="AF962" s="101"/>
      <c r="AG962" s="112"/>
    </row>
    <row r="963" spans="1:33">
      <c r="A963" s="54" t="str">
        <f>IF('1. Order'!B968="","",'1. Order'!B968)</f>
        <v/>
      </c>
      <c r="B963" s="274" t="str">
        <f>IF('1. Order'!N968="","",'1. Order'!N968)</f>
        <v/>
      </c>
      <c r="C963" s="274" t="str">
        <f>IF('1. Order'!O968="","",'1. Order'!O968)</f>
        <v/>
      </c>
      <c r="D963" s="55" t="str">
        <f>IF('1. Order'!I968="","",'1. Order'!I968)</f>
        <v/>
      </c>
      <c r="E963" s="55" t="str">
        <f>IF('1. Order'!J968="","",'1. Order'!J968)</f>
        <v/>
      </c>
      <c r="F963" s="55" t="str">
        <f>IF('1. Order'!K968="","",'1. Order'!K968)</f>
        <v/>
      </c>
      <c r="G963" s="281" t="str">
        <f>IF('1. Order'!M968="","",'1. Order'!M968)</f>
        <v/>
      </c>
      <c r="H963" s="285"/>
      <c r="I963" s="101"/>
      <c r="J963" s="101"/>
      <c r="K963" s="284" t="str">
        <f>IF('1. Order'!AI968="","",'1. Order'!AI968)</f>
        <v/>
      </c>
      <c r="L963" s="284" t="str">
        <f>IF('1. Order'!AH968="","",'1. Order'!AH968)</f>
        <v/>
      </c>
      <c r="M963" s="101"/>
      <c r="N963" s="101"/>
      <c r="O963" s="101"/>
      <c r="P963" s="112"/>
      <c r="Q963" s="58"/>
      <c r="R963" s="56"/>
      <c r="S963" s="56"/>
      <c r="T963" s="56"/>
      <c r="U963" s="57"/>
      <c r="V963" s="58"/>
      <c r="W963" s="56"/>
      <c r="X963" s="56"/>
      <c r="Y963" s="56"/>
      <c r="Z963" s="56"/>
      <c r="AA963" s="56"/>
      <c r="AB963" s="56"/>
      <c r="AC963" s="56"/>
      <c r="AD963" s="56"/>
      <c r="AE963" s="56"/>
      <c r="AF963" s="101"/>
      <c r="AG963" s="112"/>
    </row>
    <row r="964" spans="1:33">
      <c r="A964" s="54" t="str">
        <f>IF('1. Order'!B969="","",'1. Order'!B969)</f>
        <v/>
      </c>
      <c r="B964" s="274" t="str">
        <f>IF('1. Order'!N969="","",'1. Order'!N969)</f>
        <v/>
      </c>
      <c r="C964" s="274" t="str">
        <f>IF('1. Order'!O969="","",'1. Order'!O969)</f>
        <v/>
      </c>
      <c r="D964" s="55" t="str">
        <f>IF('1. Order'!I969="","",'1. Order'!I969)</f>
        <v/>
      </c>
      <c r="E964" s="55" t="str">
        <f>IF('1. Order'!J969="","",'1. Order'!J969)</f>
        <v/>
      </c>
      <c r="F964" s="55" t="str">
        <f>IF('1. Order'!K969="","",'1. Order'!K969)</f>
        <v/>
      </c>
      <c r="G964" s="281" t="str">
        <f>IF('1. Order'!M969="","",'1. Order'!M969)</f>
        <v/>
      </c>
      <c r="H964" s="285"/>
      <c r="I964" s="101"/>
      <c r="J964" s="101"/>
      <c r="K964" s="284" t="str">
        <f>IF('1. Order'!AI969="","",'1. Order'!AI969)</f>
        <v/>
      </c>
      <c r="L964" s="284" t="str">
        <f>IF('1. Order'!AH969="","",'1. Order'!AH969)</f>
        <v/>
      </c>
      <c r="M964" s="101"/>
      <c r="N964" s="101"/>
      <c r="O964" s="101"/>
      <c r="P964" s="112"/>
      <c r="Q964" s="58"/>
      <c r="R964" s="56"/>
      <c r="S964" s="56"/>
      <c r="T964" s="56"/>
      <c r="U964" s="57"/>
      <c r="V964" s="58"/>
      <c r="W964" s="56"/>
      <c r="X964" s="56"/>
      <c r="Y964" s="56"/>
      <c r="Z964" s="56"/>
      <c r="AA964" s="56"/>
      <c r="AB964" s="56"/>
      <c r="AC964" s="56"/>
      <c r="AD964" s="56"/>
      <c r="AE964" s="56"/>
      <c r="AF964" s="101"/>
      <c r="AG964" s="112"/>
    </row>
    <row r="965" spans="1:33">
      <c r="A965" s="54" t="str">
        <f>IF('1. Order'!B970="","",'1. Order'!B970)</f>
        <v/>
      </c>
      <c r="B965" s="274" t="str">
        <f>IF('1. Order'!N970="","",'1. Order'!N970)</f>
        <v/>
      </c>
      <c r="C965" s="274" t="str">
        <f>IF('1. Order'!O970="","",'1. Order'!O970)</f>
        <v/>
      </c>
      <c r="D965" s="55" t="str">
        <f>IF('1. Order'!I970="","",'1. Order'!I970)</f>
        <v/>
      </c>
      <c r="E965" s="55" t="str">
        <f>IF('1. Order'!J970="","",'1. Order'!J970)</f>
        <v/>
      </c>
      <c r="F965" s="55" t="str">
        <f>IF('1. Order'!K970="","",'1. Order'!K970)</f>
        <v/>
      </c>
      <c r="G965" s="281" t="str">
        <f>IF('1. Order'!M970="","",'1. Order'!M970)</f>
        <v/>
      </c>
      <c r="H965" s="285"/>
      <c r="I965" s="101"/>
      <c r="J965" s="101"/>
      <c r="K965" s="284" t="str">
        <f>IF('1. Order'!AI970="","",'1. Order'!AI970)</f>
        <v/>
      </c>
      <c r="L965" s="284" t="str">
        <f>IF('1. Order'!AH970="","",'1. Order'!AH970)</f>
        <v/>
      </c>
      <c r="M965" s="101"/>
      <c r="N965" s="101"/>
      <c r="O965" s="101"/>
      <c r="P965" s="112"/>
      <c r="Q965" s="58"/>
      <c r="R965" s="56"/>
      <c r="S965" s="56"/>
      <c r="T965" s="56"/>
      <c r="U965" s="57"/>
      <c r="V965" s="58"/>
      <c r="W965" s="56"/>
      <c r="X965" s="56"/>
      <c r="Y965" s="56"/>
      <c r="Z965" s="56"/>
      <c r="AA965" s="56"/>
      <c r="AB965" s="56"/>
      <c r="AC965" s="56"/>
      <c r="AD965" s="56"/>
      <c r="AE965" s="56"/>
      <c r="AF965" s="101"/>
      <c r="AG965" s="112"/>
    </row>
    <row r="966" spans="1:33">
      <c r="A966" s="54" t="str">
        <f>IF('1. Order'!B971="","",'1. Order'!B971)</f>
        <v/>
      </c>
      <c r="B966" s="274" t="str">
        <f>IF('1. Order'!N971="","",'1. Order'!N971)</f>
        <v/>
      </c>
      <c r="C966" s="274" t="str">
        <f>IF('1. Order'!O971="","",'1. Order'!O971)</f>
        <v/>
      </c>
      <c r="D966" s="55" t="str">
        <f>IF('1. Order'!I971="","",'1. Order'!I971)</f>
        <v/>
      </c>
      <c r="E966" s="55" t="str">
        <f>IF('1. Order'!J971="","",'1. Order'!J971)</f>
        <v/>
      </c>
      <c r="F966" s="55" t="str">
        <f>IF('1. Order'!K971="","",'1. Order'!K971)</f>
        <v/>
      </c>
      <c r="G966" s="281" t="str">
        <f>IF('1. Order'!M971="","",'1. Order'!M971)</f>
        <v/>
      </c>
      <c r="H966" s="285"/>
      <c r="I966" s="101"/>
      <c r="J966" s="101"/>
      <c r="K966" s="284" t="str">
        <f>IF('1. Order'!AI971="","",'1. Order'!AI971)</f>
        <v/>
      </c>
      <c r="L966" s="284" t="str">
        <f>IF('1. Order'!AH971="","",'1. Order'!AH971)</f>
        <v/>
      </c>
      <c r="M966" s="101"/>
      <c r="N966" s="101"/>
      <c r="O966" s="101"/>
      <c r="P966" s="112"/>
      <c r="Q966" s="58"/>
      <c r="R966" s="56"/>
      <c r="S966" s="56"/>
      <c r="T966" s="56"/>
      <c r="U966" s="57"/>
      <c r="V966" s="58"/>
      <c r="W966" s="56"/>
      <c r="X966" s="56"/>
      <c r="Y966" s="56"/>
      <c r="Z966" s="56"/>
      <c r="AA966" s="56"/>
      <c r="AB966" s="56"/>
      <c r="AC966" s="56"/>
      <c r="AD966" s="56"/>
      <c r="AE966" s="56"/>
      <c r="AF966" s="101"/>
      <c r="AG966" s="112"/>
    </row>
    <row r="967" spans="1:33">
      <c r="A967" s="54" t="str">
        <f>IF('1. Order'!B972="","",'1. Order'!B972)</f>
        <v/>
      </c>
      <c r="B967" s="274" t="str">
        <f>IF('1. Order'!N972="","",'1. Order'!N972)</f>
        <v/>
      </c>
      <c r="C967" s="274" t="str">
        <f>IF('1. Order'!O972="","",'1. Order'!O972)</f>
        <v/>
      </c>
      <c r="D967" s="55" t="str">
        <f>IF('1. Order'!I972="","",'1. Order'!I972)</f>
        <v/>
      </c>
      <c r="E967" s="55" t="str">
        <f>IF('1. Order'!J972="","",'1. Order'!J972)</f>
        <v/>
      </c>
      <c r="F967" s="55" t="str">
        <f>IF('1. Order'!K972="","",'1. Order'!K972)</f>
        <v/>
      </c>
      <c r="G967" s="281" t="str">
        <f>IF('1. Order'!M972="","",'1. Order'!M972)</f>
        <v/>
      </c>
      <c r="H967" s="285"/>
      <c r="I967" s="101"/>
      <c r="J967" s="101"/>
      <c r="K967" s="284" t="str">
        <f>IF('1. Order'!AI972="","",'1. Order'!AI972)</f>
        <v/>
      </c>
      <c r="L967" s="284" t="str">
        <f>IF('1. Order'!AH972="","",'1. Order'!AH972)</f>
        <v/>
      </c>
      <c r="M967" s="101"/>
      <c r="N967" s="101"/>
      <c r="O967" s="101"/>
      <c r="P967" s="112"/>
      <c r="Q967" s="58"/>
      <c r="R967" s="56"/>
      <c r="S967" s="56"/>
      <c r="T967" s="56"/>
      <c r="U967" s="57"/>
      <c r="V967" s="58"/>
      <c r="W967" s="56"/>
      <c r="X967" s="56"/>
      <c r="Y967" s="56"/>
      <c r="Z967" s="56"/>
      <c r="AA967" s="56"/>
      <c r="AB967" s="56"/>
      <c r="AC967" s="56"/>
      <c r="AD967" s="56"/>
      <c r="AE967" s="56"/>
      <c r="AF967" s="101"/>
      <c r="AG967" s="112"/>
    </row>
    <row r="968" spans="1:33">
      <c r="A968" s="54" t="str">
        <f>IF('1. Order'!B973="","",'1. Order'!B973)</f>
        <v/>
      </c>
      <c r="B968" s="274" t="str">
        <f>IF('1. Order'!N973="","",'1. Order'!N973)</f>
        <v/>
      </c>
      <c r="C968" s="274" t="str">
        <f>IF('1. Order'!O973="","",'1. Order'!O973)</f>
        <v/>
      </c>
      <c r="D968" s="55" t="str">
        <f>IF('1. Order'!I973="","",'1. Order'!I973)</f>
        <v/>
      </c>
      <c r="E968" s="55" t="str">
        <f>IF('1. Order'!J973="","",'1. Order'!J973)</f>
        <v/>
      </c>
      <c r="F968" s="55" t="str">
        <f>IF('1. Order'!K973="","",'1. Order'!K973)</f>
        <v/>
      </c>
      <c r="G968" s="281" t="str">
        <f>IF('1. Order'!M973="","",'1. Order'!M973)</f>
        <v/>
      </c>
      <c r="H968" s="285"/>
      <c r="I968" s="101"/>
      <c r="J968" s="101"/>
      <c r="K968" s="284" t="str">
        <f>IF('1. Order'!AI973="","",'1. Order'!AI973)</f>
        <v/>
      </c>
      <c r="L968" s="284" t="str">
        <f>IF('1. Order'!AH973="","",'1. Order'!AH973)</f>
        <v/>
      </c>
      <c r="M968" s="101"/>
      <c r="N968" s="101"/>
      <c r="O968" s="101"/>
      <c r="P968" s="112"/>
      <c r="Q968" s="58"/>
      <c r="R968" s="56"/>
      <c r="S968" s="56"/>
      <c r="T968" s="56"/>
      <c r="U968" s="57"/>
      <c r="V968" s="58"/>
      <c r="W968" s="56"/>
      <c r="X968" s="56"/>
      <c r="Y968" s="56"/>
      <c r="Z968" s="56"/>
      <c r="AA968" s="56"/>
      <c r="AB968" s="56"/>
      <c r="AC968" s="56"/>
      <c r="AD968" s="56"/>
      <c r="AE968" s="56"/>
      <c r="AF968" s="101"/>
      <c r="AG968" s="112"/>
    </row>
    <row r="969" spans="1:33">
      <c r="A969" s="54" t="str">
        <f>IF('1. Order'!B974="","",'1. Order'!B974)</f>
        <v/>
      </c>
      <c r="B969" s="274" t="str">
        <f>IF('1. Order'!N974="","",'1. Order'!N974)</f>
        <v/>
      </c>
      <c r="C969" s="274" t="str">
        <f>IF('1. Order'!O974="","",'1. Order'!O974)</f>
        <v/>
      </c>
      <c r="D969" s="55" t="str">
        <f>IF('1. Order'!I974="","",'1. Order'!I974)</f>
        <v/>
      </c>
      <c r="E969" s="55" t="str">
        <f>IF('1. Order'!J974="","",'1. Order'!J974)</f>
        <v/>
      </c>
      <c r="F969" s="55" t="str">
        <f>IF('1. Order'!K974="","",'1. Order'!K974)</f>
        <v/>
      </c>
      <c r="G969" s="281" t="str">
        <f>IF('1. Order'!M974="","",'1. Order'!M974)</f>
        <v/>
      </c>
      <c r="H969" s="285"/>
      <c r="I969" s="101"/>
      <c r="J969" s="101"/>
      <c r="K969" s="284" t="str">
        <f>IF('1. Order'!AI974="","",'1. Order'!AI974)</f>
        <v/>
      </c>
      <c r="L969" s="284" t="str">
        <f>IF('1. Order'!AH974="","",'1. Order'!AH974)</f>
        <v/>
      </c>
      <c r="M969" s="101"/>
      <c r="N969" s="101"/>
      <c r="O969" s="101"/>
      <c r="P969" s="112"/>
      <c r="Q969" s="58"/>
      <c r="R969" s="56"/>
      <c r="S969" s="56"/>
      <c r="T969" s="56"/>
      <c r="U969" s="57"/>
      <c r="V969" s="58"/>
      <c r="W969" s="56"/>
      <c r="X969" s="56"/>
      <c r="Y969" s="56"/>
      <c r="Z969" s="56"/>
      <c r="AA969" s="56"/>
      <c r="AB969" s="56"/>
      <c r="AC969" s="56"/>
      <c r="AD969" s="56"/>
      <c r="AE969" s="56"/>
      <c r="AF969" s="101"/>
      <c r="AG969" s="112"/>
    </row>
    <row r="970" spans="1:33">
      <c r="A970" s="54" t="str">
        <f>IF('1. Order'!B975="","",'1. Order'!B975)</f>
        <v/>
      </c>
      <c r="B970" s="274" t="str">
        <f>IF('1. Order'!N975="","",'1. Order'!N975)</f>
        <v/>
      </c>
      <c r="C970" s="274" t="str">
        <f>IF('1. Order'!O975="","",'1. Order'!O975)</f>
        <v/>
      </c>
      <c r="D970" s="55" t="str">
        <f>IF('1. Order'!I975="","",'1. Order'!I975)</f>
        <v/>
      </c>
      <c r="E970" s="55" t="str">
        <f>IF('1. Order'!J975="","",'1. Order'!J975)</f>
        <v/>
      </c>
      <c r="F970" s="55" t="str">
        <f>IF('1. Order'!K975="","",'1. Order'!K975)</f>
        <v/>
      </c>
      <c r="G970" s="281" t="str">
        <f>IF('1. Order'!M975="","",'1. Order'!M975)</f>
        <v/>
      </c>
      <c r="H970" s="285"/>
      <c r="I970" s="101"/>
      <c r="J970" s="101"/>
      <c r="K970" s="284" t="str">
        <f>IF('1. Order'!AI975="","",'1. Order'!AI975)</f>
        <v/>
      </c>
      <c r="L970" s="284" t="str">
        <f>IF('1. Order'!AH975="","",'1. Order'!AH975)</f>
        <v/>
      </c>
      <c r="M970" s="101"/>
      <c r="N970" s="101"/>
      <c r="O970" s="101"/>
      <c r="P970" s="112"/>
      <c r="Q970" s="58"/>
      <c r="R970" s="56"/>
      <c r="S970" s="56"/>
      <c r="T970" s="56"/>
      <c r="U970" s="57"/>
      <c r="V970" s="58"/>
      <c r="W970" s="56"/>
      <c r="X970" s="56"/>
      <c r="Y970" s="56"/>
      <c r="Z970" s="56"/>
      <c r="AA970" s="56"/>
      <c r="AB970" s="56"/>
      <c r="AC970" s="56"/>
      <c r="AD970" s="56"/>
      <c r="AE970" s="56"/>
      <c r="AF970" s="101"/>
      <c r="AG970" s="112"/>
    </row>
    <row r="971" spans="1:33">
      <c r="A971" s="54" t="str">
        <f>IF('1. Order'!B976="","",'1. Order'!B976)</f>
        <v/>
      </c>
      <c r="B971" s="274" t="str">
        <f>IF('1. Order'!N976="","",'1. Order'!N976)</f>
        <v/>
      </c>
      <c r="C971" s="274" t="str">
        <f>IF('1. Order'!O976="","",'1. Order'!O976)</f>
        <v/>
      </c>
      <c r="D971" s="55" t="str">
        <f>IF('1. Order'!I976="","",'1. Order'!I976)</f>
        <v/>
      </c>
      <c r="E971" s="55" t="str">
        <f>IF('1. Order'!J976="","",'1. Order'!J976)</f>
        <v/>
      </c>
      <c r="F971" s="55" t="str">
        <f>IF('1. Order'!K976="","",'1. Order'!K976)</f>
        <v/>
      </c>
      <c r="G971" s="281" t="str">
        <f>IF('1. Order'!M976="","",'1. Order'!M976)</f>
        <v/>
      </c>
      <c r="H971" s="285"/>
      <c r="I971" s="101"/>
      <c r="J971" s="101"/>
      <c r="K971" s="284" t="str">
        <f>IF('1. Order'!AI976="","",'1. Order'!AI976)</f>
        <v/>
      </c>
      <c r="L971" s="284" t="str">
        <f>IF('1. Order'!AH976="","",'1. Order'!AH976)</f>
        <v/>
      </c>
      <c r="M971" s="101"/>
      <c r="N971" s="101"/>
      <c r="O971" s="101"/>
      <c r="P971" s="112"/>
      <c r="Q971" s="58"/>
      <c r="R971" s="56"/>
      <c r="S971" s="56"/>
      <c r="T971" s="56"/>
      <c r="U971" s="57"/>
      <c r="V971" s="58"/>
      <c r="W971" s="56"/>
      <c r="X971" s="56"/>
      <c r="Y971" s="56"/>
      <c r="Z971" s="56"/>
      <c r="AA971" s="56"/>
      <c r="AB971" s="56"/>
      <c r="AC971" s="56"/>
      <c r="AD971" s="56"/>
      <c r="AE971" s="56"/>
      <c r="AF971" s="101"/>
      <c r="AG971" s="112"/>
    </row>
    <row r="972" spans="1:33">
      <c r="A972" s="54" t="str">
        <f>IF('1. Order'!B977="","",'1. Order'!B977)</f>
        <v/>
      </c>
      <c r="B972" s="274" t="str">
        <f>IF('1. Order'!N977="","",'1. Order'!N977)</f>
        <v/>
      </c>
      <c r="C972" s="274" t="str">
        <f>IF('1. Order'!O977="","",'1. Order'!O977)</f>
        <v/>
      </c>
      <c r="D972" s="55" t="str">
        <f>IF('1. Order'!I977="","",'1. Order'!I977)</f>
        <v/>
      </c>
      <c r="E972" s="55" t="str">
        <f>IF('1. Order'!J977="","",'1. Order'!J977)</f>
        <v/>
      </c>
      <c r="F972" s="55" t="str">
        <f>IF('1. Order'!K977="","",'1. Order'!K977)</f>
        <v/>
      </c>
      <c r="G972" s="281" t="str">
        <f>IF('1. Order'!M977="","",'1. Order'!M977)</f>
        <v/>
      </c>
      <c r="H972" s="285"/>
      <c r="I972" s="101"/>
      <c r="J972" s="101"/>
      <c r="K972" s="284" t="str">
        <f>IF('1. Order'!AI977="","",'1. Order'!AI977)</f>
        <v/>
      </c>
      <c r="L972" s="284" t="str">
        <f>IF('1. Order'!AH977="","",'1. Order'!AH977)</f>
        <v/>
      </c>
      <c r="M972" s="101"/>
      <c r="N972" s="101"/>
      <c r="O972" s="101"/>
      <c r="P972" s="112"/>
      <c r="Q972" s="58"/>
      <c r="R972" s="56"/>
      <c r="S972" s="56"/>
      <c r="T972" s="56"/>
      <c r="U972" s="57"/>
      <c r="V972" s="58"/>
      <c r="W972" s="56"/>
      <c r="X972" s="56"/>
      <c r="Y972" s="56"/>
      <c r="Z972" s="56"/>
      <c r="AA972" s="56"/>
      <c r="AB972" s="56"/>
      <c r="AC972" s="56"/>
      <c r="AD972" s="56"/>
      <c r="AE972" s="56"/>
      <c r="AF972" s="101"/>
      <c r="AG972" s="112"/>
    </row>
    <row r="973" spans="1:33">
      <c r="A973" s="54" t="str">
        <f>IF('1. Order'!B978="","",'1. Order'!B978)</f>
        <v/>
      </c>
      <c r="B973" s="274" t="str">
        <f>IF('1. Order'!N978="","",'1. Order'!N978)</f>
        <v/>
      </c>
      <c r="C973" s="274" t="str">
        <f>IF('1. Order'!O978="","",'1. Order'!O978)</f>
        <v/>
      </c>
      <c r="D973" s="55" t="str">
        <f>IF('1. Order'!I978="","",'1. Order'!I978)</f>
        <v/>
      </c>
      <c r="E973" s="55" t="str">
        <f>IF('1. Order'!J978="","",'1. Order'!J978)</f>
        <v/>
      </c>
      <c r="F973" s="55" t="str">
        <f>IF('1. Order'!K978="","",'1. Order'!K978)</f>
        <v/>
      </c>
      <c r="G973" s="281" t="str">
        <f>IF('1. Order'!M978="","",'1. Order'!M978)</f>
        <v/>
      </c>
      <c r="H973" s="285"/>
      <c r="I973" s="101"/>
      <c r="J973" s="101"/>
      <c r="K973" s="284" t="str">
        <f>IF('1. Order'!AI978="","",'1. Order'!AI978)</f>
        <v/>
      </c>
      <c r="L973" s="284" t="str">
        <f>IF('1. Order'!AH978="","",'1. Order'!AH978)</f>
        <v/>
      </c>
      <c r="M973" s="101"/>
      <c r="N973" s="101"/>
      <c r="O973" s="101"/>
      <c r="P973" s="112"/>
      <c r="Q973" s="58"/>
      <c r="R973" s="56"/>
      <c r="S973" s="56"/>
      <c r="T973" s="56"/>
      <c r="U973" s="57"/>
      <c r="V973" s="58"/>
      <c r="W973" s="56"/>
      <c r="X973" s="56"/>
      <c r="Y973" s="56"/>
      <c r="Z973" s="56"/>
      <c r="AA973" s="56"/>
      <c r="AB973" s="56"/>
      <c r="AC973" s="56"/>
      <c r="AD973" s="56"/>
      <c r="AE973" s="56"/>
      <c r="AF973" s="101"/>
      <c r="AG973" s="112"/>
    </row>
    <row r="974" spans="1:33">
      <c r="A974" s="54" t="str">
        <f>IF('1. Order'!B979="","",'1. Order'!B979)</f>
        <v/>
      </c>
      <c r="B974" s="274" t="str">
        <f>IF('1. Order'!N979="","",'1. Order'!N979)</f>
        <v/>
      </c>
      <c r="C974" s="274" t="str">
        <f>IF('1. Order'!O979="","",'1. Order'!O979)</f>
        <v/>
      </c>
      <c r="D974" s="55" t="str">
        <f>IF('1. Order'!I979="","",'1. Order'!I979)</f>
        <v/>
      </c>
      <c r="E974" s="55" t="str">
        <f>IF('1. Order'!J979="","",'1. Order'!J979)</f>
        <v/>
      </c>
      <c r="F974" s="55" t="str">
        <f>IF('1. Order'!K979="","",'1. Order'!K979)</f>
        <v/>
      </c>
      <c r="G974" s="281" t="str">
        <f>IF('1. Order'!M979="","",'1. Order'!M979)</f>
        <v/>
      </c>
      <c r="H974" s="285"/>
      <c r="I974" s="101"/>
      <c r="J974" s="101"/>
      <c r="K974" s="284" t="str">
        <f>IF('1. Order'!AI979="","",'1. Order'!AI979)</f>
        <v/>
      </c>
      <c r="L974" s="284" t="str">
        <f>IF('1. Order'!AH979="","",'1. Order'!AH979)</f>
        <v/>
      </c>
      <c r="M974" s="101"/>
      <c r="N974" s="101"/>
      <c r="O974" s="101"/>
      <c r="P974" s="112"/>
      <c r="Q974" s="58"/>
      <c r="R974" s="56"/>
      <c r="S974" s="56"/>
      <c r="T974" s="56"/>
      <c r="U974" s="57"/>
      <c r="V974" s="58"/>
      <c r="W974" s="56"/>
      <c r="X974" s="56"/>
      <c r="Y974" s="56"/>
      <c r="Z974" s="56"/>
      <c r="AA974" s="56"/>
      <c r="AB974" s="56"/>
      <c r="AC974" s="56"/>
      <c r="AD974" s="56"/>
      <c r="AE974" s="56"/>
      <c r="AF974" s="101"/>
      <c r="AG974" s="112"/>
    </row>
    <row r="975" spans="1:33">
      <c r="A975" s="54" t="str">
        <f>IF('1. Order'!B980="","",'1. Order'!B980)</f>
        <v/>
      </c>
      <c r="B975" s="274" t="str">
        <f>IF('1. Order'!N980="","",'1. Order'!N980)</f>
        <v/>
      </c>
      <c r="C975" s="274" t="str">
        <f>IF('1. Order'!O980="","",'1. Order'!O980)</f>
        <v/>
      </c>
      <c r="D975" s="55" t="str">
        <f>IF('1. Order'!I980="","",'1. Order'!I980)</f>
        <v/>
      </c>
      <c r="E975" s="55" t="str">
        <f>IF('1. Order'!J980="","",'1. Order'!J980)</f>
        <v/>
      </c>
      <c r="F975" s="55" t="str">
        <f>IF('1. Order'!K980="","",'1. Order'!K980)</f>
        <v/>
      </c>
      <c r="G975" s="281" t="str">
        <f>IF('1. Order'!M980="","",'1. Order'!M980)</f>
        <v/>
      </c>
      <c r="H975" s="285"/>
      <c r="I975" s="101"/>
      <c r="J975" s="101"/>
      <c r="K975" s="284" t="str">
        <f>IF('1. Order'!AI980="","",'1. Order'!AI980)</f>
        <v/>
      </c>
      <c r="L975" s="284" t="str">
        <f>IF('1. Order'!AH980="","",'1. Order'!AH980)</f>
        <v/>
      </c>
      <c r="M975" s="101"/>
      <c r="N975" s="101"/>
      <c r="O975" s="101"/>
      <c r="P975" s="112"/>
      <c r="Q975" s="58"/>
      <c r="R975" s="56"/>
      <c r="S975" s="56"/>
      <c r="T975" s="56"/>
      <c r="U975" s="57"/>
      <c r="V975" s="58"/>
      <c r="W975" s="56"/>
      <c r="X975" s="56"/>
      <c r="Y975" s="56"/>
      <c r="Z975" s="56"/>
      <c r="AA975" s="56"/>
      <c r="AB975" s="56"/>
      <c r="AC975" s="56"/>
      <c r="AD975" s="56"/>
      <c r="AE975" s="56"/>
      <c r="AF975" s="101"/>
      <c r="AG975" s="112"/>
    </row>
    <row r="976" spans="1:33">
      <c r="A976" s="54" t="str">
        <f>IF('1. Order'!B981="","",'1. Order'!B981)</f>
        <v/>
      </c>
      <c r="B976" s="274" t="str">
        <f>IF('1. Order'!N981="","",'1. Order'!N981)</f>
        <v/>
      </c>
      <c r="C976" s="274" t="str">
        <f>IF('1. Order'!O981="","",'1. Order'!O981)</f>
        <v/>
      </c>
      <c r="D976" s="55" t="str">
        <f>IF('1. Order'!I981="","",'1. Order'!I981)</f>
        <v/>
      </c>
      <c r="E976" s="55" t="str">
        <f>IF('1. Order'!J981="","",'1. Order'!J981)</f>
        <v/>
      </c>
      <c r="F976" s="55" t="str">
        <f>IF('1. Order'!K981="","",'1. Order'!K981)</f>
        <v/>
      </c>
      <c r="G976" s="281" t="str">
        <f>IF('1. Order'!M981="","",'1. Order'!M981)</f>
        <v/>
      </c>
      <c r="H976" s="285"/>
      <c r="I976" s="101"/>
      <c r="J976" s="101"/>
      <c r="K976" s="284" t="str">
        <f>IF('1. Order'!AI981="","",'1. Order'!AI981)</f>
        <v/>
      </c>
      <c r="L976" s="284" t="str">
        <f>IF('1. Order'!AH981="","",'1. Order'!AH981)</f>
        <v/>
      </c>
      <c r="M976" s="101"/>
      <c r="N976" s="101"/>
      <c r="O976" s="101"/>
      <c r="P976" s="112"/>
      <c r="Q976" s="58"/>
      <c r="R976" s="56"/>
      <c r="S976" s="56"/>
      <c r="T976" s="56"/>
      <c r="U976" s="57"/>
      <c r="V976" s="58"/>
      <c r="W976" s="56"/>
      <c r="X976" s="56"/>
      <c r="Y976" s="56"/>
      <c r="Z976" s="56"/>
      <c r="AA976" s="56"/>
      <c r="AB976" s="56"/>
      <c r="AC976" s="56"/>
      <c r="AD976" s="56"/>
      <c r="AE976" s="56"/>
      <c r="AF976" s="101"/>
      <c r="AG976" s="112"/>
    </row>
    <row r="977" spans="1:33">
      <c r="A977" s="54" t="str">
        <f>IF('1. Order'!B982="","",'1. Order'!B982)</f>
        <v/>
      </c>
      <c r="B977" s="274" t="str">
        <f>IF('1. Order'!N982="","",'1. Order'!N982)</f>
        <v/>
      </c>
      <c r="C977" s="274" t="str">
        <f>IF('1. Order'!O982="","",'1. Order'!O982)</f>
        <v/>
      </c>
      <c r="D977" s="55" t="str">
        <f>IF('1. Order'!I982="","",'1. Order'!I982)</f>
        <v/>
      </c>
      <c r="E977" s="55" t="str">
        <f>IF('1. Order'!J982="","",'1. Order'!J982)</f>
        <v/>
      </c>
      <c r="F977" s="55" t="str">
        <f>IF('1. Order'!K982="","",'1. Order'!K982)</f>
        <v/>
      </c>
      <c r="G977" s="281" t="str">
        <f>IF('1. Order'!M982="","",'1. Order'!M982)</f>
        <v/>
      </c>
      <c r="H977" s="285"/>
      <c r="I977" s="101"/>
      <c r="J977" s="101"/>
      <c r="K977" s="284" t="str">
        <f>IF('1. Order'!AI982="","",'1. Order'!AI982)</f>
        <v/>
      </c>
      <c r="L977" s="284" t="str">
        <f>IF('1. Order'!AH982="","",'1. Order'!AH982)</f>
        <v/>
      </c>
      <c r="M977" s="101"/>
      <c r="N977" s="101"/>
      <c r="O977" s="101"/>
      <c r="P977" s="112"/>
      <c r="Q977" s="58"/>
      <c r="R977" s="56"/>
      <c r="S977" s="56"/>
      <c r="T977" s="56"/>
      <c r="U977" s="57"/>
      <c r="V977" s="58"/>
      <c r="W977" s="56"/>
      <c r="X977" s="56"/>
      <c r="Y977" s="56"/>
      <c r="Z977" s="56"/>
      <c r="AA977" s="56"/>
      <c r="AB977" s="56"/>
      <c r="AC977" s="56"/>
      <c r="AD977" s="56"/>
      <c r="AE977" s="56"/>
      <c r="AF977" s="101"/>
      <c r="AG977" s="112"/>
    </row>
    <row r="978" spans="1:33">
      <c r="A978" s="54" t="str">
        <f>IF('1. Order'!B983="","",'1. Order'!B983)</f>
        <v/>
      </c>
      <c r="B978" s="274" t="str">
        <f>IF('1. Order'!N983="","",'1. Order'!N983)</f>
        <v/>
      </c>
      <c r="C978" s="274" t="str">
        <f>IF('1. Order'!O983="","",'1. Order'!O983)</f>
        <v/>
      </c>
      <c r="D978" s="55" t="str">
        <f>IF('1. Order'!I983="","",'1. Order'!I983)</f>
        <v/>
      </c>
      <c r="E978" s="55" t="str">
        <f>IF('1. Order'!J983="","",'1. Order'!J983)</f>
        <v/>
      </c>
      <c r="F978" s="55" t="str">
        <f>IF('1. Order'!K983="","",'1. Order'!K983)</f>
        <v/>
      </c>
      <c r="G978" s="281" t="str">
        <f>IF('1. Order'!M983="","",'1. Order'!M983)</f>
        <v/>
      </c>
      <c r="H978" s="285"/>
      <c r="I978" s="101"/>
      <c r="J978" s="101"/>
      <c r="K978" s="284" t="str">
        <f>IF('1. Order'!AI983="","",'1. Order'!AI983)</f>
        <v/>
      </c>
      <c r="L978" s="284" t="str">
        <f>IF('1. Order'!AH983="","",'1. Order'!AH983)</f>
        <v/>
      </c>
      <c r="M978" s="101"/>
      <c r="N978" s="101"/>
      <c r="O978" s="101"/>
      <c r="P978" s="112"/>
      <c r="Q978" s="58"/>
      <c r="R978" s="56"/>
      <c r="S978" s="56"/>
      <c r="T978" s="56"/>
      <c r="U978" s="57"/>
      <c r="V978" s="58"/>
      <c r="W978" s="56"/>
      <c r="X978" s="56"/>
      <c r="Y978" s="56"/>
      <c r="Z978" s="56"/>
      <c r="AA978" s="56"/>
      <c r="AB978" s="56"/>
      <c r="AC978" s="56"/>
      <c r="AD978" s="56"/>
      <c r="AE978" s="56"/>
      <c r="AF978" s="101"/>
      <c r="AG978" s="112"/>
    </row>
    <row r="979" spans="1:33">
      <c r="A979" s="54" t="str">
        <f>IF('1. Order'!B984="","",'1. Order'!B984)</f>
        <v/>
      </c>
      <c r="B979" s="274" t="str">
        <f>IF('1. Order'!N984="","",'1. Order'!N984)</f>
        <v/>
      </c>
      <c r="C979" s="274" t="str">
        <f>IF('1. Order'!O984="","",'1. Order'!O984)</f>
        <v/>
      </c>
      <c r="D979" s="55" t="str">
        <f>IF('1. Order'!I984="","",'1. Order'!I984)</f>
        <v/>
      </c>
      <c r="E979" s="55" t="str">
        <f>IF('1. Order'!J984="","",'1. Order'!J984)</f>
        <v/>
      </c>
      <c r="F979" s="55" t="str">
        <f>IF('1. Order'!K984="","",'1. Order'!K984)</f>
        <v/>
      </c>
      <c r="G979" s="281" t="str">
        <f>IF('1. Order'!M984="","",'1. Order'!M984)</f>
        <v/>
      </c>
      <c r="H979" s="285"/>
      <c r="I979" s="101"/>
      <c r="J979" s="101"/>
      <c r="K979" s="284" t="str">
        <f>IF('1. Order'!AI984="","",'1. Order'!AI984)</f>
        <v/>
      </c>
      <c r="L979" s="284" t="str">
        <f>IF('1. Order'!AH984="","",'1. Order'!AH984)</f>
        <v/>
      </c>
      <c r="M979" s="101"/>
      <c r="N979" s="101"/>
      <c r="O979" s="101"/>
      <c r="P979" s="112"/>
      <c r="Q979" s="58"/>
      <c r="R979" s="56"/>
      <c r="S979" s="56"/>
      <c r="T979" s="56"/>
      <c r="U979" s="57"/>
      <c r="V979" s="58"/>
      <c r="W979" s="56"/>
      <c r="X979" s="56"/>
      <c r="Y979" s="56"/>
      <c r="Z979" s="56"/>
      <c r="AA979" s="56"/>
      <c r="AB979" s="56"/>
      <c r="AC979" s="56"/>
      <c r="AD979" s="56"/>
      <c r="AE979" s="56"/>
      <c r="AF979" s="101"/>
      <c r="AG979" s="112"/>
    </row>
    <row r="980" spans="1:33">
      <c r="A980" s="54" t="str">
        <f>IF('1. Order'!B985="","",'1. Order'!B985)</f>
        <v/>
      </c>
      <c r="B980" s="274" t="str">
        <f>IF('1. Order'!N985="","",'1. Order'!N985)</f>
        <v/>
      </c>
      <c r="C980" s="274" t="str">
        <f>IF('1. Order'!O985="","",'1. Order'!O985)</f>
        <v/>
      </c>
      <c r="D980" s="55" t="str">
        <f>IF('1. Order'!I985="","",'1. Order'!I985)</f>
        <v/>
      </c>
      <c r="E980" s="55" t="str">
        <f>IF('1. Order'!J985="","",'1. Order'!J985)</f>
        <v/>
      </c>
      <c r="F980" s="55" t="str">
        <f>IF('1. Order'!K985="","",'1. Order'!K985)</f>
        <v/>
      </c>
      <c r="G980" s="281" t="str">
        <f>IF('1. Order'!M985="","",'1. Order'!M985)</f>
        <v/>
      </c>
      <c r="H980" s="285"/>
      <c r="I980" s="101"/>
      <c r="J980" s="101"/>
      <c r="K980" s="284" t="str">
        <f>IF('1. Order'!AI985="","",'1. Order'!AI985)</f>
        <v/>
      </c>
      <c r="L980" s="284" t="str">
        <f>IF('1. Order'!AH985="","",'1. Order'!AH985)</f>
        <v/>
      </c>
      <c r="M980" s="101"/>
      <c r="N980" s="101"/>
      <c r="O980" s="101"/>
      <c r="P980" s="112"/>
      <c r="Q980" s="58"/>
      <c r="R980" s="56"/>
      <c r="S980" s="56"/>
      <c r="T980" s="56"/>
      <c r="U980" s="57"/>
      <c r="V980" s="58"/>
      <c r="W980" s="56"/>
      <c r="X980" s="56"/>
      <c r="Y980" s="56"/>
      <c r="Z980" s="56"/>
      <c r="AA980" s="56"/>
      <c r="AB980" s="56"/>
      <c r="AC980" s="56"/>
      <c r="AD980" s="56"/>
      <c r="AE980" s="56"/>
      <c r="AF980" s="101"/>
      <c r="AG980" s="112"/>
    </row>
    <row r="981" spans="1:33">
      <c r="A981" s="54" t="str">
        <f>IF('1. Order'!B986="","",'1. Order'!B986)</f>
        <v/>
      </c>
      <c r="B981" s="274" t="str">
        <f>IF('1. Order'!N986="","",'1. Order'!N986)</f>
        <v/>
      </c>
      <c r="C981" s="274" t="str">
        <f>IF('1. Order'!O986="","",'1. Order'!O986)</f>
        <v/>
      </c>
      <c r="D981" s="55" t="str">
        <f>IF('1. Order'!I986="","",'1. Order'!I986)</f>
        <v/>
      </c>
      <c r="E981" s="55" t="str">
        <f>IF('1. Order'!J986="","",'1. Order'!J986)</f>
        <v/>
      </c>
      <c r="F981" s="55" t="str">
        <f>IF('1. Order'!K986="","",'1. Order'!K986)</f>
        <v/>
      </c>
      <c r="G981" s="281" t="str">
        <f>IF('1. Order'!M986="","",'1. Order'!M986)</f>
        <v/>
      </c>
      <c r="H981" s="285"/>
      <c r="I981" s="101"/>
      <c r="J981" s="101"/>
      <c r="K981" s="284" t="str">
        <f>IF('1. Order'!AI986="","",'1. Order'!AI986)</f>
        <v/>
      </c>
      <c r="L981" s="284" t="str">
        <f>IF('1. Order'!AH986="","",'1. Order'!AH986)</f>
        <v/>
      </c>
      <c r="M981" s="101"/>
      <c r="N981" s="101"/>
      <c r="O981" s="101"/>
      <c r="P981" s="112"/>
      <c r="Q981" s="58"/>
      <c r="R981" s="56"/>
      <c r="S981" s="56"/>
      <c r="T981" s="56"/>
      <c r="U981" s="57"/>
      <c r="V981" s="58"/>
      <c r="W981" s="56"/>
      <c r="X981" s="56"/>
      <c r="Y981" s="56"/>
      <c r="Z981" s="56"/>
      <c r="AA981" s="56"/>
      <c r="AB981" s="56"/>
      <c r="AC981" s="56"/>
      <c r="AD981" s="56"/>
      <c r="AE981" s="56"/>
      <c r="AF981" s="101"/>
      <c r="AG981" s="112"/>
    </row>
    <row r="982" spans="1:33">
      <c r="A982" s="54" t="str">
        <f>IF('1. Order'!B987="","",'1. Order'!B987)</f>
        <v/>
      </c>
      <c r="B982" s="274" t="str">
        <f>IF('1. Order'!N987="","",'1. Order'!N987)</f>
        <v/>
      </c>
      <c r="C982" s="274" t="str">
        <f>IF('1. Order'!O987="","",'1. Order'!O987)</f>
        <v/>
      </c>
      <c r="D982" s="55" t="str">
        <f>IF('1. Order'!I987="","",'1. Order'!I987)</f>
        <v/>
      </c>
      <c r="E982" s="55" t="str">
        <f>IF('1. Order'!J987="","",'1. Order'!J987)</f>
        <v/>
      </c>
      <c r="F982" s="55" t="str">
        <f>IF('1. Order'!K987="","",'1. Order'!K987)</f>
        <v/>
      </c>
      <c r="G982" s="281" t="str">
        <f>IF('1. Order'!M987="","",'1. Order'!M987)</f>
        <v/>
      </c>
      <c r="H982" s="285"/>
      <c r="I982" s="101"/>
      <c r="J982" s="101"/>
      <c r="K982" s="284" t="str">
        <f>IF('1. Order'!AI987="","",'1. Order'!AI987)</f>
        <v/>
      </c>
      <c r="L982" s="284" t="str">
        <f>IF('1. Order'!AH987="","",'1. Order'!AH987)</f>
        <v/>
      </c>
      <c r="M982" s="101"/>
      <c r="N982" s="101"/>
      <c r="O982" s="101"/>
      <c r="P982" s="112"/>
      <c r="Q982" s="58"/>
      <c r="R982" s="56"/>
      <c r="S982" s="56"/>
      <c r="T982" s="56"/>
      <c r="U982" s="57"/>
      <c r="V982" s="58"/>
      <c r="W982" s="56"/>
      <c r="X982" s="56"/>
      <c r="Y982" s="56"/>
      <c r="Z982" s="56"/>
      <c r="AA982" s="56"/>
      <c r="AB982" s="56"/>
      <c r="AC982" s="56"/>
      <c r="AD982" s="56"/>
      <c r="AE982" s="56"/>
      <c r="AF982" s="101"/>
      <c r="AG982" s="112"/>
    </row>
    <row r="983" spans="1:33">
      <c r="A983" s="54" t="str">
        <f>IF('1. Order'!B988="","",'1. Order'!B988)</f>
        <v/>
      </c>
      <c r="B983" s="274" t="str">
        <f>IF('1. Order'!N988="","",'1. Order'!N988)</f>
        <v/>
      </c>
      <c r="C983" s="274" t="str">
        <f>IF('1. Order'!O988="","",'1. Order'!O988)</f>
        <v/>
      </c>
      <c r="D983" s="55" t="str">
        <f>IF('1. Order'!I988="","",'1. Order'!I988)</f>
        <v/>
      </c>
      <c r="E983" s="55" t="str">
        <f>IF('1. Order'!J988="","",'1. Order'!J988)</f>
        <v/>
      </c>
      <c r="F983" s="55" t="str">
        <f>IF('1. Order'!K988="","",'1. Order'!K988)</f>
        <v/>
      </c>
      <c r="G983" s="281" t="str">
        <f>IF('1. Order'!M988="","",'1. Order'!M988)</f>
        <v/>
      </c>
      <c r="H983" s="285"/>
      <c r="I983" s="101"/>
      <c r="J983" s="101"/>
      <c r="K983" s="284" t="str">
        <f>IF('1. Order'!AI988="","",'1. Order'!AI988)</f>
        <v/>
      </c>
      <c r="L983" s="284" t="str">
        <f>IF('1. Order'!AH988="","",'1. Order'!AH988)</f>
        <v/>
      </c>
      <c r="M983" s="101"/>
      <c r="N983" s="101"/>
      <c r="O983" s="101"/>
      <c r="P983" s="112"/>
      <c r="Q983" s="58"/>
      <c r="R983" s="56"/>
      <c r="S983" s="56"/>
      <c r="T983" s="56"/>
      <c r="U983" s="57"/>
      <c r="V983" s="58"/>
      <c r="W983" s="56"/>
      <c r="X983" s="56"/>
      <c r="Y983" s="56"/>
      <c r="Z983" s="56"/>
      <c r="AA983" s="56"/>
      <c r="AB983" s="56"/>
      <c r="AC983" s="56"/>
      <c r="AD983" s="56"/>
      <c r="AE983" s="56"/>
      <c r="AF983" s="101"/>
      <c r="AG983" s="112"/>
    </row>
    <row r="984" spans="1:33">
      <c r="A984" s="54" t="str">
        <f>IF('1. Order'!B989="","",'1. Order'!B989)</f>
        <v/>
      </c>
      <c r="B984" s="274" t="str">
        <f>IF('1. Order'!N989="","",'1. Order'!N989)</f>
        <v/>
      </c>
      <c r="C984" s="274" t="str">
        <f>IF('1. Order'!O989="","",'1. Order'!O989)</f>
        <v/>
      </c>
      <c r="D984" s="55" t="str">
        <f>IF('1. Order'!I989="","",'1. Order'!I989)</f>
        <v/>
      </c>
      <c r="E984" s="55" t="str">
        <f>IF('1. Order'!J989="","",'1. Order'!J989)</f>
        <v/>
      </c>
      <c r="F984" s="55" t="str">
        <f>IF('1. Order'!K989="","",'1. Order'!K989)</f>
        <v/>
      </c>
      <c r="G984" s="281" t="str">
        <f>IF('1. Order'!M989="","",'1. Order'!M989)</f>
        <v/>
      </c>
      <c r="H984" s="285"/>
      <c r="I984" s="101"/>
      <c r="J984" s="101"/>
      <c r="K984" s="284" t="str">
        <f>IF('1. Order'!AI989="","",'1. Order'!AI989)</f>
        <v/>
      </c>
      <c r="L984" s="284" t="str">
        <f>IF('1. Order'!AH989="","",'1. Order'!AH989)</f>
        <v/>
      </c>
      <c r="M984" s="101"/>
      <c r="N984" s="101"/>
      <c r="O984" s="101"/>
      <c r="P984" s="112"/>
      <c r="Q984" s="58"/>
      <c r="R984" s="56"/>
      <c r="S984" s="56"/>
      <c r="T984" s="56"/>
      <c r="U984" s="57"/>
      <c r="V984" s="58"/>
      <c r="W984" s="56"/>
      <c r="X984" s="56"/>
      <c r="Y984" s="56"/>
      <c r="Z984" s="56"/>
      <c r="AA984" s="56"/>
      <c r="AB984" s="56"/>
      <c r="AC984" s="56"/>
      <c r="AD984" s="56"/>
      <c r="AE984" s="56"/>
      <c r="AF984" s="101"/>
      <c r="AG984" s="112"/>
    </row>
    <row r="985" spans="1:33">
      <c r="A985" s="54" t="str">
        <f>IF('1. Order'!B990="","",'1. Order'!B990)</f>
        <v/>
      </c>
      <c r="B985" s="274" t="str">
        <f>IF('1. Order'!N990="","",'1. Order'!N990)</f>
        <v/>
      </c>
      <c r="C985" s="274" t="str">
        <f>IF('1. Order'!O990="","",'1. Order'!O990)</f>
        <v/>
      </c>
      <c r="D985" s="55" t="str">
        <f>IF('1. Order'!I990="","",'1. Order'!I990)</f>
        <v/>
      </c>
      <c r="E985" s="55" t="str">
        <f>IF('1. Order'!J990="","",'1. Order'!J990)</f>
        <v/>
      </c>
      <c r="F985" s="55" t="str">
        <f>IF('1. Order'!K990="","",'1. Order'!K990)</f>
        <v/>
      </c>
      <c r="G985" s="281" t="str">
        <f>IF('1. Order'!M990="","",'1. Order'!M990)</f>
        <v/>
      </c>
      <c r="H985" s="285"/>
      <c r="I985" s="101"/>
      <c r="J985" s="101"/>
      <c r="K985" s="284" t="str">
        <f>IF('1. Order'!AI990="","",'1. Order'!AI990)</f>
        <v/>
      </c>
      <c r="L985" s="284" t="str">
        <f>IF('1. Order'!AH990="","",'1. Order'!AH990)</f>
        <v/>
      </c>
      <c r="M985" s="101"/>
      <c r="N985" s="101"/>
      <c r="O985" s="101"/>
      <c r="P985" s="112"/>
      <c r="Q985" s="58"/>
      <c r="R985" s="56"/>
      <c r="S985" s="56"/>
      <c r="T985" s="56"/>
      <c r="U985" s="57"/>
      <c r="V985" s="58"/>
      <c r="W985" s="56"/>
      <c r="X985" s="56"/>
      <c r="Y985" s="56"/>
      <c r="Z985" s="56"/>
      <c r="AA985" s="56"/>
      <c r="AB985" s="56"/>
      <c r="AC985" s="56"/>
      <c r="AD985" s="56"/>
      <c r="AE985" s="56"/>
      <c r="AF985" s="101"/>
      <c r="AG985" s="112"/>
    </row>
    <row r="986" spans="1:33">
      <c r="A986" s="54" t="str">
        <f>IF('1. Order'!B991="","",'1. Order'!B991)</f>
        <v/>
      </c>
      <c r="B986" s="274" t="str">
        <f>IF('1. Order'!N991="","",'1. Order'!N991)</f>
        <v/>
      </c>
      <c r="C986" s="274" t="str">
        <f>IF('1. Order'!O991="","",'1. Order'!O991)</f>
        <v/>
      </c>
      <c r="D986" s="55" t="str">
        <f>IF('1. Order'!I991="","",'1. Order'!I991)</f>
        <v/>
      </c>
      <c r="E986" s="55" t="str">
        <f>IF('1. Order'!J991="","",'1. Order'!J991)</f>
        <v/>
      </c>
      <c r="F986" s="55" t="str">
        <f>IF('1. Order'!K991="","",'1. Order'!K991)</f>
        <v/>
      </c>
      <c r="G986" s="281" t="str">
        <f>IF('1. Order'!M991="","",'1. Order'!M991)</f>
        <v/>
      </c>
      <c r="H986" s="285"/>
      <c r="I986" s="101"/>
      <c r="J986" s="101"/>
      <c r="K986" s="284" t="str">
        <f>IF('1. Order'!AI991="","",'1. Order'!AI991)</f>
        <v/>
      </c>
      <c r="L986" s="284" t="str">
        <f>IF('1. Order'!AH991="","",'1. Order'!AH991)</f>
        <v/>
      </c>
      <c r="M986" s="101"/>
      <c r="N986" s="101"/>
      <c r="O986" s="101"/>
      <c r="P986" s="112"/>
      <c r="Q986" s="58"/>
      <c r="R986" s="56"/>
      <c r="S986" s="56"/>
      <c r="T986" s="56"/>
      <c r="U986" s="57"/>
      <c r="V986" s="58"/>
      <c r="W986" s="56"/>
      <c r="X986" s="56"/>
      <c r="Y986" s="56"/>
      <c r="Z986" s="56"/>
      <c r="AA986" s="56"/>
      <c r="AB986" s="56"/>
      <c r="AC986" s="56"/>
      <c r="AD986" s="56"/>
      <c r="AE986" s="56"/>
      <c r="AF986" s="101"/>
      <c r="AG986" s="112"/>
    </row>
    <row r="987" spans="1:33">
      <c r="A987" s="54" t="str">
        <f>IF('1. Order'!B992="","",'1. Order'!B992)</f>
        <v/>
      </c>
      <c r="B987" s="274" t="str">
        <f>IF('1. Order'!N992="","",'1. Order'!N992)</f>
        <v/>
      </c>
      <c r="C987" s="274" t="str">
        <f>IF('1. Order'!O992="","",'1. Order'!O992)</f>
        <v/>
      </c>
      <c r="D987" s="55" t="str">
        <f>IF('1. Order'!I992="","",'1. Order'!I992)</f>
        <v/>
      </c>
      <c r="E987" s="55" t="str">
        <f>IF('1. Order'!J992="","",'1. Order'!J992)</f>
        <v/>
      </c>
      <c r="F987" s="55" t="str">
        <f>IF('1. Order'!K992="","",'1. Order'!K992)</f>
        <v/>
      </c>
      <c r="G987" s="281" t="str">
        <f>IF('1. Order'!M992="","",'1. Order'!M992)</f>
        <v/>
      </c>
      <c r="H987" s="285"/>
      <c r="I987" s="101"/>
      <c r="J987" s="101"/>
      <c r="K987" s="284" t="str">
        <f>IF('1. Order'!AI992="","",'1. Order'!AI992)</f>
        <v/>
      </c>
      <c r="L987" s="284" t="str">
        <f>IF('1. Order'!AH992="","",'1. Order'!AH992)</f>
        <v/>
      </c>
      <c r="M987" s="101"/>
      <c r="N987" s="101"/>
      <c r="O987" s="101"/>
      <c r="P987" s="112"/>
      <c r="Q987" s="58"/>
      <c r="R987" s="56"/>
      <c r="S987" s="56"/>
      <c r="T987" s="56"/>
      <c r="U987" s="57"/>
      <c r="V987" s="58"/>
      <c r="W987" s="56"/>
      <c r="X987" s="56"/>
      <c r="Y987" s="56"/>
      <c r="Z987" s="56"/>
      <c r="AA987" s="56"/>
      <c r="AB987" s="56"/>
      <c r="AC987" s="56"/>
      <c r="AD987" s="56"/>
      <c r="AE987" s="56"/>
      <c r="AF987" s="101"/>
      <c r="AG987" s="112"/>
    </row>
    <row r="988" spans="1:33">
      <c r="A988" s="54" t="str">
        <f>IF('1. Order'!B993="","",'1. Order'!B993)</f>
        <v/>
      </c>
      <c r="B988" s="274" t="str">
        <f>IF('1. Order'!N993="","",'1. Order'!N993)</f>
        <v/>
      </c>
      <c r="C988" s="274" t="str">
        <f>IF('1. Order'!O993="","",'1. Order'!O993)</f>
        <v/>
      </c>
      <c r="D988" s="55" t="str">
        <f>IF('1. Order'!I993="","",'1. Order'!I993)</f>
        <v/>
      </c>
      <c r="E988" s="55" t="str">
        <f>IF('1. Order'!J993="","",'1. Order'!J993)</f>
        <v/>
      </c>
      <c r="F988" s="55" t="str">
        <f>IF('1. Order'!K993="","",'1. Order'!K993)</f>
        <v/>
      </c>
      <c r="G988" s="281" t="str">
        <f>IF('1. Order'!M993="","",'1. Order'!M993)</f>
        <v/>
      </c>
      <c r="H988" s="285"/>
      <c r="I988" s="101"/>
      <c r="J988" s="101"/>
      <c r="K988" s="284" t="str">
        <f>IF('1. Order'!AI993="","",'1. Order'!AI993)</f>
        <v/>
      </c>
      <c r="L988" s="284" t="str">
        <f>IF('1. Order'!AH993="","",'1. Order'!AH993)</f>
        <v/>
      </c>
      <c r="M988" s="101"/>
      <c r="N988" s="101"/>
      <c r="O988" s="101"/>
      <c r="P988" s="112"/>
      <c r="Q988" s="58"/>
      <c r="R988" s="56"/>
      <c r="S988" s="56"/>
      <c r="T988" s="56"/>
      <c r="U988" s="57"/>
      <c r="V988" s="58"/>
      <c r="W988" s="56"/>
      <c r="X988" s="56"/>
      <c r="Y988" s="56"/>
      <c r="Z988" s="56"/>
      <c r="AA988" s="56"/>
      <c r="AB988" s="56"/>
      <c r="AC988" s="56"/>
      <c r="AD988" s="56"/>
      <c r="AE988" s="56"/>
      <c r="AF988" s="101"/>
      <c r="AG988" s="112"/>
    </row>
    <row r="989" spans="1:33">
      <c r="A989" s="54" t="str">
        <f>IF('1. Order'!B994="","",'1. Order'!B994)</f>
        <v/>
      </c>
      <c r="B989" s="274" t="str">
        <f>IF('1. Order'!N994="","",'1. Order'!N994)</f>
        <v/>
      </c>
      <c r="C989" s="274" t="str">
        <f>IF('1. Order'!O994="","",'1. Order'!O994)</f>
        <v/>
      </c>
      <c r="D989" s="55" t="str">
        <f>IF('1. Order'!I994="","",'1. Order'!I994)</f>
        <v/>
      </c>
      <c r="E989" s="55" t="str">
        <f>IF('1. Order'!J994="","",'1. Order'!J994)</f>
        <v/>
      </c>
      <c r="F989" s="55" t="str">
        <f>IF('1. Order'!K994="","",'1. Order'!K994)</f>
        <v/>
      </c>
      <c r="G989" s="281" t="str">
        <f>IF('1. Order'!M994="","",'1. Order'!M994)</f>
        <v/>
      </c>
      <c r="H989" s="285"/>
      <c r="I989" s="101"/>
      <c r="J989" s="101"/>
      <c r="K989" s="284" t="str">
        <f>IF('1. Order'!AI994="","",'1. Order'!AI994)</f>
        <v/>
      </c>
      <c r="L989" s="284" t="str">
        <f>IF('1. Order'!AH994="","",'1. Order'!AH994)</f>
        <v/>
      </c>
      <c r="M989" s="101"/>
      <c r="N989" s="101"/>
      <c r="O989" s="101"/>
      <c r="P989" s="112"/>
      <c r="Q989" s="58"/>
      <c r="R989" s="56"/>
      <c r="S989" s="56"/>
      <c r="T989" s="56"/>
      <c r="U989" s="57"/>
      <c r="V989" s="58"/>
      <c r="W989" s="56"/>
      <c r="X989" s="56"/>
      <c r="Y989" s="56"/>
      <c r="Z989" s="56"/>
      <c r="AA989" s="56"/>
      <c r="AB989" s="56"/>
      <c r="AC989" s="56"/>
      <c r="AD989" s="56"/>
      <c r="AE989" s="56"/>
      <c r="AF989" s="101"/>
      <c r="AG989" s="112"/>
    </row>
    <row r="990" spans="1:33">
      <c r="A990" s="54" t="str">
        <f>IF('1. Order'!B995="","",'1. Order'!B995)</f>
        <v/>
      </c>
      <c r="B990" s="274" t="str">
        <f>IF('1. Order'!N995="","",'1. Order'!N995)</f>
        <v/>
      </c>
      <c r="C990" s="274" t="str">
        <f>IF('1. Order'!O995="","",'1. Order'!O995)</f>
        <v/>
      </c>
      <c r="D990" s="55" t="str">
        <f>IF('1. Order'!I995="","",'1. Order'!I995)</f>
        <v/>
      </c>
      <c r="E990" s="55" t="str">
        <f>IF('1. Order'!J995="","",'1. Order'!J995)</f>
        <v/>
      </c>
      <c r="F990" s="55" t="str">
        <f>IF('1. Order'!K995="","",'1. Order'!K995)</f>
        <v/>
      </c>
      <c r="G990" s="281" t="str">
        <f>IF('1. Order'!M995="","",'1. Order'!M995)</f>
        <v/>
      </c>
      <c r="H990" s="285"/>
      <c r="I990" s="101"/>
      <c r="J990" s="101"/>
      <c r="K990" s="284" t="str">
        <f>IF('1. Order'!AI995="","",'1. Order'!AI995)</f>
        <v/>
      </c>
      <c r="L990" s="284" t="str">
        <f>IF('1. Order'!AH995="","",'1. Order'!AH995)</f>
        <v/>
      </c>
      <c r="M990" s="101"/>
      <c r="N990" s="101"/>
      <c r="O990" s="101"/>
      <c r="P990" s="112"/>
      <c r="Q990" s="58"/>
      <c r="R990" s="56"/>
      <c r="S990" s="56"/>
      <c r="T990" s="56"/>
      <c r="U990" s="57"/>
      <c r="V990" s="58"/>
      <c r="W990" s="56"/>
      <c r="X990" s="56"/>
      <c r="Y990" s="56"/>
      <c r="Z990" s="56"/>
      <c r="AA990" s="56"/>
      <c r="AB990" s="56"/>
      <c r="AC990" s="56"/>
      <c r="AD990" s="56"/>
      <c r="AE990" s="56"/>
      <c r="AF990" s="101"/>
      <c r="AG990" s="112"/>
    </row>
    <row r="991" spans="1:33">
      <c r="A991" s="54" t="str">
        <f>IF('1. Order'!B996="","",'1. Order'!B996)</f>
        <v/>
      </c>
      <c r="B991" s="274" t="str">
        <f>IF('1. Order'!N996="","",'1. Order'!N996)</f>
        <v/>
      </c>
      <c r="C991" s="274" t="str">
        <f>IF('1. Order'!O996="","",'1. Order'!O996)</f>
        <v/>
      </c>
      <c r="D991" s="55" t="str">
        <f>IF('1. Order'!I996="","",'1. Order'!I996)</f>
        <v/>
      </c>
      <c r="E991" s="55" t="str">
        <f>IF('1. Order'!J996="","",'1. Order'!J996)</f>
        <v/>
      </c>
      <c r="F991" s="55" t="str">
        <f>IF('1. Order'!K996="","",'1. Order'!K996)</f>
        <v/>
      </c>
      <c r="G991" s="281" t="str">
        <f>IF('1. Order'!M996="","",'1. Order'!M996)</f>
        <v/>
      </c>
      <c r="H991" s="285"/>
      <c r="I991" s="101"/>
      <c r="J991" s="101"/>
      <c r="K991" s="284" t="str">
        <f>IF('1. Order'!AI996="","",'1. Order'!AI996)</f>
        <v/>
      </c>
      <c r="L991" s="284" t="str">
        <f>IF('1. Order'!AH996="","",'1. Order'!AH996)</f>
        <v/>
      </c>
      <c r="M991" s="101"/>
      <c r="N991" s="101"/>
      <c r="O991" s="101"/>
      <c r="P991" s="112"/>
      <c r="Q991" s="58"/>
      <c r="R991" s="56"/>
      <c r="S991" s="56"/>
      <c r="T991" s="56"/>
      <c r="U991" s="57"/>
      <c r="V991" s="58"/>
      <c r="W991" s="56"/>
      <c r="X991" s="56"/>
      <c r="Y991" s="56"/>
      <c r="Z991" s="56"/>
      <c r="AA991" s="56"/>
      <c r="AB991" s="56"/>
      <c r="AC991" s="56"/>
      <c r="AD991" s="56"/>
      <c r="AE991" s="56"/>
      <c r="AF991" s="101"/>
      <c r="AG991" s="112"/>
    </row>
    <row r="992" spans="1:33">
      <c r="A992" s="54" t="str">
        <f>IF('1. Order'!B997="","",'1. Order'!B997)</f>
        <v/>
      </c>
      <c r="B992" s="274" t="str">
        <f>IF('1. Order'!N997="","",'1. Order'!N997)</f>
        <v/>
      </c>
      <c r="C992" s="274" t="str">
        <f>IF('1. Order'!O997="","",'1. Order'!O997)</f>
        <v/>
      </c>
      <c r="D992" s="55" t="str">
        <f>IF('1. Order'!I997="","",'1. Order'!I997)</f>
        <v/>
      </c>
      <c r="E992" s="55" t="str">
        <f>IF('1. Order'!J997="","",'1. Order'!J997)</f>
        <v/>
      </c>
      <c r="F992" s="55" t="str">
        <f>IF('1. Order'!K997="","",'1. Order'!K997)</f>
        <v/>
      </c>
      <c r="G992" s="281" t="str">
        <f>IF('1. Order'!M997="","",'1. Order'!M997)</f>
        <v/>
      </c>
      <c r="H992" s="285"/>
      <c r="I992" s="101"/>
      <c r="J992" s="101"/>
      <c r="K992" s="284" t="str">
        <f>IF('1. Order'!AI997="","",'1. Order'!AI997)</f>
        <v/>
      </c>
      <c r="L992" s="284" t="str">
        <f>IF('1. Order'!AH997="","",'1. Order'!AH997)</f>
        <v/>
      </c>
      <c r="M992" s="101"/>
      <c r="N992" s="101"/>
      <c r="O992" s="101"/>
      <c r="P992" s="112"/>
      <c r="Q992" s="58"/>
      <c r="R992" s="56"/>
      <c r="S992" s="56"/>
      <c r="T992" s="56"/>
      <c r="U992" s="57"/>
      <c r="V992" s="58"/>
      <c r="W992" s="56"/>
      <c r="X992" s="56"/>
      <c r="Y992" s="56"/>
      <c r="Z992" s="56"/>
      <c r="AA992" s="56"/>
      <c r="AB992" s="56"/>
      <c r="AC992" s="56"/>
      <c r="AD992" s="56"/>
      <c r="AE992" s="56"/>
      <c r="AF992" s="101"/>
      <c r="AG992" s="112"/>
    </row>
    <row r="993" spans="1:33">
      <c r="A993" s="54" t="str">
        <f>IF('1. Order'!B998="","",'1. Order'!B998)</f>
        <v/>
      </c>
      <c r="B993" s="274" t="str">
        <f>IF('1. Order'!N998="","",'1. Order'!N998)</f>
        <v/>
      </c>
      <c r="C993" s="274" t="str">
        <f>IF('1. Order'!O998="","",'1. Order'!O998)</f>
        <v/>
      </c>
      <c r="D993" s="55" t="str">
        <f>IF('1. Order'!I998="","",'1. Order'!I998)</f>
        <v/>
      </c>
      <c r="E993" s="55" t="str">
        <f>IF('1. Order'!J998="","",'1. Order'!J998)</f>
        <v/>
      </c>
      <c r="F993" s="55" t="str">
        <f>IF('1. Order'!K998="","",'1. Order'!K998)</f>
        <v/>
      </c>
      <c r="G993" s="281" t="str">
        <f>IF('1. Order'!M998="","",'1. Order'!M998)</f>
        <v/>
      </c>
      <c r="H993" s="285"/>
      <c r="I993" s="101"/>
      <c r="J993" s="101"/>
      <c r="K993" s="284" t="str">
        <f>IF('1. Order'!AI998="","",'1. Order'!AI998)</f>
        <v/>
      </c>
      <c r="L993" s="284" t="str">
        <f>IF('1. Order'!AH998="","",'1. Order'!AH998)</f>
        <v/>
      </c>
      <c r="M993" s="101"/>
      <c r="N993" s="101"/>
      <c r="O993" s="101"/>
      <c r="P993" s="112"/>
      <c r="Q993" s="58"/>
      <c r="R993" s="56"/>
      <c r="S993" s="56"/>
      <c r="T993" s="56"/>
      <c r="U993" s="57"/>
      <c r="V993" s="58"/>
      <c r="W993" s="56"/>
      <c r="X993" s="56"/>
      <c r="Y993" s="56"/>
      <c r="Z993" s="56"/>
      <c r="AA993" s="56"/>
      <c r="AB993" s="56"/>
      <c r="AC993" s="56"/>
      <c r="AD993" s="56"/>
      <c r="AE993" s="56"/>
      <c r="AF993" s="101"/>
      <c r="AG993" s="112"/>
    </row>
    <row r="994" spans="1:33">
      <c r="A994" s="54" t="str">
        <f>IF('1. Order'!B999="","",'1. Order'!B999)</f>
        <v/>
      </c>
      <c r="B994" s="274" t="str">
        <f>IF('1. Order'!N999="","",'1. Order'!N999)</f>
        <v/>
      </c>
      <c r="C994" s="274" t="str">
        <f>IF('1. Order'!O999="","",'1. Order'!O999)</f>
        <v/>
      </c>
      <c r="D994" s="55" t="str">
        <f>IF('1. Order'!I999="","",'1. Order'!I999)</f>
        <v/>
      </c>
      <c r="E994" s="55" t="str">
        <f>IF('1. Order'!J999="","",'1. Order'!J999)</f>
        <v/>
      </c>
      <c r="F994" s="55" t="str">
        <f>IF('1. Order'!K999="","",'1. Order'!K999)</f>
        <v/>
      </c>
      <c r="G994" s="281" t="str">
        <f>IF('1. Order'!M999="","",'1. Order'!M999)</f>
        <v/>
      </c>
      <c r="H994" s="285"/>
      <c r="I994" s="101"/>
      <c r="J994" s="101"/>
      <c r="K994" s="284" t="str">
        <f>IF('1. Order'!AI999="","",'1. Order'!AI999)</f>
        <v/>
      </c>
      <c r="L994" s="284" t="str">
        <f>IF('1. Order'!AH999="","",'1. Order'!AH999)</f>
        <v/>
      </c>
      <c r="M994" s="101"/>
      <c r="N994" s="101"/>
      <c r="O994" s="101"/>
      <c r="P994" s="112"/>
      <c r="Q994" s="58"/>
      <c r="R994" s="56"/>
      <c r="S994" s="56"/>
      <c r="T994" s="56"/>
      <c r="U994" s="57"/>
      <c r="V994" s="58"/>
      <c r="W994" s="56"/>
      <c r="X994" s="56"/>
      <c r="Y994" s="56"/>
      <c r="Z994" s="56"/>
      <c r="AA994" s="56"/>
      <c r="AB994" s="56"/>
      <c r="AC994" s="56"/>
      <c r="AD994" s="56"/>
      <c r="AE994" s="56"/>
      <c r="AF994" s="101"/>
      <c r="AG994" s="112"/>
    </row>
    <row r="995" spans="1:33">
      <c r="A995" s="54" t="str">
        <f>IF('1. Order'!B1000="","",'1. Order'!B1000)</f>
        <v/>
      </c>
      <c r="B995" s="274" t="str">
        <f>IF('1. Order'!N1000="","",'1. Order'!N1000)</f>
        <v/>
      </c>
      <c r="C995" s="274" t="str">
        <f>IF('1. Order'!O1000="","",'1. Order'!O1000)</f>
        <v/>
      </c>
      <c r="D995" s="55" t="str">
        <f>IF('1. Order'!I1000="","",'1. Order'!I1000)</f>
        <v/>
      </c>
      <c r="E995" s="55" t="str">
        <f>IF('1. Order'!J1000="","",'1. Order'!J1000)</f>
        <v/>
      </c>
      <c r="F995" s="55" t="str">
        <f>IF('1. Order'!K1000="","",'1. Order'!K1000)</f>
        <v/>
      </c>
      <c r="G995" s="281" t="str">
        <f>IF('1. Order'!M1000="","",'1. Order'!M1000)</f>
        <v/>
      </c>
      <c r="H995" s="285"/>
      <c r="I995" s="101"/>
      <c r="J995" s="101"/>
      <c r="K995" s="284" t="str">
        <f>IF('1. Order'!AI1000="","",'1. Order'!AI1000)</f>
        <v/>
      </c>
      <c r="L995" s="284" t="str">
        <f>IF('1. Order'!AH1000="","",'1. Order'!AH1000)</f>
        <v/>
      </c>
      <c r="M995" s="101"/>
      <c r="N995" s="101"/>
      <c r="O995" s="101"/>
      <c r="P995" s="112"/>
      <c r="Q995" s="58"/>
      <c r="R995" s="56"/>
      <c r="S995" s="56"/>
      <c r="T995" s="56"/>
      <c r="U995" s="57"/>
      <c r="V995" s="58"/>
      <c r="W995" s="56"/>
      <c r="X995" s="56"/>
      <c r="Y995" s="56"/>
      <c r="Z995" s="56"/>
      <c r="AA995" s="56"/>
      <c r="AB995" s="56"/>
      <c r="AC995" s="56"/>
      <c r="AD995" s="56"/>
      <c r="AE995" s="56"/>
      <c r="AF995" s="101"/>
      <c r="AG995" s="112"/>
    </row>
    <row r="996" spans="1:33">
      <c r="A996" s="54" t="str">
        <f>IF('1. Order'!B1001="","",'1. Order'!B1001)</f>
        <v/>
      </c>
      <c r="B996" s="274" t="str">
        <f>IF('1. Order'!N1001="","",'1. Order'!N1001)</f>
        <v/>
      </c>
      <c r="C996" s="274" t="str">
        <f>IF('1. Order'!O1001="","",'1. Order'!O1001)</f>
        <v/>
      </c>
      <c r="D996" s="55" t="str">
        <f>IF('1. Order'!I1001="","",'1. Order'!I1001)</f>
        <v/>
      </c>
      <c r="E996" s="55" t="str">
        <f>IF('1. Order'!J1001="","",'1. Order'!J1001)</f>
        <v/>
      </c>
      <c r="F996" s="55" t="str">
        <f>IF('1. Order'!K1001="","",'1. Order'!K1001)</f>
        <v/>
      </c>
      <c r="G996" s="281" t="str">
        <f>IF('1. Order'!M1001="","",'1. Order'!M1001)</f>
        <v/>
      </c>
      <c r="H996" s="285"/>
      <c r="I996" s="101"/>
      <c r="J996" s="101"/>
      <c r="K996" s="284" t="str">
        <f>IF('1. Order'!AI1001="","",'1. Order'!AI1001)</f>
        <v/>
      </c>
      <c r="L996" s="284" t="str">
        <f>IF('1. Order'!AH1001="","",'1. Order'!AH1001)</f>
        <v/>
      </c>
      <c r="M996" s="101"/>
      <c r="N996" s="101"/>
      <c r="O996" s="101"/>
      <c r="P996" s="112"/>
      <c r="Q996" s="58"/>
      <c r="R996" s="56"/>
      <c r="S996" s="56"/>
      <c r="T996" s="56"/>
      <c r="U996" s="57"/>
      <c r="V996" s="58"/>
      <c r="W996" s="56"/>
      <c r="X996" s="56"/>
      <c r="Y996" s="56"/>
      <c r="Z996" s="56"/>
      <c r="AA996" s="56"/>
      <c r="AB996" s="56"/>
      <c r="AC996" s="56"/>
      <c r="AD996" s="56"/>
      <c r="AE996" s="56"/>
      <c r="AF996" s="101"/>
      <c r="AG996" s="112"/>
    </row>
    <row r="997" spans="1:33">
      <c r="A997" s="54" t="str">
        <f>IF('1. Order'!B1002="","",'1. Order'!B1002)</f>
        <v/>
      </c>
      <c r="B997" s="274" t="str">
        <f>IF('1. Order'!N1002="","",'1. Order'!N1002)</f>
        <v/>
      </c>
      <c r="C997" s="274" t="str">
        <f>IF('1. Order'!O1002="","",'1. Order'!O1002)</f>
        <v/>
      </c>
      <c r="D997" s="55" t="str">
        <f>IF('1. Order'!I1002="","",'1. Order'!I1002)</f>
        <v/>
      </c>
      <c r="E997" s="55" t="str">
        <f>IF('1. Order'!J1002="","",'1. Order'!J1002)</f>
        <v/>
      </c>
      <c r="F997" s="55" t="str">
        <f>IF('1. Order'!K1002="","",'1. Order'!K1002)</f>
        <v/>
      </c>
      <c r="G997" s="281" t="str">
        <f>IF('1. Order'!M1002="","",'1. Order'!M1002)</f>
        <v/>
      </c>
      <c r="H997" s="285"/>
      <c r="I997" s="101"/>
      <c r="J997" s="101"/>
      <c r="K997" s="284" t="str">
        <f>IF('1. Order'!AI1002="","",'1. Order'!AI1002)</f>
        <v/>
      </c>
      <c r="L997" s="284" t="str">
        <f>IF('1. Order'!AH1002="","",'1. Order'!AH1002)</f>
        <v/>
      </c>
      <c r="M997" s="101"/>
      <c r="N997" s="101"/>
      <c r="O997" s="101"/>
      <c r="P997" s="112"/>
      <c r="Q997" s="58"/>
      <c r="R997" s="56"/>
      <c r="S997" s="56"/>
      <c r="T997" s="56"/>
      <c r="U997" s="57"/>
      <c r="V997" s="58"/>
      <c r="W997" s="56"/>
      <c r="X997" s="56"/>
      <c r="Y997" s="56"/>
      <c r="Z997" s="56"/>
      <c r="AA997" s="56"/>
      <c r="AB997" s="56"/>
      <c r="AC997" s="56"/>
      <c r="AD997" s="56"/>
      <c r="AE997" s="56"/>
      <c r="AF997" s="101"/>
      <c r="AG997" s="112"/>
    </row>
    <row r="998" spans="1:33">
      <c r="A998" s="54" t="str">
        <f>IF('1. Order'!B1003="","",'1. Order'!B1003)</f>
        <v/>
      </c>
      <c r="B998" s="274" t="str">
        <f>IF('1. Order'!N1003="","",'1. Order'!N1003)</f>
        <v/>
      </c>
      <c r="C998" s="274" t="str">
        <f>IF('1. Order'!O1003="","",'1. Order'!O1003)</f>
        <v/>
      </c>
      <c r="D998" s="55" t="str">
        <f>IF('1. Order'!I1003="","",'1. Order'!I1003)</f>
        <v/>
      </c>
      <c r="E998" s="55" t="str">
        <f>IF('1. Order'!J1003="","",'1. Order'!J1003)</f>
        <v/>
      </c>
      <c r="F998" s="55" t="str">
        <f>IF('1. Order'!K1003="","",'1. Order'!K1003)</f>
        <v/>
      </c>
      <c r="G998" s="281" t="str">
        <f>IF('1. Order'!M1003="","",'1. Order'!M1003)</f>
        <v/>
      </c>
      <c r="H998" s="285"/>
      <c r="I998" s="101"/>
      <c r="J998" s="101"/>
      <c r="K998" s="284" t="str">
        <f>IF('1. Order'!AI1003="","",'1. Order'!AI1003)</f>
        <v/>
      </c>
      <c r="L998" s="284" t="str">
        <f>IF('1. Order'!AH1003="","",'1. Order'!AH1003)</f>
        <v/>
      </c>
      <c r="M998" s="101"/>
      <c r="N998" s="101"/>
      <c r="O998" s="101"/>
      <c r="P998" s="112"/>
      <c r="Q998" s="58"/>
      <c r="R998" s="56"/>
      <c r="S998" s="56"/>
      <c r="T998" s="56"/>
      <c r="U998" s="57"/>
      <c r="V998" s="58"/>
      <c r="W998" s="56"/>
      <c r="X998" s="56"/>
      <c r="Y998" s="56"/>
      <c r="Z998" s="56"/>
      <c r="AA998" s="56"/>
      <c r="AB998" s="56"/>
      <c r="AC998" s="56"/>
      <c r="AD998" s="56"/>
      <c r="AE998" s="56"/>
      <c r="AF998" s="101"/>
      <c r="AG998" s="112"/>
    </row>
    <row r="999" spans="1:33">
      <c r="A999" s="54" t="str">
        <f>IF('1. Order'!B1004="","",'1. Order'!B1004)</f>
        <v/>
      </c>
      <c r="B999" s="274" t="str">
        <f>IF('1. Order'!N1004="","",'1. Order'!N1004)</f>
        <v/>
      </c>
      <c r="C999" s="274" t="str">
        <f>IF('1. Order'!O1004="","",'1. Order'!O1004)</f>
        <v/>
      </c>
      <c r="D999" s="55" t="str">
        <f>IF('1. Order'!I1004="","",'1. Order'!I1004)</f>
        <v/>
      </c>
      <c r="E999" s="55" t="str">
        <f>IF('1. Order'!J1004="","",'1. Order'!J1004)</f>
        <v/>
      </c>
      <c r="F999" s="55" t="str">
        <f>IF('1. Order'!K1004="","",'1. Order'!K1004)</f>
        <v/>
      </c>
      <c r="G999" s="281" t="str">
        <f>IF('1. Order'!M1004="","",'1. Order'!M1004)</f>
        <v/>
      </c>
      <c r="H999" s="285"/>
      <c r="I999" s="101"/>
      <c r="J999" s="101"/>
      <c r="K999" s="284" t="str">
        <f>IF('1. Order'!AI1004="","",'1. Order'!AI1004)</f>
        <v/>
      </c>
      <c r="L999" s="284" t="str">
        <f>IF('1. Order'!AH1004="","",'1. Order'!AH1004)</f>
        <v/>
      </c>
      <c r="M999" s="101"/>
      <c r="N999" s="101"/>
      <c r="O999" s="101"/>
      <c r="P999" s="112"/>
      <c r="Q999" s="58"/>
      <c r="R999" s="56"/>
      <c r="S999" s="56"/>
      <c r="T999" s="56"/>
      <c r="U999" s="57"/>
      <c r="V999" s="58"/>
      <c r="W999" s="56"/>
      <c r="X999" s="56"/>
      <c r="Y999" s="56"/>
      <c r="Z999" s="56"/>
      <c r="AA999" s="56"/>
      <c r="AB999" s="56"/>
      <c r="AC999" s="56"/>
      <c r="AD999" s="56"/>
      <c r="AE999" s="56"/>
      <c r="AF999" s="101"/>
      <c r="AG999" s="112"/>
    </row>
    <row r="1000" spans="1:33">
      <c r="A1000" s="54" t="str">
        <f>IF('1. Order'!B1005="","",'1. Order'!B1005)</f>
        <v/>
      </c>
      <c r="B1000" s="274" t="str">
        <f>IF('1. Order'!N1005="","",'1. Order'!N1005)</f>
        <v/>
      </c>
      <c r="C1000" s="274" t="str">
        <f>IF('1. Order'!O1005="","",'1. Order'!O1005)</f>
        <v/>
      </c>
      <c r="D1000" s="55" t="str">
        <f>IF('1. Order'!I1005="","",'1. Order'!I1005)</f>
        <v/>
      </c>
      <c r="E1000" s="55" t="str">
        <f>IF('1. Order'!J1005="","",'1. Order'!J1005)</f>
        <v/>
      </c>
      <c r="F1000" s="55" t="str">
        <f>IF('1. Order'!K1005="","",'1. Order'!K1005)</f>
        <v/>
      </c>
      <c r="G1000" s="281" t="str">
        <f>IF('1. Order'!M1005="","",'1. Order'!M1005)</f>
        <v/>
      </c>
      <c r="H1000" s="285"/>
      <c r="I1000" s="101"/>
      <c r="J1000" s="101"/>
      <c r="K1000" s="284" t="str">
        <f>IF('1. Order'!AI1005="","",'1. Order'!AI1005)</f>
        <v/>
      </c>
      <c r="L1000" s="284" t="str">
        <f>IF('1. Order'!AH1005="","",'1. Order'!AH1005)</f>
        <v/>
      </c>
      <c r="M1000" s="101"/>
      <c r="N1000" s="101"/>
      <c r="O1000" s="101"/>
      <c r="P1000" s="112"/>
      <c r="Q1000" s="58"/>
      <c r="R1000" s="56"/>
      <c r="S1000" s="56"/>
      <c r="T1000" s="56"/>
      <c r="U1000" s="57"/>
      <c r="V1000" s="58"/>
      <c r="W1000" s="56"/>
      <c r="X1000" s="56"/>
      <c r="Y1000" s="56"/>
      <c r="Z1000" s="56"/>
      <c r="AA1000" s="56"/>
      <c r="AB1000" s="56"/>
      <c r="AC1000" s="56"/>
      <c r="AD1000" s="56"/>
      <c r="AE1000" s="56"/>
      <c r="AF1000" s="101"/>
      <c r="AG1000" s="112"/>
    </row>
    <row r="1001" spans="1:33">
      <c r="A1001" s="54" t="str">
        <f>IF('1. Order'!B1006="","",'1. Order'!B1006)</f>
        <v/>
      </c>
      <c r="B1001" s="274" t="str">
        <f>IF('1. Order'!N1006="","",'1. Order'!N1006)</f>
        <v/>
      </c>
      <c r="C1001" s="274" t="str">
        <f>IF('1. Order'!O1006="","",'1. Order'!O1006)</f>
        <v/>
      </c>
      <c r="D1001" s="55" t="str">
        <f>IF('1. Order'!I1006="","",'1. Order'!I1006)</f>
        <v/>
      </c>
      <c r="E1001" s="55" t="str">
        <f>IF('1. Order'!J1006="","",'1. Order'!J1006)</f>
        <v/>
      </c>
      <c r="F1001" s="55" t="str">
        <f>IF('1. Order'!K1006="","",'1. Order'!K1006)</f>
        <v/>
      </c>
      <c r="G1001" s="281" t="str">
        <f>IF('1. Order'!M1006="","",'1. Order'!M1006)</f>
        <v/>
      </c>
      <c r="H1001" s="285"/>
      <c r="I1001" s="101"/>
      <c r="J1001" s="101"/>
      <c r="K1001" s="284" t="str">
        <f>IF('1. Order'!AI1006="","",'1. Order'!AI1006)</f>
        <v/>
      </c>
      <c r="L1001" s="284" t="str">
        <f>IF('1. Order'!AH1006="","",'1. Order'!AH1006)</f>
        <v/>
      </c>
      <c r="M1001" s="101"/>
      <c r="N1001" s="101"/>
      <c r="O1001" s="101"/>
      <c r="P1001" s="112"/>
      <c r="Q1001" s="58"/>
      <c r="R1001" s="56"/>
      <c r="S1001" s="56"/>
      <c r="T1001" s="56"/>
      <c r="U1001" s="57"/>
      <c r="V1001" s="58"/>
      <c r="W1001" s="56"/>
      <c r="X1001" s="56"/>
      <c r="Y1001" s="56"/>
      <c r="Z1001" s="56"/>
      <c r="AA1001" s="56"/>
      <c r="AB1001" s="56"/>
      <c r="AC1001" s="56"/>
      <c r="AD1001" s="56"/>
      <c r="AE1001" s="56"/>
      <c r="AF1001" s="101"/>
      <c r="AG1001" s="112"/>
    </row>
    <row r="1002" spans="1:33">
      <c r="A1002" s="54" t="str">
        <f>IF('1. Order'!B1007="","",'1. Order'!B1007)</f>
        <v/>
      </c>
      <c r="B1002" s="274" t="str">
        <f>IF('1. Order'!N1007="","",'1. Order'!N1007)</f>
        <v/>
      </c>
      <c r="C1002" s="274" t="str">
        <f>IF('1. Order'!O1007="","",'1. Order'!O1007)</f>
        <v/>
      </c>
      <c r="D1002" s="55" t="str">
        <f>IF('1. Order'!I1007="","",'1. Order'!I1007)</f>
        <v/>
      </c>
      <c r="E1002" s="55" t="str">
        <f>IF('1. Order'!J1007="","",'1. Order'!J1007)</f>
        <v/>
      </c>
      <c r="F1002" s="55" t="str">
        <f>IF('1. Order'!K1007="","",'1. Order'!K1007)</f>
        <v/>
      </c>
      <c r="G1002" s="281" t="str">
        <f>IF('1. Order'!M1007="","",'1. Order'!M1007)</f>
        <v/>
      </c>
      <c r="H1002" s="285"/>
      <c r="I1002" s="101"/>
      <c r="J1002" s="101"/>
      <c r="K1002" s="284" t="str">
        <f>IF('1. Order'!AI1007="","",'1. Order'!AI1007)</f>
        <v/>
      </c>
      <c r="L1002" s="284" t="str">
        <f>IF('1. Order'!AH1007="","",'1. Order'!AH1007)</f>
        <v/>
      </c>
      <c r="M1002" s="101"/>
      <c r="N1002" s="101"/>
      <c r="O1002" s="101"/>
      <c r="P1002" s="112"/>
      <c r="Q1002" s="58"/>
      <c r="R1002" s="56"/>
      <c r="S1002" s="56"/>
      <c r="T1002" s="56"/>
      <c r="U1002" s="57"/>
      <c r="V1002" s="58"/>
      <c r="W1002" s="56"/>
      <c r="X1002" s="56"/>
      <c r="Y1002" s="56"/>
      <c r="Z1002" s="56"/>
      <c r="AA1002" s="56"/>
      <c r="AB1002" s="56"/>
      <c r="AC1002" s="56"/>
      <c r="AD1002" s="56"/>
      <c r="AE1002" s="56"/>
      <c r="AF1002" s="101"/>
      <c r="AG1002" s="112"/>
    </row>
    <row r="1003" spans="1:33">
      <c r="A1003" s="54" t="str">
        <f>IF('1. Order'!B1008="","",'1. Order'!B1008)</f>
        <v/>
      </c>
      <c r="B1003" s="274" t="str">
        <f>IF('1. Order'!N1008="","",'1. Order'!N1008)</f>
        <v/>
      </c>
      <c r="C1003" s="274" t="str">
        <f>IF('1. Order'!O1008="","",'1. Order'!O1008)</f>
        <v/>
      </c>
      <c r="D1003" s="55" t="str">
        <f>IF('1. Order'!I1008="","",'1. Order'!I1008)</f>
        <v/>
      </c>
      <c r="E1003" s="55" t="str">
        <f>IF('1. Order'!J1008="","",'1. Order'!J1008)</f>
        <v/>
      </c>
      <c r="F1003" s="55" t="str">
        <f>IF('1. Order'!K1008="","",'1. Order'!K1008)</f>
        <v/>
      </c>
      <c r="G1003" s="281" t="str">
        <f>IF('1. Order'!M1008="","",'1. Order'!M1008)</f>
        <v/>
      </c>
      <c r="H1003" s="285"/>
      <c r="I1003" s="101"/>
      <c r="J1003" s="101"/>
      <c r="K1003" s="284" t="str">
        <f>IF('1. Order'!AI1008="","",'1. Order'!AI1008)</f>
        <v/>
      </c>
      <c r="L1003" s="284" t="str">
        <f>IF('1. Order'!AH1008="","",'1. Order'!AH1008)</f>
        <v/>
      </c>
      <c r="M1003" s="101"/>
      <c r="N1003" s="101"/>
      <c r="O1003" s="101"/>
      <c r="P1003" s="112"/>
      <c r="Q1003" s="58"/>
      <c r="R1003" s="56"/>
      <c r="S1003" s="56"/>
      <c r="T1003" s="56"/>
      <c r="U1003" s="57"/>
      <c r="V1003" s="58"/>
      <c r="W1003" s="56"/>
      <c r="X1003" s="56"/>
      <c r="Y1003" s="56"/>
      <c r="Z1003" s="56"/>
      <c r="AA1003" s="56"/>
      <c r="AB1003" s="56"/>
      <c r="AC1003" s="56"/>
      <c r="AD1003" s="56"/>
      <c r="AE1003" s="56"/>
      <c r="AF1003" s="101"/>
      <c r="AG1003" s="112"/>
    </row>
    <row r="1004" spans="1:33">
      <c r="A1004" s="54" t="str">
        <f>IF('1. Order'!B1009="","",'1. Order'!B1009)</f>
        <v/>
      </c>
      <c r="B1004" s="274" t="str">
        <f>IF('1. Order'!N1009="","",'1. Order'!N1009)</f>
        <v/>
      </c>
      <c r="C1004" s="274" t="str">
        <f>IF('1. Order'!O1009="","",'1. Order'!O1009)</f>
        <v/>
      </c>
      <c r="D1004" s="55" t="str">
        <f>IF('1. Order'!I1009="","",'1. Order'!I1009)</f>
        <v/>
      </c>
      <c r="E1004" s="55" t="str">
        <f>IF('1. Order'!J1009="","",'1. Order'!J1009)</f>
        <v/>
      </c>
      <c r="F1004" s="55" t="str">
        <f>IF('1. Order'!K1009="","",'1. Order'!K1009)</f>
        <v/>
      </c>
      <c r="G1004" s="281" t="str">
        <f>IF('1. Order'!M1009="","",'1. Order'!M1009)</f>
        <v/>
      </c>
      <c r="H1004" s="285"/>
      <c r="I1004" s="101"/>
      <c r="J1004" s="101"/>
      <c r="K1004" s="284" t="str">
        <f>IF('1. Order'!AI1009="","",'1. Order'!AI1009)</f>
        <v/>
      </c>
      <c r="L1004" s="284" t="str">
        <f>IF('1. Order'!AH1009="","",'1. Order'!AH1009)</f>
        <v/>
      </c>
      <c r="M1004" s="101"/>
      <c r="N1004" s="101"/>
      <c r="O1004" s="101"/>
      <c r="P1004" s="112"/>
      <c r="Q1004" s="58"/>
      <c r="R1004" s="56"/>
      <c r="S1004" s="56"/>
      <c r="T1004" s="56"/>
      <c r="U1004" s="57"/>
      <c r="V1004" s="58"/>
      <c r="W1004" s="56"/>
      <c r="X1004" s="56"/>
      <c r="Y1004" s="56"/>
      <c r="Z1004" s="56"/>
      <c r="AA1004" s="56"/>
      <c r="AB1004" s="56"/>
      <c r="AC1004" s="56"/>
      <c r="AD1004" s="56"/>
      <c r="AE1004" s="56"/>
      <c r="AF1004" s="101"/>
      <c r="AG1004" s="112"/>
    </row>
    <row r="1005" spans="1:33">
      <c r="A1005" s="54" t="str">
        <f>IF('1. Order'!B1010="","",'1. Order'!B1010)</f>
        <v/>
      </c>
      <c r="B1005" s="274" t="str">
        <f>IF('1. Order'!N1010="","",'1. Order'!N1010)</f>
        <v/>
      </c>
      <c r="C1005" s="274" t="str">
        <f>IF('1. Order'!O1010="","",'1. Order'!O1010)</f>
        <v/>
      </c>
      <c r="D1005" s="55" t="str">
        <f>IF('1. Order'!I1010="","",'1. Order'!I1010)</f>
        <v/>
      </c>
      <c r="E1005" s="55" t="str">
        <f>IF('1. Order'!J1010="","",'1. Order'!J1010)</f>
        <v/>
      </c>
      <c r="F1005" s="55" t="str">
        <f>IF('1. Order'!K1010="","",'1. Order'!K1010)</f>
        <v/>
      </c>
      <c r="G1005" s="281" t="str">
        <f>IF('1. Order'!M1010="","",'1. Order'!M1010)</f>
        <v/>
      </c>
      <c r="H1005" s="285"/>
      <c r="I1005" s="101"/>
      <c r="J1005" s="101"/>
      <c r="K1005" s="284" t="str">
        <f>IF('1. Order'!AI1010="","",'1. Order'!AI1010)</f>
        <v/>
      </c>
      <c r="L1005" s="284" t="str">
        <f>IF('1. Order'!AH1010="","",'1. Order'!AH1010)</f>
        <v/>
      </c>
      <c r="M1005" s="101"/>
      <c r="N1005" s="101"/>
      <c r="O1005" s="101"/>
      <c r="P1005" s="112"/>
      <c r="Q1005" s="58"/>
      <c r="R1005" s="56"/>
      <c r="S1005" s="56"/>
      <c r="T1005" s="56"/>
      <c r="U1005" s="57"/>
      <c r="V1005" s="58"/>
      <c r="W1005" s="56"/>
      <c r="X1005" s="56"/>
      <c r="Y1005" s="56"/>
      <c r="Z1005" s="56"/>
      <c r="AA1005" s="56"/>
      <c r="AB1005" s="56"/>
      <c r="AC1005" s="56"/>
      <c r="AD1005" s="56"/>
      <c r="AE1005" s="56"/>
      <c r="AF1005" s="101"/>
      <c r="AG1005" s="112"/>
    </row>
    <row r="1006" spans="1:33">
      <c r="A1006" s="54" t="str">
        <f>IF('1. Order'!B1011="","",'1. Order'!B1011)</f>
        <v/>
      </c>
      <c r="B1006" s="274" t="str">
        <f>IF('1. Order'!N1011="","",'1. Order'!N1011)</f>
        <v/>
      </c>
      <c r="C1006" s="274" t="str">
        <f>IF('1. Order'!O1011="","",'1. Order'!O1011)</f>
        <v/>
      </c>
      <c r="D1006" s="55" t="str">
        <f>IF('1. Order'!I1011="","",'1. Order'!I1011)</f>
        <v/>
      </c>
      <c r="E1006" s="55" t="str">
        <f>IF('1. Order'!J1011="","",'1. Order'!J1011)</f>
        <v/>
      </c>
      <c r="F1006" s="55" t="str">
        <f>IF('1. Order'!K1011="","",'1. Order'!K1011)</f>
        <v/>
      </c>
      <c r="G1006" s="281" t="str">
        <f>IF('1. Order'!M1011="","",'1. Order'!M1011)</f>
        <v/>
      </c>
      <c r="H1006" s="285"/>
      <c r="I1006" s="101"/>
      <c r="J1006" s="101"/>
      <c r="K1006" s="284" t="str">
        <f>IF('1. Order'!AI1011="","",'1. Order'!AI1011)</f>
        <v/>
      </c>
      <c r="L1006" s="284" t="str">
        <f>IF('1. Order'!AH1011="","",'1. Order'!AH1011)</f>
        <v/>
      </c>
      <c r="M1006" s="101"/>
      <c r="N1006" s="101"/>
      <c r="O1006" s="101"/>
      <c r="P1006" s="112"/>
      <c r="Q1006" s="58"/>
      <c r="R1006" s="56"/>
      <c r="S1006" s="56"/>
      <c r="T1006" s="56"/>
      <c r="U1006" s="57"/>
      <c r="V1006" s="58"/>
      <c r="W1006" s="56"/>
      <c r="X1006" s="56"/>
      <c r="Y1006" s="56"/>
      <c r="Z1006" s="56"/>
      <c r="AA1006" s="56"/>
      <c r="AB1006" s="56"/>
      <c r="AC1006" s="56"/>
      <c r="AD1006" s="56"/>
      <c r="AE1006" s="56"/>
      <c r="AF1006" s="101"/>
      <c r="AG1006" s="112"/>
    </row>
    <row r="1007" spans="1:33">
      <c r="A1007" s="54" t="str">
        <f>IF('1. Order'!B1012="","",'1. Order'!B1012)</f>
        <v/>
      </c>
      <c r="B1007" s="274" t="str">
        <f>IF('1. Order'!N1012="","",'1. Order'!N1012)</f>
        <v/>
      </c>
      <c r="C1007" s="274" t="str">
        <f>IF('1. Order'!O1012="","",'1. Order'!O1012)</f>
        <v/>
      </c>
      <c r="D1007" s="55" t="str">
        <f>IF('1. Order'!I1012="","",'1. Order'!I1012)</f>
        <v/>
      </c>
      <c r="E1007" s="55" t="str">
        <f>IF('1. Order'!J1012="","",'1. Order'!J1012)</f>
        <v/>
      </c>
      <c r="F1007" s="55" t="str">
        <f>IF('1. Order'!K1012="","",'1. Order'!K1012)</f>
        <v/>
      </c>
      <c r="G1007" s="281" t="str">
        <f>IF('1. Order'!M1012="","",'1. Order'!M1012)</f>
        <v/>
      </c>
      <c r="H1007" s="285"/>
      <c r="I1007" s="101"/>
      <c r="J1007" s="101"/>
      <c r="K1007" s="284" t="str">
        <f>IF('1. Order'!AI1012="","",'1. Order'!AI1012)</f>
        <v/>
      </c>
      <c r="L1007" s="284" t="str">
        <f>IF('1. Order'!AH1012="","",'1. Order'!AH1012)</f>
        <v/>
      </c>
      <c r="M1007" s="101"/>
      <c r="N1007" s="101"/>
      <c r="O1007" s="101"/>
      <c r="P1007" s="112"/>
      <c r="Q1007" s="58"/>
      <c r="R1007" s="56"/>
      <c r="S1007" s="56"/>
      <c r="T1007" s="56"/>
      <c r="U1007" s="57"/>
      <c r="V1007" s="58"/>
      <c r="W1007" s="56"/>
      <c r="X1007" s="56"/>
      <c r="Y1007" s="56"/>
      <c r="Z1007" s="56"/>
      <c r="AA1007" s="56"/>
      <c r="AB1007" s="56"/>
      <c r="AC1007" s="56"/>
      <c r="AD1007" s="56"/>
      <c r="AE1007" s="56"/>
      <c r="AF1007" s="101"/>
      <c r="AG1007" s="112"/>
    </row>
    <row r="1008" spans="1:33">
      <c r="A1008" s="54" t="str">
        <f>IF('1. Order'!B1013="","",'1. Order'!B1013)</f>
        <v/>
      </c>
      <c r="B1008" s="274" t="str">
        <f>IF('1. Order'!N1013="","",'1. Order'!N1013)</f>
        <v/>
      </c>
      <c r="C1008" s="274" t="str">
        <f>IF('1. Order'!O1013="","",'1. Order'!O1013)</f>
        <v/>
      </c>
      <c r="D1008" s="55" t="str">
        <f>IF('1. Order'!I1013="","",'1. Order'!I1013)</f>
        <v/>
      </c>
      <c r="E1008" s="55" t="str">
        <f>IF('1. Order'!J1013="","",'1. Order'!J1013)</f>
        <v/>
      </c>
      <c r="F1008" s="55" t="str">
        <f>IF('1. Order'!K1013="","",'1. Order'!K1013)</f>
        <v/>
      </c>
      <c r="G1008" s="281" t="str">
        <f>IF('1. Order'!M1013="","",'1. Order'!M1013)</f>
        <v/>
      </c>
      <c r="H1008" s="285"/>
      <c r="I1008" s="101"/>
      <c r="J1008" s="101"/>
      <c r="K1008" s="284" t="str">
        <f>IF('1. Order'!AI1013="","",'1. Order'!AI1013)</f>
        <v/>
      </c>
      <c r="L1008" s="284" t="str">
        <f>IF('1. Order'!AH1013="","",'1. Order'!AH1013)</f>
        <v/>
      </c>
      <c r="M1008" s="101"/>
      <c r="N1008" s="101"/>
      <c r="O1008" s="101"/>
      <c r="P1008" s="112"/>
      <c r="Q1008" s="58"/>
      <c r="R1008" s="56"/>
      <c r="S1008" s="56"/>
      <c r="T1008" s="56"/>
      <c r="U1008" s="57"/>
      <c r="V1008" s="58"/>
      <c r="W1008" s="56"/>
      <c r="X1008" s="56"/>
      <c r="Y1008" s="56"/>
      <c r="Z1008" s="56"/>
      <c r="AA1008" s="56"/>
      <c r="AB1008" s="56"/>
      <c r="AC1008" s="56"/>
      <c r="AD1008" s="56"/>
      <c r="AE1008" s="56"/>
      <c r="AF1008" s="101"/>
      <c r="AG1008" s="112"/>
    </row>
    <row r="1009" spans="1:33">
      <c r="A1009" s="54" t="str">
        <f>IF('1. Order'!B1014="","",'1. Order'!B1014)</f>
        <v/>
      </c>
      <c r="B1009" s="274" t="str">
        <f>IF('1. Order'!N1014="","",'1. Order'!N1014)</f>
        <v/>
      </c>
      <c r="C1009" s="274" t="str">
        <f>IF('1. Order'!O1014="","",'1. Order'!O1014)</f>
        <v/>
      </c>
      <c r="D1009" s="55" t="str">
        <f>IF('1. Order'!I1014="","",'1. Order'!I1014)</f>
        <v/>
      </c>
      <c r="E1009" s="55" t="str">
        <f>IF('1. Order'!J1014="","",'1. Order'!J1014)</f>
        <v/>
      </c>
      <c r="F1009" s="55" t="str">
        <f>IF('1. Order'!K1014="","",'1. Order'!K1014)</f>
        <v/>
      </c>
      <c r="G1009" s="281" t="str">
        <f>IF('1. Order'!M1014="","",'1. Order'!M1014)</f>
        <v/>
      </c>
      <c r="H1009" s="285"/>
      <c r="I1009" s="101"/>
      <c r="J1009" s="101"/>
      <c r="K1009" s="284" t="str">
        <f>IF('1. Order'!AI1014="","",'1. Order'!AI1014)</f>
        <v/>
      </c>
      <c r="L1009" s="284" t="str">
        <f>IF('1. Order'!AH1014="","",'1. Order'!AH1014)</f>
        <v/>
      </c>
      <c r="M1009" s="101"/>
      <c r="N1009" s="101"/>
      <c r="O1009" s="101"/>
      <c r="P1009" s="112"/>
      <c r="Q1009" s="58"/>
      <c r="R1009" s="56"/>
      <c r="S1009" s="56"/>
      <c r="T1009" s="56"/>
      <c r="U1009" s="57"/>
      <c r="V1009" s="58"/>
      <c r="W1009" s="56"/>
      <c r="X1009" s="56"/>
      <c r="Y1009" s="56"/>
      <c r="Z1009" s="56"/>
      <c r="AA1009" s="56"/>
      <c r="AB1009" s="56"/>
      <c r="AC1009" s="56"/>
      <c r="AD1009" s="56"/>
      <c r="AE1009" s="56"/>
      <c r="AF1009" s="101"/>
      <c r="AG1009" s="112"/>
    </row>
    <row r="1010" spans="1:33">
      <c r="A1010" s="54" t="str">
        <f>IF('1. Order'!B1015="","",'1. Order'!B1015)</f>
        <v/>
      </c>
      <c r="B1010" s="274" t="str">
        <f>IF('1. Order'!N1015="","",'1. Order'!N1015)</f>
        <v/>
      </c>
      <c r="C1010" s="274" t="str">
        <f>IF('1. Order'!O1015="","",'1. Order'!O1015)</f>
        <v/>
      </c>
      <c r="D1010" s="55" t="str">
        <f>IF('1. Order'!I1015="","",'1. Order'!I1015)</f>
        <v/>
      </c>
      <c r="E1010" s="55" t="str">
        <f>IF('1. Order'!J1015="","",'1. Order'!J1015)</f>
        <v/>
      </c>
      <c r="F1010" s="55" t="str">
        <f>IF('1. Order'!K1015="","",'1. Order'!K1015)</f>
        <v/>
      </c>
      <c r="G1010" s="281" t="str">
        <f>IF('1. Order'!M1015="","",'1. Order'!M1015)</f>
        <v/>
      </c>
      <c r="H1010" s="285"/>
      <c r="I1010" s="101"/>
      <c r="J1010" s="101"/>
      <c r="K1010" s="284" t="str">
        <f>IF('1. Order'!AI1015="","",'1. Order'!AI1015)</f>
        <v/>
      </c>
      <c r="L1010" s="284" t="str">
        <f>IF('1. Order'!AH1015="","",'1. Order'!AH1015)</f>
        <v/>
      </c>
      <c r="M1010" s="101"/>
      <c r="N1010" s="101"/>
      <c r="O1010" s="101"/>
      <c r="P1010" s="112"/>
      <c r="Q1010" s="58"/>
      <c r="R1010" s="56"/>
      <c r="S1010" s="56"/>
      <c r="T1010" s="56"/>
      <c r="U1010" s="57"/>
      <c r="V1010" s="58"/>
      <c r="W1010" s="56"/>
      <c r="X1010" s="56"/>
      <c r="Y1010" s="56"/>
      <c r="Z1010" s="56"/>
      <c r="AA1010" s="56"/>
      <c r="AB1010" s="56"/>
      <c r="AC1010" s="56"/>
      <c r="AD1010" s="56"/>
      <c r="AE1010" s="56"/>
      <c r="AF1010" s="101"/>
      <c r="AG1010" s="112"/>
    </row>
    <row r="1011" spans="1:33">
      <c r="A1011" s="54" t="str">
        <f>IF('1. Order'!B1016="","",'1. Order'!B1016)</f>
        <v/>
      </c>
      <c r="B1011" s="274" t="str">
        <f>IF('1. Order'!N1016="","",'1. Order'!N1016)</f>
        <v/>
      </c>
      <c r="C1011" s="274" t="str">
        <f>IF('1. Order'!O1016="","",'1. Order'!O1016)</f>
        <v/>
      </c>
      <c r="D1011" s="55" t="str">
        <f>IF('1. Order'!I1016="","",'1. Order'!I1016)</f>
        <v/>
      </c>
      <c r="E1011" s="55" t="str">
        <f>IF('1. Order'!J1016="","",'1. Order'!J1016)</f>
        <v/>
      </c>
      <c r="F1011" s="55" t="str">
        <f>IF('1. Order'!K1016="","",'1. Order'!K1016)</f>
        <v/>
      </c>
      <c r="G1011" s="281" t="str">
        <f>IF('1. Order'!M1016="","",'1. Order'!M1016)</f>
        <v/>
      </c>
      <c r="H1011" s="285"/>
      <c r="I1011" s="101"/>
      <c r="J1011" s="101"/>
      <c r="K1011" s="284" t="str">
        <f>IF('1. Order'!AI1016="","",'1. Order'!AI1016)</f>
        <v/>
      </c>
      <c r="L1011" s="284" t="str">
        <f>IF('1. Order'!AH1016="","",'1. Order'!AH1016)</f>
        <v/>
      </c>
      <c r="M1011" s="101"/>
      <c r="N1011" s="101"/>
      <c r="O1011" s="101"/>
      <c r="P1011" s="112"/>
      <c r="Q1011" s="58"/>
      <c r="R1011" s="56"/>
      <c r="S1011" s="56"/>
      <c r="T1011" s="56"/>
      <c r="U1011" s="57"/>
      <c r="V1011" s="58"/>
      <c r="W1011" s="56"/>
      <c r="X1011" s="56"/>
      <c r="Y1011" s="56"/>
      <c r="Z1011" s="56"/>
      <c r="AA1011" s="56"/>
      <c r="AB1011" s="56"/>
      <c r="AC1011" s="56"/>
      <c r="AD1011" s="56"/>
      <c r="AE1011" s="56"/>
      <c r="AF1011" s="101"/>
      <c r="AG1011" s="112"/>
    </row>
    <row r="1012" spans="1:33">
      <c r="A1012" s="54" t="str">
        <f>IF('1. Order'!B1017="","",'1. Order'!B1017)</f>
        <v/>
      </c>
      <c r="B1012" s="274" t="str">
        <f>IF('1. Order'!N1017="","",'1. Order'!N1017)</f>
        <v/>
      </c>
      <c r="C1012" s="274" t="str">
        <f>IF('1. Order'!O1017="","",'1. Order'!O1017)</f>
        <v/>
      </c>
      <c r="D1012" s="55" t="str">
        <f>IF('1. Order'!I1017="","",'1. Order'!I1017)</f>
        <v/>
      </c>
      <c r="E1012" s="55" t="str">
        <f>IF('1. Order'!J1017="","",'1. Order'!J1017)</f>
        <v/>
      </c>
      <c r="F1012" s="55" t="str">
        <f>IF('1. Order'!K1017="","",'1. Order'!K1017)</f>
        <v/>
      </c>
      <c r="G1012" s="281" t="str">
        <f>IF('1. Order'!M1017="","",'1. Order'!M1017)</f>
        <v/>
      </c>
      <c r="H1012" s="285"/>
      <c r="I1012" s="101"/>
      <c r="J1012" s="101"/>
      <c r="K1012" s="284" t="str">
        <f>IF('1. Order'!AI1017="","",'1. Order'!AI1017)</f>
        <v/>
      </c>
      <c r="L1012" s="284" t="str">
        <f>IF('1. Order'!AH1017="","",'1. Order'!AH1017)</f>
        <v/>
      </c>
      <c r="M1012" s="101"/>
      <c r="N1012" s="101"/>
      <c r="O1012" s="101"/>
      <c r="P1012" s="112"/>
      <c r="Q1012" s="58"/>
      <c r="R1012" s="56"/>
      <c r="S1012" s="56"/>
      <c r="T1012" s="56"/>
      <c r="U1012" s="57"/>
      <c r="V1012" s="58"/>
      <c r="W1012" s="56"/>
      <c r="X1012" s="56"/>
      <c r="Y1012" s="56"/>
      <c r="Z1012" s="56"/>
      <c r="AA1012" s="56"/>
      <c r="AB1012" s="56"/>
      <c r="AC1012" s="56"/>
      <c r="AD1012" s="56"/>
      <c r="AE1012" s="56"/>
      <c r="AF1012" s="101"/>
      <c r="AG1012" s="112"/>
    </row>
    <row r="1013" spans="1:33">
      <c r="A1013" s="54" t="str">
        <f>IF('1. Order'!B1018="","",'1. Order'!B1018)</f>
        <v/>
      </c>
      <c r="B1013" s="274" t="str">
        <f>IF('1. Order'!N1018="","",'1. Order'!N1018)</f>
        <v/>
      </c>
      <c r="C1013" s="274" t="str">
        <f>IF('1. Order'!O1018="","",'1. Order'!O1018)</f>
        <v/>
      </c>
      <c r="D1013" s="55" t="str">
        <f>IF('1. Order'!I1018="","",'1. Order'!I1018)</f>
        <v/>
      </c>
      <c r="E1013" s="55" t="str">
        <f>IF('1. Order'!J1018="","",'1. Order'!J1018)</f>
        <v/>
      </c>
      <c r="F1013" s="55" t="str">
        <f>IF('1. Order'!K1018="","",'1. Order'!K1018)</f>
        <v/>
      </c>
      <c r="G1013" s="281" t="str">
        <f>IF('1. Order'!M1018="","",'1. Order'!M1018)</f>
        <v/>
      </c>
      <c r="H1013" s="285"/>
      <c r="I1013" s="101"/>
      <c r="J1013" s="101"/>
      <c r="K1013" s="284" t="str">
        <f>IF('1. Order'!AI1018="","",'1. Order'!AI1018)</f>
        <v/>
      </c>
      <c r="L1013" s="284" t="str">
        <f>IF('1. Order'!AH1018="","",'1. Order'!AH1018)</f>
        <v/>
      </c>
      <c r="M1013" s="101"/>
      <c r="N1013" s="101"/>
      <c r="O1013" s="101"/>
      <c r="P1013" s="112"/>
      <c r="Q1013" s="58"/>
      <c r="R1013" s="56"/>
      <c r="S1013" s="56"/>
      <c r="T1013" s="56"/>
      <c r="U1013" s="57"/>
      <c r="V1013" s="58"/>
      <c r="W1013" s="56"/>
      <c r="X1013" s="56"/>
      <c r="Y1013" s="56"/>
      <c r="Z1013" s="56"/>
      <c r="AA1013" s="56"/>
      <c r="AB1013" s="56"/>
      <c r="AC1013" s="56"/>
      <c r="AD1013" s="56"/>
      <c r="AE1013" s="56"/>
      <c r="AF1013" s="101"/>
      <c r="AG1013" s="112"/>
    </row>
    <row r="1014" spans="1:33">
      <c r="A1014" s="54" t="str">
        <f>IF('1. Order'!B1019="","",'1. Order'!B1019)</f>
        <v/>
      </c>
      <c r="B1014" s="274" t="str">
        <f>IF('1. Order'!N1019="","",'1. Order'!N1019)</f>
        <v/>
      </c>
      <c r="C1014" s="274" t="str">
        <f>IF('1. Order'!O1019="","",'1. Order'!O1019)</f>
        <v/>
      </c>
      <c r="D1014" s="55" t="str">
        <f>IF('1. Order'!I1019="","",'1. Order'!I1019)</f>
        <v/>
      </c>
      <c r="E1014" s="55" t="str">
        <f>IF('1. Order'!J1019="","",'1. Order'!J1019)</f>
        <v/>
      </c>
      <c r="F1014" s="55" t="str">
        <f>IF('1. Order'!K1019="","",'1. Order'!K1019)</f>
        <v/>
      </c>
      <c r="G1014" s="281" t="str">
        <f>IF('1. Order'!M1019="","",'1. Order'!M1019)</f>
        <v/>
      </c>
      <c r="H1014" s="285"/>
      <c r="I1014" s="101"/>
      <c r="J1014" s="101"/>
      <c r="K1014" s="284" t="str">
        <f>IF('1. Order'!AI1019="","",'1. Order'!AI1019)</f>
        <v/>
      </c>
      <c r="L1014" s="284" t="str">
        <f>IF('1. Order'!AH1019="","",'1. Order'!AH1019)</f>
        <v/>
      </c>
      <c r="M1014" s="101"/>
      <c r="N1014" s="101"/>
      <c r="O1014" s="101"/>
      <c r="P1014" s="112"/>
      <c r="Q1014" s="58"/>
      <c r="R1014" s="56"/>
      <c r="S1014" s="56"/>
      <c r="T1014" s="56"/>
      <c r="U1014" s="57"/>
      <c r="V1014" s="58"/>
      <c r="W1014" s="56"/>
      <c r="X1014" s="56"/>
      <c r="Y1014" s="56"/>
      <c r="Z1014" s="56"/>
      <c r="AA1014" s="56"/>
      <c r="AB1014" s="56"/>
      <c r="AC1014" s="56"/>
      <c r="AD1014" s="56"/>
      <c r="AE1014" s="56"/>
      <c r="AF1014" s="101"/>
      <c r="AG1014" s="112"/>
    </row>
    <row r="1015" spans="1:33">
      <c r="A1015" s="54" t="str">
        <f>IF('1. Order'!B1020="","",'1. Order'!B1020)</f>
        <v/>
      </c>
      <c r="B1015" s="274" t="str">
        <f>IF('1. Order'!N1020="","",'1. Order'!N1020)</f>
        <v/>
      </c>
      <c r="C1015" s="274" t="str">
        <f>IF('1. Order'!O1020="","",'1. Order'!O1020)</f>
        <v/>
      </c>
      <c r="D1015" s="55" t="str">
        <f>IF('1. Order'!I1020="","",'1. Order'!I1020)</f>
        <v/>
      </c>
      <c r="E1015" s="55" t="str">
        <f>IF('1. Order'!J1020="","",'1. Order'!J1020)</f>
        <v/>
      </c>
      <c r="F1015" s="55" t="str">
        <f>IF('1. Order'!K1020="","",'1. Order'!K1020)</f>
        <v/>
      </c>
      <c r="G1015" s="281" t="str">
        <f>IF('1. Order'!M1020="","",'1. Order'!M1020)</f>
        <v/>
      </c>
      <c r="H1015" s="285"/>
      <c r="I1015" s="101"/>
      <c r="J1015" s="101"/>
      <c r="K1015" s="284" t="str">
        <f>IF('1. Order'!AI1020="","",'1. Order'!AI1020)</f>
        <v/>
      </c>
      <c r="L1015" s="284" t="str">
        <f>IF('1. Order'!AH1020="","",'1. Order'!AH1020)</f>
        <v/>
      </c>
      <c r="M1015" s="101"/>
      <c r="N1015" s="101"/>
      <c r="O1015" s="101"/>
      <c r="P1015" s="112"/>
      <c r="Q1015" s="58"/>
      <c r="R1015" s="56"/>
      <c r="S1015" s="56"/>
      <c r="T1015" s="56"/>
      <c r="U1015" s="57"/>
      <c r="V1015" s="58"/>
      <c r="W1015" s="56"/>
      <c r="X1015" s="56"/>
      <c r="Y1015" s="56"/>
      <c r="Z1015" s="56"/>
      <c r="AA1015" s="56"/>
      <c r="AB1015" s="56"/>
      <c r="AC1015" s="56"/>
      <c r="AD1015" s="56"/>
      <c r="AE1015" s="56"/>
      <c r="AF1015" s="101"/>
      <c r="AG1015" s="112"/>
    </row>
    <row r="1016" spans="1:33">
      <c r="A1016" s="54" t="str">
        <f>IF('1. Order'!B1021="","",'1. Order'!B1021)</f>
        <v/>
      </c>
      <c r="B1016" s="274" t="str">
        <f>IF('1. Order'!N1021="","",'1. Order'!N1021)</f>
        <v/>
      </c>
      <c r="C1016" s="274" t="str">
        <f>IF('1. Order'!O1021="","",'1. Order'!O1021)</f>
        <v/>
      </c>
      <c r="D1016" s="55" t="str">
        <f>IF('1. Order'!I1021="","",'1. Order'!I1021)</f>
        <v/>
      </c>
      <c r="E1016" s="55" t="str">
        <f>IF('1. Order'!J1021="","",'1. Order'!J1021)</f>
        <v/>
      </c>
      <c r="F1016" s="55" t="str">
        <f>IF('1. Order'!K1021="","",'1. Order'!K1021)</f>
        <v/>
      </c>
      <c r="G1016" s="281" t="str">
        <f>IF('1. Order'!M1021="","",'1. Order'!M1021)</f>
        <v/>
      </c>
      <c r="H1016" s="285"/>
      <c r="I1016" s="101"/>
      <c r="J1016" s="101"/>
      <c r="K1016" s="284" t="str">
        <f>IF('1. Order'!AI1021="","",'1. Order'!AI1021)</f>
        <v/>
      </c>
      <c r="L1016" s="284" t="str">
        <f>IF('1. Order'!AH1021="","",'1. Order'!AH1021)</f>
        <v/>
      </c>
      <c r="M1016" s="101"/>
      <c r="N1016" s="101"/>
      <c r="O1016" s="101"/>
      <c r="P1016" s="112"/>
      <c r="Q1016" s="58"/>
      <c r="R1016" s="56"/>
      <c r="S1016" s="56"/>
      <c r="T1016" s="56"/>
      <c r="U1016" s="57"/>
      <c r="V1016" s="58"/>
      <c r="W1016" s="56"/>
      <c r="X1016" s="56"/>
      <c r="Y1016" s="56"/>
      <c r="Z1016" s="56"/>
      <c r="AA1016" s="56"/>
      <c r="AB1016" s="56"/>
      <c r="AC1016" s="56"/>
      <c r="AD1016" s="56"/>
      <c r="AE1016" s="56"/>
      <c r="AF1016" s="101"/>
      <c r="AG1016" s="112"/>
    </row>
    <row r="1017" spans="1:33">
      <c r="A1017" s="54" t="str">
        <f>IF('1. Order'!B1022="","",'1. Order'!B1022)</f>
        <v/>
      </c>
      <c r="B1017" s="274" t="str">
        <f>IF('1. Order'!N1022="","",'1. Order'!N1022)</f>
        <v/>
      </c>
      <c r="C1017" s="274" t="str">
        <f>IF('1. Order'!O1022="","",'1. Order'!O1022)</f>
        <v/>
      </c>
      <c r="D1017" s="55" t="str">
        <f>IF('1. Order'!I1022="","",'1. Order'!I1022)</f>
        <v/>
      </c>
      <c r="E1017" s="55" t="str">
        <f>IF('1. Order'!J1022="","",'1. Order'!J1022)</f>
        <v/>
      </c>
      <c r="F1017" s="55" t="str">
        <f>IF('1. Order'!K1022="","",'1. Order'!K1022)</f>
        <v/>
      </c>
      <c r="G1017" s="281" t="str">
        <f>IF('1. Order'!M1022="","",'1. Order'!M1022)</f>
        <v/>
      </c>
      <c r="H1017" s="285"/>
      <c r="I1017" s="101"/>
      <c r="J1017" s="101"/>
      <c r="K1017" s="284" t="str">
        <f>IF('1. Order'!AI1022="","",'1. Order'!AI1022)</f>
        <v/>
      </c>
      <c r="L1017" s="284" t="str">
        <f>IF('1. Order'!AH1022="","",'1. Order'!AH1022)</f>
        <v/>
      </c>
      <c r="M1017" s="101"/>
      <c r="N1017" s="101"/>
      <c r="O1017" s="101"/>
      <c r="P1017" s="112"/>
      <c r="Q1017" s="58"/>
      <c r="R1017" s="56"/>
      <c r="S1017" s="56"/>
      <c r="T1017" s="56"/>
      <c r="U1017" s="57"/>
      <c r="V1017" s="58"/>
      <c r="W1017" s="56"/>
      <c r="X1017" s="56"/>
      <c r="Y1017" s="56"/>
      <c r="Z1017" s="56"/>
      <c r="AA1017" s="56"/>
      <c r="AB1017" s="56"/>
      <c r="AC1017" s="56"/>
      <c r="AD1017" s="56"/>
      <c r="AE1017" s="56"/>
      <c r="AF1017" s="101"/>
      <c r="AG1017" s="112"/>
    </row>
    <row r="1018" spans="1:33">
      <c r="A1018" s="54" t="str">
        <f>IF('1. Order'!B1023="","",'1. Order'!B1023)</f>
        <v/>
      </c>
      <c r="B1018" s="274" t="str">
        <f>IF('1. Order'!N1023="","",'1. Order'!N1023)</f>
        <v/>
      </c>
      <c r="C1018" s="274" t="str">
        <f>IF('1. Order'!O1023="","",'1. Order'!O1023)</f>
        <v/>
      </c>
      <c r="D1018" s="55" t="str">
        <f>IF('1. Order'!I1023="","",'1. Order'!I1023)</f>
        <v/>
      </c>
      <c r="E1018" s="55" t="str">
        <f>IF('1. Order'!J1023="","",'1. Order'!J1023)</f>
        <v/>
      </c>
      <c r="F1018" s="55" t="str">
        <f>IF('1. Order'!K1023="","",'1. Order'!K1023)</f>
        <v/>
      </c>
      <c r="G1018" s="281" t="str">
        <f>IF('1. Order'!M1023="","",'1. Order'!M1023)</f>
        <v/>
      </c>
      <c r="H1018" s="285"/>
      <c r="I1018" s="101"/>
      <c r="J1018" s="101"/>
      <c r="K1018" s="284" t="str">
        <f>IF('1. Order'!AI1023="","",'1. Order'!AI1023)</f>
        <v/>
      </c>
      <c r="L1018" s="284" t="str">
        <f>IF('1. Order'!AH1023="","",'1. Order'!AH1023)</f>
        <v/>
      </c>
      <c r="M1018" s="101"/>
      <c r="N1018" s="101"/>
      <c r="O1018" s="101"/>
      <c r="P1018" s="112"/>
      <c r="Q1018" s="58"/>
      <c r="R1018" s="56"/>
      <c r="S1018" s="56"/>
      <c r="T1018" s="56"/>
      <c r="U1018" s="57"/>
      <c r="V1018" s="58"/>
      <c r="W1018" s="56"/>
      <c r="X1018" s="56"/>
      <c r="Y1018" s="56"/>
      <c r="Z1018" s="56"/>
      <c r="AA1018" s="56"/>
      <c r="AB1018" s="56"/>
      <c r="AC1018" s="56"/>
      <c r="AD1018" s="56"/>
      <c r="AE1018" s="56"/>
      <c r="AF1018" s="101"/>
      <c r="AG1018" s="112"/>
    </row>
    <row r="1019" spans="1:33">
      <c r="A1019" s="54" t="str">
        <f>IF('1. Order'!B1024="","",'1. Order'!B1024)</f>
        <v/>
      </c>
      <c r="B1019" s="274" t="str">
        <f>IF('1. Order'!N1024="","",'1. Order'!N1024)</f>
        <v/>
      </c>
      <c r="C1019" s="274" t="str">
        <f>IF('1. Order'!O1024="","",'1. Order'!O1024)</f>
        <v/>
      </c>
      <c r="D1019" s="55" t="str">
        <f>IF('1. Order'!I1024="","",'1. Order'!I1024)</f>
        <v/>
      </c>
      <c r="E1019" s="55" t="str">
        <f>IF('1. Order'!J1024="","",'1. Order'!J1024)</f>
        <v/>
      </c>
      <c r="F1019" s="55" t="str">
        <f>IF('1. Order'!K1024="","",'1. Order'!K1024)</f>
        <v/>
      </c>
      <c r="G1019" s="281" t="str">
        <f>IF('1. Order'!M1024="","",'1. Order'!M1024)</f>
        <v/>
      </c>
      <c r="H1019" s="285"/>
      <c r="I1019" s="101"/>
      <c r="J1019" s="101"/>
      <c r="K1019" s="284" t="str">
        <f>IF('1. Order'!AI1024="","",'1. Order'!AI1024)</f>
        <v/>
      </c>
      <c r="L1019" s="284" t="str">
        <f>IF('1. Order'!AH1024="","",'1. Order'!AH1024)</f>
        <v/>
      </c>
      <c r="M1019" s="101"/>
      <c r="N1019" s="101"/>
      <c r="O1019" s="101"/>
      <c r="P1019" s="112"/>
      <c r="Q1019" s="58"/>
      <c r="R1019" s="56"/>
      <c r="S1019" s="56"/>
      <c r="T1019" s="56"/>
      <c r="U1019" s="57"/>
      <c r="V1019" s="58"/>
      <c r="W1019" s="56"/>
      <c r="X1019" s="56"/>
      <c r="Y1019" s="56"/>
      <c r="Z1019" s="56"/>
      <c r="AA1019" s="56"/>
      <c r="AB1019" s="56"/>
      <c r="AC1019" s="56"/>
      <c r="AD1019" s="56"/>
      <c r="AE1019" s="56"/>
      <c r="AF1019" s="101"/>
      <c r="AG1019" s="112"/>
    </row>
    <row r="1020" spans="1:33">
      <c r="A1020" s="54" t="str">
        <f>IF('1. Order'!B1025="","",'1. Order'!B1025)</f>
        <v/>
      </c>
      <c r="B1020" s="274" t="str">
        <f>IF('1. Order'!N1025="","",'1. Order'!N1025)</f>
        <v/>
      </c>
      <c r="C1020" s="274" t="str">
        <f>IF('1. Order'!O1025="","",'1. Order'!O1025)</f>
        <v/>
      </c>
      <c r="D1020" s="55" t="str">
        <f>IF('1. Order'!I1025="","",'1. Order'!I1025)</f>
        <v/>
      </c>
      <c r="E1020" s="55" t="str">
        <f>IF('1. Order'!J1025="","",'1. Order'!J1025)</f>
        <v/>
      </c>
      <c r="F1020" s="55" t="str">
        <f>IF('1. Order'!K1025="","",'1. Order'!K1025)</f>
        <v/>
      </c>
      <c r="G1020" s="281" t="str">
        <f>IF('1. Order'!M1025="","",'1. Order'!M1025)</f>
        <v/>
      </c>
      <c r="H1020" s="285"/>
      <c r="I1020" s="101"/>
      <c r="J1020" s="101"/>
      <c r="K1020" s="284" t="str">
        <f>IF('1. Order'!AI1025="","",'1. Order'!AI1025)</f>
        <v/>
      </c>
      <c r="L1020" s="284" t="str">
        <f>IF('1. Order'!AH1025="","",'1. Order'!AH1025)</f>
        <v/>
      </c>
      <c r="M1020" s="101"/>
      <c r="N1020" s="101"/>
      <c r="O1020" s="101"/>
      <c r="P1020" s="112"/>
      <c r="Q1020" s="58"/>
      <c r="R1020" s="56"/>
      <c r="S1020" s="56"/>
      <c r="T1020" s="56"/>
      <c r="U1020" s="57"/>
      <c r="V1020" s="58"/>
      <c r="W1020" s="56"/>
      <c r="X1020" s="56"/>
      <c r="Y1020" s="56"/>
      <c r="Z1020" s="56"/>
      <c r="AA1020" s="56"/>
      <c r="AB1020" s="56"/>
      <c r="AC1020" s="56"/>
      <c r="AD1020" s="56"/>
      <c r="AE1020" s="56"/>
      <c r="AF1020" s="101"/>
      <c r="AG1020" s="112"/>
    </row>
    <row r="1021" spans="1:33">
      <c r="A1021" s="54" t="str">
        <f>IF('1. Order'!B1026="","",'1. Order'!B1026)</f>
        <v/>
      </c>
      <c r="B1021" s="274" t="str">
        <f>IF('1. Order'!N1026="","",'1. Order'!N1026)</f>
        <v/>
      </c>
      <c r="C1021" s="274" t="str">
        <f>IF('1. Order'!O1026="","",'1. Order'!O1026)</f>
        <v/>
      </c>
      <c r="D1021" s="55" t="str">
        <f>IF('1. Order'!I1026="","",'1. Order'!I1026)</f>
        <v/>
      </c>
      <c r="E1021" s="55" t="str">
        <f>IF('1. Order'!J1026="","",'1. Order'!J1026)</f>
        <v/>
      </c>
      <c r="F1021" s="55" t="str">
        <f>IF('1. Order'!K1026="","",'1. Order'!K1026)</f>
        <v/>
      </c>
      <c r="G1021" s="281" t="str">
        <f>IF('1. Order'!M1026="","",'1. Order'!M1026)</f>
        <v/>
      </c>
      <c r="H1021" s="285"/>
      <c r="I1021" s="101"/>
      <c r="J1021" s="101"/>
      <c r="K1021" s="284" t="str">
        <f>IF('1. Order'!AI1026="","",'1. Order'!AI1026)</f>
        <v/>
      </c>
      <c r="L1021" s="284" t="str">
        <f>IF('1. Order'!AH1026="","",'1. Order'!AH1026)</f>
        <v/>
      </c>
      <c r="M1021" s="101"/>
      <c r="N1021" s="101"/>
      <c r="O1021" s="101"/>
      <c r="P1021" s="112"/>
      <c r="Q1021" s="58"/>
      <c r="R1021" s="56"/>
      <c r="S1021" s="56"/>
      <c r="T1021" s="56"/>
      <c r="U1021" s="57"/>
      <c r="V1021" s="58"/>
      <c r="W1021" s="56"/>
      <c r="X1021" s="56"/>
      <c r="Y1021" s="56"/>
      <c r="Z1021" s="56"/>
      <c r="AA1021" s="56"/>
      <c r="AB1021" s="56"/>
      <c r="AC1021" s="56"/>
      <c r="AD1021" s="56"/>
      <c r="AE1021" s="56"/>
      <c r="AF1021" s="101"/>
      <c r="AG1021" s="112"/>
    </row>
    <row r="1022" spans="1:33">
      <c r="A1022" s="54" t="str">
        <f>IF('1. Order'!B1027="","",'1. Order'!B1027)</f>
        <v/>
      </c>
      <c r="B1022" s="274" t="str">
        <f>IF('1. Order'!N1027="","",'1. Order'!N1027)</f>
        <v/>
      </c>
      <c r="C1022" s="274" t="str">
        <f>IF('1. Order'!O1027="","",'1. Order'!O1027)</f>
        <v/>
      </c>
      <c r="D1022" s="55" t="str">
        <f>IF('1. Order'!I1027="","",'1. Order'!I1027)</f>
        <v/>
      </c>
      <c r="E1022" s="55" t="str">
        <f>IF('1. Order'!J1027="","",'1. Order'!J1027)</f>
        <v/>
      </c>
      <c r="F1022" s="55" t="str">
        <f>IF('1. Order'!K1027="","",'1. Order'!K1027)</f>
        <v/>
      </c>
      <c r="G1022" s="281" t="str">
        <f>IF('1. Order'!M1027="","",'1. Order'!M1027)</f>
        <v/>
      </c>
      <c r="H1022" s="285"/>
      <c r="I1022" s="101"/>
      <c r="J1022" s="101"/>
      <c r="K1022" s="284" t="str">
        <f>IF('1. Order'!AI1027="","",'1. Order'!AI1027)</f>
        <v/>
      </c>
      <c r="L1022" s="284" t="str">
        <f>IF('1. Order'!AH1027="","",'1. Order'!AH1027)</f>
        <v/>
      </c>
      <c r="M1022" s="101"/>
      <c r="N1022" s="101"/>
      <c r="O1022" s="101"/>
      <c r="P1022" s="112"/>
      <c r="Q1022" s="58"/>
      <c r="R1022" s="56"/>
      <c r="S1022" s="56"/>
      <c r="T1022" s="56"/>
      <c r="U1022" s="57"/>
      <c r="V1022" s="58"/>
      <c r="W1022" s="56"/>
      <c r="X1022" s="56"/>
      <c r="Y1022" s="56"/>
      <c r="Z1022" s="56"/>
      <c r="AA1022" s="56"/>
      <c r="AB1022" s="56"/>
      <c r="AC1022" s="56"/>
      <c r="AD1022" s="56"/>
      <c r="AE1022" s="56"/>
      <c r="AF1022" s="101"/>
      <c r="AG1022" s="112"/>
    </row>
    <row r="1023" spans="1:33">
      <c r="A1023" s="54" t="str">
        <f>IF('1. Order'!B1028="","",'1. Order'!B1028)</f>
        <v/>
      </c>
      <c r="B1023" s="274" t="str">
        <f>IF('1. Order'!N1028="","",'1. Order'!N1028)</f>
        <v/>
      </c>
      <c r="C1023" s="274" t="str">
        <f>IF('1. Order'!O1028="","",'1. Order'!O1028)</f>
        <v/>
      </c>
      <c r="D1023" s="55" t="str">
        <f>IF('1. Order'!I1028="","",'1. Order'!I1028)</f>
        <v/>
      </c>
      <c r="E1023" s="55" t="str">
        <f>IF('1. Order'!J1028="","",'1. Order'!J1028)</f>
        <v/>
      </c>
      <c r="F1023" s="55" t="str">
        <f>IF('1. Order'!K1028="","",'1. Order'!K1028)</f>
        <v/>
      </c>
      <c r="G1023" s="281" t="str">
        <f>IF('1. Order'!M1028="","",'1. Order'!M1028)</f>
        <v/>
      </c>
      <c r="H1023" s="285"/>
      <c r="I1023" s="101"/>
      <c r="J1023" s="101"/>
      <c r="K1023" s="284" t="str">
        <f>IF('1. Order'!AI1028="","",'1. Order'!AI1028)</f>
        <v/>
      </c>
      <c r="L1023" s="284" t="str">
        <f>IF('1. Order'!AH1028="","",'1. Order'!AH1028)</f>
        <v/>
      </c>
      <c r="M1023" s="101"/>
      <c r="N1023" s="101"/>
      <c r="O1023" s="101"/>
      <c r="P1023" s="112"/>
      <c r="Q1023" s="58"/>
      <c r="R1023" s="56"/>
      <c r="S1023" s="56"/>
      <c r="T1023" s="56"/>
      <c r="U1023" s="57"/>
      <c r="V1023" s="58"/>
      <c r="W1023" s="56"/>
      <c r="X1023" s="56"/>
      <c r="Y1023" s="56"/>
      <c r="Z1023" s="56"/>
      <c r="AA1023" s="56"/>
      <c r="AB1023" s="56"/>
      <c r="AC1023" s="56"/>
      <c r="AD1023" s="56"/>
      <c r="AE1023" s="56"/>
      <c r="AF1023" s="101"/>
      <c r="AG1023" s="112"/>
    </row>
    <row r="1024" spans="1:33">
      <c r="A1024" s="54" t="str">
        <f>IF('1. Order'!B1029="","",'1. Order'!B1029)</f>
        <v/>
      </c>
      <c r="B1024" s="274" t="str">
        <f>IF('1. Order'!N1029="","",'1. Order'!N1029)</f>
        <v/>
      </c>
      <c r="C1024" s="274" t="str">
        <f>IF('1. Order'!O1029="","",'1. Order'!O1029)</f>
        <v/>
      </c>
      <c r="D1024" s="55" t="str">
        <f>IF('1. Order'!I1029="","",'1. Order'!I1029)</f>
        <v/>
      </c>
      <c r="E1024" s="55" t="str">
        <f>IF('1. Order'!J1029="","",'1. Order'!J1029)</f>
        <v/>
      </c>
      <c r="F1024" s="55" t="str">
        <f>IF('1. Order'!K1029="","",'1. Order'!K1029)</f>
        <v/>
      </c>
      <c r="G1024" s="281" t="str">
        <f>IF('1. Order'!M1029="","",'1. Order'!M1029)</f>
        <v/>
      </c>
      <c r="H1024" s="285"/>
      <c r="I1024" s="101"/>
      <c r="J1024" s="101"/>
      <c r="K1024" s="284" t="str">
        <f>IF('1. Order'!AI1029="","",'1. Order'!AI1029)</f>
        <v/>
      </c>
      <c r="L1024" s="284" t="str">
        <f>IF('1. Order'!AH1029="","",'1. Order'!AH1029)</f>
        <v/>
      </c>
      <c r="M1024" s="101"/>
      <c r="N1024" s="101"/>
      <c r="O1024" s="101"/>
      <c r="P1024" s="112"/>
      <c r="Q1024" s="58"/>
      <c r="R1024" s="56"/>
      <c r="S1024" s="56"/>
      <c r="T1024" s="56"/>
      <c r="U1024" s="57"/>
      <c r="V1024" s="58"/>
      <c r="W1024" s="56"/>
      <c r="X1024" s="56"/>
      <c r="Y1024" s="56"/>
      <c r="Z1024" s="56"/>
      <c r="AA1024" s="56"/>
      <c r="AB1024" s="56"/>
      <c r="AC1024" s="56"/>
      <c r="AD1024" s="56"/>
      <c r="AE1024" s="56"/>
      <c r="AF1024" s="101"/>
      <c r="AG1024" s="112"/>
    </row>
    <row r="1025" spans="1:33">
      <c r="A1025" s="54" t="str">
        <f>IF('1. Order'!B1030="","",'1. Order'!B1030)</f>
        <v/>
      </c>
      <c r="B1025" s="274" t="str">
        <f>IF('1. Order'!N1030="","",'1. Order'!N1030)</f>
        <v/>
      </c>
      <c r="C1025" s="274" t="str">
        <f>IF('1. Order'!O1030="","",'1. Order'!O1030)</f>
        <v/>
      </c>
      <c r="D1025" s="55" t="str">
        <f>IF('1. Order'!I1030="","",'1. Order'!I1030)</f>
        <v/>
      </c>
      <c r="E1025" s="55" t="str">
        <f>IF('1. Order'!J1030="","",'1. Order'!J1030)</f>
        <v/>
      </c>
      <c r="F1025" s="55" t="str">
        <f>IF('1. Order'!K1030="","",'1. Order'!K1030)</f>
        <v/>
      </c>
      <c r="G1025" s="281" t="str">
        <f>IF('1. Order'!M1030="","",'1. Order'!M1030)</f>
        <v/>
      </c>
      <c r="H1025" s="285"/>
      <c r="I1025" s="101"/>
      <c r="J1025" s="101"/>
      <c r="K1025" s="284" t="str">
        <f>IF('1. Order'!AI1030="","",'1. Order'!AI1030)</f>
        <v/>
      </c>
      <c r="L1025" s="284" t="str">
        <f>IF('1. Order'!AH1030="","",'1. Order'!AH1030)</f>
        <v/>
      </c>
      <c r="M1025" s="101"/>
      <c r="N1025" s="101"/>
      <c r="O1025" s="101"/>
      <c r="P1025" s="112"/>
      <c r="Q1025" s="58"/>
      <c r="R1025" s="56"/>
      <c r="S1025" s="56"/>
      <c r="T1025" s="56"/>
      <c r="U1025" s="57"/>
      <c r="V1025" s="58"/>
      <c r="W1025" s="56"/>
      <c r="X1025" s="56"/>
      <c r="Y1025" s="56"/>
      <c r="Z1025" s="56"/>
      <c r="AA1025" s="56"/>
      <c r="AB1025" s="56"/>
      <c r="AC1025" s="56"/>
      <c r="AD1025" s="56"/>
      <c r="AE1025" s="56"/>
      <c r="AF1025" s="101"/>
      <c r="AG1025" s="112"/>
    </row>
    <row r="1026" spans="1:33">
      <c r="A1026" s="54" t="str">
        <f>IF('1. Order'!B1031="","",'1. Order'!B1031)</f>
        <v/>
      </c>
      <c r="B1026" s="274" t="str">
        <f>IF('1. Order'!N1031="","",'1. Order'!N1031)</f>
        <v/>
      </c>
      <c r="C1026" s="274" t="str">
        <f>IF('1. Order'!O1031="","",'1. Order'!O1031)</f>
        <v/>
      </c>
      <c r="D1026" s="55" t="str">
        <f>IF('1. Order'!I1031="","",'1. Order'!I1031)</f>
        <v/>
      </c>
      <c r="E1026" s="55" t="str">
        <f>IF('1. Order'!J1031="","",'1. Order'!J1031)</f>
        <v/>
      </c>
      <c r="F1026" s="55" t="str">
        <f>IF('1. Order'!K1031="","",'1. Order'!K1031)</f>
        <v/>
      </c>
      <c r="G1026" s="281" t="str">
        <f>IF('1. Order'!M1031="","",'1. Order'!M1031)</f>
        <v/>
      </c>
      <c r="H1026" s="285"/>
      <c r="I1026" s="101"/>
      <c r="J1026" s="101"/>
      <c r="K1026" s="284" t="str">
        <f>IF('1. Order'!AI1031="","",'1. Order'!AI1031)</f>
        <v/>
      </c>
      <c r="L1026" s="284" t="str">
        <f>IF('1. Order'!AH1031="","",'1. Order'!AH1031)</f>
        <v/>
      </c>
      <c r="M1026" s="101"/>
      <c r="N1026" s="101"/>
      <c r="O1026" s="101"/>
      <c r="P1026" s="112"/>
      <c r="Q1026" s="58"/>
      <c r="R1026" s="56"/>
      <c r="S1026" s="56"/>
      <c r="T1026" s="56"/>
      <c r="U1026" s="57"/>
      <c r="V1026" s="58"/>
      <c r="W1026" s="56"/>
      <c r="X1026" s="56"/>
      <c r="Y1026" s="56"/>
      <c r="Z1026" s="56"/>
      <c r="AA1026" s="56"/>
      <c r="AB1026" s="56"/>
      <c r="AC1026" s="56"/>
      <c r="AD1026" s="56"/>
      <c r="AE1026" s="56"/>
      <c r="AF1026" s="101"/>
      <c r="AG1026" s="112"/>
    </row>
    <row r="1027" spans="1:33">
      <c r="A1027" s="54" t="str">
        <f>IF('1. Order'!B1032="","",'1. Order'!B1032)</f>
        <v/>
      </c>
      <c r="B1027" s="274" t="str">
        <f>IF('1. Order'!N1032="","",'1. Order'!N1032)</f>
        <v/>
      </c>
      <c r="C1027" s="274" t="str">
        <f>IF('1. Order'!O1032="","",'1. Order'!O1032)</f>
        <v/>
      </c>
      <c r="D1027" s="55" t="str">
        <f>IF('1. Order'!I1032="","",'1. Order'!I1032)</f>
        <v/>
      </c>
      <c r="E1027" s="55" t="str">
        <f>IF('1. Order'!J1032="","",'1. Order'!J1032)</f>
        <v/>
      </c>
      <c r="F1027" s="55" t="str">
        <f>IF('1. Order'!K1032="","",'1. Order'!K1032)</f>
        <v/>
      </c>
      <c r="G1027" s="281" t="str">
        <f>IF('1. Order'!M1032="","",'1. Order'!M1032)</f>
        <v/>
      </c>
      <c r="H1027" s="285"/>
      <c r="I1027" s="101"/>
      <c r="J1027" s="101"/>
      <c r="K1027" s="284" t="str">
        <f>IF('1. Order'!AI1032="","",'1. Order'!AI1032)</f>
        <v/>
      </c>
      <c r="L1027" s="284" t="str">
        <f>IF('1. Order'!AH1032="","",'1. Order'!AH1032)</f>
        <v/>
      </c>
      <c r="M1027" s="101"/>
      <c r="N1027" s="101"/>
      <c r="O1027" s="101"/>
      <c r="P1027" s="112"/>
      <c r="Q1027" s="58"/>
      <c r="R1027" s="56"/>
      <c r="S1027" s="56"/>
      <c r="T1027" s="56"/>
      <c r="U1027" s="57"/>
      <c r="V1027" s="58"/>
      <c r="W1027" s="56"/>
      <c r="X1027" s="56"/>
      <c r="Y1027" s="56"/>
      <c r="Z1027" s="56"/>
      <c r="AA1027" s="56"/>
      <c r="AB1027" s="56"/>
      <c r="AC1027" s="56"/>
      <c r="AD1027" s="56"/>
      <c r="AE1027" s="56"/>
      <c r="AF1027" s="101"/>
      <c r="AG1027" s="112"/>
    </row>
    <row r="1028" spans="1:33">
      <c r="A1028" s="54" t="str">
        <f>IF('1. Order'!B1033="","",'1. Order'!B1033)</f>
        <v/>
      </c>
      <c r="B1028" s="274" t="str">
        <f>IF('1. Order'!N1033="","",'1. Order'!N1033)</f>
        <v/>
      </c>
      <c r="C1028" s="274" t="str">
        <f>IF('1. Order'!O1033="","",'1. Order'!O1033)</f>
        <v/>
      </c>
      <c r="D1028" s="55" t="str">
        <f>IF('1. Order'!I1033="","",'1. Order'!I1033)</f>
        <v/>
      </c>
      <c r="E1028" s="55" t="str">
        <f>IF('1. Order'!J1033="","",'1. Order'!J1033)</f>
        <v/>
      </c>
      <c r="F1028" s="55" t="str">
        <f>IF('1. Order'!K1033="","",'1. Order'!K1033)</f>
        <v/>
      </c>
      <c r="G1028" s="281" t="str">
        <f>IF('1. Order'!M1033="","",'1. Order'!M1033)</f>
        <v/>
      </c>
      <c r="H1028" s="285"/>
      <c r="I1028" s="101"/>
      <c r="J1028" s="101"/>
      <c r="K1028" s="284" t="str">
        <f>IF('1. Order'!AI1033="","",'1. Order'!AI1033)</f>
        <v/>
      </c>
      <c r="L1028" s="284" t="str">
        <f>IF('1. Order'!AH1033="","",'1. Order'!AH1033)</f>
        <v/>
      </c>
      <c r="M1028" s="101"/>
      <c r="N1028" s="101"/>
      <c r="O1028" s="101"/>
      <c r="P1028" s="112"/>
      <c r="Q1028" s="58"/>
      <c r="R1028" s="56"/>
      <c r="S1028" s="56"/>
      <c r="T1028" s="56"/>
      <c r="U1028" s="57"/>
      <c r="V1028" s="58"/>
      <c r="W1028" s="56"/>
      <c r="X1028" s="56"/>
      <c r="Y1028" s="56"/>
      <c r="Z1028" s="56"/>
      <c r="AA1028" s="56"/>
      <c r="AB1028" s="56"/>
      <c r="AC1028" s="56"/>
      <c r="AD1028" s="56"/>
      <c r="AE1028" s="56"/>
      <c r="AF1028" s="101"/>
      <c r="AG1028" s="112"/>
    </row>
    <row r="1029" spans="1:33">
      <c r="A1029" s="54" t="str">
        <f>IF('1. Order'!B1034="","",'1. Order'!B1034)</f>
        <v/>
      </c>
      <c r="B1029" s="274" t="str">
        <f>IF('1. Order'!N1034="","",'1. Order'!N1034)</f>
        <v/>
      </c>
      <c r="C1029" s="274" t="str">
        <f>IF('1. Order'!O1034="","",'1. Order'!O1034)</f>
        <v/>
      </c>
      <c r="D1029" s="55" t="str">
        <f>IF('1. Order'!I1034="","",'1. Order'!I1034)</f>
        <v/>
      </c>
      <c r="E1029" s="55" t="str">
        <f>IF('1. Order'!J1034="","",'1. Order'!J1034)</f>
        <v/>
      </c>
      <c r="F1029" s="55" t="str">
        <f>IF('1. Order'!K1034="","",'1. Order'!K1034)</f>
        <v/>
      </c>
      <c r="G1029" s="281" t="str">
        <f>IF('1. Order'!M1034="","",'1. Order'!M1034)</f>
        <v/>
      </c>
      <c r="H1029" s="285"/>
      <c r="I1029" s="101"/>
      <c r="J1029" s="101"/>
      <c r="K1029" s="284" t="str">
        <f>IF('1. Order'!AI1034="","",'1. Order'!AI1034)</f>
        <v/>
      </c>
      <c r="L1029" s="284" t="str">
        <f>IF('1. Order'!AH1034="","",'1. Order'!AH1034)</f>
        <v/>
      </c>
      <c r="M1029" s="101"/>
      <c r="N1029" s="101"/>
      <c r="O1029" s="101"/>
      <c r="P1029" s="112"/>
      <c r="Q1029" s="58"/>
      <c r="R1029" s="56"/>
      <c r="S1029" s="56"/>
      <c r="T1029" s="56"/>
      <c r="U1029" s="57"/>
      <c r="V1029" s="58"/>
      <c r="W1029" s="56"/>
      <c r="X1029" s="56"/>
      <c r="Y1029" s="56"/>
      <c r="Z1029" s="56"/>
      <c r="AA1029" s="56"/>
      <c r="AB1029" s="56"/>
      <c r="AC1029" s="56"/>
      <c r="AD1029" s="56"/>
      <c r="AE1029" s="56"/>
      <c r="AF1029" s="101"/>
      <c r="AG1029" s="112"/>
    </row>
    <row r="1030" spans="1:33">
      <c r="A1030" s="54" t="str">
        <f>IF('1. Order'!B1035="","",'1. Order'!B1035)</f>
        <v/>
      </c>
      <c r="B1030" s="274" t="str">
        <f>IF('1. Order'!N1035="","",'1. Order'!N1035)</f>
        <v/>
      </c>
      <c r="C1030" s="274" t="str">
        <f>IF('1. Order'!O1035="","",'1. Order'!O1035)</f>
        <v/>
      </c>
      <c r="D1030" s="55" t="str">
        <f>IF('1. Order'!I1035="","",'1. Order'!I1035)</f>
        <v/>
      </c>
      <c r="E1030" s="55" t="str">
        <f>IF('1. Order'!J1035="","",'1. Order'!J1035)</f>
        <v/>
      </c>
      <c r="F1030" s="55" t="str">
        <f>IF('1. Order'!K1035="","",'1. Order'!K1035)</f>
        <v/>
      </c>
      <c r="G1030" s="281" t="str">
        <f>IF('1. Order'!M1035="","",'1. Order'!M1035)</f>
        <v/>
      </c>
      <c r="H1030" s="285"/>
      <c r="I1030" s="101"/>
      <c r="J1030" s="101"/>
      <c r="K1030" s="284" t="str">
        <f>IF('1. Order'!AI1035="","",'1. Order'!AI1035)</f>
        <v/>
      </c>
      <c r="L1030" s="284" t="str">
        <f>IF('1. Order'!AH1035="","",'1. Order'!AH1035)</f>
        <v/>
      </c>
      <c r="M1030" s="101"/>
      <c r="N1030" s="101"/>
      <c r="O1030" s="101"/>
      <c r="P1030" s="112"/>
      <c r="Q1030" s="58"/>
      <c r="R1030" s="56"/>
      <c r="S1030" s="56"/>
      <c r="T1030" s="56"/>
      <c r="U1030" s="57"/>
      <c r="V1030" s="58"/>
      <c r="W1030" s="56"/>
      <c r="X1030" s="56"/>
      <c r="Y1030" s="56"/>
      <c r="Z1030" s="56"/>
      <c r="AA1030" s="56"/>
      <c r="AB1030" s="56"/>
      <c r="AC1030" s="56"/>
      <c r="AD1030" s="56"/>
      <c r="AE1030" s="56"/>
      <c r="AF1030" s="101"/>
      <c r="AG1030" s="112"/>
    </row>
    <row r="1031" spans="1:33">
      <c r="A1031" s="54" t="str">
        <f>IF('1. Order'!B1036="","",'1. Order'!B1036)</f>
        <v/>
      </c>
      <c r="B1031" s="274" t="str">
        <f>IF('1. Order'!N1036="","",'1. Order'!N1036)</f>
        <v/>
      </c>
      <c r="C1031" s="274" t="str">
        <f>IF('1. Order'!O1036="","",'1. Order'!O1036)</f>
        <v/>
      </c>
      <c r="D1031" s="55" t="str">
        <f>IF('1. Order'!I1036="","",'1. Order'!I1036)</f>
        <v/>
      </c>
      <c r="E1031" s="55" t="str">
        <f>IF('1. Order'!J1036="","",'1. Order'!J1036)</f>
        <v/>
      </c>
      <c r="F1031" s="55" t="str">
        <f>IF('1. Order'!K1036="","",'1. Order'!K1036)</f>
        <v/>
      </c>
      <c r="G1031" s="281" t="str">
        <f>IF('1. Order'!M1036="","",'1. Order'!M1036)</f>
        <v/>
      </c>
      <c r="H1031" s="285"/>
      <c r="I1031" s="101"/>
      <c r="J1031" s="101"/>
      <c r="K1031" s="284" t="str">
        <f>IF('1. Order'!AI1036="","",'1. Order'!AI1036)</f>
        <v/>
      </c>
      <c r="L1031" s="284" t="str">
        <f>IF('1. Order'!AH1036="","",'1. Order'!AH1036)</f>
        <v/>
      </c>
      <c r="M1031" s="101"/>
      <c r="N1031" s="101"/>
      <c r="O1031" s="101"/>
      <c r="P1031" s="112"/>
      <c r="Q1031" s="58"/>
      <c r="R1031" s="56"/>
      <c r="S1031" s="56"/>
      <c r="T1031" s="56"/>
      <c r="U1031" s="57"/>
      <c r="V1031" s="58"/>
      <c r="W1031" s="56"/>
      <c r="X1031" s="56"/>
      <c r="Y1031" s="56"/>
      <c r="Z1031" s="56"/>
      <c r="AA1031" s="56"/>
      <c r="AB1031" s="56"/>
      <c r="AC1031" s="56"/>
      <c r="AD1031" s="56"/>
      <c r="AE1031" s="56"/>
      <c r="AF1031" s="101"/>
      <c r="AG1031" s="112"/>
    </row>
    <row r="1032" spans="1:33">
      <c r="A1032" s="54" t="str">
        <f>IF('1. Order'!B1037="","",'1. Order'!B1037)</f>
        <v/>
      </c>
      <c r="B1032" s="274" t="str">
        <f>IF('1. Order'!N1037="","",'1. Order'!N1037)</f>
        <v/>
      </c>
      <c r="C1032" s="274" t="str">
        <f>IF('1. Order'!O1037="","",'1. Order'!O1037)</f>
        <v/>
      </c>
      <c r="D1032" s="55" t="str">
        <f>IF('1. Order'!I1037="","",'1. Order'!I1037)</f>
        <v/>
      </c>
      <c r="E1032" s="55" t="str">
        <f>IF('1. Order'!J1037="","",'1. Order'!J1037)</f>
        <v/>
      </c>
      <c r="F1032" s="55" t="str">
        <f>IF('1. Order'!K1037="","",'1. Order'!K1037)</f>
        <v/>
      </c>
      <c r="G1032" s="281" t="str">
        <f>IF('1. Order'!M1037="","",'1. Order'!M1037)</f>
        <v/>
      </c>
      <c r="H1032" s="285"/>
      <c r="I1032" s="101"/>
      <c r="J1032" s="101"/>
      <c r="K1032" s="284" t="str">
        <f>IF('1. Order'!AI1037="","",'1. Order'!AI1037)</f>
        <v/>
      </c>
      <c r="L1032" s="284" t="str">
        <f>IF('1. Order'!AH1037="","",'1. Order'!AH1037)</f>
        <v/>
      </c>
      <c r="M1032" s="101"/>
      <c r="N1032" s="101"/>
      <c r="O1032" s="101"/>
      <c r="P1032" s="112"/>
      <c r="Q1032" s="58"/>
      <c r="R1032" s="56"/>
      <c r="S1032" s="56"/>
      <c r="T1032" s="56"/>
      <c r="U1032" s="57"/>
      <c r="V1032" s="58"/>
      <c r="W1032" s="56"/>
      <c r="X1032" s="56"/>
      <c r="Y1032" s="56"/>
      <c r="Z1032" s="56"/>
      <c r="AA1032" s="56"/>
      <c r="AB1032" s="56"/>
      <c r="AC1032" s="56"/>
      <c r="AD1032" s="56"/>
      <c r="AE1032" s="56"/>
      <c r="AF1032" s="101"/>
      <c r="AG1032" s="112"/>
    </row>
    <row r="1033" spans="1:33">
      <c r="A1033" s="54" t="str">
        <f>IF('1. Order'!B1038="","",'1. Order'!B1038)</f>
        <v/>
      </c>
      <c r="B1033" s="274" t="str">
        <f>IF('1. Order'!N1038="","",'1. Order'!N1038)</f>
        <v/>
      </c>
      <c r="C1033" s="274" t="str">
        <f>IF('1. Order'!O1038="","",'1. Order'!O1038)</f>
        <v/>
      </c>
      <c r="D1033" s="55" t="str">
        <f>IF('1. Order'!I1038="","",'1. Order'!I1038)</f>
        <v/>
      </c>
      <c r="E1033" s="55" t="str">
        <f>IF('1. Order'!J1038="","",'1. Order'!J1038)</f>
        <v/>
      </c>
      <c r="F1033" s="55" t="str">
        <f>IF('1. Order'!K1038="","",'1. Order'!K1038)</f>
        <v/>
      </c>
      <c r="G1033" s="281" t="str">
        <f>IF('1. Order'!M1038="","",'1. Order'!M1038)</f>
        <v/>
      </c>
      <c r="H1033" s="285"/>
      <c r="I1033" s="101"/>
      <c r="J1033" s="101"/>
      <c r="K1033" s="284" t="str">
        <f>IF('1. Order'!AI1038="","",'1. Order'!AI1038)</f>
        <v/>
      </c>
      <c r="L1033" s="284" t="str">
        <f>IF('1. Order'!AH1038="","",'1. Order'!AH1038)</f>
        <v/>
      </c>
      <c r="M1033" s="101"/>
      <c r="N1033" s="101"/>
      <c r="O1033" s="101"/>
      <c r="P1033" s="112"/>
      <c r="Q1033" s="58"/>
      <c r="R1033" s="56"/>
      <c r="S1033" s="56"/>
      <c r="T1033" s="56"/>
      <c r="U1033" s="57"/>
      <c r="V1033" s="58"/>
      <c r="W1033" s="56"/>
      <c r="X1033" s="56"/>
      <c r="Y1033" s="56"/>
      <c r="Z1033" s="56"/>
      <c r="AA1033" s="56"/>
      <c r="AB1033" s="56"/>
      <c r="AC1033" s="56"/>
      <c r="AD1033" s="56"/>
      <c r="AE1033" s="56"/>
      <c r="AF1033" s="101"/>
      <c r="AG1033" s="112"/>
    </row>
    <row r="1034" spans="1:33">
      <c r="A1034" s="54" t="str">
        <f>IF('1. Order'!B1039="","",'1. Order'!B1039)</f>
        <v/>
      </c>
      <c r="B1034" s="274" t="str">
        <f>IF('1. Order'!N1039="","",'1. Order'!N1039)</f>
        <v/>
      </c>
      <c r="C1034" s="274" t="str">
        <f>IF('1. Order'!O1039="","",'1. Order'!O1039)</f>
        <v/>
      </c>
      <c r="D1034" s="55" t="str">
        <f>IF('1. Order'!I1039="","",'1. Order'!I1039)</f>
        <v/>
      </c>
      <c r="E1034" s="55" t="str">
        <f>IF('1. Order'!J1039="","",'1. Order'!J1039)</f>
        <v/>
      </c>
      <c r="F1034" s="55" t="str">
        <f>IF('1. Order'!K1039="","",'1. Order'!K1039)</f>
        <v/>
      </c>
      <c r="G1034" s="281" t="str">
        <f>IF('1. Order'!M1039="","",'1. Order'!M1039)</f>
        <v/>
      </c>
      <c r="H1034" s="285"/>
      <c r="I1034" s="101"/>
      <c r="J1034" s="101"/>
      <c r="K1034" s="284" t="str">
        <f>IF('1. Order'!AI1039="","",'1. Order'!AI1039)</f>
        <v/>
      </c>
      <c r="L1034" s="284" t="str">
        <f>IF('1. Order'!AH1039="","",'1. Order'!AH1039)</f>
        <v/>
      </c>
      <c r="M1034" s="101"/>
      <c r="N1034" s="101"/>
      <c r="O1034" s="101"/>
      <c r="P1034" s="112"/>
      <c r="Q1034" s="58"/>
      <c r="R1034" s="56"/>
      <c r="S1034" s="56"/>
      <c r="T1034" s="56"/>
      <c r="U1034" s="57"/>
      <c r="V1034" s="58"/>
      <c r="W1034" s="56"/>
      <c r="X1034" s="56"/>
      <c r="Y1034" s="56"/>
      <c r="Z1034" s="56"/>
      <c r="AA1034" s="56"/>
      <c r="AB1034" s="56"/>
      <c r="AC1034" s="56"/>
      <c r="AD1034" s="56"/>
      <c r="AE1034" s="56"/>
      <c r="AF1034" s="101"/>
      <c r="AG1034" s="112"/>
    </row>
    <row r="1035" spans="1:33">
      <c r="A1035" s="54" t="str">
        <f>IF('1. Order'!B1040="","",'1. Order'!B1040)</f>
        <v/>
      </c>
      <c r="B1035" s="274" t="str">
        <f>IF('1. Order'!N1040="","",'1. Order'!N1040)</f>
        <v/>
      </c>
      <c r="C1035" s="274" t="str">
        <f>IF('1. Order'!O1040="","",'1. Order'!O1040)</f>
        <v/>
      </c>
      <c r="D1035" s="55" t="str">
        <f>IF('1. Order'!I1040="","",'1. Order'!I1040)</f>
        <v/>
      </c>
      <c r="E1035" s="55" t="str">
        <f>IF('1. Order'!J1040="","",'1. Order'!J1040)</f>
        <v/>
      </c>
      <c r="F1035" s="55" t="str">
        <f>IF('1. Order'!K1040="","",'1. Order'!K1040)</f>
        <v/>
      </c>
      <c r="G1035" s="281" t="str">
        <f>IF('1. Order'!M1040="","",'1. Order'!M1040)</f>
        <v/>
      </c>
      <c r="H1035" s="285"/>
      <c r="I1035" s="101"/>
      <c r="J1035" s="101"/>
      <c r="K1035" s="284" t="str">
        <f>IF('1. Order'!AI1040="","",'1. Order'!AI1040)</f>
        <v/>
      </c>
      <c r="L1035" s="284" t="str">
        <f>IF('1. Order'!AH1040="","",'1. Order'!AH1040)</f>
        <v/>
      </c>
      <c r="M1035" s="101"/>
      <c r="N1035" s="101"/>
      <c r="O1035" s="101"/>
      <c r="P1035" s="112"/>
      <c r="Q1035" s="58"/>
      <c r="R1035" s="56"/>
      <c r="S1035" s="56"/>
      <c r="T1035" s="56"/>
      <c r="U1035" s="57"/>
      <c r="V1035" s="58"/>
      <c r="W1035" s="56"/>
      <c r="X1035" s="56"/>
      <c r="Y1035" s="56"/>
      <c r="Z1035" s="56"/>
      <c r="AA1035" s="56"/>
      <c r="AB1035" s="56"/>
      <c r="AC1035" s="56"/>
      <c r="AD1035" s="56"/>
      <c r="AE1035" s="56"/>
      <c r="AF1035" s="101"/>
      <c r="AG1035" s="112"/>
    </row>
    <row r="1036" spans="1:33">
      <c r="A1036" s="54" t="str">
        <f>IF('1. Order'!B1041="","",'1. Order'!B1041)</f>
        <v/>
      </c>
      <c r="B1036" s="274" t="str">
        <f>IF('1. Order'!N1041="","",'1. Order'!N1041)</f>
        <v/>
      </c>
      <c r="C1036" s="274" t="str">
        <f>IF('1. Order'!O1041="","",'1. Order'!O1041)</f>
        <v/>
      </c>
      <c r="D1036" s="55" t="str">
        <f>IF('1. Order'!I1041="","",'1. Order'!I1041)</f>
        <v/>
      </c>
      <c r="E1036" s="55" t="str">
        <f>IF('1. Order'!J1041="","",'1. Order'!J1041)</f>
        <v/>
      </c>
      <c r="F1036" s="55" t="str">
        <f>IF('1. Order'!K1041="","",'1. Order'!K1041)</f>
        <v/>
      </c>
      <c r="G1036" s="281" t="str">
        <f>IF('1. Order'!M1041="","",'1. Order'!M1041)</f>
        <v/>
      </c>
      <c r="H1036" s="285"/>
      <c r="I1036" s="101"/>
      <c r="J1036" s="101"/>
      <c r="K1036" s="284" t="str">
        <f>IF('1. Order'!AI1041="","",'1. Order'!AI1041)</f>
        <v/>
      </c>
      <c r="L1036" s="284" t="str">
        <f>IF('1. Order'!AH1041="","",'1. Order'!AH1041)</f>
        <v/>
      </c>
      <c r="M1036" s="101"/>
      <c r="N1036" s="101"/>
      <c r="O1036" s="101"/>
      <c r="P1036" s="112"/>
      <c r="Q1036" s="58"/>
      <c r="R1036" s="56"/>
      <c r="S1036" s="56"/>
      <c r="T1036" s="56"/>
      <c r="U1036" s="57"/>
      <c r="V1036" s="58"/>
      <c r="W1036" s="56"/>
      <c r="X1036" s="56"/>
      <c r="Y1036" s="56"/>
      <c r="Z1036" s="56"/>
      <c r="AA1036" s="56"/>
      <c r="AB1036" s="56"/>
      <c r="AC1036" s="56"/>
      <c r="AD1036" s="56"/>
      <c r="AE1036" s="56"/>
      <c r="AF1036" s="101"/>
      <c r="AG1036" s="112"/>
    </row>
    <row r="1037" spans="1:33">
      <c r="A1037" s="54" t="str">
        <f>IF('1. Order'!B1042="","",'1. Order'!B1042)</f>
        <v/>
      </c>
      <c r="B1037" s="274" t="str">
        <f>IF('1. Order'!N1042="","",'1. Order'!N1042)</f>
        <v/>
      </c>
      <c r="C1037" s="274" t="str">
        <f>IF('1. Order'!O1042="","",'1. Order'!O1042)</f>
        <v/>
      </c>
      <c r="D1037" s="55" t="str">
        <f>IF('1. Order'!I1042="","",'1. Order'!I1042)</f>
        <v/>
      </c>
      <c r="E1037" s="55" t="str">
        <f>IF('1. Order'!J1042="","",'1. Order'!J1042)</f>
        <v/>
      </c>
      <c r="F1037" s="55" t="str">
        <f>IF('1. Order'!K1042="","",'1. Order'!K1042)</f>
        <v/>
      </c>
      <c r="G1037" s="281" t="str">
        <f>IF('1. Order'!M1042="","",'1. Order'!M1042)</f>
        <v/>
      </c>
      <c r="H1037" s="285"/>
      <c r="I1037" s="101"/>
      <c r="J1037" s="101"/>
      <c r="K1037" s="284" t="str">
        <f>IF('1. Order'!AI1042="","",'1. Order'!AI1042)</f>
        <v/>
      </c>
      <c r="L1037" s="284" t="str">
        <f>IF('1. Order'!AH1042="","",'1. Order'!AH1042)</f>
        <v/>
      </c>
      <c r="M1037" s="101"/>
      <c r="N1037" s="101"/>
      <c r="O1037" s="101"/>
      <c r="P1037" s="112"/>
      <c r="Q1037" s="58"/>
      <c r="R1037" s="56"/>
      <c r="S1037" s="56"/>
      <c r="T1037" s="56"/>
      <c r="U1037" s="57"/>
      <c r="V1037" s="58"/>
      <c r="W1037" s="56"/>
      <c r="X1037" s="56"/>
      <c r="Y1037" s="56"/>
      <c r="Z1037" s="56"/>
      <c r="AA1037" s="56"/>
      <c r="AB1037" s="56"/>
      <c r="AC1037" s="56"/>
      <c r="AD1037" s="56"/>
      <c r="AE1037" s="56"/>
      <c r="AF1037" s="101"/>
      <c r="AG1037" s="112"/>
    </row>
    <row r="1038" spans="1:33">
      <c r="A1038" s="54" t="str">
        <f>IF('1. Order'!B1043="","",'1. Order'!B1043)</f>
        <v/>
      </c>
      <c r="B1038" s="274" t="str">
        <f>IF('1. Order'!N1043="","",'1. Order'!N1043)</f>
        <v/>
      </c>
      <c r="C1038" s="274" t="str">
        <f>IF('1. Order'!O1043="","",'1. Order'!O1043)</f>
        <v/>
      </c>
      <c r="D1038" s="55" t="str">
        <f>IF('1. Order'!I1043="","",'1. Order'!I1043)</f>
        <v/>
      </c>
      <c r="E1038" s="55" t="str">
        <f>IF('1. Order'!J1043="","",'1. Order'!J1043)</f>
        <v/>
      </c>
      <c r="F1038" s="55" t="str">
        <f>IF('1. Order'!K1043="","",'1. Order'!K1043)</f>
        <v/>
      </c>
      <c r="G1038" s="281" t="str">
        <f>IF('1. Order'!M1043="","",'1. Order'!M1043)</f>
        <v/>
      </c>
      <c r="H1038" s="285"/>
      <c r="I1038" s="101"/>
      <c r="J1038" s="101"/>
      <c r="K1038" s="284" t="str">
        <f>IF('1. Order'!AI1043="","",'1. Order'!AI1043)</f>
        <v/>
      </c>
      <c r="L1038" s="284" t="str">
        <f>IF('1. Order'!AH1043="","",'1. Order'!AH1043)</f>
        <v/>
      </c>
      <c r="M1038" s="101"/>
      <c r="N1038" s="101"/>
      <c r="O1038" s="101"/>
      <c r="P1038" s="112"/>
      <c r="Q1038" s="58"/>
      <c r="R1038" s="56"/>
      <c r="S1038" s="56"/>
      <c r="T1038" s="56"/>
      <c r="U1038" s="57"/>
      <c r="V1038" s="58"/>
      <c r="W1038" s="56"/>
      <c r="X1038" s="56"/>
      <c r="Y1038" s="56"/>
      <c r="Z1038" s="56"/>
      <c r="AA1038" s="56"/>
      <c r="AB1038" s="56"/>
      <c r="AC1038" s="56"/>
      <c r="AD1038" s="56"/>
      <c r="AE1038" s="56"/>
      <c r="AF1038" s="101"/>
      <c r="AG1038" s="112"/>
    </row>
    <row r="1039" spans="1:33">
      <c r="A1039" s="54" t="str">
        <f>IF('1. Order'!B1044="","",'1. Order'!B1044)</f>
        <v/>
      </c>
      <c r="B1039" s="274" t="str">
        <f>IF('1. Order'!N1044="","",'1. Order'!N1044)</f>
        <v/>
      </c>
      <c r="C1039" s="274" t="str">
        <f>IF('1. Order'!O1044="","",'1. Order'!O1044)</f>
        <v/>
      </c>
      <c r="D1039" s="55" t="str">
        <f>IF('1. Order'!I1044="","",'1. Order'!I1044)</f>
        <v/>
      </c>
      <c r="E1039" s="55" t="str">
        <f>IF('1. Order'!J1044="","",'1. Order'!J1044)</f>
        <v/>
      </c>
      <c r="F1039" s="55" t="str">
        <f>IF('1. Order'!K1044="","",'1. Order'!K1044)</f>
        <v/>
      </c>
      <c r="G1039" s="281" t="str">
        <f>IF('1. Order'!M1044="","",'1. Order'!M1044)</f>
        <v/>
      </c>
      <c r="H1039" s="285"/>
      <c r="I1039" s="101"/>
      <c r="J1039" s="101"/>
      <c r="K1039" s="284" t="str">
        <f>IF('1. Order'!AI1044="","",'1. Order'!AI1044)</f>
        <v/>
      </c>
      <c r="L1039" s="284" t="str">
        <f>IF('1. Order'!AH1044="","",'1. Order'!AH1044)</f>
        <v/>
      </c>
      <c r="M1039" s="101"/>
      <c r="N1039" s="101"/>
      <c r="O1039" s="101"/>
      <c r="P1039" s="112"/>
      <c r="Q1039" s="58"/>
      <c r="R1039" s="56"/>
      <c r="S1039" s="56"/>
      <c r="T1039" s="56"/>
      <c r="U1039" s="57"/>
      <c r="V1039" s="58"/>
      <c r="W1039" s="56"/>
      <c r="X1039" s="56"/>
      <c r="Y1039" s="56"/>
      <c r="Z1039" s="56"/>
      <c r="AA1039" s="56"/>
      <c r="AB1039" s="56"/>
      <c r="AC1039" s="56"/>
      <c r="AD1039" s="56"/>
      <c r="AE1039" s="56"/>
      <c r="AF1039" s="101"/>
      <c r="AG1039" s="112"/>
    </row>
    <row r="1040" spans="1:33">
      <c r="A1040" s="54" t="str">
        <f>IF('1. Order'!B1045="","",'1. Order'!B1045)</f>
        <v/>
      </c>
      <c r="B1040" s="274" t="str">
        <f>IF('1. Order'!N1045="","",'1. Order'!N1045)</f>
        <v/>
      </c>
      <c r="C1040" s="274" t="str">
        <f>IF('1. Order'!O1045="","",'1. Order'!O1045)</f>
        <v/>
      </c>
      <c r="D1040" s="55" t="str">
        <f>IF('1. Order'!I1045="","",'1. Order'!I1045)</f>
        <v/>
      </c>
      <c r="E1040" s="55" t="str">
        <f>IF('1. Order'!J1045="","",'1. Order'!J1045)</f>
        <v/>
      </c>
      <c r="F1040" s="55" t="str">
        <f>IF('1. Order'!K1045="","",'1. Order'!K1045)</f>
        <v/>
      </c>
      <c r="G1040" s="281" t="str">
        <f>IF('1. Order'!M1045="","",'1. Order'!M1045)</f>
        <v/>
      </c>
      <c r="H1040" s="285"/>
      <c r="I1040" s="101"/>
      <c r="J1040" s="101"/>
      <c r="K1040" s="284" t="str">
        <f>IF('1. Order'!AI1045="","",'1. Order'!AI1045)</f>
        <v/>
      </c>
      <c r="L1040" s="284" t="str">
        <f>IF('1. Order'!AH1045="","",'1. Order'!AH1045)</f>
        <v/>
      </c>
      <c r="M1040" s="101"/>
      <c r="N1040" s="101"/>
      <c r="O1040" s="101"/>
      <c r="P1040" s="112"/>
      <c r="Q1040" s="58"/>
      <c r="R1040" s="56"/>
      <c r="S1040" s="56"/>
      <c r="T1040" s="56"/>
      <c r="U1040" s="57"/>
      <c r="V1040" s="58"/>
      <c r="W1040" s="56"/>
      <c r="X1040" s="56"/>
      <c r="Y1040" s="56"/>
      <c r="Z1040" s="56"/>
      <c r="AA1040" s="56"/>
      <c r="AB1040" s="56"/>
      <c r="AC1040" s="56"/>
      <c r="AD1040" s="56"/>
      <c r="AE1040" s="56"/>
      <c r="AF1040" s="101"/>
      <c r="AG1040" s="112"/>
    </row>
    <row r="1041" spans="1:33">
      <c r="A1041" s="54" t="str">
        <f>IF('1. Order'!B1046="","",'1. Order'!B1046)</f>
        <v/>
      </c>
      <c r="B1041" s="274" t="str">
        <f>IF('1. Order'!N1046="","",'1. Order'!N1046)</f>
        <v/>
      </c>
      <c r="C1041" s="274" t="str">
        <f>IF('1. Order'!O1046="","",'1. Order'!O1046)</f>
        <v/>
      </c>
      <c r="D1041" s="55" t="str">
        <f>IF('1. Order'!I1046="","",'1. Order'!I1046)</f>
        <v/>
      </c>
      <c r="E1041" s="55" t="str">
        <f>IF('1. Order'!J1046="","",'1. Order'!J1046)</f>
        <v/>
      </c>
      <c r="F1041" s="55" t="str">
        <f>IF('1. Order'!K1046="","",'1. Order'!K1046)</f>
        <v/>
      </c>
      <c r="G1041" s="281" t="str">
        <f>IF('1. Order'!M1046="","",'1. Order'!M1046)</f>
        <v/>
      </c>
      <c r="H1041" s="285"/>
      <c r="I1041" s="101"/>
      <c r="J1041" s="101"/>
      <c r="K1041" s="284" t="str">
        <f>IF('1. Order'!AI1046="","",'1. Order'!AI1046)</f>
        <v/>
      </c>
      <c r="L1041" s="284" t="str">
        <f>IF('1. Order'!AH1046="","",'1. Order'!AH1046)</f>
        <v/>
      </c>
      <c r="M1041" s="101"/>
      <c r="N1041" s="101"/>
      <c r="O1041" s="101"/>
      <c r="P1041" s="112"/>
      <c r="Q1041" s="58"/>
      <c r="R1041" s="56"/>
      <c r="S1041" s="56"/>
      <c r="T1041" s="56"/>
      <c r="U1041" s="57"/>
      <c r="V1041" s="58"/>
      <c r="W1041" s="56"/>
      <c r="X1041" s="56"/>
      <c r="Y1041" s="56"/>
      <c r="Z1041" s="56"/>
      <c r="AA1041" s="56"/>
      <c r="AB1041" s="56"/>
      <c r="AC1041" s="56"/>
      <c r="AD1041" s="56"/>
      <c r="AE1041" s="56"/>
      <c r="AF1041" s="101"/>
      <c r="AG1041" s="112"/>
    </row>
    <row r="1042" spans="1:33">
      <c r="A1042" s="54" t="str">
        <f>IF('1. Order'!B1047="","",'1. Order'!B1047)</f>
        <v/>
      </c>
      <c r="B1042" s="274" t="str">
        <f>IF('1. Order'!N1047="","",'1. Order'!N1047)</f>
        <v/>
      </c>
      <c r="C1042" s="274" t="str">
        <f>IF('1. Order'!O1047="","",'1. Order'!O1047)</f>
        <v/>
      </c>
      <c r="D1042" s="55" t="str">
        <f>IF('1. Order'!I1047="","",'1. Order'!I1047)</f>
        <v/>
      </c>
      <c r="E1042" s="55" t="str">
        <f>IF('1. Order'!J1047="","",'1. Order'!J1047)</f>
        <v/>
      </c>
      <c r="F1042" s="55" t="str">
        <f>IF('1. Order'!K1047="","",'1. Order'!K1047)</f>
        <v/>
      </c>
      <c r="G1042" s="281" t="str">
        <f>IF('1. Order'!M1047="","",'1. Order'!M1047)</f>
        <v/>
      </c>
      <c r="H1042" s="285"/>
      <c r="I1042" s="101"/>
      <c r="J1042" s="101"/>
      <c r="K1042" s="284" t="str">
        <f>IF('1. Order'!AI1047="","",'1. Order'!AI1047)</f>
        <v/>
      </c>
      <c r="L1042" s="284" t="str">
        <f>IF('1. Order'!AH1047="","",'1. Order'!AH1047)</f>
        <v/>
      </c>
      <c r="M1042" s="101"/>
      <c r="N1042" s="101"/>
      <c r="O1042" s="101"/>
      <c r="P1042" s="112"/>
      <c r="Q1042" s="58"/>
      <c r="R1042" s="56"/>
      <c r="S1042" s="56"/>
      <c r="T1042" s="56"/>
      <c r="U1042" s="57"/>
      <c r="V1042" s="58"/>
      <c r="W1042" s="56"/>
      <c r="X1042" s="56"/>
      <c r="Y1042" s="56"/>
      <c r="Z1042" s="56"/>
      <c r="AA1042" s="56"/>
      <c r="AB1042" s="56"/>
      <c r="AC1042" s="56"/>
      <c r="AD1042" s="56"/>
      <c r="AE1042" s="56"/>
      <c r="AF1042" s="101"/>
      <c r="AG1042" s="112"/>
    </row>
    <row r="1043" spans="1:33">
      <c r="A1043" s="54" t="str">
        <f>IF('1. Order'!B1048="","",'1. Order'!B1048)</f>
        <v/>
      </c>
      <c r="B1043" s="274" t="str">
        <f>IF('1. Order'!N1048="","",'1. Order'!N1048)</f>
        <v/>
      </c>
      <c r="C1043" s="274" t="str">
        <f>IF('1. Order'!O1048="","",'1. Order'!O1048)</f>
        <v/>
      </c>
      <c r="D1043" s="55" t="str">
        <f>IF('1. Order'!I1048="","",'1. Order'!I1048)</f>
        <v/>
      </c>
      <c r="E1043" s="55" t="str">
        <f>IF('1. Order'!J1048="","",'1. Order'!J1048)</f>
        <v/>
      </c>
      <c r="F1043" s="55" t="str">
        <f>IF('1. Order'!K1048="","",'1. Order'!K1048)</f>
        <v/>
      </c>
      <c r="G1043" s="281" t="str">
        <f>IF('1. Order'!M1048="","",'1. Order'!M1048)</f>
        <v/>
      </c>
      <c r="H1043" s="285"/>
      <c r="I1043" s="101"/>
      <c r="J1043" s="101"/>
      <c r="K1043" s="284" t="str">
        <f>IF('1. Order'!AI1048="","",'1. Order'!AI1048)</f>
        <v/>
      </c>
      <c r="L1043" s="284" t="str">
        <f>IF('1. Order'!AH1048="","",'1. Order'!AH1048)</f>
        <v/>
      </c>
      <c r="M1043" s="101"/>
      <c r="N1043" s="101"/>
      <c r="O1043" s="101"/>
      <c r="P1043" s="112"/>
      <c r="Q1043" s="58"/>
      <c r="R1043" s="56"/>
      <c r="S1043" s="56"/>
      <c r="T1043" s="56"/>
      <c r="U1043" s="57"/>
      <c r="V1043" s="58"/>
      <c r="W1043" s="56"/>
      <c r="X1043" s="56"/>
      <c r="Y1043" s="56"/>
      <c r="Z1043" s="56"/>
      <c r="AA1043" s="56"/>
      <c r="AB1043" s="56"/>
      <c r="AC1043" s="56"/>
      <c r="AD1043" s="56"/>
      <c r="AE1043" s="56"/>
      <c r="AF1043" s="101"/>
      <c r="AG1043" s="112"/>
    </row>
    <row r="1044" spans="1:33">
      <c r="A1044" s="54" t="str">
        <f>IF('1. Order'!B1049="","",'1. Order'!B1049)</f>
        <v/>
      </c>
      <c r="B1044" s="274" t="str">
        <f>IF('1. Order'!N1049="","",'1. Order'!N1049)</f>
        <v/>
      </c>
      <c r="C1044" s="274" t="str">
        <f>IF('1. Order'!O1049="","",'1. Order'!O1049)</f>
        <v/>
      </c>
      <c r="D1044" s="55" t="str">
        <f>IF('1. Order'!I1049="","",'1. Order'!I1049)</f>
        <v/>
      </c>
      <c r="E1044" s="55" t="str">
        <f>IF('1. Order'!J1049="","",'1. Order'!J1049)</f>
        <v/>
      </c>
      <c r="F1044" s="55" t="str">
        <f>IF('1. Order'!K1049="","",'1. Order'!K1049)</f>
        <v/>
      </c>
      <c r="G1044" s="281" t="str">
        <f>IF('1. Order'!M1049="","",'1. Order'!M1049)</f>
        <v/>
      </c>
      <c r="H1044" s="285"/>
      <c r="I1044" s="101"/>
      <c r="J1044" s="101"/>
      <c r="K1044" s="284" t="str">
        <f>IF('1. Order'!AI1049="","",'1. Order'!AI1049)</f>
        <v/>
      </c>
      <c r="L1044" s="284" t="str">
        <f>IF('1. Order'!AH1049="","",'1. Order'!AH1049)</f>
        <v/>
      </c>
      <c r="M1044" s="101"/>
      <c r="N1044" s="101"/>
      <c r="O1044" s="101"/>
      <c r="P1044" s="112"/>
      <c r="Q1044" s="58"/>
      <c r="R1044" s="56"/>
      <c r="S1044" s="56"/>
      <c r="T1044" s="56"/>
      <c r="U1044" s="57"/>
      <c r="V1044" s="58"/>
      <c r="W1044" s="56"/>
      <c r="X1044" s="56"/>
      <c r="Y1044" s="56"/>
      <c r="Z1044" s="56"/>
      <c r="AA1044" s="56"/>
      <c r="AB1044" s="56"/>
      <c r="AC1044" s="56"/>
      <c r="AD1044" s="56"/>
      <c r="AE1044" s="56"/>
      <c r="AF1044" s="101"/>
      <c r="AG1044" s="112"/>
    </row>
    <row r="1045" spans="1:33">
      <c r="A1045" s="54" t="str">
        <f>IF('1. Order'!B1050="","",'1. Order'!B1050)</f>
        <v/>
      </c>
      <c r="B1045" s="274" t="str">
        <f>IF('1. Order'!N1050="","",'1. Order'!N1050)</f>
        <v/>
      </c>
      <c r="C1045" s="274" t="str">
        <f>IF('1. Order'!O1050="","",'1. Order'!O1050)</f>
        <v/>
      </c>
      <c r="D1045" s="55" t="str">
        <f>IF('1. Order'!I1050="","",'1. Order'!I1050)</f>
        <v/>
      </c>
      <c r="E1045" s="55" t="str">
        <f>IF('1. Order'!J1050="","",'1. Order'!J1050)</f>
        <v/>
      </c>
      <c r="F1045" s="55" t="str">
        <f>IF('1. Order'!K1050="","",'1. Order'!K1050)</f>
        <v/>
      </c>
      <c r="G1045" s="281" t="str">
        <f>IF('1. Order'!M1050="","",'1. Order'!M1050)</f>
        <v/>
      </c>
      <c r="H1045" s="285"/>
      <c r="I1045" s="101"/>
      <c r="J1045" s="101"/>
      <c r="K1045" s="284" t="str">
        <f>IF('1. Order'!AI1050="","",'1. Order'!AI1050)</f>
        <v/>
      </c>
      <c r="L1045" s="284" t="str">
        <f>IF('1. Order'!AH1050="","",'1. Order'!AH1050)</f>
        <v/>
      </c>
      <c r="M1045" s="101"/>
      <c r="N1045" s="101"/>
      <c r="O1045" s="101"/>
      <c r="P1045" s="112"/>
      <c r="Q1045" s="58"/>
      <c r="R1045" s="56"/>
      <c r="S1045" s="56"/>
      <c r="T1045" s="56"/>
      <c r="U1045" s="57"/>
      <c r="V1045" s="58"/>
      <c r="W1045" s="56"/>
      <c r="X1045" s="56"/>
      <c r="Y1045" s="56"/>
      <c r="Z1045" s="56"/>
      <c r="AA1045" s="56"/>
      <c r="AB1045" s="56"/>
      <c r="AC1045" s="56"/>
      <c r="AD1045" s="56"/>
      <c r="AE1045" s="56"/>
      <c r="AF1045" s="101"/>
      <c r="AG1045" s="112"/>
    </row>
    <row r="1046" spans="1:33">
      <c r="A1046" s="54" t="str">
        <f>IF('1. Order'!B1051="","",'1. Order'!B1051)</f>
        <v/>
      </c>
      <c r="B1046" s="274" t="str">
        <f>IF('1. Order'!N1051="","",'1. Order'!N1051)</f>
        <v/>
      </c>
      <c r="C1046" s="274" t="str">
        <f>IF('1. Order'!O1051="","",'1. Order'!O1051)</f>
        <v/>
      </c>
      <c r="D1046" s="55" t="str">
        <f>IF('1. Order'!I1051="","",'1. Order'!I1051)</f>
        <v/>
      </c>
      <c r="E1046" s="55" t="str">
        <f>IF('1. Order'!J1051="","",'1. Order'!J1051)</f>
        <v/>
      </c>
      <c r="F1046" s="55" t="str">
        <f>IF('1. Order'!K1051="","",'1. Order'!K1051)</f>
        <v/>
      </c>
      <c r="G1046" s="281" t="str">
        <f>IF('1. Order'!M1051="","",'1. Order'!M1051)</f>
        <v/>
      </c>
      <c r="H1046" s="285"/>
      <c r="I1046" s="101"/>
      <c r="J1046" s="101"/>
      <c r="K1046" s="284" t="str">
        <f>IF('1. Order'!AI1051="","",'1. Order'!AI1051)</f>
        <v/>
      </c>
      <c r="L1046" s="284" t="str">
        <f>IF('1. Order'!AH1051="","",'1. Order'!AH1051)</f>
        <v/>
      </c>
      <c r="M1046" s="101"/>
      <c r="N1046" s="101"/>
      <c r="O1046" s="101"/>
      <c r="P1046" s="112"/>
      <c r="Q1046" s="58"/>
      <c r="R1046" s="56"/>
      <c r="S1046" s="56"/>
      <c r="T1046" s="56"/>
      <c r="U1046" s="57"/>
      <c r="V1046" s="58"/>
      <c r="W1046" s="56"/>
      <c r="X1046" s="56"/>
      <c r="Y1046" s="56"/>
      <c r="Z1046" s="56"/>
      <c r="AA1046" s="56"/>
      <c r="AB1046" s="56"/>
      <c r="AC1046" s="56"/>
      <c r="AD1046" s="56"/>
      <c r="AE1046" s="56"/>
      <c r="AF1046" s="101"/>
      <c r="AG1046" s="112"/>
    </row>
    <row r="1047" spans="1:33">
      <c r="A1047" s="54" t="str">
        <f>IF('1. Order'!B1052="","",'1. Order'!B1052)</f>
        <v/>
      </c>
      <c r="B1047" s="274" t="str">
        <f>IF('1. Order'!N1052="","",'1. Order'!N1052)</f>
        <v/>
      </c>
      <c r="C1047" s="274" t="str">
        <f>IF('1. Order'!O1052="","",'1. Order'!O1052)</f>
        <v/>
      </c>
      <c r="D1047" s="55" t="str">
        <f>IF('1. Order'!I1052="","",'1. Order'!I1052)</f>
        <v/>
      </c>
      <c r="E1047" s="55" t="str">
        <f>IF('1. Order'!J1052="","",'1. Order'!J1052)</f>
        <v/>
      </c>
      <c r="F1047" s="55" t="str">
        <f>IF('1. Order'!K1052="","",'1. Order'!K1052)</f>
        <v/>
      </c>
      <c r="G1047" s="281" t="str">
        <f>IF('1. Order'!M1052="","",'1. Order'!M1052)</f>
        <v/>
      </c>
      <c r="H1047" s="285"/>
      <c r="I1047" s="101"/>
      <c r="J1047" s="101"/>
      <c r="K1047" s="284" t="str">
        <f>IF('1. Order'!AI1052="","",'1. Order'!AI1052)</f>
        <v/>
      </c>
      <c r="L1047" s="284" t="str">
        <f>IF('1. Order'!AH1052="","",'1. Order'!AH1052)</f>
        <v/>
      </c>
      <c r="M1047" s="101"/>
      <c r="N1047" s="101"/>
      <c r="O1047" s="101"/>
      <c r="P1047" s="112"/>
      <c r="Q1047" s="58"/>
      <c r="R1047" s="56"/>
      <c r="S1047" s="56"/>
      <c r="T1047" s="56"/>
      <c r="U1047" s="57"/>
      <c r="V1047" s="58"/>
      <c r="W1047" s="56"/>
      <c r="X1047" s="56"/>
      <c r="Y1047" s="56"/>
      <c r="Z1047" s="56"/>
      <c r="AA1047" s="56"/>
      <c r="AB1047" s="56"/>
      <c r="AC1047" s="56"/>
      <c r="AD1047" s="56"/>
      <c r="AE1047" s="56"/>
      <c r="AF1047" s="101"/>
      <c r="AG1047" s="112"/>
    </row>
    <row r="1048" spans="1:33">
      <c r="A1048" s="54" t="str">
        <f>IF('1. Order'!B1053="","",'1. Order'!B1053)</f>
        <v/>
      </c>
      <c r="B1048" s="274" t="str">
        <f>IF('1. Order'!N1053="","",'1. Order'!N1053)</f>
        <v/>
      </c>
      <c r="C1048" s="274" t="str">
        <f>IF('1. Order'!O1053="","",'1. Order'!O1053)</f>
        <v/>
      </c>
      <c r="D1048" s="55" t="str">
        <f>IF('1. Order'!I1053="","",'1. Order'!I1053)</f>
        <v/>
      </c>
      <c r="E1048" s="55" t="str">
        <f>IF('1. Order'!J1053="","",'1. Order'!J1053)</f>
        <v/>
      </c>
      <c r="F1048" s="55" t="str">
        <f>IF('1. Order'!K1053="","",'1. Order'!K1053)</f>
        <v/>
      </c>
      <c r="G1048" s="281" t="str">
        <f>IF('1. Order'!M1053="","",'1. Order'!M1053)</f>
        <v/>
      </c>
      <c r="H1048" s="285"/>
      <c r="I1048" s="101"/>
      <c r="J1048" s="101"/>
      <c r="K1048" s="284" t="str">
        <f>IF('1. Order'!AI1053="","",'1. Order'!AI1053)</f>
        <v/>
      </c>
      <c r="L1048" s="284" t="str">
        <f>IF('1. Order'!AH1053="","",'1. Order'!AH1053)</f>
        <v/>
      </c>
      <c r="M1048" s="101"/>
      <c r="N1048" s="101"/>
      <c r="O1048" s="101"/>
      <c r="P1048" s="112"/>
      <c r="Q1048" s="58"/>
      <c r="R1048" s="56"/>
      <c r="S1048" s="56"/>
      <c r="T1048" s="56"/>
      <c r="U1048" s="57"/>
      <c r="V1048" s="58"/>
      <c r="W1048" s="56"/>
      <c r="X1048" s="56"/>
      <c r="Y1048" s="56"/>
      <c r="Z1048" s="56"/>
      <c r="AA1048" s="56"/>
      <c r="AB1048" s="56"/>
      <c r="AC1048" s="56"/>
      <c r="AD1048" s="56"/>
      <c r="AE1048" s="56"/>
      <c r="AF1048" s="101"/>
      <c r="AG1048" s="112"/>
    </row>
    <row r="1049" spans="1:33">
      <c r="A1049" s="54" t="str">
        <f>IF('1. Order'!B1054="","",'1. Order'!B1054)</f>
        <v/>
      </c>
      <c r="B1049" s="274" t="str">
        <f>IF('1. Order'!N1054="","",'1. Order'!N1054)</f>
        <v/>
      </c>
      <c r="C1049" s="274" t="str">
        <f>IF('1. Order'!O1054="","",'1. Order'!O1054)</f>
        <v/>
      </c>
      <c r="D1049" s="55" t="str">
        <f>IF('1. Order'!I1054="","",'1. Order'!I1054)</f>
        <v/>
      </c>
      <c r="E1049" s="55" t="str">
        <f>IF('1. Order'!J1054="","",'1. Order'!J1054)</f>
        <v/>
      </c>
      <c r="F1049" s="55" t="str">
        <f>IF('1. Order'!K1054="","",'1. Order'!K1054)</f>
        <v/>
      </c>
      <c r="G1049" s="281" t="str">
        <f>IF('1. Order'!M1054="","",'1. Order'!M1054)</f>
        <v/>
      </c>
      <c r="H1049" s="285"/>
      <c r="I1049" s="101"/>
      <c r="J1049" s="101"/>
      <c r="K1049" s="284" t="str">
        <f>IF('1. Order'!AI1054="","",'1. Order'!AI1054)</f>
        <v/>
      </c>
      <c r="L1049" s="284" t="str">
        <f>IF('1. Order'!AH1054="","",'1. Order'!AH1054)</f>
        <v/>
      </c>
      <c r="M1049" s="101"/>
      <c r="N1049" s="101"/>
      <c r="O1049" s="101"/>
      <c r="P1049" s="112"/>
      <c r="Q1049" s="58"/>
      <c r="R1049" s="56"/>
      <c r="S1049" s="56"/>
      <c r="T1049" s="56"/>
      <c r="U1049" s="57"/>
      <c r="V1049" s="58"/>
      <c r="W1049" s="56"/>
      <c r="X1049" s="56"/>
      <c r="Y1049" s="56"/>
      <c r="Z1049" s="56"/>
      <c r="AA1049" s="56"/>
      <c r="AB1049" s="56"/>
      <c r="AC1049" s="56"/>
      <c r="AD1049" s="56"/>
      <c r="AE1049" s="56"/>
      <c r="AF1049" s="101"/>
      <c r="AG1049" s="112"/>
    </row>
    <row r="1050" spans="1:33">
      <c r="A1050" s="54" t="str">
        <f>IF('1. Order'!B1055="","",'1. Order'!B1055)</f>
        <v/>
      </c>
      <c r="B1050" s="274" t="str">
        <f>IF('1. Order'!N1055="","",'1. Order'!N1055)</f>
        <v/>
      </c>
      <c r="C1050" s="274" t="str">
        <f>IF('1. Order'!O1055="","",'1. Order'!O1055)</f>
        <v/>
      </c>
      <c r="D1050" s="55" t="str">
        <f>IF('1. Order'!I1055="","",'1. Order'!I1055)</f>
        <v/>
      </c>
      <c r="E1050" s="55" t="str">
        <f>IF('1. Order'!J1055="","",'1. Order'!J1055)</f>
        <v/>
      </c>
      <c r="F1050" s="55" t="str">
        <f>IF('1. Order'!K1055="","",'1. Order'!K1055)</f>
        <v/>
      </c>
      <c r="G1050" s="281" t="str">
        <f>IF('1. Order'!M1055="","",'1. Order'!M1055)</f>
        <v/>
      </c>
      <c r="H1050" s="285"/>
      <c r="I1050" s="101"/>
      <c r="J1050" s="101"/>
      <c r="K1050" s="284" t="str">
        <f>IF('1. Order'!AI1055="","",'1. Order'!AI1055)</f>
        <v/>
      </c>
      <c r="L1050" s="284" t="str">
        <f>IF('1. Order'!AH1055="","",'1. Order'!AH1055)</f>
        <v/>
      </c>
      <c r="M1050" s="101"/>
      <c r="N1050" s="101"/>
      <c r="O1050" s="101"/>
      <c r="P1050" s="112"/>
      <c r="Q1050" s="58"/>
      <c r="R1050" s="56"/>
      <c r="S1050" s="56"/>
      <c r="T1050" s="56"/>
      <c r="U1050" s="57"/>
      <c r="V1050" s="58"/>
      <c r="W1050" s="56"/>
      <c r="X1050" s="56"/>
      <c r="Y1050" s="56"/>
      <c r="Z1050" s="56"/>
      <c r="AA1050" s="56"/>
      <c r="AB1050" s="56"/>
      <c r="AC1050" s="56"/>
      <c r="AD1050" s="56"/>
      <c r="AE1050" s="56"/>
      <c r="AF1050" s="101"/>
      <c r="AG1050" s="112"/>
    </row>
    <row r="1051" spans="1:33">
      <c r="A1051" s="54" t="str">
        <f>IF('1. Order'!B1056="","",'1. Order'!B1056)</f>
        <v/>
      </c>
      <c r="B1051" s="274" t="str">
        <f>IF('1. Order'!N1056="","",'1. Order'!N1056)</f>
        <v/>
      </c>
      <c r="C1051" s="274" t="str">
        <f>IF('1. Order'!O1056="","",'1. Order'!O1056)</f>
        <v/>
      </c>
      <c r="D1051" s="55" t="str">
        <f>IF('1. Order'!I1056="","",'1. Order'!I1056)</f>
        <v/>
      </c>
      <c r="E1051" s="55" t="str">
        <f>IF('1. Order'!J1056="","",'1. Order'!J1056)</f>
        <v/>
      </c>
      <c r="F1051" s="55" t="str">
        <f>IF('1. Order'!K1056="","",'1. Order'!K1056)</f>
        <v/>
      </c>
      <c r="G1051" s="281" t="str">
        <f>IF('1. Order'!M1056="","",'1. Order'!M1056)</f>
        <v/>
      </c>
      <c r="H1051" s="285"/>
      <c r="I1051" s="101"/>
      <c r="J1051" s="101"/>
      <c r="K1051" s="284" t="str">
        <f>IF('1. Order'!AI1056="","",'1. Order'!AI1056)</f>
        <v/>
      </c>
      <c r="L1051" s="284" t="str">
        <f>IF('1. Order'!AH1056="","",'1. Order'!AH1056)</f>
        <v/>
      </c>
      <c r="M1051" s="101"/>
      <c r="N1051" s="101"/>
      <c r="O1051" s="101"/>
      <c r="P1051" s="112"/>
      <c r="Q1051" s="58"/>
      <c r="R1051" s="56"/>
      <c r="S1051" s="56"/>
      <c r="T1051" s="56"/>
      <c r="U1051" s="57"/>
      <c r="V1051" s="58"/>
      <c r="W1051" s="56"/>
      <c r="X1051" s="56"/>
      <c r="Y1051" s="56"/>
      <c r="Z1051" s="56"/>
      <c r="AA1051" s="56"/>
      <c r="AB1051" s="56"/>
      <c r="AC1051" s="56"/>
      <c r="AD1051" s="56"/>
      <c r="AE1051" s="56"/>
      <c r="AF1051" s="101"/>
      <c r="AG1051" s="112"/>
    </row>
    <row r="1052" spans="1:33">
      <c r="A1052" s="54" t="str">
        <f>IF('1. Order'!B1057="","",'1. Order'!B1057)</f>
        <v/>
      </c>
      <c r="B1052" s="274" t="str">
        <f>IF('1. Order'!N1057="","",'1. Order'!N1057)</f>
        <v/>
      </c>
      <c r="C1052" s="274" t="str">
        <f>IF('1. Order'!O1057="","",'1. Order'!O1057)</f>
        <v/>
      </c>
      <c r="D1052" s="55" t="str">
        <f>IF('1. Order'!I1057="","",'1. Order'!I1057)</f>
        <v/>
      </c>
      <c r="E1052" s="55" t="str">
        <f>IF('1. Order'!J1057="","",'1. Order'!J1057)</f>
        <v/>
      </c>
      <c r="F1052" s="55" t="str">
        <f>IF('1. Order'!K1057="","",'1. Order'!K1057)</f>
        <v/>
      </c>
      <c r="G1052" s="281" t="str">
        <f>IF('1. Order'!M1057="","",'1. Order'!M1057)</f>
        <v/>
      </c>
      <c r="H1052" s="285"/>
      <c r="I1052" s="101"/>
      <c r="J1052" s="101"/>
      <c r="K1052" s="284" t="str">
        <f>IF('1. Order'!AI1057="","",'1. Order'!AI1057)</f>
        <v/>
      </c>
      <c r="L1052" s="284" t="str">
        <f>IF('1. Order'!AH1057="","",'1. Order'!AH1057)</f>
        <v/>
      </c>
      <c r="M1052" s="101"/>
      <c r="N1052" s="101"/>
      <c r="O1052" s="101"/>
      <c r="P1052" s="112"/>
      <c r="Q1052" s="58"/>
      <c r="R1052" s="56"/>
      <c r="S1052" s="56"/>
      <c r="T1052" s="56"/>
      <c r="U1052" s="57"/>
      <c r="V1052" s="58"/>
      <c r="W1052" s="56"/>
      <c r="X1052" s="56"/>
      <c r="Y1052" s="56"/>
      <c r="Z1052" s="56"/>
      <c r="AA1052" s="56"/>
      <c r="AB1052" s="56"/>
      <c r="AC1052" s="56"/>
      <c r="AD1052" s="56"/>
      <c r="AE1052" s="56"/>
      <c r="AF1052" s="101"/>
      <c r="AG1052" s="112"/>
    </row>
    <row r="1053" spans="1:33">
      <c r="A1053" s="54" t="str">
        <f>IF('1. Order'!B1058="","",'1. Order'!B1058)</f>
        <v/>
      </c>
      <c r="B1053" s="274" t="str">
        <f>IF('1. Order'!N1058="","",'1. Order'!N1058)</f>
        <v/>
      </c>
      <c r="C1053" s="274" t="str">
        <f>IF('1. Order'!O1058="","",'1. Order'!O1058)</f>
        <v/>
      </c>
      <c r="D1053" s="55" t="str">
        <f>IF('1. Order'!I1058="","",'1. Order'!I1058)</f>
        <v/>
      </c>
      <c r="E1053" s="55" t="str">
        <f>IF('1. Order'!J1058="","",'1. Order'!J1058)</f>
        <v/>
      </c>
      <c r="F1053" s="55" t="str">
        <f>IF('1. Order'!K1058="","",'1. Order'!K1058)</f>
        <v/>
      </c>
      <c r="G1053" s="281" t="str">
        <f>IF('1. Order'!M1058="","",'1. Order'!M1058)</f>
        <v/>
      </c>
      <c r="H1053" s="285"/>
      <c r="I1053" s="101"/>
      <c r="J1053" s="101"/>
      <c r="K1053" s="284" t="str">
        <f>IF('1. Order'!AI1058="","",'1. Order'!AI1058)</f>
        <v/>
      </c>
      <c r="L1053" s="284" t="str">
        <f>IF('1. Order'!AH1058="","",'1. Order'!AH1058)</f>
        <v/>
      </c>
      <c r="M1053" s="101"/>
      <c r="N1053" s="101"/>
      <c r="O1053" s="101"/>
      <c r="P1053" s="112"/>
      <c r="Q1053" s="58"/>
      <c r="R1053" s="56"/>
      <c r="S1053" s="56"/>
      <c r="T1053" s="56"/>
      <c r="U1053" s="57"/>
      <c r="V1053" s="58"/>
      <c r="W1053" s="56"/>
      <c r="X1053" s="56"/>
      <c r="Y1053" s="56"/>
      <c r="Z1053" s="56"/>
      <c r="AA1053" s="56"/>
      <c r="AB1053" s="56"/>
      <c r="AC1053" s="56"/>
      <c r="AD1053" s="56"/>
      <c r="AE1053" s="56"/>
      <c r="AF1053" s="101"/>
      <c r="AG1053" s="112"/>
    </row>
    <row r="1054" spans="1:33">
      <c r="A1054" s="54" t="str">
        <f>IF('1. Order'!B1059="","",'1. Order'!B1059)</f>
        <v/>
      </c>
      <c r="B1054" s="274" t="str">
        <f>IF('1. Order'!N1059="","",'1. Order'!N1059)</f>
        <v/>
      </c>
      <c r="C1054" s="274" t="str">
        <f>IF('1. Order'!O1059="","",'1. Order'!O1059)</f>
        <v/>
      </c>
      <c r="D1054" s="55" t="str">
        <f>IF('1. Order'!I1059="","",'1. Order'!I1059)</f>
        <v/>
      </c>
      <c r="E1054" s="55" t="str">
        <f>IF('1. Order'!J1059="","",'1. Order'!J1059)</f>
        <v/>
      </c>
      <c r="F1054" s="55" t="str">
        <f>IF('1. Order'!K1059="","",'1. Order'!K1059)</f>
        <v/>
      </c>
      <c r="G1054" s="281" t="str">
        <f>IF('1. Order'!M1059="","",'1. Order'!M1059)</f>
        <v/>
      </c>
      <c r="H1054" s="285"/>
      <c r="I1054" s="101"/>
      <c r="J1054" s="101"/>
      <c r="K1054" s="284" t="str">
        <f>IF('1. Order'!AI1059="","",'1. Order'!AI1059)</f>
        <v/>
      </c>
      <c r="L1054" s="284" t="str">
        <f>IF('1. Order'!AH1059="","",'1. Order'!AH1059)</f>
        <v/>
      </c>
      <c r="M1054" s="101"/>
      <c r="N1054" s="101"/>
      <c r="O1054" s="101"/>
      <c r="P1054" s="112"/>
      <c r="Q1054" s="58"/>
      <c r="R1054" s="56"/>
      <c r="S1054" s="56"/>
      <c r="T1054" s="56"/>
      <c r="U1054" s="57"/>
      <c r="V1054" s="58"/>
      <c r="W1054" s="56"/>
      <c r="X1054" s="56"/>
      <c r="Y1054" s="56"/>
      <c r="Z1054" s="56"/>
      <c r="AA1054" s="56"/>
      <c r="AB1054" s="56"/>
      <c r="AC1054" s="56"/>
      <c r="AD1054" s="56"/>
      <c r="AE1054" s="56"/>
      <c r="AF1054" s="101"/>
      <c r="AG1054" s="112"/>
    </row>
    <row r="1055" spans="1:33">
      <c r="A1055" s="54" t="str">
        <f>IF('1. Order'!B1060="","",'1. Order'!B1060)</f>
        <v/>
      </c>
      <c r="B1055" s="274" t="str">
        <f>IF('1. Order'!N1060="","",'1. Order'!N1060)</f>
        <v/>
      </c>
      <c r="C1055" s="274" t="str">
        <f>IF('1. Order'!O1060="","",'1. Order'!O1060)</f>
        <v/>
      </c>
      <c r="D1055" s="55" t="str">
        <f>IF('1. Order'!I1060="","",'1. Order'!I1060)</f>
        <v/>
      </c>
      <c r="E1055" s="55" t="str">
        <f>IF('1. Order'!J1060="","",'1. Order'!J1060)</f>
        <v/>
      </c>
      <c r="F1055" s="55" t="str">
        <f>IF('1. Order'!K1060="","",'1. Order'!K1060)</f>
        <v/>
      </c>
      <c r="G1055" s="281" t="str">
        <f>IF('1. Order'!M1060="","",'1. Order'!M1060)</f>
        <v/>
      </c>
      <c r="H1055" s="285"/>
      <c r="I1055" s="101"/>
      <c r="J1055" s="101"/>
      <c r="K1055" s="284" t="str">
        <f>IF('1. Order'!AI1060="","",'1. Order'!AI1060)</f>
        <v/>
      </c>
      <c r="L1055" s="284" t="str">
        <f>IF('1. Order'!AH1060="","",'1. Order'!AH1060)</f>
        <v/>
      </c>
      <c r="M1055" s="101"/>
      <c r="N1055" s="101"/>
      <c r="O1055" s="101"/>
      <c r="P1055" s="112"/>
      <c r="Q1055" s="58"/>
      <c r="R1055" s="56"/>
      <c r="S1055" s="56"/>
      <c r="T1055" s="56"/>
      <c r="U1055" s="57"/>
      <c r="V1055" s="58"/>
      <c r="W1055" s="56"/>
      <c r="X1055" s="56"/>
      <c r="Y1055" s="56"/>
      <c r="Z1055" s="56"/>
      <c r="AA1055" s="56"/>
      <c r="AB1055" s="56"/>
      <c r="AC1055" s="56"/>
      <c r="AD1055" s="56"/>
      <c r="AE1055" s="56"/>
      <c r="AF1055" s="101"/>
      <c r="AG1055" s="112"/>
    </row>
    <row r="1056" spans="1:33">
      <c r="A1056" s="54" t="str">
        <f>IF('1. Order'!B1061="","",'1. Order'!B1061)</f>
        <v/>
      </c>
      <c r="B1056" s="274" t="str">
        <f>IF('1. Order'!N1061="","",'1. Order'!N1061)</f>
        <v/>
      </c>
      <c r="C1056" s="274" t="str">
        <f>IF('1. Order'!O1061="","",'1. Order'!O1061)</f>
        <v/>
      </c>
      <c r="D1056" s="55" t="str">
        <f>IF('1. Order'!I1061="","",'1. Order'!I1061)</f>
        <v/>
      </c>
      <c r="E1056" s="55" t="str">
        <f>IF('1. Order'!J1061="","",'1. Order'!J1061)</f>
        <v/>
      </c>
      <c r="F1056" s="55" t="str">
        <f>IF('1. Order'!K1061="","",'1. Order'!K1061)</f>
        <v/>
      </c>
      <c r="G1056" s="281" t="str">
        <f>IF('1. Order'!M1061="","",'1. Order'!M1061)</f>
        <v/>
      </c>
      <c r="H1056" s="285"/>
      <c r="I1056" s="101"/>
      <c r="J1056" s="101"/>
      <c r="K1056" s="284" t="str">
        <f>IF('1. Order'!AI1061="","",'1. Order'!AI1061)</f>
        <v/>
      </c>
      <c r="L1056" s="284" t="str">
        <f>IF('1. Order'!AH1061="","",'1. Order'!AH1061)</f>
        <v/>
      </c>
      <c r="M1056" s="101"/>
      <c r="N1056" s="101"/>
      <c r="O1056" s="101"/>
      <c r="P1056" s="112"/>
      <c r="Q1056" s="58"/>
      <c r="R1056" s="56"/>
      <c r="S1056" s="56"/>
      <c r="T1056" s="56"/>
      <c r="U1056" s="57"/>
      <c r="V1056" s="58"/>
      <c r="W1056" s="56"/>
      <c r="X1056" s="56"/>
      <c r="Y1056" s="56"/>
      <c r="Z1056" s="56"/>
      <c r="AA1056" s="56"/>
      <c r="AB1056" s="56"/>
      <c r="AC1056" s="56"/>
      <c r="AD1056" s="56"/>
      <c r="AE1056" s="56"/>
      <c r="AF1056" s="101"/>
      <c r="AG1056" s="112"/>
    </row>
    <row r="1057" spans="1:33">
      <c r="A1057" s="54" t="str">
        <f>IF('1. Order'!B1062="","",'1. Order'!B1062)</f>
        <v/>
      </c>
      <c r="B1057" s="274" t="str">
        <f>IF('1. Order'!N1062="","",'1. Order'!N1062)</f>
        <v/>
      </c>
      <c r="C1057" s="274" t="str">
        <f>IF('1. Order'!O1062="","",'1. Order'!O1062)</f>
        <v/>
      </c>
      <c r="D1057" s="55" t="str">
        <f>IF('1. Order'!I1062="","",'1. Order'!I1062)</f>
        <v/>
      </c>
      <c r="E1057" s="55" t="str">
        <f>IF('1. Order'!J1062="","",'1. Order'!J1062)</f>
        <v/>
      </c>
      <c r="F1057" s="55" t="str">
        <f>IF('1. Order'!K1062="","",'1. Order'!K1062)</f>
        <v/>
      </c>
      <c r="G1057" s="281" t="str">
        <f>IF('1. Order'!M1062="","",'1. Order'!M1062)</f>
        <v/>
      </c>
      <c r="H1057" s="285"/>
      <c r="I1057" s="101"/>
      <c r="J1057" s="101"/>
      <c r="K1057" s="284" t="str">
        <f>IF('1. Order'!AI1062="","",'1. Order'!AI1062)</f>
        <v/>
      </c>
      <c r="L1057" s="284" t="str">
        <f>IF('1. Order'!AH1062="","",'1. Order'!AH1062)</f>
        <v/>
      </c>
      <c r="M1057" s="101"/>
      <c r="N1057" s="101"/>
      <c r="O1057" s="101"/>
      <c r="P1057" s="112"/>
      <c r="Q1057" s="58"/>
      <c r="R1057" s="56"/>
      <c r="S1057" s="56"/>
      <c r="T1057" s="56"/>
      <c r="U1057" s="57"/>
      <c r="V1057" s="58"/>
      <c r="W1057" s="56"/>
      <c r="X1057" s="56"/>
      <c r="Y1057" s="56"/>
      <c r="Z1057" s="56"/>
      <c r="AA1057" s="56"/>
      <c r="AB1057" s="56"/>
      <c r="AC1057" s="56"/>
      <c r="AD1057" s="56"/>
      <c r="AE1057" s="56"/>
      <c r="AF1057" s="101"/>
      <c r="AG1057" s="112"/>
    </row>
    <row r="1058" spans="1:33">
      <c r="A1058" s="54" t="str">
        <f>IF('1. Order'!B1063="","",'1. Order'!B1063)</f>
        <v/>
      </c>
      <c r="B1058" s="274" t="str">
        <f>IF('1. Order'!N1063="","",'1. Order'!N1063)</f>
        <v/>
      </c>
      <c r="C1058" s="274" t="str">
        <f>IF('1. Order'!O1063="","",'1. Order'!O1063)</f>
        <v/>
      </c>
      <c r="D1058" s="55" t="str">
        <f>IF('1. Order'!I1063="","",'1. Order'!I1063)</f>
        <v/>
      </c>
      <c r="E1058" s="55" t="str">
        <f>IF('1. Order'!J1063="","",'1. Order'!J1063)</f>
        <v/>
      </c>
      <c r="F1058" s="55" t="str">
        <f>IF('1. Order'!K1063="","",'1. Order'!K1063)</f>
        <v/>
      </c>
      <c r="G1058" s="281" t="str">
        <f>IF('1. Order'!M1063="","",'1. Order'!M1063)</f>
        <v/>
      </c>
      <c r="H1058" s="285"/>
      <c r="I1058" s="101"/>
      <c r="J1058" s="101"/>
      <c r="K1058" s="284" t="str">
        <f>IF('1. Order'!AI1063="","",'1. Order'!AI1063)</f>
        <v/>
      </c>
      <c r="L1058" s="284" t="str">
        <f>IF('1. Order'!AH1063="","",'1. Order'!AH1063)</f>
        <v/>
      </c>
      <c r="M1058" s="101"/>
      <c r="N1058" s="101"/>
      <c r="O1058" s="101"/>
      <c r="P1058" s="112"/>
      <c r="Q1058" s="58"/>
      <c r="R1058" s="56"/>
      <c r="S1058" s="56"/>
      <c r="T1058" s="56"/>
      <c r="U1058" s="57"/>
      <c r="V1058" s="58"/>
      <c r="W1058" s="56"/>
      <c r="X1058" s="56"/>
      <c r="Y1058" s="56"/>
      <c r="Z1058" s="56"/>
      <c r="AA1058" s="56"/>
      <c r="AB1058" s="56"/>
      <c r="AC1058" s="56"/>
      <c r="AD1058" s="56"/>
      <c r="AE1058" s="56"/>
      <c r="AF1058" s="101"/>
      <c r="AG1058" s="112"/>
    </row>
    <row r="1059" spans="1:33">
      <c r="A1059" s="54" t="str">
        <f>IF('1. Order'!B1064="","",'1. Order'!B1064)</f>
        <v/>
      </c>
      <c r="B1059" s="274" t="str">
        <f>IF('1. Order'!N1064="","",'1. Order'!N1064)</f>
        <v/>
      </c>
      <c r="C1059" s="274" t="str">
        <f>IF('1. Order'!O1064="","",'1. Order'!O1064)</f>
        <v/>
      </c>
      <c r="D1059" s="55" t="str">
        <f>IF('1. Order'!I1064="","",'1. Order'!I1064)</f>
        <v/>
      </c>
      <c r="E1059" s="55" t="str">
        <f>IF('1. Order'!J1064="","",'1. Order'!J1064)</f>
        <v/>
      </c>
      <c r="F1059" s="55" t="str">
        <f>IF('1. Order'!K1064="","",'1. Order'!K1064)</f>
        <v/>
      </c>
      <c r="G1059" s="281" t="str">
        <f>IF('1. Order'!M1064="","",'1. Order'!M1064)</f>
        <v/>
      </c>
      <c r="H1059" s="285"/>
      <c r="I1059" s="101"/>
      <c r="J1059" s="101"/>
      <c r="K1059" s="284" t="str">
        <f>IF('1. Order'!AI1064="","",'1. Order'!AI1064)</f>
        <v/>
      </c>
      <c r="L1059" s="284" t="str">
        <f>IF('1. Order'!AH1064="","",'1. Order'!AH1064)</f>
        <v/>
      </c>
      <c r="M1059" s="101"/>
      <c r="N1059" s="101"/>
      <c r="O1059" s="101"/>
      <c r="P1059" s="112"/>
      <c r="Q1059" s="58"/>
      <c r="R1059" s="56"/>
      <c r="S1059" s="56"/>
      <c r="T1059" s="56"/>
      <c r="U1059" s="57"/>
      <c r="V1059" s="58"/>
      <c r="W1059" s="56"/>
      <c r="X1059" s="56"/>
      <c r="Y1059" s="56"/>
      <c r="Z1059" s="56"/>
      <c r="AA1059" s="56"/>
      <c r="AB1059" s="56"/>
      <c r="AC1059" s="56"/>
      <c r="AD1059" s="56"/>
      <c r="AE1059" s="56"/>
      <c r="AF1059" s="101"/>
      <c r="AG1059" s="112"/>
    </row>
    <row r="1060" spans="1:33">
      <c r="A1060" s="54" t="str">
        <f>IF('1. Order'!B1065="","",'1. Order'!B1065)</f>
        <v/>
      </c>
      <c r="B1060" s="274" t="str">
        <f>IF('1. Order'!N1065="","",'1. Order'!N1065)</f>
        <v/>
      </c>
      <c r="C1060" s="274" t="str">
        <f>IF('1. Order'!O1065="","",'1. Order'!O1065)</f>
        <v/>
      </c>
      <c r="D1060" s="55" t="str">
        <f>IF('1. Order'!I1065="","",'1. Order'!I1065)</f>
        <v/>
      </c>
      <c r="E1060" s="55" t="str">
        <f>IF('1. Order'!J1065="","",'1. Order'!J1065)</f>
        <v/>
      </c>
      <c r="F1060" s="55" t="str">
        <f>IF('1. Order'!K1065="","",'1. Order'!K1065)</f>
        <v/>
      </c>
      <c r="G1060" s="281" t="str">
        <f>IF('1. Order'!M1065="","",'1. Order'!M1065)</f>
        <v/>
      </c>
      <c r="H1060" s="285"/>
      <c r="I1060" s="101"/>
      <c r="J1060" s="101"/>
      <c r="K1060" s="284" t="str">
        <f>IF('1. Order'!AI1065="","",'1. Order'!AI1065)</f>
        <v/>
      </c>
      <c r="L1060" s="284" t="str">
        <f>IF('1. Order'!AH1065="","",'1. Order'!AH1065)</f>
        <v/>
      </c>
      <c r="M1060" s="101"/>
      <c r="N1060" s="101"/>
      <c r="O1060" s="101"/>
      <c r="P1060" s="112"/>
      <c r="Q1060" s="58"/>
      <c r="R1060" s="56"/>
      <c r="S1060" s="56"/>
      <c r="T1060" s="56"/>
      <c r="U1060" s="57"/>
      <c r="V1060" s="58"/>
      <c r="W1060" s="56"/>
      <c r="X1060" s="56"/>
      <c r="Y1060" s="56"/>
      <c r="Z1060" s="56"/>
      <c r="AA1060" s="56"/>
      <c r="AB1060" s="56"/>
      <c r="AC1060" s="56"/>
      <c r="AD1060" s="56"/>
      <c r="AE1060" s="56"/>
      <c r="AF1060" s="101"/>
      <c r="AG1060" s="112"/>
    </row>
    <row r="1061" spans="1:33">
      <c r="A1061" s="54" t="str">
        <f>IF('1. Order'!B1066="","",'1. Order'!B1066)</f>
        <v/>
      </c>
      <c r="B1061" s="274" t="str">
        <f>IF('1. Order'!N1066="","",'1. Order'!N1066)</f>
        <v/>
      </c>
      <c r="C1061" s="274" t="str">
        <f>IF('1. Order'!O1066="","",'1. Order'!O1066)</f>
        <v/>
      </c>
      <c r="D1061" s="55" t="str">
        <f>IF('1. Order'!I1066="","",'1. Order'!I1066)</f>
        <v/>
      </c>
      <c r="E1061" s="55" t="str">
        <f>IF('1. Order'!J1066="","",'1. Order'!J1066)</f>
        <v/>
      </c>
      <c r="F1061" s="55" t="str">
        <f>IF('1. Order'!K1066="","",'1. Order'!K1066)</f>
        <v/>
      </c>
      <c r="G1061" s="281" t="str">
        <f>IF('1. Order'!M1066="","",'1. Order'!M1066)</f>
        <v/>
      </c>
      <c r="H1061" s="285"/>
      <c r="I1061" s="101"/>
      <c r="J1061" s="101"/>
      <c r="K1061" s="284" t="str">
        <f>IF('1. Order'!AI1066="","",'1. Order'!AI1066)</f>
        <v/>
      </c>
      <c r="L1061" s="284" t="str">
        <f>IF('1. Order'!AH1066="","",'1. Order'!AH1066)</f>
        <v/>
      </c>
      <c r="M1061" s="101"/>
      <c r="N1061" s="101"/>
      <c r="O1061" s="101"/>
      <c r="P1061" s="112"/>
      <c r="Q1061" s="58"/>
      <c r="R1061" s="56"/>
      <c r="S1061" s="56"/>
      <c r="T1061" s="56"/>
      <c r="U1061" s="57"/>
      <c r="V1061" s="58"/>
      <c r="W1061" s="56"/>
      <c r="X1061" s="56"/>
      <c r="Y1061" s="56"/>
      <c r="Z1061" s="56"/>
      <c r="AA1061" s="56"/>
      <c r="AB1061" s="56"/>
      <c r="AC1061" s="56"/>
      <c r="AD1061" s="56"/>
      <c r="AE1061" s="56"/>
      <c r="AF1061" s="101"/>
      <c r="AG1061" s="112"/>
    </row>
    <row r="1062" spans="1:33">
      <c r="A1062" s="54" t="str">
        <f>IF('1. Order'!B1067="","",'1. Order'!B1067)</f>
        <v/>
      </c>
      <c r="B1062" s="274" t="str">
        <f>IF('1. Order'!N1067="","",'1. Order'!N1067)</f>
        <v/>
      </c>
      <c r="C1062" s="274" t="str">
        <f>IF('1. Order'!O1067="","",'1. Order'!O1067)</f>
        <v/>
      </c>
      <c r="D1062" s="55" t="str">
        <f>IF('1. Order'!I1067="","",'1. Order'!I1067)</f>
        <v/>
      </c>
      <c r="E1062" s="55" t="str">
        <f>IF('1. Order'!J1067="","",'1. Order'!J1067)</f>
        <v/>
      </c>
      <c r="F1062" s="55" t="str">
        <f>IF('1. Order'!K1067="","",'1. Order'!K1067)</f>
        <v/>
      </c>
      <c r="G1062" s="281" t="str">
        <f>IF('1. Order'!M1067="","",'1. Order'!M1067)</f>
        <v/>
      </c>
      <c r="H1062" s="285"/>
      <c r="I1062" s="101"/>
      <c r="J1062" s="101"/>
      <c r="K1062" s="284" t="str">
        <f>IF('1. Order'!AI1067="","",'1. Order'!AI1067)</f>
        <v/>
      </c>
      <c r="L1062" s="284" t="str">
        <f>IF('1. Order'!AH1067="","",'1. Order'!AH1067)</f>
        <v/>
      </c>
      <c r="M1062" s="101"/>
      <c r="N1062" s="101"/>
      <c r="O1062" s="101"/>
      <c r="P1062" s="112"/>
      <c r="Q1062" s="58"/>
      <c r="R1062" s="56"/>
      <c r="S1062" s="56"/>
      <c r="T1062" s="56"/>
      <c r="U1062" s="57"/>
      <c r="V1062" s="58"/>
      <c r="W1062" s="56"/>
      <c r="X1062" s="56"/>
      <c r="Y1062" s="56"/>
      <c r="Z1062" s="56"/>
      <c r="AA1062" s="56"/>
      <c r="AB1062" s="56"/>
      <c r="AC1062" s="56"/>
      <c r="AD1062" s="56"/>
      <c r="AE1062" s="56"/>
      <c r="AF1062" s="101"/>
      <c r="AG1062" s="112"/>
    </row>
    <row r="1063" spans="1:33">
      <c r="A1063" s="54" t="str">
        <f>IF('1. Order'!B1068="","",'1. Order'!B1068)</f>
        <v/>
      </c>
      <c r="B1063" s="274" t="str">
        <f>IF('1. Order'!N1068="","",'1. Order'!N1068)</f>
        <v/>
      </c>
      <c r="C1063" s="274" t="str">
        <f>IF('1. Order'!O1068="","",'1. Order'!O1068)</f>
        <v/>
      </c>
      <c r="D1063" s="55" t="str">
        <f>IF('1. Order'!I1068="","",'1. Order'!I1068)</f>
        <v/>
      </c>
      <c r="E1063" s="55" t="str">
        <f>IF('1. Order'!J1068="","",'1. Order'!J1068)</f>
        <v/>
      </c>
      <c r="F1063" s="55" t="str">
        <f>IF('1. Order'!K1068="","",'1. Order'!K1068)</f>
        <v/>
      </c>
      <c r="G1063" s="281" t="str">
        <f>IF('1. Order'!M1068="","",'1. Order'!M1068)</f>
        <v/>
      </c>
      <c r="H1063" s="285"/>
      <c r="I1063" s="101"/>
      <c r="J1063" s="101"/>
      <c r="K1063" s="284" t="str">
        <f>IF('1. Order'!AI1068="","",'1. Order'!AI1068)</f>
        <v/>
      </c>
      <c r="L1063" s="284" t="str">
        <f>IF('1. Order'!AH1068="","",'1. Order'!AH1068)</f>
        <v/>
      </c>
      <c r="M1063" s="101"/>
      <c r="N1063" s="101"/>
      <c r="O1063" s="101"/>
      <c r="P1063" s="112"/>
      <c r="Q1063" s="58"/>
      <c r="R1063" s="56"/>
      <c r="S1063" s="56"/>
      <c r="T1063" s="56"/>
      <c r="U1063" s="57"/>
      <c r="V1063" s="58"/>
      <c r="W1063" s="56"/>
      <c r="X1063" s="56"/>
      <c r="Y1063" s="56"/>
      <c r="Z1063" s="56"/>
      <c r="AA1063" s="56"/>
      <c r="AB1063" s="56"/>
      <c r="AC1063" s="56"/>
      <c r="AD1063" s="56"/>
      <c r="AE1063" s="56"/>
      <c r="AF1063" s="101"/>
      <c r="AG1063" s="112"/>
    </row>
    <row r="1064" spans="1:33">
      <c r="A1064" s="54" t="str">
        <f>IF('1. Order'!B1069="","",'1. Order'!B1069)</f>
        <v/>
      </c>
      <c r="B1064" s="274" t="str">
        <f>IF('1. Order'!N1069="","",'1. Order'!N1069)</f>
        <v/>
      </c>
      <c r="C1064" s="274" t="str">
        <f>IF('1. Order'!O1069="","",'1. Order'!O1069)</f>
        <v/>
      </c>
      <c r="D1064" s="55" t="str">
        <f>IF('1. Order'!I1069="","",'1. Order'!I1069)</f>
        <v/>
      </c>
      <c r="E1064" s="55" t="str">
        <f>IF('1. Order'!J1069="","",'1. Order'!J1069)</f>
        <v/>
      </c>
      <c r="F1064" s="55" t="str">
        <f>IF('1. Order'!K1069="","",'1. Order'!K1069)</f>
        <v/>
      </c>
      <c r="G1064" s="281" t="str">
        <f>IF('1. Order'!M1069="","",'1. Order'!M1069)</f>
        <v/>
      </c>
      <c r="H1064" s="285"/>
      <c r="I1064" s="101"/>
      <c r="J1064" s="101"/>
      <c r="K1064" s="284" t="str">
        <f>IF('1. Order'!AI1069="","",'1. Order'!AI1069)</f>
        <v/>
      </c>
      <c r="L1064" s="284" t="str">
        <f>IF('1. Order'!AH1069="","",'1. Order'!AH1069)</f>
        <v/>
      </c>
      <c r="M1064" s="101"/>
      <c r="N1064" s="101"/>
      <c r="O1064" s="101"/>
      <c r="P1064" s="112"/>
      <c r="Q1064" s="58"/>
      <c r="R1064" s="56"/>
      <c r="S1064" s="56"/>
      <c r="T1064" s="56"/>
      <c r="U1064" s="57"/>
      <c r="V1064" s="58"/>
      <c r="W1064" s="56"/>
      <c r="X1064" s="56"/>
      <c r="Y1064" s="56"/>
      <c r="Z1064" s="56"/>
      <c r="AA1064" s="56"/>
      <c r="AB1064" s="56"/>
      <c r="AC1064" s="56"/>
      <c r="AD1064" s="56"/>
      <c r="AE1064" s="56"/>
      <c r="AF1064" s="101"/>
      <c r="AG1064" s="112"/>
    </row>
    <row r="1065" spans="1:33">
      <c r="A1065" s="54" t="str">
        <f>IF('1. Order'!B1070="","",'1. Order'!B1070)</f>
        <v/>
      </c>
      <c r="B1065" s="274" t="str">
        <f>IF('1. Order'!N1070="","",'1. Order'!N1070)</f>
        <v/>
      </c>
      <c r="C1065" s="274" t="str">
        <f>IF('1. Order'!O1070="","",'1. Order'!O1070)</f>
        <v/>
      </c>
      <c r="D1065" s="55" t="str">
        <f>IF('1. Order'!I1070="","",'1. Order'!I1070)</f>
        <v/>
      </c>
      <c r="E1065" s="55" t="str">
        <f>IF('1. Order'!J1070="","",'1. Order'!J1070)</f>
        <v/>
      </c>
      <c r="F1065" s="55" t="str">
        <f>IF('1. Order'!K1070="","",'1. Order'!K1070)</f>
        <v/>
      </c>
      <c r="G1065" s="281" t="str">
        <f>IF('1. Order'!M1070="","",'1. Order'!M1070)</f>
        <v/>
      </c>
      <c r="H1065" s="285"/>
      <c r="I1065" s="101"/>
      <c r="J1065" s="101"/>
      <c r="K1065" s="284" t="str">
        <f>IF('1. Order'!AI1070="","",'1. Order'!AI1070)</f>
        <v/>
      </c>
      <c r="L1065" s="284" t="str">
        <f>IF('1. Order'!AH1070="","",'1. Order'!AH1070)</f>
        <v/>
      </c>
      <c r="M1065" s="101"/>
      <c r="N1065" s="101"/>
      <c r="O1065" s="101"/>
      <c r="P1065" s="112"/>
      <c r="Q1065" s="58"/>
      <c r="R1065" s="56"/>
      <c r="S1065" s="56"/>
      <c r="T1065" s="56"/>
      <c r="U1065" s="57"/>
      <c r="V1065" s="58"/>
      <c r="W1065" s="56"/>
      <c r="X1065" s="56"/>
      <c r="Y1065" s="56"/>
      <c r="Z1065" s="56"/>
      <c r="AA1065" s="56"/>
      <c r="AB1065" s="56"/>
      <c r="AC1065" s="56"/>
      <c r="AD1065" s="56"/>
      <c r="AE1065" s="56"/>
      <c r="AF1065" s="101"/>
      <c r="AG1065" s="112"/>
    </row>
    <row r="1066" spans="1:33">
      <c r="A1066" s="54" t="str">
        <f>IF('1. Order'!B1071="","",'1. Order'!B1071)</f>
        <v/>
      </c>
      <c r="B1066" s="274" t="str">
        <f>IF('1. Order'!N1071="","",'1. Order'!N1071)</f>
        <v/>
      </c>
      <c r="C1066" s="274" t="str">
        <f>IF('1. Order'!O1071="","",'1. Order'!O1071)</f>
        <v/>
      </c>
      <c r="D1066" s="55" t="str">
        <f>IF('1. Order'!I1071="","",'1. Order'!I1071)</f>
        <v/>
      </c>
      <c r="E1066" s="55" t="str">
        <f>IF('1. Order'!J1071="","",'1. Order'!J1071)</f>
        <v/>
      </c>
      <c r="F1066" s="55" t="str">
        <f>IF('1. Order'!K1071="","",'1. Order'!K1071)</f>
        <v/>
      </c>
      <c r="G1066" s="281" t="str">
        <f>IF('1. Order'!M1071="","",'1. Order'!M1071)</f>
        <v/>
      </c>
      <c r="H1066" s="285"/>
      <c r="I1066" s="101"/>
      <c r="J1066" s="101"/>
      <c r="K1066" s="284" t="str">
        <f>IF('1. Order'!AI1071="","",'1. Order'!AI1071)</f>
        <v/>
      </c>
      <c r="L1066" s="284" t="str">
        <f>IF('1. Order'!AH1071="","",'1. Order'!AH1071)</f>
        <v/>
      </c>
      <c r="M1066" s="101"/>
      <c r="N1066" s="101"/>
      <c r="O1066" s="101"/>
      <c r="P1066" s="112"/>
      <c r="Q1066" s="58"/>
      <c r="R1066" s="56"/>
      <c r="S1066" s="56"/>
      <c r="T1066" s="56"/>
      <c r="U1066" s="57"/>
      <c r="V1066" s="58"/>
      <c r="W1066" s="56"/>
      <c r="X1066" s="56"/>
      <c r="Y1066" s="56"/>
      <c r="Z1066" s="56"/>
      <c r="AA1066" s="56"/>
      <c r="AB1066" s="56"/>
      <c r="AC1066" s="56"/>
      <c r="AD1066" s="56"/>
      <c r="AE1066" s="56"/>
      <c r="AF1066" s="101"/>
      <c r="AG1066" s="112"/>
    </row>
    <row r="1067" spans="1:33">
      <c r="A1067" s="54" t="str">
        <f>IF('1. Order'!B1072="","",'1. Order'!B1072)</f>
        <v/>
      </c>
      <c r="B1067" s="274" t="str">
        <f>IF('1. Order'!N1072="","",'1. Order'!N1072)</f>
        <v/>
      </c>
      <c r="C1067" s="274" t="str">
        <f>IF('1. Order'!O1072="","",'1. Order'!O1072)</f>
        <v/>
      </c>
      <c r="D1067" s="55" t="str">
        <f>IF('1. Order'!I1072="","",'1. Order'!I1072)</f>
        <v/>
      </c>
      <c r="E1067" s="55" t="str">
        <f>IF('1. Order'!J1072="","",'1. Order'!J1072)</f>
        <v/>
      </c>
      <c r="F1067" s="55" t="str">
        <f>IF('1. Order'!K1072="","",'1. Order'!K1072)</f>
        <v/>
      </c>
      <c r="G1067" s="281" t="str">
        <f>IF('1. Order'!M1072="","",'1. Order'!M1072)</f>
        <v/>
      </c>
      <c r="H1067" s="285"/>
      <c r="I1067" s="101"/>
      <c r="J1067" s="101"/>
      <c r="K1067" s="284" t="str">
        <f>IF('1. Order'!AI1072="","",'1. Order'!AI1072)</f>
        <v/>
      </c>
      <c r="L1067" s="284" t="str">
        <f>IF('1. Order'!AH1072="","",'1. Order'!AH1072)</f>
        <v/>
      </c>
      <c r="M1067" s="101"/>
      <c r="N1067" s="101"/>
      <c r="O1067" s="101"/>
      <c r="P1067" s="112"/>
      <c r="Q1067" s="58"/>
      <c r="R1067" s="56"/>
      <c r="S1067" s="56"/>
      <c r="T1067" s="56"/>
      <c r="U1067" s="57"/>
      <c r="V1067" s="58"/>
      <c r="W1067" s="56"/>
      <c r="X1067" s="56"/>
      <c r="Y1067" s="56"/>
      <c r="Z1067" s="56"/>
      <c r="AA1067" s="56"/>
      <c r="AB1067" s="56"/>
      <c r="AC1067" s="56"/>
      <c r="AD1067" s="56"/>
      <c r="AE1067" s="56"/>
      <c r="AF1067" s="101"/>
      <c r="AG1067" s="112"/>
    </row>
    <row r="1068" spans="1:33">
      <c r="A1068" s="54" t="str">
        <f>IF('1. Order'!B1073="","",'1. Order'!B1073)</f>
        <v/>
      </c>
      <c r="B1068" s="274" t="str">
        <f>IF('1. Order'!N1073="","",'1. Order'!N1073)</f>
        <v/>
      </c>
      <c r="C1068" s="274" t="str">
        <f>IF('1. Order'!O1073="","",'1. Order'!O1073)</f>
        <v/>
      </c>
      <c r="D1068" s="55" t="str">
        <f>IF('1. Order'!I1073="","",'1. Order'!I1073)</f>
        <v/>
      </c>
      <c r="E1068" s="55" t="str">
        <f>IF('1. Order'!J1073="","",'1. Order'!J1073)</f>
        <v/>
      </c>
      <c r="F1068" s="55" t="str">
        <f>IF('1. Order'!K1073="","",'1. Order'!K1073)</f>
        <v/>
      </c>
      <c r="G1068" s="281" t="str">
        <f>IF('1. Order'!M1073="","",'1. Order'!M1073)</f>
        <v/>
      </c>
      <c r="H1068" s="285"/>
      <c r="I1068" s="101"/>
      <c r="J1068" s="101"/>
      <c r="K1068" s="284" t="str">
        <f>IF('1. Order'!AI1073="","",'1. Order'!AI1073)</f>
        <v/>
      </c>
      <c r="L1068" s="284" t="str">
        <f>IF('1. Order'!AH1073="","",'1. Order'!AH1073)</f>
        <v/>
      </c>
      <c r="M1068" s="101"/>
      <c r="N1068" s="101"/>
      <c r="O1068" s="101"/>
      <c r="P1068" s="112"/>
      <c r="Q1068" s="58"/>
      <c r="R1068" s="56"/>
      <c r="S1068" s="56"/>
      <c r="T1068" s="56"/>
      <c r="U1068" s="57"/>
      <c r="V1068" s="58"/>
      <c r="W1068" s="56"/>
      <c r="X1068" s="56"/>
      <c r="Y1068" s="56"/>
      <c r="Z1068" s="56"/>
      <c r="AA1068" s="56"/>
      <c r="AB1068" s="56"/>
      <c r="AC1068" s="56"/>
      <c r="AD1068" s="56"/>
      <c r="AE1068" s="56"/>
      <c r="AF1068" s="101"/>
      <c r="AG1068" s="112"/>
    </row>
    <row r="1069" spans="1:33">
      <c r="A1069" s="54" t="str">
        <f>IF('1. Order'!B1074="","",'1. Order'!B1074)</f>
        <v/>
      </c>
      <c r="B1069" s="274" t="str">
        <f>IF('1. Order'!N1074="","",'1. Order'!N1074)</f>
        <v/>
      </c>
      <c r="C1069" s="274" t="str">
        <f>IF('1. Order'!O1074="","",'1. Order'!O1074)</f>
        <v/>
      </c>
      <c r="D1069" s="55" t="str">
        <f>IF('1. Order'!I1074="","",'1. Order'!I1074)</f>
        <v/>
      </c>
      <c r="E1069" s="55" t="str">
        <f>IF('1. Order'!J1074="","",'1. Order'!J1074)</f>
        <v/>
      </c>
      <c r="F1069" s="55" t="str">
        <f>IF('1. Order'!K1074="","",'1. Order'!K1074)</f>
        <v/>
      </c>
      <c r="G1069" s="281" t="str">
        <f>IF('1. Order'!M1074="","",'1. Order'!M1074)</f>
        <v/>
      </c>
      <c r="H1069" s="285"/>
      <c r="I1069" s="101"/>
      <c r="J1069" s="101"/>
      <c r="K1069" s="284" t="str">
        <f>IF('1. Order'!AI1074="","",'1. Order'!AI1074)</f>
        <v/>
      </c>
      <c r="L1069" s="284" t="str">
        <f>IF('1. Order'!AH1074="","",'1. Order'!AH1074)</f>
        <v/>
      </c>
      <c r="M1069" s="101"/>
      <c r="N1069" s="101"/>
      <c r="O1069" s="101"/>
      <c r="P1069" s="112"/>
      <c r="Q1069" s="58"/>
      <c r="R1069" s="56"/>
      <c r="S1069" s="56"/>
      <c r="T1069" s="56"/>
      <c r="U1069" s="57"/>
      <c r="V1069" s="58"/>
      <c r="W1069" s="56"/>
      <c r="X1069" s="56"/>
      <c r="Y1069" s="56"/>
      <c r="Z1069" s="56"/>
      <c r="AA1069" s="56"/>
      <c r="AB1069" s="56"/>
      <c r="AC1069" s="56"/>
      <c r="AD1069" s="56"/>
      <c r="AE1069" s="56"/>
      <c r="AF1069" s="101"/>
      <c r="AG1069" s="112"/>
    </row>
    <row r="1070" spans="1:33">
      <c r="A1070" s="54" t="str">
        <f>IF('1. Order'!B1075="","",'1. Order'!B1075)</f>
        <v/>
      </c>
      <c r="B1070" s="274" t="str">
        <f>IF('1. Order'!N1075="","",'1. Order'!N1075)</f>
        <v/>
      </c>
      <c r="C1070" s="274" t="str">
        <f>IF('1. Order'!O1075="","",'1. Order'!O1075)</f>
        <v/>
      </c>
      <c r="D1070" s="55" t="str">
        <f>IF('1. Order'!I1075="","",'1. Order'!I1075)</f>
        <v/>
      </c>
      <c r="E1070" s="55" t="str">
        <f>IF('1. Order'!J1075="","",'1. Order'!J1075)</f>
        <v/>
      </c>
      <c r="F1070" s="55" t="str">
        <f>IF('1. Order'!K1075="","",'1. Order'!K1075)</f>
        <v/>
      </c>
      <c r="G1070" s="281" t="str">
        <f>IF('1. Order'!M1075="","",'1. Order'!M1075)</f>
        <v/>
      </c>
      <c r="H1070" s="285"/>
      <c r="I1070" s="101"/>
      <c r="J1070" s="101"/>
      <c r="K1070" s="284" t="str">
        <f>IF('1. Order'!AI1075="","",'1. Order'!AI1075)</f>
        <v/>
      </c>
      <c r="L1070" s="284" t="str">
        <f>IF('1. Order'!AH1075="","",'1. Order'!AH1075)</f>
        <v/>
      </c>
      <c r="M1070" s="101"/>
      <c r="N1070" s="101"/>
      <c r="O1070" s="101"/>
      <c r="P1070" s="112"/>
      <c r="Q1070" s="58"/>
      <c r="R1070" s="56"/>
      <c r="S1070" s="56"/>
      <c r="T1070" s="56"/>
      <c r="U1070" s="57"/>
      <c r="V1070" s="58"/>
      <c r="W1070" s="56"/>
      <c r="X1070" s="56"/>
      <c r="Y1070" s="56"/>
      <c r="Z1070" s="56"/>
      <c r="AA1070" s="56"/>
      <c r="AB1070" s="56"/>
      <c r="AC1070" s="56"/>
      <c r="AD1070" s="56"/>
      <c r="AE1070" s="56"/>
      <c r="AF1070" s="101"/>
      <c r="AG1070" s="112"/>
    </row>
    <row r="1071" spans="1:33">
      <c r="A1071" s="54" t="str">
        <f>IF('1. Order'!B1076="","",'1. Order'!B1076)</f>
        <v/>
      </c>
      <c r="B1071" s="274" t="str">
        <f>IF('1. Order'!N1076="","",'1. Order'!N1076)</f>
        <v/>
      </c>
      <c r="C1071" s="274" t="str">
        <f>IF('1. Order'!O1076="","",'1. Order'!O1076)</f>
        <v/>
      </c>
      <c r="D1071" s="55" t="str">
        <f>IF('1. Order'!I1076="","",'1. Order'!I1076)</f>
        <v/>
      </c>
      <c r="E1071" s="55" t="str">
        <f>IF('1. Order'!J1076="","",'1. Order'!J1076)</f>
        <v/>
      </c>
      <c r="F1071" s="55" t="str">
        <f>IF('1. Order'!K1076="","",'1. Order'!K1076)</f>
        <v/>
      </c>
      <c r="G1071" s="281" t="str">
        <f>IF('1. Order'!M1076="","",'1. Order'!M1076)</f>
        <v/>
      </c>
      <c r="H1071" s="285"/>
      <c r="I1071" s="101"/>
      <c r="J1071" s="101"/>
      <c r="K1071" s="284" t="str">
        <f>IF('1. Order'!AI1076="","",'1. Order'!AI1076)</f>
        <v/>
      </c>
      <c r="L1071" s="284" t="str">
        <f>IF('1. Order'!AH1076="","",'1. Order'!AH1076)</f>
        <v/>
      </c>
      <c r="M1071" s="101"/>
      <c r="N1071" s="101"/>
      <c r="O1071" s="101"/>
      <c r="P1071" s="112"/>
      <c r="Q1071" s="58"/>
      <c r="R1071" s="56"/>
      <c r="S1071" s="56"/>
      <c r="T1071" s="56"/>
      <c r="U1071" s="57"/>
      <c r="V1071" s="58"/>
      <c r="W1071" s="56"/>
      <c r="X1071" s="56"/>
      <c r="Y1071" s="56"/>
      <c r="Z1071" s="56"/>
      <c r="AA1071" s="56"/>
      <c r="AB1071" s="56"/>
      <c r="AC1071" s="56"/>
      <c r="AD1071" s="56"/>
      <c r="AE1071" s="56"/>
      <c r="AF1071" s="101"/>
      <c r="AG1071" s="112"/>
    </row>
    <row r="1072" spans="1:33">
      <c r="A1072" s="54" t="str">
        <f>IF('1. Order'!B1077="","",'1. Order'!B1077)</f>
        <v/>
      </c>
      <c r="B1072" s="274" t="str">
        <f>IF('1. Order'!N1077="","",'1. Order'!N1077)</f>
        <v/>
      </c>
      <c r="C1072" s="274" t="str">
        <f>IF('1. Order'!O1077="","",'1. Order'!O1077)</f>
        <v/>
      </c>
      <c r="D1072" s="55" t="str">
        <f>IF('1. Order'!I1077="","",'1. Order'!I1077)</f>
        <v/>
      </c>
      <c r="E1072" s="55" t="str">
        <f>IF('1. Order'!J1077="","",'1. Order'!J1077)</f>
        <v/>
      </c>
      <c r="F1072" s="55" t="str">
        <f>IF('1. Order'!K1077="","",'1. Order'!K1077)</f>
        <v/>
      </c>
      <c r="G1072" s="281" t="str">
        <f>IF('1. Order'!M1077="","",'1. Order'!M1077)</f>
        <v/>
      </c>
      <c r="H1072" s="285"/>
      <c r="I1072" s="101"/>
      <c r="J1072" s="101"/>
      <c r="K1072" s="284" t="str">
        <f>IF('1. Order'!AI1077="","",'1. Order'!AI1077)</f>
        <v/>
      </c>
      <c r="L1072" s="284" t="str">
        <f>IF('1. Order'!AH1077="","",'1. Order'!AH1077)</f>
        <v/>
      </c>
      <c r="M1072" s="101"/>
      <c r="N1072" s="101"/>
      <c r="O1072" s="101"/>
      <c r="P1072" s="112"/>
      <c r="Q1072" s="58"/>
      <c r="R1072" s="56"/>
      <c r="S1072" s="56"/>
      <c r="T1072" s="56"/>
      <c r="U1072" s="57"/>
      <c r="V1072" s="58"/>
      <c r="W1072" s="56"/>
      <c r="X1072" s="56"/>
      <c r="Y1072" s="56"/>
      <c r="Z1072" s="56"/>
      <c r="AA1072" s="56"/>
      <c r="AB1072" s="56"/>
      <c r="AC1072" s="56"/>
      <c r="AD1072" s="56"/>
      <c r="AE1072" s="56"/>
      <c r="AF1072" s="101"/>
      <c r="AG1072" s="112"/>
    </row>
    <row r="1073" spans="1:33">
      <c r="A1073" s="54" t="str">
        <f>IF('1. Order'!B1078="","",'1. Order'!B1078)</f>
        <v/>
      </c>
      <c r="B1073" s="274" t="str">
        <f>IF('1. Order'!N1078="","",'1. Order'!N1078)</f>
        <v/>
      </c>
      <c r="C1073" s="274" t="str">
        <f>IF('1. Order'!O1078="","",'1. Order'!O1078)</f>
        <v/>
      </c>
      <c r="D1073" s="55" t="str">
        <f>IF('1. Order'!I1078="","",'1. Order'!I1078)</f>
        <v/>
      </c>
      <c r="E1073" s="55" t="str">
        <f>IF('1. Order'!J1078="","",'1. Order'!J1078)</f>
        <v/>
      </c>
      <c r="F1073" s="55" t="str">
        <f>IF('1. Order'!K1078="","",'1. Order'!K1078)</f>
        <v/>
      </c>
      <c r="G1073" s="281" t="str">
        <f>IF('1. Order'!M1078="","",'1. Order'!M1078)</f>
        <v/>
      </c>
      <c r="H1073" s="285"/>
      <c r="I1073" s="101"/>
      <c r="J1073" s="101"/>
      <c r="K1073" s="284" t="str">
        <f>IF('1. Order'!AI1078="","",'1. Order'!AI1078)</f>
        <v/>
      </c>
      <c r="L1073" s="284" t="str">
        <f>IF('1. Order'!AH1078="","",'1. Order'!AH1078)</f>
        <v/>
      </c>
      <c r="M1073" s="101"/>
      <c r="N1073" s="101"/>
      <c r="O1073" s="101"/>
      <c r="P1073" s="112"/>
      <c r="Q1073" s="58"/>
      <c r="R1073" s="56"/>
      <c r="S1073" s="56"/>
      <c r="T1073" s="56"/>
      <c r="U1073" s="57"/>
      <c r="V1073" s="58"/>
      <c r="W1073" s="56"/>
      <c r="X1073" s="56"/>
      <c r="Y1073" s="56"/>
      <c r="Z1073" s="56"/>
      <c r="AA1073" s="56"/>
      <c r="AB1073" s="56"/>
      <c r="AC1073" s="56"/>
      <c r="AD1073" s="56"/>
      <c r="AE1073" s="56"/>
      <c r="AF1073" s="101"/>
      <c r="AG1073" s="112"/>
    </row>
    <row r="1074" spans="1:33">
      <c r="A1074" s="54" t="str">
        <f>IF('1. Order'!B1079="","",'1. Order'!B1079)</f>
        <v/>
      </c>
      <c r="B1074" s="274" t="str">
        <f>IF('1. Order'!N1079="","",'1. Order'!N1079)</f>
        <v/>
      </c>
      <c r="C1074" s="274" t="str">
        <f>IF('1. Order'!O1079="","",'1. Order'!O1079)</f>
        <v/>
      </c>
      <c r="D1074" s="55" t="str">
        <f>IF('1. Order'!I1079="","",'1. Order'!I1079)</f>
        <v/>
      </c>
      <c r="E1074" s="55" t="str">
        <f>IF('1. Order'!J1079="","",'1. Order'!J1079)</f>
        <v/>
      </c>
      <c r="F1074" s="55" t="str">
        <f>IF('1. Order'!K1079="","",'1. Order'!K1079)</f>
        <v/>
      </c>
      <c r="G1074" s="281" t="str">
        <f>IF('1. Order'!M1079="","",'1. Order'!M1079)</f>
        <v/>
      </c>
      <c r="H1074" s="285"/>
      <c r="I1074" s="101"/>
      <c r="J1074" s="101"/>
      <c r="K1074" s="284" t="str">
        <f>IF('1. Order'!AI1079="","",'1. Order'!AI1079)</f>
        <v/>
      </c>
      <c r="L1074" s="284" t="str">
        <f>IF('1. Order'!AH1079="","",'1. Order'!AH1079)</f>
        <v/>
      </c>
      <c r="M1074" s="101"/>
      <c r="N1074" s="101"/>
      <c r="O1074" s="101"/>
      <c r="P1074" s="112"/>
      <c r="Q1074" s="58"/>
      <c r="R1074" s="56"/>
      <c r="S1074" s="56"/>
      <c r="T1074" s="56"/>
      <c r="U1074" s="57"/>
      <c r="V1074" s="58"/>
      <c r="W1074" s="56"/>
      <c r="X1074" s="56"/>
      <c r="Y1074" s="56"/>
      <c r="Z1074" s="56"/>
      <c r="AA1074" s="56"/>
      <c r="AB1074" s="56"/>
      <c r="AC1074" s="56"/>
      <c r="AD1074" s="56"/>
      <c r="AE1074" s="56"/>
      <c r="AF1074" s="101"/>
      <c r="AG1074" s="112"/>
    </row>
    <row r="1075" spans="1:33">
      <c r="A1075" s="54" t="str">
        <f>IF('1. Order'!B1080="","",'1. Order'!B1080)</f>
        <v/>
      </c>
      <c r="B1075" s="274" t="str">
        <f>IF('1. Order'!N1080="","",'1. Order'!N1080)</f>
        <v/>
      </c>
      <c r="C1075" s="274" t="str">
        <f>IF('1. Order'!O1080="","",'1. Order'!O1080)</f>
        <v/>
      </c>
      <c r="D1075" s="55" t="str">
        <f>IF('1. Order'!I1080="","",'1. Order'!I1080)</f>
        <v/>
      </c>
      <c r="E1075" s="55" t="str">
        <f>IF('1. Order'!J1080="","",'1. Order'!J1080)</f>
        <v/>
      </c>
      <c r="F1075" s="55" t="str">
        <f>IF('1. Order'!K1080="","",'1. Order'!K1080)</f>
        <v/>
      </c>
      <c r="G1075" s="281" t="str">
        <f>IF('1. Order'!M1080="","",'1. Order'!M1080)</f>
        <v/>
      </c>
      <c r="H1075" s="285"/>
      <c r="I1075" s="101"/>
      <c r="J1075" s="101"/>
      <c r="K1075" s="284" t="str">
        <f>IF('1. Order'!AI1080="","",'1. Order'!AI1080)</f>
        <v/>
      </c>
      <c r="L1075" s="284" t="str">
        <f>IF('1. Order'!AH1080="","",'1. Order'!AH1080)</f>
        <v/>
      </c>
      <c r="M1075" s="101"/>
      <c r="N1075" s="101"/>
      <c r="O1075" s="101"/>
      <c r="P1075" s="112"/>
      <c r="Q1075" s="58"/>
      <c r="R1075" s="56"/>
      <c r="S1075" s="56"/>
      <c r="T1075" s="56"/>
      <c r="U1075" s="57"/>
      <c r="V1075" s="58"/>
      <c r="W1075" s="56"/>
      <c r="X1075" s="56"/>
      <c r="Y1075" s="56"/>
      <c r="Z1075" s="56"/>
      <c r="AA1075" s="56"/>
      <c r="AB1075" s="56"/>
      <c r="AC1075" s="56"/>
      <c r="AD1075" s="56"/>
      <c r="AE1075" s="56"/>
      <c r="AF1075" s="101"/>
      <c r="AG1075" s="112"/>
    </row>
    <row r="1076" spans="1:33">
      <c r="A1076" s="54" t="str">
        <f>IF('1. Order'!B1081="","",'1. Order'!B1081)</f>
        <v/>
      </c>
      <c r="B1076" s="274" t="str">
        <f>IF('1. Order'!N1081="","",'1. Order'!N1081)</f>
        <v/>
      </c>
      <c r="C1076" s="274" t="str">
        <f>IF('1. Order'!O1081="","",'1. Order'!O1081)</f>
        <v/>
      </c>
      <c r="D1076" s="55" t="str">
        <f>IF('1. Order'!I1081="","",'1. Order'!I1081)</f>
        <v/>
      </c>
      <c r="E1076" s="55" t="str">
        <f>IF('1. Order'!J1081="","",'1. Order'!J1081)</f>
        <v/>
      </c>
      <c r="F1076" s="55" t="str">
        <f>IF('1. Order'!K1081="","",'1. Order'!K1081)</f>
        <v/>
      </c>
      <c r="G1076" s="281" t="str">
        <f>IF('1. Order'!M1081="","",'1. Order'!M1081)</f>
        <v/>
      </c>
      <c r="H1076" s="285"/>
      <c r="I1076" s="101"/>
      <c r="J1076" s="101"/>
      <c r="K1076" s="284" t="str">
        <f>IF('1. Order'!AI1081="","",'1. Order'!AI1081)</f>
        <v/>
      </c>
      <c r="L1076" s="284" t="str">
        <f>IF('1. Order'!AH1081="","",'1. Order'!AH1081)</f>
        <v/>
      </c>
      <c r="M1076" s="101"/>
      <c r="N1076" s="101"/>
      <c r="O1076" s="101"/>
      <c r="P1076" s="112"/>
      <c r="Q1076" s="58"/>
      <c r="R1076" s="56"/>
      <c r="S1076" s="56"/>
      <c r="T1076" s="56"/>
      <c r="U1076" s="57"/>
      <c r="V1076" s="58"/>
      <c r="W1076" s="56"/>
      <c r="X1076" s="56"/>
      <c r="Y1076" s="56"/>
      <c r="Z1076" s="56"/>
      <c r="AA1076" s="56"/>
      <c r="AB1076" s="56"/>
      <c r="AC1076" s="56"/>
      <c r="AD1076" s="56"/>
      <c r="AE1076" s="56"/>
      <c r="AF1076" s="101"/>
      <c r="AG1076" s="112"/>
    </row>
    <row r="1077" spans="1:33">
      <c r="A1077" s="54" t="str">
        <f>IF('1. Order'!B1082="","",'1. Order'!B1082)</f>
        <v/>
      </c>
      <c r="B1077" s="274" t="str">
        <f>IF('1. Order'!N1082="","",'1. Order'!N1082)</f>
        <v/>
      </c>
      <c r="C1077" s="274" t="str">
        <f>IF('1. Order'!O1082="","",'1. Order'!O1082)</f>
        <v/>
      </c>
      <c r="D1077" s="55" t="str">
        <f>IF('1. Order'!I1082="","",'1. Order'!I1082)</f>
        <v/>
      </c>
      <c r="E1077" s="55" t="str">
        <f>IF('1. Order'!J1082="","",'1. Order'!J1082)</f>
        <v/>
      </c>
      <c r="F1077" s="55" t="str">
        <f>IF('1. Order'!K1082="","",'1. Order'!K1082)</f>
        <v/>
      </c>
      <c r="G1077" s="281" t="str">
        <f>IF('1. Order'!M1082="","",'1. Order'!M1082)</f>
        <v/>
      </c>
      <c r="H1077" s="285"/>
      <c r="I1077" s="101"/>
      <c r="J1077" s="101"/>
      <c r="K1077" s="284" t="str">
        <f>IF('1. Order'!AI1082="","",'1. Order'!AI1082)</f>
        <v/>
      </c>
      <c r="L1077" s="284" t="str">
        <f>IF('1. Order'!AH1082="","",'1. Order'!AH1082)</f>
        <v/>
      </c>
      <c r="M1077" s="101"/>
      <c r="N1077" s="101"/>
      <c r="O1077" s="101"/>
      <c r="P1077" s="112"/>
      <c r="Q1077" s="58"/>
      <c r="R1077" s="56"/>
      <c r="S1077" s="56"/>
      <c r="T1077" s="56"/>
      <c r="U1077" s="57"/>
      <c r="V1077" s="58"/>
      <c r="W1077" s="56"/>
      <c r="X1077" s="56"/>
      <c r="Y1077" s="56"/>
      <c r="Z1077" s="56"/>
      <c r="AA1077" s="56"/>
      <c r="AB1077" s="56"/>
      <c r="AC1077" s="56"/>
      <c r="AD1077" s="56"/>
      <c r="AE1077" s="56"/>
      <c r="AF1077" s="101"/>
      <c r="AG1077" s="112"/>
    </row>
    <row r="1078" spans="1:33">
      <c r="A1078" s="54" t="str">
        <f>IF('1. Order'!B1083="","",'1. Order'!B1083)</f>
        <v/>
      </c>
      <c r="B1078" s="274" t="str">
        <f>IF('1. Order'!N1083="","",'1. Order'!N1083)</f>
        <v/>
      </c>
      <c r="C1078" s="274" t="str">
        <f>IF('1. Order'!O1083="","",'1. Order'!O1083)</f>
        <v/>
      </c>
      <c r="D1078" s="55" t="str">
        <f>IF('1. Order'!I1083="","",'1. Order'!I1083)</f>
        <v/>
      </c>
      <c r="E1078" s="55" t="str">
        <f>IF('1. Order'!J1083="","",'1. Order'!J1083)</f>
        <v/>
      </c>
      <c r="F1078" s="55" t="str">
        <f>IF('1. Order'!K1083="","",'1. Order'!K1083)</f>
        <v/>
      </c>
      <c r="G1078" s="281" t="str">
        <f>IF('1. Order'!M1083="","",'1. Order'!M1083)</f>
        <v/>
      </c>
      <c r="H1078" s="285"/>
      <c r="I1078" s="101"/>
      <c r="J1078" s="101"/>
      <c r="K1078" s="284" t="str">
        <f>IF('1. Order'!AI1083="","",'1. Order'!AI1083)</f>
        <v/>
      </c>
      <c r="L1078" s="284" t="str">
        <f>IF('1. Order'!AH1083="","",'1. Order'!AH1083)</f>
        <v/>
      </c>
      <c r="M1078" s="101"/>
      <c r="N1078" s="101"/>
      <c r="O1078" s="101"/>
      <c r="P1078" s="112"/>
      <c r="Q1078" s="58"/>
      <c r="R1078" s="56"/>
      <c r="S1078" s="56"/>
      <c r="T1078" s="56"/>
      <c r="U1078" s="57"/>
      <c r="V1078" s="58"/>
      <c r="W1078" s="56"/>
      <c r="X1078" s="56"/>
      <c r="Y1078" s="56"/>
      <c r="Z1078" s="56"/>
      <c r="AA1078" s="56"/>
      <c r="AB1078" s="56"/>
      <c r="AC1078" s="56"/>
      <c r="AD1078" s="56"/>
      <c r="AE1078" s="56"/>
      <c r="AF1078" s="101"/>
      <c r="AG1078" s="112"/>
    </row>
    <row r="1079" spans="1:33">
      <c r="A1079" s="54" t="str">
        <f>IF('1. Order'!B1084="","",'1. Order'!B1084)</f>
        <v/>
      </c>
      <c r="B1079" s="274" t="str">
        <f>IF('1. Order'!N1084="","",'1. Order'!N1084)</f>
        <v/>
      </c>
      <c r="C1079" s="274" t="str">
        <f>IF('1. Order'!O1084="","",'1. Order'!O1084)</f>
        <v/>
      </c>
      <c r="D1079" s="55" t="str">
        <f>IF('1. Order'!I1084="","",'1. Order'!I1084)</f>
        <v/>
      </c>
      <c r="E1079" s="55" t="str">
        <f>IF('1. Order'!J1084="","",'1. Order'!J1084)</f>
        <v/>
      </c>
      <c r="F1079" s="55" t="str">
        <f>IF('1. Order'!K1084="","",'1. Order'!K1084)</f>
        <v/>
      </c>
      <c r="G1079" s="281" t="str">
        <f>IF('1. Order'!M1084="","",'1. Order'!M1084)</f>
        <v/>
      </c>
      <c r="H1079" s="285"/>
      <c r="I1079" s="101"/>
      <c r="J1079" s="101"/>
      <c r="K1079" s="284" t="str">
        <f>IF('1. Order'!AI1084="","",'1. Order'!AI1084)</f>
        <v/>
      </c>
      <c r="L1079" s="284" t="str">
        <f>IF('1. Order'!AH1084="","",'1. Order'!AH1084)</f>
        <v/>
      </c>
      <c r="M1079" s="101"/>
      <c r="N1079" s="101"/>
      <c r="O1079" s="101"/>
      <c r="P1079" s="112"/>
      <c r="Q1079" s="58"/>
      <c r="R1079" s="56"/>
      <c r="S1079" s="56"/>
      <c r="T1079" s="56"/>
      <c r="U1079" s="57"/>
      <c r="V1079" s="58"/>
      <c r="W1079" s="56"/>
      <c r="X1079" s="56"/>
      <c r="Y1079" s="56"/>
      <c r="Z1079" s="56"/>
      <c r="AA1079" s="56"/>
      <c r="AB1079" s="56"/>
      <c r="AC1079" s="56"/>
      <c r="AD1079" s="56"/>
      <c r="AE1079" s="56"/>
      <c r="AF1079" s="101"/>
      <c r="AG1079" s="112"/>
    </row>
    <row r="1080" spans="1:33">
      <c r="A1080" s="54" t="str">
        <f>IF('1. Order'!B1085="","",'1. Order'!B1085)</f>
        <v/>
      </c>
      <c r="B1080" s="274" t="str">
        <f>IF('1. Order'!N1085="","",'1. Order'!N1085)</f>
        <v/>
      </c>
      <c r="C1080" s="274" t="str">
        <f>IF('1. Order'!O1085="","",'1. Order'!O1085)</f>
        <v/>
      </c>
      <c r="D1080" s="55" t="str">
        <f>IF('1. Order'!I1085="","",'1. Order'!I1085)</f>
        <v/>
      </c>
      <c r="E1080" s="55" t="str">
        <f>IF('1. Order'!J1085="","",'1. Order'!J1085)</f>
        <v/>
      </c>
      <c r="F1080" s="55" t="str">
        <f>IF('1. Order'!K1085="","",'1. Order'!K1085)</f>
        <v/>
      </c>
      <c r="G1080" s="281" t="str">
        <f>IF('1. Order'!M1085="","",'1. Order'!M1085)</f>
        <v/>
      </c>
      <c r="H1080" s="285"/>
      <c r="I1080" s="101"/>
      <c r="J1080" s="101"/>
      <c r="K1080" s="284" t="str">
        <f>IF('1. Order'!AI1085="","",'1. Order'!AI1085)</f>
        <v/>
      </c>
      <c r="L1080" s="284" t="str">
        <f>IF('1. Order'!AH1085="","",'1. Order'!AH1085)</f>
        <v/>
      </c>
      <c r="M1080" s="101"/>
      <c r="N1080" s="101"/>
      <c r="O1080" s="101"/>
      <c r="P1080" s="112"/>
      <c r="Q1080" s="58"/>
      <c r="R1080" s="56"/>
      <c r="S1080" s="56"/>
      <c r="T1080" s="56"/>
      <c r="U1080" s="57"/>
      <c r="V1080" s="58"/>
      <c r="W1080" s="56"/>
      <c r="X1080" s="56"/>
      <c r="Y1080" s="56"/>
      <c r="Z1080" s="56"/>
      <c r="AA1080" s="56"/>
      <c r="AB1080" s="56"/>
      <c r="AC1080" s="56"/>
      <c r="AD1080" s="56"/>
      <c r="AE1080" s="56"/>
      <c r="AF1080" s="101"/>
      <c r="AG1080" s="112"/>
    </row>
    <row r="1081" spans="1:33">
      <c r="A1081" s="54" t="str">
        <f>IF('1. Order'!B1086="","",'1. Order'!B1086)</f>
        <v/>
      </c>
      <c r="B1081" s="274" t="str">
        <f>IF('1. Order'!N1086="","",'1. Order'!N1086)</f>
        <v/>
      </c>
      <c r="C1081" s="274" t="str">
        <f>IF('1. Order'!O1086="","",'1. Order'!O1086)</f>
        <v/>
      </c>
      <c r="D1081" s="55" t="str">
        <f>IF('1. Order'!I1086="","",'1. Order'!I1086)</f>
        <v/>
      </c>
      <c r="E1081" s="55" t="str">
        <f>IF('1. Order'!J1086="","",'1. Order'!J1086)</f>
        <v/>
      </c>
      <c r="F1081" s="55" t="str">
        <f>IF('1. Order'!K1086="","",'1. Order'!K1086)</f>
        <v/>
      </c>
      <c r="G1081" s="281" t="str">
        <f>IF('1. Order'!M1086="","",'1. Order'!M1086)</f>
        <v/>
      </c>
      <c r="H1081" s="285"/>
      <c r="I1081" s="101"/>
      <c r="J1081" s="101"/>
      <c r="K1081" s="284" t="str">
        <f>IF('1. Order'!AI1086="","",'1. Order'!AI1086)</f>
        <v/>
      </c>
      <c r="L1081" s="284" t="str">
        <f>IF('1. Order'!AH1086="","",'1. Order'!AH1086)</f>
        <v/>
      </c>
      <c r="M1081" s="101"/>
      <c r="N1081" s="101"/>
      <c r="O1081" s="101"/>
      <c r="P1081" s="112"/>
      <c r="Q1081" s="58"/>
      <c r="R1081" s="56"/>
      <c r="S1081" s="56"/>
      <c r="T1081" s="56"/>
      <c r="U1081" s="57"/>
      <c r="V1081" s="58"/>
      <c r="W1081" s="56"/>
      <c r="X1081" s="56"/>
      <c r="Y1081" s="56"/>
      <c r="Z1081" s="56"/>
      <c r="AA1081" s="56"/>
      <c r="AB1081" s="56"/>
      <c r="AC1081" s="56"/>
      <c r="AD1081" s="56"/>
      <c r="AE1081" s="56"/>
      <c r="AF1081" s="101"/>
      <c r="AG1081" s="112"/>
    </row>
    <row r="1082" spans="1:33">
      <c r="A1082" s="54" t="str">
        <f>IF('1. Order'!B1087="","",'1. Order'!B1087)</f>
        <v/>
      </c>
      <c r="B1082" s="274" t="str">
        <f>IF('1. Order'!N1087="","",'1. Order'!N1087)</f>
        <v/>
      </c>
      <c r="C1082" s="274" t="str">
        <f>IF('1. Order'!O1087="","",'1. Order'!O1087)</f>
        <v/>
      </c>
      <c r="D1082" s="55" t="str">
        <f>IF('1. Order'!I1087="","",'1. Order'!I1087)</f>
        <v/>
      </c>
      <c r="E1082" s="55" t="str">
        <f>IF('1. Order'!J1087="","",'1. Order'!J1087)</f>
        <v/>
      </c>
      <c r="F1082" s="55" t="str">
        <f>IF('1. Order'!K1087="","",'1. Order'!K1087)</f>
        <v/>
      </c>
      <c r="G1082" s="281" t="str">
        <f>IF('1. Order'!M1087="","",'1. Order'!M1087)</f>
        <v/>
      </c>
      <c r="H1082" s="285"/>
      <c r="I1082" s="101"/>
      <c r="J1082" s="101"/>
      <c r="K1082" s="284" t="str">
        <f>IF('1. Order'!AI1087="","",'1. Order'!AI1087)</f>
        <v/>
      </c>
      <c r="L1082" s="284" t="str">
        <f>IF('1. Order'!AH1087="","",'1. Order'!AH1087)</f>
        <v/>
      </c>
      <c r="M1082" s="101"/>
      <c r="N1082" s="101"/>
      <c r="O1082" s="101"/>
      <c r="P1082" s="112"/>
      <c r="Q1082" s="58"/>
      <c r="R1082" s="56"/>
      <c r="S1082" s="56"/>
      <c r="T1082" s="56"/>
      <c r="U1082" s="57"/>
      <c r="V1082" s="58"/>
      <c r="W1082" s="56"/>
      <c r="X1082" s="56"/>
      <c r="Y1082" s="56"/>
      <c r="Z1082" s="56"/>
      <c r="AA1082" s="56"/>
      <c r="AB1082" s="56"/>
      <c r="AC1082" s="56"/>
      <c r="AD1082" s="56"/>
      <c r="AE1082" s="56"/>
      <c r="AF1082" s="101"/>
      <c r="AG1082" s="112"/>
    </row>
    <row r="1083" spans="1:33">
      <c r="A1083" s="54" t="str">
        <f>IF('1. Order'!B1088="","",'1. Order'!B1088)</f>
        <v/>
      </c>
      <c r="B1083" s="274" t="str">
        <f>IF('1. Order'!N1088="","",'1. Order'!N1088)</f>
        <v/>
      </c>
      <c r="C1083" s="274" t="str">
        <f>IF('1. Order'!O1088="","",'1. Order'!O1088)</f>
        <v/>
      </c>
      <c r="D1083" s="55" t="str">
        <f>IF('1. Order'!I1088="","",'1. Order'!I1088)</f>
        <v/>
      </c>
      <c r="E1083" s="55" t="str">
        <f>IF('1. Order'!J1088="","",'1. Order'!J1088)</f>
        <v/>
      </c>
      <c r="F1083" s="55" t="str">
        <f>IF('1. Order'!K1088="","",'1. Order'!K1088)</f>
        <v/>
      </c>
      <c r="G1083" s="281" t="str">
        <f>IF('1. Order'!M1088="","",'1. Order'!M1088)</f>
        <v/>
      </c>
      <c r="H1083" s="285"/>
      <c r="I1083" s="101"/>
      <c r="J1083" s="101"/>
      <c r="K1083" s="284" t="str">
        <f>IF('1. Order'!AI1088="","",'1. Order'!AI1088)</f>
        <v/>
      </c>
      <c r="L1083" s="284" t="str">
        <f>IF('1. Order'!AH1088="","",'1. Order'!AH1088)</f>
        <v/>
      </c>
      <c r="M1083" s="101"/>
      <c r="N1083" s="101"/>
      <c r="O1083" s="101"/>
      <c r="P1083" s="112"/>
      <c r="Q1083" s="58"/>
      <c r="R1083" s="56"/>
      <c r="S1083" s="56"/>
      <c r="T1083" s="56"/>
      <c r="U1083" s="57"/>
      <c r="V1083" s="58"/>
      <c r="W1083" s="56"/>
      <c r="X1083" s="56"/>
      <c r="Y1083" s="56"/>
      <c r="Z1083" s="56"/>
      <c r="AA1083" s="56"/>
      <c r="AB1083" s="56"/>
      <c r="AC1083" s="56"/>
      <c r="AD1083" s="56"/>
      <c r="AE1083" s="56"/>
      <c r="AF1083" s="101"/>
      <c r="AG1083" s="112"/>
    </row>
    <row r="1084" spans="1:33">
      <c r="A1084" s="54" t="str">
        <f>IF('1. Order'!B1089="","",'1. Order'!B1089)</f>
        <v/>
      </c>
      <c r="B1084" s="274" t="str">
        <f>IF('1. Order'!N1089="","",'1. Order'!N1089)</f>
        <v/>
      </c>
      <c r="C1084" s="274" t="str">
        <f>IF('1. Order'!O1089="","",'1. Order'!O1089)</f>
        <v/>
      </c>
      <c r="D1084" s="55" t="str">
        <f>IF('1. Order'!I1089="","",'1. Order'!I1089)</f>
        <v/>
      </c>
      <c r="E1084" s="55" t="str">
        <f>IF('1. Order'!J1089="","",'1. Order'!J1089)</f>
        <v/>
      </c>
      <c r="F1084" s="55" t="str">
        <f>IF('1. Order'!K1089="","",'1. Order'!K1089)</f>
        <v/>
      </c>
      <c r="G1084" s="281" t="str">
        <f>IF('1. Order'!M1089="","",'1. Order'!M1089)</f>
        <v/>
      </c>
      <c r="H1084" s="285"/>
      <c r="I1084" s="101"/>
      <c r="J1084" s="101"/>
      <c r="K1084" s="284" t="str">
        <f>IF('1. Order'!AI1089="","",'1. Order'!AI1089)</f>
        <v/>
      </c>
      <c r="L1084" s="284" t="str">
        <f>IF('1. Order'!AH1089="","",'1. Order'!AH1089)</f>
        <v/>
      </c>
      <c r="M1084" s="101"/>
      <c r="N1084" s="101"/>
      <c r="O1084" s="101"/>
      <c r="P1084" s="112"/>
      <c r="Q1084" s="58"/>
      <c r="R1084" s="56"/>
      <c r="S1084" s="56"/>
      <c r="T1084" s="56"/>
      <c r="U1084" s="57"/>
      <c r="V1084" s="58"/>
      <c r="W1084" s="56"/>
      <c r="X1084" s="56"/>
      <c r="Y1084" s="56"/>
      <c r="Z1084" s="56"/>
      <c r="AA1084" s="56"/>
      <c r="AB1084" s="56"/>
      <c r="AC1084" s="56"/>
      <c r="AD1084" s="56"/>
      <c r="AE1084" s="56"/>
      <c r="AF1084" s="101"/>
      <c r="AG1084" s="112"/>
    </row>
    <row r="1085" spans="1:33">
      <c r="A1085" s="54" t="str">
        <f>IF('1. Order'!B1090="","",'1. Order'!B1090)</f>
        <v/>
      </c>
      <c r="B1085" s="274" t="str">
        <f>IF('1. Order'!N1090="","",'1. Order'!N1090)</f>
        <v/>
      </c>
      <c r="C1085" s="274" t="str">
        <f>IF('1. Order'!O1090="","",'1. Order'!O1090)</f>
        <v/>
      </c>
      <c r="D1085" s="55" t="str">
        <f>IF('1. Order'!I1090="","",'1. Order'!I1090)</f>
        <v/>
      </c>
      <c r="E1085" s="55" t="str">
        <f>IF('1. Order'!J1090="","",'1. Order'!J1090)</f>
        <v/>
      </c>
      <c r="F1085" s="55" t="str">
        <f>IF('1. Order'!K1090="","",'1. Order'!K1090)</f>
        <v/>
      </c>
      <c r="G1085" s="281" t="str">
        <f>IF('1. Order'!M1090="","",'1. Order'!M1090)</f>
        <v/>
      </c>
      <c r="H1085" s="285"/>
      <c r="I1085" s="101"/>
      <c r="J1085" s="101"/>
      <c r="K1085" s="284" t="str">
        <f>IF('1. Order'!AI1090="","",'1. Order'!AI1090)</f>
        <v/>
      </c>
      <c r="L1085" s="284" t="str">
        <f>IF('1. Order'!AH1090="","",'1. Order'!AH1090)</f>
        <v/>
      </c>
      <c r="M1085" s="101"/>
      <c r="N1085" s="101"/>
      <c r="O1085" s="101"/>
      <c r="P1085" s="112"/>
      <c r="Q1085" s="58"/>
      <c r="R1085" s="56"/>
      <c r="S1085" s="56"/>
      <c r="T1085" s="56"/>
      <c r="U1085" s="57"/>
      <c r="V1085" s="58"/>
      <c r="W1085" s="56"/>
      <c r="X1085" s="56"/>
      <c r="Y1085" s="56"/>
      <c r="Z1085" s="56"/>
      <c r="AA1085" s="56"/>
      <c r="AB1085" s="56"/>
      <c r="AC1085" s="56"/>
      <c r="AD1085" s="56"/>
      <c r="AE1085" s="56"/>
      <c r="AF1085" s="101"/>
      <c r="AG1085" s="112"/>
    </row>
    <row r="1086" spans="1:33">
      <c r="A1086" s="54" t="str">
        <f>IF('1. Order'!B1091="","",'1. Order'!B1091)</f>
        <v/>
      </c>
      <c r="B1086" s="274" t="str">
        <f>IF('1. Order'!N1091="","",'1. Order'!N1091)</f>
        <v/>
      </c>
      <c r="C1086" s="274" t="str">
        <f>IF('1. Order'!O1091="","",'1. Order'!O1091)</f>
        <v/>
      </c>
      <c r="D1086" s="55" t="str">
        <f>IF('1. Order'!I1091="","",'1. Order'!I1091)</f>
        <v/>
      </c>
      <c r="E1086" s="55" t="str">
        <f>IF('1. Order'!J1091="","",'1. Order'!J1091)</f>
        <v/>
      </c>
      <c r="F1086" s="55" t="str">
        <f>IF('1. Order'!K1091="","",'1. Order'!K1091)</f>
        <v/>
      </c>
      <c r="G1086" s="281" t="str">
        <f>IF('1. Order'!M1091="","",'1. Order'!M1091)</f>
        <v/>
      </c>
      <c r="H1086" s="285"/>
      <c r="I1086" s="101"/>
      <c r="J1086" s="101"/>
      <c r="K1086" s="284" t="str">
        <f>IF('1. Order'!AI1091="","",'1. Order'!AI1091)</f>
        <v/>
      </c>
      <c r="L1086" s="284" t="str">
        <f>IF('1. Order'!AH1091="","",'1. Order'!AH1091)</f>
        <v/>
      </c>
      <c r="M1086" s="101"/>
      <c r="N1086" s="101"/>
      <c r="O1086" s="101"/>
      <c r="P1086" s="112"/>
      <c r="Q1086" s="58"/>
      <c r="R1086" s="56"/>
      <c r="S1086" s="56"/>
      <c r="T1086" s="56"/>
      <c r="U1086" s="57"/>
      <c r="V1086" s="58"/>
      <c r="W1086" s="56"/>
      <c r="X1086" s="56"/>
      <c r="Y1086" s="56"/>
      <c r="Z1086" s="56"/>
      <c r="AA1086" s="56"/>
      <c r="AB1086" s="56"/>
      <c r="AC1086" s="56"/>
      <c r="AD1086" s="56"/>
      <c r="AE1086" s="56"/>
      <c r="AF1086" s="101"/>
      <c r="AG1086" s="112"/>
    </row>
    <row r="1087" spans="1:33">
      <c r="A1087" s="54" t="str">
        <f>IF('1. Order'!B1092="","",'1. Order'!B1092)</f>
        <v/>
      </c>
      <c r="B1087" s="274" t="str">
        <f>IF('1. Order'!N1092="","",'1. Order'!N1092)</f>
        <v/>
      </c>
      <c r="C1087" s="274" t="str">
        <f>IF('1. Order'!O1092="","",'1. Order'!O1092)</f>
        <v/>
      </c>
      <c r="D1087" s="55" t="str">
        <f>IF('1. Order'!I1092="","",'1. Order'!I1092)</f>
        <v/>
      </c>
      <c r="E1087" s="55" t="str">
        <f>IF('1. Order'!J1092="","",'1. Order'!J1092)</f>
        <v/>
      </c>
      <c r="F1087" s="55" t="str">
        <f>IF('1. Order'!K1092="","",'1. Order'!K1092)</f>
        <v/>
      </c>
      <c r="G1087" s="281" t="str">
        <f>IF('1. Order'!M1092="","",'1. Order'!M1092)</f>
        <v/>
      </c>
      <c r="H1087" s="285"/>
      <c r="I1087" s="101"/>
      <c r="J1087" s="101"/>
      <c r="K1087" s="284" t="str">
        <f>IF('1. Order'!AI1092="","",'1. Order'!AI1092)</f>
        <v/>
      </c>
      <c r="L1087" s="284" t="str">
        <f>IF('1. Order'!AH1092="","",'1. Order'!AH1092)</f>
        <v/>
      </c>
      <c r="M1087" s="101"/>
      <c r="N1087" s="101"/>
      <c r="O1087" s="101"/>
      <c r="P1087" s="112"/>
      <c r="Q1087" s="58"/>
      <c r="R1087" s="56"/>
      <c r="S1087" s="56"/>
      <c r="T1087" s="56"/>
      <c r="U1087" s="57"/>
      <c r="V1087" s="58"/>
      <c r="W1087" s="56"/>
      <c r="X1087" s="56"/>
      <c r="Y1087" s="56"/>
      <c r="Z1087" s="56"/>
      <c r="AA1087" s="56"/>
      <c r="AB1087" s="56"/>
      <c r="AC1087" s="56"/>
      <c r="AD1087" s="56"/>
      <c r="AE1087" s="56"/>
      <c r="AF1087" s="101"/>
      <c r="AG1087" s="112"/>
    </row>
    <row r="1088" spans="1:33">
      <c r="A1088" s="54" t="str">
        <f>IF('1. Order'!B1093="","",'1. Order'!B1093)</f>
        <v/>
      </c>
      <c r="B1088" s="274" t="str">
        <f>IF('1. Order'!N1093="","",'1. Order'!N1093)</f>
        <v/>
      </c>
      <c r="C1088" s="274" t="str">
        <f>IF('1. Order'!O1093="","",'1. Order'!O1093)</f>
        <v/>
      </c>
      <c r="D1088" s="55" t="str">
        <f>IF('1. Order'!I1093="","",'1. Order'!I1093)</f>
        <v/>
      </c>
      <c r="E1088" s="55" t="str">
        <f>IF('1. Order'!J1093="","",'1. Order'!J1093)</f>
        <v/>
      </c>
      <c r="F1088" s="55" t="str">
        <f>IF('1. Order'!K1093="","",'1. Order'!K1093)</f>
        <v/>
      </c>
      <c r="G1088" s="281" t="str">
        <f>IF('1. Order'!M1093="","",'1. Order'!M1093)</f>
        <v/>
      </c>
      <c r="H1088" s="285"/>
      <c r="I1088" s="101"/>
      <c r="J1088" s="101"/>
      <c r="K1088" s="284" t="str">
        <f>IF('1. Order'!AI1093="","",'1. Order'!AI1093)</f>
        <v/>
      </c>
      <c r="L1088" s="284" t="str">
        <f>IF('1. Order'!AH1093="","",'1. Order'!AH1093)</f>
        <v/>
      </c>
      <c r="M1088" s="101"/>
      <c r="N1088" s="101"/>
      <c r="O1088" s="101"/>
      <c r="P1088" s="112"/>
      <c r="Q1088" s="58"/>
      <c r="R1088" s="56"/>
      <c r="S1088" s="56"/>
      <c r="T1088" s="56"/>
      <c r="U1088" s="57"/>
      <c r="V1088" s="58"/>
      <c r="W1088" s="56"/>
      <c r="X1088" s="56"/>
      <c r="Y1088" s="56"/>
      <c r="Z1088" s="56"/>
      <c r="AA1088" s="56"/>
      <c r="AB1088" s="56"/>
      <c r="AC1088" s="56"/>
      <c r="AD1088" s="56"/>
      <c r="AE1088" s="56"/>
      <c r="AF1088" s="101"/>
      <c r="AG1088" s="112"/>
    </row>
    <row r="1089" spans="1:33">
      <c r="A1089" s="54" t="str">
        <f>IF('1. Order'!B1094="","",'1. Order'!B1094)</f>
        <v/>
      </c>
      <c r="B1089" s="274" t="str">
        <f>IF('1. Order'!N1094="","",'1. Order'!N1094)</f>
        <v/>
      </c>
      <c r="C1089" s="274" t="str">
        <f>IF('1. Order'!O1094="","",'1. Order'!O1094)</f>
        <v/>
      </c>
      <c r="D1089" s="55" t="str">
        <f>IF('1. Order'!I1094="","",'1. Order'!I1094)</f>
        <v/>
      </c>
      <c r="E1089" s="55" t="str">
        <f>IF('1. Order'!J1094="","",'1. Order'!J1094)</f>
        <v/>
      </c>
      <c r="F1089" s="55" t="str">
        <f>IF('1. Order'!K1094="","",'1. Order'!K1094)</f>
        <v/>
      </c>
      <c r="G1089" s="281" t="str">
        <f>IF('1. Order'!M1094="","",'1. Order'!M1094)</f>
        <v/>
      </c>
      <c r="H1089" s="285"/>
      <c r="I1089" s="101"/>
      <c r="J1089" s="101"/>
      <c r="K1089" s="284" t="str">
        <f>IF('1. Order'!AI1094="","",'1. Order'!AI1094)</f>
        <v/>
      </c>
      <c r="L1089" s="284" t="str">
        <f>IF('1. Order'!AH1094="","",'1. Order'!AH1094)</f>
        <v/>
      </c>
      <c r="M1089" s="101"/>
      <c r="N1089" s="101"/>
      <c r="O1089" s="101"/>
      <c r="P1089" s="112"/>
      <c r="Q1089" s="58"/>
      <c r="R1089" s="56"/>
      <c r="S1089" s="56"/>
      <c r="T1089" s="56"/>
      <c r="U1089" s="57"/>
      <c r="V1089" s="58"/>
      <c r="W1089" s="56"/>
      <c r="X1089" s="56"/>
      <c r="Y1089" s="56"/>
      <c r="Z1089" s="56"/>
      <c r="AA1089" s="56"/>
      <c r="AB1089" s="56"/>
      <c r="AC1089" s="56"/>
      <c r="AD1089" s="56"/>
      <c r="AE1089" s="56"/>
      <c r="AF1089" s="101"/>
      <c r="AG1089" s="112"/>
    </row>
    <row r="1090" spans="1:33">
      <c r="A1090" s="54" t="str">
        <f>IF('1. Order'!B1095="","",'1. Order'!B1095)</f>
        <v/>
      </c>
      <c r="B1090" s="274" t="str">
        <f>IF('1. Order'!N1095="","",'1. Order'!N1095)</f>
        <v/>
      </c>
      <c r="C1090" s="274" t="str">
        <f>IF('1. Order'!O1095="","",'1. Order'!O1095)</f>
        <v/>
      </c>
      <c r="D1090" s="55" t="str">
        <f>IF('1. Order'!I1095="","",'1. Order'!I1095)</f>
        <v/>
      </c>
      <c r="E1090" s="55" t="str">
        <f>IF('1. Order'!J1095="","",'1. Order'!J1095)</f>
        <v/>
      </c>
      <c r="F1090" s="55" t="str">
        <f>IF('1. Order'!K1095="","",'1. Order'!K1095)</f>
        <v/>
      </c>
      <c r="G1090" s="281" t="str">
        <f>IF('1. Order'!M1095="","",'1. Order'!M1095)</f>
        <v/>
      </c>
      <c r="H1090" s="285"/>
      <c r="I1090" s="101"/>
      <c r="J1090" s="101"/>
      <c r="K1090" s="284" t="str">
        <f>IF('1. Order'!AI1095="","",'1. Order'!AI1095)</f>
        <v/>
      </c>
      <c r="L1090" s="284" t="str">
        <f>IF('1. Order'!AH1095="","",'1. Order'!AH1095)</f>
        <v/>
      </c>
      <c r="M1090" s="101"/>
      <c r="N1090" s="101"/>
      <c r="O1090" s="101"/>
      <c r="P1090" s="112"/>
      <c r="Q1090" s="58"/>
      <c r="R1090" s="56"/>
      <c r="S1090" s="56"/>
      <c r="T1090" s="56"/>
      <c r="U1090" s="57"/>
      <c r="V1090" s="58"/>
      <c r="W1090" s="56"/>
      <c r="X1090" s="56"/>
      <c r="Y1090" s="56"/>
      <c r="Z1090" s="56"/>
      <c r="AA1090" s="56"/>
      <c r="AB1090" s="56"/>
      <c r="AC1090" s="56"/>
      <c r="AD1090" s="56"/>
      <c r="AE1090" s="56"/>
      <c r="AF1090" s="101"/>
      <c r="AG1090" s="112"/>
    </row>
    <row r="1091" spans="1:33">
      <c r="A1091" s="54" t="str">
        <f>IF('1. Order'!B1096="","",'1. Order'!B1096)</f>
        <v/>
      </c>
      <c r="B1091" s="274" t="str">
        <f>IF('1. Order'!N1096="","",'1. Order'!N1096)</f>
        <v/>
      </c>
      <c r="C1091" s="274" t="str">
        <f>IF('1. Order'!O1096="","",'1. Order'!O1096)</f>
        <v/>
      </c>
      <c r="D1091" s="55" t="str">
        <f>IF('1. Order'!I1096="","",'1. Order'!I1096)</f>
        <v/>
      </c>
      <c r="E1091" s="55" t="str">
        <f>IF('1. Order'!J1096="","",'1. Order'!J1096)</f>
        <v/>
      </c>
      <c r="F1091" s="55" t="str">
        <f>IF('1. Order'!K1096="","",'1. Order'!K1096)</f>
        <v/>
      </c>
      <c r="G1091" s="281" t="str">
        <f>IF('1. Order'!M1096="","",'1. Order'!M1096)</f>
        <v/>
      </c>
      <c r="H1091" s="285"/>
      <c r="I1091" s="101"/>
      <c r="J1091" s="101"/>
      <c r="K1091" s="284" t="str">
        <f>IF('1. Order'!AI1096="","",'1. Order'!AI1096)</f>
        <v/>
      </c>
      <c r="L1091" s="284" t="str">
        <f>IF('1. Order'!AH1096="","",'1. Order'!AH1096)</f>
        <v/>
      </c>
      <c r="M1091" s="101"/>
      <c r="N1091" s="101"/>
      <c r="O1091" s="101"/>
      <c r="P1091" s="112"/>
      <c r="Q1091" s="58"/>
      <c r="R1091" s="56"/>
      <c r="S1091" s="56"/>
      <c r="T1091" s="56"/>
      <c r="U1091" s="57"/>
      <c r="V1091" s="58"/>
      <c r="W1091" s="56"/>
      <c r="X1091" s="56"/>
      <c r="Y1091" s="56"/>
      <c r="Z1091" s="56"/>
      <c r="AA1091" s="56"/>
      <c r="AB1091" s="56"/>
      <c r="AC1091" s="56"/>
      <c r="AD1091" s="56"/>
      <c r="AE1091" s="56"/>
      <c r="AF1091" s="101"/>
      <c r="AG1091" s="112"/>
    </row>
    <row r="1092" spans="1:33">
      <c r="A1092" s="54" t="str">
        <f>IF('1. Order'!B1097="","",'1. Order'!B1097)</f>
        <v/>
      </c>
      <c r="B1092" s="274" t="str">
        <f>IF('1. Order'!N1097="","",'1. Order'!N1097)</f>
        <v/>
      </c>
      <c r="C1092" s="274" t="str">
        <f>IF('1. Order'!O1097="","",'1. Order'!O1097)</f>
        <v/>
      </c>
      <c r="D1092" s="55" t="str">
        <f>IF('1. Order'!I1097="","",'1. Order'!I1097)</f>
        <v/>
      </c>
      <c r="E1092" s="55" t="str">
        <f>IF('1. Order'!J1097="","",'1. Order'!J1097)</f>
        <v/>
      </c>
      <c r="F1092" s="55" t="str">
        <f>IF('1. Order'!K1097="","",'1. Order'!K1097)</f>
        <v/>
      </c>
      <c r="G1092" s="281" t="str">
        <f>IF('1. Order'!M1097="","",'1. Order'!M1097)</f>
        <v/>
      </c>
      <c r="H1092" s="285"/>
      <c r="I1092" s="101"/>
      <c r="J1092" s="101"/>
      <c r="K1092" s="284" t="str">
        <f>IF('1. Order'!AI1097="","",'1. Order'!AI1097)</f>
        <v/>
      </c>
      <c r="L1092" s="284" t="str">
        <f>IF('1. Order'!AH1097="","",'1. Order'!AH1097)</f>
        <v/>
      </c>
      <c r="M1092" s="101"/>
      <c r="N1092" s="101"/>
      <c r="O1092" s="101"/>
      <c r="P1092" s="112"/>
      <c r="Q1092" s="58"/>
      <c r="R1092" s="56"/>
      <c r="S1092" s="56"/>
      <c r="T1092" s="56"/>
      <c r="U1092" s="57"/>
      <c r="V1092" s="58"/>
      <c r="W1092" s="56"/>
      <c r="X1092" s="56"/>
      <c r="Y1092" s="56"/>
      <c r="Z1092" s="56"/>
      <c r="AA1092" s="56"/>
      <c r="AB1092" s="56"/>
      <c r="AC1092" s="56"/>
      <c r="AD1092" s="56"/>
      <c r="AE1092" s="56"/>
      <c r="AF1092" s="101"/>
      <c r="AG1092" s="112"/>
    </row>
    <row r="1093" spans="1:33">
      <c r="A1093" s="54" t="str">
        <f>IF('1. Order'!B1098="","",'1. Order'!B1098)</f>
        <v/>
      </c>
      <c r="B1093" s="274" t="str">
        <f>IF('1. Order'!N1098="","",'1. Order'!N1098)</f>
        <v/>
      </c>
      <c r="C1093" s="274" t="str">
        <f>IF('1. Order'!O1098="","",'1. Order'!O1098)</f>
        <v/>
      </c>
      <c r="D1093" s="55" t="str">
        <f>IF('1. Order'!I1098="","",'1. Order'!I1098)</f>
        <v/>
      </c>
      <c r="E1093" s="55" t="str">
        <f>IF('1. Order'!J1098="","",'1. Order'!J1098)</f>
        <v/>
      </c>
      <c r="F1093" s="55" t="str">
        <f>IF('1. Order'!K1098="","",'1. Order'!K1098)</f>
        <v/>
      </c>
      <c r="G1093" s="281" t="str">
        <f>IF('1. Order'!M1098="","",'1. Order'!M1098)</f>
        <v/>
      </c>
      <c r="H1093" s="285"/>
      <c r="I1093" s="101"/>
      <c r="J1093" s="101"/>
      <c r="K1093" s="284" t="str">
        <f>IF('1. Order'!AI1098="","",'1. Order'!AI1098)</f>
        <v/>
      </c>
      <c r="L1093" s="284" t="str">
        <f>IF('1. Order'!AH1098="","",'1. Order'!AH1098)</f>
        <v/>
      </c>
      <c r="M1093" s="101"/>
      <c r="N1093" s="101"/>
      <c r="O1093" s="101"/>
      <c r="P1093" s="112"/>
      <c r="Q1093" s="58"/>
      <c r="R1093" s="56"/>
      <c r="S1093" s="56"/>
      <c r="T1093" s="56"/>
      <c r="U1093" s="57"/>
      <c r="V1093" s="58"/>
      <c r="W1093" s="56"/>
      <c r="X1093" s="56"/>
      <c r="Y1093" s="56"/>
      <c r="Z1093" s="56"/>
      <c r="AA1093" s="56"/>
      <c r="AB1093" s="56"/>
      <c r="AC1093" s="56"/>
      <c r="AD1093" s="56"/>
      <c r="AE1093" s="56"/>
      <c r="AF1093" s="101"/>
      <c r="AG1093" s="112"/>
    </row>
    <row r="1094" spans="1:33">
      <c r="A1094" s="54" t="str">
        <f>IF('1. Order'!B1099="","",'1. Order'!B1099)</f>
        <v/>
      </c>
      <c r="B1094" s="274" t="str">
        <f>IF('1. Order'!N1099="","",'1. Order'!N1099)</f>
        <v/>
      </c>
      <c r="C1094" s="274" t="str">
        <f>IF('1. Order'!O1099="","",'1. Order'!O1099)</f>
        <v/>
      </c>
      <c r="D1094" s="55" t="str">
        <f>IF('1. Order'!I1099="","",'1. Order'!I1099)</f>
        <v/>
      </c>
      <c r="E1094" s="55" t="str">
        <f>IF('1. Order'!J1099="","",'1. Order'!J1099)</f>
        <v/>
      </c>
      <c r="F1094" s="55" t="str">
        <f>IF('1. Order'!K1099="","",'1. Order'!K1099)</f>
        <v/>
      </c>
      <c r="G1094" s="281" t="str">
        <f>IF('1. Order'!M1099="","",'1. Order'!M1099)</f>
        <v/>
      </c>
      <c r="H1094" s="285"/>
      <c r="I1094" s="101"/>
      <c r="J1094" s="101"/>
      <c r="K1094" s="284" t="str">
        <f>IF('1. Order'!AI1099="","",'1. Order'!AI1099)</f>
        <v/>
      </c>
      <c r="L1094" s="284" t="str">
        <f>IF('1. Order'!AH1099="","",'1. Order'!AH1099)</f>
        <v/>
      </c>
      <c r="M1094" s="101"/>
      <c r="N1094" s="101"/>
      <c r="O1094" s="101"/>
      <c r="P1094" s="112"/>
      <c r="Q1094" s="58"/>
      <c r="R1094" s="56"/>
      <c r="S1094" s="56"/>
      <c r="T1094" s="56"/>
      <c r="U1094" s="57"/>
      <c r="V1094" s="58"/>
      <c r="W1094" s="56"/>
      <c r="X1094" s="56"/>
      <c r="Y1094" s="56"/>
      <c r="Z1094" s="56"/>
      <c r="AA1094" s="56"/>
      <c r="AB1094" s="56"/>
      <c r="AC1094" s="56"/>
      <c r="AD1094" s="56"/>
      <c r="AE1094" s="56"/>
      <c r="AF1094" s="101"/>
      <c r="AG1094" s="112"/>
    </row>
    <row r="1095" spans="1:33">
      <c r="A1095" s="54" t="str">
        <f>IF('1. Order'!B1100="","",'1. Order'!B1100)</f>
        <v/>
      </c>
      <c r="B1095" s="274" t="str">
        <f>IF('1. Order'!N1100="","",'1. Order'!N1100)</f>
        <v/>
      </c>
      <c r="C1095" s="274" t="str">
        <f>IF('1. Order'!O1100="","",'1. Order'!O1100)</f>
        <v/>
      </c>
      <c r="D1095" s="55" t="str">
        <f>IF('1. Order'!I1100="","",'1. Order'!I1100)</f>
        <v/>
      </c>
      <c r="E1095" s="55" t="str">
        <f>IF('1. Order'!J1100="","",'1. Order'!J1100)</f>
        <v/>
      </c>
      <c r="F1095" s="55" t="str">
        <f>IF('1. Order'!K1100="","",'1. Order'!K1100)</f>
        <v/>
      </c>
      <c r="G1095" s="281" t="str">
        <f>IF('1. Order'!M1100="","",'1. Order'!M1100)</f>
        <v/>
      </c>
      <c r="H1095" s="285"/>
      <c r="I1095" s="101"/>
      <c r="J1095" s="101"/>
      <c r="K1095" s="284" t="str">
        <f>IF('1. Order'!AI1100="","",'1. Order'!AI1100)</f>
        <v/>
      </c>
      <c r="L1095" s="284" t="str">
        <f>IF('1. Order'!AH1100="","",'1. Order'!AH1100)</f>
        <v/>
      </c>
      <c r="M1095" s="101"/>
      <c r="N1095" s="101"/>
      <c r="O1095" s="101"/>
      <c r="P1095" s="112"/>
      <c r="Q1095" s="58"/>
      <c r="R1095" s="56"/>
      <c r="S1095" s="56"/>
      <c r="T1095" s="56"/>
      <c r="U1095" s="57"/>
      <c r="V1095" s="58"/>
      <c r="W1095" s="56"/>
      <c r="X1095" s="56"/>
      <c r="Y1095" s="56"/>
      <c r="Z1095" s="56"/>
      <c r="AA1095" s="56"/>
      <c r="AB1095" s="56"/>
      <c r="AC1095" s="56"/>
      <c r="AD1095" s="56"/>
      <c r="AE1095" s="56"/>
      <c r="AF1095" s="101"/>
      <c r="AG1095" s="112"/>
    </row>
    <row r="1096" spans="1:33">
      <c r="A1096" s="54" t="str">
        <f>IF('1. Order'!B1101="","",'1. Order'!B1101)</f>
        <v/>
      </c>
      <c r="B1096" s="274" t="str">
        <f>IF('1. Order'!N1101="","",'1. Order'!N1101)</f>
        <v/>
      </c>
      <c r="C1096" s="274" t="str">
        <f>IF('1. Order'!O1101="","",'1. Order'!O1101)</f>
        <v/>
      </c>
      <c r="D1096" s="55" t="str">
        <f>IF('1. Order'!I1101="","",'1. Order'!I1101)</f>
        <v/>
      </c>
      <c r="E1096" s="55" t="str">
        <f>IF('1. Order'!J1101="","",'1. Order'!J1101)</f>
        <v/>
      </c>
      <c r="F1096" s="55" t="str">
        <f>IF('1. Order'!K1101="","",'1. Order'!K1101)</f>
        <v/>
      </c>
      <c r="G1096" s="281" t="str">
        <f>IF('1. Order'!M1101="","",'1. Order'!M1101)</f>
        <v/>
      </c>
      <c r="H1096" s="285"/>
      <c r="I1096" s="101"/>
      <c r="J1096" s="101"/>
      <c r="K1096" s="284" t="str">
        <f>IF('1. Order'!AI1101="","",'1. Order'!AI1101)</f>
        <v/>
      </c>
      <c r="L1096" s="284" t="str">
        <f>IF('1. Order'!AH1101="","",'1. Order'!AH1101)</f>
        <v/>
      </c>
      <c r="M1096" s="101"/>
      <c r="N1096" s="101"/>
      <c r="O1096" s="101"/>
      <c r="P1096" s="112"/>
      <c r="Q1096" s="58"/>
      <c r="R1096" s="56"/>
      <c r="S1096" s="56"/>
      <c r="T1096" s="56"/>
      <c r="U1096" s="57"/>
      <c r="V1096" s="58"/>
      <c r="W1096" s="56"/>
      <c r="X1096" s="56"/>
      <c r="Y1096" s="56"/>
      <c r="Z1096" s="56"/>
      <c r="AA1096" s="56"/>
      <c r="AB1096" s="56"/>
      <c r="AC1096" s="56"/>
      <c r="AD1096" s="56"/>
      <c r="AE1096" s="56"/>
      <c r="AF1096" s="101"/>
      <c r="AG1096" s="112"/>
    </row>
    <row r="1097" spans="1:33">
      <c r="A1097" s="54" t="str">
        <f>IF('1. Order'!B1102="","",'1. Order'!B1102)</f>
        <v/>
      </c>
      <c r="B1097" s="274" t="str">
        <f>IF('1. Order'!N1102="","",'1. Order'!N1102)</f>
        <v/>
      </c>
      <c r="C1097" s="274" t="str">
        <f>IF('1. Order'!O1102="","",'1. Order'!O1102)</f>
        <v/>
      </c>
      <c r="D1097" s="55" t="str">
        <f>IF('1. Order'!I1102="","",'1. Order'!I1102)</f>
        <v/>
      </c>
      <c r="E1097" s="55" t="str">
        <f>IF('1. Order'!J1102="","",'1. Order'!J1102)</f>
        <v/>
      </c>
      <c r="F1097" s="55" t="str">
        <f>IF('1. Order'!K1102="","",'1. Order'!K1102)</f>
        <v/>
      </c>
      <c r="G1097" s="281" t="str">
        <f>IF('1. Order'!M1102="","",'1. Order'!M1102)</f>
        <v/>
      </c>
      <c r="H1097" s="285"/>
      <c r="I1097" s="101"/>
      <c r="J1097" s="101"/>
      <c r="K1097" s="284" t="str">
        <f>IF('1. Order'!AI1102="","",'1. Order'!AI1102)</f>
        <v/>
      </c>
      <c r="L1097" s="284" t="str">
        <f>IF('1. Order'!AH1102="","",'1. Order'!AH1102)</f>
        <v/>
      </c>
      <c r="M1097" s="101"/>
      <c r="N1097" s="101"/>
      <c r="O1097" s="101"/>
      <c r="P1097" s="112"/>
      <c r="Q1097" s="58"/>
      <c r="R1097" s="56"/>
      <c r="S1097" s="56"/>
      <c r="T1097" s="56"/>
      <c r="U1097" s="57"/>
      <c r="V1097" s="58"/>
      <c r="W1097" s="56"/>
      <c r="X1097" s="56"/>
      <c r="Y1097" s="56"/>
      <c r="Z1097" s="56"/>
      <c r="AA1097" s="56"/>
      <c r="AB1097" s="56"/>
      <c r="AC1097" s="56"/>
      <c r="AD1097" s="56"/>
      <c r="AE1097" s="56"/>
      <c r="AF1097" s="101"/>
      <c r="AG1097" s="112"/>
    </row>
    <row r="1098" spans="1:33">
      <c r="A1098" s="54" t="str">
        <f>IF('1. Order'!B1103="","",'1. Order'!B1103)</f>
        <v/>
      </c>
      <c r="B1098" s="274" t="str">
        <f>IF('1. Order'!N1103="","",'1. Order'!N1103)</f>
        <v/>
      </c>
      <c r="C1098" s="274" t="str">
        <f>IF('1. Order'!O1103="","",'1. Order'!O1103)</f>
        <v/>
      </c>
      <c r="D1098" s="55" t="str">
        <f>IF('1. Order'!I1103="","",'1. Order'!I1103)</f>
        <v/>
      </c>
      <c r="E1098" s="55" t="str">
        <f>IF('1. Order'!J1103="","",'1. Order'!J1103)</f>
        <v/>
      </c>
      <c r="F1098" s="55" t="str">
        <f>IF('1. Order'!K1103="","",'1. Order'!K1103)</f>
        <v/>
      </c>
      <c r="G1098" s="281" t="str">
        <f>IF('1. Order'!M1103="","",'1. Order'!M1103)</f>
        <v/>
      </c>
      <c r="H1098" s="285"/>
      <c r="I1098" s="101"/>
      <c r="J1098" s="101"/>
      <c r="K1098" s="284" t="str">
        <f>IF('1. Order'!AI1103="","",'1. Order'!AI1103)</f>
        <v/>
      </c>
      <c r="L1098" s="284" t="str">
        <f>IF('1. Order'!AH1103="","",'1. Order'!AH1103)</f>
        <v/>
      </c>
      <c r="M1098" s="101"/>
      <c r="N1098" s="101"/>
      <c r="O1098" s="101"/>
      <c r="P1098" s="112"/>
      <c r="Q1098" s="58"/>
      <c r="R1098" s="56"/>
      <c r="S1098" s="56"/>
      <c r="T1098" s="56"/>
      <c r="U1098" s="57"/>
      <c r="V1098" s="58"/>
      <c r="W1098" s="56"/>
      <c r="X1098" s="56"/>
      <c r="Y1098" s="56"/>
      <c r="Z1098" s="56"/>
      <c r="AA1098" s="56"/>
      <c r="AB1098" s="56"/>
      <c r="AC1098" s="56"/>
      <c r="AD1098" s="56"/>
      <c r="AE1098" s="56"/>
      <c r="AF1098" s="101"/>
      <c r="AG1098" s="112"/>
    </row>
    <row r="1099" spans="1:33">
      <c r="A1099" s="54" t="str">
        <f>IF('1. Order'!B1104="","",'1. Order'!B1104)</f>
        <v/>
      </c>
      <c r="B1099" s="274" t="str">
        <f>IF('1. Order'!N1104="","",'1. Order'!N1104)</f>
        <v/>
      </c>
      <c r="C1099" s="274" t="str">
        <f>IF('1. Order'!O1104="","",'1. Order'!O1104)</f>
        <v/>
      </c>
      <c r="D1099" s="55" t="str">
        <f>IF('1. Order'!I1104="","",'1. Order'!I1104)</f>
        <v/>
      </c>
      <c r="E1099" s="55" t="str">
        <f>IF('1. Order'!J1104="","",'1. Order'!J1104)</f>
        <v/>
      </c>
      <c r="F1099" s="55" t="str">
        <f>IF('1. Order'!K1104="","",'1. Order'!K1104)</f>
        <v/>
      </c>
      <c r="G1099" s="281" t="str">
        <f>IF('1. Order'!M1104="","",'1. Order'!M1104)</f>
        <v/>
      </c>
      <c r="H1099" s="285"/>
      <c r="I1099" s="101"/>
      <c r="J1099" s="101"/>
      <c r="K1099" s="284" t="str">
        <f>IF('1. Order'!AI1104="","",'1. Order'!AI1104)</f>
        <v/>
      </c>
      <c r="L1099" s="284" t="str">
        <f>IF('1. Order'!AH1104="","",'1. Order'!AH1104)</f>
        <v/>
      </c>
      <c r="M1099" s="101"/>
      <c r="N1099" s="101"/>
      <c r="O1099" s="101"/>
      <c r="P1099" s="112"/>
      <c r="Q1099" s="58"/>
      <c r="R1099" s="56"/>
      <c r="S1099" s="56"/>
      <c r="T1099" s="56"/>
      <c r="U1099" s="57"/>
      <c r="V1099" s="58"/>
      <c r="W1099" s="56"/>
      <c r="X1099" s="56"/>
      <c r="Y1099" s="56"/>
      <c r="Z1099" s="56"/>
      <c r="AA1099" s="56"/>
      <c r="AB1099" s="56"/>
      <c r="AC1099" s="56"/>
      <c r="AD1099" s="56"/>
      <c r="AE1099" s="56"/>
      <c r="AF1099" s="101"/>
      <c r="AG1099" s="112"/>
    </row>
    <row r="1100" spans="1:33">
      <c r="A1100" s="54" t="str">
        <f>IF('1. Order'!B1105="","",'1. Order'!B1105)</f>
        <v/>
      </c>
      <c r="B1100" s="274" t="str">
        <f>IF('1. Order'!N1105="","",'1. Order'!N1105)</f>
        <v/>
      </c>
      <c r="C1100" s="274" t="str">
        <f>IF('1. Order'!O1105="","",'1. Order'!O1105)</f>
        <v/>
      </c>
      <c r="D1100" s="55" t="str">
        <f>IF('1. Order'!I1105="","",'1. Order'!I1105)</f>
        <v/>
      </c>
      <c r="E1100" s="55" t="str">
        <f>IF('1. Order'!J1105="","",'1. Order'!J1105)</f>
        <v/>
      </c>
      <c r="F1100" s="55" t="str">
        <f>IF('1. Order'!K1105="","",'1. Order'!K1105)</f>
        <v/>
      </c>
      <c r="G1100" s="281" t="str">
        <f>IF('1. Order'!M1105="","",'1. Order'!M1105)</f>
        <v/>
      </c>
      <c r="H1100" s="285"/>
      <c r="I1100" s="101"/>
      <c r="J1100" s="101"/>
      <c r="K1100" s="284" t="str">
        <f>IF('1. Order'!AI1105="","",'1. Order'!AI1105)</f>
        <v/>
      </c>
      <c r="L1100" s="284" t="str">
        <f>IF('1. Order'!AH1105="","",'1. Order'!AH1105)</f>
        <v/>
      </c>
      <c r="M1100" s="101"/>
      <c r="N1100" s="101"/>
      <c r="O1100" s="101"/>
      <c r="P1100" s="112"/>
      <c r="Q1100" s="58"/>
      <c r="R1100" s="56"/>
      <c r="S1100" s="56"/>
      <c r="T1100" s="56"/>
      <c r="U1100" s="57"/>
      <c r="V1100" s="58"/>
      <c r="W1100" s="56"/>
      <c r="X1100" s="56"/>
      <c r="Y1100" s="56"/>
      <c r="Z1100" s="56"/>
      <c r="AA1100" s="56"/>
      <c r="AB1100" s="56"/>
      <c r="AC1100" s="56"/>
      <c r="AD1100" s="56"/>
      <c r="AE1100" s="56"/>
      <c r="AF1100" s="101"/>
      <c r="AG1100" s="112"/>
    </row>
    <row r="1101" spans="1:33">
      <c r="A1101" s="54" t="str">
        <f>IF('1. Order'!B1106="","",'1. Order'!B1106)</f>
        <v/>
      </c>
      <c r="B1101" s="274" t="str">
        <f>IF('1. Order'!N1106="","",'1. Order'!N1106)</f>
        <v/>
      </c>
      <c r="C1101" s="274" t="str">
        <f>IF('1. Order'!O1106="","",'1. Order'!O1106)</f>
        <v/>
      </c>
      <c r="D1101" s="55" t="str">
        <f>IF('1. Order'!I1106="","",'1. Order'!I1106)</f>
        <v/>
      </c>
      <c r="E1101" s="55" t="str">
        <f>IF('1. Order'!J1106="","",'1. Order'!J1106)</f>
        <v/>
      </c>
      <c r="F1101" s="55" t="str">
        <f>IF('1. Order'!K1106="","",'1. Order'!K1106)</f>
        <v/>
      </c>
      <c r="G1101" s="281" t="str">
        <f>IF('1. Order'!M1106="","",'1. Order'!M1106)</f>
        <v/>
      </c>
      <c r="H1101" s="285"/>
      <c r="I1101" s="101"/>
      <c r="J1101" s="101"/>
      <c r="K1101" s="284" t="str">
        <f>IF('1. Order'!AI1106="","",'1. Order'!AI1106)</f>
        <v/>
      </c>
      <c r="L1101" s="284" t="str">
        <f>IF('1. Order'!AH1106="","",'1. Order'!AH1106)</f>
        <v/>
      </c>
      <c r="M1101" s="101"/>
      <c r="N1101" s="101"/>
      <c r="O1101" s="101"/>
      <c r="P1101" s="112"/>
      <c r="Q1101" s="58"/>
      <c r="R1101" s="56"/>
      <c r="S1101" s="56"/>
      <c r="T1101" s="56"/>
      <c r="U1101" s="57"/>
      <c r="V1101" s="58"/>
      <c r="W1101" s="56"/>
      <c r="X1101" s="56"/>
      <c r="Y1101" s="56"/>
      <c r="Z1101" s="56"/>
      <c r="AA1101" s="56"/>
      <c r="AB1101" s="56"/>
      <c r="AC1101" s="56"/>
      <c r="AD1101" s="56"/>
      <c r="AE1101" s="56"/>
      <c r="AF1101" s="101"/>
      <c r="AG1101" s="112"/>
    </row>
    <row r="1102" spans="1:33">
      <c r="A1102" s="54" t="str">
        <f>IF('1. Order'!B1107="","",'1. Order'!B1107)</f>
        <v/>
      </c>
      <c r="B1102" s="274" t="str">
        <f>IF('1. Order'!N1107="","",'1. Order'!N1107)</f>
        <v/>
      </c>
      <c r="C1102" s="274" t="str">
        <f>IF('1. Order'!O1107="","",'1. Order'!O1107)</f>
        <v/>
      </c>
      <c r="D1102" s="55" t="str">
        <f>IF('1. Order'!I1107="","",'1. Order'!I1107)</f>
        <v/>
      </c>
      <c r="E1102" s="55" t="str">
        <f>IF('1. Order'!J1107="","",'1. Order'!J1107)</f>
        <v/>
      </c>
      <c r="F1102" s="55" t="str">
        <f>IF('1. Order'!K1107="","",'1. Order'!K1107)</f>
        <v/>
      </c>
      <c r="G1102" s="281" t="str">
        <f>IF('1. Order'!M1107="","",'1. Order'!M1107)</f>
        <v/>
      </c>
      <c r="H1102" s="285"/>
      <c r="I1102" s="101"/>
      <c r="J1102" s="101"/>
      <c r="K1102" s="284" t="str">
        <f>IF('1. Order'!AI1107="","",'1. Order'!AI1107)</f>
        <v/>
      </c>
      <c r="L1102" s="284" t="str">
        <f>IF('1. Order'!AH1107="","",'1. Order'!AH1107)</f>
        <v/>
      </c>
      <c r="M1102" s="101"/>
      <c r="N1102" s="101"/>
      <c r="O1102" s="101"/>
      <c r="P1102" s="112"/>
      <c r="Q1102" s="58"/>
      <c r="R1102" s="56"/>
      <c r="S1102" s="56"/>
      <c r="T1102" s="56"/>
      <c r="U1102" s="57"/>
      <c r="V1102" s="58"/>
      <c r="W1102" s="56"/>
      <c r="X1102" s="56"/>
      <c r="Y1102" s="56"/>
      <c r="Z1102" s="56"/>
      <c r="AA1102" s="56"/>
      <c r="AB1102" s="56"/>
      <c r="AC1102" s="56"/>
      <c r="AD1102" s="56"/>
      <c r="AE1102" s="56"/>
      <c r="AF1102" s="101"/>
      <c r="AG1102" s="112"/>
    </row>
    <row r="1103" spans="1:33">
      <c r="A1103" s="54" t="str">
        <f>IF('1. Order'!B1108="","",'1. Order'!B1108)</f>
        <v/>
      </c>
      <c r="B1103" s="274" t="str">
        <f>IF('1. Order'!N1108="","",'1. Order'!N1108)</f>
        <v/>
      </c>
      <c r="C1103" s="274" t="str">
        <f>IF('1. Order'!O1108="","",'1. Order'!O1108)</f>
        <v/>
      </c>
      <c r="D1103" s="55" t="str">
        <f>IF('1. Order'!I1108="","",'1. Order'!I1108)</f>
        <v/>
      </c>
      <c r="E1103" s="55" t="str">
        <f>IF('1. Order'!J1108="","",'1. Order'!J1108)</f>
        <v/>
      </c>
      <c r="F1103" s="55" t="str">
        <f>IF('1. Order'!K1108="","",'1. Order'!K1108)</f>
        <v/>
      </c>
      <c r="G1103" s="281" t="str">
        <f>IF('1. Order'!M1108="","",'1. Order'!M1108)</f>
        <v/>
      </c>
      <c r="H1103" s="285"/>
      <c r="I1103" s="101"/>
      <c r="J1103" s="101"/>
      <c r="K1103" s="284" t="str">
        <f>IF('1. Order'!AI1108="","",'1. Order'!AI1108)</f>
        <v/>
      </c>
      <c r="L1103" s="284" t="str">
        <f>IF('1. Order'!AH1108="","",'1. Order'!AH1108)</f>
        <v/>
      </c>
      <c r="M1103" s="101"/>
      <c r="N1103" s="101"/>
      <c r="O1103" s="101"/>
      <c r="P1103" s="112"/>
      <c r="Q1103" s="58"/>
      <c r="R1103" s="56"/>
      <c r="S1103" s="56"/>
      <c r="T1103" s="56"/>
      <c r="U1103" s="57"/>
      <c r="V1103" s="58"/>
      <c r="W1103" s="56"/>
      <c r="X1103" s="56"/>
      <c r="Y1103" s="56"/>
      <c r="Z1103" s="56"/>
      <c r="AA1103" s="56"/>
      <c r="AB1103" s="56"/>
      <c r="AC1103" s="56"/>
      <c r="AD1103" s="56"/>
      <c r="AE1103" s="56"/>
      <c r="AF1103" s="101"/>
      <c r="AG1103" s="112"/>
    </row>
    <row r="1104" spans="1:33">
      <c r="A1104" s="54" t="str">
        <f>IF('1. Order'!B1109="","",'1. Order'!B1109)</f>
        <v/>
      </c>
      <c r="B1104" s="274" t="str">
        <f>IF('1. Order'!N1109="","",'1. Order'!N1109)</f>
        <v/>
      </c>
      <c r="C1104" s="274" t="str">
        <f>IF('1. Order'!O1109="","",'1. Order'!O1109)</f>
        <v/>
      </c>
      <c r="D1104" s="55" t="str">
        <f>IF('1. Order'!I1109="","",'1. Order'!I1109)</f>
        <v/>
      </c>
      <c r="E1104" s="55" t="str">
        <f>IF('1. Order'!J1109="","",'1. Order'!J1109)</f>
        <v/>
      </c>
      <c r="F1104" s="55" t="str">
        <f>IF('1. Order'!K1109="","",'1. Order'!K1109)</f>
        <v/>
      </c>
      <c r="G1104" s="281" t="str">
        <f>IF('1. Order'!M1109="","",'1. Order'!M1109)</f>
        <v/>
      </c>
      <c r="H1104" s="285"/>
      <c r="I1104" s="101"/>
      <c r="J1104" s="101"/>
      <c r="K1104" s="284" t="str">
        <f>IF('1. Order'!AI1109="","",'1. Order'!AI1109)</f>
        <v/>
      </c>
      <c r="L1104" s="284" t="str">
        <f>IF('1. Order'!AH1109="","",'1. Order'!AH1109)</f>
        <v/>
      </c>
      <c r="M1104" s="101"/>
      <c r="N1104" s="101"/>
      <c r="O1104" s="101"/>
      <c r="P1104" s="112"/>
      <c r="Q1104" s="58"/>
      <c r="R1104" s="56"/>
      <c r="S1104" s="56"/>
      <c r="T1104" s="56"/>
      <c r="U1104" s="57"/>
      <c r="V1104" s="58"/>
      <c r="W1104" s="56"/>
      <c r="X1104" s="56"/>
      <c r="Y1104" s="56"/>
      <c r="Z1104" s="56"/>
      <c r="AA1104" s="56"/>
      <c r="AB1104" s="56"/>
      <c r="AC1104" s="56"/>
      <c r="AD1104" s="56"/>
      <c r="AE1104" s="56"/>
      <c r="AF1104" s="101"/>
      <c r="AG1104" s="112"/>
    </row>
    <row r="1105" spans="1:33">
      <c r="A1105" s="54" t="str">
        <f>IF('1. Order'!B1110="","",'1. Order'!B1110)</f>
        <v/>
      </c>
      <c r="B1105" s="274" t="str">
        <f>IF('1. Order'!N1110="","",'1. Order'!N1110)</f>
        <v/>
      </c>
      <c r="C1105" s="274" t="str">
        <f>IF('1. Order'!O1110="","",'1. Order'!O1110)</f>
        <v/>
      </c>
      <c r="D1105" s="55" t="str">
        <f>IF('1. Order'!I1110="","",'1. Order'!I1110)</f>
        <v/>
      </c>
      <c r="E1105" s="55" t="str">
        <f>IF('1. Order'!J1110="","",'1. Order'!J1110)</f>
        <v/>
      </c>
      <c r="F1105" s="55" t="str">
        <f>IF('1. Order'!K1110="","",'1. Order'!K1110)</f>
        <v/>
      </c>
      <c r="G1105" s="281" t="str">
        <f>IF('1. Order'!M1110="","",'1. Order'!M1110)</f>
        <v/>
      </c>
      <c r="H1105" s="285"/>
      <c r="I1105" s="101"/>
      <c r="J1105" s="101"/>
      <c r="K1105" s="284" t="str">
        <f>IF('1. Order'!AI1110="","",'1. Order'!AI1110)</f>
        <v/>
      </c>
      <c r="L1105" s="284" t="str">
        <f>IF('1. Order'!AH1110="","",'1. Order'!AH1110)</f>
        <v/>
      </c>
      <c r="M1105" s="101"/>
      <c r="N1105" s="101"/>
      <c r="O1105" s="101"/>
      <c r="P1105" s="112"/>
      <c r="Q1105" s="58"/>
      <c r="R1105" s="56"/>
      <c r="S1105" s="56"/>
      <c r="T1105" s="56"/>
      <c r="U1105" s="57"/>
      <c r="V1105" s="58"/>
      <c r="W1105" s="56"/>
      <c r="X1105" s="56"/>
      <c r="Y1105" s="56"/>
      <c r="Z1105" s="56"/>
      <c r="AA1105" s="56"/>
      <c r="AB1105" s="56"/>
      <c r="AC1105" s="56"/>
      <c r="AD1105" s="56"/>
      <c r="AE1105" s="56"/>
      <c r="AF1105" s="101"/>
      <c r="AG1105" s="112"/>
    </row>
    <row r="1106" spans="1:33">
      <c r="A1106" s="54" t="str">
        <f>IF('1. Order'!B1111="","",'1. Order'!B1111)</f>
        <v/>
      </c>
      <c r="B1106" s="274" t="str">
        <f>IF('1. Order'!N1111="","",'1. Order'!N1111)</f>
        <v/>
      </c>
      <c r="C1106" s="274" t="str">
        <f>IF('1. Order'!O1111="","",'1. Order'!O1111)</f>
        <v/>
      </c>
      <c r="D1106" s="55" t="str">
        <f>IF('1. Order'!I1111="","",'1. Order'!I1111)</f>
        <v/>
      </c>
      <c r="E1106" s="55" t="str">
        <f>IF('1. Order'!J1111="","",'1. Order'!J1111)</f>
        <v/>
      </c>
      <c r="F1106" s="55" t="str">
        <f>IF('1. Order'!K1111="","",'1. Order'!K1111)</f>
        <v/>
      </c>
      <c r="G1106" s="281" t="str">
        <f>IF('1. Order'!M1111="","",'1. Order'!M1111)</f>
        <v/>
      </c>
      <c r="H1106" s="285"/>
      <c r="I1106" s="101"/>
      <c r="J1106" s="101"/>
      <c r="K1106" s="284" t="str">
        <f>IF('1. Order'!AI1111="","",'1. Order'!AI1111)</f>
        <v/>
      </c>
      <c r="L1106" s="284" t="str">
        <f>IF('1. Order'!AH1111="","",'1. Order'!AH1111)</f>
        <v/>
      </c>
      <c r="M1106" s="101"/>
      <c r="N1106" s="101"/>
      <c r="O1106" s="101"/>
      <c r="P1106" s="112"/>
      <c r="Q1106" s="58"/>
      <c r="R1106" s="56"/>
      <c r="S1106" s="56"/>
      <c r="T1106" s="56"/>
      <c r="U1106" s="57"/>
      <c r="V1106" s="58"/>
      <c r="W1106" s="56"/>
      <c r="X1106" s="56"/>
      <c r="Y1106" s="56"/>
      <c r="Z1106" s="56"/>
      <c r="AA1106" s="56"/>
      <c r="AB1106" s="56"/>
      <c r="AC1106" s="56"/>
      <c r="AD1106" s="56"/>
      <c r="AE1106" s="56"/>
      <c r="AF1106" s="101"/>
      <c r="AG1106" s="112"/>
    </row>
    <row r="1107" spans="1:33">
      <c r="A1107" s="54" t="str">
        <f>IF('1. Order'!B1112="","",'1. Order'!B1112)</f>
        <v/>
      </c>
      <c r="B1107" s="274" t="str">
        <f>IF('1. Order'!N1112="","",'1. Order'!N1112)</f>
        <v/>
      </c>
      <c r="C1107" s="274" t="str">
        <f>IF('1. Order'!O1112="","",'1. Order'!O1112)</f>
        <v/>
      </c>
      <c r="D1107" s="55" t="str">
        <f>IF('1. Order'!I1112="","",'1. Order'!I1112)</f>
        <v/>
      </c>
      <c r="E1107" s="55" t="str">
        <f>IF('1. Order'!J1112="","",'1. Order'!J1112)</f>
        <v/>
      </c>
      <c r="F1107" s="55" t="str">
        <f>IF('1. Order'!K1112="","",'1. Order'!K1112)</f>
        <v/>
      </c>
      <c r="G1107" s="281" t="str">
        <f>IF('1. Order'!M1112="","",'1. Order'!M1112)</f>
        <v/>
      </c>
      <c r="H1107" s="285"/>
      <c r="I1107" s="101"/>
      <c r="J1107" s="101"/>
      <c r="K1107" s="284" t="str">
        <f>IF('1. Order'!AI1112="","",'1. Order'!AI1112)</f>
        <v/>
      </c>
      <c r="L1107" s="284" t="str">
        <f>IF('1. Order'!AH1112="","",'1. Order'!AH1112)</f>
        <v/>
      </c>
      <c r="M1107" s="101"/>
      <c r="N1107" s="101"/>
      <c r="O1107" s="101"/>
      <c r="P1107" s="112"/>
      <c r="Q1107" s="58"/>
      <c r="R1107" s="56"/>
      <c r="S1107" s="56"/>
      <c r="T1107" s="56"/>
      <c r="U1107" s="57"/>
      <c r="V1107" s="58"/>
      <c r="W1107" s="56"/>
      <c r="X1107" s="56"/>
      <c r="Y1107" s="56"/>
      <c r="Z1107" s="56"/>
      <c r="AA1107" s="56"/>
      <c r="AB1107" s="56"/>
      <c r="AC1107" s="56"/>
      <c r="AD1107" s="56"/>
      <c r="AE1107" s="56"/>
      <c r="AF1107" s="101"/>
      <c r="AG1107" s="112"/>
    </row>
    <row r="1108" spans="1:33">
      <c r="A1108" s="54" t="str">
        <f>IF('1. Order'!B1113="","",'1. Order'!B1113)</f>
        <v/>
      </c>
      <c r="B1108" s="274" t="str">
        <f>IF('1. Order'!N1113="","",'1. Order'!N1113)</f>
        <v/>
      </c>
      <c r="C1108" s="274" t="str">
        <f>IF('1. Order'!O1113="","",'1. Order'!O1113)</f>
        <v/>
      </c>
      <c r="D1108" s="55" t="str">
        <f>IF('1. Order'!I1113="","",'1. Order'!I1113)</f>
        <v/>
      </c>
      <c r="E1108" s="55" t="str">
        <f>IF('1. Order'!J1113="","",'1. Order'!J1113)</f>
        <v/>
      </c>
      <c r="F1108" s="55" t="str">
        <f>IF('1. Order'!K1113="","",'1. Order'!K1113)</f>
        <v/>
      </c>
      <c r="G1108" s="281" t="str">
        <f>IF('1. Order'!M1113="","",'1. Order'!M1113)</f>
        <v/>
      </c>
      <c r="H1108" s="285"/>
      <c r="I1108" s="101"/>
      <c r="J1108" s="101"/>
      <c r="K1108" s="284" t="str">
        <f>IF('1. Order'!AI1113="","",'1. Order'!AI1113)</f>
        <v/>
      </c>
      <c r="L1108" s="284" t="str">
        <f>IF('1. Order'!AH1113="","",'1. Order'!AH1113)</f>
        <v/>
      </c>
      <c r="M1108" s="101"/>
      <c r="N1108" s="101"/>
      <c r="O1108" s="101"/>
      <c r="P1108" s="112"/>
      <c r="Q1108" s="58"/>
      <c r="R1108" s="56"/>
      <c r="S1108" s="56"/>
      <c r="T1108" s="56"/>
      <c r="U1108" s="57"/>
      <c r="V1108" s="58"/>
      <c r="W1108" s="56"/>
      <c r="X1108" s="56"/>
      <c r="Y1108" s="56"/>
      <c r="Z1108" s="56"/>
      <c r="AA1108" s="56"/>
      <c r="AB1108" s="56"/>
      <c r="AC1108" s="56"/>
      <c r="AD1108" s="56"/>
      <c r="AE1108" s="56"/>
      <c r="AF1108" s="101"/>
      <c r="AG1108" s="112"/>
    </row>
    <row r="1109" spans="1:33">
      <c r="A1109" s="54" t="str">
        <f>IF('1. Order'!B1114="","",'1. Order'!B1114)</f>
        <v/>
      </c>
      <c r="B1109" s="274" t="str">
        <f>IF('1. Order'!N1114="","",'1. Order'!N1114)</f>
        <v/>
      </c>
      <c r="C1109" s="274" t="str">
        <f>IF('1. Order'!O1114="","",'1. Order'!O1114)</f>
        <v/>
      </c>
      <c r="D1109" s="55" t="str">
        <f>IF('1. Order'!I1114="","",'1. Order'!I1114)</f>
        <v/>
      </c>
      <c r="E1109" s="55" t="str">
        <f>IF('1. Order'!J1114="","",'1. Order'!J1114)</f>
        <v/>
      </c>
      <c r="F1109" s="55" t="str">
        <f>IF('1. Order'!K1114="","",'1. Order'!K1114)</f>
        <v/>
      </c>
      <c r="G1109" s="281" t="str">
        <f>IF('1. Order'!M1114="","",'1. Order'!M1114)</f>
        <v/>
      </c>
      <c r="H1109" s="285"/>
      <c r="I1109" s="101"/>
      <c r="J1109" s="101"/>
      <c r="K1109" s="284" t="str">
        <f>IF('1. Order'!AI1114="","",'1. Order'!AI1114)</f>
        <v/>
      </c>
      <c r="L1109" s="284" t="str">
        <f>IF('1. Order'!AH1114="","",'1. Order'!AH1114)</f>
        <v/>
      </c>
      <c r="M1109" s="101"/>
      <c r="N1109" s="101"/>
      <c r="O1109" s="101"/>
      <c r="P1109" s="112"/>
      <c r="Q1109" s="58"/>
      <c r="R1109" s="56"/>
      <c r="S1109" s="56"/>
      <c r="T1109" s="56"/>
      <c r="U1109" s="57"/>
      <c r="V1109" s="58"/>
      <c r="W1109" s="56"/>
      <c r="X1109" s="56"/>
      <c r="Y1109" s="56"/>
      <c r="Z1109" s="56"/>
      <c r="AA1109" s="56"/>
      <c r="AB1109" s="56"/>
      <c r="AC1109" s="56"/>
      <c r="AD1109" s="56"/>
      <c r="AE1109" s="56"/>
      <c r="AF1109" s="101"/>
      <c r="AG1109" s="112"/>
    </row>
    <row r="1110" spans="1:33">
      <c r="A1110" s="54" t="str">
        <f>IF('1. Order'!B1115="","",'1. Order'!B1115)</f>
        <v/>
      </c>
      <c r="B1110" s="274" t="str">
        <f>IF('1. Order'!N1115="","",'1. Order'!N1115)</f>
        <v/>
      </c>
      <c r="C1110" s="274" t="str">
        <f>IF('1. Order'!O1115="","",'1. Order'!O1115)</f>
        <v/>
      </c>
      <c r="D1110" s="55" t="str">
        <f>IF('1. Order'!I1115="","",'1. Order'!I1115)</f>
        <v/>
      </c>
      <c r="E1110" s="55" t="str">
        <f>IF('1. Order'!J1115="","",'1. Order'!J1115)</f>
        <v/>
      </c>
      <c r="F1110" s="55" t="str">
        <f>IF('1. Order'!K1115="","",'1. Order'!K1115)</f>
        <v/>
      </c>
      <c r="G1110" s="281" t="str">
        <f>IF('1. Order'!M1115="","",'1. Order'!M1115)</f>
        <v/>
      </c>
      <c r="H1110" s="285"/>
      <c r="I1110" s="101"/>
      <c r="J1110" s="101"/>
      <c r="K1110" s="284" t="str">
        <f>IF('1. Order'!AI1115="","",'1. Order'!AI1115)</f>
        <v/>
      </c>
      <c r="L1110" s="284" t="str">
        <f>IF('1. Order'!AH1115="","",'1. Order'!AH1115)</f>
        <v/>
      </c>
      <c r="M1110" s="101"/>
      <c r="N1110" s="101"/>
      <c r="O1110" s="101"/>
      <c r="P1110" s="112"/>
      <c r="Q1110" s="58"/>
      <c r="R1110" s="56"/>
      <c r="S1110" s="56"/>
      <c r="T1110" s="56"/>
      <c r="U1110" s="57"/>
      <c r="V1110" s="58"/>
      <c r="W1110" s="56"/>
      <c r="X1110" s="56"/>
      <c r="Y1110" s="56"/>
      <c r="Z1110" s="56"/>
      <c r="AA1110" s="56"/>
      <c r="AB1110" s="56"/>
      <c r="AC1110" s="56"/>
      <c r="AD1110" s="56"/>
      <c r="AE1110" s="56"/>
      <c r="AF1110" s="101"/>
      <c r="AG1110" s="112"/>
    </row>
    <row r="1111" spans="1:33">
      <c r="A1111" s="54" t="str">
        <f>IF('1. Order'!B1116="","",'1. Order'!B1116)</f>
        <v/>
      </c>
      <c r="B1111" s="274" t="str">
        <f>IF('1. Order'!N1116="","",'1. Order'!N1116)</f>
        <v/>
      </c>
      <c r="C1111" s="274" t="str">
        <f>IF('1. Order'!O1116="","",'1. Order'!O1116)</f>
        <v/>
      </c>
      <c r="D1111" s="55" t="str">
        <f>IF('1. Order'!I1116="","",'1. Order'!I1116)</f>
        <v/>
      </c>
      <c r="E1111" s="55" t="str">
        <f>IF('1. Order'!J1116="","",'1. Order'!J1116)</f>
        <v/>
      </c>
      <c r="F1111" s="55" t="str">
        <f>IF('1. Order'!K1116="","",'1. Order'!K1116)</f>
        <v/>
      </c>
      <c r="G1111" s="281" t="str">
        <f>IF('1. Order'!M1116="","",'1. Order'!M1116)</f>
        <v/>
      </c>
      <c r="H1111" s="285"/>
      <c r="I1111" s="101"/>
      <c r="J1111" s="101"/>
      <c r="K1111" s="284" t="str">
        <f>IF('1. Order'!AI1116="","",'1. Order'!AI1116)</f>
        <v/>
      </c>
      <c r="L1111" s="284" t="str">
        <f>IF('1. Order'!AH1116="","",'1. Order'!AH1116)</f>
        <v/>
      </c>
      <c r="M1111" s="101"/>
      <c r="N1111" s="101"/>
      <c r="O1111" s="101"/>
      <c r="P1111" s="112"/>
      <c r="Q1111" s="58"/>
      <c r="R1111" s="56"/>
      <c r="S1111" s="56"/>
      <c r="T1111" s="56"/>
      <c r="U1111" s="57"/>
      <c r="V1111" s="58"/>
      <c r="W1111" s="56"/>
      <c r="X1111" s="56"/>
      <c r="Y1111" s="56"/>
      <c r="Z1111" s="56"/>
      <c r="AA1111" s="56"/>
      <c r="AB1111" s="56"/>
      <c r="AC1111" s="56"/>
      <c r="AD1111" s="56"/>
      <c r="AE1111" s="56"/>
      <c r="AF1111" s="101"/>
      <c r="AG1111" s="112"/>
    </row>
    <row r="1112" spans="1:33">
      <c r="A1112" s="54" t="str">
        <f>IF('1. Order'!B1117="","",'1. Order'!B1117)</f>
        <v/>
      </c>
      <c r="B1112" s="274" t="str">
        <f>IF('1. Order'!N1117="","",'1. Order'!N1117)</f>
        <v/>
      </c>
      <c r="C1112" s="274" t="str">
        <f>IF('1. Order'!O1117="","",'1. Order'!O1117)</f>
        <v/>
      </c>
      <c r="D1112" s="55" t="str">
        <f>IF('1. Order'!I1117="","",'1. Order'!I1117)</f>
        <v/>
      </c>
      <c r="E1112" s="55" t="str">
        <f>IF('1. Order'!J1117="","",'1. Order'!J1117)</f>
        <v/>
      </c>
      <c r="F1112" s="55" t="str">
        <f>IF('1. Order'!K1117="","",'1. Order'!K1117)</f>
        <v/>
      </c>
      <c r="G1112" s="281" t="str">
        <f>IF('1. Order'!M1117="","",'1. Order'!M1117)</f>
        <v/>
      </c>
      <c r="H1112" s="285"/>
      <c r="I1112" s="101"/>
      <c r="J1112" s="101"/>
      <c r="K1112" s="284" t="str">
        <f>IF('1. Order'!AI1117="","",'1. Order'!AI1117)</f>
        <v/>
      </c>
      <c r="L1112" s="284" t="str">
        <f>IF('1. Order'!AH1117="","",'1. Order'!AH1117)</f>
        <v/>
      </c>
      <c r="M1112" s="101"/>
      <c r="N1112" s="101"/>
      <c r="O1112" s="101"/>
      <c r="P1112" s="112"/>
      <c r="Q1112" s="58"/>
      <c r="R1112" s="56"/>
      <c r="S1112" s="56"/>
      <c r="T1112" s="56"/>
      <c r="U1112" s="57"/>
      <c r="V1112" s="58"/>
      <c r="W1112" s="56"/>
      <c r="X1112" s="56"/>
      <c r="Y1112" s="56"/>
      <c r="Z1112" s="56"/>
      <c r="AA1112" s="56"/>
      <c r="AB1112" s="56"/>
      <c r="AC1112" s="56"/>
      <c r="AD1112" s="56"/>
      <c r="AE1112" s="56"/>
      <c r="AF1112" s="101"/>
      <c r="AG1112" s="112"/>
    </row>
    <row r="1113" spans="1:33">
      <c r="A1113" s="54" t="str">
        <f>IF('1. Order'!B1118="","",'1. Order'!B1118)</f>
        <v/>
      </c>
      <c r="B1113" s="274" t="str">
        <f>IF('1. Order'!N1118="","",'1. Order'!N1118)</f>
        <v/>
      </c>
      <c r="C1113" s="274" t="str">
        <f>IF('1. Order'!O1118="","",'1. Order'!O1118)</f>
        <v/>
      </c>
      <c r="D1113" s="55" t="str">
        <f>IF('1. Order'!I1118="","",'1. Order'!I1118)</f>
        <v/>
      </c>
      <c r="E1113" s="55" t="str">
        <f>IF('1. Order'!J1118="","",'1. Order'!J1118)</f>
        <v/>
      </c>
      <c r="F1113" s="55" t="str">
        <f>IF('1. Order'!K1118="","",'1. Order'!K1118)</f>
        <v/>
      </c>
      <c r="G1113" s="281" t="str">
        <f>IF('1. Order'!M1118="","",'1. Order'!M1118)</f>
        <v/>
      </c>
      <c r="H1113" s="285"/>
      <c r="I1113" s="101"/>
      <c r="J1113" s="101"/>
      <c r="K1113" s="284" t="str">
        <f>IF('1. Order'!AI1118="","",'1. Order'!AI1118)</f>
        <v/>
      </c>
      <c r="L1113" s="284" t="str">
        <f>IF('1. Order'!AH1118="","",'1. Order'!AH1118)</f>
        <v/>
      </c>
      <c r="M1113" s="101"/>
      <c r="N1113" s="101"/>
      <c r="O1113" s="101"/>
      <c r="P1113" s="112"/>
      <c r="Q1113" s="58"/>
      <c r="R1113" s="56"/>
      <c r="S1113" s="56"/>
      <c r="T1113" s="56"/>
      <c r="U1113" s="57"/>
      <c r="V1113" s="58"/>
      <c r="W1113" s="56"/>
      <c r="X1113" s="56"/>
      <c r="Y1113" s="56"/>
      <c r="Z1113" s="56"/>
      <c r="AA1113" s="56"/>
      <c r="AB1113" s="56"/>
      <c r="AC1113" s="56"/>
      <c r="AD1113" s="56"/>
      <c r="AE1113" s="56"/>
      <c r="AF1113" s="101"/>
      <c r="AG1113" s="112"/>
    </row>
    <row r="1114" spans="1:33">
      <c r="A1114" s="54" t="str">
        <f>IF('1. Order'!B1119="","",'1. Order'!B1119)</f>
        <v/>
      </c>
      <c r="B1114" s="274" t="str">
        <f>IF('1. Order'!N1119="","",'1. Order'!N1119)</f>
        <v/>
      </c>
      <c r="C1114" s="274" t="str">
        <f>IF('1. Order'!O1119="","",'1. Order'!O1119)</f>
        <v/>
      </c>
      <c r="D1114" s="55" t="str">
        <f>IF('1. Order'!I1119="","",'1. Order'!I1119)</f>
        <v/>
      </c>
      <c r="E1114" s="55" t="str">
        <f>IF('1. Order'!J1119="","",'1. Order'!J1119)</f>
        <v/>
      </c>
      <c r="F1114" s="55" t="str">
        <f>IF('1. Order'!K1119="","",'1. Order'!K1119)</f>
        <v/>
      </c>
      <c r="G1114" s="281" t="str">
        <f>IF('1. Order'!M1119="","",'1. Order'!M1119)</f>
        <v/>
      </c>
      <c r="H1114" s="285"/>
      <c r="I1114" s="101"/>
      <c r="J1114" s="101"/>
      <c r="K1114" s="284" t="str">
        <f>IF('1. Order'!AI1119="","",'1. Order'!AI1119)</f>
        <v/>
      </c>
      <c r="L1114" s="284" t="str">
        <f>IF('1. Order'!AH1119="","",'1. Order'!AH1119)</f>
        <v/>
      </c>
      <c r="M1114" s="101"/>
      <c r="N1114" s="101"/>
      <c r="O1114" s="101"/>
      <c r="P1114" s="112"/>
      <c r="Q1114" s="58"/>
      <c r="R1114" s="56"/>
      <c r="S1114" s="56"/>
      <c r="T1114" s="56"/>
      <c r="U1114" s="57"/>
      <c r="V1114" s="58"/>
      <c r="W1114" s="56"/>
      <c r="X1114" s="56"/>
      <c r="Y1114" s="56"/>
      <c r="Z1114" s="56"/>
      <c r="AA1114" s="56"/>
      <c r="AB1114" s="56"/>
      <c r="AC1114" s="56"/>
      <c r="AD1114" s="56"/>
      <c r="AE1114" s="56"/>
      <c r="AF1114" s="101"/>
      <c r="AG1114" s="112"/>
    </row>
    <row r="1115" spans="1:33">
      <c r="A1115" s="54" t="str">
        <f>IF('1. Order'!B1120="","",'1. Order'!B1120)</f>
        <v/>
      </c>
      <c r="B1115" s="274" t="str">
        <f>IF('1. Order'!N1120="","",'1. Order'!N1120)</f>
        <v/>
      </c>
      <c r="C1115" s="274" t="str">
        <f>IF('1. Order'!O1120="","",'1. Order'!O1120)</f>
        <v/>
      </c>
      <c r="D1115" s="55" t="str">
        <f>IF('1. Order'!I1120="","",'1. Order'!I1120)</f>
        <v/>
      </c>
      <c r="E1115" s="55" t="str">
        <f>IF('1. Order'!J1120="","",'1. Order'!J1120)</f>
        <v/>
      </c>
      <c r="F1115" s="55" t="str">
        <f>IF('1. Order'!K1120="","",'1. Order'!K1120)</f>
        <v/>
      </c>
      <c r="G1115" s="281" t="str">
        <f>IF('1. Order'!M1120="","",'1. Order'!M1120)</f>
        <v/>
      </c>
      <c r="H1115" s="285"/>
      <c r="I1115" s="101"/>
      <c r="J1115" s="101"/>
      <c r="K1115" s="284" t="str">
        <f>IF('1. Order'!AI1120="","",'1. Order'!AI1120)</f>
        <v/>
      </c>
      <c r="L1115" s="284" t="str">
        <f>IF('1. Order'!AH1120="","",'1. Order'!AH1120)</f>
        <v/>
      </c>
      <c r="M1115" s="101"/>
      <c r="N1115" s="101"/>
      <c r="O1115" s="101"/>
      <c r="P1115" s="112"/>
      <c r="Q1115" s="58"/>
      <c r="R1115" s="56"/>
      <c r="S1115" s="56"/>
      <c r="T1115" s="56"/>
      <c r="U1115" s="57"/>
      <c r="V1115" s="58"/>
      <c r="W1115" s="56"/>
      <c r="X1115" s="56"/>
      <c r="Y1115" s="56"/>
      <c r="Z1115" s="56"/>
      <c r="AA1115" s="56"/>
      <c r="AB1115" s="56"/>
      <c r="AC1115" s="56"/>
      <c r="AD1115" s="56"/>
      <c r="AE1115" s="56"/>
      <c r="AF1115" s="101"/>
      <c r="AG1115" s="112"/>
    </row>
    <row r="1116" spans="1:33">
      <c r="A1116" s="54" t="str">
        <f>IF('1. Order'!B1121="","",'1. Order'!B1121)</f>
        <v/>
      </c>
      <c r="B1116" s="274" t="str">
        <f>IF('1. Order'!N1121="","",'1. Order'!N1121)</f>
        <v/>
      </c>
      <c r="C1116" s="274" t="str">
        <f>IF('1. Order'!O1121="","",'1. Order'!O1121)</f>
        <v/>
      </c>
      <c r="D1116" s="55" t="str">
        <f>IF('1. Order'!I1121="","",'1. Order'!I1121)</f>
        <v/>
      </c>
      <c r="E1116" s="55" t="str">
        <f>IF('1. Order'!J1121="","",'1. Order'!J1121)</f>
        <v/>
      </c>
      <c r="F1116" s="55" t="str">
        <f>IF('1. Order'!K1121="","",'1. Order'!K1121)</f>
        <v/>
      </c>
      <c r="G1116" s="281" t="str">
        <f>IF('1. Order'!M1121="","",'1. Order'!M1121)</f>
        <v/>
      </c>
      <c r="H1116" s="285"/>
      <c r="I1116" s="101"/>
      <c r="J1116" s="101"/>
      <c r="K1116" s="284" t="str">
        <f>IF('1. Order'!AI1121="","",'1. Order'!AI1121)</f>
        <v/>
      </c>
      <c r="L1116" s="284" t="str">
        <f>IF('1. Order'!AH1121="","",'1. Order'!AH1121)</f>
        <v/>
      </c>
      <c r="M1116" s="101"/>
      <c r="N1116" s="101"/>
      <c r="O1116" s="101"/>
      <c r="P1116" s="112"/>
      <c r="Q1116" s="58"/>
      <c r="R1116" s="56"/>
      <c r="S1116" s="56"/>
      <c r="T1116" s="56"/>
      <c r="U1116" s="57"/>
      <c r="V1116" s="58"/>
      <c r="W1116" s="56"/>
      <c r="X1116" s="56"/>
      <c r="Y1116" s="56"/>
      <c r="Z1116" s="56"/>
      <c r="AA1116" s="56"/>
      <c r="AB1116" s="56"/>
      <c r="AC1116" s="56"/>
      <c r="AD1116" s="56"/>
      <c r="AE1116" s="56"/>
      <c r="AF1116" s="101"/>
      <c r="AG1116" s="112"/>
    </row>
    <row r="1117" spans="1:33">
      <c r="A1117" s="54" t="str">
        <f>IF('1. Order'!B1122="","",'1. Order'!B1122)</f>
        <v/>
      </c>
      <c r="B1117" s="274" t="str">
        <f>IF('1. Order'!N1122="","",'1. Order'!N1122)</f>
        <v/>
      </c>
      <c r="C1117" s="274" t="str">
        <f>IF('1. Order'!O1122="","",'1. Order'!O1122)</f>
        <v/>
      </c>
      <c r="D1117" s="55" t="str">
        <f>IF('1. Order'!I1122="","",'1. Order'!I1122)</f>
        <v/>
      </c>
      <c r="E1117" s="55" t="str">
        <f>IF('1. Order'!J1122="","",'1. Order'!J1122)</f>
        <v/>
      </c>
      <c r="F1117" s="55" t="str">
        <f>IF('1. Order'!K1122="","",'1. Order'!K1122)</f>
        <v/>
      </c>
      <c r="G1117" s="281" t="str">
        <f>IF('1. Order'!M1122="","",'1. Order'!M1122)</f>
        <v/>
      </c>
      <c r="H1117" s="285"/>
      <c r="I1117" s="101"/>
      <c r="J1117" s="101"/>
      <c r="K1117" s="284" t="str">
        <f>IF('1. Order'!AI1122="","",'1. Order'!AI1122)</f>
        <v/>
      </c>
      <c r="L1117" s="284" t="str">
        <f>IF('1. Order'!AH1122="","",'1. Order'!AH1122)</f>
        <v/>
      </c>
      <c r="M1117" s="101"/>
      <c r="N1117" s="101"/>
      <c r="O1117" s="101"/>
      <c r="P1117" s="112"/>
      <c r="Q1117" s="58"/>
      <c r="R1117" s="56"/>
      <c r="S1117" s="56"/>
      <c r="T1117" s="56"/>
      <c r="U1117" s="57"/>
      <c r="V1117" s="58"/>
      <c r="W1117" s="56"/>
      <c r="X1117" s="56"/>
      <c r="Y1117" s="56"/>
      <c r="Z1117" s="56"/>
      <c r="AA1117" s="56"/>
      <c r="AB1117" s="56"/>
      <c r="AC1117" s="56"/>
      <c r="AD1117" s="56"/>
      <c r="AE1117" s="56"/>
      <c r="AF1117" s="101"/>
      <c r="AG1117" s="112"/>
    </row>
    <row r="1118" spans="1:33">
      <c r="A1118" s="54" t="str">
        <f>IF('1. Order'!B1123="","",'1. Order'!B1123)</f>
        <v/>
      </c>
      <c r="B1118" s="274" t="str">
        <f>IF('1. Order'!N1123="","",'1. Order'!N1123)</f>
        <v/>
      </c>
      <c r="C1118" s="274" t="str">
        <f>IF('1. Order'!O1123="","",'1. Order'!O1123)</f>
        <v/>
      </c>
      <c r="D1118" s="55" t="str">
        <f>IF('1. Order'!I1123="","",'1. Order'!I1123)</f>
        <v/>
      </c>
      <c r="E1118" s="55" t="str">
        <f>IF('1. Order'!J1123="","",'1. Order'!J1123)</f>
        <v/>
      </c>
      <c r="F1118" s="55" t="str">
        <f>IF('1. Order'!K1123="","",'1. Order'!K1123)</f>
        <v/>
      </c>
      <c r="G1118" s="281" t="str">
        <f>IF('1. Order'!M1123="","",'1. Order'!M1123)</f>
        <v/>
      </c>
      <c r="H1118" s="285"/>
      <c r="I1118" s="101"/>
      <c r="J1118" s="101"/>
      <c r="K1118" s="284" t="str">
        <f>IF('1. Order'!AI1123="","",'1. Order'!AI1123)</f>
        <v/>
      </c>
      <c r="L1118" s="284" t="str">
        <f>IF('1. Order'!AH1123="","",'1. Order'!AH1123)</f>
        <v/>
      </c>
      <c r="M1118" s="101"/>
      <c r="N1118" s="101"/>
      <c r="O1118" s="101"/>
      <c r="P1118" s="112"/>
      <c r="Q1118" s="58"/>
      <c r="R1118" s="56"/>
      <c r="S1118" s="56"/>
      <c r="T1118" s="56"/>
      <c r="U1118" s="57"/>
      <c r="V1118" s="58"/>
      <c r="W1118" s="56"/>
      <c r="X1118" s="56"/>
      <c r="Y1118" s="56"/>
      <c r="Z1118" s="56"/>
      <c r="AA1118" s="56"/>
      <c r="AB1118" s="56"/>
      <c r="AC1118" s="56"/>
      <c r="AD1118" s="56"/>
      <c r="AE1118" s="56"/>
      <c r="AF1118" s="101"/>
      <c r="AG1118" s="112"/>
    </row>
    <row r="1119" spans="1:33">
      <c r="A1119" s="54" t="str">
        <f>IF('1. Order'!B1124="","",'1. Order'!B1124)</f>
        <v/>
      </c>
      <c r="B1119" s="274" t="str">
        <f>IF('1. Order'!N1124="","",'1. Order'!N1124)</f>
        <v/>
      </c>
      <c r="C1119" s="274" t="str">
        <f>IF('1. Order'!O1124="","",'1. Order'!O1124)</f>
        <v/>
      </c>
      <c r="D1119" s="55" t="str">
        <f>IF('1. Order'!I1124="","",'1. Order'!I1124)</f>
        <v/>
      </c>
      <c r="E1119" s="55" t="str">
        <f>IF('1. Order'!J1124="","",'1. Order'!J1124)</f>
        <v/>
      </c>
      <c r="F1119" s="55" t="str">
        <f>IF('1. Order'!K1124="","",'1. Order'!K1124)</f>
        <v/>
      </c>
      <c r="G1119" s="281" t="str">
        <f>IF('1. Order'!M1124="","",'1. Order'!M1124)</f>
        <v/>
      </c>
      <c r="H1119" s="285"/>
      <c r="I1119" s="101"/>
      <c r="J1119" s="101"/>
      <c r="K1119" s="284" t="str">
        <f>IF('1. Order'!AI1124="","",'1. Order'!AI1124)</f>
        <v/>
      </c>
      <c r="L1119" s="284" t="str">
        <f>IF('1. Order'!AH1124="","",'1. Order'!AH1124)</f>
        <v/>
      </c>
      <c r="M1119" s="101"/>
      <c r="N1119" s="101"/>
      <c r="O1119" s="101"/>
      <c r="P1119" s="112"/>
      <c r="Q1119" s="58"/>
      <c r="R1119" s="56"/>
      <c r="S1119" s="56"/>
      <c r="T1119" s="56"/>
      <c r="U1119" s="57"/>
      <c r="V1119" s="58"/>
      <c r="W1119" s="56"/>
      <c r="X1119" s="56"/>
      <c r="Y1119" s="56"/>
      <c r="Z1119" s="56"/>
      <c r="AA1119" s="56"/>
      <c r="AB1119" s="56"/>
      <c r="AC1119" s="56"/>
      <c r="AD1119" s="56"/>
      <c r="AE1119" s="56"/>
      <c r="AF1119" s="101"/>
      <c r="AG1119" s="112"/>
    </row>
    <row r="1120" spans="1:33">
      <c r="A1120" s="54" t="str">
        <f>IF('1. Order'!B1125="","",'1. Order'!B1125)</f>
        <v/>
      </c>
      <c r="B1120" s="274" t="str">
        <f>IF('1. Order'!N1125="","",'1. Order'!N1125)</f>
        <v/>
      </c>
      <c r="C1120" s="274" t="str">
        <f>IF('1. Order'!O1125="","",'1. Order'!O1125)</f>
        <v/>
      </c>
      <c r="D1120" s="55" t="str">
        <f>IF('1. Order'!I1125="","",'1. Order'!I1125)</f>
        <v/>
      </c>
      <c r="E1120" s="55" t="str">
        <f>IF('1. Order'!J1125="","",'1. Order'!J1125)</f>
        <v/>
      </c>
      <c r="F1120" s="55" t="str">
        <f>IF('1. Order'!K1125="","",'1. Order'!K1125)</f>
        <v/>
      </c>
      <c r="G1120" s="281" t="str">
        <f>IF('1. Order'!M1125="","",'1. Order'!M1125)</f>
        <v/>
      </c>
      <c r="H1120" s="285"/>
      <c r="I1120" s="101"/>
      <c r="J1120" s="101"/>
      <c r="K1120" s="284" t="str">
        <f>IF('1. Order'!AI1125="","",'1. Order'!AI1125)</f>
        <v/>
      </c>
      <c r="L1120" s="284" t="str">
        <f>IF('1. Order'!AH1125="","",'1. Order'!AH1125)</f>
        <v/>
      </c>
      <c r="M1120" s="101"/>
      <c r="N1120" s="101"/>
      <c r="O1120" s="101"/>
      <c r="P1120" s="112"/>
      <c r="Q1120" s="58"/>
      <c r="R1120" s="56"/>
      <c r="S1120" s="56"/>
      <c r="T1120" s="56"/>
      <c r="U1120" s="57"/>
      <c r="V1120" s="58"/>
      <c r="W1120" s="56"/>
      <c r="X1120" s="56"/>
      <c r="Y1120" s="56"/>
      <c r="Z1120" s="56"/>
      <c r="AA1120" s="56"/>
      <c r="AB1120" s="56"/>
      <c r="AC1120" s="56"/>
      <c r="AD1120" s="56"/>
      <c r="AE1120" s="56"/>
      <c r="AF1120" s="101"/>
      <c r="AG1120" s="112"/>
    </row>
    <row r="1121" spans="1:33">
      <c r="A1121" s="54" t="str">
        <f>IF('1. Order'!B1126="","",'1. Order'!B1126)</f>
        <v/>
      </c>
      <c r="B1121" s="274" t="str">
        <f>IF('1. Order'!N1126="","",'1. Order'!N1126)</f>
        <v/>
      </c>
      <c r="C1121" s="274" t="str">
        <f>IF('1. Order'!O1126="","",'1. Order'!O1126)</f>
        <v/>
      </c>
      <c r="D1121" s="55" t="str">
        <f>IF('1. Order'!I1126="","",'1. Order'!I1126)</f>
        <v/>
      </c>
      <c r="E1121" s="55" t="str">
        <f>IF('1. Order'!J1126="","",'1. Order'!J1126)</f>
        <v/>
      </c>
      <c r="F1121" s="55" t="str">
        <f>IF('1. Order'!K1126="","",'1. Order'!K1126)</f>
        <v/>
      </c>
      <c r="G1121" s="281" t="str">
        <f>IF('1. Order'!M1126="","",'1. Order'!M1126)</f>
        <v/>
      </c>
      <c r="H1121" s="285"/>
      <c r="I1121" s="101"/>
      <c r="J1121" s="101"/>
      <c r="K1121" s="284" t="str">
        <f>IF('1. Order'!AI1126="","",'1. Order'!AI1126)</f>
        <v/>
      </c>
      <c r="L1121" s="284" t="str">
        <f>IF('1. Order'!AH1126="","",'1. Order'!AH1126)</f>
        <v/>
      </c>
      <c r="M1121" s="101"/>
      <c r="N1121" s="101"/>
      <c r="O1121" s="101"/>
      <c r="P1121" s="112"/>
      <c r="Q1121" s="58"/>
      <c r="R1121" s="56"/>
      <c r="S1121" s="56"/>
      <c r="T1121" s="56"/>
      <c r="U1121" s="57"/>
      <c r="V1121" s="58"/>
      <c r="W1121" s="56"/>
      <c r="X1121" s="56"/>
      <c r="Y1121" s="56"/>
      <c r="Z1121" s="56"/>
      <c r="AA1121" s="56"/>
      <c r="AB1121" s="56"/>
      <c r="AC1121" s="56"/>
      <c r="AD1121" s="56"/>
      <c r="AE1121" s="56"/>
      <c r="AF1121" s="101"/>
      <c r="AG1121" s="112"/>
    </row>
    <row r="1122" spans="1:33">
      <c r="A1122" s="54" t="str">
        <f>IF('1. Order'!B1127="","",'1. Order'!B1127)</f>
        <v/>
      </c>
      <c r="B1122" s="274" t="str">
        <f>IF('1. Order'!N1127="","",'1. Order'!N1127)</f>
        <v/>
      </c>
      <c r="C1122" s="274" t="str">
        <f>IF('1. Order'!O1127="","",'1. Order'!O1127)</f>
        <v/>
      </c>
      <c r="D1122" s="55" t="str">
        <f>IF('1. Order'!I1127="","",'1. Order'!I1127)</f>
        <v/>
      </c>
      <c r="E1122" s="55" t="str">
        <f>IF('1. Order'!J1127="","",'1. Order'!J1127)</f>
        <v/>
      </c>
      <c r="F1122" s="55" t="str">
        <f>IF('1. Order'!K1127="","",'1. Order'!K1127)</f>
        <v/>
      </c>
      <c r="G1122" s="281" t="str">
        <f>IF('1. Order'!M1127="","",'1. Order'!M1127)</f>
        <v/>
      </c>
      <c r="H1122" s="285"/>
      <c r="I1122" s="101"/>
      <c r="J1122" s="101"/>
      <c r="K1122" s="284" t="str">
        <f>IF('1. Order'!AI1127="","",'1. Order'!AI1127)</f>
        <v/>
      </c>
      <c r="L1122" s="284" t="str">
        <f>IF('1. Order'!AH1127="","",'1. Order'!AH1127)</f>
        <v/>
      </c>
      <c r="M1122" s="101"/>
      <c r="N1122" s="101"/>
      <c r="O1122" s="101"/>
      <c r="P1122" s="112"/>
      <c r="Q1122" s="58"/>
      <c r="R1122" s="56"/>
      <c r="S1122" s="56"/>
      <c r="T1122" s="56"/>
      <c r="U1122" s="57"/>
      <c r="V1122" s="58"/>
      <c r="W1122" s="56"/>
      <c r="X1122" s="56"/>
      <c r="Y1122" s="56"/>
      <c r="Z1122" s="56"/>
      <c r="AA1122" s="56"/>
      <c r="AB1122" s="56"/>
      <c r="AC1122" s="56"/>
      <c r="AD1122" s="56"/>
      <c r="AE1122" s="56"/>
      <c r="AF1122" s="101"/>
      <c r="AG1122" s="112"/>
    </row>
    <row r="1123" spans="1:33">
      <c r="A1123" s="54" t="str">
        <f>IF('1. Order'!B1128="","",'1. Order'!B1128)</f>
        <v/>
      </c>
      <c r="B1123" s="274" t="str">
        <f>IF('1. Order'!N1128="","",'1. Order'!N1128)</f>
        <v/>
      </c>
      <c r="C1123" s="274" t="str">
        <f>IF('1. Order'!O1128="","",'1. Order'!O1128)</f>
        <v/>
      </c>
      <c r="D1123" s="55" t="str">
        <f>IF('1. Order'!I1128="","",'1. Order'!I1128)</f>
        <v/>
      </c>
      <c r="E1123" s="55" t="str">
        <f>IF('1. Order'!J1128="","",'1. Order'!J1128)</f>
        <v/>
      </c>
      <c r="F1123" s="55" t="str">
        <f>IF('1. Order'!K1128="","",'1. Order'!K1128)</f>
        <v/>
      </c>
      <c r="G1123" s="281" t="str">
        <f>IF('1. Order'!M1128="","",'1. Order'!M1128)</f>
        <v/>
      </c>
      <c r="H1123" s="285"/>
      <c r="I1123" s="101"/>
      <c r="J1123" s="101"/>
      <c r="K1123" s="284" t="str">
        <f>IF('1. Order'!AI1128="","",'1. Order'!AI1128)</f>
        <v/>
      </c>
      <c r="L1123" s="284" t="str">
        <f>IF('1. Order'!AH1128="","",'1. Order'!AH1128)</f>
        <v/>
      </c>
      <c r="M1123" s="101"/>
      <c r="N1123" s="101"/>
      <c r="O1123" s="101"/>
      <c r="P1123" s="112"/>
      <c r="Q1123" s="58"/>
      <c r="R1123" s="56"/>
      <c r="S1123" s="56"/>
      <c r="T1123" s="56"/>
      <c r="U1123" s="57"/>
      <c r="V1123" s="58"/>
      <c r="W1123" s="56"/>
      <c r="X1123" s="56"/>
      <c r="Y1123" s="56"/>
      <c r="Z1123" s="56"/>
      <c r="AA1123" s="56"/>
      <c r="AB1123" s="56"/>
      <c r="AC1123" s="56"/>
      <c r="AD1123" s="56"/>
      <c r="AE1123" s="56"/>
      <c r="AF1123" s="101"/>
      <c r="AG1123" s="112"/>
    </row>
    <row r="1124" spans="1:33">
      <c r="A1124" s="54" t="str">
        <f>IF('1. Order'!B1129="","",'1. Order'!B1129)</f>
        <v/>
      </c>
      <c r="B1124" s="274" t="str">
        <f>IF('1. Order'!N1129="","",'1. Order'!N1129)</f>
        <v/>
      </c>
      <c r="C1124" s="274" t="str">
        <f>IF('1. Order'!O1129="","",'1. Order'!O1129)</f>
        <v/>
      </c>
      <c r="D1124" s="55" t="str">
        <f>IF('1. Order'!I1129="","",'1. Order'!I1129)</f>
        <v/>
      </c>
      <c r="E1124" s="55" t="str">
        <f>IF('1. Order'!J1129="","",'1. Order'!J1129)</f>
        <v/>
      </c>
      <c r="F1124" s="55" t="str">
        <f>IF('1. Order'!K1129="","",'1. Order'!K1129)</f>
        <v/>
      </c>
      <c r="G1124" s="281" t="str">
        <f>IF('1. Order'!M1129="","",'1. Order'!M1129)</f>
        <v/>
      </c>
      <c r="H1124" s="285"/>
      <c r="I1124" s="101"/>
      <c r="J1124" s="101"/>
      <c r="K1124" s="284" t="str">
        <f>IF('1. Order'!AI1129="","",'1. Order'!AI1129)</f>
        <v/>
      </c>
      <c r="L1124" s="284" t="str">
        <f>IF('1. Order'!AH1129="","",'1. Order'!AH1129)</f>
        <v/>
      </c>
      <c r="M1124" s="101"/>
      <c r="N1124" s="101"/>
      <c r="O1124" s="101"/>
      <c r="P1124" s="112"/>
      <c r="Q1124" s="58"/>
      <c r="R1124" s="56"/>
      <c r="S1124" s="56"/>
      <c r="T1124" s="56"/>
      <c r="U1124" s="57"/>
      <c r="V1124" s="58"/>
      <c r="W1124" s="56"/>
      <c r="X1124" s="56"/>
      <c r="Y1124" s="56"/>
      <c r="Z1124" s="56"/>
      <c r="AA1124" s="56"/>
      <c r="AB1124" s="56"/>
      <c r="AC1124" s="56"/>
      <c r="AD1124" s="56"/>
      <c r="AE1124" s="56"/>
      <c r="AF1124" s="101"/>
      <c r="AG1124" s="112"/>
    </row>
    <row r="1125" spans="1:33">
      <c r="A1125" s="54" t="str">
        <f>IF('1. Order'!B1130="","",'1. Order'!B1130)</f>
        <v/>
      </c>
      <c r="B1125" s="274" t="str">
        <f>IF('1. Order'!N1130="","",'1. Order'!N1130)</f>
        <v/>
      </c>
      <c r="C1125" s="274" t="str">
        <f>IF('1. Order'!O1130="","",'1. Order'!O1130)</f>
        <v/>
      </c>
      <c r="D1125" s="55" t="str">
        <f>IF('1. Order'!I1130="","",'1. Order'!I1130)</f>
        <v/>
      </c>
      <c r="E1125" s="55" t="str">
        <f>IF('1. Order'!J1130="","",'1. Order'!J1130)</f>
        <v/>
      </c>
      <c r="F1125" s="55" t="str">
        <f>IF('1. Order'!K1130="","",'1. Order'!K1130)</f>
        <v/>
      </c>
      <c r="G1125" s="281" t="str">
        <f>IF('1. Order'!M1130="","",'1. Order'!M1130)</f>
        <v/>
      </c>
      <c r="H1125" s="285"/>
      <c r="I1125" s="101"/>
      <c r="J1125" s="101"/>
      <c r="K1125" s="284" t="str">
        <f>IF('1. Order'!AI1130="","",'1. Order'!AI1130)</f>
        <v/>
      </c>
      <c r="L1125" s="284" t="str">
        <f>IF('1. Order'!AH1130="","",'1. Order'!AH1130)</f>
        <v/>
      </c>
      <c r="M1125" s="101"/>
      <c r="N1125" s="101"/>
      <c r="O1125" s="101"/>
      <c r="P1125" s="112"/>
      <c r="Q1125" s="58"/>
      <c r="R1125" s="56"/>
      <c r="S1125" s="56"/>
      <c r="T1125" s="56"/>
      <c r="U1125" s="57"/>
      <c r="V1125" s="58"/>
      <c r="W1125" s="56"/>
      <c r="X1125" s="56"/>
      <c r="Y1125" s="56"/>
      <c r="Z1125" s="56"/>
      <c r="AA1125" s="56"/>
      <c r="AB1125" s="56"/>
      <c r="AC1125" s="56"/>
      <c r="AD1125" s="56"/>
      <c r="AE1125" s="56"/>
      <c r="AF1125" s="101"/>
      <c r="AG1125" s="112"/>
    </row>
    <row r="1126" spans="1:33">
      <c r="A1126" s="54" t="str">
        <f>IF('1. Order'!B1131="","",'1. Order'!B1131)</f>
        <v/>
      </c>
      <c r="B1126" s="274" t="str">
        <f>IF('1. Order'!N1131="","",'1. Order'!N1131)</f>
        <v/>
      </c>
      <c r="C1126" s="274" t="str">
        <f>IF('1. Order'!O1131="","",'1. Order'!O1131)</f>
        <v/>
      </c>
      <c r="D1126" s="55" t="str">
        <f>IF('1. Order'!I1131="","",'1. Order'!I1131)</f>
        <v/>
      </c>
      <c r="E1126" s="55" t="str">
        <f>IF('1. Order'!J1131="","",'1. Order'!J1131)</f>
        <v/>
      </c>
      <c r="F1126" s="55" t="str">
        <f>IF('1. Order'!K1131="","",'1. Order'!K1131)</f>
        <v/>
      </c>
      <c r="G1126" s="281" t="str">
        <f>IF('1. Order'!M1131="","",'1. Order'!M1131)</f>
        <v/>
      </c>
      <c r="H1126" s="285"/>
      <c r="I1126" s="101"/>
      <c r="J1126" s="101"/>
      <c r="K1126" s="284" t="str">
        <f>IF('1. Order'!AI1131="","",'1. Order'!AI1131)</f>
        <v/>
      </c>
      <c r="L1126" s="284" t="str">
        <f>IF('1. Order'!AH1131="","",'1. Order'!AH1131)</f>
        <v/>
      </c>
      <c r="M1126" s="101"/>
      <c r="N1126" s="101"/>
      <c r="O1126" s="101"/>
      <c r="P1126" s="112"/>
      <c r="Q1126" s="58"/>
      <c r="R1126" s="56"/>
      <c r="S1126" s="56"/>
      <c r="T1126" s="56"/>
      <c r="U1126" s="57"/>
      <c r="V1126" s="58"/>
      <c r="W1126" s="56"/>
      <c r="X1126" s="56"/>
      <c r="Y1126" s="56"/>
      <c r="Z1126" s="56"/>
      <c r="AA1126" s="56"/>
      <c r="AB1126" s="56"/>
      <c r="AC1126" s="56"/>
      <c r="AD1126" s="56"/>
      <c r="AE1126" s="56"/>
      <c r="AF1126" s="101"/>
      <c r="AG1126" s="112"/>
    </row>
    <row r="1127" spans="1:33">
      <c r="A1127" s="54" t="str">
        <f>IF('1. Order'!B1132="","",'1. Order'!B1132)</f>
        <v/>
      </c>
      <c r="B1127" s="274" t="str">
        <f>IF('1. Order'!N1132="","",'1. Order'!N1132)</f>
        <v/>
      </c>
      <c r="C1127" s="274" t="str">
        <f>IF('1. Order'!O1132="","",'1. Order'!O1132)</f>
        <v/>
      </c>
      <c r="D1127" s="55" t="str">
        <f>IF('1. Order'!I1132="","",'1. Order'!I1132)</f>
        <v/>
      </c>
      <c r="E1127" s="55" t="str">
        <f>IF('1. Order'!J1132="","",'1. Order'!J1132)</f>
        <v/>
      </c>
      <c r="F1127" s="55" t="str">
        <f>IF('1. Order'!K1132="","",'1. Order'!K1132)</f>
        <v/>
      </c>
      <c r="G1127" s="281" t="str">
        <f>IF('1. Order'!M1132="","",'1. Order'!M1132)</f>
        <v/>
      </c>
      <c r="H1127" s="285"/>
      <c r="I1127" s="101"/>
      <c r="J1127" s="101"/>
      <c r="K1127" s="284" t="str">
        <f>IF('1. Order'!AI1132="","",'1. Order'!AI1132)</f>
        <v/>
      </c>
      <c r="L1127" s="284" t="str">
        <f>IF('1. Order'!AH1132="","",'1. Order'!AH1132)</f>
        <v/>
      </c>
      <c r="M1127" s="101"/>
      <c r="N1127" s="101"/>
      <c r="O1127" s="101"/>
      <c r="P1127" s="112"/>
      <c r="Q1127" s="58"/>
      <c r="R1127" s="56"/>
      <c r="S1127" s="56"/>
      <c r="T1127" s="56"/>
      <c r="U1127" s="57"/>
      <c r="V1127" s="58"/>
      <c r="W1127" s="56"/>
      <c r="X1127" s="56"/>
      <c r="Y1127" s="56"/>
      <c r="Z1127" s="56"/>
      <c r="AA1127" s="56"/>
      <c r="AB1127" s="56"/>
      <c r="AC1127" s="56"/>
      <c r="AD1127" s="56"/>
      <c r="AE1127" s="56"/>
      <c r="AF1127" s="101"/>
      <c r="AG1127" s="112"/>
    </row>
    <row r="1128" spans="1:33">
      <c r="A1128" s="54" t="str">
        <f>IF('1. Order'!B1133="","",'1. Order'!B1133)</f>
        <v/>
      </c>
      <c r="B1128" s="274" t="str">
        <f>IF('1. Order'!N1133="","",'1. Order'!N1133)</f>
        <v/>
      </c>
      <c r="C1128" s="274" t="str">
        <f>IF('1. Order'!O1133="","",'1. Order'!O1133)</f>
        <v/>
      </c>
      <c r="D1128" s="55" t="str">
        <f>IF('1. Order'!I1133="","",'1. Order'!I1133)</f>
        <v/>
      </c>
      <c r="E1128" s="55" t="str">
        <f>IF('1. Order'!J1133="","",'1. Order'!J1133)</f>
        <v/>
      </c>
      <c r="F1128" s="55" t="str">
        <f>IF('1. Order'!K1133="","",'1. Order'!K1133)</f>
        <v/>
      </c>
      <c r="G1128" s="281" t="str">
        <f>IF('1. Order'!M1133="","",'1. Order'!M1133)</f>
        <v/>
      </c>
      <c r="H1128" s="285"/>
      <c r="I1128" s="101"/>
      <c r="J1128" s="101"/>
      <c r="K1128" s="284" t="str">
        <f>IF('1. Order'!AI1133="","",'1. Order'!AI1133)</f>
        <v/>
      </c>
      <c r="L1128" s="284" t="str">
        <f>IF('1. Order'!AH1133="","",'1. Order'!AH1133)</f>
        <v/>
      </c>
      <c r="M1128" s="101"/>
      <c r="N1128" s="101"/>
      <c r="O1128" s="101"/>
      <c r="P1128" s="112"/>
      <c r="Q1128" s="58"/>
      <c r="R1128" s="56"/>
      <c r="S1128" s="56"/>
      <c r="T1128" s="56"/>
      <c r="U1128" s="57"/>
      <c r="V1128" s="58"/>
      <c r="W1128" s="56"/>
      <c r="X1128" s="56"/>
      <c r="Y1128" s="56"/>
      <c r="Z1128" s="56"/>
      <c r="AA1128" s="56"/>
      <c r="AB1128" s="56"/>
      <c r="AC1128" s="56"/>
      <c r="AD1128" s="56"/>
      <c r="AE1128" s="56"/>
      <c r="AF1128" s="101"/>
      <c r="AG1128" s="112"/>
    </row>
    <row r="1129" spans="1:33">
      <c r="A1129" s="54" t="str">
        <f>IF('1. Order'!B1134="","",'1. Order'!B1134)</f>
        <v/>
      </c>
      <c r="B1129" s="274" t="str">
        <f>IF('1. Order'!N1134="","",'1. Order'!N1134)</f>
        <v/>
      </c>
      <c r="C1129" s="274" t="str">
        <f>IF('1. Order'!O1134="","",'1. Order'!O1134)</f>
        <v/>
      </c>
      <c r="D1129" s="55" t="str">
        <f>IF('1. Order'!I1134="","",'1. Order'!I1134)</f>
        <v/>
      </c>
      <c r="E1129" s="55" t="str">
        <f>IF('1. Order'!J1134="","",'1. Order'!J1134)</f>
        <v/>
      </c>
      <c r="F1129" s="55" t="str">
        <f>IF('1. Order'!K1134="","",'1. Order'!K1134)</f>
        <v/>
      </c>
      <c r="G1129" s="281" t="str">
        <f>IF('1. Order'!M1134="","",'1. Order'!M1134)</f>
        <v/>
      </c>
      <c r="H1129" s="285"/>
      <c r="I1129" s="101"/>
      <c r="J1129" s="101"/>
      <c r="K1129" s="284" t="str">
        <f>IF('1. Order'!AI1134="","",'1. Order'!AI1134)</f>
        <v/>
      </c>
      <c r="L1129" s="284" t="str">
        <f>IF('1. Order'!AH1134="","",'1. Order'!AH1134)</f>
        <v/>
      </c>
      <c r="M1129" s="101"/>
      <c r="N1129" s="101"/>
      <c r="O1129" s="101"/>
      <c r="P1129" s="112"/>
      <c r="Q1129" s="58"/>
      <c r="R1129" s="56"/>
      <c r="S1129" s="56"/>
      <c r="T1129" s="56"/>
      <c r="U1129" s="57"/>
      <c r="V1129" s="58"/>
      <c r="W1129" s="56"/>
      <c r="X1129" s="56"/>
      <c r="Y1129" s="56"/>
      <c r="Z1129" s="56"/>
      <c r="AA1129" s="56"/>
      <c r="AB1129" s="56"/>
      <c r="AC1129" s="56"/>
      <c r="AD1129" s="56"/>
      <c r="AE1129" s="56"/>
      <c r="AF1129" s="101"/>
      <c r="AG1129" s="112"/>
    </row>
    <row r="1130" spans="1:33">
      <c r="A1130" s="54" t="str">
        <f>IF('1. Order'!B1135="","",'1. Order'!B1135)</f>
        <v/>
      </c>
      <c r="B1130" s="274" t="str">
        <f>IF('1. Order'!N1135="","",'1. Order'!N1135)</f>
        <v/>
      </c>
      <c r="C1130" s="274" t="str">
        <f>IF('1. Order'!O1135="","",'1. Order'!O1135)</f>
        <v/>
      </c>
      <c r="D1130" s="55" t="str">
        <f>IF('1. Order'!I1135="","",'1. Order'!I1135)</f>
        <v/>
      </c>
      <c r="E1130" s="55" t="str">
        <f>IF('1. Order'!J1135="","",'1. Order'!J1135)</f>
        <v/>
      </c>
      <c r="F1130" s="55" t="str">
        <f>IF('1. Order'!K1135="","",'1. Order'!K1135)</f>
        <v/>
      </c>
      <c r="G1130" s="281" t="str">
        <f>IF('1. Order'!M1135="","",'1. Order'!M1135)</f>
        <v/>
      </c>
      <c r="H1130" s="285"/>
      <c r="I1130" s="101"/>
      <c r="J1130" s="101"/>
      <c r="K1130" s="284" t="str">
        <f>IF('1. Order'!AI1135="","",'1. Order'!AI1135)</f>
        <v/>
      </c>
      <c r="L1130" s="284" t="str">
        <f>IF('1. Order'!AH1135="","",'1. Order'!AH1135)</f>
        <v/>
      </c>
      <c r="M1130" s="101"/>
      <c r="N1130" s="101"/>
      <c r="O1130" s="101"/>
      <c r="P1130" s="112"/>
      <c r="Q1130" s="58"/>
      <c r="R1130" s="56"/>
      <c r="S1130" s="56"/>
      <c r="T1130" s="56"/>
      <c r="U1130" s="57"/>
      <c r="V1130" s="58"/>
      <c r="W1130" s="56"/>
      <c r="X1130" s="56"/>
      <c r="Y1130" s="56"/>
      <c r="Z1130" s="56"/>
      <c r="AA1130" s="56"/>
      <c r="AB1130" s="56"/>
      <c r="AC1130" s="56"/>
      <c r="AD1130" s="56"/>
      <c r="AE1130" s="56"/>
      <c r="AF1130" s="101"/>
      <c r="AG1130" s="112"/>
    </row>
    <row r="1131" spans="1:33">
      <c r="A1131" s="54" t="str">
        <f>IF('1. Order'!B1136="","",'1. Order'!B1136)</f>
        <v/>
      </c>
      <c r="B1131" s="274" t="str">
        <f>IF('1. Order'!N1136="","",'1. Order'!N1136)</f>
        <v/>
      </c>
      <c r="C1131" s="274" t="str">
        <f>IF('1. Order'!O1136="","",'1. Order'!O1136)</f>
        <v/>
      </c>
      <c r="D1131" s="55" t="str">
        <f>IF('1. Order'!I1136="","",'1. Order'!I1136)</f>
        <v/>
      </c>
      <c r="E1131" s="55" t="str">
        <f>IF('1. Order'!J1136="","",'1. Order'!J1136)</f>
        <v/>
      </c>
      <c r="F1131" s="55" t="str">
        <f>IF('1. Order'!K1136="","",'1. Order'!K1136)</f>
        <v/>
      </c>
      <c r="G1131" s="281" t="str">
        <f>IF('1. Order'!M1136="","",'1. Order'!M1136)</f>
        <v/>
      </c>
      <c r="H1131" s="285"/>
      <c r="I1131" s="101"/>
      <c r="J1131" s="101"/>
      <c r="K1131" s="284" t="str">
        <f>IF('1. Order'!AI1136="","",'1. Order'!AI1136)</f>
        <v/>
      </c>
      <c r="L1131" s="284" t="str">
        <f>IF('1. Order'!AH1136="","",'1. Order'!AH1136)</f>
        <v/>
      </c>
      <c r="M1131" s="101"/>
      <c r="N1131" s="101"/>
      <c r="O1131" s="101"/>
      <c r="P1131" s="112"/>
      <c r="Q1131" s="58"/>
      <c r="R1131" s="56"/>
      <c r="S1131" s="56"/>
      <c r="T1131" s="56"/>
      <c r="U1131" s="57"/>
      <c r="V1131" s="58"/>
      <c r="W1131" s="56"/>
      <c r="X1131" s="56"/>
      <c r="Y1131" s="56"/>
      <c r="Z1131" s="56"/>
      <c r="AA1131" s="56"/>
      <c r="AB1131" s="56"/>
      <c r="AC1131" s="56"/>
      <c r="AD1131" s="56"/>
      <c r="AE1131" s="56"/>
      <c r="AF1131" s="101"/>
      <c r="AG1131" s="112"/>
    </row>
    <row r="1132" spans="1:33">
      <c r="A1132" s="54" t="str">
        <f>IF('1. Order'!B1137="","",'1. Order'!B1137)</f>
        <v/>
      </c>
      <c r="B1132" s="274" t="str">
        <f>IF('1. Order'!N1137="","",'1. Order'!N1137)</f>
        <v/>
      </c>
      <c r="C1132" s="274" t="str">
        <f>IF('1. Order'!O1137="","",'1. Order'!O1137)</f>
        <v/>
      </c>
      <c r="D1132" s="55" t="str">
        <f>IF('1. Order'!I1137="","",'1. Order'!I1137)</f>
        <v/>
      </c>
      <c r="E1132" s="55" t="str">
        <f>IF('1. Order'!J1137="","",'1. Order'!J1137)</f>
        <v/>
      </c>
      <c r="F1132" s="55" t="str">
        <f>IF('1. Order'!K1137="","",'1. Order'!K1137)</f>
        <v/>
      </c>
      <c r="G1132" s="281" t="str">
        <f>IF('1. Order'!M1137="","",'1. Order'!M1137)</f>
        <v/>
      </c>
      <c r="H1132" s="285"/>
      <c r="I1132" s="101"/>
      <c r="J1132" s="101"/>
      <c r="K1132" s="284" t="str">
        <f>IF('1. Order'!AI1137="","",'1. Order'!AI1137)</f>
        <v/>
      </c>
      <c r="L1132" s="284" t="str">
        <f>IF('1. Order'!AH1137="","",'1. Order'!AH1137)</f>
        <v/>
      </c>
      <c r="M1132" s="101"/>
      <c r="N1132" s="101"/>
      <c r="O1132" s="101"/>
      <c r="P1132" s="112"/>
      <c r="Q1132" s="58"/>
      <c r="R1132" s="56"/>
      <c r="S1132" s="56"/>
      <c r="T1132" s="56"/>
      <c r="U1132" s="57"/>
      <c r="V1132" s="58"/>
      <c r="W1132" s="56"/>
      <c r="X1132" s="56"/>
      <c r="Y1132" s="56"/>
      <c r="Z1132" s="56"/>
      <c r="AA1132" s="56"/>
      <c r="AB1132" s="56"/>
      <c r="AC1132" s="56"/>
      <c r="AD1132" s="56"/>
      <c r="AE1132" s="56"/>
      <c r="AF1132" s="101"/>
      <c r="AG1132" s="112"/>
    </row>
    <row r="1133" spans="1:33">
      <c r="A1133" s="54" t="str">
        <f>IF('1. Order'!B1138="","",'1. Order'!B1138)</f>
        <v/>
      </c>
      <c r="B1133" s="274" t="str">
        <f>IF('1. Order'!N1138="","",'1. Order'!N1138)</f>
        <v/>
      </c>
      <c r="C1133" s="274" t="str">
        <f>IF('1. Order'!O1138="","",'1. Order'!O1138)</f>
        <v/>
      </c>
      <c r="D1133" s="55" t="str">
        <f>IF('1. Order'!I1138="","",'1. Order'!I1138)</f>
        <v/>
      </c>
      <c r="E1133" s="55" t="str">
        <f>IF('1. Order'!J1138="","",'1. Order'!J1138)</f>
        <v/>
      </c>
      <c r="F1133" s="55" t="str">
        <f>IF('1. Order'!K1138="","",'1. Order'!K1138)</f>
        <v/>
      </c>
      <c r="G1133" s="281" t="str">
        <f>IF('1. Order'!M1138="","",'1. Order'!M1138)</f>
        <v/>
      </c>
      <c r="H1133" s="285"/>
      <c r="I1133" s="101"/>
      <c r="J1133" s="101"/>
      <c r="K1133" s="284" t="str">
        <f>IF('1. Order'!AI1138="","",'1. Order'!AI1138)</f>
        <v/>
      </c>
      <c r="L1133" s="284" t="str">
        <f>IF('1. Order'!AH1138="","",'1. Order'!AH1138)</f>
        <v/>
      </c>
      <c r="M1133" s="101"/>
      <c r="N1133" s="101"/>
      <c r="O1133" s="101"/>
      <c r="P1133" s="112"/>
      <c r="Q1133" s="58"/>
      <c r="R1133" s="56"/>
      <c r="S1133" s="56"/>
      <c r="T1133" s="56"/>
      <c r="U1133" s="57"/>
      <c r="V1133" s="58"/>
      <c r="W1133" s="56"/>
      <c r="X1133" s="56"/>
      <c r="Y1133" s="56"/>
      <c r="Z1133" s="56"/>
      <c r="AA1133" s="56"/>
      <c r="AB1133" s="56"/>
      <c r="AC1133" s="56"/>
      <c r="AD1133" s="56"/>
      <c r="AE1133" s="56"/>
      <c r="AF1133" s="101"/>
      <c r="AG1133" s="112"/>
    </row>
    <row r="1134" spans="1:33">
      <c r="A1134" s="54" t="str">
        <f>IF('1. Order'!B1139="","",'1. Order'!B1139)</f>
        <v/>
      </c>
      <c r="B1134" s="274" t="str">
        <f>IF('1. Order'!N1139="","",'1. Order'!N1139)</f>
        <v/>
      </c>
      <c r="C1134" s="274" t="str">
        <f>IF('1. Order'!O1139="","",'1. Order'!O1139)</f>
        <v/>
      </c>
      <c r="D1134" s="55" t="str">
        <f>IF('1. Order'!I1139="","",'1. Order'!I1139)</f>
        <v/>
      </c>
      <c r="E1134" s="55" t="str">
        <f>IF('1. Order'!J1139="","",'1. Order'!J1139)</f>
        <v/>
      </c>
      <c r="F1134" s="55" t="str">
        <f>IF('1. Order'!K1139="","",'1. Order'!K1139)</f>
        <v/>
      </c>
      <c r="G1134" s="281" t="str">
        <f>IF('1. Order'!M1139="","",'1. Order'!M1139)</f>
        <v/>
      </c>
      <c r="H1134" s="285"/>
      <c r="I1134" s="101"/>
      <c r="J1134" s="101"/>
      <c r="K1134" s="284" t="str">
        <f>IF('1. Order'!AI1139="","",'1. Order'!AI1139)</f>
        <v/>
      </c>
      <c r="L1134" s="284" t="str">
        <f>IF('1. Order'!AH1139="","",'1. Order'!AH1139)</f>
        <v/>
      </c>
      <c r="M1134" s="101"/>
      <c r="N1134" s="101"/>
      <c r="O1134" s="101"/>
      <c r="P1134" s="112"/>
      <c r="Q1134" s="58"/>
      <c r="R1134" s="56"/>
      <c r="S1134" s="56"/>
      <c r="T1134" s="56"/>
      <c r="U1134" s="57"/>
      <c r="V1134" s="58"/>
      <c r="W1134" s="56"/>
      <c r="X1134" s="56"/>
      <c r="Y1134" s="56"/>
      <c r="Z1134" s="56"/>
      <c r="AA1134" s="56"/>
      <c r="AB1134" s="56"/>
      <c r="AC1134" s="56"/>
      <c r="AD1134" s="56"/>
      <c r="AE1134" s="56"/>
      <c r="AF1134" s="101"/>
      <c r="AG1134" s="112"/>
    </row>
    <row r="1135" spans="1:33">
      <c r="A1135" s="54" t="str">
        <f>IF('1. Order'!B1140="","",'1. Order'!B1140)</f>
        <v/>
      </c>
      <c r="B1135" s="274" t="str">
        <f>IF('1. Order'!N1140="","",'1. Order'!N1140)</f>
        <v/>
      </c>
      <c r="C1135" s="274" t="str">
        <f>IF('1. Order'!O1140="","",'1. Order'!O1140)</f>
        <v/>
      </c>
      <c r="D1135" s="55" t="str">
        <f>IF('1. Order'!I1140="","",'1. Order'!I1140)</f>
        <v/>
      </c>
      <c r="E1135" s="55" t="str">
        <f>IF('1. Order'!J1140="","",'1. Order'!J1140)</f>
        <v/>
      </c>
      <c r="F1135" s="55" t="str">
        <f>IF('1. Order'!K1140="","",'1. Order'!K1140)</f>
        <v/>
      </c>
      <c r="G1135" s="281" t="str">
        <f>IF('1. Order'!M1140="","",'1. Order'!M1140)</f>
        <v/>
      </c>
      <c r="H1135" s="285"/>
      <c r="I1135" s="101"/>
      <c r="J1135" s="101"/>
      <c r="K1135" s="284" t="str">
        <f>IF('1. Order'!AI1140="","",'1. Order'!AI1140)</f>
        <v/>
      </c>
      <c r="L1135" s="284" t="str">
        <f>IF('1. Order'!AH1140="","",'1. Order'!AH1140)</f>
        <v/>
      </c>
      <c r="M1135" s="101"/>
      <c r="N1135" s="101"/>
      <c r="O1135" s="101"/>
      <c r="P1135" s="112"/>
      <c r="Q1135" s="58"/>
      <c r="R1135" s="56"/>
      <c r="S1135" s="56"/>
      <c r="T1135" s="56"/>
      <c r="U1135" s="57"/>
      <c r="V1135" s="58"/>
      <c r="W1135" s="56"/>
      <c r="X1135" s="56"/>
      <c r="Y1135" s="56"/>
      <c r="Z1135" s="56"/>
      <c r="AA1135" s="56"/>
      <c r="AB1135" s="56"/>
      <c r="AC1135" s="56"/>
      <c r="AD1135" s="56"/>
      <c r="AE1135" s="56"/>
      <c r="AF1135" s="101"/>
      <c r="AG1135" s="112"/>
    </row>
    <row r="1136" spans="1:33">
      <c r="A1136" s="54" t="str">
        <f>IF('1. Order'!B1141="","",'1. Order'!B1141)</f>
        <v/>
      </c>
      <c r="B1136" s="274" t="str">
        <f>IF('1. Order'!N1141="","",'1. Order'!N1141)</f>
        <v/>
      </c>
      <c r="C1136" s="274" t="str">
        <f>IF('1. Order'!O1141="","",'1. Order'!O1141)</f>
        <v/>
      </c>
      <c r="D1136" s="55" t="str">
        <f>IF('1. Order'!I1141="","",'1. Order'!I1141)</f>
        <v/>
      </c>
      <c r="E1136" s="55" t="str">
        <f>IF('1. Order'!J1141="","",'1. Order'!J1141)</f>
        <v/>
      </c>
      <c r="F1136" s="55" t="str">
        <f>IF('1. Order'!K1141="","",'1. Order'!K1141)</f>
        <v/>
      </c>
      <c r="G1136" s="281" t="str">
        <f>IF('1. Order'!M1141="","",'1. Order'!M1141)</f>
        <v/>
      </c>
      <c r="H1136" s="285"/>
      <c r="I1136" s="101"/>
      <c r="J1136" s="101"/>
      <c r="K1136" s="284" t="str">
        <f>IF('1. Order'!AI1141="","",'1. Order'!AI1141)</f>
        <v/>
      </c>
      <c r="L1136" s="284" t="str">
        <f>IF('1. Order'!AH1141="","",'1. Order'!AH1141)</f>
        <v/>
      </c>
      <c r="M1136" s="101"/>
      <c r="N1136" s="101"/>
      <c r="O1136" s="101"/>
      <c r="P1136" s="112"/>
      <c r="Q1136" s="58"/>
      <c r="R1136" s="56"/>
      <c r="S1136" s="56"/>
      <c r="T1136" s="56"/>
      <c r="U1136" s="57"/>
      <c r="V1136" s="58"/>
      <c r="W1136" s="56"/>
      <c r="X1136" s="56"/>
      <c r="Y1136" s="56"/>
      <c r="Z1136" s="56"/>
      <c r="AA1136" s="56"/>
      <c r="AB1136" s="56"/>
      <c r="AC1136" s="56"/>
      <c r="AD1136" s="56"/>
      <c r="AE1136" s="56"/>
      <c r="AF1136" s="101"/>
      <c r="AG1136" s="112"/>
    </row>
    <row r="1137" spans="1:33">
      <c r="A1137" s="54" t="str">
        <f>IF('1. Order'!B1142="","",'1. Order'!B1142)</f>
        <v/>
      </c>
      <c r="B1137" s="274" t="str">
        <f>IF('1. Order'!N1142="","",'1. Order'!N1142)</f>
        <v/>
      </c>
      <c r="C1137" s="274" t="str">
        <f>IF('1. Order'!O1142="","",'1. Order'!O1142)</f>
        <v/>
      </c>
      <c r="D1137" s="55" t="str">
        <f>IF('1. Order'!I1142="","",'1. Order'!I1142)</f>
        <v/>
      </c>
      <c r="E1137" s="55" t="str">
        <f>IF('1. Order'!J1142="","",'1. Order'!J1142)</f>
        <v/>
      </c>
      <c r="F1137" s="55" t="str">
        <f>IF('1. Order'!K1142="","",'1. Order'!K1142)</f>
        <v/>
      </c>
      <c r="G1137" s="281" t="str">
        <f>IF('1. Order'!M1142="","",'1. Order'!M1142)</f>
        <v/>
      </c>
      <c r="H1137" s="285"/>
      <c r="I1137" s="101"/>
      <c r="J1137" s="101"/>
      <c r="K1137" s="284" t="str">
        <f>IF('1. Order'!AI1142="","",'1. Order'!AI1142)</f>
        <v/>
      </c>
      <c r="L1137" s="284" t="str">
        <f>IF('1. Order'!AH1142="","",'1. Order'!AH1142)</f>
        <v/>
      </c>
      <c r="M1137" s="101"/>
      <c r="N1137" s="101"/>
      <c r="O1137" s="101"/>
      <c r="P1137" s="112"/>
      <c r="Q1137" s="58"/>
      <c r="R1137" s="56"/>
      <c r="S1137" s="56"/>
      <c r="T1137" s="56"/>
      <c r="U1137" s="57"/>
      <c r="V1137" s="58"/>
      <c r="W1137" s="56"/>
      <c r="X1137" s="56"/>
      <c r="Y1137" s="56"/>
      <c r="Z1137" s="56"/>
      <c r="AA1137" s="56"/>
      <c r="AB1137" s="56"/>
      <c r="AC1137" s="56"/>
      <c r="AD1137" s="56"/>
      <c r="AE1137" s="56"/>
      <c r="AF1137" s="101"/>
      <c r="AG1137" s="112"/>
    </row>
    <row r="1138" spans="1:33">
      <c r="A1138" s="54" t="str">
        <f>IF('1. Order'!B1143="","",'1. Order'!B1143)</f>
        <v/>
      </c>
      <c r="B1138" s="274" t="str">
        <f>IF('1. Order'!N1143="","",'1. Order'!N1143)</f>
        <v/>
      </c>
      <c r="C1138" s="274" t="str">
        <f>IF('1. Order'!O1143="","",'1. Order'!O1143)</f>
        <v/>
      </c>
      <c r="D1138" s="55" t="str">
        <f>IF('1. Order'!I1143="","",'1. Order'!I1143)</f>
        <v/>
      </c>
      <c r="E1138" s="55" t="str">
        <f>IF('1. Order'!J1143="","",'1. Order'!J1143)</f>
        <v/>
      </c>
      <c r="F1138" s="55" t="str">
        <f>IF('1. Order'!K1143="","",'1. Order'!K1143)</f>
        <v/>
      </c>
      <c r="G1138" s="281" t="str">
        <f>IF('1. Order'!M1143="","",'1. Order'!M1143)</f>
        <v/>
      </c>
      <c r="H1138" s="285"/>
      <c r="I1138" s="101"/>
      <c r="J1138" s="101"/>
      <c r="K1138" s="284" t="str">
        <f>IF('1. Order'!AI1143="","",'1. Order'!AI1143)</f>
        <v/>
      </c>
      <c r="L1138" s="284" t="str">
        <f>IF('1. Order'!AH1143="","",'1. Order'!AH1143)</f>
        <v/>
      </c>
      <c r="M1138" s="101"/>
      <c r="N1138" s="101"/>
      <c r="O1138" s="101"/>
      <c r="P1138" s="112"/>
      <c r="Q1138" s="58"/>
      <c r="R1138" s="56"/>
      <c r="S1138" s="56"/>
      <c r="T1138" s="56"/>
      <c r="U1138" s="57"/>
      <c r="V1138" s="58"/>
      <c r="W1138" s="56"/>
      <c r="X1138" s="56"/>
      <c r="Y1138" s="56"/>
      <c r="Z1138" s="56"/>
      <c r="AA1138" s="56"/>
      <c r="AB1138" s="56"/>
      <c r="AC1138" s="56"/>
      <c r="AD1138" s="56"/>
      <c r="AE1138" s="56"/>
      <c r="AF1138" s="101"/>
      <c r="AG1138" s="112"/>
    </row>
    <row r="1139" spans="1:33">
      <c r="A1139" s="54" t="str">
        <f>IF('1. Order'!B1144="","",'1. Order'!B1144)</f>
        <v/>
      </c>
      <c r="B1139" s="274" t="str">
        <f>IF('1. Order'!N1144="","",'1. Order'!N1144)</f>
        <v/>
      </c>
      <c r="C1139" s="274" t="str">
        <f>IF('1. Order'!O1144="","",'1. Order'!O1144)</f>
        <v/>
      </c>
      <c r="D1139" s="55" t="str">
        <f>IF('1. Order'!I1144="","",'1. Order'!I1144)</f>
        <v/>
      </c>
      <c r="E1139" s="55" t="str">
        <f>IF('1. Order'!J1144="","",'1. Order'!J1144)</f>
        <v/>
      </c>
      <c r="F1139" s="55" t="str">
        <f>IF('1. Order'!K1144="","",'1. Order'!K1144)</f>
        <v/>
      </c>
      <c r="G1139" s="281" t="str">
        <f>IF('1. Order'!M1144="","",'1. Order'!M1144)</f>
        <v/>
      </c>
      <c r="H1139" s="285"/>
      <c r="I1139" s="101"/>
      <c r="J1139" s="101"/>
      <c r="K1139" s="284" t="str">
        <f>IF('1. Order'!AI1144="","",'1. Order'!AI1144)</f>
        <v/>
      </c>
      <c r="L1139" s="284" t="str">
        <f>IF('1. Order'!AH1144="","",'1. Order'!AH1144)</f>
        <v/>
      </c>
      <c r="M1139" s="101"/>
      <c r="N1139" s="101"/>
      <c r="O1139" s="101"/>
      <c r="P1139" s="112"/>
      <c r="Q1139" s="58"/>
      <c r="R1139" s="56"/>
      <c r="S1139" s="56"/>
      <c r="T1139" s="56"/>
      <c r="U1139" s="57"/>
      <c r="V1139" s="58"/>
      <c r="W1139" s="56"/>
      <c r="X1139" s="56"/>
      <c r="Y1139" s="56"/>
      <c r="Z1139" s="56"/>
      <c r="AA1139" s="56"/>
      <c r="AB1139" s="56"/>
      <c r="AC1139" s="56"/>
      <c r="AD1139" s="56"/>
      <c r="AE1139" s="56"/>
      <c r="AF1139" s="101"/>
      <c r="AG1139" s="112"/>
    </row>
    <row r="1140" spans="1:33">
      <c r="A1140" s="54" t="str">
        <f>IF('1. Order'!B1145="","",'1. Order'!B1145)</f>
        <v/>
      </c>
      <c r="B1140" s="274" t="str">
        <f>IF('1. Order'!N1145="","",'1. Order'!N1145)</f>
        <v/>
      </c>
      <c r="C1140" s="274" t="str">
        <f>IF('1. Order'!O1145="","",'1. Order'!O1145)</f>
        <v/>
      </c>
      <c r="D1140" s="55" t="str">
        <f>IF('1. Order'!I1145="","",'1. Order'!I1145)</f>
        <v/>
      </c>
      <c r="E1140" s="55" t="str">
        <f>IF('1. Order'!J1145="","",'1. Order'!J1145)</f>
        <v/>
      </c>
      <c r="F1140" s="55" t="str">
        <f>IF('1. Order'!K1145="","",'1. Order'!K1145)</f>
        <v/>
      </c>
      <c r="G1140" s="281" t="str">
        <f>IF('1. Order'!M1145="","",'1. Order'!M1145)</f>
        <v/>
      </c>
      <c r="H1140" s="285"/>
      <c r="I1140" s="101"/>
      <c r="J1140" s="101"/>
      <c r="K1140" s="284" t="str">
        <f>IF('1. Order'!AI1145="","",'1. Order'!AI1145)</f>
        <v/>
      </c>
      <c r="L1140" s="284" t="str">
        <f>IF('1. Order'!AH1145="","",'1. Order'!AH1145)</f>
        <v/>
      </c>
      <c r="M1140" s="101"/>
      <c r="N1140" s="101"/>
      <c r="O1140" s="101"/>
      <c r="P1140" s="112"/>
      <c r="Q1140" s="58"/>
      <c r="R1140" s="56"/>
      <c r="S1140" s="56"/>
      <c r="T1140" s="56"/>
      <c r="U1140" s="57"/>
      <c r="V1140" s="58"/>
      <c r="W1140" s="56"/>
      <c r="X1140" s="56"/>
      <c r="Y1140" s="56"/>
      <c r="Z1140" s="56"/>
      <c r="AA1140" s="56"/>
      <c r="AB1140" s="56"/>
      <c r="AC1140" s="56"/>
      <c r="AD1140" s="56"/>
      <c r="AE1140" s="56"/>
      <c r="AF1140" s="101"/>
      <c r="AG1140" s="112"/>
    </row>
    <row r="1141" spans="1:33">
      <c r="A1141" s="54" t="str">
        <f>IF('1. Order'!B1146="","",'1. Order'!B1146)</f>
        <v/>
      </c>
      <c r="B1141" s="274" t="str">
        <f>IF('1. Order'!N1146="","",'1. Order'!N1146)</f>
        <v/>
      </c>
      <c r="C1141" s="274" t="str">
        <f>IF('1. Order'!O1146="","",'1. Order'!O1146)</f>
        <v/>
      </c>
      <c r="D1141" s="55" t="str">
        <f>IF('1. Order'!I1146="","",'1. Order'!I1146)</f>
        <v/>
      </c>
      <c r="E1141" s="55" t="str">
        <f>IF('1. Order'!J1146="","",'1. Order'!J1146)</f>
        <v/>
      </c>
      <c r="F1141" s="55" t="str">
        <f>IF('1. Order'!K1146="","",'1. Order'!K1146)</f>
        <v/>
      </c>
      <c r="G1141" s="281" t="str">
        <f>IF('1. Order'!M1146="","",'1. Order'!M1146)</f>
        <v/>
      </c>
      <c r="H1141" s="285"/>
      <c r="I1141" s="101"/>
      <c r="J1141" s="101"/>
      <c r="K1141" s="284" t="str">
        <f>IF('1. Order'!AI1146="","",'1. Order'!AI1146)</f>
        <v/>
      </c>
      <c r="L1141" s="284" t="str">
        <f>IF('1. Order'!AH1146="","",'1. Order'!AH1146)</f>
        <v/>
      </c>
      <c r="M1141" s="101"/>
      <c r="N1141" s="101"/>
      <c r="O1141" s="101"/>
      <c r="P1141" s="112"/>
      <c r="Q1141" s="58"/>
      <c r="R1141" s="56"/>
      <c r="S1141" s="56"/>
      <c r="T1141" s="56"/>
      <c r="U1141" s="57"/>
      <c r="V1141" s="58"/>
      <c r="W1141" s="56"/>
      <c r="X1141" s="56"/>
      <c r="Y1141" s="56"/>
      <c r="Z1141" s="56"/>
      <c r="AA1141" s="56"/>
      <c r="AB1141" s="56"/>
      <c r="AC1141" s="56"/>
      <c r="AD1141" s="56"/>
      <c r="AE1141" s="56"/>
      <c r="AF1141" s="101"/>
      <c r="AG1141" s="112"/>
    </row>
    <row r="1142" spans="1:33">
      <c r="A1142" s="54" t="str">
        <f>IF('1. Order'!B1147="","",'1. Order'!B1147)</f>
        <v/>
      </c>
      <c r="B1142" s="274" t="str">
        <f>IF('1. Order'!N1147="","",'1. Order'!N1147)</f>
        <v/>
      </c>
      <c r="C1142" s="274" t="str">
        <f>IF('1. Order'!O1147="","",'1. Order'!O1147)</f>
        <v/>
      </c>
      <c r="D1142" s="55" t="str">
        <f>IF('1. Order'!I1147="","",'1. Order'!I1147)</f>
        <v/>
      </c>
      <c r="E1142" s="55" t="str">
        <f>IF('1. Order'!J1147="","",'1. Order'!J1147)</f>
        <v/>
      </c>
      <c r="F1142" s="55" t="str">
        <f>IF('1. Order'!K1147="","",'1. Order'!K1147)</f>
        <v/>
      </c>
      <c r="G1142" s="281" t="str">
        <f>IF('1. Order'!M1147="","",'1. Order'!M1147)</f>
        <v/>
      </c>
      <c r="H1142" s="285"/>
      <c r="I1142" s="101"/>
      <c r="J1142" s="101"/>
      <c r="K1142" s="284" t="str">
        <f>IF('1. Order'!AI1147="","",'1. Order'!AI1147)</f>
        <v/>
      </c>
      <c r="L1142" s="284" t="str">
        <f>IF('1. Order'!AH1147="","",'1. Order'!AH1147)</f>
        <v/>
      </c>
      <c r="M1142" s="101"/>
      <c r="N1142" s="101"/>
      <c r="O1142" s="101"/>
      <c r="P1142" s="112"/>
      <c r="Q1142" s="58"/>
      <c r="R1142" s="56"/>
      <c r="S1142" s="56"/>
      <c r="T1142" s="56"/>
      <c r="U1142" s="57"/>
      <c r="V1142" s="58"/>
      <c r="W1142" s="56"/>
      <c r="X1142" s="56"/>
      <c r="Y1142" s="56"/>
      <c r="Z1142" s="56"/>
      <c r="AA1142" s="56"/>
      <c r="AB1142" s="56"/>
      <c r="AC1142" s="56"/>
      <c r="AD1142" s="56"/>
      <c r="AE1142" s="56"/>
      <c r="AF1142" s="101"/>
      <c r="AG1142" s="112"/>
    </row>
    <row r="1143" spans="1:33">
      <c r="A1143" s="54" t="str">
        <f>IF('1. Order'!B1148="","",'1. Order'!B1148)</f>
        <v/>
      </c>
      <c r="B1143" s="274" t="str">
        <f>IF('1. Order'!N1148="","",'1. Order'!N1148)</f>
        <v/>
      </c>
      <c r="C1143" s="274" t="str">
        <f>IF('1. Order'!O1148="","",'1. Order'!O1148)</f>
        <v/>
      </c>
      <c r="D1143" s="55" t="str">
        <f>IF('1. Order'!I1148="","",'1. Order'!I1148)</f>
        <v/>
      </c>
      <c r="E1143" s="55" t="str">
        <f>IF('1. Order'!J1148="","",'1. Order'!J1148)</f>
        <v/>
      </c>
      <c r="F1143" s="55" t="str">
        <f>IF('1. Order'!K1148="","",'1. Order'!K1148)</f>
        <v/>
      </c>
      <c r="G1143" s="281" t="str">
        <f>IF('1. Order'!M1148="","",'1. Order'!M1148)</f>
        <v/>
      </c>
      <c r="H1143" s="285"/>
      <c r="I1143" s="101"/>
      <c r="J1143" s="101"/>
      <c r="K1143" s="284" t="str">
        <f>IF('1. Order'!AI1148="","",'1. Order'!AI1148)</f>
        <v/>
      </c>
      <c r="L1143" s="284" t="str">
        <f>IF('1. Order'!AH1148="","",'1. Order'!AH1148)</f>
        <v/>
      </c>
      <c r="M1143" s="101"/>
      <c r="N1143" s="101"/>
      <c r="O1143" s="101"/>
      <c r="P1143" s="112"/>
      <c r="Q1143" s="58"/>
      <c r="R1143" s="56"/>
      <c r="S1143" s="56"/>
      <c r="T1143" s="56"/>
      <c r="U1143" s="57"/>
      <c r="V1143" s="58"/>
      <c r="W1143" s="56"/>
      <c r="X1143" s="56"/>
      <c r="Y1143" s="56"/>
      <c r="Z1143" s="56"/>
      <c r="AA1143" s="56"/>
      <c r="AB1143" s="56"/>
      <c r="AC1143" s="56"/>
      <c r="AD1143" s="56"/>
      <c r="AE1143" s="56"/>
      <c r="AF1143" s="101"/>
      <c r="AG1143" s="112"/>
    </row>
    <row r="1144" spans="1:33">
      <c r="A1144" s="54" t="str">
        <f>IF('1. Order'!B1149="","",'1. Order'!B1149)</f>
        <v/>
      </c>
      <c r="B1144" s="274" t="str">
        <f>IF('1. Order'!N1149="","",'1. Order'!N1149)</f>
        <v/>
      </c>
      <c r="C1144" s="274" t="str">
        <f>IF('1. Order'!O1149="","",'1. Order'!O1149)</f>
        <v/>
      </c>
      <c r="D1144" s="55" t="str">
        <f>IF('1. Order'!I1149="","",'1. Order'!I1149)</f>
        <v/>
      </c>
      <c r="E1144" s="55" t="str">
        <f>IF('1. Order'!J1149="","",'1. Order'!J1149)</f>
        <v/>
      </c>
      <c r="F1144" s="55" t="str">
        <f>IF('1. Order'!K1149="","",'1. Order'!K1149)</f>
        <v/>
      </c>
      <c r="G1144" s="281" t="str">
        <f>IF('1. Order'!M1149="","",'1. Order'!M1149)</f>
        <v/>
      </c>
      <c r="H1144" s="285"/>
      <c r="I1144" s="101"/>
      <c r="J1144" s="101"/>
      <c r="K1144" s="284" t="str">
        <f>IF('1. Order'!AI1149="","",'1. Order'!AI1149)</f>
        <v/>
      </c>
      <c r="L1144" s="284" t="str">
        <f>IF('1. Order'!AH1149="","",'1. Order'!AH1149)</f>
        <v/>
      </c>
      <c r="M1144" s="101"/>
      <c r="N1144" s="101"/>
      <c r="O1144" s="101"/>
      <c r="P1144" s="112"/>
      <c r="Q1144" s="58"/>
      <c r="R1144" s="56"/>
      <c r="S1144" s="56"/>
      <c r="T1144" s="56"/>
      <c r="U1144" s="57"/>
      <c r="V1144" s="58"/>
      <c r="W1144" s="56"/>
      <c r="X1144" s="56"/>
      <c r="Y1144" s="56"/>
      <c r="Z1144" s="56"/>
      <c r="AA1144" s="56"/>
      <c r="AB1144" s="56"/>
      <c r="AC1144" s="56"/>
      <c r="AD1144" s="56"/>
      <c r="AE1144" s="56"/>
      <c r="AF1144" s="101"/>
      <c r="AG1144" s="112"/>
    </row>
    <row r="1145" spans="1:33">
      <c r="A1145" s="54" t="str">
        <f>IF('1. Order'!B1150="","",'1. Order'!B1150)</f>
        <v/>
      </c>
      <c r="B1145" s="274" t="str">
        <f>IF('1. Order'!N1150="","",'1. Order'!N1150)</f>
        <v/>
      </c>
      <c r="C1145" s="274" t="str">
        <f>IF('1. Order'!O1150="","",'1. Order'!O1150)</f>
        <v/>
      </c>
      <c r="D1145" s="55" t="str">
        <f>IF('1. Order'!I1150="","",'1. Order'!I1150)</f>
        <v/>
      </c>
      <c r="E1145" s="55" t="str">
        <f>IF('1. Order'!J1150="","",'1. Order'!J1150)</f>
        <v/>
      </c>
      <c r="F1145" s="55" t="str">
        <f>IF('1. Order'!K1150="","",'1. Order'!K1150)</f>
        <v/>
      </c>
      <c r="G1145" s="281" t="str">
        <f>IF('1. Order'!M1150="","",'1. Order'!M1150)</f>
        <v/>
      </c>
      <c r="H1145" s="285"/>
      <c r="I1145" s="101"/>
      <c r="J1145" s="101"/>
      <c r="K1145" s="284" t="str">
        <f>IF('1. Order'!AI1150="","",'1. Order'!AI1150)</f>
        <v/>
      </c>
      <c r="L1145" s="284" t="str">
        <f>IF('1. Order'!AH1150="","",'1. Order'!AH1150)</f>
        <v/>
      </c>
      <c r="M1145" s="101"/>
      <c r="N1145" s="101"/>
      <c r="O1145" s="101"/>
      <c r="P1145" s="112"/>
      <c r="Q1145" s="58"/>
      <c r="R1145" s="56"/>
      <c r="S1145" s="56"/>
      <c r="T1145" s="56"/>
      <c r="U1145" s="57"/>
      <c r="V1145" s="58"/>
      <c r="W1145" s="56"/>
      <c r="X1145" s="56"/>
      <c r="Y1145" s="56"/>
      <c r="Z1145" s="56"/>
      <c r="AA1145" s="56"/>
      <c r="AB1145" s="56"/>
      <c r="AC1145" s="56"/>
      <c r="AD1145" s="56"/>
      <c r="AE1145" s="56"/>
      <c r="AF1145" s="101"/>
      <c r="AG1145" s="112"/>
    </row>
    <row r="1146" spans="1:33">
      <c r="A1146" s="54" t="str">
        <f>IF('1. Order'!B1151="","",'1. Order'!B1151)</f>
        <v/>
      </c>
      <c r="B1146" s="274" t="str">
        <f>IF('1. Order'!N1151="","",'1. Order'!N1151)</f>
        <v/>
      </c>
      <c r="C1146" s="274" t="str">
        <f>IF('1. Order'!O1151="","",'1. Order'!O1151)</f>
        <v/>
      </c>
      <c r="D1146" s="55" t="str">
        <f>IF('1. Order'!I1151="","",'1. Order'!I1151)</f>
        <v/>
      </c>
      <c r="E1146" s="55" t="str">
        <f>IF('1. Order'!J1151="","",'1. Order'!J1151)</f>
        <v/>
      </c>
      <c r="F1146" s="55" t="str">
        <f>IF('1. Order'!K1151="","",'1. Order'!K1151)</f>
        <v/>
      </c>
      <c r="G1146" s="281" t="str">
        <f>IF('1. Order'!M1151="","",'1. Order'!M1151)</f>
        <v/>
      </c>
      <c r="H1146" s="285"/>
      <c r="I1146" s="101"/>
      <c r="J1146" s="101"/>
      <c r="K1146" s="284" t="str">
        <f>IF('1. Order'!AI1151="","",'1. Order'!AI1151)</f>
        <v/>
      </c>
      <c r="L1146" s="284" t="str">
        <f>IF('1. Order'!AH1151="","",'1. Order'!AH1151)</f>
        <v/>
      </c>
      <c r="M1146" s="101"/>
      <c r="N1146" s="101"/>
      <c r="O1146" s="101"/>
      <c r="P1146" s="112"/>
      <c r="Q1146" s="58"/>
      <c r="R1146" s="56"/>
      <c r="S1146" s="56"/>
      <c r="T1146" s="56"/>
      <c r="U1146" s="57"/>
      <c r="V1146" s="58"/>
      <c r="W1146" s="56"/>
      <c r="X1146" s="56"/>
      <c r="Y1146" s="56"/>
      <c r="Z1146" s="56"/>
      <c r="AA1146" s="56"/>
      <c r="AB1146" s="56"/>
      <c r="AC1146" s="56"/>
      <c r="AD1146" s="56"/>
      <c r="AE1146" s="56"/>
      <c r="AF1146" s="101"/>
      <c r="AG1146" s="112"/>
    </row>
    <row r="1147" spans="1:33">
      <c r="A1147" s="54" t="str">
        <f>IF('1. Order'!B1152="","",'1. Order'!B1152)</f>
        <v/>
      </c>
      <c r="B1147" s="274" t="str">
        <f>IF('1. Order'!N1152="","",'1. Order'!N1152)</f>
        <v/>
      </c>
      <c r="C1147" s="274" t="str">
        <f>IF('1. Order'!O1152="","",'1. Order'!O1152)</f>
        <v/>
      </c>
      <c r="D1147" s="55" t="str">
        <f>IF('1. Order'!I1152="","",'1. Order'!I1152)</f>
        <v/>
      </c>
      <c r="E1147" s="55" t="str">
        <f>IF('1. Order'!J1152="","",'1. Order'!J1152)</f>
        <v/>
      </c>
      <c r="F1147" s="55" t="str">
        <f>IF('1. Order'!K1152="","",'1. Order'!K1152)</f>
        <v/>
      </c>
      <c r="G1147" s="281" t="str">
        <f>IF('1. Order'!M1152="","",'1. Order'!M1152)</f>
        <v/>
      </c>
      <c r="H1147" s="285"/>
      <c r="I1147" s="101"/>
      <c r="J1147" s="101"/>
      <c r="K1147" s="284" t="str">
        <f>IF('1. Order'!AI1152="","",'1. Order'!AI1152)</f>
        <v/>
      </c>
      <c r="L1147" s="284" t="str">
        <f>IF('1. Order'!AH1152="","",'1. Order'!AH1152)</f>
        <v/>
      </c>
      <c r="M1147" s="101"/>
      <c r="N1147" s="101"/>
      <c r="O1147" s="101"/>
      <c r="P1147" s="112"/>
      <c r="Q1147" s="58"/>
      <c r="R1147" s="56"/>
      <c r="S1147" s="56"/>
      <c r="T1147" s="56"/>
      <c r="U1147" s="57"/>
      <c r="V1147" s="58"/>
      <c r="W1147" s="56"/>
      <c r="X1147" s="56"/>
      <c r="Y1147" s="56"/>
      <c r="Z1147" s="56"/>
      <c r="AA1147" s="56"/>
      <c r="AB1147" s="56"/>
      <c r="AC1147" s="56"/>
      <c r="AD1147" s="56"/>
      <c r="AE1147" s="56"/>
      <c r="AF1147" s="101"/>
      <c r="AG1147" s="112"/>
    </row>
    <row r="1148" spans="1:33">
      <c r="A1148" s="54" t="str">
        <f>IF('1. Order'!B1153="","",'1. Order'!B1153)</f>
        <v/>
      </c>
      <c r="B1148" s="274" t="str">
        <f>IF('1. Order'!N1153="","",'1. Order'!N1153)</f>
        <v/>
      </c>
      <c r="C1148" s="274" t="str">
        <f>IF('1. Order'!O1153="","",'1. Order'!O1153)</f>
        <v/>
      </c>
      <c r="D1148" s="55" t="str">
        <f>IF('1. Order'!I1153="","",'1. Order'!I1153)</f>
        <v/>
      </c>
      <c r="E1148" s="55" t="str">
        <f>IF('1. Order'!J1153="","",'1. Order'!J1153)</f>
        <v/>
      </c>
      <c r="F1148" s="55" t="str">
        <f>IF('1. Order'!K1153="","",'1. Order'!K1153)</f>
        <v/>
      </c>
      <c r="G1148" s="281" t="str">
        <f>IF('1. Order'!M1153="","",'1. Order'!M1153)</f>
        <v/>
      </c>
      <c r="H1148" s="285"/>
      <c r="I1148" s="101"/>
      <c r="J1148" s="101"/>
      <c r="K1148" s="284" t="str">
        <f>IF('1. Order'!AI1153="","",'1. Order'!AI1153)</f>
        <v/>
      </c>
      <c r="L1148" s="284" t="str">
        <f>IF('1. Order'!AH1153="","",'1. Order'!AH1153)</f>
        <v/>
      </c>
      <c r="M1148" s="101"/>
      <c r="N1148" s="101"/>
      <c r="O1148" s="101"/>
      <c r="P1148" s="112"/>
      <c r="Q1148" s="58"/>
      <c r="R1148" s="56"/>
      <c r="S1148" s="56"/>
      <c r="T1148" s="56"/>
      <c r="U1148" s="57"/>
      <c r="V1148" s="58"/>
      <c r="W1148" s="56"/>
      <c r="X1148" s="56"/>
      <c r="Y1148" s="56"/>
      <c r="Z1148" s="56"/>
      <c r="AA1148" s="56"/>
      <c r="AB1148" s="56"/>
      <c r="AC1148" s="56"/>
      <c r="AD1148" s="56"/>
      <c r="AE1148" s="56"/>
      <c r="AF1148" s="101"/>
      <c r="AG1148" s="112"/>
    </row>
    <row r="1149" spans="1:33">
      <c r="A1149" s="54" t="str">
        <f>IF('1. Order'!B1154="","",'1. Order'!B1154)</f>
        <v/>
      </c>
      <c r="B1149" s="274" t="str">
        <f>IF('1. Order'!N1154="","",'1. Order'!N1154)</f>
        <v/>
      </c>
      <c r="C1149" s="274" t="str">
        <f>IF('1. Order'!O1154="","",'1. Order'!O1154)</f>
        <v/>
      </c>
      <c r="D1149" s="55" t="str">
        <f>IF('1. Order'!I1154="","",'1. Order'!I1154)</f>
        <v/>
      </c>
      <c r="E1149" s="55" t="str">
        <f>IF('1. Order'!J1154="","",'1. Order'!J1154)</f>
        <v/>
      </c>
      <c r="F1149" s="55" t="str">
        <f>IF('1. Order'!K1154="","",'1. Order'!K1154)</f>
        <v/>
      </c>
      <c r="G1149" s="281" t="str">
        <f>IF('1. Order'!M1154="","",'1. Order'!M1154)</f>
        <v/>
      </c>
      <c r="H1149" s="285"/>
      <c r="I1149" s="101"/>
      <c r="J1149" s="101"/>
      <c r="K1149" s="284" t="str">
        <f>IF('1. Order'!AI1154="","",'1. Order'!AI1154)</f>
        <v/>
      </c>
      <c r="L1149" s="284" t="str">
        <f>IF('1. Order'!AH1154="","",'1. Order'!AH1154)</f>
        <v/>
      </c>
      <c r="M1149" s="101"/>
      <c r="N1149" s="101"/>
      <c r="O1149" s="101"/>
      <c r="P1149" s="112"/>
      <c r="Q1149" s="58"/>
      <c r="R1149" s="56"/>
      <c r="S1149" s="56"/>
      <c r="T1149" s="56"/>
      <c r="U1149" s="57"/>
      <c r="V1149" s="58"/>
      <c r="W1149" s="56"/>
      <c r="X1149" s="56"/>
      <c r="Y1149" s="56"/>
      <c r="Z1149" s="56"/>
      <c r="AA1149" s="56"/>
      <c r="AB1149" s="56"/>
      <c r="AC1149" s="56"/>
      <c r="AD1149" s="56"/>
      <c r="AE1149" s="56"/>
      <c r="AF1149" s="101"/>
      <c r="AG1149" s="112"/>
    </row>
    <row r="1150" spans="1:33">
      <c r="A1150" s="54" t="str">
        <f>IF('1. Order'!B1155="","",'1. Order'!B1155)</f>
        <v/>
      </c>
      <c r="B1150" s="274" t="str">
        <f>IF('1. Order'!N1155="","",'1. Order'!N1155)</f>
        <v/>
      </c>
      <c r="C1150" s="274" t="str">
        <f>IF('1. Order'!O1155="","",'1. Order'!O1155)</f>
        <v/>
      </c>
      <c r="D1150" s="55" t="str">
        <f>IF('1. Order'!I1155="","",'1. Order'!I1155)</f>
        <v/>
      </c>
      <c r="E1150" s="55" t="str">
        <f>IF('1. Order'!J1155="","",'1. Order'!J1155)</f>
        <v/>
      </c>
      <c r="F1150" s="55" t="str">
        <f>IF('1. Order'!K1155="","",'1. Order'!K1155)</f>
        <v/>
      </c>
      <c r="G1150" s="281" t="str">
        <f>IF('1. Order'!M1155="","",'1. Order'!M1155)</f>
        <v/>
      </c>
      <c r="H1150" s="285"/>
      <c r="I1150" s="101"/>
      <c r="J1150" s="101"/>
      <c r="K1150" s="284" t="str">
        <f>IF('1. Order'!AI1155="","",'1. Order'!AI1155)</f>
        <v/>
      </c>
      <c r="L1150" s="284" t="str">
        <f>IF('1. Order'!AH1155="","",'1. Order'!AH1155)</f>
        <v/>
      </c>
      <c r="M1150" s="101"/>
      <c r="N1150" s="101"/>
      <c r="O1150" s="101"/>
      <c r="P1150" s="112"/>
      <c r="Q1150" s="58"/>
      <c r="R1150" s="56"/>
      <c r="S1150" s="56"/>
      <c r="T1150" s="56"/>
      <c r="U1150" s="57"/>
      <c r="V1150" s="58"/>
      <c r="W1150" s="56"/>
      <c r="X1150" s="56"/>
      <c r="Y1150" s="56"/>
      <c r="Z1150" s="56"/>
      <c r="AA1150" s="56"/>
      <c r="AB1150" s="56"/>
      <c r="AC1150" s="56"/>
      <c r="AD1150" s="56"/>
      <c r="AE1150" s="56"/>
      <c r="AF1150" s="101"/>
      <c r="AG1150" s="112"/>
    </row>
    <row r="1151" spans="1:33">
      <c r="A1151" s="54" t="str">
        <f>IF('1. Order'!B1156="","",'1. Order'!B1156)</f>
        <v/>
      </c>
      <c r="B1151" s="274" t="str">
        <f>IF('1. Order'!N1156="","",'1. Order'!N1156)</f>
        <v/>
      </c>
      <c r="C1151" s="274" t="str">
        <f>IF('1. Order'!O1156="","",'1. Order'!O1156)</f>
        <v/>
      </c>
      <c r="D1151" s="55" t="str">
        <f>IF('1. Order'!I1156="","",'1. Order'!I1156)</f>
        <v/>
      </c>
      <c r="E1151" s="55" t="str">
        <f>IF('1. Order'!J1156="","",'1. Order'!J1156)</f>
        <v/>
      </c>
      <c r="F1151" s="55" t="str">
        <f>IF('1. Order'!K1156="","",'1. Order'!K1156)</f>
        <v/>
      </c>
      <c r="G1151" s="281" t="str">
        <f>IF('1. Order'!M1156="","",'1. Order'!M1156)</f>
        <v/>
      </c>
      <c r="H1151" s="285"/>
      <c r="I1151" s="101"/>
      <c r="J1151" s="101"/>
      <c r="K1151" s="284" t="str">
        <f>IF('1. Order'!AI1156="","",'1. Order'!AI1156)</f>
        <v/>
      </c>
      <c r="L1151" s="284" t="str">
        <f>IF('1. Order'!AH1156="","",'1. Order'!AH1156)</f>
        <v/>
      </c>
      <c r="M1151" s="101"/>
      <c r="N1151" s="101"/>
      <c r="O1151" s="101"/>
      <c r="P1151" s="112"/>
      <c r="Q1151" s="58"/>
      <c r="R1151" s="56"/>
      <c r="S1151" s="56"/>
      <c r="T1151" s="56"/>
      <c r="U1151" s="57"/>
      <c r="V1151" s="58"/>
      <c r="W1151" s="56"/>
      <c r="X1151" s="56"/>
      <c r="Y1151" s="56"/>
      <c r="Z1151" s="56"/>
      <c r="AA1151" s="56"/>
      <c r="AB1151" s="56"/>
      <c r="AC1151" s="56"/>
      <c r="AD1151" s="56"/>
      <c r="AE1151" s="56"/>
      <c r="AF1151" s="101"/>
      <c r="AG1151" s="112"/>
    </row>
    <row r="1152" spans="1:33">
      <c r="A1152" s="54" t="str">
        <f>IF('1. Order'!B1157="","",'1. Order'!B1157)</f>
        <v/>
      </c>
      <c r="B1152" s="274" t="str">
        <f>IF('1. Order'!N1157="","",'1. Order'!N1157)</f>
        <v/>
      </c>
      <c r="C1152" s="274" t="str">
        <f>IF('1. Order'!O1157="","",'1. Order'!O1157)</f>
        <v/>
      </c>
      <c r="D1152" s="55" t="str">
        <f>IF('1. Order'!I1157="","",'1. Order'!I1157)</f>
        <v/>
      </c>
      <c r="E1152" s="55" t="str">
        <f>IF('1. Order'!J1157="","",'1. Order'!J1157)</f>
        <v/>
      </c>
      <c r="F1152" s="55" t="str">
        <f>IF('1. Order'!K1157="","",'1. Order'!K1157)</f>
        <v/>
      </c>
      <c r="G1152" s="281" t="str">
        <f>IF('1. Order'!M1157="","",'1. Order'!M1157)</f>
        <v/>
      </c>
      <c r="H1152" s="285"/>
      <c r="I1152" s="101"/>
      <c r="J1152" s="101"/>
      <c r="K1152" s="284" t="str">
        <f>IF('1. Order'!AI1157="","",'1. Order'!AI1157)</f>
        <v/>
      </c>
      <c r="L1152" s="284" t="str">
        <f>IF('1. Order'!AH1157="","",'1. Order'!AH1157)</f>
        <v/>
      </c>
      <c r="M1152" s="101"/>
      <c r="N1152" s="101"/>
      <c r="O1152" s="101"/>
      <c r="P1152" s="112"/>
      <c r="Q1152" s="58"/>
      <c r="R1152" s="56"/>
      <c r="S1152" s="56"/>
      <c r="T1152" s="56"/>
      <c r="U1152" s="57"/>
      <c r="V1152" s="58"/>
      <c r="W1152" s="56"/>
      <c r="X1152" s="56"/>
      <c r="Y1152" s="56"/>
      <c r="Z1152" s="56"/>
      <c r="AA1152" s="56"/>
      <c r="AB1152" s="56"/>
      <c r="AC1152" s="56"/>
      <c r="AD1152" s="56"/>
      <c r="AE1152" s="56"/>
      <c r="AF1152" s="101"/>
      <c r="AG1152" s="112"/>
    </row>
    <row r="1153" spans="1:33">
      <c r="A1153" s="54" t="str">
        <f>IF('1. Order'!B1158="","",'1. Order'!B1158)</f>
        <v/>
      </c>
      <c r="B1153" s="274" t="str">
        <f>IF('1. Order'!N1158="","",'1. Order'!N1158)</f>
        <v/>
      </c>
      <c r="C1153" s="274" t="str">
        <f>IF('1. Order'!O1158="","",'1. Order'!O1158)</f>
        <v/>
      </c>
      <c r="D1153" s="55" t="str">
        <f>IF('1. Order'!I1158="","",'1. Order'!I1158)</f>
        <v/>
      </c>
      <c r="E1153" s="55" t="str">
        <f>IF('1. Order'!J1158="","",'1. Order'!J1158)</f>
        <v/>
      </c>
      <c r="F1153" s="55" t="str">
        <f>IF('1. Order'!K1158="","",'1. Order'!K1158)</f>
        <v/>
      </c>
      <c r="G1153" s="281" t="str">
        <f>IF('1. Order'!M1158="","",'1. Order'!M1158)</f>
        <v/>
      </c>
      <c r="H1153" s="285"/>
      <c r="I1153" s="101"/>
      <c r="J1153" s="101"/>
      <c r="K1153" s="284" t="str">
        <f>IF('1. Order'!AI1158="","",'1. Order'!AI1158)</f>
        <v/>
      </c>
      <c r="L1153" s="284" t="str">
        <f>IF('1. Order'!AH1158="","",'1. Order'!AH1158)</f>
        <v/>
      </c>
      <c r="M1153" s="101"/>
      <c r="N1153" s="101"/>
      <c r="O1153" s="101"/>
      <c r="P1153" s="112"/>
      <c r="Q1153" s="58"/>
      <c r="R1153" s="56"/>
      <c r="S1153" s="56"/>
      <c r="T1153" s="56"/>
      <c r="U1153" s="57"/>
      <c r="V1153" s="58"/>
      <c r="W1153" s="56"/>
      <c r="X1153" s="56"/>
      <c r="Y1153" s="56"/>
      <c r="Z1153" s="56"/>
      <c r="AA1153" s="56"/>
      <c r="AB1153" s="56"/>
      <c r="AC1153" s="56"/>
      <c r="AD1153" s="56"/>
      <c r="AE1153" s="56"/>
      <c r="AF1153" s="101"/>
      <c r="AG1153" s="112"/>
    </row>
    <row r="1154" spans="1:33">
      <c r="A1154" s="54" t="str">
        <f>IF('1. Order'!B1159="","",'1. Order'!B1159)</f>
        <v/>
      </c>
      <c r="B1154" s="274" t="str">
        <f>IF('1. Order'!N1159="","",'1. Order'!N1159)</f>
        <v/>
      </c>
      <c r="C1154" s="274" t="str">
        <f>IF('1. Order'!O1159="","",'1. Order'!O1159)</f>
        <v/>
      </c>
      <c r="D1154" s="55" t="str">
        <f>IF('1. Order'!I1159="","",'1. Order'!I1159)</f>
        <v/>
      </c>
      <c r="E1154" s="55" t="str">
        <f>IF('1. Order'!J1159="","",'1. Order'!J1159)</f>
        <v/>
      </c>
      <c r="F1154" s="55" t="str">
        <f>IF('1. Order'!K1159="","",'1. Order'!K1159)</f>
        <v/>
      </c>
      <c r="G1154" s="281" t="str">
        <f>IF('1. Order'!M1159="","",'1. Order'!M1159)</f>
        <v/>
      </c>
      <c r="H1154" s="285"/>
      <c r="I1154" s="101"/>
      <c r="J1154" s="101"/>
      <c r="K1154" s="284" t="str">
        <f>IF('1. Order'!AI1159="","",'1. Order'!AI1159)</f>
        <v/>
      </c>
      <c r="L1154" s="284" t="str">
        <f>IF('1. Order'!AH1159="","",'1. Order'!AH1159)</f>
        <v/>
      </c>
      <c r="M1154" s="101"/>
      <c r="N1154" s="101"/>
      <c r="O1154" s="101"/>
      <c r="P1154" s="112"/>
      <c r="Q1154" s="58"/>
      <c r="R1154" s="56"/>
      <c r="S1154" s="56"/>
      <c r="T1154" s="56"/>
      <c r="U1154" s="57"/>
      <c r="V1154" s="58"/>
      <c r="W1154" s="56"/>
      <c r="X1154" s="56"/>
      <c r="Y1154" s="56"/>
      <c r="Z1154" s="56"/>
      <c r="AA1154" s="56"/>
      <c r="AB1154" s="56"/>
      <c r="AC1154" s="56"/>
      <c r="AD1154" s="56"/>
      <c r="AE1154" s="56"/>
      <c r="AF1154" s="101"/>
      <c r="AG1154" s="112"/>
    </row>
    <row r="1155" spans="1:33">
      <c r="A1155" s="54" t="str">
        <f>IF('1. Order'!B1160="","",'1. Order'!B1160)</f>
        <v/>
      </c>
      <c r="B1155" s="274" t="str">
        <f>IF('1. Order'!N1160="","",'1. Order'!N1160)</f>
        <v/>
      </c>
      <c r="C1155" s="274" t="str">
        <f>IF('1. Order'!O1160="","",'1. Order'!O1160)</f>
        <v/>
      </c>
      <c r="D1155" s="55" t="str">
        <f>IF('1. Order'!I1160="","",'1. Order'!I1160)</f>
        <v/>
      </c>
      <c r="E1155" s="55" t="str">
        <f>IF('1. Order'!J1160="","",'1. Order'!J1160)</f>
        <v/>
      </c>
      <c r="F1155" s="55" t="str">
        <f>IF('1. Order'!K1160="","",'1. Order'!K1160)</f>
        <v/>
      </c>
      <c r="G1155" s="281" t="str">
        <f>IF('1. Order'!M1160="","",'1. Order'!M1160)</f>
        <v/>
      </c>
      <c r="H1155" s="285"/>
      <c r="I1155" s="101"/>
      <c r="J1155" s="101"/>
      <c r="K1155" s="284" t="str">
        <f>IF('1. Order'!AI1160="","",'1. Order'!AI1160)</f>
        <v/>
      </c>
      <c r="L1155" s="284" t="str">
        <f>IF('1. Order'!AH1160="","",'1. Order'!AH1160)</f>
        <v/>
      </c>
      <c r="M1155" s="101"/>
      <c r="N1155" s="101"/>
      <c r="O1155" s="101"/>
      <c r="P1155" s="112"/>
      <c r="Q1155" s="58"/>
      <c r="R1155" s="56"/>
      <c r="S1155" s="56"/>
      <c r="T1155" s="56"/>
      <c r="U1155" s="57"/>
      <c r="V1155" s="58"/>
      <c r="W1155" s="56"/>
      <c r="X1155" s="56"/>
      <c r="Y1155" s="56"/>
      <c r="Z1155" s="56"/>
      <c r="AA1155" s="56"/>
      <c r="AB1155" s="56"/>
      <c r="AC1155" s="56"/>
      <c r="AD1155" s="56"/>
      <c r="AE1155" s="56"/>
      <c r="AF1155" s="101"/>
      <c r="AG1155" s="112"/>
    </row>
    <row r="1156" spans="1:33">
      <c r="A1156" s="54" t="str">
        <f>IF('1. Order'!B1161="","",'1. Order'!B1161)</f>
        <v/>
      </c>
      <c r="B1156" s="274" t="str">
        <f>IF('1. Order'!N1161="","",'1. Order'!N1161)</f>
        <v/>
      </c>
      <c r="C1156" s="274" t="str">
        <f>IF('1. Order'!O1161="","",'1. Order'!O1161)</f>
        <v/>
      </c>
      <c r="D1156" s="55" t="str">
        <f>IF('1. Order'!I1161="","",'1. Order'!I1161)</f>
        <v/>
      </c>
      <c r="E1156" s="55" t="str">
        <f>IF('1. Order'!J1161="","",'1. Order'!J1161)</f>
        <v/>
      </c>
      <c r="F1156" s="55" t="str">
        <f>IF('1. Order'!K1161="","",'1. Order'!K1161)</f>
        <v/>
      </c>
      <c r="G1156" s="281" t="str">
        <f>IF('1. Order'!M1161="","",'1. Order'!M1161)</f>
        <v/>
      </c>
      <c r="H1156" s="285"/>
      <c r="I1156" s="101"/>
      <c r="J1156" s="101"/>
      <c r="K1156" s="284" t="str">
        <f>IF('1. Order'!AI1161="","",'1. Order'!AI1161)</f>
        <v/>
      </c>
      <c r="L1156" s="284" t="str">
        <f>IF('1. Order'!AH1161="","",'1. Order'!AH1161)</f>
        <v/>
      </c>
      <c r="M1156" s="101"/>
      <c r="N1156" s="101"/>
      <c r="O1156" s="101"/>
      <c r="P1156" s="112"/>
      <c r="Q1156" s="58"/>
      <c r="R1156" s="56"/>
      <c r="S1156" s="56"/>
      <c r="T1156" s="56"/>
      <c r="U1156" s="57"/>
      <c r="V1156" s="58"/>
      <c r="W1156" s="56"/>
      <c r="X1156" s="56"/>
      <c r="Y1156" s="56"/>
      <c r="Z1156" s="56"/>
      <c r="AA1156" s="56"/>
      <c r="AB1156" s="56"/>
      <c r="AC1156" s="56"/>
      <c r="AD1156" s="56"/>
      <c r="AE1156" s="56"/>
      <c r="AF1156" s="101"/>
      <c r="AG1156" s="112"/>
    </row>
    <row r="1157" spans="1:33">
      <c r="A1157" s="54" t="str">
        <f>IF('1. Order'!B1162="","",'1. Order'!B1162)</f>
        <v/>
      </c>
      <c r="B1157" s="274" t="str">
        <f>IF('1. Order'!N1162="","",'1. Order'!N1162)</f>
        <v/>
      </c>
      <c r="C1157" s="274" t="str">
        <f>IF('1. Order'!O1162="","",'1. Order'!O1162)</f>
        <v/>
      </c>
      <c r="D1157" s="55" t="str">
        <f>IF('1. Order'!I1162="","",'1. Order'!I1162)</f>
        <v/>
      </c>
      <c r="E1157" s="55" t="str">
        <f>IF('1. Order'!J1162="","",'1. Order'!J1162)</f>
        <v/>
      </c>
      <c r="F1157" s="55" t="str">
        <f>IF('1. Order'!K1162="","",'1. Order'!K1162)</f>
        <v/>
      </c>
      <c r="G1157" s="281" t="str">
        <f>IF('1. Order'!M1162="","",'1. Order'!M1162)</f>
        <v/>
      </c>
      <c r="H1157" s="285"/>
      <c r="I1157" s="101"/>
      <c r="J1157" s="101"/>
      <c r="K1157" s="284" t="str">
        <f>IF('1. Order'!AI1162="","",'1. Order'!AI1162)</f>
        <v/>
      </c>
      <c r="L1157" s="284" t="str">
        <f>IF('1. Order'!AH1162="","",'1. Order'!AH1162)</f>
        <v/>
      </c>
      <c r="M1157" s="101"/>
      <c r="N1157" s="101"/>
      <c r="O1157" s="101"/>
      <c r="P1157" s="112"/>
      <c r="Q1157" s="58"/>
      <c r="R1157" s="56"/>
      <c r="S1157" s="56"/>
      <c r="T1157" s="56"/>
      <c r="U1157" s="57"/>
      <c r="V1157" s="58"/>
      <c r="W1157" s="56"/>
      <c r="X1157" s="56"/>
      <c r="Y1157" s="56"/>
      <c r="Z1157" s="56"/>
      <c r="AA1157" s="56"/>
      <c r="AB1157" s="56"/>
      <c r="AC1157" s="56"/>
      <c r="AD1157" s="56"/>
      <c r="AE1157" s="56"/>
      <c r="AF1157" s="101"/>
      <c r="AG1157" s="112"/>
    </row>
    <row r="1158" spans="1:33">
      <c r="A1158" s="54" t="str">
        <f>IF('1. Order'!B1163="","",'1. Order'!B1163)</f>
        <v/>
      </c>
      <c r="B1158" s="274" t="str">
        <f>IF('1. Order'!N1163="","",'1. Order'!N1163)</f>
        <v/>
      </c>
      <c r="C1158" s="274" t="str">
        <f>IF('1. Order'!O1163="","",'1. Order'!O1163)</f>
        <v/>
      </c>
      <c r="D1158" s="55" t="str">
        <f>IF('1. Order'!I1163="","",'1. Order'!I1163)</f>
        <v/>
      </c>
      <c r="E1158" s="55" t="str">
        <f>IF('1. Order'!J1163="","",'1. Order'!J1163)</f>
        <v/>
      </c>
      <c r="F1158" s="55" t="str">
        <f>IF('1. Order'!K1163="","",'1. Order'!K1163)</f>
        <v/>
      </c>
      <c r="G1158" s="281" t="str">
        <f>IF('1. Order'!M1163="","",'1. Order'!M1163)</f>
        <v/>
      </c>
      <c r="H1158" s="285"/>
      <c r="I1158" s="101"/>
      <c r="J1158" s="101"/>
      <c r="K1158" s="284" t="str">
        <f>IF('1. Order'!AI1163="","",'1. Order'!AI1163)</f>
        <v/>
      </c>
      <c r="L1158" s="284" t="str">
        <f>IF('1. Order'!AH1163="","",'1. Order'!AH1163)</f>
        <v/>
      </c>
      <c r="M1158" s="101"/>
      <c r="N1158" s="101"/>
      <c r="O1158" s="101"/>
      <c r="P1158" s="112"/>
      <c r="Q1158" s="58"/>
      <c r="R1158" s="56"/>
      <c r="S1158" s="56"/>
      <c r="T1158" s="56"/>
      <c r="U1158" s="57"/>
      <c r="V1158" s="58"/>
      <c r="W1158" s="56"/>
      <c r="X1158" s="56"/>
      <c r="Y1158" s="56"/>
      <c r="Z1158" s="56"/>
      <c r="AA1158" s="56"/>
      <c r="AB1158" s="56"/>
      <c r="AC1158" s="56"/>
      <c r="AD1158" s="56"/>
      <c r="AE1158" s="56"/>
      <c r="AF1158" s="101"/>
      <c r="AG1158" s="112"/>
    </row>
    <row r="1159" spans="1:33">
      <c r="A1159" s="54" t="str">
        <f>IF('1. Order'!B1164="","",'1. Order'!B1164)</f>
        <v/>
      </c>
      <c r="B1159" s="274" t="str">
        <f>IF('1. Order'!N1164="","",'1. Order'!N1164)</f>
        <v/>
      </c>
      <c r="C1159" s="274" t="str">
        <f>IF('1. Order'!O1164="","",'1. Order'!O1164)</f>
        <v/>
      </c>
      <c r="D1159" s="55" t="str">
        <f>IF('1. Order'!I1164="","",'1. Order'!I1164)</f>
        <v/>
      </c>
      <c r="E1159" s="55" t="str">
        <f>IF('1. Order'!J1164="","",'1. Order'!J1164)</f>
        <v/>
      </c>
      <c r="F1159" s="55" t="str">
        <f>IF('1. Order'!K1164="","",'1. Order'!K1164)</f>
        <v/>
      </c>
      <c r="G1159" s="281" t="str">
        <f>IF('1. Order'!M1164="","",'1. Order'!M1164)</f>
        <v/>
      </c>
      <c r="H1159" s="285"/>
      <c r="I1159" s="101"/>
      <c r="J1159" s="101"/>
      <c r="K1159" s="284" t="str">
        <f>IF('1. Order'!AI1164="","",'1. Order'!AI1164)</f>
        <v/>
      </c>
      <c r="L1159" s="284" t="str">
        <f>IF('1. Order'!AH1164="","",'1. Order'!AH1164)</f>
        <v/>
      </c>
      <c r="M1159" s="101"/>
      <c r="N1159" s="101"/>
      <c r="O1159" s="101"/>
      <c r="P1159" s="112"/>
      <c r="Q1159" s="58"/>
      <c r="R1159" s="56"/>
      <c r="S1159" s="56"/>
      <c r="T1159" s="56"/>
      <c r="U1159" s="57"/>
      <c r="V1159" s="58"/>
      <c r="W1159" s="56"/>
      <c r="X1159" s="56"/>
      <c r="Y1159" s="56"/>
      <c r="Z1159" s="56"/>
      <c r="AA1159" s="56"/>
      <c r="AB1159" s="56"/>
      <c r="AC1159" s="56"/>
      <c r="AD1159" s="56"/>
      <c r="AE1159" s="56"/>
      <c r="AF1159" s="101"/>
      <c r="AG1159" s="112"/>
    </row>
    <row r="1160" spans="1:33">
      <c r="A1160" s="54" t="str">
        <f>IF('1. Order'!B1165="","",'1. Order'!B1165)</f>
        <v/>
      </c>
      <c r="B1160" s="274" t="str">
        <f>IF('1. Order'!N1165="","",'1. Order'!N1165)</f>
        <v/>
      </c>
      <c r="C1160" s="274" t="str">
        <f>IF('1. Order'!O1165="","",'1. Order'!O1165)</f>
        <v/>
      </c>
      <c r="D1160" s="55" t="str">
        <f>IF('1. Order'!I1165="","",'1. Order'!I1165)</f>
        <v/>
      </c>
      <c r="E1160" s="55" t="str">
        <f>IF('1. Order'!J1165="","",'1. Order'!J1165)</f>
        <v/>
      </c>
      <c r="F1160" s="55" t="str">
        <f>IF('1. Order'!K1165="","",'1. Order'!K1165)</f>
        <v/>
      </c>
      <c r="G1160" s="281" t="str">
        <f>IF('1. Order'!M1165="","",'1. Order'!M1165)</f>
        <v/>
      </c>
      <c r="H1160" s="285"/>
      <c r="I1160" s="101"/>
      <c r="J1160" s="101"/>
      <c r="K1160" s="284" t="str">
        <f>IF('1. Order'!AI1165="","",'1. Order'!AI1165)</f>
        <v/>
      </c>
      <c r="L1160" s="284" t="str">
        <f>IF('1. Order'!AH1165="","",'1. Order'!AH1165)</f>
        <v/>
      </c>
      <c r="M1160" s="101"/>
      <c r="N1160" s="101"/>
      <c r="O1160" s="101"/>
      <c r="P1160" s="112"/>
      <c r="Q1160" s="58"/>
      <c r="R1160" s="56"/>
      <c r="S1160" s="56"/>
      <c r="T1160" s="56"/>
      <c r="U1160" s="57"/>
      <c r="V1160" s="58"/>
      <c r="W1160" s="56"/>
      <c r="X1160" s="56"/>
      <c r="Y1160" s="56"/>
      <c r="Z1160" s="56"/>
      <c r="AA1160" s="56"/>
      <c r="AB1160" s="56"/>
      <c r="AC1160" s="56"/>
      <c r="AD1160" s="56"/>
      <c r="AE1160" s="56"/>
      <c r="AF1160" s="101"/>
      <c r="AG1160" s="112"/>
    </row>
    <row r="1161" spans="1:33">
      <c r="A1161" s="54" t="str">
        <f>IF('1. Order'!B1166="","",'1. Order'!B1166)</f>
        <v/>
      </c>
      <c r="B1161" s="274" t="str">
        <f>IF('1. Order'!N1166="","",'1. Order'!N1166)</f>
        <v/>
      </c>
      <c r="C1161" s="274" t="str">
        <f>IF('1. Order'!O1166="","",'1. Order'!O1166)</f>
        <v/>
      </c>
      <c r="D1161" s="55" t="str">
        <f>IF('1. Order'!I1166="","",'1. Order'!I1166)</f>
        <v/>
      </c>
      <c r="E1161" s="55" t="str">
        <f>IF('1. Order'!J1166="","",'1. Order'!J1166)</f>
        <v/>
      </c>
      <c r="F1161" s="55" t="str">
        <f>IF('1. Order'!K1166="","",'1. Order'!K1166)</f>
        <v/>
      </c>
      <c r="G1161" s="281" t="str">
        <f>IF('1. Order'!M1166="","",'1. Order'!M1166)</f>
        <v/>
      </c>
      <c r="H1161" s="285"/>
      <c r="I1161" s="101"/>
      <c r="J1161" s="101"/>
      <c r="K1161" s="284" t="str">
        <f>IF('1. Order'!AI1166="","",'1. Order'!AI1166)</f>
        <v/>
      </c>
      <c r="L1161" s="284" t="str">
        <f>IF('1. Order'!AH1166="","",'1. Order'!AH1166)</f>
        <v/>
      </c>
      <c r="M1161" s="101"/>
      <c r="N1161" s="101"/>
      <c r="O1161" s="101"/>
      <c r="P1161" s="112"/>
      <c r="Q1161" s="58"/>
      <c r="R1161" s="56"/>
      <c r="S1161" s="56"/>
      <c r="T1161" s="56"/>
      <c r="U1161" s="57"/>
      <c r="V1161" s="58"/>
      <c r="W1161" s="56"/>
      <c r="X1161" s="56"/>
      <c r="Y1161" s="56"/>
      <c r="Z1161" s="56"/>
      <c r="AA1161" s="56"/>
      <c r="AB1161" s="56"/>
      <c r="AC1161" s="56"/>
      <c r="AD1161" s="56"/>
      <c r="AE1161" s="56"/>
      <c r="AF1161" s="101"/>
      <c r="AG1161" s="112"/>
    </row>
    <row r="1162" spans="1:33">
      <c r="A1162" s="54" t="str">
        <f>IF('1. Order'!B1167="","",'1. Order'!B1167)</f>
        <v/>
      </c>
      <c r="B1162" s="274" t="str">
        <f>IF('1. Order'!N1167="","",'1. Order'!N1167)</f>
        <v/>
      </c>
      <c r="C1162" s="274" t="str">
        <f>IF('1. Order'!O1167="","",'1. Order'!O1167)</f>
        <v/>
      </c>
      <c r="D1162" s="55" t="str">
        <f>IF('1. Order'!I1167="","",'1. Order'!I1167)</f>
        <v/>
      </c>
      <c r="E1162" s="55" t="str">
        <f>IF('1. Order'!J1167="","",'1. Order'!J1167)</f>
        <v/>
      </c>
      <c r="F1162" s="55" t="str">
        <f>IF('1. Order'!K1167="","",'1. Order'!K1167)</f>
        <v/>
      </c>
      <c r="G1162" s="281" t="str">
        <f>IF('1. Order'!M1167="","",'1. Order'!M1167)</f>
        <v/>
      </c>
      <c r="H1162" s="285"/>
      <c r="I1162" s="101"/>
      <c r="J1162" s="101"/>
      <c r="K1162" s="284" t="str">
        <f>IF('1. Order'!AI1167="","",'1. Order'!AI1167)</f>
        <v/>
      </c>
      <c r="L1162" s="284" t="str">
        <f>IF('1. Order'!AH1167="","",'1. Order'!AH1167)</f>
        <v/>
      </c>
      <c r="M1162" s="101"/>
      <c r="N1162" s="101"/>
      <c r="O1162" s="101"/>
      <c r="P1162" s="112"/>
      <c r="Q1162" s="58"/>
      <c r="R1162" s="56"/>
      <c r="S1162" s="56"/>
      <c r="T1162" s="56"/>
      <c r="U1162" s="57"/>
      <c r="V1162" s="58"/>
      <c r="W1162" s="56"/>
      <c r="X1162" s="56"/>
      <c r="Y1162" s="56"/>
      <c r="Z1162" s="56"/>
      <c r="AA1162" s="56"/>
      <c r="AB1162" s="56"/>
      <c r="AC1162" s="56"/>
      <c r="AD1162" s="56"/>
      <c r="AE1162" s="56"/>
      <c r="AF1162" s="101"/>
      <c r="AG1162" s="112"/>
    </row>
    <row r="1163" spans="1:33">
      <c r="A1163" s="54" t="str">
        <f>IF('1. Order'!B1168="","",'1. Order'!B1168)</f>
        <v/>
      </c>
      <c r="B1163" s="274" t="str">
        <f>IF('1. Order'!N1168="","",'1. Order'!N1168)</f>
        <v/>
      </c>
      <c r="C1163" s="274" t="str">
        <f>IF('1. Order'!O1168="","",'1. Order'!O1168)</f>
        <v/>
      </c>
      <c r="D1163" s="55" t="str">
        <f>IF('1. Order'!I1168="","",'1. Order'!I1168)</f>
        <v/>
      </c>
      <c r="E1163" s="55" t="str">
        <f>IF('1. Order'!J1168="","",'1. Order'!J1168)</f>
        <v/>
      </c>
      <c r="F1163" s="55" t="str">
        <f>IF('1. Order'!K1168="","",'1. Order'!K1168)</f>
        <v/>
      </c>
      <c r="G1163" s="281" t="str">
        <f>IF('1. Order'!M1168="","",'1. Order'!M1168)</f>
        <v/>
      </c>
      <c r="H1163" s="285"/>
      <c r="I1163" s="101"/>
      <c r="J1163" s="101"/>
      <c r="K1163" s="284" t="str">
        <f>IF('1. Order'!AI1168="","",'1. Order'!AI1168)</f>
        <v/>
      </c>
      <c r="L1163" s="284" t="str">
        <f>IF('1. Order'!AH1168="","",'1. Order'!AH1168)</f>
        <v/>
      </c>
      <c r="M1163" s="101"/>
      <c r="N1163" s="101"/>
      <c r="O1163" s="101"/>
      <c r="P1163" s="112"/>
      <c r="Q1163" s="58"/>
      <c r="R1163" s="56"/>
      <c r="S1163" s="56"/>
      <c r="T1163" s="56"/>
      <c r="U1163" s="57"/>
      <c r="V1163" s="58"/>
      <c r="W1163" s="56"/>
      <c r="X1163" s="56"/>
      <c r="Y1163" s="56"/>
      <c r="Z1163" s="56"/>
      <c r="AA1163" s="56"/>
      <c r="AB1163" s="56"/>
      <c r="AC1163" s="56"/>
      <c r="AD1163" s="56"/>
      <c r="AE1163" s="56"/>
      <c r="AF1163" s="101"/>
      <c r="AG1163" s="112"/>
    </row>
    <row r="1164" spans="1:33">
      <c r="A1164" s="54" t="str">
        <f>IF('1. Order'!B1169="","",'1. Order'!B1169)</f>
        <v/>
      </c>
      <c r="B1164" s="274" t="str">
        <f>IF('1. Order'!N1169="","",'1. Order'!N1169)</f>
        <v/>
      </c>
      <c r="C1164" s="274" t="str">
        <f>IF('1. Order'!O1169="","",'1. Order'!O1169)</f>
        <v/>
      </c>
      <c r="D1164" s="55" t="str">
        <f>IF('1. Order'!I1169="","",'1. Order'!I1169)</f>
        <v/>
      </c>
      <c r="E1164" s="55" t="str">
        <f>IF('1. Order'!J1169="","",'1. Order'!J1169)</f>
        <v/>
      </c>
      <c r="F1164" s="55" t="str">
        <f>IF('1. Order'!K1169="","",'1. Order'!K1169)</f>
        <v/>
      </c>
      <c r="G1164" s="281" t="str">
        <f>IF('1. Order'!M1169="","",'1. Order'!M1169)</f>
        <v/>
      </c>
      <c r="H1164" s="285"/>
      <c r="I1164" s="101"/>
      <c r="J1164" s="101"/>
      <c r="K1164" s="284" t="str">
        <f>IF('1. Order'!AI1169="","",'1. Order'!AI1169)</f>
        <v/>
      </c>
      <c r="L1164" s="284" t="str">
        <f>IF('1. Order'!AH1169="","",'1. Order'!AH1169)</f>
        <v/>
      </c>
      <c r="M1164" s="101"/>
      <c r="N1164" s="101"/>
      <c r="O1164" s="101"/>
      <c r="P1164" s="112"/>
      <c r="Q1164" s="58"/>
      <c r="R1164" s="56"/>
      <c r="S1164" s="56"/>
      <c r="T1164" s="56"/>
      <c r="U1164" s="57"/>
      <c r="V1164" s="58"/>
      <c r="W1164" s="56"/>
      <c r="X1164" s="56"/>
      <c r="Y1164" s="56"/>
      <c r="Z1164" s="56"/>
      <c r="AA1164" s="56"/>
      <c r="AB1164" s="56"/>
      <c r="AC1164" s="56"/>
      <c r="AD1164" s="56"/>
      <c r="AE1164" s="56"/>
      <c r="AF1164" s="101"/>
      <c r="AG1164" s="112"/>
    </row>
    <row r="1165" spans="1:33">
      <c r="A1165" s="54" t="str">
        <f>IF('1. Order'!B1170="","",'1. Order'!B1170)</f>
        <v/>
      </c>
      <c r="B1165" s="274" t="str">
        <f>IF('1. Order'!N1170="","",'1. Order'!N1170)</f>
        <v/>
      </c>
      <c r="C1165" s="274" t="str">
        <f>IF('1. Order'!O1170="","",'1. Order'!O1170)</f>
        <v/>
      </c>
      <c r="D1165" s="55" t="str">
        <f>IF('1. Order'!I1170="","",'1. Order'!I1170)</f>
        <v/>
      </c>
      <c r="E1165" s="55" t="str">
        <f>IF('1. Order'!J1170="","",'1. Order'!J1170)</f>
        <v/>
      </c>
      <c r="F1165" s="55" t="str">
        <f>IF('1. Order'!K1170="","",'1. Order'!K1170)</f>
        <v/>
      </c>
      <c r="G1165" s="281" t="str">
        <f>IF('1. Order'!M1170="","",'1. Order'!M1170)</f>
        <v/>
      </c>
      <c r="H1165" s="285"/>
      <c r="I1165" s="101"/>
      <c r="J1165" s="101"/>
      <c r="K1165" s="284" t="str">
        <f>IF('1. Order'!AI1170="","",'1. Order'!AI1170)</f>
        <v/>
      </c>
      <c r="L1165" s="284" t="str">
        <f>IF('1. Order'!AH1170="","",'1. Order'!AH1170)</f>
        <v/>
      </c>
      <c r="M1165" s="101"/>
      <c r="N1165" s="101"/>
      <c r="O1165" s="101"/>
      <c r="P1165" s="112"/>
      <c r="Q1165" s="58"/>
      <c r="R1165" s="56"/>
      <c r="S1165" s="56"/>
      <c r="T1165" s="56"/>
      <c r="U1165" s="57"/>
      <c r="V1165" s="58"/>
      <c r="W1165" s="56"/>
      <c r="X1165" s="56"/>
      <c r="Y1165" s="56"/>
      <c r="Z1165" s="56"/>
      <c r="AA1165" s="56"/>
      <c r="AB1165" s="56"/>
      <c r="AC1165" s="56"/>
      <c r="AD1165" s="56"/>
      <c r="AE1165" s="56"/>
      <c r="AF1165" s="101"/>
      <c r="AG1165" s="112"/>
    </row>
    <row r="1166" spans="1:33">
      <c r="A1166" s="54" t="str">
        <f>IF('1. Order'!B1171="","",'1. Order'!B1171)</f>
        <v/>
      </c>
      <c r="B1166" s="274" t="str">
        <f>IF('1. Order'!N1171="","",'1. Order'!N1171)</f>
        <v/>
      </c>
      <c r="C1166" s="274" t="str">
        <f>IF('1. Order'!O1171="","",'1. Order'!O1171)</f>
        <v/>
      </c>
      <c r="D1166" s="55" t="str">
        <f>IF('1. Order'!I1171="","",'1. Order'!I1171)</f>
        <v/>
      </c>
      <c r="E1166" s="55" t="str">
        <f>IF('1. Order'!J1171="","",'1. Order'!J1171)</f>
        <v/>
      </c>
      <c r="F1166" s="55" t="str">
        <f>IF('1. Order'!K1171="","",'1. Order'!K1171)</f>
        <v/>
      </c>
      <c r="G1166" s="281" t="str">
        <f>IF('1. Order'!M1171="","",'1. Order'!M1171)</f>
        <v/>
      </c>
      <c r="H1166" s="285"/>
      <c r="I1166" s="101"/>
      <c r="J1166" s="101"/>
      <c r="K1166" s="284" t="str">
        <f>IF('1. Order'!AI1171="","",'1. Order'!AI1171)</f>
        <v/>
      </c>
      <c r="L1166" s="284" t="str">
        <f>IF('1. Order'!AH1171="","",'1. Order'!AH1171)</f>
        <v/>
      </c>
      <c r="M1166" s="101"/>
      <c r="N1166" s="101"/>
      <c r="O1166" s="101"/>
      <c r="P1166" s="112"/>
      <c r="Q1166" s="58"/>
      <c r="R1166" s="56"/>
      <c r="S1166" s="56"/>
      <c r="T1166" s="56"/>
      <c r="U1166" s="57"/>
      <c r="V1166" s="58"/>
      <c r="W1166" s="56"/>
      <c r="X1166" s="56"/>
      <c r="Y1166" s="56"/>
      <c r="Z1166" s="56"/>
      <c r="AA1166" s="56"/>
      <c r="AB1166" s="56"/>
      <c r="AC1166" s="56"/>
      <c r="AD1166" s="56"/>
      <c r="AE1166" s="56"/>
      <c r="AF1166" s="101"/>
      <c r="AG1166" s="112"/>
    </row>
    <row r="1167" spans="1:33">
      <c r="A1167" s="54" t="str">
        <f>IF('1. Order'!B1172="","",'1. Order'!B1172)</f>
        <v/>
      </c>
      <c r="B1167" s="274" t="str">
        <f>IF('1. Order'!N1172="","",'1. Order'!N1172)</f>
        <v/>
      </c>
      <c r="C1167" s="274" t="str">
        <f>IF('1. Order'!O1172="","",'1. Order'!O1172)</f>
        <v/>
      </c>
      <c r="D1167" s="55" t="str">
        <f>IF('1. Order'!I1172="","",'1. Order'!I1172)</f>
        <v/>
      </c>
      <c r="E1167" s="55" t="str">
        <f>IF('1. Order'!J1172="","",'1. Order'!J1172)</f>
        <v/>
      </c>
      <c r="F1167" s="55" t="str">
        <f>IF('1. Order'!K1172="","",'1. Order'!K1172)</f>
        <v/>
      </c>
      <c r="G1167" s="281" t="str">
        <f>IF('1. Order'!M1172="","",'1. Order'!M1172)</f>
        <v/>
      </c>
      <c r="H1167" s="285"/>
      <c r="I1167" s="101"/>
      <c r="J1167" s="101"/>
      <c r="K1167" s="284" t="str">
        <f>IF('1. Order'!AI1172="","",'1. Order'!AI1172)</f>
        <v/>
      </c>
      <c r="L1167" s="284" t="str">
        <f>IF('1. Order'!AH1172="","",'1. Order'!AH1172)</f>
        <v/>
      </c>
      <c r="M1167" s="101"/>
      <c r="N1167" s="101"/>
      <c r="O1167" s="101"/>
      <c r="P1167" s="112"/>
      <c r="Q1167" s="58"/>
      <c r="R1167" s="56"/>
      <c r="S1167" s="56"/>
      <c r="T1167" s="56"/>
      <c r="U1167" s="57"/>
      <c r="V1167" s="58"/>
      <c r="W1167" s="56"/>
      <c r="X1167" s="56"/>
      <c r="Y1167" s="56"/>
      <c r="Z1167" s="56"/>
      <c r="AA1167" s="56"/>
      <c r="AB1167" s="56"/>
      <c r="AC1167" s="56"/>
      <c r="AD1167" s="56"/>
      <c r="AE1167" s="56"/>
      <c r="AF1167" s="101"/>
      <c r="AG1167" s="112"/>
    </row>
    <row r="1168" spans="1:33">
      <c r="A1168" s="54" t="str">
        <f>IF('1. Order'!B1173="","",'1. Order'!B1173)</f>
        <v/>
      </c>
      <c r="B1168" s="274" t="str">
        <f>IF('1. Order'!N1173="","",'1. Order'!N1173)</f>
        <v/>
      </c>
      <c r="C1168" s="274" t="str">
        <f>IF('1. Order'!O1173="","",'1. Order'!O1173)</f>
        <v/>
      </c>
      <c r="D1168" s="55" t="str">
        <f>IF('1. Order'!I1173="","",'1. Order'!I1173)</f>
        <v/>
      </c>
      <c r="E1168" s="55" t="str">
        <f>IF('1. Order'!J1173="","",'1. Order'!J1173)</f>
        <v/>
      </c>
      <c r="F1168" s="55" t="str">
        <f>IF('1. Order'!K1173="","",'1. Order'!K1173)</f>
        <v/>
      </c>
      <c r="G1168" s="281" t="str">
        <f>IF('1. Order'!M1173="","",'1. Order'!M1173)</f>
        <v/>
      </c>
      <c r="H1168" s="285"/>
      <c r="I1168" s="101"/>
      <c r="J1168" s="101"/>
      <c r="K1168" s="284" t="str">
        <f>IF('1. Order'!AI1173="","",'1. Order'!AI1173)</f>
        <v/>
      </c>
      <c r="L1168" s="284" t="str">
        <f>IF('1. Order'!AH1173="","",'1. Order'!AH1173)</f>
        <v/>
      </c>
      <c r="M1168" s="101"/>
      <c r="N1168" s="101"/>
      <c r="O1168" s="101"/>
      <c r="P1168" s="112"/>
      <c r="Q1168" s="58"/>
      <c r="R1168" s="56"/>
      <c r="S1168" s="56"/>
      <c r="T1168" s="56"/>
      <c r="U1168" s="57"/>
      <c r="V1168" s="58"/>
      <c r="W1168" s="56"/>
      <c r="X1168" s="56"/>
      <c r="Y1168" s="56"/>
      <c r="Z1168" s="56"/>
      <c r="AA1168" s="56"/>
      <c r="AB1168" s="56"/>
      <c r="AC1168" s="56"/>
      <c r="AD1168" s="56"/>
      <c r="AE1168" s="56"/>
      <c r="AF1168" s="101"/>
      <c r="AG1168" s="112"/>
    </row>
    <row r="1169" spans="1:33">
      <c r="A1169" s="54" t="str">
        <f>IF('1. Order'!B1174="","",'1. Order'!B1174)</f>
        <v/>
      </c>
      <c r="B1169" s="274" t="str">
        <f>IF('1. Order'!N1174="","",'1. Order'!N1174)</f>
        <v/>
      </c>
      <c r="C1169" s="274" t="str">
        <f>IF('1. Order'!O1174="","",'1. Order'!O1174)</f>
        <v/>
      </c>
      <c r="D1169" s="55" t="str">
        <f>IF('1. Order'!I1174="","",'1. Order'!I1174)</f>
        <v/>
      </c>
      <c r="E1169" s="55" t="str">
        <f>IF('1. Order'!J1174="","",'1. Order'!J1174)</f>
        <v/>
      </c>
      <c r="F1169" s="55" t="str">
        <f>IF('1. Order'!K1174="","",'1. Order'!K1174)</f>
        <v/>
      </c>
      <c r="G1169" s="281" t="str">
        <f>IF('1. Order'!M1174="","",'1. Order'!M1174)</f>
        <v/>
      </c>
      <c r="H1169" s="285"/>
      <c r="I1169" s="101"/>
      <c r="J1169" s="101"/>
      <c r="K1169" s="284" t="str">
        <f>IF('1. Order'!AI1174="","",'1. Order'!AI1174)</f>
        <v/>
      </c>
      <c r="L1169" s="284" t="str">
        <f>IF('1. Order'!AH1174="","",'1. Order'!AH1174)</f>
        <v/>
      </c>
      <c r="M1169" s="101"/>
      <c r="N1169" s="101"/>
      <c r="O1169" s="101"/>
      <c r="P1169" s="112"/>
      <c r="Q1169" s="58"/>
      <c r="R1169" s="56"/>
      <c r="S1169" s="56"/>
      <c r="T1169" s="56"/>
      <c r="U1169" s="57"/>
      <c r="V1169" s="58"/>
      <c r="W1169" s="56"/>
      <c r="X1169" s="56"/>
      <c r="Y1169" s="56"/>
      <c r="Z1169" s="56"/>
      <c r="AA1169" s="56"/>
      <c r="AB1169" s="56"/>
      <c r="AC1169" s="56"/>
      <c r="AD1169" s="56"/>
      <c r="AE1169" s="56"/>
      <c r="AF1169" s="101"/>
      <c r="AG1169" s="112"/>
    </row>
    <row r="1170" spans="1:33">
      <c r="A1170" s="54" t="str">
        <f>IF('1. Order'!B1175="","",'1. Order'!B1175)</f>
        <v/>
      </c>
      <c r="B1170" s="274" t="str">
        <f>IF('1. Order'!N1175="","",'1. Order'!N1175)</f>
        <v/>
      </c>
      <c r="C1170" s="274" t="str">
        <f>IF('1. Order'!O1175="","",'1. Order'!O1175)</f>
        <v/>
      </c>
      <c r="D1170" s="55" t="str">
        <f>IF('1. Order'!I1175="","",'1. Order'!I1175)</f>
        <v/>
      </c>
      <c r="E1170" s="55" t="str">
        <f>IF('1. Order'!J1175="","",'1. Order'!J1175)</f>
        <v/>
      </c>
      <c r="F1170" s="55" t="str">
        <f>IF('1. Order'!K1175="","",'1. Order'!K1175)</f>
        <v/>
      </c>
      <c r="G1170" s="281" t="str">
        <f>IF('1. Order'!M1175="","",'1. Order'!M1175)</f>
        <v/>
      </c>
      <c r="H1170" s="285"/>
      <c r="I1170" s="101"/>
      <c r="J1170" s="101"/>
      <c r="K1170" s="284" t="str">
        <f>IF('1. Order'!AI1175="","",'1. Order'!AI1175)</f>
        <v/>
      </c>
      <c r="L1170" s="284" t="str">
        <f>IF('1. Order'!AH1175="","",'1. Order'!AH1175)</f>
        <v/>
      </c>
      <c r="M1170" s="101"/>
      <c r="N1170" s="101"/>
      <c r="O1170" s="101"/>
      <c r="P1170" s="112"/>
      <c r="Q1170" s="58"/>
      <c r="R1170" s="56"/>
      <c r="S1170" s="56"/>
      <c r="T1170" s="56"/>
      <c r="U1170" s="57"/>
      <c r="V1170" s="58"/>
      <c r="W1170" s="56"/>
      <c r="X1170" s="56"/>
      <c r="Y1170" s="56"/>
      <c r="Z1170" s="56"/>
      <c r="AA1170" s="56"/>
      <c r="AB1170" s="56"/>
      <c r="AC1170" s="56"/>
      <c r="AD1170" s="56"/>
      <c r="AE1170" s="56"/>
      <c r="AF1170" s="101"/>
      <c r="AG1170" s="112"/>
    </row>
    <row r="1171" spans="1:33">
      <c r="A1171" s="54" t="str">
        <f>IF('1. Order'!B1176="","",'1. Order'!B1176)</f>
        <v/>
      </c>
      <c r="B1171" s="274" t="str">
        <f>IF('1. Order'!N1176="","",'1. Order'!N1176)</f>
        <v/>
      </c>
      <c r="C1171" s="274" t="str">
        <f>IF('1. Order'!O1176="","",'1. Order'!O1176)</f>
        <v/>
      </c>
      <c r="D1171" s="55" t="str">
        <f>IF('1. Order'!I1176="","",'1. Order'!I1176)</f>
        <v/>
      </c>
      <c r="E1171" s="55" t="str">
        <f>IF('1. Order'!J1176="","",'1. Order'!J1176)</f>
        <v/>
      </c>
      <c r="F1171" s="55" t="str">
        <f>IF('1. Order'!K1176="","",'1. Order'!K1176)</f>
        <v/>
      </c>
      <c r="G1171" s="281" t="str">
        <f>IF('1. Order'!M1176="","",'1. Order'!M1176)</f>
        <v/>
      </c>
      <c r="H1171" s="285"/>
      <c r="I1171" s="101"/>
      <c r="J1171" s="101"/>
      <c r="K1171" s="284" t="str">
        <f>IF('1. Order'!AI1176="","",'1. Order'!AI1176)</f>
        <v/>
      </c>
      <c r="L1171" s="284" t="str">
        <f>IF('1. Order'!AH1176="","",'1. Order'!AH1176)</f>
        <v/>
      </c>
      <c r="M1171" s="101"/>
      <c r="N1171" s="101"/>
      <c r="O1171" s="101"/>
      <c r="P1171" s="112"/>
      <c r="Q1171" s="58"/>
      <c r="R1171" s="56"/>
      <c r="S1171" s="56"/>
      <c r="T1171" s="56"/>
      <c r="U1171" s="57"/>
      <c r="V1171" s="58"/>
      <c r="W1171" s="56"/>
      <c r="X1171" s="56"/>
      <c r="Y1171" s="56"/>
      <c r="Z1171" s="56"/>
      <c r="AA1171" s="56"/>
      <c r="AB1171" s="56"/>
      <c r="AC1171" s="56"/>
      <c r="AD1171" s="56"/>
      <c r="AE1171" s="56"/>
      <c r="AF1171" s="101"/>
      <c r="AG1171" s="112"/>
    </row>
    <row r="1172" spans="1:33">
      <c r="A1172" s="54" t="str">
        <f>IF('1. Order'!B1177="","",'1. Order'!B1177)</f>
        <v/>
      </c>
      <c r="B1172" s="274" t="str">
        <f>IF('1. Order'!N1177="","",'1. Order'!N1177)</f>
        <v/>
      </c>
      <c r="C1172" s="274" t="str">
        <f>IF('1. Order'!O1177="","",'1. Order'!O1177)</f>
        <v/>
      </c>
      <c r="D1172" s="55" t="str">
        <f>IF('1. Order'!I1177="","",'1. Order'!I1177)</f>
        <v/>
      </c>
      <c r="E1172" s="55" t="str">
        <f>IF('1. Order'!J1177="","",'1. Order'!J1177)</f>
        <v/>
      </c>
      <c r="F1172" s="55" t="str">
        <f>IF('1. Order'!K1177="","",'1. Order'!K1177)</f>
        <v/>
      </c>
      <c r="G1172" s="281" t="str">
        <f>IF('1. Order'!M1177="","",'1. Order'!M1177)</f>
        <v/>
      </c>
      <c r="H1172" s="285"/>
      <c r="I1172" s="101"/>
      <c r="J1172" s="101"/>
      <c r="K1172" s="284" t="str">
        <f>IF('1. Order'!AI1177="","",'1. Order'!AI1177)</f>
        <v/>
      </c>
      <c r="L1172" s="284" t="str">
        <f>IF('1. Order'!AH1177="","",'1. Order'!AH1177)</f>
        <v/>
      </c>
      <c r="M1172" s="101"/>
      <c r="N1172" s="101"/>
      <c r="O1172" s="101"/>
      <c r="P1172" s="112"/>
      <c r="Q1172" s="58"/>
      <c r="R1172" s="56"/>
      <c r="S1172" s="56"/>
      <c r="T1172" s="56"/>
      <c r="U1172" s="57"/>
      <c r="V1172" s="58"/>
      <c r="W1172" s="56"/>
      <c r="X1172" s="56"/>
      <c r="Y1172" s="56"/>
      <c r="Z1172" s="56"/>
      <c r="AA1172" s="56"/>
      <c r="AB1172" s="56"/>
      <c r="AC1172" s="56"/>
      <c r="AD1172" s="56"/>
      <c r="AE1172" s="56"/>
      <c r="AF1172" s="101"/>
      <c r="AG1172" s="112"/>
    </row>
    <row r="1173" spans="1:33">
      <c r="A1173" s="54" t="str">
        <f>IF('1. Order'!B1178="","",'1. Order'!B1178)</f>
        <v/>
      </c>
      <c r="B1173" s="274" t="str">
        <f>IF('1. Order'!N1178="","",'1. Order'!N1178)</f>
        <v/>
      </c>
      <c r="C1173" s="274" t="str">
        <f>IF('1. Order'!O1178="","",'1. Order'!O1178)</f>
        <v/>
      </c>
      <c r="D1173" s="55" t="str">
        <f>IF('1. Order'!I1178="","",'1. Order'!I1178)</f>
        <v/>
      </c>
      <c r="E1173" s="55" t="str">
        <f>IF('1. Order'!J1178="","",'1. Order'!J1178)</f>
        <v/>
      </c>
      <c r="F1173" s="55" t="str">
        <f>IF('1. Order'!K1178="","",'1. Order'!K1178)</f>
        <v/>
      </c>
      <c r="G1173" s="281" t="str">
        <f>IF('1. Order'!M1178="","",'1. Order'!M1178)</f>
        <v/>
      </c>
      <c r="H1173" s="285"/>
      <c r="I1173" s="101"/>
      <c r="J1173" s="101"/>
      <c r="K1173" s="284" t="str">
        <f>IF('1. Order'!AI1178="","",'1. Order'!AI1178)</f>
        <v/>
      </c>
      <c r="L1173" s="284" t="str">
        <f>IF('1. Order'!AH1178="","",'1. Order'!AH1178)</f>
        <v/>
      </c>
      <c r="M1173" s="101"/>
      <c r="N1173" s="101"/>
      <c r="O1173" s="101"/>
      <c r="P1173" s="112"/>
      <c r="Q1173" s="58"/>
      <c r="R1173" s="56"/>
      <c r="S1173" s="56"/>
      <c r="T1173" s="56"/>
      <c r="U1173" s="57"/>
      <c r="V1173" s="58"/>
      <c r="W1173" s="56"/>
      <c r="X1173" s="56"/>
      <c r="Y1173" s="56"/>
      <c r="Z1173" s="56"/>
      <c r="AA1173" s="56"/>
      <c r="AB1173" s="56"/>
      <c r="AC1173" s="56"/>
      <c r="AD1173" s="56"/>
      <c r="AE1173" s="56"/>
      <c r="AF1173" s="101"/>
      <c r="AG1173" s="112"/>
    </row>
    <row r="1174" spans="1:33">
      <c r="A1174" s="54" t="str">
        <f>IF('1. Order'!B1179="","",'1. Order'!B1179)</f>
        <v/>
      </c>
      <c r="B1174" s="274" t="str">
        <f>IF('1. Order'!N1179="","",'1. Order'!N1179)</f>
        <v/>
      </c>
      <c r="C1174" s="274" t="str">
        <f>IF('1. Order'!O1179="","",'1. Order'!O1179)</f>
        <v/>
      </c>
      <c r="D1174" s="55" t="str">
        <f>IF('1. Order'!I1179="","",'1. Order'!I1179)</f>
        <v/>
      </c>
      <c r="E1174" s="55" t="str">
        <f>IF('1. Order'!J1179="","",'1. Order'!J1179)</f>
        <v/>
      </c>
      <c r="F1174" s="55" t="str">
        <f>IF('1. Order'!K1179="","",'1. Order'!K1179)</f>
        <v/>
      </c>
      <c r="G1174" s="281" t="str">
        <f>IF('1. Order'!M1179="","",'1. Order'!M1179)</f>
        <v/>
      </c>
      <c r="H1174" s="285"/>
      <c r="I1174" s="101"/>
      <c r="J1174" s="101"/>
      <c r="K1174" s="284" t="str">
        <f>IF('1. Order'!AI1179="","",'1. Order'!AI1179)</f>
        <v/>
      </c>
      <c r="L1174" s="284" t="str">
        <f>IF('1. Order'!AH1179="","",'1. Order'!AH1179)</f>
        <v/>
      </c>
      <c r="M1174" s="101"/>
      <c r="N1174" s="101"/>
      <c r="O1174" s="101"/>
      <c r="P1174" s="112"/>
      <c r="Q1174" s="58"/>
      <c r="R1174" s="56"/>
      <c r="S1174" s="56"/>
      <c r="T1174" s="56"/>
      <c r="U1174" s="57"/>
      <c r="V1174" s="58"/>
      <c r="W1174" s="56"/>
      <c r="X1174" s="56"/>
      <c r="Y1174" s="56"/>
      <c r="Z1174" s="56"/>
      <c r="AA1174" s="56"/>
      <c r="AB1174" s="56"/>
      <c r="AC1174" s="56"/>
      <c r="AD1174" s="56"/>
      <c r="AE1174" s="56"/>
      <c r="AF1174" s="101"/>
      <c r="AG1174" s="112"/>
    </row>
    <row r="1175" spans="1:33">
      <c r="A1175" s="54" t="str">
        <f>IF('1. Order'!B1180="","",'1. Order'!B1180)</f>
        <v/>
      </c>
      <c r="B1175" s="274" t="str">
        <f>IF('1. Order'!N1180="","",'1. Order'!N1180)</f>
        <v/>
      </c>
      <c r="C1175" s="274" t="str">
        <f>IF('1. Order'!O1180="","",'1. Order'!O1180)</f>
        <v/>
      </c>
      <c r="D1175" s="55" t="str">
        <f>IF('1. Order'!I1180="","",'1. Order'!I1180)</f>
        <v/>
      </c>
      <c r="E1175" s="55" t="str">
        <f>IF('1. Order'!J1180="","",'1. Order'!J1180)</f>
        <v/>
      </c>
      <c r="F1175" s="55" t="str">
        <f>IF('1. Order'!K1180="","",'1. Order'!K1180)</f>
        <v/>
      </c>
      <c r="G1175" s="281" t="str">
        <f>IF('1. Order'!M1180="","",'1. Order'!M1180)</f>
        <v/>
      </c>
      <c r="H1175" s="285"/>
      <c r="I1175" s="101"/>
      <c r="J1175" s="101"/>
      <c r="K1175" s="284" t="str">
        <f>IF('1. Order'!AI1180="","",'1. Order'!AI1180)</f>
        <v/>
      </c>
      <c r="L1175" s="284" t="str">
        <f>IF('1. Order'!AH1180="","",'1. Order'!AH1180)</f>
        <v/>
      </c>
      <c r="M1175" s="101"/>
      <c r="N1175" s="101"/>
      <c r="O1175" s="101"/>
      <c r="P1175" s="112"/>
      <c r="Q1175" s="58"/>
      <c r="R1175" s="56"/>
      <c r="S1175" s="56"/>
      <c r="T1175" s="56"/>
      <c r="U1175" s="57"/>
      <c r="V1175" s="58"/>
      <c r="W1175" s="56"/>
      <c r="X1175" s="56"/>
      <c r="Y1175" s="56"/>
      <c r="Z1175" s="56"/>
      <c r="AA1175" s="56"/>
      <c r="AB1175" s="56"/>
      <c r="AC1175" s="56"/>
      <c r="AD1175" s="56"/>
      <c r="AE1175" s="56"/>
      <c r="AF1175" s="101"/>
      <c r="AG1175" s="112"/>
    </row>
    <row r="1176" spans="1:33">
      <c r="A1176" s="54" t="str">
        <f>IF('1. Order'!B1181="","",'1. Order'!B1181)</f>
        <v/>
      </c>
      <c r="B1176" s="274" t="str">
        <f>IF('1. Order'!N1181="","",'1. Order'!N1181)</f>
        <v/>
      </c>
      <c r="C1176" s="274" t="str">
        <f>IF('1. Order'!O1181="","",'1. Order'!O1181)</f>
        <v/>
      </c>
      <c r="D1176" s="55" t="str">
        <f>IF('1. Order'!I1181="","",'1. Order'!I1181)</f>
        <v/>
      </c>
      <c r="E1176" s="55" t="str">
        <f>IF('1. Order'!J1181="","",'1. Order'!J1181)</f>
        <v/>
      </c>
      <c r="F1176" s="55" t="str">
        <f>IF('1. Order'!K1181="","",'1. Order'!K1181)</f>
        <v/>
      </c>
      <c r="G1176" s="281" t="str">
        <f>IF('1. Order'!M1181="","",'1. Order'!M1181)</f>
        <v/>
      </c>
      <c r="H1176" s="285"/>
      <c r="I1176" s="101"/>
      <c r="J1176" s="101"/>
      <c r="K1176" s="284" t="str">
        <f>IF('1. Order'!AI1181="","",'1. Order'!AI1181)</f>
        <v/>
      </c>
      <c r="L1176" s="284" t="str">
        <f>IF('1. Order'!AH1181="","",'1. Order'!AH1181)</f>
        <v/>
      </c>
      <c r="M1176" s="101"/>
      <c r="N1176" s="101"/>
      <c r="O1176" s="101"/>
      <c r="P1176" s="112"/>
      <c r="Q1176" s="58"/>
      <c r="R1176" s="56"/>
      <c r="S1176" s="56"/>
      <c r="T1176" s="56"/>
      <c r="U1176" s="57"/>
      <c r="V1176" s="58"/>
      <c r="W1176" s="56"/>
      <c r="X1176" s="56"/>
      <c r="Y1176" s="56"/>
      <c r="Z1176" s="56"/>
      <c r="AA1176" s="56"/>
      <c r="AB1176" s="56"/>
      <c r="AC1176" s="56"/>
      <c r="AD1176" s="56"/>
      <c r="AE1176" s="56"/>
      <c r="AF1176" s="101"/>
      <c r="AG1176" s="112"/>
    </row>
    <row r="1177" spans="1:33">
      <c r="A1177" s="54" t="str">
        <f>IF('1. Order'!B1182="","",'1. Order'!B1182)</f>
        <v/>
      </c>
      <c r="B1177" s="274" t="str">
        <f>IF('1. Order'!N1182="","",'1. Order'!N1182)</f>
        <v/>
      </c>
      <c r="C1177" s="274" t="str">
        <f>IF('1. Order'!O1182="","",'1. Order'!O1182)</f>
        <v/>
      </c>
      <c r="D1177" s="55" t="str">
        <f>IF('1. Order'!I1182="","",'1. Order'!I1182)</f>
        <v/>
      </c>
      <c r="E1177" s="55" t="str">
        <f>IF('1. Order'!J1182="","",'1. Order'!J1182)</f>
        <v/>
      </c>
      <c r="F1177" s="55" t="str">
        <f>IF('1. Order'!K1182="","",'1. Order'!K1182)</f>
        <v/>
      </c>
      <c r="G1177" s="281" t="str">
        <f>IF('1. Order'!M1182="","",'1. Order'!M1182)</f>
        <v/>
      </c>
      <c r="H1177" s="285"/>
      <c r="I1177" s="101"/>
      <c r="J1177" s="101"/>
      <c r="K1177" s="284" t="str">
        <f>IF('1. Order'!AI1182="","",'1. Order'!AI1182)</f>
        <v/>
      </c>
      <c r="L1177" s="284" t="str">
        <f>IF('1. Order'!AH1182="","",'1. Order'!AH1182)</f>
        <v/>
      </c>
      <c r="M1177" s="101"/>
      <c r="N1177" s="101"/>
      <c r="O1177" s="101"/>
      <c r="P1177" s="112"/>
      <c r="Q1177" s="58"/>
      <c r="R1177" s="56"/>
      <c r="S1177" s="56"/>
      <c r="T1177" s="56"/>
      <c r="U1177" s="57"/>
      <c r="V1177" s="58"/>
      <c r="W1177" s="56"/>
      <c r="X1177" s="56"/>
      <c r="Y1177" s="56"/>
      <c r="Z1177" s="56"/>
      <c r="AA1177" s="56"/>
      <c r="AB1177" s="56"/>
      <c r="AC1177" s="56"/>
      <c r="AD1177" s="56"/>
      <c r="AE1177" s="56"/>
      <c r="AF1177" s="101"/>
      <c r="AG1177" s="112"/>
    </row>
    <row r="1178" spans="1:33">
      <c r="A1178" s="54" t="str">
        <f>IF('1. Order'!B1183="","",'1. Order'!B1183)</f>
        <v/>
      </c>
      <c r="B1178" s="274" t="str">
        <f>IF('1. Order'!N1183="","",'1. Order'!N1183)</f>
        <v/>
      </c>
      <c r="C1178" s="274" t="str">
        <f>IF('1. Order'!O1183="","",'1. Order'!O1183)</f>
        <v/>
      </c>
      <c r="D1178" s="55" t="str">
        <f>IF('1. Order'!I1183="","",'1. Order'!I1183)</f>
        <v/>
      </c>
      <c r="E1178" s="55" t="str">
        <f>IF('1. Order'!J1183="","",'1. Order'!J1183)</f>
        <v/>
      </c>
      <c r="F1178" s="55" t="str">
        <f>IF('1. Order'!K1183="","",'1. Order'!K1183)</f>
        <v/>
      </c>
      <c r="G1178" s="281" t="str">
        <f>IF('1. Order'!M1183="","",'1. Order'!M1183)</f>
        <v/>
      </c>
      <c r="H1178" s="285"/>
      <c r="I1178" s="101"/>
      <c r="J1178" s="101"/>
      <c r="K1178" s="284" t="str">
        <f>IF('1. Order'!AI1183="","",'1. Order'!AI1183)</f>
        <v/>
      </c>
      <c r="L1178" s="284" t="str">
        <f>IF('1. Order'!AH1183="","",'1. Order'!AH1183)</f>
        <v/>
      </c>
      <c r="M1178" s="101"/>
      <c r="N1178" s="101"/>
      <c r="O1178" s="101"/>
      <c r="P1178" s="112"/>
      <c r="Q1178" s="58"/>
      <c r="R1178" s="56"/>
      <c r="S1178" s="56"/>
      <c r="T1178" s="56"/>
      <c r="U1178" s="57"/>
      <c r="V1178" s="58"/>
      <c r="W1178" s="56"/>
      <c r="X1178" s="56"/>
      <c r="Y1178" s="56"/>
      <c r="Z1178" s="56"/>
      <c r="AA1178" s="56"/>
      <c r="AB1178" s="56"/>
      <c r="AC1178" s="56"/>
      <c r="AD1178" s="56"/>
      <c r="AE1178" s="56"/>
      <c r="AF1178" s="101"/>
      <c r="AG1178" s="112"/>
    </row>
    <row r="1179" spans="1:33">
      <c r="A1179" s="54" t="str">
        <f>IF('1. Order'!B1184="","",'1. Order'!B1184)</f>
        <v/>
      </c>
      <c r="B1179" s="274" t="str">
        <f>IF('1. Order'!N1184="","",'1. Order'!N1184)</f>
        <v/>
      </c>
      <c r="C1179" s="274" t="str">
        <f>IF('1. Order'!O1184="","",'1. Order'!O1184)</f>
        <v/>
      </c>
      <c r="D1179" s="55" t="str">
        <f>IF('1. Order'!I1184="","",'1. Order'!I1184)</f>
        <v/>
      </c>
      <c r="E1179" s="55" t="str">
        <f>IF('1. Order'!J1184="","",'1. Order'!J1184)</f>
        <v/>
      </c>
      <c r="F1179" s="55" t="str">
        <f>IF('1. Order'!K1184="","",'1. Order'!K1184)</f>
        <v/>
      </c>
      <c r="G1179" s="281" t="str">
        <f>IF('1. Order'!M1184="","",'1. Order'!M1184)</f>
        <v/>
      </c>
      <c r="H1179" s="285"/>
      <c r="I1179" s="101"/>
      <c r="J1179" s="101"/>
      <c r="K1179" s="284" t="str">
        <f>IF('1. Order'!AI1184="","",'1. Order'!AI1184)</f>
        <v/>
      </c>
      <c r="L1179" s="284" t="str">
        <f>IF('1. Order'!AH1184="","",'1. Order'!AH1184)</f>
        <v/>
      </c>
      <c r="M1179" s="101"/>
      <c r="N1179" s="101"/>
      <c r="O1179" s="101"/>
      <c r="P1179" s="112"/>
      <c r="Q1179" s="58"/>
      <c r="R1179" s="56"/>
      <c r="S1179" s="56"/>
      <c r="T1179" s="56"/>
      <c r="U1179" s="57"/>
      <c r="V1179" s="58"/>
      <c r="W1179" s="56"/>
      <c r="X1179" s="56"/>
      <c r="Y1179" s="56"/>
      <c r="Z1179" s="56"/>
      <c r="AA1179" s="56"/>
      <c r="AB1179" s="56"/>
      <c r="AC1179" s="56"/>
      <c r="AD1179" s="56"/>
      <c r="AE1179" s="56"/>
      <c r="AF1179" s="101"/>
      <c r="AG1179" s="112"/>
    </row>
    <row r="1180" spans="1:33">
      <c r="A1180" s="54" t="str">
        <f>IF('1. Order'!B1185="","",'1. Order'!B1185)</f>
        <v/>
      </c>
      <c r="B1180" s="274" t="str">
        <f>IF('1. Order'!N1185="","",'1. Order'!N1185)</f>
        <v/>
      </c>
      <c r="C1180" s="274" t="str">
        <f>IF('1. Order'!O1185="","",'1. Order'!O1185)</f>
        <v/>
      </c>
      <c r="D1180" s="55" t="str">
        <f>IF('1. Order'!I1185="","",'1. Order'!I1185)</f>
        <v/>
      </c>
      <c r="E1180" s="55" t="str">
        <f>IF('1. Order'!J1185="","",'1. Order'!J1185)</f>
        <v/>
      </c>
      <c r="F1180" s="55" t="str">
        <f>IF('1. Order'!K1185="","",'1. Order'!K1185)</f>
        <v/>
      </c>
      <c r="G1180" s="281" t="str">
        <f>IF('1. Order'!M1185="","",'1. Order'!M1185)</f>
        <v/>
      </c>
      <c r="H1180" s="285"/>
      <c r="I1180" s="101"/>
      <c r="J1180" s="101"/>
      <c r="K1180" s="284" t="str">
        <f>IF('1. Order'!AI1185="","",'1. Order'!AI1185)</f>
        <v/>
      </c>
      <c r="L1180" s="284" t="str">
        <f>IF('1. Order'!AH1185="","",'1. Order'!AH1185)</f>
        <v/>
      </c>
      <c r="M1180" s="101"/>
      <c r="N1180" s="101"/>
      <c r="O1180" s="101"/>
      <c r="P1180" s="112"/>
      <c r="Q1180" s="58"/>
      <c r="R1180" s="56"/>
      <c r="S1180" s="56"/>
      <c r="T1180" s="56"/>
      <c r="U1180" s="57"/>
      <c r="V1180" s="58"/>
      <c r="W1180" s="56"/>
      <c r="X1180" s="56"/>
      <c r="Y1180" s="56"/>
      <c r="Z1180" s="56"/>
      <c r="AA1180" s="56"/>
      <c r="AB1180" s="56"/>
      <c r="AC1180" s="56"/>
      <c r="AD1180" s="56"/>
      <c r="AE1180" s="56"/>
      <c r="AF1180" s="101"/>
      <c r="AG1180" s="112"/>
    </row>
    <row r="1181" spans="1:33">
      <c r="A1181" s="54" t="str">
        <f>IF('1. Order'!B1186="","",'1. Order'!B1186)</f>
        <v/>
      </c>
      <c r="B1181" s="274" t="str">
        <f>IF('1. Order'!N1186="","",'1. Order'!N1186)</f>
        <v/>
      </c>
      <c r="C1181" s="274" t="str">
        <f>IF('1. Order'!O1186="","",'1. Order'!O1186)</f>
        <v/>
      </c>
      <c r="D1181" s="55" t="str">
        <f>IF('1. Order'!I1186="","",'1. Order'!I1186)</f>
        <v/>
      </c>
      <c r="E1181" s="55" t="str">
        <f>IF('1. Order'!J1186="","",'1. Order'!J1186)</f>
        <v/>
      </c>
      <c r="F1181" s="55" t="str">
        <f>IF('1. Order'!K1186="","",'1. Order'!K1186)</f>
        <v/>
      </c>
      <c r="G1181" s="281" t="str">
        <f>IF('1. Order'!M1186="","",'1. Order'!M1186)</f>
        <v/>
      </c>
      <c r="H1181" s="285"/>
      <c r="I1181" s="101"/>
      <c r="J1181" s="101"/>
      <c r="K1181" s="284" t="str">
        <f>IF('1. Order'!AI1186="","",'1. Order'!AI1186)</f>
        <v/>
      </c>
      <c r="L1181" s="284" t="str">
        <f>IF('1. Order'!AH1186="","",'1. Order'!AH1186)</f>
        <v/>
      </c>
      <c r="M1181" s="101"/>
      <c r="N1181" s="101"/>
      <c r="O1181" s="101"/>
      <c r="P1181" s="112"/>
      <c r="Q1181" s="58"/>
      <c r="R1181" s="56"/>
      <c r="S1181" s="56"/>
      <c r="T1181" s="56"/>
      <c r="U1181" s="57"/>
      <c r="V1181" s="58"/>
      <c r="W1181" s="56"/>
      <c r="X1181" s="56"/>
      <c r="Y1181" s="56"/>
      <c r="Z1181" s="56"/>
      <c r="AA1181" s="56"/>
      <c r="AB1181" s="56"/>
      <c r="AC1181" s="56"/>
      <c r="AD1181" s="56"/>
      <c r="AE1181" s="56"/>
      <c r="AF1181" s="101"/>
      <c r="AG1181" s="112"/>
    </row>
    <row r="1182" spans="1:33">
      <c r="A1182" s="54" t="str">
        <f>IF('1. Order'!B1187="","",'1. Order'!B1187)</f>
        <v/>
      </c>
      <c r="B1182" s="274" t="str">
        <f>IF('1. Order'!N1187="","",'1. Order'!N1187)</f>
        <v/>
      </c>
      <c r="C1182" s="274" t="str">
        <f>IF('1. Order'!O1187="","",'1. Order'!O1187)</f>
        <v/>
      </c>
      <c r="D1182" s="55" t="str">
        <f>IF('1. Order'!I1187="","",'1. Order'!I1187)</f>
        <v/>
      </c>
      <c r="E1182" s="55" t="str">
        <f>IF('1. Order'!J1187="","",'1. Order'!J1187)</f>
        <v/>
      </c>
      <c r="F1182" s="55" t="str">
        <f>IF('1. Order'!K1187="","",'1. Order'!K1187)</f>
        <v/>
      </c>
      <c r="G1182" s="281" t="str">
        <f>IF('1. Order'!M1187="","",'1. Order'!M1187)</f>
        <v/>
      </c>
      <c r="H1182" s="285"/>
      <c r="I1182" s="101"/>
      <c r="J1182" s="101"/>
      <c r="K1182" s="284" t="str">
        <f>IF('1. Order'!AI1187="","",'1. Order'!AI1187)</f>
        <v/>
      </c>
      <c r="L1182" s="284" t="str">
        <f>IF('1. Order'!AH1187="","",'1. Order'!AH1187)</f>
        <v/>
      </c>
      <c r="M1182" s="101"/>
      <c r="N1182" s="101"/>
      <c r="O1182" s="101"/>
      <c r="P1182" s="112"/>
      <c r="Q1182" s="58"/>
      <c r="R1182" s="56"/>
      <c r="S1182" s="56"/>
      <c r="T1182" s="56"/>
      <c r="U1182" s="57"/>
      <c r="V1182" s="58"/>
      <c r="W1182" s="56"/>
      <c r="X1182" s="56"/>
      <c r="Y1182" s="56"/>
      <c r="Z1182" s="56"/>
      <c r="AA1182" s="56"/>
      <c r="AB1182" s="56"/>
      <c r="AC1182" s="56"/>
      <c r="AD1182" s="56"/>
      <c r="AE1182" s="56"/>
      <c r="AF1182" s="101"/>
      <c r="AG1182" s="112"/>
    </row>
    <row r="1183" spans="1:33">
      <c r="A1183" s="54" t="str">
        <f>IF('1. Order'!B1188="","",'1. Order'!B1188)</f>
        <v/>
      </c>
      <c r="B1183" s="274" t="str">
        <f>IF('1. Order'!N1188="","",'1. Order'!N1188)</f>
        <v/>
      </c>
      <c r="C1183" s="274" t="str">
        <f>IF('1. Order'!O1188="","",'1. Order'!O1188)</f>
        <v/>
      </c>
      <c r="D1183" s="55" t="str">
        <f>IF('1. Order'!I1188="","",'1. Order'!I1188)</f>
        <v/>
      </c>
      <c r="E1183" s="55" t="str">
        <f>IF('1. Order'!J1188="","",'1. Order'!J1188)</f>
        <v/>
      </c>
      <c r="F1183" s="55" t="str">
        <f>IF('1. Order'!K1188="","",'1. Order'!K1188)</f>
        <v/>
      </c>
      <c r="G1183" s="281" t="str">
        <f>IF('1. Order'!M1188="","",'1. Order'!M1188)</f>
        <v/>
      </c>
      <c r="H1183" s="285"/>
      <c r="I1183" s="101"/>
      <c r="J1183" s="101"/>
      <c r="K1183" s="284" t="str">
        <f>IF('1. Order'!AI1188="","",'1. Order'!AI1188)</f>
        <v/>
      </c>
      <c r="L1183" s="284" t="str">
        <f>IF('1. Order'!AH1188="","",'1. Order'!AH1188)</f>
        <v/>
      </c>
      <c r="M1183" s="101"/>
      <c r="N1183" s="101"/>
      <c r="O1183" s="101"/>
      <c r="P1183" s="112"/>
      <c r="Q1183" s="58"/>
      <c r="R1183" s="56"/>
      <c r="S1183" s="56"/>
      <c r="T1183" s="56"/>
      <c r="U1183" s="57"/>
      <c r="V1183" s="58"/>
      <c r="W1183" s="56"/>
      <c r="X1183" s="56"/>
      <c r="Y1183" s="56"/>
      <c r="Z1183" s="56"/>
      <c r="AA1183" s="56"/>
      <c r="AB1183" s="56"/>
      <c r="AC1183" s="56"/>
      <c r="AD1183" s="56"/>
      <c r="AE1183" s="56"/>
      <c r="AF1183" s="101"/>
      <c r="AG1183" s="112"/>
    </row>
    <row r="1184" spans="1:33">
      <c r="A1184" s="54" t="str">
        <f>IF('1. Order'!B1189="","",'1. Order'!B1189)</f>
        <v/>
      </c>
      <c r="B1184" s="274" t="str">
        <f>IF('1. Order'!N1189="","",'1. Order'!N1189)</f>
        <v/>
      </c>
      <c r="C1184" s="274" t="str">
        <f>IF('1. Order'!O1189="","",'1. Order'!O1189)</f>
        <v/>
      </c>
      <c r="D1184" s="55" t="str">
        <f>IF('1. Order'!I1189="","",'1. Order'!I1189)</f>
        <v/>
      </c>
      <c r="E1184" s="55" t="str">
        <f>IF('1. Order'!J1189="","",'1. Order'!J1189)</f>
        <v/>
      </c>
      <c r="F1184" s="55" t="str">
        <f>IF('1. Order'!K1189="","",'1. Order'!K1189)</f>
        <v/>
      </c>
      <c r="G1184" s="281" t="str">
        <f>IF('1. Order'!M1189="","",'1. Order'!M1189)</f>
        <v/>
      </c>
      <c r="H1184" s="285"/>
      <c r="I1184" s="101"/>
      <c r="J1184" s="101"/>
      <c r="K1184" s="284" t="str">
        <f>IF('1. Order'!AI1189="","",'1. Order'!AI1189)</f>
        <v/>
      </c>
      <c r="L1184" s="284" t="str">
        <f>IF('1. Order'!AH1189="","",'1. Order'!AH1189)</f>
        <v/>
      </c>
      <c r="M1184" s="101"/>
      <c r="N1184" s="101"/>
      <c r="O1184" s="101"/>
      <c r="P1184" s="112"/>
      <c r="Q1184" s="58"/>
      <c r="R1184" s="56"/>
      <c r="S1184" s="56"/>
      <c r="T1184" s="56"/>
      <c r="U1184" s="57"/>
      <c r="V1184" s="58"/>
      <c r="W1184" s="56"/>
      <c r="X1184" s="56"/>
      <c r="Y1184" s="56"/>
      <c r="Z1184" s="56"/>
      <c r="AA1184" s="56"/>
      <c r="AB1184" s="56"/>
      <c r="AC1184" s="56"/>
      <c r="AD1184" s="56"/>
      <c r="AE1184" s="56"/>
      <c r="AF1184" s="101"/>
      <c r="AG1184" s="112"/>
    </row>
    <row r="1185" spans="1:33">
      <c r="A1185" s="54" t="str">
        <f>IF('1. Order'!B1190="","",'1. Order'!B1190)</f>
        <v/>
      </c>
      <c r="B1185" s="274" t="str">
        <f>IF('1. Order'!N1190="","",'1. Order'!N1190)</f>
        <v/>
      </c>
      <c r="C1185" s="274" t="str">
        <f>IF('1. Order'!O1190="","",'1. Order'!O1190)</f>
        <v/>
      </c>
      <c r="D1185" s="55" t="str">
        <f>IF('1. Order'!I1190="","",'1. Order'!I1190)</f>
        <v/>
      </c>
      <c r="E1185" s="55" t="str">
        <f>IF('1. Order'!J1190="","",'1. Order'!J1190)</f>
        <v/>
      </c>
      <c r="F1185" s="55" t="str">
        <f>IF('1. Order'!K1190="","",'1. Order'!K1190)</f>
        <v/>
      </c>
      <c r="G1185" s="281" t="str">
        <f>IF('1. Order'!M1190="","",'1. Order'!M1190)</f>
        <v/>
      </c>
      <c r="H1185" s="285"/>
      <c r="I1185" s="101"/>
      <c r="J1185" s="101"/>
      <c r="K1185" s="284" t="str">
        <f>IF('1. Order'!AI1190="","",'1. Order'!AI1190)</f>
        <v/>
      </c>
      <c r="L1185" s="284" t="str">
        <f>IF('1. Order'!AH1190="","",'1. Order'!AH1190)</f>
        <v/>
      </c>
      <c r="M1185" s="101"/>
      <c r="N1185" s="101"/>
      <c r="O1185" s="101"/>
      <c r="P1185" s="112"/>
      <c r="Q1185" s="58"/>
      <c r="R1185" s="56"/>
      <c r="S1185" s="56"/>
      <c r="T1185" s="56"/>
      <c r="U1185" s="57"/>
      <c r="V1185" s="58"/>
      <c r="W1185" s="56"/>
      <c r="X1185" s="56"/>
      <c r="Y1185" s="56"/>
      <c r="Z1185" s="56"/>
      <c r="AA1185" s="56"/>
      <c r="AB1185" s="56"/>
      <c r="AC1185" s="56"/>
      <c r="AD1185" s="56"/>
      <c r="AE1185" s="56"/>
      <c r="AF1185" s="101"/>
      <c r="AG1185" s="112"/>
    </row>
    <row r="1186" spans="1:33">
      <c r="A1186" s="54" t="str">
        <f>IF('1. Order'!B1191="","",'1. Order'!B1191)</f>
        <v/>
      </c>
      <c r="B1186" s="274" t="str">
        <f>IF('1. Order'!N1191="","",'1. Order'!N1191)</f>
        <v/>
      </c>
      <c r="C1186" s="274" t="str">
        <f>IF('1. Order'!O1191="","",'1. Order'!O1191)</f>
        <v/>
      </c>
      <c r="D1186" s="55" t="str">
        <f>IF('1. Order'!I1191="","",'1. Order'!I1191)</f>
        <v/>
      </c>
      <c r="E1186" s="55" t="str">
        <f>IF('1. Order'!J1191="","",'1. Order'!J1191)</f>
        <v/>
      </c>
      <c r="F1186" s="55" t="str">
        <f>IF('1. Order'!K1191="","",'1. Order'!K1191)</f>
        <v/>
      </c>
      <c r="G1186" s="281" t="str">
        <f>IF('1. Order'!M1191="","",'1. Order'!M1191)</f>
        <v/>
      </c>
      <c r="H1186" s="285"/>
      <c r="I1186" s="101"/>
      <c r="J1186" s="101"/>
      <c r="K1186" s="284" t="str">
        <f>IF('1. Order'!AI1191="","",'1. Order'!AI1191)</f>
        <v/>
      </c>
      <c r="L1186" s="284" t="str">
        <f>IF('1. Order'!AH1191="","",'1. Order'!AH1191)</f>
        <v/>
      </c>
      <c r="M1186" s="101"/>
      <c r="N1186" s="101"/>
      <c r="O1186" s="101"/>
      <c r="P1186" s="112"/>
      <c r="Q1186" s="58"/>
      <c r="R1186" s="56"/>
      <c r="S1186" s="56"/>
      <c r="T1186" s="56"/>
      <c r="U1186" s="57"/>
      <c r="V1186" s="58"/>
      <c r="W1186" s="56"/>
      <c r="X1186" s="56"/>
      <c r="Y1186" s="56"/>
      <c r="Z1186" s="56"/>
      <c r="AA1186" s="56"/>
      <c r="AB1186" s="56"/>
      <c r="AC1186" s="56"/>
      <c r="AD1186" s="56"/>
      <c r="AE1186" s="56"/>
      <c r="AF1186" s="101"/>
      <c r="AG1186" s="112"/>
    </row>
    <row r="1187" spans="1:33">
      <c r="A1187" s="54" t="str">
        <f>IF('1. Order'!B1192="","",'1. Order'!B1192)</f>
        <v/>
      </c>
      <c r="B1187" s="274" t="str">
        <f>IF('1. Order'!N1192="","",'1. Order'!N1192)</f>
        <v/>
      </c>
      <c r="C1187" s="274" t="str">
        <f>IF('1. Order'!O1192="","",'1. Order'!O1192)</f>
        <v/>
      </c>
      <c r="D1187" s="55" t="str">
        <f>IF('1. Order'!I1192="","",'1. Order'!I1192)</f>
        <v/>
      </c>
      <c r="E1187" s="55" t="str">
        <f>IF('1. Order'!J1192="","",'1. Order'!J1192)</f>
        <v/>
      </c>
      <c r="F1187" s="55" t="str">
        <f>IF('1. Order'!K1192="","",'1. Order'!K1192)</f>
        <v/>
      </c>
      <c r="G1187" s="281" t="str">
        <f>IF('1. Order'!M1192="","",'1. Order'!M1192)</f>
        <v/>
      </c>
      <c r="H1187" s="285"/>
      <c r="I1187" s="101"/>
      <c r="J1187" s="101"/>
      <c r="K1187" s="284" t="str">
        <f>IF('1. Order'!AI1192="","",'1. Order'!AI1192)</f>
        <v/>
      </c>
      <c r="L1187" s="284" t="str">
        <f>IF('1. Order'!AH1192="","",'1. Order'!AH1192)</f>
        <v/>
      </c>
      <c r="M1187" s="101"/>
      <c r="N1187" s="101"/>
      <c r="O1187" s="101"/>
      <c r="P1187" s="112"/>
      <c r="Q1187" s="58"/>
      <c r="R1187" s="56"/>
      <c r="S1187" s="56"/>
      <c r="T1187" s="56"/>
      <c r="U1187" s="57"/>
      <c r="V1187" s="58"/>
      <c r="W1187" s="56"/>
      <c r="X1187" s="56"/>
      <c r="Y1187" s="56"/>
      <c r="Z1187" s="56"/>
      <c r="AA1187" s="56"/>
      <c r="AB1187" s="56"/>
      <c r="AC1187" s="56"/>
      <c r="AD1187" s="56"/>
      <c r="AE1187" s="56"/>
      <c r="AF1187" s="101"/>
      <c r="AG1187" s="112"/>
    </row>
    <row r="1188" spans="1:33">
      <c r="A1188" s="54" t="str">
        <f>IF('1. Order'!B1193="","",'1. Order'!B1193)</f>
        <v/>
      </c>
      <c r="B1188" s="274" t="str">
        <f>IF('1. Order'!N1193="","",'1. Order'!N1193)</f>
        <v/>
      </c>
      <c r="C1188" s="274" t="str">
        <f>IF('1. Order'!O1193="","",'1. Order'!O1193)</f>
        <v/>
      </c>
      <c r="D1188" s="55" t="str">
        <f>IF('1. Order'!I1193="","",'1. Order'!I1193)</f>
        <v/>
      </c>
      <c r="E1188" s="55" t="str">
        <f>IF('1. Order'!J1193="","",'1. Order'!J1193)</f>
        <v/>
      </c>
      <c r="F1188" s="55" t="str">
        <f>IF('1. Order'!K1193="","",'1. Order'!K1193)</f>
        <v/>
      </c>
      <c r="G1188" s="281" t="str">
        <f>IF('1. Order'!M1193="","",'1. Order'!M1193)</f>
        <v/>
      </c>
      <c r="H1188" s="285"/>
      <c r="I1188" s="101"/>
      <c r="J1188" s="101"/>
      <c r="K1188" s="284" t="str">
        <f>IF('1. Order'!AI1193="","",'1. Order'!AI1193)</f>
        <v/>
      </c>
      <c r="L1188" s="284" t="str">
        <f>IF('1. Order'!AH1193="","",'1. Order'!AH1193)</f>
        <v/>
      </c>
      <c r="M1188" s="101"/>
      <c r="N1188" s="101"/>
      <c r="O1188" s="101"/>
      <c r="P1188" s="112"/>
      <c r="Q1188" s="58"/>
      <c r="R1188" s="56"/>
      <c r="S1188" s="56"/>
      <c r="T1188" s="56"/>
      <c r="U1188" s="57"/>
      <c r="V1188" s="58"/>
      <c r="W1188" s="56"/>
      <c r="X1188" s="56"/>
      <c r="Y1188" s="56"/>
      <c r="Z1188" s="56"/>
      <c r="AA1188" s="56"/>
      <c r="AB1188" s="56"/>
      <c r="AC1188" s="56"/>
      <c r="AD1188" s="56"/>
      <c r="AE1188" s="56"/>
      <c r="AF1188" s="101"/>
      <c r="AG1188" s="112"/>
    </row>
    <row r="1189" spans="1:33">
      <c r="A1189" s="54" t="str">
        <f>IF('1. Order'!B1194="","",'1. Order'!B1194)</f>
        <v/>
      </c>
      <c r="B1189" s="274" t="str">
        <f>IF('1. Order'!N1194="","",'1. Order'!N1194)</f>
        <v/>
      </c>
      <c r="C1189" s="274" t="str">
        <f>IF('1. Order'!O1194="","",'1. Order'!O1194)</f>
        <v/>
      </c>
      <c r="D1189" s="55" t="str">
        <f>IF('1. Order'!I1194="","",'1. Order'!I1194)</f>
        <v/>
      </c>
      <c r="E1189" s="55" t="str">
        <f>IF('1. Order'!J1194="","",'1. Order'!J1194)</f>
        <v/>
      </c>
      <c r="F1189" s="55" t="str">
        <f>IF('1. Order'!K1194="","",'1. Order'!K1194)</f>
        <v/>
      </c>
      <c r="G1189" s="281" t="str">
        <f>IF('1. Order'!M1194="","",'1. Order'!M1194)</f>
        <v/>
      </c>
      <c r="H1189" s="285"/>
      <c r="I1189" s="101"/>
      <c r="J1189" s="101"/>
      <c r="K1189" s="284" t="str">
        <f>IF('1. Order'!AI1194="","",'1. Order'!AI1194)</f>
        <v/>
      </c>
      <c r="L1189" s="284" t="str">
        <f>IF('1. Order'!AH1194="","",'1. Order'!AH1194)</f>
        <v/>
      </c>
      <c r="M1189" s="101"/>
      <c r="N1189" s="101"/>
      <c r="O1189" s="101"/>
      <c r="P1189" s="112"/>
      <c r="Q1189" s="58"/>
      <c r="R1189" s="56"/>
      <c r="S1189" s="56"/>
      <c r="T1189" s="56"/>
      <c r="U1189" s="57"/>
      <c r="V1189" s="58"/>
      <c r="W1189" s="56"/>
      <c r="X1189" s="56"/>
      <c r="Y1189" s="56"/>
      <c r="Z1189" s="56"/>
      <c r="AA1189" s="56"/>
      <c r="AB1189" s="56"/>
      <c r="AC1189" s="56"/>
      <c r="AD1189" s="56"/>
      <c r="AE1189" s="56"/>
      <c r="AF1189" s="101"/>
      <c r="AG1189" s="112"/>
    </row>
    <row r="1190" spans="1:33">
      <c r="A1190" s="54" t="str">
        <f>IF('1. Order'!B1195="","",'1. Order'!B1195)</f>
        <v/>
      </c>
      <c r="B1190" s="274" t="str">
        <f>IF('1. Order'!N1195="","",'1. Order'!N1195)</f>
        <v/>
      </c>
      <c r="C1190" s="274" t="str">
        <f>IF('1. Order'!O1195="","",'1. Order'!O1195)</f>
        <v/>
      </c>
      <c r="D1190" s="55" t="str">
        <f>IF('1. Order'!I1195="","",'1. Order'!I1195)</f>
        <v/>
      </c>
      <c r="E1190" s="55" t="str">
        <f>IF('1. Order'!J1195="","",'1. Order'!J1195)</f>
        <v/>
      </c>
      <c r="F1190" s="55" t="str">
        <f>IF('1. Order'!K1195="","",'1. Order'!K1195)</f>
        <v/>
      </c>
      <c r="G1190" s="281" t="str">
        <f>IF('1. Order'!M1195="","",'1. Order'!M1195)</f>
        <v/>
      </c>
      <c r="H1190" s="285"/>
      <c r="I1190" s="101"/>
      <c r="J1190" s="101"/>
      <c r="K1190" s="284" t="str">
        <f>IF('1. Order'!AI1195="","",'1. Order'!AI1195)</f>
        <v/>
      </c>
      <c r="L1190" s="284" t="str">
        <f>IF('1. Order'!AH1195="","",'1. Order'!AH1195)</f>
        <v/>
      </c>
      <c r="M1190" s="101"/>
      <c r="N1190" s="101"/>
      <c r="O1190" s="101"/>
      <c r="P1190" s="112"/>
      <c r="Q1190" s="58"/>
      <c r="R1190" s="56"/>
      <c r="S1190" s="56"/>
      <c r="T1190" s="56"/>
      <c r="U1190" s="57"/>
      <c r="V1190" s="58"/>
      <c r="W1190" s="56"/>
      <c r="X1190" s="56"/>
      <c r="Y1190" s="56"/>
      <c r="Z1190" s="56"/>
      <c r="AA1190" s="56"/>
      <c r="AB1190" s="56"/>
      <c r="AC1190" s="56"/>
      <c r="AD1190" s="56"/>
      <c r="AE1190" s="56"/>
      <c r="AF1190" s="101"/>
      <c r="AG1190" s="112"/>
    </row>
    <row r="1191" spans="1:33">
      <c r="A1191" s="54" t="str">
        <f>IF('1. Order'!B1196="","",'1. Order'!B1196)</f>
        <v/>
      </c>
      <c r="B1191" s="274" t="str">
        <f>IF('1. Order'!N1196="","",'1. Order'!N1196)</f>
        <v/>
      </c>
      <c r="C1191" s="274" t="str">
        <f>IF('1. Order'!O1196="","",'1. Order'!O1196)</f>
        <v/>
      </c>
      <c r="D1191" s="55" t="str">
        <f>IF('1. Order'!I1196="","",'1. Order'!I1196)</f>
        <v/>
      </c>
      <c r="E1191" s="55" t="str">
        <f>IF('1. Order'!J1196="","",'1. Order'!J1196)</f>
        <v/>
      </c>
      <c r="F1191" s="55" t="str">
        <f>IF('1. Order'!K1196="","",'1. Order'!K1196)</f>
        <v/>
      </c>
      <c r="G1191" s="281" t="str">
        <f>IF('1. Order'!M1196="","",'1. Order'!M1196)</f>
        <v/>
      </c>
      <c r="H1191" s="285"/>
      <c r="I1191" s="101"/>
      <c r="J1191" s="101"/>
      <c r="K1191" s="284" t="str">
        <f>IF('1. Order'!AI1196="","",'1. Order'!AI1196)</f>
        <v/>
      </c>
      <c r="L1191" s="284" t="str">
        <f>IF('1. Order'!AH1196="","",'1. Order'!AH1196)</f>
        <v/>
      </c>
      <c r="M1191" s="101"/>
      <c r="N1191" s="101"/>
      <c r="O1191" s="101"/>
      <c r="P1191" s="112"/>
      <c r="Q1191" s="58"/>
      <c r="R1191" s="56"/>
      <c r="S1191" s="56"/>
      <c r="T1191" s="56"/>
      <c r="U1191" s="57"/>
      <c r="V1191" s="58"/>
      <c r="W1191" s="56"/>
      <c r="X1191" s="56"/>
      <c r="Y1191" s="56"/>
      <c r="Z1191" s="56"/>
      <c r="AA1191" s="56"/>
      <c r="AB1191" s="56"/>
      <c r="AC1191" s="56"/>
      <c r="AD1191" s="56"/>
      <c r="AE1191" s="56"/>
      <c r="AF1191" s="101"/>
      <c r="AG1191" s="112"/>
    </row>
    <row r="1192" spans="1:33">
      <c r="A1192" s="54" t="str">
        <f>IF('1. Order'!B1197="","",'1. Order'!B1197)</f>
        <v/>
      </c>
      <c r="B1192" s="274" t="str">
        <f>IF('1. Order'!N1197="","",'1. Order'!N1197)</f>
        <v/>
      </c>
      <c r="C1192" s="274" t="str">
        <f>IF('1. Order'!O1197="","",'1. Order'!O1197)</f>
        <v/>
      </c>
      <c r="D1192" s="55" t="str">
        <f>IF('1. Order'!I1197="","",'1. Order'!I1197)</f>
        <v/>
      </c>
      <c r="E1192" s="55" t="str">
        <f>IF('1. Order'!J1197="","",'1. Order'!J1197)</f>
        <v/>
      </c>
      <c r="F1192" s="55" t="str">
        <f>IF('1. Order'!K1197="","",'1. Order'!K1197)</f>
        <v/>
      </c>
      <c r="G1192" s="281" t="str">
        <f>IF('1. Order'!M1197="","",'1. Order'!M1197)</f>
        <v/>
      </c>
      <c r="H1192" s="285"/>
      <c r="I1192" s="101"/>
      <c r="J1192" s="101"/>
      <c r="K1192" s="284" t="str">
        <f>IF('1. Order'!AI1197="","",'1. Order'!AI1197)</f>
        <v/>
      </c>
      <c r="L1192" s="284" t="str">
        <f>IF('1. Order'!AH1197="","",'1. Order'!AH1197)</f>
        <v/>
      </c>
      <c r="M1192" s="101"/>
      <c r="N1192" s="101"/>
      <c r="O1192" s="101"/>
      <c r="P1192" s="112"/>
      <c r="Q1192" s="58"/>
      <c r="R1192" s="56"/>
      <c r="S1192" s="56"/>
      <c r="T1192" s="56"/>
      <c r="U1192" s="57"/>
      <c r="V1192" s="58"/>
      <c r="W1192" s="56"/>
      <c r="X1192" s="56"/>
      <c r="Y1192" s="56"/>
      <c r="Z1192" s="56"/>
      <c r="AA1192" s="56"/>
      <c r="AB1192" s="56"/>
      <c r="AC1192" s="56"/>
      <c r="AD1192" s="56"/>
      <c r="AE1192" s="56"/>
      <c r="AF1192" s="101"/>
      <c r="AG1192" s="112"/>
    </row>
    <row r="1193" spans="1:33">
      <c r="A1193" s="54" t="str">
        <f>IF('1. Order'!B1198="","",'1. Order'!B1198)</f>
        <v/>
      </c>
      <c r="B1193" s="274" t="str">
        <f>IF('1. Order'!N1198="","",'1. Order'!N1198)</f>
        <v/>
      </c>
      <c r="C1193" s="274" t="str">
        <f>IF('1. Order'!O1198="","",'1. Order'!O1198)</f>
        <v/>
      </c>
      <c r="D1193" s="55" t="str">
        <f>IF('1. Order'!I1198="","",'1. Order'!I1198)</f>
        <v/>
      </c>
      <c r="E1193" s="55" t="str">
        <f>IF('1. Order'!J1198="","",'1. Order'!J1198)</f>
        <v/>
      </c>
      <c r="F1193" s="55" t="str">
        <f>IF('1. Order'!K1198="","",'1. Order'!K1198)</f>
        <v/>
      </c>
      <c r="G1193" s="281" t="str">
        <f>IF('1. Order'!M1198="","",'1. Order'!M1198)</f>
        <v/>
      </c>
      <c r="H1193" s="285"/>
      <c r="I1193" s="101"/>
      <c r="J1193" s="101"/>
      <c r="K1193" s="284" t="str">
        <f>IF('1. Order'!AI1198="","",'1. Order'!AI1198)</f>
        <v/>
      </c>
      <c r="L1193" s="284" t="str">
        <f>IF('1. Order'!AH1198="","",'1. Order'!AH1198)</f>
        <v/>
      </c>
      <c r="M1193" s="101"/>
      <c r="N1193" s="101"/>
      <c r="O1193" s="101"/>
      <c r="P1193" s="112"/>
      <c r="Q1193" s="58"/>
      <c r="R1193" s="56"/>
      <c r="S1193" s="56"/>
      <c r="T1193" s="56"/>
      <c r="U1193" s="57"/>
      <c r="V1193" s="58"/>
      <c r="W1193" s="56"/>
      <c r="X1193" s="56"/>
      <c r="Y1193" s="56"/>
      <c r="Z1193" s="56"/>
      <c r="AA1193" s="56"/>
      <c r="AB1193" s="56"/>
      <c r="AC1193" s="56"/>
      <c r="AD1193" s="56"/>
      <c r="AE1193" s="56"/>
      <c r="AF1193" s="101"/>
      <c r="AG1193" s="112"/>
    </row>
    <row r="1194" spans="1:33">
      <c r="A1194" s="54" t="str">
        <f>IF('1. Order'!B1199="","",'1. Order'!B1199)</f>
        <v/>
      </c>
      <c r="B1194" s="274" t="str">
        <f>IF('1. Order'!N1199="","",'1. Order'!N1199)</f>
        <v/>
      </c>
      <c r="C1194" s="274" t="str">
        <f>IF('1. Order'!O1199="","",'1. Order'!O1199)</f>
        <v/>
      </c>
      <c r="D1194" s="55" t="str">
        <f>IF('1. Order'!I1199="","",'1. Order'!I1199)</f>
        <v/>
      </c>
      <c r="E1194" s="55" t="str">
        <f>IF('1. Order'!J1199="","",'1. Order'!J1199)</f>
        <v/>
      </c>
      <c r="F1194" s="55" t="str">
        <f>IF('1. Order'!K1199="","",'1. Order'!K1199)</f>
        <v/>
      </c>
      <c r="G1194" s="281" t="str">
        <f>IF('1. Order'!M1199="","",'1. Order'!M1199)</f>
        <v/>
      </c>
      <c r="H1194" s="285"/>
      <c r="I1194" s="101"/>
      <c r="J1194" s="101"/>
      <c r="K1194" s="284" t="str">
        <f>IF('1. Order'!AI1199="","",'1. Order'!AI1199)</f>
        <v/>
      </c>
      <c r="L1194" s="284" t="str">
        <f>IF('1. Order'!AH1199="","",'1. Order'!AH1199)</f>
        <v/>
      </c>
      <c r="M1194" s="101"/>
      <c r="N1194" s="101"/>
      <c r="O1194" s="101"/>
      <c r="P1194" s="112"/>
      <c r="Q1194" s="58"/>
      <c r="R1194" s="56"/>
      <c r="S1194" s="56"/>
      <c r="T1194" s="56"/>
      <c r="U1194" s="57"/>
      <c r="V1194" s="58"/>
      <c r="W1194" s="56"/>
      <c r="X1194" s="56"/>
      <c r="Y1194" s="56"/>
      <c r="Z1194" s="56"/>
      <c r="AA1194" s="56"/>
      <c r="AB1194" s="56"/>
      <c r="AC1194" s="56"/>
      <c r="AD1194" s="56"/>
      <c r="AE1194" s="56"/>
      <c r="AF1194" s="101"/>
      <c r="AG1194" s="112"/>
    </row>
    <row r="1195" spans="1:33">
      <c r="A1195" s="54" t="str">
        <f>IF('1. Order'!B1200="","",'1. Order'!B1200)</f>
        <v/>
      </c>
      <c r="B1195" s="274" t="str">
        <f>IF('1. Order'!N1200="","",'1. Order'!N1200)</f>
        <v/>
      </c>
      <c r="C1195" s="274" t="str">
        <f>IF('1. Order'!O1200="","",'1. Order'!O1200)</f>
        <v/>
      </c>
      <c r="D1195" s="55" t="str">
        <f>IF('1. Order'!I1200="","",'1. Order'!I1200)</f>
        <v/>
      </c>
      <c r="E1195" s="55" t="str">
        <f>IF('1. Order'!J1200="","",'1. Order'!J1200)</f>
        <v/>
      </c>
      <c r="F1195" s="55" t="str">
        <f>IF('1. Order'!K1200="","",'1. Order'!K1200)</f>
        <v/>
      </c>
      <c r="G1195" s="281" t="str">
        <f>IF('1. Order'!M1200="","",'1. Order'!M1200)</f>
        <v/>
      </c>
      <c r="H1195" s="285"/>
      <c r="I1195" s="101"/>
      <c r="J1195" s="101"/>
      <c r="K1195" s="284" t="str">
        <f>IF('1. Order'!AI1200="","",'1. Order'!AI1200)</f>
        <v/>
      </c>
      <c r="L1195" s="284" t="str">
        <f>IF('1. Order'!AH1200="","",'1. Order'!AH1200)</f>
        <v/>
      </c>
      <c r="M1195" s="101"/>
      <c r="N1195" s="101"/>
      <c r="O1195" s="101"/>
      <c r="P1195" s="112"/>
      <c r="Q1195" s="58"/>
      <c r="R1195" s="56"/>
      <c r="S1195" s="56"/>
      <c r="T1195" s="56"/>
      <c r="U1195" s="57"/>
      <c r="V1195" s="58"/>
      <c r="W1195" s="56"/>
      <c r="X1195" s="56"/>
      <c r="Y1195" s="56"/>
      <c r="Z1195" s="56"/>
      <c r="AA1195" s="56"/>
      <c r="AB1195" s="56"/>
      <c r="AC1195" s="56"/>
      <c r="AD1195" s="56"/>
      <c r="AE1195" s="56"/>
      <c r="AF1195" s="101"/>
      <c r="AG1195" s="112"/>
    </row>
    <row r="1196" spans="1:33">
      <c r="A1196" s="54" t="str">
        <f>IF('1. Order'!B1201="","",'1. Order'!B1201)</f>
        <v/>
      </c>
      <c r="B1196" s="274" t="str">
        <f>IF('1. Order'!N1201="","",'1. Order'!N1201)</f>
        <v/>
      </c>
      <c r="C1196" s="274" t="str">
        <f>IF('1. Order'!O1201="","",'1. Order'!O1201)</f>
        <v/>
      </c>
      <c r="D1196" s="55" t="str">
        <f>IF('1. Order'!I1201="","",'1. Order'!I1201)</f>
        <v/>
      </c>
      <c r="E1196" s="55" t="str">
        <f>IF('1. Order'!J1201="","",'1. Order'!J1201)</f>
        <v/>
      </c>
      <c r="F1196" s="55" t="str">
        <f>IF('1. Order'!K1201="","",'1. Order'!K1201)</f>
        <v/>
      </c>
      <c r="G1196" s="281" t="str">
        <f>IF('1. Order'!M1201="","",'1. Order'!M1201)</f>
        <v/>
      </c>
      <c r="H1196" s="285"/>
      <c r="I1196" s="101"/>
      <c r="J1196" s="101"/>
      <c r="K1196" s="284" t="str">
        <f>IF('1. Order'!AI1201="","",'1. Order'!AI1201)</f>
        <v/>
      </c>
      <c r="L1196" s="284" t="str">
        <f>IF('1. Order'!AH1201="","",'1. Order'!AH1201)</f>
        <v/>
      </c>
      <c r="M1196" s="101"/>
      <c r="N1196" s="101"/>
      <c r="O1196" s="101"/>
      <c r="P1196" s="112"/>
      <c r="Q1196" s="58"/>
      <c r="R1196" s="56"/>
      <c r="S1196" s="56"/>
      <c r="T1196" s="56"/>
      <c r="U1196" s="57"/>
      <c r="V1196" s="58"/>
      <c r="W1196" s="56"/>
      <c r="X1196" s="56"/>
      <c r="Y1196" s="56"/>
      <c r="Z1196" s="56"/>
      <c r="AA1196" s="56"/>
      <c r="AB1196" s="56"/>
      <c r="AC1196" s="56"/>
      <c r="AD1196" s="56"/>
      <c r="AE1196" s="56"/>
      <c r="AF1196" s="101"/>
      <c r="AG1196" s="112"/>
    </row>
    <row r="1197" spans="1:33">
      <c r="A1197" s="54" t="str">
        <f>IF('1. Order'!B1202="","",'1. Order'!B1202)</f>
        <v/>
      </c>
      <c r="B1197" s="274" t="str">
        <f>IF('1. Order'!N1202="","",'1. Order'!N1202)</f>
        <v/>
      </c>
      <c r="C1197" s="274" t="str">
        <f>IF('1. Order'!O1202="","",'1. Order'!O1202)</f>
        <v/>
      </c>
      <c r="D1197" s="55" t="str">
        <f>IF('1. Order'!I1202="","",'1. Order'!I1202)</f>
        <v/>
      </c>
      <c r="E1197" s="55" t="str">
        <f>IF('1. Order'!J1202="","",'1. Order'!J1202)</f>
        <v/>
      </c>
      <c r="F1197" s="55" t="str">
        <f>IF('1. Order'!K1202="","",'1. Order'!K1202)</f>
        <v/>
      </c>
      <c r="G1197" s="281" t="str">
        <f>IF('1. Order'!M1202="","",'1. Order'!M1202)</f>
        <v/>
      </c>
      <c r="H1197" s="285"/>
      <c r="I1197" s="101"/>
      <c r="J1197" s="101"/>
      <c r="K1197" s="284" t="str">
        <f>IF('1. Order'!AI1202="","",'1. Order'!AI1202)</f>
        <v/>
      </c>
      <c r="L1197" s="284" t="str">
        <f>IF('1. Order'!AH1202="","",'1. Order'!AH1202)</f>
        <v/>
      </c>
      <c r="M1197" s="101"/>
      <c r="N1197" s="101"/>
      <c r="O1197" s="101"/>
      <c r="P1197" s="112"/>
      <c r="Q1197" s="58"/>
      <c r="R1197" s="56"/>
      <c r="S1197" s="56"/>
      <c r="T1197" s="56"/>
      <c r="U1197" s="57"/>
      <c r="V1197" s="58"/>
      <c r="W1197" s="56"/>
      <c r="X1197" s="56"/>
      <c r="Y1197" s="56"/>
      <c r="Z1197" s="56"/>
      <c r="AA1197" s="56"/>
      <c r="AB1197" s="56"/>
      <c r="AC1197" s="56"/>
      <c r="AD1197" s="56"/>
      <c r="AE1197" s="56"/>
      <c r="AF1197" s="101"/>
      <c r="AG1197" s="112"/>
    </row>
    <row r="1198" spans="1:33">
      <c r="A1198" s="54" t="str">
        <f>IF('1. Order'!B1203="","",'1. Order'!B1203)</f>
        <v/>
      </c>
      <c r="B1198" s="274" t="str">
        <f>IF('1. Order'!N1203="","",'1. Order'!N1203)</f>
        <v/>
      </c>
      <c r="C1198" s="274" t="str">
        <f>IF('1. Order'!O1203="","",'1. Order'!O1203)</f>
        <v/>
      </c>
      <c r="D1198" s="55" t="str">
        <f>IF('1. Order'!I1203="","",'1. Order'!I1203)</f>
        <v/>
      </c>
      <c r="E1198" s="55" t="str">
        <f>IF('1. Order'!J1203="","",'1. Order'!J1203)</f>
        <v/>
      </c>
      <c r="F1198" s="55" t="str">
        <f>IF('1. Order'!K1203="","",'1. Order'!K1203)</f>
        <v/>
      </c>
      <c r="G1198" s="281" t="str">
        <f>IF('1. Order'!M1203="","",'1. Order'!M1203)</f>
        <v/>
      </c>
      <c r="H1198" s="285"/>
      <c r="I1198" s="101"/>
      <c r="J1198" s="101"/>
      <c r="K1198" s="284" t="str">
        <f>IF('1. Order'!AI1203="","",'1. Order'!AI1203)</f>
        <v/>
      </c>
      <c r="L1198" s="284" t="str">
        <f>IF('1. Order'!AH1203="","",'1. Order'!AH1203)</f>
        <v/>
      </c>
      <c r="M1198" s="101"/>
      <c r="N1198" s="101"/>
      <c r="O1198" s="101"/>
      <c r="P1198" s="112"/>
      <c r="Q1198" s="58"/>
      <c r="R1198" s="56"/>
      <c r="S1198" s="56"/>
      <c r="T1198" s="56"/>
      <c r="U1198" s="57"/>
      <c r="V1198" s="58"/>
      <c r="W1198" s="56"/>
      <c r="X1198" s="56"/>
      <c r="Y1198" s="56"/>
      <c r="Z1198" s="56"/>
      <c r="AA1198" s="56"/>
      <c r="AB1198" s="56"/>
      <c r="AC1198" s="56"/>
      <c r="AD1198" s="56"/>
      <c r="AE1198" s="56"/>
      <c r="AF1198" s="101"/>
      <c r="AG1198" s="112"/>
    </row>
    <row r="1199" spans="1:33">
      <c r="A1199" s="54" t="str">
        <f>IF('1. Order'!B1204="","",'1. Order'!B1204)</f>
        <v/>
      </c>
      <c r="B1199" s="274" t="str">
        <f>IF('1. Order'!N1204="","",'1. Order'!N1204)</f>
        <v/>
      </c>
      <c r="C1199" s="274" t="str">
        <f>IF('1. Order'!O1204="","",'1. Order'!O1204)</f>
        <v/>
      </c>
      <c r="D1199" s="55" t="str">
        <f>IF('1. Order'!I1204="","",'1. Order'!I1204)</f>
        <v/>
      </c>
      <c r="E1199" s="55" t="str">
        <f>IF('1. Order'!J1204="","",'1. Order'!J1204)</f>
        <v/>
      </c>
      <c r="F1199" s="55" t="str">
        <f>IF('1. Order'!K1204="","",'1. Order'!K1204)</f>
        <v/>
      </c>
      <c r="G1199" s="281" t="str">
        <f>IF('1. Order'!M1204="","",'1. Order'!M1204)</f>
        <v/>
      </c>
      <c r="H1199" s="285"/>
      <c r="I1199" s="101"/>
      <c r="J1199" s="101"/>
      <c r="K1199" s="284" t="str">
        <f>IF('1. Order'!AI1204="","",'1. Order'!AI1204)</f>
        <v/>
      </c>
      <c r="L1199" s="284" t="str">
        <f>IF('1. Order'!AH1204="","",'1. Order'!AH1204)</f>
        <v/>
      </c>
      <c r="M1199" s="101"/>
      <c r="N1199" s="101"/>
      <c r="O1199" s="101"/>
      <c r="P1199" s="112"/>
      <c r="Q1199" s="58"/>
      <c r="R1199" s="56"/>
      <c r="S1199" s="56"/>
      <c r="T1199" s="56"/>
      <c r="U1199" s="57"/>
      <c r="V1199" s="58"/>
      <c r="W1199" s="56"/>
      <c r="X1199" s="56"/>
      <c r="Y1199" s="56"/>
      <c r="Z1199" s="56"/>
      <c r="AA1199" s="56"/>
      <c r="AB1199" s="56"/>
      <c r="AC1199" s="56"/>
      <c r="AD1199" s="56"/>
      <c r="AE1199" s="56"/>
      <c r="AF1199" s="101"/>
      <c r="AG1199" s="112"/>
    </row>
    <row r="1200" spans="1:33">
      <c r="A1200" s="54" t="str">
        <f>IF('1. Order'!B1205="","",'1. Order'!B1205)</f>
        <v/>
      </c>
      <c r="B1200" s="274" t="str">
        <f>IF('1. Order'!N1205="","",'1. Order'!N1205)</f>
        <v/>
      </c>
      <c r="C1200" s="274" t="str">
        <f>IF('1. Order'!O1205="","",'1. Order'!O1205)</f>
        <v/>
      </c>
      <c r="D1200" s="55" t="str">
        <f>IF('1. Order'!I1205="","",'1. Order'!I1205)</f>
        <v/>
      </c>
      <c r="E1200" s="55" t="str">
        <f>IF('1. Order'!J1205="","",'1. Order'!J1205)</f>
        <v/>
      </c>
      <c r="F1200" s="55" t="str">
        <f>IF('1. Order'!K1205="","",'1. Order'!K1205)</f>
        <v/>
      </c>
      <c r="G1200" s="281" t="str">
        <f>IF('1. Order'!M1205="","",'1. Order'!M1205)</f>
        <v/>
      </c>
      <c r="H1200" s="285"/>
      <c r="I1200" s="101"/>
      <c r="J1200" s="101"/>
      <c r="K1200" s="284" t="str">
        <f>IF('1. Order'!AI1205="","",'1. Order'!AI1205)</f>
        <v/>
      </c>
      <c r="L1200" s="284" t="str">
        <f>IF('1. Order'!AH1205="","",'1. Order'!AH1205)</f>
        <v/>
      </c>
      <c r="M1200" s="101"/>
      <c r="N1200" s="101"/>
      <c r="O1200" s="101"/>
      <c r="P1200" s="112"/>
      <c r="Q1200" s="58"/>
      <c r="R1200" s="56"/>
      <c r="S1200" s="56"/>
      <c r="T1200" s="56"/>
      <c r="U1200" s="57"/>
      <c r="V1200" s="58"/>
      <c r="W1200" s="56"/>
      <c r="X1200" s="56"/>
      <c r="Y1200" s="56"/>
      <c r="Z1200" s="56"/>
      <c r="AA1200" s="56"/>
      <c r="AB1200" s="56"/>
      <c r="AC1200" s="56"/>
      <c r="AD1200" s="56"/>
      <c r="AE1200" s="56"/>
      <c r="AF1200" s="101"/>
      <c r="AG1200" s="112"/>
    </row>
    <row r="1201" spans="1:33">
      <c r="A1201" s="54" t="str">
        <f>IF('1. Order'!B1206="","",'1. Order'!B1206)</f>
        <v/>
      </c>
      <c r="B1201" s="274" t="str">
        <f>IF('1. Order'!N1206="","",'1. Order'!N1206)</f>
        <v/>
      </c>
      <c r="C1201" s="274" t="str">
        <f>IF('1. Order'!O1206="","",'1. Order'!O1206)</f>
        <v/>
      </c>
      <c r="D1201" s="55" t="str">
        <f>IF('1. Order'!I1206="","",'1. Order'!I1206)</f>
        <v/>
      </c>
      <c r="E1201" s="55" t="str">
        <f>IF('1. Order'!J1206="","",'1. Order'!J1206)</f>
        <v/>
      </c>
      <c r="F1201" s="55" t="str">
        <f>IF('1. Order'!K1206="","",'1. Order'!K1206)</f>
        <v/>
      </c>
      <c r="G1201" s="281" t="str">
        <f>IF('1. Order'!M1206="","",'1. Order'!M1206)</f>
        <v/>
      </c>
      <c r="H1201" s="285"/>
      <c r="I1201" s="101"/>
      <c r="J1201" s="101"/>
      <c r="K1201" s="284" t="str">
        <f>IF('1. Order'!AI1206="","",'1. Order'!AI1206)</f>
        <v/>
      </c>
      <c r="L1201" s="284" t="str">
        <f>IF('1. Order'!AH1206="","",'1. Order'!AH1206)</f>
        <v/>
      </c>
      <c r="M1201" s="101"/>
      <c r="N1201" s="101"/>
      <c r="O1201" s="101"/>
      <c r="P1201" s="112"/>
      <c r="Q1201" s="58"/>
      <c r="R1201" s="56"/>
      <c r="S1201" s="56"/>
      <c r="T1201" s="56"/>
      <c r="U1201" s="57"/>
      <c r="V1201" s="58"/>
      <c r="W1201" s="56"/>
      <c r="X1201" s="56"/>
      <c r="Y1201" s="56"/>
      <c r="Z1201" s="56"/>
      <c r="AA1201" s="56"/>
      <c r="AB1201" s="56"/>
      <c r="AC1201" s="56"/>
      <c r="AD1201" s="56"/>
      <c r="AE1201" s="56"/>
      <c r="AF1201" s="101"/>
      <c r="AG1201" s="112"/>
    </row>
    <row r="1202" spans="1:33">
      <c r="A1202" s="54" t="str">
        <f>IF('1. Order'!B1207="","",'1. Order'!B1207)</f>
        <v/>
      </c>
      <c r="B1202" s="274" t="str">
        <f>IF('1. Order'!N1207="","",'1. Order'!N1207)</f>
        <v/>
      </c>
      <c r="C1202" s="274" t="str">
        <f>IF('1. Order'!O1207="","",'1. Order'!O1207)</f>
        <v/>
      </c>
      <c r="D1202" s="55" t="str">
        <f>IF('1. Order'!I1207="","",'1. Order'!I1207)</f>
        <v/>
      </c>
      <c r="E1202" s="55" t="str">
        <f>IF('1. Order'!J1207="","",'1. Order'!J1207)</f>
        <v/>
      </c>
      <c r="F1202" s="55" t="str">
        <f>IF('1. Order'!K1207="","",'1. Order'!K1207)</f>
        <v/>
      </c>
      <c r="G1202" s="281" t="str">
        <f>IF('1. Order'!M1207="","",'1. Order'!M1207)</f>
        <v/>
      </c>
      <c r="H1202" s="285"/>
      <c r="I1202" s="101"/>
      <c r="J1202" s="101"/>
      <c r="K1202" s="284" t="str">
        <f>IF('1. Order'!AI1207="","",'1. Order'!AI1207)</f>
        <v/>
      </c>
      <c r="L1202" s="284" t="str">
        <f>IF('1. Order'!AH1207="","",'1. Order'!AH1207)</f>
        <v/>
      </c>
      <c r="M1202" s="101"/>
      <c r="N1202" s="101"/>
      <c r="O1202" s="101"/>
      <c r="P1202" s="112"/>
      <c r="Q1202" s="58"/>
      <c r="R1202" s="56"/>
      <c r="S1202" s="56"/>
      <c r="T1202" s="56"/>
      <c r="U1202" s="57"/>
      <c r="V1202" s="58"/>
      <c r="W1202" s="56"/>
      <c r="X1202" s="56"/>
      <c r="Y1202" s="56"/>
      <c r="Z1202" s="56"/>
      <c r="AA1202" s="56"/>
      <c r="AB1202" s="56"/>
      <c r="AC1202" s="56"/>
      <c r="AD1202" s="56"/>
      <c r="AE1202" s="56"/>
      <c r="AF1202" s="101"/>
      <c r="AG1202" s="112"/>
    </row>
    <row r="1203" spans="1:33">
      <c r="A1203" s="54" t="str">
        <f>IF('1. Order'!B1208="","",'1. Order'!B1208)</f>
        <v/>
      </c>
      <c r="B1203" s="274" t="str">
        <f>IF('1. Order'!N1208="","",'1. Order'!N1208)</f>
        <v/>
      </c>
      <c r="C1203" s="274" t="str">
        <f>IF('1. Order'!O1208="","",'1. Order'!O1208)</f>
        <v/>
      </c>
      <c r="D1203" s="55" t="str">
        <f>IF('1. Order'!I1208="","",'1. Order'!I1208)</f>
        <v/>
      </c>
      <c r="E1203" s="55" t="str">
        <f>IF('1. Order'!J1208="","",'1. Order'!J1208)</f>
        <v/>
      </c>
      <c r="F1203" s="55" t="str">
        <f>IF('1. Order'!K1208="","",'1. Order'!K1208)</f>
        <v/>
      </c>
      <c r="G1203" s="281" t="str">
        <f>IF('1. Order'!M1208="","",'1. Order'!M1208)</f>
        <v/>
      </c>
      <c r="H1203" s="285"/>
      <c r="I1203" s="101"/>
      <c r="J1203" s="101"/>
      <c r="K1203" s="284" t="str">
        <f>IF('1. Order'!AI1208="","",'1. Order'!AI1208)</f>
        <v/>
      </c>
      <c r="L1203" s="284" t="str">
        <f>IF('1. Order'!AH1208="","",'1. Order'!AH1208)</f>
        <v/>
      </c>
      <c r="M1203" s="101"/>
      <c r="N1203" s="101"/>
      <c r="O1203" s="101"/>
      <c r="P1203" s="112"/>
      <c r="Q1203" s="58"/>
      <c r="R1203" s="56"/>
      <c r="S1203" s="56"/>
      <c r="T1203" s="56"/>
      <c r="U1203" s="57"/>
      <c r="V1203" s="58"/>
      <c r="W1203" s="56"/>
      <c r="X1203" s="56"/>
      <c r="Y1203" s="56"/>
      <c r="Z1203" s="56"/>
      <c r="AA1203" s="56"/>
      <c r="AB1203" s="56"/>
      <c r="AC1203" s="56"/>
      <c r="AD1203" s="56"/>
      <c r="AE1203" s="56"/>
      <c r="AF1203" s="101"/>
      <c r="AG1203" s="112"/>
    </row>
    <row r="1204" spans="1:33">
      <c r="A1204" s="54" t="str">
        <f>IF('1. Order'!B1209="","",'1. Order'!B1209)</f>
        <v/>
      </c>
      <c r="B1204" s="274" t="str">
        <f>IF('1. Order'!N1209="","",'1. Order'!N1209)</f>
        <v/>
      </c>
      <c r="C1204" s="274" t="str">
        <f>IF('1. Order'!O1209="","",'1. Order'!O1209)</f>
        <v/>
      </c>
      <c r="D1204" s="55" t="str">
        <f>IF('1. Order'!I1209="","",'1. Order'!I1209)</f>
        <v/>
      </c>
      <c r="E1204" s="55" t="str">
        <f>IF('1. Order'!J1209="","",'1. Order'!J1209)</f>
        <v/>
      </c>
      <c r="F1204" s="55" t="str">
        <f>IF('1. Order'!K1209="","",'1. Order'!K1209)</f>
        <v/>
      </c>
      <c r="G1204" s="281" t="str">
        <f>IF('1. Order'!M1209="","",'1. Order'!M1209)</f>
        <v/>
      </c>
      <c r="H1204" s="285"/>
      <c r="I1204" s="101"/>
      <c r="J1204" s="101"/>
      <c r="K1204" s="284" t="str">
        <f>IF('1. Order'!AI1209="","",'1. Order'!AI1209)</f>
        <v/>
      </c>
      <c r="L1204" s="284" t="str">
        <f>IF('1. Order'!AH1209="","",'1. Order'!AH1209)</f>
        <v/>
      </c>
      <c r="M1204" s="101"/>
      <c r="N1204" s="101"/>
      <c r="O1204" s="101"/>
      <c r="P1204" s="112"/>
      <c r="Q1204" s="58"/>
      <c r="R1204" s="56"/>
      <c r="S1204" s="56"/>
      <c r="T1204" s="56"/>
      <c r="U1204" s="57"/>
      <c r="V1204" s="58"/>
      <c r="W1204" s="56"/>
      <c r="X1204" s="56"/>
      <c r="Y1204" s="56"/>
      <c r="Z1204" s="56"/>
      <c r="AA1204" s="56"/>
      <c r="AB1204" s="56"/>
      <c r="AC1204" s="56"/>
      <c r="AD1204" s="56"/>
      <c r="AE1204" s="56"/>
      <c r="AF1204" s="101"/>
      <c r="AG1204" s="112"/>
    </row>
    <row r="1205" spans="1:33">
      <c r="A1205" s="54" t="str">
        <f>IF('1. Order'!B1210="","",'1. Order'!B1210)</f>
        <v/>
      </c>
      <c r="B1205" s="274" t="str">
        <f>IF('1. Order'!N1210="","",'1. Order'!N1210)</f>
        <v/>
      </c>
      <c r="C1205" s="274" t="str">
        <f>IF('1. Order'!O1210="","",'1. Order'!O1210)</f>
        <v/>
      </c>
      <c r="D1205" s="55" t="str">
        <f>IF('1. Order'!I1210="","",'1. Order'!I1210)</f>
        <v/>
      </c>
      <c r="E1205" s="55" t="str">
        <f>IF('1. Order'!J1210="","",'1. Order'!J1210)</f>
        <v/>
      </c>
      <c r="F1205" s="55" t="str">
        <f>IF('1. Order'!K1210="","",'1. Order'!K1210)</f>
        <v/>
      </c>
      <c r="G1205" s="281" t="str">
        <f>IF('1. Order'!M1210="","",'1. Order'!M1210)</f>
        <v/>
      </c>
      <c r="H1205" s="285"/>
      <c r="I1205" s="101"/>
      <c r="J1205" s="101"/>
      <c r="K1205" s="284" t="str">
        <f>IF('1. Order'!AI1210="","",'1. Order'!AI1210)</f>
        <v/>
      </c>
      <c r="L1205" s="284" t="str">
        <f>IF('1. Order'!AH1210="","",'1. Order'!AH1210)</f>
        <v/>
      </c>
      <c r="M1205" s="101"/>
      <c r="N1205" s="101"/>
      <c r="O1205" s="101"/>
      <c r="P1205" s="112"/>
      <c r="Q1205" s="58"/>
      <c r="R1205" s="56"/>
      <c r="S1205" s="56"/>
      <c r="T1205" s="56"/>
      <c r="U1205" s="57"/>
      <c r="V1205" s="58"/>
      <c r="W1205" s="56"/>
      <c r="X1205" s="56"/>
      <c r="Y1205" s="56"/>
      <c r="Z1205" s="56"/>
      <c r="AA1205" s="56"/>
      <c r="AB1205" s="56"/>
      <c r="AC1205" s="56"/>
      <c r="AD1205" s="56"/>
      <c r="AE1205" s="56"/>
      <c r="AF1205" s="101"/>
      <c r="AG1205" s="112"/>
    </row>
    <row r="1206" spans="1:33">
      <c r="A1206" s="54" t="str">
        <f>IF('1. Order'!B1211="","",'1. Order'!B1211)</f>
        <v/>
      </c>
      <c r="B1206" s="274" t="str">
        <f>IF('1. Order'!N1211="","",'1. Order'!N1211)</f>
        <v/>
      </c>
      <c r="C1206" s="274" t="str">
        <f>IF('1. Order'!O1211="","",'1. Order'!O1211)</f>
        <v/>
      </c>
      <c r="D1206" s="55" t="str">
        <f>IF('1. Order'!I1211="","",'1. Order'!I1211)</f>
        <v/>
      </c>
      <c r="E1206" s="55" t="str">
        <f>IF('1. Order'!J1211="","",'1. Order'!J1211)</f>
        <v/>
      </c>
      <c r="F1206" s="55" t="str">
        <f>IF('1. Order'!K1211="","",'1. Order'!K1211)</f>
        <v/>
      </c>
      <c r="G1206" s="281" t="str">
        <f>IF('1. Order'!M1211="","",'1. Order'!M1211)</f>
        <v/>
      </c>
      <c r="H1206" s="285"/>
      <c r="I1206" s="101"/>
      <c r="J1206" s="101"/>
      <c r="K1206" s="284" t="str">
        <f>IF('1. Order'!AI1211="","",'1. Order'!AI1211)</f>
        <v/>
      </c>
      <c r="L1206" s="284" t="str">
        <f>IF('1. Order'!AH1211="","",'1. Order'!AH1211)</f>
        <v/>
      </c>
      <c r="M1206" s="101"/>
      <c r="N1206" s="101"/>
      <c r="O1206" s="101"/>
      <c r="P1206" s="112"/>
      <c r="Q1206" s="58"/>
      <c r="R1206" s="56"/>
      <c r="S1206" s="56"/>
      <c r="T1206" s="56"/>
      <c r="U1206" s="57"/>
      <c r="V1206" s="58"/>
      <c r="W1206" s="56"/>
      <c r="X1206" s="56"/>
      <c r="Y1206" s="56"/>
      <c r="Z1206" s="56"/>
      <c r="AA1206" s="56"/>
      <c r="AB1206" s="56"/>
      <c r="AC1206" s="56"/>
      <c r="AD1206" s="56"/>
      <c r="AE1206" s="56"/>
      <c r="AF1206" s="101"/>
      <c r="AG1206" s="112"/>
    </row>
    <row r="1207" spans="1:33">
      <c r="A1207" s="54" t="str">
        <f>IF('1. Order'!B1212="","",'1. Order'!B1212)</f>
        <v/>
      </c>
      <c r="B1207" s="274" t="str">
        <f>IF('1. Order'!N1212="","",'1. Order'!N1212)</f>
        <v/>
      </c>
      <c r="C1207" s="274" t="str">
        <f>IF('1. Order'!O1212="","",'1. Order'!O1212)</f>
        <v/>
      </c>
      <c r="D1207" s="55" t="str">
        <f>IF('1. Order'!I1212="","",'1. Order'!I1212)</f>
        <v/>
      </c>
      <c r="E1207" s="55" t="str">
        <f>IF('1. Order'!J1212="","",'1. Order'!J1212)</f>
        <v/>
      </c>
      <c r="F1207" s="55" t="str">
        <f>IF('1. Order'!K1212="","",'1. Order'!K1212)</f>
        <v/>
      </c>
      <c r="G1207" s="281" t="str">
        <f>IF('1. Order'!M1212="","",'1. Order'!M1212)</f>
        <v/>
      </c>
      <c r="H1207" s="285"/>
      <c r="I1207" s="101"/>
      <c r="J1207" s="101"/>
      <c r="K1207" s="284" t="str">
        <f>IF('1. Order'!AI1212="","",'1. Order'!AI1212)</f>
        <v/>
      </c>
      <c r="L1207" s="284" t="str">
        <f>IF('1. Order'!AH1212="","",'1. Order'!AH1212)</f>
        <v/>
      </c>
      <c r="M1207" s="101"/>
      <c r="N1207" s="101"/>
      <c r="O1207" s="101"/>
      <c r="P1207" s="112"/>
      <c r="Q1207" s="58"/>
      <c r="R1207" s="56"/>
      <c r="S1207" s="56"/>
      <c r="T1207" s="56"/>
      <c r="U1207" s="57"/>
      <c r="V1207" s="58"/>
      <c r="W1207" s="56"/>
      <c r="X1207" s="56"/>
      <c r="Y1207" s="56"/>
      <c r="Z1207" s="56"/>
      <c r="AA1207" s="56"/>
      <c r="AB1207" s="56"/>
      <c r="AC1207" s="56"/>
      <c r="AD1207" s="56"/>
      <c r="AE1207" s="56"/>
      <c r="AF1207" s="101"/>
      <c r="AG1207" s="112"/>
    </row>
    <row r="1208" spans="1:33">
      <c r="A1208" s="54" t="str">
        <f>IF('1. Order'!B1213="","",'1. Order'!B1213)</f>
        <v/>
      </c>
      <c r="B1208" s="274" t="str">
        <f>IF('1. Order'!N1213="","",'1. Order'!N1213)</f>
        <v/>
      </c>
      <c r="C1208" s="274" t="str">
        <f>IF('1. Order'!O1213="","",'1. Order'!O1213)</f>
        <v/>
      </c>
      <c r="D1208" s="55" t="str">
        <f>IF('1. Order'!I1213="","",'1. Order'!I1213)</f>
        <v/>
      </c>
      <c r="E1208" s="55" t="str">
        <f>IF('1. Order'!J1213="","",'1. Order'!J1213)</f>
        <v/>
      </c>
      <c r="F1208" s="55" t="str">
        <f>IF('1. Order'!K1213="","",'1. Order'!K1213)</f>
        <v/>
      </c>
      <c r="G1208" s="281" t="str">
        <f>IF('1. Order'!M1213="","",'1. Order'!M1213)</f>
        <v/>
      </c>
      <c r="H1208" s="285"/>
      <c r="I1208" s="101"/>
      <c r="J1208" s="101"/>
      <c r="K1208" s="284" t="str">
        <f>IF('1. Order'!AI1213="","",'1. Order'!AI1213)</f>
        <v/>
      </c>
      <c r="L1208" s="284" t="str">
        <f>IF('1. Order'!AH1213="","",'1. Order'!AH1213)</f>
        <v/>
      </c>
      <c r="M1208" s="101"/>
      <c r="N1208" s="101"/>
      <c r="O1208" s="101"/>
      <c r="P1208" s="112"/>
      <c r="Q1208" s="58"/>
      <c r="R1208" s="56"/>
      <c r="S1208" s="56"/>
      <c r="T1208" s="56"/>
      <c r="U1208" s="57"/>
      <c r="V1208" s="58"/>
      <c r="W1208" s="56"/>
      <c r="X1208" s="56"/>
      <c r="Y1208" s="56"/>
      <c r="Z1208" s="56"/>
      <c r="AA1208" s="56"/>
      <c r="AB1208" s="56"/>
      <c r="AC1208" s="56"/>
      <c r="AD1208" s="56"/>
      <c r="AE1208" s="56"/>
      <c r="AF1208" s="101"/>
      <c r="AG1208" s="112"/>
    </row>
    <row r="1209" spans="1:33">
      <c r="A1209" s="54" t="str">
        <f>IF('1. Order'!B1214="","",'1. Order'!B1214)</f>
        <v/>
      </c>
      <c r="B1209" s="274" t="str">
        <f>IF('1. Order'!N1214="","",'1. Order'!N1214)</f>
        <v/>
      </c>
      <c r="C1209" s="274" t="str">
        <f>IF('1. Order'!O1214="","",'1. Order'!O1214)</f>
        <v/>
      </c>
      <c r="D1209" s="55" t="str">
        <f>IF('1. Order'!I1214="","",'1. Order'!I1214)</f>
        <v/>
      </c>
      <c r="E1209" s="55" t="str">
        <f>IF('1. Order'!J1214="","",'1. Order'!J1214)</f>
        <v/>
      </c>
      <c r="F1209" s="55" t="str">
        <f>IF('1. Order'!K1214="","",'1. Order'!K1214)</f>
        <v/>
      </c>
      <c r="G1209" s="281" t="str">
        <f>IF('1. Order'!M1214="","",'1. Order'!M1214)</f>
        <v/>
      </c>
      <c r="H1209" s="285"/>
      <c r="I1209" s="101"/>
      <c r="J1209" s="101"/>
      <c r="K1209" s="284" t="str">
        <f>IF('1. Order'!AI1214="","",'1. Order'!AI1214)</f>
        <v/>
      </c>
      <c r="L1209" s="284" t="str">
        <f>IF('1. Order'!AH1214="","",'1. Order'!AH1214)</f>
        <v/>
      </c>
      <c r="M1209" s="101"/>
      <c r="N1209" s="101"/>
      <c r="O1209" s="101"/>
      <c r="P1209" s="112"/>
      <c r="Q1209" s="58"/>
      <c r="R1209" s="56"/>
      <c r="S1209" s="56"/>
      <c r="T1209" s="56"/>
      <c r="U1209" s="57"/>
      <c r="V1209" s="58"/>
      <c r="W1209" s="56"/>
      <c r="X1209" s="56"/>
      <c r="Y1209" s="56"/>
      <c r="Z1209" s="56"/>
      <c r="AA1209" s="56"/>
      <c r="AB1209" s="56"/>
      <c r="AC1209" s="56"/>
      <c r="AD1209" s="56"/>
      <c r="AE1209" s="56"/>
      <c r="AF1209" s="101"/>
      <c r="AG1209" s="112"/>
    </row>
    <row r="1210" spans="1:33">
      <c r="A1210" s="54" t="str">
        <f>IF('1. Order'!B1215="","",'1. Order'!B1215)</f>
        <v/>
      </c>
      <c r="B1210" s="274" t="str">
        <f>IF('1. Order'!N1215="","",'1. Order'!N1215)</f>
        <v/>
      </c>
      <c r="C1210" s="274" t="str">
        <f>IF('1. Order'!O1215="","",'1. Order'!O1215)</f>
        <v/>
      </c>
      <c r="D1210" s="55" t="str">
        <f>IF('1. Order'!I1215="","",'1. Order'!I1215)</f>
        <v/>
      </c>
      <c r="E1210" s="55" t="str">
        <f>IF('1. Order'!J1215="","",'1. Order'!J1215)</f>
        <v/>
      </c>
      <c r="F1210" s="55" t="str">
        <f>IF('1. Order'!K1215="","",'1. Order'!K1215)</f>
        <v/>
      </c>
      <c r="G1210" s="281" t="str">
        <f>IF('1. Order'!M1215="","",'1. Order'!M1215)</f>
        <v/>
      </c>
      <c r="H1210" s="285"/>
      <c r="I1210" s="101"/>
      <c r="J1210" s="101"/>
      <c r="K1210" s="284" t="str">
        <f>IF('1. Order'!AI1215="","",'1. Order'!AI1215)</f>
        <v/>
      </c>
      <c r="L1210" s="284" t="str">
        <f>IF('1. Order'!AH1215="","",'1. Order'!AH1215)</f>
        <v/>
      </c>
      <c r="M1210" s="101"/>
      <c r="N1210" s="101"/>
      <c r="O1210" s="101"/>
      <c r="P1210" s="112"/>
      <c r="Q1210" s="58"/>
      <c r="R1210" s="56"/>
      <c r="S1210" s="56"/>
      <c r="T1210" s="56"/>
      <c r="U1210" s="57"/>
      <c r="V1210" s="58"/>
      <c r="W1210" s="56"/>
      <c r="X1210" s="56"/>
      <c r="Y1210" s="56"/>
      <c r="Z1210" s="56"/>
      <c r="AA1210" s="56"/>
      <c r="AB1210" s="56"/>
      <c r="AC1210" s="56"/>
      <c r="AD1210" s="56"/>
      <c r="AE1210" s="56"/>
      <c r="AF1210" s="101"/>
      <c r="AG1210" s="112"/>
    </row>
    <row r="1211" spans="1:33">
      <c r="A1211" s="54" t="str">
        <f>IF('1. Order'!B1216="","",'1. Order'!B1216)</f>
        <v/>
      </c>
      <c r="B1211" s="274" t="str">
        <f>IF('1. Order'!N1216="","",'1. Order'!N1216)</f>
        <v/>
      </c>
      <c r="C1211" s="274" t="str">
        <f>IF('1. Order'!O1216="","",'1. Order'!O1216)</f>
        <v/>
      </c>
      <c r="D1211" s="55" t="str">
        <f>IF('1. Order'!I1216="","",'1. Order'!I1216)</f>
        <v/>
      </c>
      <c r="E1211" s="55" t="str">
        <f>IF('1. Order'!J1216="","",'1. Order'!J1216)</f>
        <v/>
      </c>
      <c r="F1211" s="55" t="str">
        <f>IF('1. Order'!K1216="","",'1. Order'!K1216)</f>
        <v/>
      </c>
      <c r="G1211" s="281" t="str">
        <f>IF('1. Order'!M1216="","",'1. Order'!M1216)</f>
        <v/>
      </c>
      <c r="H1211" s="285"/>
      <c r="I1211" s="101"/>
      <c r="J1211" s="101"/>
      <c r="K1211" s="284" t="str">
        <f>IF('1. Order'!AI1216="","",'1. Order'!AI1216)</f>
        <v/>
      </c>
      <c r="L1211" s="284" t="str">
        <f>IF('1. Order'!AH1216="","",'1. Order'!AH1216)</f>
        <v/>
      </c>
      <c r="M1211" s="101"/>
      <c r="N1211" s="101"/>
      <c r="O1211" s="101"/>
      <c r="P1211" s="112"/>
      <c r="Q1211" s="58"/>
      <c r="R1211" s="56"/>
      <c r="S1211" s="56"/>
      <c r="T1211" s="56"/>
      <c r="U1211" s="57"/>
      <c r="V1211" s="58"/>
      <c r="W1211" s="56"/>
      <c r="X1211" s="56"/>
      <c r="Y1211" s="56"/>
      <c r="Z1211" s="56"/>
      <c r="AA1211" s="56"/>
      <c r="AB1211" s="56"/>
      <c r="AC1211" s="56"/>
      <c r="AD1211" s="56"/>
      <c r="AE1211" s="56"/>
      <c r="AF1211" s="101"/>
      <c r="AG1211" s="112"/>
    </row>
    <row r="1212" spans="1:33">
      <c r="A1212" s="54" t="str">
        <f>IF('1. Order'!B1217="","",'1. Order'!B1217)</f>
        <v/>
      </c>
      <c r="B1212" s="274" t="str">
        <f>IF('1. Order'!N1217="","",'1. Order'!N1217)</f>
        <v/>
      </c>
      <c r="C1212" s="274" t="str">
        <f>IF('1. Order'!O1217="","",'1. Order'!O1217)</f>
        <v/>
      </c>
      <c r="D1212" s="55" t="str">
        <f>IF('1. Order'!I1217="","",'1. Order'!I1217)</f>
        <v/>
      </c>
      <c r="E1212" s="55" t="str">
        <f>IF('1. Order'!J1217="","",'1. Order'!J1217)</f>
        <v/>
      </c>
      <c r="F1212" s="55" t="str">
        <f>IF('1. Order'!K1217="","",'1. Order'!K1217)</f>
        <v/>
      </c>
      <c r="G1212" s="281" t="str">
        <f>IF('1. Order'!M1217="","",'1. Order'!M1217)</f>
        <v/>
      </c>
      <c r="H1212" s="285"/>
      <c r="I1212" s="101"/>
      <c r="J1212" s="101"/>
      <c r="K1212" s="284" t="str">
        <f>IF('1. Order'!AI1217="","",'1. Order'!AI1217)</f>
        <v/>
      </c>
      <c r="L1212" s="284" t="str">
        <f>IF('1. Order'!AH1217="","",'1. Order'!AH1217)</f>
        <v/>
      </c>
      <c r="M1212" s="101"/>
      <c r="N1212" s="101"/>
      <c r="O1212" s="101"/>
      <c r="P1212" s="112"/>
      <c r="Q1212" s="58"/>
      <c r="R1212" s="56"/>
      <c r="S1212" s="56"/>
      <c r="T1212" s="56"/>
      <c r="U1212" s="57"/>
      <c r="V1212" s="58"/>
      <c r="W1212" s="56"/>
      <c r="X1212" s="56"/>
      <c r="Y1212" s="56"/>
      <c r="Z1212" s="56"/>
      <c r="AA1212" s="56"/>
      <c r="AB1212" s="56"/>
      <c r="AC1212" s="56"/>
      <c r="AD1212" s="56"/>
      <c r="AE1212" s="56"/>
      <c r="AF1212" s="101"/>
      <c r="AG1212" s="112"/>
    </row>
    <row r="1213" spans="1:33">
      <c r="A1213" s="54" t="str">
        <f>IF('1. Order'!B1218="","",'1. Order'!B1218)</f>
        <v/>
      </c>
      <c r="B1213" s="274" t="str">
        <f>IF('1. Order'!N1218="","",'1. Order'!N1218)</f>
        <v/>
      </c>
      <c r="C1213" s="274" t="str">
        <f>IF('1. Order'!O1218="","",'1. Order'!O1218)</f>
        <v/>
      </c>
      <c r="D1213" s="55" t="str">
        <f>IF('1. Order'!I1218="","",'1. Order'!I1218)</f>
        <v/>
      </c>
      <c r="E1213" s="55" t="str">
        <f>IF('1. Order'!J1218="","",'1. Order'!J1218)</f>
        <v/>
      </c>
      <c r="F1213" s="55" t="str">
        <f>IF('1. Order'!K1218="","",'1. Order'!K1218)</f>
        <v/>
      </c>
      <c r="G1213" s="281" t="str">
        <f>IF('1. Order'!M1218="","",'1. Order'!M1218)</f>
        <v/>
      </c>
      <c r="H1213" s="285"/>
      <c r="I1213" s="101"/>
      <c r="J1213" s="101"/>
      <c r="K1213" s="284" t="str">
        <f>IF('1. Order'!AI1218="","",'1. Order'!AI1218)</f>
        <v/>
      </c>
      <c r="L1213" s="284" t="str">
        <f>IF('1. Order'!AH1218="","",'1. Order'!AH1218)</f>
        <v/>
      </c>
      <c r="M1213" s="101"/>
      <c r="N1213" s="101"/>
      <c r="O1213" s="101"/>
      <c r="P1213" s="112"/>
      <c r="Q1213" s="58"/>
      <c r="R1213" s="56"/>
      <c r="S1213" s="56"/>
      <c r="T1213" s="56"/>
      <c r="U1213" s="57"/>
      <c r="V1213" s="58"/>
      <c r="W1213" s="56"/>
      <c r="X1213" s="56"/>
      <c r="Y1213" s="56"/>
      <c r="Z1213" s="56"/>
      <c r="AA1213" s="56"/>
      <c r="AB1213" s="56"/>
      <c r="AC1213" s="56"/>
      <c r="AD1213" s="56"/>
      <c r="AE1213" s="56"/>
      <c r="AF1213" s="101"/>
      <c r="AG1213" s="112"/>
    </row>
    <row r="1214" spans="1:33">
      <c r="A1214" s="54" t="str">
        <f>IF('1. Order'!B1219="","",'1. Order'!B1219)</f>
        <v/>
      </c>
      <c r="B1214" s="274" t="str">
        <f>IF('1. Order'!N1219="","",'1. Order'!N1219)</f>
        <v/>
      </c>
      <c r="C1214" s="274" t="str">
        <f>IF('1. Order'!O1219="","",'1. Order'!O1219)</f>
        <v/>
      </c>
      <c r="D1214" s="55" t="str">
        <f>IF('1. Order'!I1219="","",'1. Order'!I1219)</f>
        <v/>
      </c>
      <c r="E1214" s="55" t="str">
        <f>IF('1. Order'!J1219="","",'1. Order'!J1219)</f>
        <v/>
      </c>
      <c r="F1214" s="55" t="str">
        <f>IF('1. Order'!K1219="","",'1. Order'!K1219)</f>
        <v/>
      </c>
      <c r="G1214" s="281" t="str">
        <f>IF('1. Order'!M1219="","",'1. Order'!M1219)</f>
        <v/>
      </c>
      <c r="H1214" s="285"/>
      <c r="I1214" s="101"/>
      <c r="J1214" s="101"/>
      <c r="K1214" s="284" t="str">
        <f>IF('1. Order'!AI1219="","",'1. Order'!AI1219)</f>
        <v/>
      </c>
      <c r="L1214" s="284" t="str">
        <f>IF('1. Order'!AH1219="","",'1. Order'!AH1219)</f>
        <v/>
      </c>
      <c r="M1214" s="101"/>
      <c r="N1214" s="101"/>
      <c r="O1214" s="101"/>
      <c r="P1214" s="112"/>
      <c r="Q1214" s="58"/>
      <c r="R1214" s="56"/>
      <c r="S1214" s="56"/>
      <c r="T1214" s="56"/>
      <c r="U1214" s="57"/>
      <c r="V1214" s="58"/>
      <c r="W1214" s="56"/>
      <c r="X1214" s="56"/>
      <c r="Y1214" s="56"/>
      <c r="Z1214" s="56"/>
      <c r="AA1214" s="56"/>
      <c r="AB1214" s="56"/>
      <c r="AC1214" s="56"/>
      <c r="AD1214" s="56"/>
      <c r="AE1214" s="56"/>
      <c r="AF1214" s="101"/>
      <c r="AG1214" s="112"/>
    </row>
    <row r="1215" spans="1:33">
      <c r="A1215" s="54" t="str">
        <f>IF('1. Order'!B1220="","",'1. Order'!B1220)</f>
        <v/>
      </c>
      <c r="B1215" s="274" t="str">
        <f>IF('1. Order'!N1220="","",'1. Order'!N1220)</f>
        <v/>
      </c>
      <c r="C1215" s="274" t="str">
        <f>IF('1. Order'!O1220="","",'1. Order'!O1220)</f>
        <v/>
      </c>
      <c r="D1215" s="55" t="str">
        <f>IF('1. Order'!I1220="","",'1. Order'!I1220)</f>
        <v/>
      </c>
      <c r="E1215" s="55" t="str">
        <f>IF('1. Order'!J1220="","",'1. Order'!J1220)</f>
        <v/>
      </c>
      <c r="F1215" s="55" t="str">
        <f>IF('1. Order'!K1220="","",'1. Order'!K1220)</f>
        <v/>
      </c>
      <c r="G1215" s="281" t="str">
        <f>IF('1. Order'!M1220="","",'1. Order'!M1220)</f>
        <v/>
      </c>
      <c r="H1215" s="285"/>
      <c r="I1215" s="101"/>
      <c r="J1215" s="101"/>
      <c r="K1215" s="284" t="str">
        <f>IF('1. Order'!AI1220="","",'1. Order'!AI1220)</f>
        <v/>
      </c>
      <c r="L1215" s="284" t="str">
        <f>IF('1. Order'!AH1220="","",'1. Order'!AH1220)</f>
        <v/>
      </c>
      <c r="M1215" s="101"/>
      <c r="N1215" s="101"/>
      <c r="O1215" s="101"/>
      <c r="P1215" s="112"/>
      <c r="Q1215" s="58"/>
      <c r="R1215" s="56"/>
      <c r="S1215" s="56"/>
      <c r="T1215" s="56"/>
      <c r="U1215" s="57"/>
      <c r="V1215" s="58"/>
      <c r="W1215" s="56"/>
      <c r="X1215" s="56"/>
      <c r="Y1215" s="56"/>
      <c r="Z1215" s="56"/>
      <c r="AA1215" s="56"/>
      <c r="AB1215" s="56"/>
      <c r="AC1215" s="56"/>
      <c r="AD1215" s="56"/>
      <c r="AE1215" s="56"/>
      <c r="AF1215" s="101"/>
      <c r="AG1215" s="112"/>
    </row>
    <row r="1216" spans="1:33">
      <c r="A1216" s="54" t="str">
        <f>IF('1. Order'!B1221="","",'1. Order'!B1221)</f>
        <v/>
      </c>
      <c r="B1216" s="274" t="str">
        <f>IF('1. Order'!N1221="","",'1. Order'!N1221)</f>
        <v/>
      </c>
      <c r="C1216" s="274" t="str">
        <f>IF('1. Order'!O1221="","",'1. Order'!O1221)</f>
        <v/>
      </c>
      <c r="D1216" s="55" t="str">
        <f>IF('1. Order'!I1221="","",'1. Order'!I1221)</f>
        <v/>
      </c>
      <c r="E1216" s="55" t="str">
        <f>IF('1. Order'!J1221="","",'1. Order'!J1221)</f>
        <v/>
      </c>
      <c r="F1216" s="55" t="str">
        <f>IF('1. Order'!K1221="","",'1. Order'!K1221)</f>
        <v/>
      </c>
      <c r="G1216" s="281" t="str">
        <f>IF('1. Order'!M1221="","",'1. Order'!M1221)</f>
        <v/>
      </c>
      <c r="H1216" s="285"/>
      <c r="I1216" s="101"/>
      <c r="J1216" s="101"/>
      <c r="K1216" s="284" t="str">
        <f>IF('1. Order'!AI1221="","",'1. Order'!AI1221)</f>
        <v/>
      </c>
      <c r="L1216" s="284" t="str">
        <f>IF('1. Order'!AH1221="","",'1. Order'!AH1221)</f>
        <v/>
      </c>
      <c r="M1216" s="101"/>
      <c r="N1216" s="101"/>
      <c r="O1216" s="101"/>
      <c r="P1216" s="112"/>
      <c r="Q1216" s="58"/>
      <c r="R1216" s="56"/>
      <c r="S1216" s="56"/>
      <c r="T1216" s="56"/>
      <c r="U1216" s="57"/>
      <c r="V1216" s="58"/>
      <c r="W1216" s="56"/>
      <c r="X1216" s="56"/>
      <c r="Y1216" s="56"/>
      <c r="Z1216" s="56"/>
      <c r="AA1216" s="56"/>
      <c r="AB1216" s="56"/>
      <c r="AC1216" s="56"/>
      <c r="AD1216" s="56"/>
      <c r="AE1216" s="56"/>
      <c r="AF1216" s="101"/>
      <c r="AG1216" s="112"/>
    </row>
    <row r="1217" spans="1:33">
      <c r="A1217" s="54" t="str">
        <f>IF('1. Order'!B1222="","",'1. Order'!B1222)</f>
        <v/>
      </c>
      <c r="B1217" s="274" t="str">
        <f>IF('1. Order'!N1222="","",'1. Order'!N1222)</f>
        <v/>
      </c>
      <c r="C1217" s="274" t="str">
        <f>IF('1. Order'!O1222="","",'1. Order'!O1222)</f>
        <v/>
      </c>
      <c r="D1217" s="55" t="str">
        <f>IF('1. Order'!I1222="","",'1. Order'!I1222)</f>
        <v/>
      </c>
      <c r="E1217" s="55" t="str">
        <f>IF('1. Order'!J1222="","",'1. Order'!J1222)</f>
        <v/>
      </c>
      <c r="F1217" s="55" t="str">
        <f>IF('1. Order'!K1222="","",'1. Order'!K1222)</f>
        <v/>
      </c>
      <c r="G1217" s="281" t="str">
        <f>IF('1. Order'!M1222="","",'1. Order'!M1222)</f>
        <v/>
      </c>
      <c r="H1217" s="285"/>
      <c r="I1217" s="101"/>
      <c r="J1217" s="101"/>
      <c r="K1217" s="284" t="str">
        <f>IF('1. Order'!AI1222="","",'1. Order'!AI1222)</f>
        <v/>
      </c>
      <c r="L1217" s="284" t="str">
        <f>IF('1. Order'!AH1222="","",'1. Order'!AH1222)</f>
        <v/>
      </c>
      <c r="M1217" s="101"/>
      <c r="N1217" s="101"/>
      <c r="O1217" s="101"/>
      <c r="P1217" s="112"/>
      <c r="Q1217" s="58"/>
      <c r="R1217" s="56"/>
      <c r="S1217" s="56"/>
      <c r="T1217" s="56"/>
      <c r="U1217" s="57"/>
      <c r="V1217" s="58"/>
      <c r="W1217" s="56"/>
      <c r="X1217" s="56"/>
      <c r="Y1217" s="56"/>
      <c r="Z1217" s="56"/>
      <c r="AA1217" s="56"/>
      <c r="AB1217" s="56"/>
      <c r="AC1217" s="56"/>
      <c r="AD1217" s="56"/>
      <c r="AE1217" s="56"/>
      <c r="AF1217" s="101"/>
      <c r="AG1217" s="112"/>
    </row>
    <row r="1218" spans="1:33">
      <c r="A1218" s="54" t="str">
        <f>IF('1. Order'!B1223="","",'1. Order'!B1223)</f>
        <v/>
      </c>
      <c r="B1218" s="274" t="str">
        <f>IF('1. Order'!N1223="","",'1. Order'!N1223)</f>
        <v/>
      </c>
      <c r="C1218" s="274" t="str">
        <f>IF('1. Order'!O1223="","",'1. Order'!O1223)</f>
        <v/>
      </c>
      <c r="D1218" s="55" t="str">
        <f>IF('1. Order'!I1223="","",'1. Order'!I1223)</f>
        <v/>
      </c>
      <c r="E1218" s="55" t="str">
        <f>IF('1. Order'!J1223="","",'1. Order'!J1223)</f>
        <v/>
      </c>
      <c r="F1218" s="55" t="str">
        <f>IF('1. Order'!K1223="","",'1. Order'!K1223)</f>
        <v/>
      </c>
      <c r="G1218" s="281" t="str">
        <f>IF('1. Order'!M1223="","",'1. Order'!M1223)</f>
        <v/>
      </c>
      <c r="H1218" s="285"/>
      <c r="I1218" s="101"/>
      <c r="J1218" s="101"/>
      <c r="K1218" s="284" t="str">
        <f>IF('1. Order'!AI1223="","",'1. Order'!AI1223)</f>
        <v/>
      </c>
      <c r="L1218" s="284" t="str">
        <f>IF('1. Order'!AH1223="","",'1. Order'!AH1223)</f>
        <v/>
      </c>
      <c r="M1218" s="101"/>
      <c r="N1218" s="101"/>
      <c r="O1218" s="101"/>
      <c r="P1218" s="112"/>
      <c r="Q1218" s="58"/>
      <c r="R1218" s="56"/>
      <c r="S1218" s="56"/>
      <c r="T1218" s="56"/>
      <c r="U1218" s="57"/>
      <c r="V1218" s="58"/>
      <c r="W1218" s="56"/>
      <c r="X1218" s="56"/>
      <c r="Y1218" s="56"/>
      <c r="Z1218" s="56"/>
      <c r="AA1218" s="56"/>
      <c r="AB1218" s="56"/>
      <c r="AC1218" s="56"/>
      <c r="AD1218" s="56"/>
      <c r="AE1218" s="56"/>
      <c r="AF1218" s="101"/>
      <c r="AG1218" s="112"/>
    </row>
    <row r="1219" spans="1:33">
      <c r="A1219" s="54" t="str">
        <f>IF('1. Order'!B1224="","",'1. Order'!B1224)</f>
        <v/>
      </c>
      <c r="B1219" s="274" t="str">
        <f>IF('1. Order'!N1224="","",'1. Order'!N1224)</f>
        <v/>
      </c>
      <c r="C1219" s="274" t="str">
        <f>IF('1. Order'!O1224="","",'1. Order'!O1224)</f>
        <v/>
      </c>
      <c r="D1219" s="55" t="str">
        <f>IF('1. Order'!I1224="","",'1. Order'!I1224)</f>
        <v/>
      </c>
      <c r="E1219" s="55" t="str">
        <f>IF('1. Order'!J1224="","",'1. Order'!J1224)</f>
        <v/>
      </c>
      <c r="F1219" s="55" t="str">
        <f>IF('1. Order'!K1224="","",'1. Order'!K1224)</f>
        <v/>
      </c>
      <c r="G1219" s="281" t="str">
        <f>IF('1. Order'!M1224="","",'1. Order'!M1224)</f>
        <v/>
      </c>
      <c r="H1219" s="285"/>
      <c r="I1219" s="101"/>
      <c r="J1219" s="101"/>
      <c r="K1219" s="284" t="str">
        <f>IF('1. Order'!AI1224="","",'1. Order'!AI1224)</f>
        <v/>
      </c>
      <c r="L1219" s="284" t="str">
        <f>IF('1. Order'!AH1224="","",'1. Order'!AH1224)</f>
        <v/>
      </c>
      <c r="M1219" s="101"/>
      <c r="N1219" s="101"/>
      <c r="O1219" s="101"/>
      <c r="P1219" s="112"/>
      <c r="Q1219" s="58"/>
      <c r="R1219" s="56"/>
      <c r="S1219" s="56"/>
      <c r="T1219" s="56"/>
      <c r="U1219" s="57"/>
      <c r="V1219" s="58"/>
      <c r="W1219" s="56"/>
      <c r="X1219" s="56"/>
      <c r="Y1219" s="56"/>
      <c r="Z1219" s="56"/>
      <c r="AA1219" s="56"/>
      <c r="AB1219" s="56"/>
      <c r="AC1219" s="56"/>
      <c r="AD1219" s="56"/>
      <c r="AE1219" s="56"/>
      <c r="AF1219" s="101"/>
      <c r="AG1219" s="112"/>
    </row>
    <row r="1220" spans="1:33">
      <c r="A1220" s="54" t="str">
        <f>IF('1. Order'!B1225="","",'1. Order'!B1225)</f>
        <v/>
      </c>
      <c r="B1220" s="274" t="str">
        <f>IF('1. Order'!N1225="","",'1. Order'!N1225)</f>
        <v/>
      </c>
      <c r="C1220" s="274" t="str">
        <f>IF('1. Order'!O1225="","",'1. Order'!O1225)</f>
        <v/>
      </c>
      <c r="D1220" s="55" t="str">
        <f>IF('1. Order'!I1225="","",'1. Order'!I1225)</f>
        <v/>
      </c>
      <c r="E1220" s="55" t="str">
        <f>IF('1. Order'!J1225="","",'1. Order'!J1225)</f>
        <v/>
      </c>
      <c r="F1220" s="55" t="str">
        <f>IF('1. Order'!K1225="","",'1. Order'!K1225)</f>
        <v/>
      </c>
      <c r="G1220" s="281" t="str">
        <f>IF('1. Order'!M1225="","",'1. Order'!M1225)</f>
        <v/>
      </c>
      <c r="H1220" s="285"/>
      <c r="I1220" s="101"/>
      <c r="J1220" s="101"/>
      <c r="K1220" s="284" t="str">
        <f>IF('1. Order'!AI1225="","",'1. Order'!AI1225)</f>
        <v/>
      </c>
      <c r="L1220" s="284" t="str">
        <f>IF('1. Order'!AH1225="","",'1. Order'!AH1225)</f>
        <v/>
      </c>
      <c r="M1220" s="101"/>
      <c r="N1220" s="101"/>
      <c r="O1220" s="101"/>
      <c r="P1220" s="112"/>
      <c r="Q1220" s="58"/>
      <c r="R1220" s="56"/>
      <c r="S1220" s="56"/>
      <c r="T1220" s="56"/>
      <c r="U1220" s="57"/>
      <c r="V1220" s="58"/>
      <c r="W1220" s="56"/>
      <c r="X1220" s="56"/>
      <c r="Y1220" s="56"/>
      <c r="Z1220" s="56"/>
      <c r="AA1220" s="56"/>
      <c r="AB1220" s="56"/>
      <c r="AC1220" s="56"/>
      <c r="AD1220" s="56"/>
      <c r="AE1220" s="56"/>
      <c r="AF1220" s="101"/>
      <c r="AG1220" s="112"/>
    </row>
    <row r="1221" spans="1:33">
      <c r="A1221" s="54" t="str">
        <f>IF('1. Order'!B1226="","",'1. Order'!B1226)</f>
        <v/>
      </c>
      <c r="B1221" s="274" t="str">
        <f>IF('1. Order'!N1226="","",'1. Order'!N1226)</f>
        <v/>
      </c>
      <c r="C1221" s="274" t="str">
        <f>IF('1. Order'!O1226="","",'1. Order'!O1226)</f>
        <v/>
      </c>
      <c r="D1221" s="55" t="str">
        <f>IF('1. Order'!I1226="","",'1. Order'!I1226)</f>
        <v/>
      </c>
      <c r="E1221" s="55" t="str">
        <f>IF('1. Order'!J1226="","",'1. Order'!J1226)</f>
        <v/>
      </c>
      <c r="F1221" s="55" t="str">
        <f>IF('1. Order'!K1226="","",'1. Order'!K1226)</f>
        <v/>
      </c>
      <c r="G1221" s="281" t="str">
        <f>IF('1. Order'!M1226="","",'1. Order'!M1226)</f>
        <v/>
      </c>
      <c r="H1221" s="285"/>
      <c r="I1221" s="101"/>
      <c r="J1221" s="101"/>
      <c r="K1221" s="284" t="str">
        <f>IF('1. Order'!AI1226="","",'1. Order'!AI1226)</f>
        <v/>
      </c>
      <c r="L1221" s="284" t="str">
        <f>IF('1. Order'!AH1226="","",'1. Order'!AH1226)</f>
        <v/>
      </c>
      <c r="M1221" s="101"/>
      <c r="N1221" s="101"/>
      <c r="O1221" s="101"/>
      <c r="P1221" s="112"/>
      <c r="Q1221" s="58"/>
      <c r="R1221" s="56"/>
      <c r="S1221" s="56"/>
      <c r="T1221" s="56"/>
      <c r="U1221" s="57"/>
      <c r="V1221" s="58"/>
      <c r="W1221" s="56"/>
      <c r="X1221" s="56"/>
      <c r="Y1221" s="56"/>
      <c r="Z1221" s="56"/>
      <c r="AA1221" s="56"/>
      <c r="AB1221" s="56"/>
      <c r="AC1221" s="56"/>
      <c r="AD1221" s="56"/>
      <c r="AE1221" s="56"/>
      <c r="AF1221" s="101"/>
      <c r="AG1221" s="112"/>
    </row>
    <row r="1222" spans="1:33">
      <c r="A1222" s="54" t="str">
        <f>IF('1. Order'!B1227="","",'1. Order'!B1227)</f>
        <v/>
      </c>
      <c r="B1222" s="274" t="str">
        <f>IF('1. Order'!N1227="","",'1. Order'!N1227)</f>
        <v/>
      </c>
      <c r="C1222" s="274" t="str">
        <f>IF('1. Order'!O1227="","",'1. Order'!O1227)</f>
        <v/>
      </c>
      <c r="D1222" s="55" t="str">
        <f>IF('1. Order'!I1227="","",'1. Order'!I1227)</f>
        <v/>
      </c>
      <c r="E1222" s="55" t="str">
        <f>IF('1. Order'!J1227="","",'1. Order'!J1227)</f>
        <v/>
      </c>
      <c r="F1222" s="55" t="str">
        <f>IF('1. Order'!K1227="","",'1. Order'!K1227)</f>
        <v/>
      </c>
      <c r="G1222" s="281" t="str">
        <f>IF('1. Order'!M1227="","",'1. Order'!M1227)</f>
        <v/>
      </c>
      <c r="H1222" s="285"/>
      <c r="I1222" s="101"/>
      <c r="J1222" s="101"/>
      <c r="K1222" s="284" t="str">
        <f>IF('1. Order'!AI1227="","",'1. Order'!AI1227)</f>
        <v/>
      </c>
      <c r="L1222" s="284" t="str">
        <f>IF('1. Order'!AH1227="","",'1. Order'!AH1227)</f>
        <v/>
      </c>
      <c r="M1222" s="101"/>
      <c r="N1222" s="101"/>
      <c r="O1222" s="101"/>
      <c r="P1222" s="112"/>
      <c r="Q1222" s="58"/>
      <c r="R1222" s="56"/>
      <c r="S1222" s="56"/>
      <c r="T1222" s="56"/>
      <c r="U1222" s="57"/>
      <c r="V1222" s="58"/>
      <c r="W1222" s="56"/>
      <c r="X1222" s="56"/>
      <c r="Y1222" s="56"/>
      <c r="Z1222" s="56"/>
      <c r="AA1222" s="56"/>
      <c r="AB1222" s="56"/>
      <c r="AC1222" s="56"/>
      <c r="AD1222" s="56"/>
      <c r="AE1222" s="56"/>
      <c r="AF1222" s="101"/>
      <c r="AG1222" s="112"/>
    </row>
    <row r="1223" spans="1:33">
      <c r="A1223" s="54" t="str">
        <f>IF('1. Order'!B1228="","",'1. Order'!B1228)</f>
        <v/>
      </c>
      <c r="B1223" s="274" t="str">
        <f>IF('1. Order'!N1228="","",'1. Order'!N1228)</f>
        <v/>
      </c>
      <c r="C1223" s="274" t="str">
        <f>IF('1. Order'!O1228="","",'1. Order'!O1228)</f>
        <v/>
      </c>
      <c r="D1223" s="55" t="str">
        <f>IF('1. Order'!I1228="","",'1. Order'!I1228)</f>
        <v/>
      </c>
      <c r="E1223" s="55" t="str">
        <f>IF('1. Order'!J1228="","",'1. Order'!J1228)</f>
        <v/>
      </c>
      <c r="F1223" s="55" t="str">
        <f>IF('1. Order'!K1228="","",'1. Order'!K1228)</f>
        <v/>
      </c>
      <c r="G1223" s="281" t="str">
        <f>IF('1. Order'!M1228="","",'1. Order'!M1228)</f>
        <v/>
      </c>
      <c r="H1223" s="285"/>
      <c r="I1223" s="101"/>
      <c r="J1223" s="101"/>
      <c r="K1223" s="284" t="str">
        <f>IF('1. Order'!AI1228="","",'1. Order'!AI1228)</f>
        <v/>
      </c>
      <c r="L1223" s="284" t="str">
        <f>IF('1. Order'!AH1228="","",'1. Order'!AH1228)</f>
        <v/>
      </c>
      <c r="M1223" s="101"/>
      <c r="N1223" s="101"/>
      <c r="O1223" s="101"/>
      <c r="P1223" s="112"/>
      <c r="Q1223" s="58"/>
      <c r="R1223" s="56"/>
      <c r="S1223" s="56"/>
      <c r="T1223" s="56"/>
      <c r="U1223" s="57"/>
      <c r="V1223" s="58"/>
      <c r="W1223" s="56"/>
      <c r="X1223" s="56"/>
      <c r="Y1223" s="56"/>
      <c r="Z1223" s="56"/>
      <c r="AA1223" s="56"/>
      <c r="AB1223" s="56"/>
      <c r="AC1223" s="56"/>
      <c r="AD1223" s="56"/>
      <c r="AE1223" s="56"/>
      <c r="AF1223" s="101"/>
      <c r="AG1223" s="112"/>
    </row>
    <row r="1224" spans="1:33">
      <c r="A1224" s="54" t="str">
        <f>IF('1. Order'!B1229="","",'1. Order'!B1229)</f>
        <v/>
      </c>
      <c r="B1224" s="274" t="str">
        <f>IF('1. Order'!N1229="","",'1. Order'!N1229)</f>
        <v/>
      </c>
      <c r="C1224" s="274" t="str">
        <f>IF('1. Order'!O1229="","",'1. Order'!O1229)</f>
        <v/>
      </c>
      <c r="D1224" s="55" t="str">
        <f>IF('1. Order'!I1229="","",'1. Order'!I1229)</f>
        <v/>
      </c>
      <c r="E1224" s="55" t="str">
        <f>IF('1. Order'!J1229="","",'1. Order'!J1229)</f>
        <v/>
      </c>
      <c r="F1224" s="55" t="str">
        <f>IF('1. Order'!K1229="","",'1. Order'!K1229)</f>
        <v/>
      </c>
      <c r="G1224" s="281" t="str">
        <f>IF('1. Order'!M1229="","",'1. Order'!M1229)</f>
        <v/>
      </c>
      <c r="H1224" s="285"/>
      <c r="I1224" s="101"/>
      <c r="J1224" s="101"/>
      <c r="K1224" s="284" t="str">
        <f>IF('1. Order'!AI1229="","",'1. Order'!AI1229)</f>
        <v/>
      </c>
      <c r="L1224" s="284" t="str">
        <f>IF('1. Order'!AH1229="","",'1. Order'!AH1229)</f>
        <v/>
      </c>
      <c r="M1224" s="101"/>
      <c r="N1224" s="101"/>
      <c r="O1224" s="101"/>
      <c r="P1224" s="112"/>
      <c r="Q1224" s="58"/>
      <c r="R1224" s="56"/>
      <c r="S1224" s="56"/>
      <c r="T1224" s="56"/>
      <c r="U1224" s="57"/>
      <c r="V1224" s="58"/>
      <c r="W1224" s="56"/>
      <c r="X1224" s="56"/>
      <c r="Y1224" s="56"/>
      <c r="Z1224" s="56"/>
      <c r="AA1224" s="56"/>
      <c r="AB1224" s="56"/>
      <c r="AC1224" s="56"/>
      <c r="AD1224" s="56"/>
      <c r="AE1224" s="56"/>
      <c r="AF1224" s="101"/>
      <c r="AG1224" s="112"/>
    </row>
    <row r="1225" spans="1:33">
      <c r="A1225" s="54" t="str">
        <f>IF('1. Order'!B1230="","",'1. Order'!B1230)</f>
        <v/>
      </c>
      <c r="B1225" s="274" t="str">
        <f>IF('1. Order'!N1230="","",'1. Order'!N1230)</f>
        <v/>
      </c>
      <c r="C1225" s="274" t="str">
        <f>IF('1. Order'!O1230="","",'1. Order'!O1230)</f>
        <v/>
      </c>
      <c r="D1225" s="55" t="str">
        <f>IF('1. Order'!I1230="","",'1. Order'!I1230)</f>
        <v/>
      </c>
      <c r="E1225" s="55" t="str">
        <f>IF('1. Order'!J1230="","",'1. Order'!J1230)</f>
        <v/>
      </c>
      <c r="F1225" s="55" t="str">
        <f>IF('1. Order'!K1230="","",'1. Order'!K1230)</f>
        <v/>
      </c>
      <c r="G1225" s="281" t="str">
        <f>IF('1. Order'!M1230="","",'1. Order'!M1230)</f>
        <v/>
      </c>
      <c r="H1225" s="285"/>
      <c r="I1225" s="101"/>
      <c r="J1225" s="101"/>
      <c r="K1225" s="284" t="str">
        <f>IF('1. Order'!AI1230="","",'1. Order'!AI1230)</f>
        <v/>
      </c>
      <c r="L1225" s="284" t="str">
        <f>IF('1. Order'!AH1230="","",'1. Order'!AH1230)</f>
        <v/>
      </c>
      <c r="M1225" s="101"/>
      <c r="N1225" s="101"/>
      <c r="O1225" s="101"/>
      <c r="P1225" s="112"/>
      <c r="Q1225" s="58"/>
      <c r="R1225" s="56"/>
      <c r="S1225" s="56"/>
      <c r="T1225" s="56"/>
      <c r="U1225" s="57"/>
      <c r="V1225" s="58"/>
      <c r="W1225" s="56"/>
      <c r="X1225" s="56"/>
      <c r="Y1225" s="56"/>
      <c r="Z1225" s="56"/>
      <c r="AA1225" s="56"/>
      <c r="AB1225" s="56"/>
      <c r="AC1225" s="56"/>
      <c r="AD1225" s="56"/>
      <c r="AE1225" s="56"/>
      <c r="AF1225" s="101"/>
      <c r="AG1225" s="112"/>
    </row>
    <row r="1226" spans="1:33">
      <c r="A1226" s="54" t="str">
        <f>IF('1. Order'!B1231="","",'1. Order'!B1231)</f>
        <v/>
      </c>
      <c r="B1226" s="274" t="str">
        <f>IF('1. Order'!N1231="","",'1. Order'!N1231)</f>
        <v/>
      </c>
      <c r="C1226" s="274" t="str">
        <f>IF('1. Order'!O1231="","",'1. Order'!O1231)</f>
        <v/>
      </c>
      <c r="D1226" s="55" t="str">
        <f>IF('1. Order'!I1231="","",'1. Order'!I1231)</f>
        <v/>
      </c>
      <c r="E1226" s="55" t="str">
        <f>IF('1. Order'!J1231="","",'1. Order'!J1231)</f>
        <v/>
      </c>
      <c r="F1226" s="55" t="str">
        <f>IF('1. Order'!K1231="","",'1. Order'!K1231)</f>
        <v/>
      </c>
      <c r="G1226" s="281" t="str">
        <f>IF('1. Order'!M1231="","",'1. Order'!M1231)</f>
        <v/>
      </c>
      <c r="H1226" s="285"/>
      <c r="I1226" s="101"/>
      <c r="J1226" s="101"/>
      <c r="K1226" s="284" t="str">
        <f>IF('1. Order'!AI1231="","",'1. Order'!AI1231)</f>
        <v/>
      </c>
      <c r="L1226" s="284" t="str">
        <f>IF('1. Order'!AH1231="","",'1. Order'!AH1231)</f>
        <v/>
      </c>
      <c r="M1226" s="101"/>
      <c r="N1226" s="101"/>
      <c r="O1226" s="101"/>
      <c r="P1226" s="112"/>
      <c r="Q1226" s="58"/>
      <c r="R1226" s="56"/>
      <c r="S1226" s="56"/>
      <c r="T1226" s="56"/>
      <c r="U1226" s="57"/>
      <c r="V1226" s="58"/>
      <c r="W1226" s="56"/>
      <c r="X1226" s="56"/>
      <c r="Y1226" s="56"/>
      <c r="Z1226" s="56"/>
      <c r="AA1226" s="56"/>
      <c r="AB1226" s="56"/>
      <c r="AC1226" s="56"/>
      <c r="AD1226" s="56"/>
      <c r="AE1226" s="56"/>
      <c r="AF1226" s="101"/>
      <c r="AG1226" s="112"/>
    </row>
    <row r="1227" spans="1:33">
      <c r="A1227" s="54" t="str">
        <f>IF('1. Order'!B1232="","",'1. Order'!B1232)</f>
        <v/>
      </c>
      <c r="B1227" s="274" t="str">
        <f>IF('1. Order'!N1232="","",'1. Order'!N1232)</f>
        <v/>
      </c>
      <c r="C1227" s="274" t="str">
        <f>IF('1. Order'!O1232="","",'1. Order'!O1232)</f>
        <v/>
      </c>
      <c r="D1227" s="55" t="str">
        <f>IF('1. Order'!I1232="","",'1. Order'!I1232)</f>
        <v/>
      </c>
      <c r="E1227" s="55" t="str">
        <f>IF('1. Order'!J1232="","",'1. Order'!J1232)</f>
        <v/>
      </c>
      <c r="F1227" s="55" t="str">
        <f>IF('1. Order'!K1232="","",'1. Order'!K1232)</f>
        <v/>
      </c>
      <c r="G1227" s="281" t="str">
        <f>IF('1. Order'!M1232="","",'1. Order'!M1232)</f>
        <v/>
      </c>
      <c r="H1227" s="285"/>
      <c r="I1227" s="101"/>
      <c r="J1227" s="101"/>
      <c r="K1227" s="284" t="str">
        <f>IF('1. Order'!AI1232="","",'1. Order'!AI1232)</f>
        <v/>
      </c>
      <c r="L1227" s="284" t="str">
        <f>IF('1. Order'!AH1232="","",'1. Order'!AH1232)</f>
        <v/>
      </c>
      <c r="M1227" s="101"/>
      <c r="N1227" s="101"/>
      <c r="O1227" s="101"/>
      <c r="P1227" s="112"/>
      <c r="Q1227" s="58"/>
      <c r="R1227" s="56"/>
      <c r="S1227" s="56"/>
      <c r="T1227" s="56"/>
      <c r="U1227" s="57"/>
      <c r="V1227" s="58"/>
      <c r="W1227" s="56"/>
      <c r="X1227" s="56"/>
      <c r="Y1227" s="56"/>
      <c r="Z1227" s="56"/>
      <c r="AA1227" s="56"/>
      <c r="AB1227" s="56"/>
      <c r="AC1227" s="56"/>
      <c r="AD1227" s="56"/>
      <c r="AE1227" s="56"/>
      <c r="AF1227" s="101"/>
      <c r="AG1227" s="112"/>
    </row>
    <row r="1228" spans="1:33">
      <c r="A1228" s="54" t="str">
        <f>IF('1. Order'!B1233="","",'1. Order'!B1233)</f>
        <v/>
      </c>
      <c r="B1228" s="274" t="str">
        <f>IF('1. Order'!N1233="","",'1. Order'!N1233)</f>
        <v/>
      </c>
      <c r="C1228" s="274" t="str">
        <f>IF('1. Order'!O1233="","",'1. Order'!O1233)</f>
        <v/>
      </c>
      <c r="D1228" s="55" t="str">
        <f>IF('1. Order'!I1233="","",'1. Order'!I1233)</f>
        <v/>
      </c>
      <c r="E1228" s="55" t="str">
        <f>IF('1. Order'!J1233="","",'1. Order'!J1233)</f>
        <v/>
      </c>
      <c r="F1228" s="55" t="str">
        <f>IF('1. Order'!K1233="","",'1. Order'!K1233)</f>
        <v/>
      </c>
      <c r="G1228" s="281" t="str">
        <f>IF('1. Order'!M1233="","",'1. Order'!M1233)</f>
        <v/>
      </c>
      <c r="H1228" s="285"/>
      <c r="I1228" s="101"/>
      <c r="J1228" s="101"/>
      <c r="K1228" s="284" t="str">
        <f>IF('1. Order'!AI1233="","",'1. Order'!AI1233)</f>
        <v/>
      </c>
      <c r="L1228" s="284" t="str">
        <f>IF('1. Order'!AH1233="","",'1. Order'!AH1233)</f>
        <v/>
      </c>
      <c r="M1228" s="101"/>
      <c r="N1228" s="101"/>
      <c r="O1228" s="101"/>
      <c r="P1228" s="112"/>
      <c r="Q1228" s="58"/>
      <c r="R1228" s="56"/>
      <c r="S1228" s="56"/>
      <c r="T1228" s="56"/>
      <c r="U1228" s="57"/>
      <c r="V1228" s="58"/>
      <c r="W1228" s="56"/>
      <c r="X1228" s="56"/>
      <c r="Y1228" s="56"/>
      <c r="Z1228" s="56"/>
      <c r="AA1228" s="56"/>
      <c r="AB1228" s="56"/>
      <c r="AC1228" s="56"/>
      <c r="AD1228" s="56"/>
      <c r="AE1228" s="56"/>
      <c r="AF1228" s="101"/>
      <c r="AG1228" s="112"/>
    </row>
    <row r="1229" spans="1:33">
      <c r="A1229" s="54" t="str">
        <f>IF('1. Order'!B1234="","",'1. Order'!B1234)</f>
        <v/>
      </c>
      <c r="B1229" s="274" t="str">
        <f>IF('1. Order'!N1234="","",'1. Order'!N1234)</f>
        <v/>
      </c>
      <c r="C1229" s="274" t="str">
        <f>IF('1. Order'!O1234="","",'1. Order'!O1234)</f>
        <v/>
      </c>
      <c r="D1229" s="55" t="str">
        <f>IF('1. Order'!I1234="","",'1. Order'!I1234)</f>
        <v/>
      </c>
      <c r="E1229" s="55" t="str">
        <f>IF('1. Order'!J1234="","",'1. Order'!J1234)</f>
        <v/>
      </c>
      <c r="F1229" s="55" t="str">
        <f>IF('1. Order'!K1234="","",'1. Order'!K1234)</f>
        <v/>
      </c>
      <c r="G1229" s="281" t="str">
        <f>IF('1. Order'!M1234="","",'1. Order'!M1234)</f>
        <v/>
      </c>
      <c r="H1229" s="285"/>
      <c r="I1229" s="101"/>
      <c r="J1229" s="101"/>
      <c r="K1229" s="284" t="str">
        <f>IF('1. Order'!AI1234="","",'1. Order'!AI1234)</f>
        <v/>
      </c>
      <c r="L1229" s="284" t="str">
        <f>IF('1. Order'!AH1234="","",'1. Order'!AH1234)</f>
        <v/>
      </c>
      <c r="M1229" s="101"/>
      <c r="N1229" s="101"/>
      <c r="O1229" s="101"/>
      <c r="P1229" s="112"/>
      <c r="Q1229" s="58"/>
      <c r="R1229" s="56"/>
      <c r="S1229" s="56"/>
      <c r="T1229" s="56"/>
      <c r="U1229" s="57"/>
      <c r="V1229" s="58"/>
      <c r="W1229" s="56"/>
      <c r="X1229" s="56"/>
      <c r="Y1229" s="56"/>
      <c r="Z1229" s="56"/>
      <c r="AA1229" s="56"/>
      <c r="AB1229" s="56"/>
      <c r="AC1229" s="56"/>
      <c r="AD1229" s="56"/>
      <c r="AE1229" s="56"/>
      <c r="AF1229" s="101"/>
      <c r="AG1229" s="112"/>
    </row>
    <row r="1230" spans="1:33">
      <c r="A1230" s="54" t="str">
        <f>IF('1. Order'!B1235="","",'1. Order'!B1235)</f>
        <v/>
      </c>
      <c r="B1230" s="274" t="str">
        <f>IF('1. Order'!N1235="","",'1. Order'!N1235)</f>
        <v/>
      </c>
      <c r="C1230" s="274" t="str">
        <f>IF('1. Order'!O1235="","",'1. Order'!O1235)</f>
        <v/>
      </c>
      <c r="D1230" s="55" t="str">
        <f>IF('1. Order'!I1235="","",'1. Order'!I1235)</f>
        <v/>
      </c>
      <c r="E1230" s="55" t="str">
        <f>IF('1. Order'!J1235="","",'1. Order'!J1235)</f>
        <v/>
      </c>
      <c r="F1230" s="55" t="str">
        <f>IF('1. Order'!K1235="","",'1. Order'!K1235)</f>
        <v/>
      </c>
      <c r="G1230" s="281" t="str">
        <f>IF('1. Order'!M1235="","",'1. Order'!M1235)</f>
        <v/>
      </c>
      <c r="H1230" s="285"/>
      <c r="I1230" s="101"/>
      <c r="J1230" s="101"/>
      <c r="K1230" s="284" t="str">
        <f>IF('1. Order'!AI1235="","",'1. Order'!AI1235)</f>
        <v/>
      </c>
      <c r="L1230" s="284" t="str">
        <f>IF('1. Order'!AH1235="","",'1. Order'!AH1235)</f>
        <v/>
      </c>
      <c r="M1230" s="101"/>
      <c r="N1230" s="101"/>
      <c r="O1230" s="101"/>
      <c r="P1230" s="112"/>
      <c r="Q1230" s="58"/>
      <c r="R1230" s="56"/>
      <c r="S1230" s="56"/>
      <c r="T1230" s="56"/>
      <c r="U1230" s="57"/>
      <c r="V1230" s="58"/>
      <c r="W1230" s="56"/>
      <c r="X1230" s="56"/>
      <c r="Y1230" s="56"/>
      <c r="Z1230" s="56"/>
      <c r="AA1230" s="56"/>
      <c r="AB1230" s="56"/>
      <c r="AC1230" s="56"/>
      <c r="AD1230" s="56"/>
      <c r="AE1230" s="56"/>
      <c r="AF1230" s="101"/>
      <c r="AG1230" s="112"/>
    </row>
    <row r="1231" spans="1:33">
      <c r="A1231" s="54" t="str">
        <f>IF('1. Order'!B1236="","",'1. Order'!B1236)</f>
        <v/>
      </c>
      <c r="B1231" s="274" t="str">
        <f>IF('1. Order'!N1236="","",'1. Order'!N1236)</f>
        <v/>
      </c>
      <c r="C1231" s="274" t="str">
        <f>IF('1. Order'!O1236="","",'1. Order'!O1236)</f>
        <v/>
      </c>
      <c r="D1231" s="55" t="str">
        <f>IF('1. Order'!I1236="","",'1. Order'!I1236)</f>
        <v/>
      </c>
      <c r="E1231" s="55" t="str">
        <f>IF('1. Order'!J1236="","",'1. Order'!J1236)</f>
        <v/>
      </c>
      <c r="F1231" s="55" t="str">
        <f>IF('1. Order'!K1236="","",'1. Order'!K1236)</f>
        <v/>
      </c>
      <c r="G1231" s="281" t="str">
        <f>IF('1. Order'!M1236="","",'1. Order'!M1236)</f>
        <v/>
      </c>
      <c r="H1231" s="285"/>
      <c r="I1231" s="101"/>
      <c r="J1231" s="101"/>
      <c r="K1231" s="284" t="str">
        <f>IF('1. Order'!AI1236="","",'1. Order'!AI1236)</f>
        <v/>
      </c>
      <c r="L1231" s="284" t="str">
        <f>IF('1. Order'!AH1236="","",'1. Order'!AH1236)</f>
        <v/>
      </c>
      <c r="M1231" s="101"/>
      <c r="N1231" s="101"/>
      <c r="O1231" s="101"/>
      <c r="P1231" s="112"/>
      <c r="Q1231" s="58"/>
      <c r="R1231" s="56"/>
      <c r="S1231" s="56"/>
      <c r="T1231" s="56"/>
      <c r="U1231" s="57"/>
      <c r="V1231" s="58"/>
      <c r="W1231" s="56"/>
      <c r="X1231" s="56"/>
      <c r="Y1231" s="56"/>
      <c r="Z1231" s="56"/>
      <c r="AA1231" s="56"/>
      <c r="AB1231" s="56"/>
      <c r="AC1231" s="56"/>
      <c r="AD1231" s="56"/>
      <c r="AE1231" s="56"/>
      <c r="AF1231" s="101"/>
      <c r="AG1231" s="112"/>
    </row>
    <row r="1232" spans="1:33">
      <c r="A1232" s="54" t="str">
        <f>IF('1. Order'!B1237="","",'1. Order'!B1237)</f>
        <v/>
      </c>
      <c r="B1232" s="274" t="str">
        <f>IF('1. Order'!N1237="","",'1. Order'!N1237)</f>
        <v/>
      </c>
      <c r="C1232" s="274" t="str">
        <f>IF('1. Order'!O1237="","",'1. Order'!O1237)</f>
        <v/>
      </c>
      <c r="D1232" s="55" t="str">
        <f>IF('1. Order'!I1237="","",'1. Order'!I1237)</f>
        <v/>
      </c>
      <c r="E1232" s="55" t="str">
        <f>IF('1. Order'!J1237="","",'1. Order'!J1237)</f>
        <v/>
      </c>
      <c r="F1232" s="55" t="str">
        <f>IF('1. Order'!K1237="","",'1. Order'!K1237)</f>
        <v/>
      </c>
      <c r="G1232" s="281" t="str">
        <f>IF('1. Order'!M1237="","",'1. Order'!M1237)</f>
        <v/>
      </c>
      <c r="H1232" s="285"/>
      <c r="I1232" s="101"/>
      <c r="J1232" s="101"/>
      <c r="K1232" s="284" t="str">
        <f>IF('1. Order'!AI1237="","",'1. Order'!AI1237)</f>
        <v/>
      </c>
      <c r="L1232" s="284" t="str">
        <f>IF('1. Order'!AH1237="","",'1. Order'!AH1237)</f>
        <v/>
      </c>
      <c r="M1232" s="101"/>
      <c r="N1232" s="101"/>
      <c r="O1232" s="101"/>
      <c r="P1232" s="112"/>
      <c r="Q1232" s="58"/>
      <c r="R1232" s="56"/>
      <c r="S1232" s="56"/>
      <c r="T1232" s="56"/>
      <c r="U1232" s="57"/>
      <c r="V1232" s="58"/>
      <c r="W1232" s="56"/>
      <c r="X1232" s="56"/>
      <c r="Y1232" s="56"/>
      <c r="Z1232" s="56"/>
      <c r="AA1232" s="56"/>
      <c r="AB1232" s="56"/>
      <c r="AC1232" s="56"/>
      <c r="AD1232" s="56"/>
      <c r="AE1232" s="56"/>
      <c r="AF1232" s="101"/>
      <c r="AG1232" s="112"/>
    </row>
    <row r="1233" spans="1:33">
      <c r="A1233" s="54" t="str">
        <f>IF('1. Order'!B1238="","",'1. Order'!B1238)</f>
        <v/>
      </c>
      <c r="B1233" s="274" t="str">
        <f>IF('1. Order'!N1238="","",'1. Order'!N1238)</f>
        <v/>
      </c>
      <c r="C1233" s="274" t="str">
        <f>IF('1. Order'!O1238="","",'1. Order'!O1238)</f>
        <v/>
      </c>
      <c r="D1233" s="55" t="str">
        <f>IF('1. Order'!I1238="","",'1. Order'!I1238)</f>
        <v/>
      </c>
      <c r="E1233" s="55" t="str">
        <f>IF('1. Order'!J1238="","",'1. Order'!J1238)</f>
        <v/>
      </c>
      <c r="F1233" s="55" t="str">
        <f>IF('1. Order'!K1238="","",'1. Order'!K1238)</f>
        <v/>
      </c>
      <c r="G1233" s="281" t="str">
        <f>IF('1. Order'!M1238="","",'1. Order'!M1238)</f>
        <v/>
      </c>
      <c r="H1233" s="285"/>
      <c r="I1233" s="101"/>
      <c r="J1233" s="101"/>
      <c r="K1233" s="284" t="str">
        <f>IF('1. Order'!AI1238="","",'1. Order'!AI1238)</f>
        <v/>
      </c>
      <c r="L1233" s="284" t="str">
        <f>IF('1. Order'!AH1238="","",'1. Order'!AH1238)</f>
        <v/>
      </c>
      <c r="M1233" s="101"/>
      <c r="N1233" s="101"/>
      <c r="O1233" s="101"/>
      <c r="P1233" s="112"/>
      <c r="Q1233" s="58"/>
      <c r="R1233" s="56"/>
      <c r="S1233" s="56"/>
      <c r="T1233" s="56"/>
      <c r="U1233" s="57"/>
      <c r="V1233" s="58"/>
      <c r="W1233" s="56"/>
      <c r="X1233" s="56"/>
      <c r="Y1233" s="56"/>
      <c r="Z1233" s="56"/>
      <c r="AA1233" s="56"/>
      <c r="AB1233" s="56"/>
      <c r="AC1233" s="56"/>
      <c r="AD1233" s="56"/>
      <c r="AE1233" s="56"/>
      <c r="AF1233" s="101"/>
      <c r="AG1233" s="112"/>
    </row>
    <row r="1234" spans="1:33">
      <c r="A1234" s="54" t="str">
        <f>IF('1. Order'!B1239="","",'1. Order'!B1239)</f>
        <v/>
      </c>
      <c r="B1234" s="274" t="str">
        <f>IF('1. Order'!N1239="","",'1. Order'!N1239)</f>
        <v/>
      </c>
      <c r="C1234" s="274" t="str">
        <f>IF('1. Order'!O1239="","",'1. Order'!O1239)</f>
        <v/>
      </c>
      <c r="D1234" s="55" t="str">
        <f>IF('1. Order'!I1239="","",'1. Order'!I1239)</f>
        <v/>
      </c>
      <c r="E1234" s="55" t="str">
        <f>IF('1. Order'!J1239="","",'1. Order'!J1239)</f>
        <v/>
      </c>
      <c r="F1234" s="55" t="str">
        <f>IF('1. Order'!K1239="","",'1. Order'!K1239)</f>
        <v/>
      </c>
      <c r="G1234" s="281" t="str">
        <f>IF('1. Order'!M1239="","",'1. Order'!M1239)</f>
        <v/>
      </c>
      <c r="H1234" s="285"/>
      <c r="I1234" s="101"/>
      <c r="J1234" s="101"/>
      <c r="K1234" s="284" t="str">
        <f>IF('1. Order'!AI1239="","",'1. Order'!AI1239)</f>
        <v/>
      </c>
      <c r="L1234" s="284" t="str">
        <f>IF('1. Order'!AH1239="","",'1. Order'!AH1239)</f>
        <v/>
      </c>
      <c r="M1234" s="101"/>
      <c r="N1234" s="101"/>
      <c r="O1234" s="101"/>
      <c r="P1234" s="112"/>
      <c r="Q1234" s="58"/>
      <c r="R1234" s="56"/>
      <c r="S1234" s="56"/>
      <c r="T1234" s="56"/>
      <c r="U1234" s="57"/>
      <c r="V1234" s="58"/>
      <c r="W1234" s="56"/>
      <c r="X1234" s="56"/>
      <c r="Y1234" s="56"/>
      <c r="Z1234" s="56"/>
      <c r="AA1234" s="56"/>
      <c r="AB1234" s="56"/>
      <c r="AC1234" s="56"/>
      <c r="AD1234" s="56"/>
      <c r="AE1234" s="56"/>
      <c r="AF1234" s="101"/>
      <c r="AG1234" s="112"/>
    </row>
    <row r="1235" spans="1:33">
      <c r="A1235" s="54" t="str">
        <f>IF('1. Order'!B1240="","",'1. Order'!B1240)</f>
        <v/>
      </c>
      <c r="B1235" s="274" t="str">
        <f>IF('1. Order'!N1240="","",'1. Order'!N1240)</f>
        <v/>
      </c>
      <c r="C1235" s="274" t="str">
        <f>IF('1. Order'!O1240="","",'1. Order'!O1240)</f>
        <v/>
      </c>
      <c r="D1235" s="55" t="str">
        <f>IF('1. Order'!I1240="","",'1. Order'!I1240)</f>
        <v/>
      </c>
      <c r="E1235" s="55" t="str">
        <f>IF('1. Order'!J1240="","",'1. Order'!J1240)</f>
        <v/>
      </c>
      <c r="F1235" s="55" t="str">
        <f>IF('1. Order'!K1240="","",'1. Order'!K1240)</f>
        <v/>
      </c>
      <c r="G1235" s="281" t="str">
        <f>IF('1. Order'!M1240="","",'1. Order'!M1240)</f>
        <v/>
      </c>
      <c r="H1235" s="285"/>
      <c r="I1235" s="101"/>
      <c r="J1235" s="101"/>
      <c r="K1235" s="284" t="str">
        <f>IF('1. Order'!AI1240="","",'1. Order'!AI1240)</f>
        <v/>
      </c>
      <c r="L1235" s="284" t="str">
        <f>IF('1. Order'!AH1240="","",'1. Order'!AH1240)</f>
        <v/>
      </c>
      <c r="M1235" s="101"/>
      <c r="N1235" s="101"/>
      <c r="O1235" s="101"/>
      <c r="P1235" s="112"/>
      <c r="Q1235" s="58"/>
      <c r="R1235" s="56"/>
      <c r="S1235" s="56"/>
      <c r="T1235" s="56"/>
      <c r="U1235" s="57"/>
      <c r="V1235" s="58"/>
      <c r="W1235" s="56"/>
      <c r="X1235" s="56"/>
      <c r="Y1235" s="56"/>
      <c r="Z1235" s="56"/>
      <c r="AA1235" s="56"/>
      <c r="AB1235" s="56"/>
      <c r="AC1235" s="56"/>
      <c r="AD1235" s="56"/>
      <c r="AE1235" s="56"/>
      <c r="AF1235" s="101"/>
      <c r="AG1235" s="112"/>
    </row>
    <row r="1236" spans="1:33">
      <c r="A1236" s="54" t="str">
        <f>IF('1. Order'!B1241="","",'1. Order'!B1241)</f>
        <v/>
      </c>
      <c r="B1236" s="274" t="str">
        <f>IF('1. Order'!N1241="","",'1. Order'!N1241)</f>
        <v/>
      </c>
      <c r="C1236" s="274" t="str">
        <f>IF('1. Order'!O1241="","",'1. Order'!O1241)</f>
        <v/>
      </c>
      <c r="D1236" s="55" t="str">
        <f>IF('1. Order'!I1241="","",'1. Order'!I1241)</f>
        <v/>
      </c>
      <c r="E1236" s="55" t="str">
        <f>IF('1. Order'!J1241="","",'1. Order'!J1241)</f>
        <v/>
      </c>
      <c r="F1236" s="55" t="str">
        <f>IF('1. Order'!K1241="","",'1. Order'!K1241)</f>
        <v/>
      </c>
      <c r="G1236" s="281" t="str">
        <f>IF('1. Order'!M1241="","",'1. Order'!M1241)</f>
        <v/>
      </c>
      <c r="H1236" s="285"/>
      <c r="I1236" s="101"/>
      <c r="J1236" s="101"/>
      <c r="K1236" s="284" t="str">
        <f>IF('1. Order'!AI1241="","",'1. Order'!AI1241)</f>
        <v/>
      </c>
      <c r="L1236" s="284" t="str">
        <f>IF('1. Order'!AH1241="","",'1. Order'!AH1241)</f>
        <v/>
      </c>
      <c r="M1236" s="101"/>
      <c r="N1236" s="101"/>
      <c r="O1236" s="101"/>
      <c r="P1236" s="112"/>
      <c r="Q1236" s="58"/>
      <c r="R1236" s="56"/>
      <c r="S1236" s="56"/>
      <c r="T1236" s="56"/>
      <c r="U1236" s="57"/>
      <c r="V1236" s="58"/>
      <c r="W1236" s="56"/>
      <c r="X1236" s="56"/>
      <c r="Y1236" s="56"/>
      <c r="Z1236" s="56"/>
      <c r="AA1236" s="56"/>
      <c r="AB1236" s="56"/>
      <c r="AC1236" s="56"/>
      <c r="AD1236" s="56"/>
      <c r="AE1236" s="56"/>
      <c r="AF1236" s="101"/>
      <c r="AG1236" s="112"/>
    </row>
    <row r="1237" spans="1:33">
      <c r="A1237" s="54" t="str">
        <f>IF('1. Order'!B1242="","",'1. Order'!B1242)</f>
        <v/>
      </c>
      <c r="B1237" s="274" t="str">
        <f>IF('1. Order'!N1242="","",'1. Order'!N1242)</f>
        <v/>
      </c>
      <c r="C1237" s="274" t="str">
        <f>IF('1. Order'!O1242="","",'1. Order'!O1242)</f>
        <v/>
      </c>
      <c r="D1237" s="55" t="str">
        <f>IF('1. Order'!I1242="","",'1. Order'!I1242)</f>
        <v/>
      </c>
      <c r="E1237" s="55" t="str">
        <f>IF('1. Order'!J1242="","",'1. Order'!J1242)</f>
        <v/>
      </c>
      <c r="F1237" s="55" t="str">
        <f>IF('1. Order'!K1242="","",'1. Order'!K1242)</f>
        <v/>
      </c>
      <c r="G1237" s="281" t="str">
        <f>IF('1. Order'!M1242="","",'1. Order'!M1242)</f>
        <v/>
      </c>
      <c r="H1237" s="285"/>
      <c r="I1237" s="101"/>
      <c r="J1237" s="101"/>
      <c r="K1237" s="284" t="str">
        <f>IF('1. Order'!AI1242="","",'1. Order'!AI1242)</f>
        <v/>
      </c>
      <c r="L1237" s="284" t="str">
        <f>IF('1. Order'!AH1242="","",'1. Order'!AH1242)</f>
        <v/>
      </c>
      <c r="M1237" s="101"/>
      <c r="N1237" s="101"/>
      <c r="O1237" s="101"/>
      <c r="P1237" s="112"/>
      <c r="Q1237" s="58"/>
      <c r="R1237" s="56"/>
      <c r="S1237" s="56"/>
      <c r="T1237" s="56"/>
      <c r="U1237" s="57"/>
      <c r="V1237" s="58"/>
      <c r="W1237" s="56"/>
      <c r="X1237" s="56"/>
      <c r="Y1237" s="56"/>
      <c r="Z1237" s="56"/>
      <c r="AA1237" s="56"/>
      <c r="AB1237" s="56"/>
      <c r="AC1237" s="56"/>
      <c r="AD1237" s="56"/>
      <c r="AE1237" s="56"/>
      <c r="AF1237" s="101"/>
      <c r="AG1237" s="112"/>
    </row>
    <row r="1238" spans="1:33">
      <c r="A1238" s="54" t="str">
        <f>IF('1. Order'!B1243="","",'1. Order'!B1243)</f>
        <v/>
      </c>
      <c r="B1238" s="274" t="str">
        <f>IF('1. Order'!N1243="","",'1. Order'!N1243)</f>
        <v/>
      </c>
      <c r="C1238" s="274" t="str">
        <f>IF('1. Order'!O1243="","",'1. Order'!O1243)</f>
        <v/>
      </c>
      <c r="D1238" s="55" t="str">
        <f>IF('1. Order'!I1243="","",'1. Order'!I1243)</f>
        <v/>
      </c>
      <c r="E1238" s="55" t="str">
        <f>IF('1. Order'!J1243="","",'1. Order'!J1243)</f>
        <v/>
      </c>
      <c r="F1238" s="55" t="str">
        <f>IF('1. Order'!K1243="","",'1. Order'!K1243)</f>
        <v/>
      </c>
      <c r="G1238" s="281" t="str">
        <f>IF('1. Order'!M1243="","",'1. Order'!M1243)</f>
        <v/>
      </c>
      <c r="H1238" s="285"/>
      <c r="I1238" s="101"/>
      <c r="J1238" s="101"/>
      <c r="K1238" s="284" t="str">
        <f>IF('1. Order'!AI1243="","",'1. Order'!AI1243)</f>
        <v/>
      </c>
      <c r="L1238" s="284" t="str">
        <f>IF('1. Order'!AH1243="","",'1. Order'!AH1243)</f>
        <v/>
      </c>
      <c r="M1238" s="101"/>
      <c r="N1238" s="101"/>
      <c r="O1238" s="101"/>
      <c r="P1238" s="112"/>
      <c r="Q1238" s="58"/>
      <c r="R1238" s="56"/>
      <c r="S1238" s="56"/>
      <c r="T1238" s="56"/>
      <c r="U1238" s="57"/>
      <c r="V1238" s="58"/>
      <c r="W1238" s="56"/>
      <c r="X1238" s="56"/>
      <c r="Y1238" s="56"/>
      <c r="Z1238" s="56"/>
      <c r="AA1238" s="56"/>
      <c r="AB1238" s="56"/>
      <c r="AC1238" s="56"/>
      <c r="AD1238" s="56"/>
      <c r="AE1238" s="56"/>
      <c r="AF1238" s="101"/>
      <c r="AG1238" s="112"/>
    </row>
    <row r="1239" spans="1:33">
      <c r="A1239" s="54" t="str">
        <f>IF('1. Order'!B1244="","",'1. Order'!B1244)</f>
        <v/>
      </c>
      <c r="B1239" s="274" t="str">
        <f>IF('1. Order'!N1244="","",'1. Order'!N1244)</f>
        <v/>
      </c>
      <c r="C1239" s="274" t="str">
        <f>IF('1. Order'!O1244="","",'1. Order'!O1244)</f>
        <v/>
      </c>
      <c r="D1239" s="55" t="str">
        <f>IF('1. Order'!I1244="","",'1. Order'!I1244)</f>
        <v/>
      </c>
      <c r="E1239" s="55" t="str">
        <f>IF('1. Order'!J1244="","",'1. Order'!J1244)</f>
        <v/>
      </c>
      <c r="F1239" s="55" t="str">
        <f>IF('1. Order'!K1244="","",'1. Order'!K1244)</f>
        <v/>
      </c>
      <c r="G1239" s="281" t="str">
        <f>IF('1. Order'!M1244="","",'1. Order'!M1244)</f>
        <v/>
      </c>
      <c r="H1239" s="285"/>
      <c r="I1239" s="101"/>
      <c r="J1239" s="101"/>
      <c r="K1239" s="284" t="str">
        <f>IF('1. Order'!AI1244="","",'1. Order'!AI1244)</f>
        <v/>
      </c>
      <c r="L1239" s="284" t="str">
        <f>IF('1. Order'!AH1244="","",'1. Order'!AH1244)</f>
        <v/>
      </c>
      <c r="M1239" s="101"/>
      <c r="N1239" s="101"/>
      <c r="O1239" s="101"/>
      <c r="P1239" s="112"/>
      <c r="Q1239" s="58"/>
      <c r="R1239" s="56"/>
      <c r="S1239" s="56"/>
      <c r="T1239" s="56"/>
      <c r="U1239" s="57"/>
      <c r="V1239" s="58"/>
      <c r="W1239" s="56"/>
      <c r="X1239" s="56"/>
      <c r="Y1239" s="56"/>
      <c r="Z1239" s="56"/>
      <c r="AA1239" s="56"/>
      <c r="AB1239" s="56"/>
      <c r="AC1239" s="56"/>
      <c r="AD1239" s="56"/>
      <c r="AE1239" s="56"/>
      <c r="AF1239" s="101"/>
      <c r="AG1239" s="112"/>
    </row>
    <row r="1240" spans="1:33">
      <c r="A1240" s="54" t="str">
        <f>IF('1. Order'!B1245="","",'1. Order'!B1245)</f>
        <v/>
      </c>
      <c r="B1240" s="274" t="str">
        <f>IF('1. Order'!N1245="","",'1. Order'!N1245)</f>
        <v/>
      </c>
      <c r="C1240" s="274" t="str">
        <f>IF('1. Order'!O1245="","",'1. Order'!O1245)</f>
        <v/>
      </c>
      <c r="D1240" s="55" t="str">
        <f>IF('1. Order'!I1245="","",'1. Order'!I1245)</f>
        <v/>
      </c>
      <c r="E1240" s="55" t="str">
        <f>IF('1. Order'!J1245="","",'1. Order'!J1245)</f>
        <v/>
      </c>
      <c r="F1240" s="55" t="str">
        <f>IF('1. Order'!K1245="","",'1. Order'!K1245)</f>
        <v/>
      </c>
      <c r="G1240" s="281" t="str">
        <f>IF('1. Order'!M1245="","",'1. Order'!M1245)</f>
        <v/>
      </c>
      <c r="H1240" s="285"/>
      <c r="I1240" s="101"/>
      <c r="J1240" s="101"/>
      <c r="K1240" s="284" t="str">
        <f>IF('1. Order'!AI1245="","",'1. Order'!AI1245)</f>
        <v/>
      </c>
      <c r="L1240" s="284" t="str">
        <f>IF('1. Order'!AH1245="","",'1. Order'!AH1245)</f>
        <v/>
      </c>
      <c r="M1240" s="101"/>
      <c r="N1240" s="101"/>
      <c r="O1240" s="101"/>
      <c r="P1240" s="112"/>
      <c r="Q1240" s="58"/>
      <c r="R1240" s="56"/>
      <c r="S1240" s="56"/>
      <c r="T1240" s="56"/>
      <c r="U1240" s="57"/>
      <c r="V1240" s="58"/>
      <c r="W1240" s="56"/>
      <c r="X1240" s="56"/>
      <c r="Y1240" s="56"/>
      <c r="Z1240" s="56"/>
      <c r="AA1240" s="56"/>
      <c r="AB1240" s="56"/>
      <c r="AC1240" s="56"/>
      <c r="AD1240" s="56"/>
      <c r="AE1240" s="56"/>
      <c r="AF1240" s="101"/>
      <c r="AG1240" s="112"/>
    </row>
    <row r="1241" spans="1:33">
      <c r="A1241" s="54" t="str">
        <f>IF('1. Order'!B1246="","",'1. Order'!B1246)</f>
        <v/>
      </c>
      <c r="B1241" s="274" t="str">
        <f>IF('1. Order'!N1246="","",'1. Order'!N1246)</f>
        <v/>
      </c>
      <c r="C1241" s="274" t="str">
        <f>IF('1. Order'!O1246="","",'1. Order'!O1246)</f>
        <v/>
      </c>
      <c r="D1241" s="55" t="str">
        <f>IF('1. Order'!I1246="","",'1. Order'!I1246)</f>
        <v/>
      </c>
      <c r="E1241" s="55" t="str">
        <f>IF('1. Order'!J1246="","",'1. Order'!J1246)</f>
        <v/>
      </c>
      <c r="F1241" s="55" t="str">
        <f>IF('1. Order'!K1246="","",'1. Order'!K1246)</f>
        <v/>
      </c>
      <c r="G1241" s="281" t="str">
        <f>IF('1. Order'!M1246="","",'1. Order'!M1246)</f>
        <v/>
      </c>
      <c r="H1241" s="285"/>
      <c r="I1241" s="101"/>
      <c r="J1241" s="101"/>
      <c r="K1241" s="284" t="str">
        <f>IF('1. Order'!AI1246="","",'1. Order'!AI1246)</f>
        <v/>
      </c>
      <c r="L1241" s="284" t="str">
        <f>IF('1. Order'!AH1246="","",'1. Order'!AH1246)</f>
        <v/>
      </c>
      <c r="M1241" s="101"/>
      <c r="N1241" s="101"/>
      <c r="O1241" s="101"/>
      <c r="P1241" s="112"/>
      <c r="Q1241" s="58"/>
      <c r="R1241" s="56"/>
      <c r="S1241" s="56"/>
      <c r="T1241" s="56"/>
      <c r="U1241" s="57"/>
      <c r="V1241" s="58"/>
      <c r="W1241" s="56"/>
      <c r="X1241" s="56"/>
      <c r="Y1241" s="56"/>
      <c r="Z1241" s="56"/>
      <c r="AA1241" s="56"/>
      <c r="AB1241" s="56"/>
      <c r="AC1241" s="56"/>
      <c r="AD1241" s="56"/>
      <c r="AE1241" s="56"/>
      <c r="AF1241" s="101"/>
      <c r="AG1241" s="112"/>
    </row>
    <row r="1242" spans="1:33">
      <c r="A1242" s="54" t="str">
        <f>IF('1. Order'!B1247="","",'1. Order'!B1247)</f>
        <v/>
      </c>
      <c r="B1242" s="274" t="str">
        <f>IF('1. Order'!N1247="","",'1. Order'!N1247)</f>
        <v/>
      </c>
      <c r="C1242" s="274" t="str">
        <f>IF('1. Order'!O1247="","",'1. Order'!O1247)</f>
        <v/>
      </c>
      <c r="D1242" s="55" t="str">
        <f>IF('1. Order'!I1247="","",'1. Order'!I1247)</f>
        <v/>
      </c>
      <c r="E1242" s="55" t="str">
        <f>IF('1. Order'!J1247="","",'1. Order'!J1247)</f>
        <v/>
      </c>
      <c r="F1242" s="55" t="str">
        <f>IF('1. Order'!K1247="","",'1. Order'!K1247)</f>
        <v/>
      </c>
      <c r="G1242" s="281" t="str">
        <f>IF('1. Order'!M1247="","",'1. Order'!M1247)</f>
        <v/>
      </c>
      <c r="H1242" s="285"/>
      <c r="I1242" s="101"/>
      <c r="J1242" s="101"/>
      <c r="K1242" s="284" t="str">
        <f>IF('1. Order'!AI1247="","",'1. Order'!AI1247)</f>
        <v/>
      </c>
      <c r="L1242" s="284" t="str">
        <f>IF('1. Order'!AH1247="","",'1. Order'!AH1247)</f>
        <v/>
      </c>
      <c r="M1242" s="101"/>
      <c r="N1242" s="101"/>
      <c r="O1242" s="101"/>
      <c r="P1242" s="112"/>
      <c r="Q1242" s="58"/>
      <c r="R1242" s="56"/>
      <c r="S1242" s="56"/>
      <c r="T1242" s="56"/>
      <c r="U1242" s="57"/>
      <c r="V1242" s="58"/>
      <c r="W1242" s="56"/>
      <c r="X1242" s="56"/>
      <c r="Y1242" s="56"/>
      <c r="Z1242" s="56"/>
      <c r="AA1242" s="56"/>
      <c r="AB1242" s="56"/>
      <c r="AC1242" s="56"/>
      <c r="AD1242" s="56"/>
      <c r="AE1242" s="56"/>
      <c r="AF1242" s="101"/>
      <c r="AG1242" s="112"/>
    </row>
    <row r="1243" spans="1:33">
      <c r="A1243" s="54" t="str">
        <f>IF('1. Order'!B1248="","",'1. Order'!B1248)</f>
        <v/>
      </c>
      <c r="B1243" s="274" t="str">
        <f>IF('1. Order'!N1248="","",'1. Order'!N1248)</f>
        <v/>
      </c>
      <c r="C1243" s="274" t="str">
        <f>IF('1. Order'!O1248="","",'1. Order'!O1248)</f>
        <v/>
      </c>
      <c r="D1243" s="55" t="str">
        <f>IF('1. Order'!I1248="","",'1. Order'!I1248)</f>
        <v/>
      </c>
      <c r="E1243" s="55" t="str">
        <f>IF('1. Order'!J1248="","",'1. Order'!J1248)</f>
        <v/>
      </c>
      <c r="F1243" s="55" t="str">
        <f>IF('1. Order'!K1248="","",'1. Order'!K1248)</f>
        <v/>
      </c>
      <c r="G1243" s="281" t="str">
        <f>IF('1. Order'!M1248="","",'1. Order'!M1248)</f>
        <v/>
      </c>
      <c r="H1243" s="285"/>
      <c r="I1243" s="101"/>
      <c r="J1243" s="101"/>
      <c r="K1243" s="284" t="str">
        <f>IF('1. Order'!AI1248="","",'1. Order'!AI1248)</f>
        <v/>
      </c>
      <c r="L1243" s="284" t="str">
        <f>IF('1. Order'!AH1248="","",'1. Order'!AH1248)</f>
        <v/>
      </c>
      <c r="M1243" s="101"/>
      <c r="N1243" s="101"/>
      <c r="O1243" s="101"/>
      <c r="P1243" s="112"/>
      <c r="Q1243" s="58"/>
      <c r="R1243" s="56"/>
      <c r="S1243" s="56"/>
      <c r="T1243" s="56"/>
      <c r="U1243" s="57"/>
      <c r="V1243" s="58"/>
      <c r="W1243" s="56"/>
      <c r="X1243" s="56"/>
      <c r="Y1243" s="56"/>
      <c r="Z1243" s="56"/>
      <c r="AA1243" s="56"/>
      <c r="AB1243" s="56"/>
      <c r="AC1243" s="56"/>
      <c r="AD1243" s="56"/>
      <c r="AE1243" s="56"/>
      <c r="AF1243" s="101"/>
      <c r="AG1243" s="112"/>
    </row>
    <row r="1244" spans="1:33">
      <c r="A1244" s="54" t="str">
        <f>IF('1. Order'!B1249="","",'1. Order'!B1249)</f>
        <v/>
      </c>
      <c r="B1244" s="274" t="str">
        <f>IF('1. Order'!N1249="","",'1. Order'!N1249)</f>
        <v/>
      </c>
      <c r="C1244" s="274" t="str">
        <f>IF('1. Order'!O1249="","",'1. Order'!O1249)</f>
        <v/>
      </c>
      <c r="D1244" s="55" t="str">
        <f>IF('1. Order'!I1249="","",'1. Order'!I1249)</f>
        <v/>
      </c>
      <c r="E1244" s="55" t="str">
        <f>IF('1. Order'!J1249="","",'1. Order'!J1249)</f>
        <v/>
      </c>
      <c r="F1244" s="55" t="str">
        <f>IF('1. Order'!K1249="","",'1. Order'!K1249)</f>
        <v/>
      </c>
      <c r="G1244" s="281" t="str">
        <f>IF('1. Order'!M1249="","",'1. Order'!M1249)</f>
        <v/>
      </c>
      <c r="H1244" s="285"/>
      <c r="I1244" s="101"/>
      <c r="J1244" s="101"/>
      <c r="K1244" s="284" t="str">
        <f>IF('1. Order'!AI1249="","",'1. Order'!AI1249)</f>
        <v/>
      </c>
      <c r="L1244" s="284" t="str">
        <f>IF('1. Order'!AH1249="","",'1. Order'!AH1249)</f>
        <v/>
      </c>
      <c r="M1244" s="101"/>
      <c r="N1244" s="101"/>
      <c r="O1244" s="101"/>
      <c r="P1244" s="112"/>
      <c r="Q1244" s="58"/>
      <c r="R1244" s="56"/>
      <c r="S1244" s="56"/>
      <c r="T1244" s="56"/>
      <c r="U1244" s="57"/>
      <c r="V1244" s="58"/>
      <c r="W1244" s="56"/>
      <c r="X1244" s="56"/>
      <c r="Y1244" s="56"/>
      <c r="Z1244" s="56"/>
      <c r="AA1244" s="56"/>
      <c r="AB1244" s="56"/>
      <c r="AC1244" s="56"/>
      <c r="AD1244" s="56"/>
      <c r="AE1244" s="56"/>
      <c r="AF1244" s="101"/>
      <c r="AG1244" s="112"/>
    </row>
    <row r="1245" spans="1:33">
      <c r="A1245" s="54" t="str">
        <f>IF('1. Order'!B1250="","",'1. Order'!B1250)</f>
        <v/>
      </c>
      <c r="B1245" s="274" t="str">
        <f>IF('1. Order'!N1250="","",'1. Order'!N1250)</f>
        <v/>
      </c>
      <c r="C1245" s="274" t="str">
        <f>IF('1. Order'!O1250="","",'1. Order'!O1250)</f>
        <v/>
      </c>
      <c r="D1245" s="55" t="str">
        <f>IF('1. Order'!I1250="","",'1. Order'!I1250)</f>
        <v/>
      </c>
      <c r="E1245" s="55" t="str">
        <f>IF('1. Order'!J1250="","",'1. Order'!J1250)</f>
        <v/>
      </c>
      <c r="F1245" s="55" t="str">
        <f>IF('1. Order'!K1250="","",'1. Order'!K1250)</f>
        <v/>
      </c>
      <c r="G1245" s="281" t="str">
        <f>IF('1. Order'!M1250="","",'1. Order'!M1250)</f>
        <v/>
      </c>
      <c r="H1245" s="285"/>
      <c r="I1245" s="101"/>
      <c r="J1245" s="101"/>
      <c r="K1245" s="284" t="str">
        <f>IF('1. Order'!AI1250="","",'1. Order'!AI1250)</f>
        <v/>
      </c>
      <c r="L1245" s="284" t="str">
        <f>IF('1. Order'!AH1250="","",'1. Order'!AH1250)</f>
        <v/>
      </c>
      <c r="M1245" s="101"/>
      <c r="N1245" s="101"/>
      <c r="O1245" s="101"/>
      <c r="P1245" s="112"/>
      <c r="Q1245" s="58"/>
      <c r="R1245" s="56"/>
      <c r="S1245" s="56"/>
      <c r="T1245" s="56"/>
      <c r="U1245" s="57"/>
      <c r="V1245" s="58"/>
      <c r="W1245" s="56"/>
      <c r="X1245" s="56"/>
      <c r="Y1245" s="56"/>
      <c r="Z1245" s="56"/>
      <c r="AA1245" s="56"/>
      <c r="AB1245" s="56"/>
      <c r="AC1245" s="56"/>
      <c r="AD1245" s="56"/>
      <c r="AE1245" s="56"/>
      <c r="AF1245" s="101"/>
      <c r="AG1245" s="112"/>
    </row>
    <row r="1246" spans="1:33">
      <c r="A1246" s="54" t="str">
        <f>IF('1. Order'!B1251="","",'1. Order'!B1251)</f>
        <v/>
      </c>
      <c r="B1246" s="274" t="str">
        <f>IF('1. Order'!N1251="","",'1. Order'!N1251)</f>
        <v/>
      </c>
      <c r="C1246" s="274" t="str">
        <f>IF('1. Order'!O1251="","",'1. Order'!O1251)</f>
        <v/>
      </c>
      <c r="D1246" s="55" t="str">
        <f>IF('1. Order'!I1251="","",'1. Order'!I1251)</f>
        <v/>
      </c>
      <c r="E1246" s="55" t="str">
        <f>IF('1. Order'!J1251="","",'1. Order'!J1251)</f>
        <v/>
      </c>
      <c r="F1246" s="55" t="str">
        <f>IF('1. Order'!K1251="","",'1. Order'!K1251)</f>
        <v/>
      </c>
      <c r="G1246" s="281" t="str">
        <f>IF('1. Order'!M1251="","",'1. Order'!M1251)</f>
        <v/>
      </c>
      <c r="H1246" s="285"/>
      <c r="I1246" s="101"/>
      <c r="J1246" s="101"/>
      <c r="K1246" s="284" t="str">
        <f>IF('1. Order'!AI1251="","",'1. Order'!AI1251)</f>
        <v/>
      </c>
      <c r="L1246" s="284" t="str">
        <f>IF('1. Order'!AH1251="","",'1. Order'!AH1251)</f>
        <v/>
      </c>
      <c r="M1246" s="101"/>
      <c r="N1246" s="101"/>
      <c r="O1246" s="101"/>
      <c r="P1246" s="112"/>
      <c r="Q1246" s="58"/>
      <c r="R1246" s="56"/>
      <c r="S1246" s="56"/>
      <c r="T1246" s="56"/>
      <c r="U1246" s="57"/>
      <c r="V1246" s="58"/>
      <c r="W1246" s="56"/>
      <c r="X1246" s="56"/>
      <c r="Y1246" s="56"/>
      <c r="Z1246" s="56"/>
      <c r="AA1246" s="56"/>
      <c r="AB1246" s="56"/>
      <c r="AC1246" s="56"/>
      <c r="AD1246" s="56"/>
      <c r="AE1246" s="56"/>
      <c r="AF1246" s="101"/>
      <c r="AG1246" s="112"/>
    </row>
    <row r="1247" spans="1:33">
      <c r="A1247" s="54" t="str">
        <f>IF('1. Order'!B1252="","",'1. Order'!B1252)</f>
        <v/>
      </c>
      <c r="B1247" s="274" t="str">
        <f>IF('1. Order'!N1252="","",'1. Order'!N1252)</f>
        <v/>
      </c>
      <c r="C1247" s="274" t="str">
        <f>IF('1. Order'!O1252="","",'1. Order'!O1252)</f>
        <v/>
      </c>
      <c r="D1247" s="55" t="str">
        <f>IF('1. Order'!I1252="","",'1. Order'!I1252)</f>
        <v/>
      </c>
      <c r="E1247" s="55" t="str">
        <f>IF('1. Order'!J1252="","",'1. Order'!J1252)</f>
        <v/>
      </c>
      <c r="F1247" s="55" t="str">
        <f>IF('1. Order'!K1252="","",'1. Order'!K1252)</f>
        <v/>
      </c>
      <c r="G1247" s="281" t="str">
        <f>IF('1. Order'!M1252="","",'1. Order'!M1252)</f>
        <v/>
      </c>
      <c r="H1247" s="285"/>
      <c r="I1247" s="101"/>
      <c r="J1247" s="101"/>
      <c r="K1247" s="284" t="str">
        <f>IF('1. Order'!AI1252="","",'1. Order'!AI1252)</f>
        <v/>
      </c>
      <c r="L1247" s="284" t="str">
        <f>IF('1. Order'!AH1252="","",'1. Order'!AH1252)</f>
        <v/>
      </c>
      <c r="M1247" s="101"/>
      <c r="N1247" s="101"/>
      <c r="O1247" s="101"/>
      <c r="P1247" s="112"/>
      <c r="Q1247" s="58"/>
      <c r="R1247" s="56"/>
      <c r="S1247" s="56"/>
      <c r="T1247" s="56"/>
      <c r="U1247" s="57"/>
      <c r="V1247" s="58"/>
      <c r="W1247" s="56"/>
      <c r="X1247" s="56"/>
      <c r="Y1247" s="56"/>
      <c r="Z1247" s="56"/>
      <c r="AA1247" s="56"/>
      <c r="AB1247" s="56"/>
      <c r="AC1247" s="56"/>
      <c r="AD1247" s="56"/>
      <c r="AE1247" s="56"/>
      <c r="AF1247" s="101"/>
      <c r="AG1247" s="112"/>
    </row>
    <row r="1248" spans="1:33">
      <c r="A1248" s="54" t="str">
        <f>IF('1. Order'!B1253="","",'1. Order'!B1253)</f>
        <v/>
      </c>
      <c r="B1248" s="274" t="str">
        <f>IF('1. Order'!N1253="","",'1. Order'!N1253)</f>
        <v/>
      </c>
      <c r="C1248" s="274" t="str">
        <f>IF('1. Order'!O1253="","",'1. Order'!O1253)</f>
        <v/>
      </c>
      <c r="D1248" s="55" t="str">
        <f>IF('1. Order'!I1253="","",'1. Order'!I1253)</f>
        <v/>
      </c>
      <c r="E1248" s="55" t="str">
        <f>IF('1. Order'!J1253="","",'1. Order'!J1253)</f>
        <v/>
      </c>
      <c r="F1248" s="55" t="str">
        <f>IF('1. Order'!K1253="","",'1. Order'!K1253)</f>
        <v/>
      </c>
      <c r="G1248" s="281" t="str">
        <f>IF('1. Order'!M1253="","",'1. Order'!M1253)</f>
        <v/>
      </c>
      <c r="H1248" s="285"/>
      <c r="I1248" s="101"/>
      <c r="J1248" s="101"/>
      <c r="K1248" s="284" t="str">
        <f>IF('1. Order'!AI1253="","",'1. Order'!AI1253)</f>
        <v/>
      </c>
      <c r="L1248" s="284" t="str">
        <f>IF('1. Order'!AH1253="","",'1. Order'!AH1253)</f>
        <v/>
      </c>
      <c r="M1248" s="101"/>
      <c r="N1248" s="101"/>
      <c r="O1248" s="101"/>
      <c r="P1248" s="112"/>
      <c r="Q1248" s="58"/>
      <c r="R1248" s="56"/>
      <c r="S1248" s="56"/>
      <c r="T1248" s="56"/>
      <c r="U1248" s="57"/>
      <c r="V1248" s="58"/>
      <c r="W1248" s="56"/>
      <c r="X1248" s="56"/>
      <c r="Y1248" s="56"/>
      <c r="Z1248" s="56"/>
      <c r="AA1248" s="56"/>
      <c r="AB1248" s="56"/>
      <c r="AC1248" s="56"/>
      <c r="AD1248" s="56"/>
      <c r="AE1248" s="56"/>
      <c r="AF1248" s="101"/>
      <c r="AG1248" s="112"/>
    </row>
    <row r="1249" spans="1:33">
      <c r="A1249" s="54" t="str">
        <f>IF('1. Order'!B1254="","",'1. Order'!B1254)</f>
        <v/>
      </c>
      <c r="B1249" s="274" t="str">
        <f>IF('1. Order'!N1254="","",'1. Order'!N1254)</f>
        <v/>
      </c>
      <c r="C1249" s="274" t="str">
        <f>IF('1. Order'!O1254="","",'1. Order'!O1254)</f>
        <v/>
      </c>
      <c r="D1249" s="55" t="str">
        <f>IF('1. Order'!I1254="","",'1. Order'!I1254)</f>
        <v/>
      </c>
      <c r="E1249" s="55" t="str">
        <f>IF('1. Order'!J1254="","",'1. Order'!J1254)</f>
        <v/>
      </c>
      <c r="F1249" s="55" t="str">
        <f>IF('1. Order'!K1254="","",'1. Order'!K1254)</f>
        <v/>
      </c>
      <c r="G1249" s="281" t="str">
        <f>IF('1. Order'!M1254="","",'1. Order'!M1254)</f>
        <v/>
      </c>
      <c r="H1249" s="285"/>
      <c r="I1249" s="101"/>
      <c r="J1249" s="101"/>
      <c r="K1249" s="284" t="str">
        <f>IF('1. Order'!AI1254="","",'1. Order'!AI1254)</f>
        <v/>
      </c>
      <c r="L1249" s="284" t="str">
        <f>IF('1. Order'!AH1254="","",'1. Order'!AH1254)</f>
        <v/>
      </c>
      <c r="M1249" s="101"/>
      <c r="N1249" s="101"/>
      <c r="O1249" s="101"/>
      <c r="P1249" s="112"/>
      <c r="Q1249" s="58"/>
      <c r="R1249" s="56"/>
      <c r="S1249" s="56"/>
      <c r="T1249" s="56"/>
      <c r="U1249" s="57"/>
      <c r="V1249" s="58"/>
      <c r="W1249" s="56"/>
      <c r="X1249" s="56"/>
      <c r="Y1249" s="56"/>
      <c r="Z1249" s="56"/>
      <c r="AA1249" s="56"/>
      <c r="AB1249" s="56"/>
      <c r="AC1249" s="56"/>
      <c r="AD1249" s="56"/>
      <c r="AE1249" s="56"/>
      <c r="AF1249" s="101"/>
      <c r="AG1249" s="112"/>
    </row>
    <row r="1250" spans="1:33">
      <c r="A1250" s="54" t="str">
        <f>IF('1. Order'!B1255="","",'1. Order'!B1255)</f>
        <v/>
      </c>
      <c r="B1250" s="274" t="str">
        <f>IF('1. Order'!N1255="","",'1. Order'!N1255)</f>
        <v/>
      </c>
      <c r="C1250" s="274" t="str">
        <f>IF('1. Order'!O1255="","",'1. Order'!O1255)</f>
        <v/>
      </c>
      <c r="D1250" s="55" t="str">
        <f>IF('1. Order'!I1255="","",'1. Order'!I1255)</f>
        <v/>
      </c>
      <c r="E1250" s="55" t="str">
        <f>IF('1. Order'!J1255="","",'1. Order'!J1255)</f>
        <v/>
      </c>
      <c r="F1250" s="55" t="str">
        <f>IF('1. Order'!K1255="","",'1. Order'!K1255)</f>
        <v/>
      </c>
      <c r="G1250" s="281" t="str">
        <f>IF('1. Order'!M1255="","",'1. Order'!M1255)</f>
        <v/>
      </c>
      <c r="H1250" s="285"/>
      <c r="I1250" s="101"/>
      <c r="J1250" s="101"/>
      <c r="K1250" s="284" t="str">
        <f>IF('1. Order'!AI1255="","",'1. Order'!AI1255)</f>
        <v/>
      </c>
      <c r="L1250" s="284" t="str">
        <f>IF('1. Order'!AH1255="","",'1. Order'!AH1255)</f>
        <v/>
      </c>
      <c r="M1250" s="101"/>
      <c r="N1250" s="101"/>
      <c r="O1250" s="101"/>
      <c r="P1250" s="112"/>
      <c r="Q1250" s="58"/>
      <c r="R1250" s="56"/>
      <c r="S1250" s="56"/>
      <c r="T1250" s="56"/>
      <c r="U1250" s="57"/>
      <c r="V1250" s="58"/>
      <c r="W1250" s="56"/>
      <c r="X1250" s="56"/>
      <c r="Y1250" s="56"/>
      <c r="Z1250" s="56"/>
      <c r="AA1250" s="56"/>
      <c r="AB1250" s="56"/>
      <c r="AC1250" s="56"/>
      <c r="AD1250" s="56"/>
      <c r="AE1250" s="56"/>
      <c r="AF1250" s="101"/>
      <c r="AG1250" s="112"/>
    </row>
    <row r="1251" spans="1:33">
      <c r="A1251" s="54" t="str">
        <f>IF('1. Order'!B1256="","",'1. Order'!B1256)</f>
        <v/>
      </c>
      <c r="B1251" s="274" t="str">
        <f>IF('1. Order'!N1256="","",'1. Order'!N1256)</f>
        <v/>
      </c>
      <c r="C1251" s="274" t="str">
        <f>IF('1. Order'!O1256="","",'1. Order'!O1256)</f>
        <v/>
      </c>
      <c r="D1251" s="55" t="str">
        <f>IF('1. Order'!I1256="","",'1. Order'!I1256)</f>
        <v/>
      </c>
      <c r="E1251" s="55" t="str">
        <f>IF('1. Order'!J1256="","",'1. Order'!J1256)</f>
        <v/>
      </c>
      <c r="F1251" s="55" t="str">
        <f>IF('1. Order'!K1256="","",'1. Order'!K1256)</f>
        <v/>
      </c>
      <c r="G1251" s="281" t="str">
        <f>IF('1. Order'!M1256="","",'1. Order'!M1256)</f>
        <v/>
      </c>
      <c r="H1251" s="285"/>
      <c r="I1251" s="101"/>
      <c r="J1251" s="101"/>
      <c r="K1251" s="284" t="str">
        <f>IF('1. Order'!AI1256="","",'1. Order'!AI1256)</f>
        <v/>
      </c>
      <c r="L1251" s="284" t="str">
        <f>IF('1. Order'!AH1256="","",'1. Order'!AH1256)</f>
        <v/>
      </c>
      <c r="M1251" s="101"/>
      <c r="N1251" s="101"/>
      <c r="O1251" s="101"/>
      <c r="P1251" s="112"/>
      <c r="Q1251" s="58"/>
      <c r="R1251" s="56"/>
      <c r="S1251" s="56"/>
      <c r="T1251" s="56"/>
      <c r="U1251" s="57"/>
      <c r="V1251" s="58"/>
      <c r="W1251" s="56"/>
      <c r="X1251" s="56"/>
      <c r="Y1251" s="56"/>
      <c r="Z1251" s="56"/>
      <c r="AA1251" s="56"/>
      <c r="AB1251" s="56"/>
      <c r="AC1251" s="56"/>
      <c r="AD1251" s="56"/>
      <c r="AE1251" s="56"/>
      <c r="AF1251" s="101"/>
      <c r="AG1251" s="112"/>
    </row>
    <row r="1252" spans="1:33">
      <c r="A1252" s="54" t="str">
        <f>IF('1. Order'!B1257="","",'1. Order'!B1257)</f>
        <v/>
      </c>
      <c r="B1252" s="274" t="str">
        <f>IF('1. Order'!N1257="","",'1. Order'!N1257)</f>
        <v/>
      </c>
      <c r="C1252" s="274" t="str">
        <f>IF('1. Order'!O1257="","",'1. Order'!O1257)</f>
        <v/>
      </c>
      <c r="D1252" s="55" t="str">
        <f>IF('1. Order'!I1257="","",'1. Order'!I1257)</f>
        <v/>
      </c>
      <c r="E1252" s="55" t="str">
        <f>IF('1. Order'!J1257="","",'1. Order'!J1257)</f>
        <v/>
      </c>
      <c r="F1252" s="55" t="str">
        <f>IF('1. Order'!K1257="","",'1. Order'!K1257)</f>
        <v/>
      </c>
      <c r="G1252" s="281" t="str">
        <f>IF('1. Order'!M1257="","",'1. Order'!M1257)</f>
        <v/>
      </c>
      <c r="H1252" s="285"/>
      <c r="I1252" s="101"/>
      <c r="J1252" s="101"/>
      <c r="K1252" s="284" t="str">
        <f>IF('1. Order'!AI1257="","",'1. Order'!AI1257)</f>
        <v/>
      </c>
      <c r="L1252" s="284" t="str">
        <f>IF('1. Order'!AH1257="","",'1. Order'!AH1257)</f>
        <v/>
      </c>
      <c r="M1252" s="101"/>
      <c r="N1252" s="101"/>
      <c r="O1252" s="101"/>
      <c r="P1252" s="112"/>
      <c r="Q1252" s="58"/>
      <c r="R1252" s="56"/>
      <c r="S1252" s="56"/>
      <c r="T1252" s="56"/>
      <c r="U1252" s="57"/>
      <c r="V1252" s="58"/>
      <c r="W1252" s="56"/>
      <c r="X1252" s="56"/>
      <c r="Y1252" s="56"/>
      <c r="Z1252" s="56"/>
      <c r="AA1252" s="56"/>
      <c r="AB1252" s="56"/>
      <c r="AC1252" s="56"/>
      <c r="AD1252" s="56"/>
      <c r="AE1252" s="56"/>
      <c r="AF1252" s="101"/>
      <c r="AG1252" s="112"/>
    </row>
    <row r="1253" spans="1:33">
      <c r="A1253" s="54" t="str">
        <f>IF('1. Order'!B1258="","",'1. Order'!B1258)</f>
        <v/>
      </c>
      <c r="B1253" s="274" t="str">
        <f>IF('1. Order'!N1258="","",'1. Order'!N1258)</f>
        <v/>
      </c>
      <c r="C1253" s="274" t="str">
        <f>IF('1. Order'!O1258="","",'1. Order'!O1258)</f>
        <v/>
      </c>
      <c r="D1253" s="55" t="str">
        <f>IF('1. Order'!I1258="","",'1. Order'!I1258)</f>
        <v/>
      </c>
      <c r="E1253" s="55" t="str">
        <f>IF('1. Order'!J1258="","",'1. Order'!J1258)</f>
        <v/>
      </c>
      <c r="F1253" s="55" t="str">
        <f>IF('1. Order'!K1258="","",'1. Order'!K1258)</f>
        <v/>
      </c>
      <c r="G1253" s="281" t="str">
        <f>IF('1. Order'!M1258="","",'1. Order'!M1258)</f>
        <v/>
      </c>
      <c r="H1253" s="285"/>
      <c r="I1253" s="101"/>
      <c r="J1253" s="101"/>
      <c r="K1253" s="284" t="str">
        <f>IF('1. Order'!AI1258="","",'1. Order'!AI1258)</f>
        <v/>
      </c>
      <c r="L1253" s="284" t="str">
        <f>IF('1. Order'!AH1258="","",'1. Order'!AH1258)</f>
        <v/>
      </c>
      <c r="M1253" s="101"/>
      <c r="N1253" s="101"/>
      <c r="O1253" s="101"/>
      <c r="P1253" s="112"/>
      <c r="Q1253" s="58"/>
      <c r="R1253" s="56"/>
      <c r="S1253" s="56"/>
      <c r="T1253" s="56"/>
      <c r="U1253" s="57"/>
      <c r="V1253" s="58"/>
      <c r="W1253" s="56"/>
      <c r="X1253" s="56"/>
      <c r="Y1253" s="56"/>
      <c r="Z1253" s="56"/>
      <c r="AA1253" s="56"/>
      <c r="AB1253" s="56"/>
      <c r="AC1253" s="56"/>
      <c r="AD1253" s="56"/>
      <c r="AE1253" s="56"/>
      <c r="AF1253" s="101"/>
      <c r="AG1253" s="112"/>
    </row>
    <row r="1254" spans="1:33">
      <c r="A1254" s="54" t="str">
        <f>IF('1. Order'!B1259="","",'1. Order'!B1259)</f>
        <v/>
      </c>
      <c r="B1254" s="274" t="str">
        <f>IF('1. Order'!N1259="","",'1. Order'!N1259)</f>
        <v/>
      </c>
      <c r="C1254" s="274" t="str">
        <f>IF('1. Order'!O1259="","",'1. Order'!O1259)</f>
        <v/>
      </c>
      <c r="D1254" s="55" t="str">
        <f>IF('1. Order'!I1259="","",'1. Order'!I1259)</f>
        <v/>
      </c>
      <c r="E1254" s="55" t="str">
        <f>IF('1. Order'!J1259="","",'1. Order'!J1259)</f>
        <v/>
      </c>
      <c r="F1254" s="55" t="str">
        <f>IF('1. Order'!K1259="","",'1. Order'!K1259)</f>
        <v/>
      </c>
      <c r="G1254" s="281" t="str">
        <f>IF('1. Order'!M1259="","",'1. Order'!M1259)</f>
        <v/>
      </c>
      <c r="H1254" s="285"/>
      <c r="I1254" s="101"/>
      <c r="J1254" s="101"/>
      <c r="K1254" s="284" t="str">
        <f>IF('1. Order'!AI1259="","",'1. Order'!AI1259)</f>
        <v/>
      </c>
      <c r="L1254" s="284" t="str">
        <f>IF('1. Order'!AH1259="","",'1. Order'!AH1259)</f>
        <v/>
      </c>
      <c r="M1254" s="101"/>
      <c r="N1254" s="101"/>
      <c r="O1254" s="101"/>
      <c r="P1254" s="112"/>
      <c r="Q1254" s="58"/>
      <c r="R1254" s="56"/>
      <c r="S1254" s="56"/>
      <c r="T1254" s="56"/>
      <c r="U1254" s="57"/>
      <c r="V1254" s="58"/>
      <c r="W1254" s="56"/>
      <c r="X1254" s="56"/>
      <c r="Y1254" s="56"/>
      <c r="Z1254" s="56"/>
      <c r="AA1254" s="56"/>
      <c r="AB1254" s="56"/>
      <c r="AC1254" s="56"/>
      <c r="AD1254" s="56"/>
      <c r="AE1254" s="56"/>
      <c r="AF1254" s="101"/>
      <c r="AG1254" s="112"/>
    </row>
    <row r="1255" spans="1:33">
      <c r="A1255" s="54" t="str">
        <f>IF('1. Order'!B1260="","",'1. Order'!B1260)</f>
        <v/>
      </c>
      <c r="B1255" s="274" t="str">
        <f>IF('1. Order'!N1260="","",'1. Order'!N1260)</f>
        <v/>
      </c>
      <c r="C1255" s="274" t="str">
        <f>IF('1. Order'!O1260="","",'1. Order'!O1260)</f>
        <v/>
      </c>
      <c r="D1255" s="55" t="str">
        <f>IF('1. Order'!I1260="","",'1. Order'!I1260)</f>
        <v/>
      </c>
      <c r="E1255" s="55" t="str">
        <f>IF('1. Order'!J1260="","",'1. Order'!J1260)</f>
        <v/>
      </c>
      <c r="F1255" s="55" t="str">
        <f>IF('1. Order'!K1260="","",'1. Order'!K1260)</f>
        <v/>
      </c>
      <c r="G1255" s="281" t="str">
        <f>IF('1. Order'!M1260="","",'1. Order'!M1260)</f>
        <v/>
      </c>
      <c r="H1255" s="285"/>
      <c r="I1255" s="101"/>
      <c r="J1255" s="101"/>
      <c r="K1255" s="284" t="str">
        <f>IF('1. Order'!AI1260="","",'1. Order'!AI1260)</f>
        <v/>
      </c>
      <c r="L1255" s="284" t="str">
        <f>IF('1. Order'!AH1260="","",'1. Order'!AH1260)</f>
        <v/>
      </c>
      <c r="M1255" s="101"/>
      <c r="N1255" s="101"/>
      <c r="O1255" s="101"/>
      <c r="P1255" s="112"/>
      <c r="Q1255" s="58"/>
      <c r="R1255" s="56"/>
      <c r="S1255" s="56"/>
      <c r="T1255" s="56"/>
      <c r="U1255" s="57"/>
      <c r="V1255" s="58"/>
      <c r="W1255" s="56"/>
      <c r="X1255" s="56"/>
      <c r="Y1255" s="56"/>
      <c r="Z1255" s="56"/>
      <c r="AA1255" s="56"/>
      <c r="AB1255" s="56"/>
      <c r="AC1255" s="56"/>
      <c r="AD1255" s="56"/>
      <c r="AE1255" s="56"/>
      <c r="AF1255" s="101"/>
      <c r="AG1255" s="112"/>
    </row>
    <row r="1256" spans="1:33">
      <c r="A1256" s="54" t="str">
        <f>IF('1. Order'!B1261="","",'1. Order'!B1261)</f>
        <v/>
      </c>
      <c r="B1256" s="274" t="str">
        <f>IF('1. Order'!N1261="","",'1. Order'!N1261)</f>
        <v/>
      </c>
      <c r="C1256" s="274" t="str">
        <f>IF('1. Order'!O1261="","",'1. Order'!O1261)</f>
        <v/>
      </c>
      <c r="D1256" s="55" t="str">
        <f>IF('1. Order'!I1261="","",'1. Order'!I1261)</f>
        <v/>
      </c>
      <c r="E1256" s="55" t="str">
        <f>IF('1. Order'!J1261="","",'1. Order'!J1261)</f>
        <v/>
      </c>
      <c r="F1256" s="55" t="str">
        <f>IF('1. Order'!K1261="","",'1. Order'!K1261)</f>
        <v/>
      </c>
      <c r="G1256" s="281" t="str">
        <f>IF('1. Order'!M1261="","",'1. Order'!M1261)</f>
        <v/>
      </c>
      <c r="H1256" s="285"/>
      <c r="I1256" s="101"/>
      <c r="J1256" s="101"/>
      <c r="K1256" s="284" t="str">
        <f>IF('1. Order'!AI1261="","",'1. Order'!AI1261)</f>
        <v/>
      </c>
      <c r="L1256" s="284" t="str">
        <f>IF('1. Order'!AH1261="","",'1. Order'!AH1261)</f>
        <v/>
      </c>
      <c r="M1256" s="101"/>
      <c r="N1256" s="101"/>
      <c r="O1256" s="101"/>
      <c r="P1256" s="112"/>
      <c r="Q1256" s="58"/>
      <c r="R1256" s="56"/>
      <c r="S1256" s="56"/>
      <c r="T1256" s="56"/>
      <c r="U1256" s="57"/>
      <c r="V1256" s="58"/>
      <c r="W1256" s="56"/>
      <c r="X1256" s="56"/>
      <c r="Y1256" s="56"/>
      <c r="Z1256" s="56"/>
      <c r="AA1256" s="56"/>
      <c r="AB1256" s="56"/>
      <c r="AC1256" s="56"/>
      <c r="AD1256" s="56"/>
      <c r="AE1256" s="56"/>
      <c r="AF1256" s="101"/>
      <c r="AG1256" s="112"/>
    </row>
    <row r="1257" spans="1:33">
      <c r="A1257" s="54" t="str">
        <f>IF('1. Order'!B1262="","",'1. Order'!B1262)</f>
        <v/>
      </c>
      <c r="B1257" s="274" t="str">
        <f>IF('1. Order'!N1262="","",'1. Order'!N1262)</f>
        <v/>
      </c>
      <c r="C1257" s="274" t="str">
        <f>IF('1. Order'!O1262="","",'1. Order'!O1262)</f>
        <v/>
      </c>
      <c r="D1257" s="55" t="str">
        <f>IF('1. Order'!I1262="","",'1. Order'!I1262)</f>
        <v/>
      </c>
      <c r="E1257" s="55" t="str">
        <f>IF('1. Order'!J1262="","",'1. Order'!J1262)</f>
        <v/>
      </c>
      <c r="F1257" s="55" t="str">
        <f>IF('1. Order'!K1262="","",'1. Order'!K1262)</f>
        <v/>
      </c>
      <c r="G1257" s="281" t="str">
        <f>IF('1. Order'!M1262="","",'1. Order'!M1262)</f>
        <v/>
      </c>
      <c r="H1257" s="285"/>
      <c r="I1257" s="101"/>
      <c r="J1257" s="101"/>
      <c r="K1257" s="284" t="str">
        <f>IF('1. Order'!AI1262="","",'1. Order'!AI1262)</f>
        <v/>
      </c>
      <c r="L1257" s="284" t="str">
        <f>IF('1. Order'!AH1262="","",'1. Order'!AH1262)</f>
        <v/>
      </c>
      <c r="M1257" s="101"/>
      <c r="N1257" s="101"/>
      <c r="O1257" s="101"/>
      <c r="P1257" s="112"/>
      <c r="Q1257" s="58"/>
      <c r="R1257" s="56"/>
      <c r="S1257" s="56"/>
      <c r="T1257" s="56"/>
      <c r="U1257" s="57"/>
      <c r="V1257" s="58"/>
      <c r="W1257" s="56"/>
      <c r="X1257" s="56"/>
      <c r="Y1257" s="56"/>
      <c r="Z1257" s="56"/>
      <c r="AA1257" s="56"/>
      <c r="AB1257" s="56"/>
      <c r="AC1257" s="56"/>
      <c r="AD1257" s="56"/>
      <c r="AE1257" s="56"/>
      <c r="AF1257" s="101"/>
      <c r="AG1257" s="112"/>
    </row>
    <row r="1258" spans="1:33">
      <c r="A1258" s="54" t="str">
        <f>IF('1. Order'!B1263="","",'1. Order'!B1263)</f>
        <v/>
      </c>
      <c r="B1258" s="274" t="str">
        <f>IF('1. Order'!N1263="","",'1. Order'!N1263)</f>
        <v/>
      </c>
      <c r="C1258" s="274" t="str">
        <f>IF('1. Order'!O1263="","",'1. Order'!O1263)</f>
        <v/>
      </c>
      <c r="D1258" s="55" t="str">
        <f>IF('1. Order'!I1263="","",'1. Order'!I1263)</f>
        <v/>
      </c>
      <c r="E1258" s="55" t="str">
        <f>IF('1. Order'!J1263="","",'1. Order'!J1263)</f>
        <v/>
      </c>
      <c r="F1258" s="55" t="str">
        <f>IF('1. Order'!K1263="","",'1. Order'!K1263)</f>
        <v/>
      </c>
      <c r="G1258" s="281" t="str">
        <f>IF('1. Order'!M1263="","",'1. Order'!M1263)</f>
        <v/>
      </c>
      <c r="H1258" s="285"/>
      <c r="I1258" s="101"/>
      <c r="J1258" s="101"/>
      <c r="K1258" s="284" t="str">
        <f>IF('1. Order'!AI1263="","",'1. Order'!AI1263)</f>
        <v/>
      </c>
      <c r="L1258" s="284" t="str">
        <f>IF('1. Order'!AH1263="","",'1. Order'!AH1263)</f>
        <v/>
      </c>
      <c r="M1258" s="101"/>
      <c r="N1258" s="101"/>
      <c r="O1258" s="101"/>
      <c r="P1258" s="112"/>
      <c r="Q1258" s="58"/>
      <c r="R1258" s="56"/>
      <c r="S1258" s="56"/>
      <c r="T1258" s="56"/>
      <c r="U1258" s="57"/>
      <c r="V1258" s="58"/>
      <c r="W1258" s="56"/>
      <c r="X1258" s="56"/>
      <c r="Y1258" s="56"/>
      <c r="Z1258" s="56"/>
      <c r="AA1258" s="56"/>
      <c r="AB1258" s="56"/>
      <c r="AC1258" s="56"/>
      <c r="AD1258" s="56"/>
      <c r="AE1258" s="56"/>
      <c r="AF1258" s="101"/>
      <c r="AG1258" s="112"/>
    </row>
    <row r="1259" spans="1:33">
      <c r="A1259" s="54" t="str">
        <f>IF('1. Order'!B1264="","",'1. Order'!B1264)</f>
        <v/>
      </c>
      <c r="B1259" s="274" t="str">
        <f>IF('1. Order'!N1264="","",'1. Order'!N1264)</f>
        <v/>
      </c>
      <c r="C1259" s="274" t="str">
        <f>IF('1. Order'!O1264="","",'1. Order'!O1264)</f>
        <v/>
      </c>
      <c r="D1259" s="55" t="str">
        <f>IF('1. Order'!I1264="","",'1. Order'!I1264)</f>
        <v/>
      </c>
      <c r="E1259" s="55" t="str">
        <f>IF('1. Order'!J1264="","",'1. Order'!J1264)</f>
        <v/>
      </c>
      <c r="F1259" s="55" t="str">
        <f>IF('1. Order'!K1264="","",'1. Order'!K1264)</f>
        <v/>
      </c>
      <c r="G1259" s="281" t="str">
        <f>IF('1. Order'!M1264="","",'1. Order'!M1264)</f>
        <v/>
      </c>
      <c r="H1259" s="285"/>
      <c r="I1259" s="101"/>
      <c r="J1259" s="101"/>
      <c r="K1259" s="284" t="str">
        <f>IF('1. Order'!AI1264="","",'1. Order'!AI1264)</f>
        <v/>
      </c>
      <c r="L1259" s="284" t="str">
        <f>IF('1. Order'!AH1264="","",'1. Order'!AH1264)</f>
        <v/>
      </c>
      <c r="M1259" s="101"/>
      <c r="N1259" s="101"/>
      <c r="O1259" s="101"/>
      <c r="P1259" s="112"/>
      <c r="Q1259" s="58"/>
      <c r="R1259" s="56"/>
      <c r="S1259" s="56"/>
      <c r="T1259" s="56"/>
      <c r="U1259" s="57"/>
      <c r="V1259" s="58"/>
      <c r="W1259" s="56"/>
      <c r="X1259" s="56"/>
      <c r="Y1259" s="56"/>
      <c r="Z1259" s="56"/>
      <c r="AA1259" s="56"/>
      <c r="AB1259" s="56"/>
      <c r="AC1259" s="56"/>
      <c r="AD1259" s="56"/>
      <c r="AE1259" s="56"/>
      <c r="AF1259" s="101"/>
      <c r="AG1259" s="112"/>
    </row>
    <row r="1260" spans="1:33">
      <c r="A1260" s="54" t="str">
        <f>IF('1. Order'!B1265="","",'1. Order'!B1265)</f>
        <v/>
      </c>
      <c r="B1260" s="274" t="str">
        <f>IF('1. Order'!N1265="","",'1. Order'!N1265)</f>
        <v/>
      </c>
      <c r="C1260" s="274" t="str">
        <f>IF('1. Order'!O1265="","",'1. Order'!O1265)</f>
        <v/>
      </c>
      <c r="D1260" s="55" t="str">
        <f>IF('1. Order'!I1265="","",'1. Order'!I1265)</f>
        <v/>
      </c>
      <c r="E1260" s="55" t="str">
        <f>IF('1. Order'!J1265="","",'1. Order'!J1265)</f>
        <v/>
      </c>
      <c r="F1260" s="55" t="str">
        <f>IF('1. Order'!K1265="","",'1. Order'!K1265)</f>
        <v/>
      </c>
      <c r="G1260" s="281" t="str">
        <f>IF('1. Order'!M1265="","",'1. Order'!M1265)</f>
        <v/>
      </c>
      <c r="H1260" s="285"/>
      <c r="I1260" s="101"/>
      <c r="J1260" s="101"/>
      <c r="K1260" s="284" t="str">
        <f>IF('1. Order'!AI1265="","",'1. Order'!AI1265)</f>
        <v/>
      </c>
      <c r="L1260" s="284" t="str">
        <f>IF('1. Order'!AH1265="","",'1. Order'!AH1265)</f>
        <v/>
      </c>
      <c r="M1260" s="101"/>
      <c r="N1260" s="101"/>
      <c r="O1260" s="101"/>
      <c r="P1260" s="112"/>
      <c r="Q1260" s="58"/>
      <c r="R1260" s="56"/>
      <c r="S1260" s="56"/>
      <c r="T1260" s="56"/>
      <c r="U1260" s="57"/>
      <c r="V1260" s="58"/>
      <c r="W1260" s="56"/>
      <c r="X1260" s="56"/>
      <c r="Y1260" s="56"/>
      <c r="Z1260" s="56"/>
      <c r="AA1260" s="56"/>
      <c r="AB1260" s="56"/>
      <c r="AC1260" s="56"/>
      <c r="AD1260" s="56"/>
      <c r="AE1260" s="56"/>
      <c r="AF1260" s="101"/>
      <c r="AG1260" s="112"/>
    </row>
    <row r="1261" spans="1:33">
      <c r="A1261" s="54" t="str">
        <f>IF('1. Order'!B1266="","",'1. Order'!B1266)</f>
        <v/>
      </c>
      <c r="B1261" s="274" t="str">
        <f>IF('1. Order'!N1266="","",'1. Order'!N1266)</f>
        <v/>
      </c>
      <c r="C1261" s="274" t="str">
        <f>IF('1. Order'!O1266="","",'1. Order'!O1266)</f>
        <v/>
      </c>
      <c r="D1261" s="55" t="str">
        <f>IF('1. Order'!I1266="","",'1. Order'!I1266)</f>
        <v/>
      </c>
      <c r="E1261" s="55" t="str">
        <f>IF('1. Order'!J1266="","",'1. Order'!J1266)</f>
        <v/>
      </c>
      <c r="F1261" s="55" t="str">
        <f>IF('1. Order'!K1266="","",'1. Order'!K1266)</f>
        <v/>
      </c>
      <c r="G1261" s="281" t="str">
        <f>IF('1. Order'!M1266="","",'1. Order'!M1266)</f>
        <v/>
      </c>
      <c r="H1261" s="285"/>
      <c r="I1261" s="101"/>
      <c r="J1261" s="101"/>
      <c r="K1261" s="284" t="str">
        <f>IF('1. Order'!AI1266="","",'1. Order'!AI1266)</f>
        <v/>
      </c>
      <c r="L1261" s="284" t="str">
        <f>IF('1. Order'!AH1266="","",'1. Order'!AH1266)</f>
        <v/>
      </c>
      <c r="M1261" s="101"/>
      <c r="N1261" s="101"/>
      <c r="O1261" s="101"/>
      <c r="P1261" s="112"/>
      <c r="Q1261" s="58"/>
      <c r="R1261" s="56"/>
      <c r="S1261" s="56"/>
      <c r="T1261" s="56"/>
      <c r="U1261" s="57"/>
      <c r="V1261" s="58"/>
      <c r="W1261" s="56"/>
      <c r="X1261" s="56"/>
      <c r="Y1261" s="56"/>
      <c r="Z1261" s="56"/>
      <c r="AA1261" s="56"/>
      <c r="AB1261" s="56"/>
      <c r="AC1261" s="56"/>
      <c r="AD1261" s="56"/>
      <c r="AE1261" s="56"/>
      <c r="AF1261" s="101"/>
      <c r="AG1261" s="112"/>
    </row>
    <row r="1262" spans="1:33">
      <c r="A1262" s="54" t="str">
        <f>IF('1. Order'!B1267="","",'1. Order'!B1267)</f>
        <v/>
      </c>
      <c r="B1262" s="274" t="str">
        <f>IF('1. Order'!N1267="","",'1. Order'!N1267)</f>
        <v/>
      </c>
      <c r="C1262" s="274" t="str">
        <f>IF('1. Order'!O1267="","",'1. Order'!O1267)</f>
        <v/>
      </c>
      <c r="D1262" s="55" t="str">
        <f>IF('1. Order'!I1267="","",'1. Order'!I1267)</f>
        <v/>
      </c>
      <c r="E1262" s="55" t="str">
        <f>IF('1. Order'!J1267="","",'1. Order'!J1267)</f>
        <v/>
      </c>
      <c r="F1262" s="55" t="str">
        <f>IF('1. Order'!K1267="","",'1. Order'!K1267)</f>
        <v/>
      </c>
      <c r="G1262" s="281" t="str">
        <f>IF('1. Order'!M1267="","",'1. Order'!M1267)</f>
        <v/>
      </c>
      <c r="H1262" s="285"/>
      <c r="I1262" s="101"/>
      <c r="J1262" s="101"/>
      <c r="K1262" s="284" t="str">
        <f>IF('1. Order'!AI1267="","",'1. Order'!AI1267)</f>
        <v/>
      </c>
      <c r="L1262" s="284" t="str">
        <f>IF('1. Order'!AH1267="","",'1. Order'!AH1267)</f>
        <v/>
      </c>
      <c r="M1262" s="101"/>
      <c r="N1262" s="101"/>
      <c r="O1262" s="101"/>
      <c r="P1262" s="112"/>
      <c r="Q1262" s="58"/>
      <c r="R1262" s="56"/>
      <c r="S1262" s="56"/>
      <c r="T1262" s="56"/>
      <c r="U1262" s="57"/>
      <c r="V1262" s="58"/>
      <c r="W1262" s="56"/>
      <c r="X1262" s="56"/>
      <c r="Y1262" s="56"/>
      <c r="Z1262" s="56"/>
      <c r="AA1262" s="56"/>
      <c r="AB1262" s="56"/>
      <c r="AC1262" s="56"/>
      <c r="AD1262" s="56"/>
      <c r="AE1262" s="56"/>
      <c r="AF1262" s="101"/>
      <c r="AG1262" s="112"/>
    </row>
    <row r="1263" spans="1:33">
      <c r="A1263" s="54" t="str">
        <f>IF('1. Order'!B1268="","",'1. Order'!B1268)</f>
        <v/>
      </c>
      <c r="B1263" s="274" t="str">
        <f>IF('1. Order'!N1268="","",'1. Order'!N1268)</f>
        <v/>
      </c>
      <c r="C1263" s="274" t="str">
        <f>IF('1. Order'!O1268="","",'1. Order'!O1268)</f>
        <v/>
      </c>
      <c r="D1263" s="55" t="str">
        <f>IF('1. Order'!I1268="","",'1. Order'!I1268)</f>
        <v/>
      </c>
      <c r="E1263" s="55" t="str">
        <f>IF('1. Order'!J1268="","",'1. Order'!J1268)</f>
        <v/>
      </c>
      <c r="F1263" s="55" t="str">
        <f>IF('1. Order'!K1268="","",'1. Order'!K1268)</f>
        <v/>
      </c>
      <c r="G1263" s="281" t="str">
        <f>IF('1. Order'!M1268="","",'1. Order'!M1268)</f>
        <v/>
      </c>
      <c r="H1263" s="285"/>
      <c r="I1263" s="101"/>
      <c r="J1263" s="101"/>
      <c r="K1263" s="284" t="str">
        <f>IF('1. Order'!AI1268="","",'1. Order'!AI1268)</f>
        <v/>
      </c>
      <c r="L1263" s="284" t="str">
        <f>IF('1. Order'!AH1268="","",'1. Order'!AH1268)</f>
        <v/>
      </c>
      <c r="M1263" s="101"/>
      <c r="N1263" s="101"/>
      <c r="O1263" s="101"/>
      <c r="P1263" s="112"/>
      <c r="Q1263" s="58"/>
      <c r="R1263" s="56"/>
      <c r="S1263" s="56"/>
      <c r="T1263" s="56"/>
      <c r="U1263" s="57"/>
      <c r="V1263" s="58"/>
      <c r="W1263" s="56"/>
      <c r="X1263" s="56"/>
      <c r="Y1263" s="56"/>
      <c r="Z1263" s="56"/>
      <c r="AA1263" s="56"/>
      <c r="AB1263" s="56"/>
      <c r="AC1263" s="56"/>
      <c r="AD1263" s="56"/>
      <c r="AE1263" s="56"/>
      <c r="AF1263" s="101"/>
      <c r="AG1263" s="112"/>
    </row>
    <row r="1264" spans="1:33">
      <c r="A1264" s="54" t="str">
        <f>IF('1. Order'!B1269="","",'1. Order'!B1269)</f>
        <v/>
      </c>
      <c r="B1264" s="274" t="str">
        <f>IF('1. Order'!N1269="","",'1. Order'!N1269)</f>
        <v/>
      </c>
      <c r="C1264" s="274" t="str">
        <f>IF('1. Order'!O1269="","",'1. Order'!O1269)</f>
        <v/>
      </c>
      <c r="D1264" s="55" t="str">
        <f>IF('1. Order'!I1269="","",'1. Order'!I1269)</f>
        <v/>
      </c>
      <c r="E1264" s="55" t="str">
        <f>IF('1. Order'!J1269="","",'1. Order'!J1269)</f>
        <v/>
      </c>
      <c r="F1264" s="55" t="str">
        <f>IF('1. Order'!K1269="","",'1. Order'!K1269)</f>
        <v/>
      </c>
      <c r="G1264" s="281" t="str">
        <f>IF('1. Order'!M1269="","",'1. Order'!M1269)</f>
        <v/>
      </c>
      <c r="H1264" s="285"/>
      <c r="I1264" s="101"/>
      <c r="J1264" s="101"/>
      <c r="K1264" s="284" t="str">
        <f>IF('1. Order'!AI1269="","",'1. Order'!AI1269)</f>
        <v/>
      </c>
      <c r="L1264" s="284" t="str">
        <f>IF('1. Order'!AH1269="","",'1. Order'!AH1269)</f>
        <v/>
      </c>
      <c r="M1264" s="101"/>
      <c r="N1264" s="101"/>
      <c r="O1264" s="101"/>
      <c r="P1264" s="112"/>
      <c r="Q1264" s="58"/>
      <c r="R1264" s="56"/>
      <c r="S1264" s="56"/>
      <c r="T1264" s="56"/>
      <c r="U1264" s="57"/>
      <c r="V1264" s="58"/>
      <c r="W1264" s="56"/>
      <c r="X1264" s="56"/>
      <c r="Y1264" s="56"/>
      <c r="Z1264" s="56"/>
      <c r="AA1264" s="56"/>
      <c r="AB1264" s="56"/>
      <c r="AC1264" s="56"/>
      <c r="AD1264" s="56"/>
      <c r="AE1264" s="56"/>
      <c r="AF1264" s="101"/>
      <c r="AG1264" s="112"/>
    </row>
    <row r="1265" spans="1:33">
      <c r="A1265" s="54" t="str">
        <f>IF('1. Order'!B1270="","",'1. Order'!B1270)</f>
        <v/>
      </c>
      <c r="B1265" s="274" t="str">
        <f>IF('1. Order'!N1270="","",'1. Order'!N1270)</f>
        <v/>
      </c>
      <c r="C1265" s="274" t="str">
        <f>IF('1. Order'!O1270="","",'1. Order'!O1270)</f>
        <v/>
      </c>
      <c r="D1265" s="55" t="str">
        <f>IF('1. Order'!I1270="","",'1. Order'!I1270)</f>
        <v/>
      </c>
      <c r="E1265" s="55" t="str">
        <f>IF('1. Order'!J1270="","",'1. Order'!J1270)</f>
        <v/>
      </c>
      <c r="F1265" s="55" t="str">
        <f>IF('1. Order'!K1270="","",'1. Order'!K1270)</f>
        <v/>
      </c>
      <c r="G1265" s="281" t="str">
        <f>IF('1. Order'!M1270="","",'1. Order'!M1270)</f>
        <v/>
      </c>
      <c r="H1265" s="285"/>
      <c r="I1265" s="101"/>
      <c r="J1265" s="101"/>
      <c r="K1265" s="284" t="str">
        <f>IF('1. Order'!AI1270="","",'1. Order'!AI1270)</f>
        <v/>
      </c>
      <c r="L1265" s="284" t="str">
        <f>IF('1. Order'!AH1270="","",'1. Order'!AH1270)</f>
        <v/>
      </c>
      <c r="M1265" s="101"/>
      <c r="N1265" s="101"/>
      <c r="O1265" s="101"/>
      <c r="P1265" s="112"/>
      <c r="Q1265" s="58"/>
      <c r="R1265" s="56"/>
      <c r="S1265" s="56"/>
      <c r="T1265" s="56"/>
      <c r="U1265" s="57"/>
      <c r="V1265" s="58"/>
      <c r="W1265" s="56"/>
      <c r="X1265" s="56"/>
      <c r="Y1265" s="56"/>
      <c r="Z1265" s="56"/>
      <c r="AA1265" s="56"/>
      <c r="AB1265" s="56"/>
      <c r="AC1265" s="56"/>
      <c r="AD1265" s="56"/>
      <c r="AE1265" s="56"/>
      <c r="AF1265" s="101"/>
      <c r="AG1265" s="112"/>
    </row>
    <row r="1266" spans="1:33">
      <c r="A1266" s="54" t="str">
        <f>IF('1. Order'!B1271="","",'1. Order'!B1271)</f>
        <v/>
      </c>
      <c r="B1266" s="274" t="str">
        <f>IF('1. Order'!N1271="","",'1. Order'!N1271)</f>
        <v/>
      </c>
      <c r="C1266" s="274" t="str">
        <f>IF('1. Order'!O1271="","",'1. Order'!O1271)</f>
        <v/>
      </c>
      <c r="D1266" s="55" t="str">
        <f>IF('1. Order'!I1271="","",'1. Order'!I1271)</f>
        <v/>
      </c>
      <c r="E1266" s="55" t="str">
        <f>IF('1. Order'!J1271="","",'1. Order'!J1271)</f>
        <v/>
      </c>
      <c r="F1266" s="55" t="str">
        <f>IF('1. Order'!K1271="","",'1. Order'!K1271)</f>
        <v/>
      </c>
      <c r="G1266" s="281" t="str">
        <f>IF('1. Order'!M1271="","",'1. Order'!M1271)</f>
        <v/>
      </c>
      <c r="H1266" s="285"/>
      <c r="I1266" s="101"/>
      <c r="J1266" s="101"/>
      <c r="K1266" s="284" t="str">
        <f>IF('1. Order'!AI1271="","",'1. Order'!AI1271)</f>
        <v/>
      </c>
      <c r="L1266" s="284" t="str">
        <f>IF('1. Order'!AH1271="","",'1. Order'!AH1271)</f>
        <v/>
      </c>
      <c r="M1266" s="101"/>
      <c r="N1266" s="101"/>
      <c r="O1266" s="101"/>
      <c r="P1266" s="112"/>
      <c r="Q1266" s="58"/>
      <c r="R1266" s="56"/>
      <c r="S1266" s="56"/>
      <c r="T1266" s="56"/>
      <c r="U1266" s="57"/>
      <c r="V1266" s="58"/>
      <c r="W1266" s="56"/>
      <c r="X1266" s="56"/>
      <c r="Y1266" s="56"/>
      <c r="Z1266" s="56"/>
      <c r="AA1266" s="56"/>
      <c r="AB1266" s="56"/>
      <c r="AC1266" s="56"/>
      <c r="AD1266" s="56"/>
      <c r="AE1266" s="56"/>
      <c r="AF1266" s="101"/>
      <c r="AG1266" s="112"/>
    </row>
    <row r="1267" spans="1:33">
      <c r="A1267" s="54" t="str">
        <f>IF('1. Order'!B1272="","",'1. Order'!B1272)</f>
        <v/>
      </c>
      <c r="B1267" s="274" t="str">
        <f>IF('1. Order'!N1272="","",'1. Order'!N1272)</f>
        <v/>
      </c>
      <c r="C1267" s="274" t="str">
        <f>IF('1. Order'!O1272="","",'1. Order'!O1272)</f>
        <v/>
      </c>
      <c r="D1267" s="55" t="str">
        <f>IF('1. Order'!I1272="","",'1. Order'!I1272)</f>
        <v/>
      </c>
      <c r="E1267" s="55" t="str">
        <f>IF('1. Order'!J1272="","",'1. Order'!J1272)</f>
        <v/>
      </c>
      <c r="F1267" s="55" t="str">
        <f>IF('1. Order'!K1272="","",'1. Order'!K1272)</f>
        <v/>
      </c>
      <c r="G1267" s="281" t="str">
        <f>IF('1. Order'!M1272="","",'1. Order'!M1272)</f>
        <v/>
      </c>
      <c r="H1267" s="285"/>
      <c r="I1267" s="101"/>
      <c r="J1267" s="101"/>
      <c r="K1267" s="284" t="str">
        <f>IF('1. Order'!AI1272="","",'1. Order'!AI1272)</f>
        <v/>
      </c>
      <c r="L1267" s="284" t="str">
        <f>IF('1. Order'!AH1272="","",'1. Order'!AH1272)</f>
        <v/>
      </c>
      <c r="M1267" s="101"/>
      <c r="N1267" s="101"/>
      <c r="O1267" s="101"/>
      <c r="P1267" s="112"/>
      <c r="Q1267" s="58"/>
      <c r="R1267" s="56"/>
      <c r="S1267" s="56"/>
      <c r="T1267" s="56"/>
      <c r="U1267" s="57"/>
      <c r="V1267" s="58"/>
      <c r="W1267" s="56"/>
      <c r="X1267" s="56"/>
      <c r="Y1267" s="56"/>
      <c r="Z1267" s="56"/>
      <c r="AA1267" s="56"/>
      <c r="AB1267" s="56"/>
      <c r="AC1267" s="56"/>
      <c r="AD1267" s="56"/>
      <c r="AE1267" s="56"/>
      <c r="AF1267" s="101"/>
      <c r="AG1267" s="112"/>
    </row>
    <row r="1268" spans="1:33">
      <c r="A1268" s="54" t="str">
        <f>IF('1. Order'!B1273="","",'1. Order'!B1273)</f>
        <v/>
      </c>
      <c r="B1268" s="274" t="str">
        <f>IF('1. Order'!N1273="","",'1. Order'!N1273)</f>
        <v/>
      </c>
      <c r="C1268" s="274" t="str">
        <f>IF('1. Order'!O1273="","",'1. Order'!O1273)</f>
        <v/>
      </c>
      <c r="D1268" s="55" t="str">
        <f>IF('1. Order'!I1273="","",'1. Order'!I1273)</f>
        <v/>
      </c>
      <c r="E1268" s="55" t="str">
        <f>IF('1. Order'!J1273="","",'1. Order'!J1273)</f>
        <v/>
      </c>
      <c r="F1268" s="55" t="str">
        <f>IF('1. Order'!K1273="","",'1. Order'!K1273)</f>
        <v/>
      </c>
      <c r="G1268" s="281" t="str">
        <f>IF('1. Order'!M1273="","",'1. Order'!M1273)</f>
        <v/>
      </c>
      <c r="H1268" s="285"/>
      <c r="I1268" s="101"/>
      <c r="J1268" s="101"/>
      <c r="K1268" s="284" t="str">
        <f>IF('1. Order'!AI1273="","",'1. Order'!AI1273)</f>
        <v/>
      </c>
      <c r="L1268" s="284" t="str">
        <f>IF('1. Order'!AH1273="","",'1. Order'!AH1273)</f>
        <v/>
      </c>
      <c r="M1268" s="101"/>
      <c r="N1268" s="101"/>
      <c r="O1268" s="101"/>
      <c r="P1268" s="112"/>
      <c r="Q1268" s="58"/>
      <c r="R1268" s="56"/>
      <c r="S1268" s="56"/>
      <c r="T1268" s="56"/>
      <c r="U1268" s="57"/>
      <c r="V1268" s="58"/>
      <c r="W1268" s="56"/>
      <c r="X1268" s="56"/>
      <c r="Y1268" s="56"/>
      <c r="Z1268" s="56"/>
      <c r="AA1268" s="56"/>
      <c r="AB1268" s="56"/>
      <c r="AC1268" s="56"/>
      <c r="AD1268" s="56"/>
      <c r="AE1268" s="56"/>
      <c r="AF1268" s="101"/>
      <c r="AG1268" s="112"/>
    </row>
    <row r="1269" spans="1:33">
      <c r="A1269" s="54" t="str">
        <f>IF('1. Order'!B1274="","",'1. Order'!B1274)</f>
        <v/>
      </c>
      <c r="B1269" s="274" t="str">
        <f>IF('1. Order'!N1274="","",'1. Order'!N1274)</f>
        <v/>
      </c>
      <c r="C1269" s="274" t="str">
        <f>IF('1. Order'!O1274="","",'1. Order'!O1274)</f>
        <v/>
      </c>
      <c r="D1269" s="55" t="str">
        <f>IF('1. Order'!I1274="","",'1. Order'!I1274)</f>
        <v/>
      </c>
      <c r="E1269" s="55" t="str">
        <f>IF('1. Order'!J1274="","",'1. Order'!J1274)</f>
        <v/>
      </c>
      <c r="F1269" s="55" t="str">
        <f>IF('1. Order'!K1274="","",'1. Order'!K1274)</f>
        <v/>
      </c>
      <c r="G1269" s="281" t="str">
        <f>IF('1. Order'!M1274="","",'1. Order'!M1274)</f>
        <v/>
      </c>
      <c r="H1269" s="285"/>
      <c r="I1269" s="101"/>
      <c r="J1269" s="101"/>
      <c r="K1269" s="284" t="str">
        <f>IF('1. Order'!AI1274="","",'1. Order'!AI1274)</f>
        <v/>
      </c>
      <c r="L1269" s="284" t="str">
        <f>IF('1. Order'!AH1274="","",'1. Order'!AH1274)</f>
        <v/>
      </c>
      <c r="M1269" s="101"/>
      <c r="N1269" s="101"/>
      <c r="O1269" s="101"/>
      <c r="P1269" s="112"/>
      <c r="Q1269" s="58"/>
      <c r="R1269" s="56"/>
      <c r="S1269" s="56"/>
      <c r="T1269" s="56"/>
      <c r="U1269" s="57"/>
      <c r="V1269" s="58"/>
      <c r="W1269" s="56"/>
      <c r="X1269" s="56"/>
      <c r="Y1269" s="56"/>
      <c r="Z1269" s="56"/>
      <c r="AA1269" s="56"/>
      <c r="AB1269" s="56"/>
      <c r="AC1269" s="56"/>
      <c r="AD1269" s="56"/>
      <c r="AE1269" s="56"/>
      <c r="AF1269" s="101"/>
      <c r="AG1269" s="112"/>
    </row>
    <row r="1270" spans="1:33">
      <c r="A1270" s="54" t="str">
        <f>IF('1. Order'!B1275="","",'1. Order'!B1275)</f>
        <v/>
      </c>
      <c r="B1270" s="274" t="str">
        <f>IF('1. Order'!N1275="","",'1. Order'!N1275)</f>
        <v/>
      </c>
      <c r="C1270" s="274" t="str">
        <f>IF('1. Order'!O1275="","",'1. Order'!O1275)</f>
        <v/>
      </c>
      <c r="D1270" s="55" t="str">
        <f>IF('1. Order'!I1275="","",'1. Order'!I1275)</f>
        <v/>
      </c>
      <c r="E1270" s="55" t="str">
        <f>IF('1. Order'!J1275="","",'1. Order'!J1275)</f>
        <v/>
      </c>
      <c r="F1270" s="55" t="str">
        <f>IF('1. Order'!K1275="","",'1. Order'!K1275)</f>
        <v/>
      </c>
      <c r="G1270" s="281" t="str">
        <f>IF('1. Order'!M1275="","",'1. Order'!M1275)</f>
        <v/>
      </c>
      <c r="H1270" s="285"/>
      <c r="I1270" s="101"/>
      <c r="J1270" s="101"/>
      <c r="K1270" s="284" t="str">
        <f>IF('1. Order'!AI1275="","",'1. Order'!AI1275)</f>
        <v/>
      </c>
      <c r="L1270" s="284" t="str">
        <f>IF('1. Order'!AH1275="","",'1. Order'!AH1275)</f>
        <v/>
      </c>
      <c r="M1270" s="101"/>
      <c r="N1270" s="101"/>
      <c r="O1270" s="101"/>
      <c r="P1270" s="112"/>
      <c r="Q1270" s="58"/>
      <c r="R1270" s="56"/>
      <c r="S1270" s="56"/>
      <c r="T1270" s="56"/>
      <c r="U1270" s="57"/>
      <c r="V1270" s="58"/>
      <c r="W1270" s="56"/>
      <c r="X1270" s="56"/>
      <c r="Y1270" s="56"/>
      <c r="Z1270" s="56"/>
      <c r="AA1270" s="56"/>
      <c r="AB1270" s="56"/>
      <c r="AC1270" s="56"/>
      <c r="AD1270" s="56"/>
      <c r="AE1270" s="56"/>
      <c r="AF1270" s="101"/>
      <c r="AG1270" s="112"/>
    </row>
    <row r="1271" spans="1:33">
      <c r="A1271" s="54" t="str">
        <f>IF('1. Order'!B1276="","",'1. Order'!B1276)</f>
        <v/>
      </c>
      <c r="B1271" s="274" t="str">
        <f>IF('1. Order'!N1276="","",'1. Order'!N1276)</f>
        <v/>
      </c>
      <c r="C1271" s="274" t="str">
        <f>IF('1. Order'!O1276="","",'1. Order'!O1276)</f>
        <v/>
      </c>
      <c r="D1271" s="55" t="str">
        <f>IF('1. Order'!I1276="","",'1. Order'!I1276)</f>
        <v/>
      </c>
      <c r="E1271" s="55" t="str">
        <f>IF('1. Order'!J1276="","",'1. Order'!J1276)</f>
        <v/>
      </c>
      <c r="F1271" s="55" t="str">
        <f>IF('1. Order'!K1276="","",'1. Order'!K1276)</f>
        <v/>
      </c>
      <c r="G1271" s="281" t="str">
        <f>IF('1. Order'!M1276="","",'1. Order'!M1276)</f>
        <v/>
      </c>
      <c r="H1271" s="285"/>
      <c r="I1271" s="101"/>
      <c r="J1271" s="101"/>
      <c r="K1271" s="284" t="str">
        <f>IF('1. Order'!AI1276="","",'1. Order'!AI1276)</f>
        <v/>
      </c>
      <c r="L1271" s="284" t="str">
        <f>IF('1. Order'!AH1276="","",'1. Order'!AH1276)</f>
        <v/>
      </c>
      <c r="M1271" s="101"/>
      <c r="N1271" s="101"/>
      <c r="O1271" s="101"/>
      <c r="P1271" s="112"/>
      <c r="Q1271" s="58"/>
      <c r="R1271" s="56"/>
      <c r="S1271" s="56"/>
      <c r="T1271" s="56"/>
      <c r="U1271" s="57"/>
      <c r="V1271" s="58"/>
      <c r="W1271" s="56"/>
      <c r="X1271" s="56"/>
      <c r="Y1271" s="56"/>
      <c r="Z1271" s="56"/>
      <c r="AA1271" s="56"/>
      <c r="AB1271" s="56"/>
      <c r="AC1271" s="56"/>
      <c r="AD1271" s="56"/>
      <c r="AE1271" s="56"/>
      <c r="AF1271" s="101"/>
      <c r="AG1271" s="112"/>
    </row>
    <row r="1272" spans="1:33">
      <c r="A1272" s="54" t="str">
        <f>IF('1. Order'!B1277="","",'1. Order'!B1277)</f>
        <v/>
      </c>
      <c r="B1272" s="274" t="str">
        <f>IF('1. Order'!N1277="","",'1. Order'!N1277)</f>
        <v/>
      </c>
      <c r="C1272" s="274" t="str">
        <f>IF('1. Order'!O1277="","",'1. Order'!O1277)</f>
        <v/>
      </c>
      <c r="D1272" s="55" t="str">
        <f>IF('1. Order'!I1277="","",'1. Order'!I1277)</f>
        <v/>
      </c>
      <c r="E1272" s="55" t="str">
        <f>IF('1. Order'!J1277="","",'1. Order'!J1277)</f>
        <v/>
      </c>
      <c r="F1272" s="55" t="str">
        <f>IF('1. Order'!K1277="","",'1. Order'!K1277)</f>
        <v/>
      </c>
      <c r="G1272" s="281" t="str">
        <f>IF('1. Order'!M1277="","",'1. Order'!M1277)</f>
        <v/>
      </c>
      <c r="H1272" s="285"/>
      <c r="I1272" s="101"/>
      <c r="J1272" s="101"/>
      <c r="K1272" s="284" t="str">
        <f>IF('1. Order'!AI1277="","",'1. Order'!AI1277)</f>
        <v/>
      </c>
      <c r="L1272" s="284" t="str">
        <f>IF('1. Order'!AH1277="","",'1. Order'!AH1277)</f>
        <v/>
      </c>
      <c r="M1272" s="101"/>
      <c r="N1272" s="101"/>
      <c r="O1272" s="101"/>
      <c r="P1272" s="112"/>
      <c r="Q1272" s="58"/>
      <c r="R1272" s="56"/>
      <c r="S1272" s="56"/>
      <c r="T1272" s="56"/>
      <c r="U1272" s="57"/>
      <c r="V1272" s="58"/>
      <c r="W1272" s="56"/>
      <c r="X1272" s="56"/>
      <c r="Y1272" s="56"/>
      <c r="Z1272" s="56"/>
      <c r="AA1272" s="56"/>
      <c r="AB1272" s="56"/>
      <c r="AC1272" s="56"/>
      <c r="AD1272" s="56"/>
      <c r="AE1272" s="56"/>
      <c r="AF1272" s="101"/>
      <c r="AG1272" s="112"/>
    </row>
    <row r="1273" spans="1:33">
      <c r="A1273" s="54" t="str">
        <f>IF('1. Order'!B1278="","",'1. Order'!B1278)</f>
        <v/>
      </c>
      <c r="B1273" s="274" t="str">
        <f>IF('1. Order'!N1278="","",'1. Order'!N1278)</f>
        <v/>
      </c>
      <c r="C1273" s="274" t="str">
        <f>IF('1. Order'!O1278="","",'1. Order'!O1278)</f>
        <v/>
      </c>
      <c r="D1273" s="55" t="str">
        <f>IF('1. Order'!I1278="","",'1. Order'!I1278)</f>
        <v/>
      </c>
      <c r="E1273" s="55" t="str">
        <f>IF('1. Order'!J1278="","",'1. Order'!J1278)</f>
        <v/>
      </c>
      <c r="F1273" s="55" t="str">
        <f>IF('1. Order'!K1278="","",'1. Order'!K1278)</f>
        <v/>
      </c>
      <c r="G1273" s="281" t="str">
        <f>IF('1. Order'!M1278="","",'1. Order'!M1278)</f>
        <v/>
      </c>
      <c r="H1273" s="285"/>
      <c r="I1273" s="101"/>
      <c r="J1273" s="101"/>
      <c r="K1273" s="284" t="str">
        <f>IF('1. Order'!AI1278="","",'1. Order'!AI1278)</f>
        <v/>
      </c>
      <c r="L1273" s="284" t="str">
        <f>IF('1. Order'!AH1278="","",'1. Order'!AH1278)</f>
        <v/>
      </c>
      <c r="M1273" s="101"/>
      <c r="N1273" s="101"/>
      <c r="O1273" s="101"/>
      <c r="P1273" s="112"/>
      <c r="Q1273" s="58"/>
      <c r="R1273" s="56"/>
      <c r="S1273" s="56"/>
      <c r="T1273" s="56"/>
      <c r="U1273" s="57"/>
      <c r="V1273" s="58"/>
      <c r="W1273" s="56"/>
      <c r="X1273" s="56"/>
      <c r="Y1273" s="56"/>
      <c r="Z1273" s="56"/>
      <c r="AA1273" s="56"/>
      <c r="AB1273" s="56"/>
      <c r="AC1273" s="56"/>
      <c r="AD1273" s="56"/>
      <c r="AE1273" s="56"/>
      <c r="AF1273" s="101"/>
      <c r="AG1273" s="112"/>
    </row>
    <row r="1274" spans="1:33">
      <c r="A1274" s="54" t="str">
        <f>IF('1. Order'!B1279="","",'1. Order'!B1279)</f>
        <v/>
      </c>
      <c r="B1274" s="274" t="str">
        <f>IF('1. Order'!N1279="","",'1. Order'!N1279)</f>
        <v/>
      </c>
      <c r="C1274" s="274" t="str">
        <f>IF('1. Order'!O1279="","",'1. Order'!O1279)</f>
        <v/>
      </c>
      <c r="D1274" s="55" t="str">
        <f>IF('1. Order'!I1279="","",'1. Order'!I1279)</f>
        <v/>
      </c>
      <c r="E1274" s="55" t="str">
        <f>IF('1. Order'!J1279="","",'1. Order'!J1279)</f>
        <v/>
      </c>
      <c r="F1274" s="55" t="str">
        <f>IF('1. Order'!K1279="","",'1. Order'!K1279)</f>
        <v/>
      </c>
      <c r="G1274" s="281" t="str">
        <f>IF('1. Order'!M1279="","",'1. Order'!M1279)</f>
        <v/>
      </c>
      <c r="H1274" s="285"/>
      <c r="I1274" s="101"/>
      <c r="J1274" s="101"/>
      <c r="K1274" s="284" t="str">
        <f>IF('1. Order'!AI1279="","",'1. Order'!AI1279)</f>
        <v/>
      </c>
      <c r="L1274" s="284" t="str">
        <f>IF('1. Order'!AH1279="","",'1. Order'!AH1279)</f>
        <v/>
      </c>
      <c r="M1274" s="101"/>
      <c r="N1274" s="101"/>
      <c r="O1274" s="101"/>
      <c r="P1274" s="112"/>
      <c r="Q1274" s="58"/>
      <c r="R1274" s="56"/>
      <c r="S1274" s="56"/>
      <c r="T1274" s="56"/>
      <c r="U1274" s="57"/>
      <c r="V1274" s="58"/>
      <c r="W1274" s="56"/>
      <c r="X1274" s="56"/>
      <c r="Y1274" s="56"/>
      <c r="Z1274" s="56"/>
      <c r="AA1274" s="56"/>
      <c r="AB1274" s="56"/>
      <c r="AC1274" s="56"/>
      <c r="AD1274" s="56"/>
      <c r="AE1274" s="56"/>
      <c r="AF1274" s="101"/>
      <c r="AG1274" s="112"/>
    </row>
    <row r="1275" spans="1:33">
      <c r="A1275" s="54" t="str">
        <f>IF('1. Order'!B1280="","",'1. Order'!B1280)</f>
        <v/>
      </c>
      <c r="B1275" s="274" t="str">
        <f>IF('1. Order'!N1280="","",'1. Order'!N1280)</f>
        <v/>
      </c>
      <c r="C1275" s="274" t="str">
        <f>IF('1. Order'!O1280="","",'1. Order'!O1280)</f>
        <v/>
      </c>
      <c r="D1275" s="55" t="str">
        <f>IF('1. Order'!I1280="","",'1. Order'!I1280)</f>
        <v/>
      </c>
      <c r="E1275" s="55" t="str">
        <f>IF('1. Order'!J1280="","",'1. Order'!J1280)</f>
        <v/>
      </c>
      <c r="F1275" s="55" t="str">
        <f>IF('1. Order'!K1280="","",'1. Order'!K1280)</f>
        <v/>
      </c>
      <c r="G1275" s="281" t="str">
        <f>IF('1. Order'!M1280="","",'1. Order'!M1280)</f>
        <v/>
      </c>
      <c r="H1275" s="285"/>
      <c r="I1275" s="101"/>
      <c r="J1275" s="101"/>
      <c r="K1275" s="284" t="str">
        <f>IF('1. Order'!AI1280="","",'1. Order'!AI1280)</f>
        <v/>
      </c>
      <c r="L1275" s="284" t="str">
        <f>IF('1. Order'!AH1280="","",'1. Order'!AH1280)</f>
        <v/>
      </c>
      <c r="M1275" s="101"/>
      <c r="N1275" s="101"/>
      <c r="O1275" s="101"/>
      <c r="P1275" s="112"/>
      <c r="Q1275" s="58"/>
      <c r="R1275" s="56"/>
      <c r="S1275" s="56"/>
      <c r="T1275" s="56"/>
      <c r="U1275" s="57"/>
      <c r="V1275" s="58"/>
      <c r="W1275" s="56"/>
      <c r="X1275" s="56"/>
      <c r="Y1275" s="56"/>
      <c r="Z1275" s="56"/>
      <c r="AA1275" s="56"/>
      <c r="AB1275" s="56"/>
      <c r="AC1275" s="56"/>
      <c r="AD1275" s="56"/>
      <c r="AE1275" s="56"/>
      <c r="AF1275" s="101"/>
      <c r="AG1275" s="112"/>
    </row>
    <row r="1276" spans="1:33">
      <c r="A1276" s="54" t="str">
        <f>IF('1. Order'!B1281="","",'1. Order'!B1281)</f>
        <v/>
      </c>
      <c r="B1276" s="274" t="str">
        <f>IF('1. Order'!N1281="","",'1. Order'!N1281)</f>
        <v/>
      </c>
      <c r="C1276" s="274" t="str">
        <f>IF('1. Order'!O1281="","",'1. Order'!O1281)</f>
        <v/>
      </c>
      <c r="D1276" s="55" t="str">
        <f>IF('1. Order'!I1281="","",'1. Order'!I1281)</f>
        <v/>
      </c>
      <c r="E1276" s="55" t="str">
        <f>IF('1. Order'!J1281="","",'1. Order'!J1281)</f>
        <v/>
      </c>
      <c r="F1276" s="55" t="str">
        <f>IF('1. Order'!K1281="","",'1. Order'!K1281)</f>
        <v/>
      </c>
      <c r="G1276" s="281" t="str">
        <f>IF('1. Order'!M1281="","",'1. Order'!M1281)</f>
        <v/>
      </c>
      <c r="H1276" s="285"/>
      <c r="I1276" s="101"/>
      <c r="J1276" s="101"/>
      <c r="K1276" s="284" t="str">
        <f>IF('1. Order'!AI1281="","",'1. Order'!AI1281)</f>
        <v/>
      </c>
      <c r="L1276" s="284" t="str">
        <f>IF('1. Order'!AH1281="","",'1. Order'!AH1281)</f>
        <v/>
      </c>
      <c r="M1276" s="101"/>
      <c r="N1276" s="101"/>
      <c r="O1276" s="101"/>
      <c r="P1276" s="112"/>
      <c r="Q1276" s="58"/>
      <c r="R1276" s="56"/>
      <c r="S1276" s="56"/>
      <c r="T1276" s="56"/>
      <c r="U1276" s="57"/>
      <c r="V1276" s="58"/>
      <c r="W1276" s="56"/>
      <c r="X1276" s="56"/>
      <c r="Y1276" s="56"/>
      <c r="Z1276" s="56"/>
      <c r="AA1276" s="56"/>
      <c r="AB1276" s="56"/>
      <c r="AC1276" s="56"/>
      <c r="AD1276" s="56"/>
      <c r="AE1276" s="56"/>
      <c r="AF1276" s="101"/>
      <c r="AG1276" s="112"/>
    </row>
    <row r="1277" spans="1:33">
      <c r="A1277" s="54" t="str">
        <f>IF('1. Order'!B1282="","",'1. Order'!B1282)</f>
        <v/>
      </c>
      <c r="B1277" s="274" t="str">
        <f>IF('1. Order'!N1282="","",'1. Order'!N1282)</f>
        <v/>
      </c>
      <c r="C1277" s="274" t="str">
        <f>IF('1. Order'!O1282="","",'1. Order'!O1282)</f>
        <v/>
      </c>
      <c r="D1277" s="55" t="str">
        <f>IF('1. Order'!I1282="","",'1. Order'!I1282)</f>
        <v/>
      </c>
      <c r="E1277" s="55" t="str">
        <f>IF('1. Order'!J1282="","",'1. Order'!J1282)</f>
        <v/>
      </c>
      <c r="F1277" s="55" t="str">
        <f>IF('1. Order'!K1282="","",'1. Order'!K1282)</f>
        <v/>
      </c>
      <c r="G1277" s="281" t="str">
        <f>IF('1. Order'!M1282="","",'1. Order'!M1282)</f>
        <v/>
      </c>
      <c r="H1277" s="285"/>
      <c r="I1277" s="101"/>
      <c r="J1277" s="101"/>
      <c r="K1277" s="284" t="str">
        <f>IF('1. Order'!AI1282="","",'1. Order'!AI1282)</f>
        <v/>
      </c>
      <c r="L1277" s="284" t="str">
        <f>IF('1. Order'!AH1282="","",'1. Order'!AH1282)</f>
        <v/>
      </c>
      <c r="M1277" s="101"/>
      <c r="N1277" s="101"/>
      <c r="O1277" s="101"/>
      <c r="P1277" s="112"/>
      <c r="Q1277" s="58"/>
      <c r="R1277" s="56"/>
      <c r="S1277" s="56"/>
      <c r="T1277" s="56"/>
      <c r="U1277" s="57"/>
      <c r="V1277" s="58"/>
      <c r="W1277" s="56"/>
      <c r="X1277" s="56"/>
      <c r="Y1277" s="56"/>
      <c r="Z1277" s="56"/>
      <c r="AA1277" s="56"/>
      <c r="AB1277" s="56"/>
      <c r="AC1277" s="56"/>
      <c r="AD1277" s="56"/>
      <c r="AE1277" s="56"/>
      <c r="AF1277" s="101"/>
      <c r="AG1277" s="112"/>
    </row>
    <row r="1278" spans="1:33">
      <c r="A1278" s="54" t="str">
        <f>IF('1. Order'!B1283="","",'1. Order'!B1283)</f>
        <v/>
      </c>
      <c r="B1278" s="274" t="str">
        <f>IF('1. Order'!N1283="","",'1. Order'!N1283)</f>
        <v/>
      </c>
      <c r="C1278" s="274" t="str">
        <f>IF('1. Order'!O1283="","",'1. Order'!O1283)</f>
        <v/>
      </c>
      <c r="D1278" s="55" t="str">
        <f>IF('1. Order'!I1283="","",'1. Order'!I1283)</f>
        <v/>
      </c>
      <c r="E1278" s="55" t="str">
        <f>IF('1. Order'!J1283="","",'1. Order'!J1283)</f>
        <v/>
      </c>
      <c r="F1278" s="55" t="str">
        <f>IF('1. Order'!K1283="","",'1. Order'!K1283)</f>
        <v/>
      </c>
      <c r="G1278" s="281" t="str">
        <f>IF('1. Order'!M1283="","",'1. Order'!M1283)</f>
        <v/>
      </c>
      <c r="H1278" s="285"/>
      <c r="I1278" s="101"/>
      <c r="J1278" s="101"/>
      <c r="K1278" s="284" t="str">
        <f>IF('1. Order'!AI1283="","",'1. Order'!AI1283)</f>
        <v/>
      </c>
      <c r="L1278" s="284" t="str">
        <f>IF('1. Order'!AH1283="","",'1. Order'!AH1283)</f>
        <v/>
      </c>
      <c r="M1278" s="101"/>
      <c r="N1278" s="101"/>
      <c r="O1278" s="101"/>
      <c r="P1278" s="112"/>
      <c r="Q1278" s="58"/>
      <c r="R1278" s="56"/>
      <c r="S1278" s="56"/>
      <c r="T1278" s="56"/>
      <c r="U1278" s="57"/>
      <c r="V1278" s="58"/>
      <c r="W1278" s="56"/>
      <c r="X1278" s="56"/>
      <c r="Y1278" s="56"/>
      <c r="Z1278" s="56"/>
      <c r="AA1278" s="56"/>
      <c r="AB1278" s="56"/>
      <c r="AC1278" s="56"/>
      <c r="AD1278" s="56"/>
      <c r="AE1278" s="56"/>
      <c r="AF1278" s="101"/>
      <c r="AG1278" s="112"/>
    </row>
    <row r="1279" spans="1:33">
      <c r="A1279" s="54" t="str">
        <f>IF('1. Order'!B1284="","",'1. Order'!B1284)</f>
        <v/>
      </c>
      <c r="B1279" s="274" t="str">
        <f>IF('1. Order'!N1284="","",'1. Order'!N1284)</f>
        <v/>
      </c>
      <c r="C1279" s="274" t="str">
        <f>IF('1. Order'!O1284="","",'1. Order'!O1284)</f>
        <v/>
      </c>
      <c r="D1279" s="55" t="str">
        <f>IF('1. Order'!I1284="","",'1. Order'!I1284)</f>
        <v/>
      </c>
      <c r="E1279" s="55" t="str">
        <f>IF('1. Order'!J1284="","",'1. Order'!J1284)</f>
        <v/>
      </c>
      <c r="F1279" s="55" t="str">
        <f>IF('1. Order'!K1284="","",'1. Order'!K1284)</f>
        <v/>
      </c>
      <c r="G1279" s="281" t="str">
        <f>IF('1. Order'!M1284="","",'1. Order'!M1284)</f>
        <v/>
      </c>
      <c r="H1279" s="285"/>
      <c r="I1279" s="101"/>
      <c r="J1279" s="101"/>
      <c r="K1279" s="284" t="str">
        <f>IF('1. Order'!AI1284="","",'1. Order'!AI1284)</f>
        <v/>
      </c>
      <c r="L1279" s="284" t="str">
        <f>IF('1. Order'!AH1284="","",'1. Order'!AH1284)</f>
        <v/>
      </c>
      <c r="M1279" s="101"/>
      <c r="N1279" s="101"/>
      <c r="O1279" s="101"/>
      <c r="P1279" s="112"/>
      <c r="Q1279" s="58"/>
      <c r="R1279" s="56"/>
      <c r="S1279" s="56"/>
      <c r="T1279" s="56"/>
      <c r="U1279" s="57"/>
      <c r="V1279" s="58"/>
      <c r="W1279" s="56"/>
      <c r="X1279" s="56"/>
      <c r="Y1279" s="56"/>
      <c r="Z1279" s="56"/>
      <c r="AA1279" s="56"/>
      <c r="AB1279" s="56"/>
      <c r="AC1279" s="56"/>
      <c r="AD1279" s="56"/>
      <c r="AE1279" s="56"/>
      <c r="AF1279" s="101"/>
      <c r="AG1279" s="112"/>
    </row>
    <row r="1280" spans="1:33">
      <c r="A1280" s="54" t="str">
        <f>IF('1. Order'!B1285="","",'1. Order'!B1285)</f>
        <v/>
      </c>
      <c r="B1280" s="274" t="str">
        <f>IF('1. Order'!N1285="","",'1. Order'!N1285)</f>
        <v/>
      </c>
      <c r="C1280" s="274" t="str">
        <f>IF('1. Order'!O1285="","",'1. Order'!O1285)</f>
        <v/>
      </c>
      <c r="D1280" s="55" t="str">
        <f>IF('1. Order'!I1285="","",'1. Order'!I1285)</f>
        <v/>
      </c>
      <c r="E1280" s="55" t="str">
        <f>IF('1. Order'!J1285="","",'1. Order'!J1285)</f>
        <v/>
      </c>
      <c r="F1280" s="55" t="str">
        <f>IF('1. Order'!K1285="","",'1. Order'!K1285)</f>
        <v/>
      </c>
      <c r="G1280" s="281" t="str">
        <f>IF('1. Order'!M1285="","",'1. Order'!M1285)</f>
        <v/>
      </c>
      <c r="H1280" s="285"/>
      <c r="I1280" s="101"/>
      <c r="J1280" s="101"/>
      <c r="K1280" s="284" t="str">
        <f>IF('1. Order'!AI1285="","",'1. Order'!AI1285)</f>
        <v/>
      </c>
      <c r="L1280" s="284" t="str">
        <f>IF('1. Order'!AH1285="","",'1. Order'!AH1285)</f>
        <v/>
      </c>
      <c r="M1280" s="101"/>
      <c r="N1280" s="101"/>
      <c r="O1280" s="101"/>
      <c r="P1280" s="112"/>
      <c r="Q1280" s="58"/>
      <c r="R1280" s="56"/>
      <c r="S1280" s="56"/>
      <c r="T1280" s="56"/>
      <c r="U1280" s="57"/>
      <c r="V1280" s="58"/>
      <c r="W1280" s="56"/>
      <c r="X1280" s="56"/>
      <c r="Y1280" s="56"/>
      <c r="Z1280" s="56"/>
      <c r="AA1280" s="56"/>
      <c r="AB1280" s="56"/>
      <c r="AC1280" s="56"/>
      <c r="AD1280" s="56"/>
      <c r="AE1280" s="56"/>
      <c r="AF1280" s="101"/>
      <c r="AG1280" s="112"/>
    </row>
    <row r="1281" spans="1:33">
      <c r="A1281" s="54" t="str">
        <f>IF('1. Order'!B1286="","",'1. Order'!B1286)</f>
        <v/>
      </c>
      <c r="B1281" s="274" t="str">
        <f>IF('1. Order'!N1286="","",'1. Order'!N1286)</f>
        <v/>
      </c>
      <c r="C1281" s="274" t="str">
        <f>IF('1. Order'!O1286="","",'1. Order'!O1286)</f>
        <v/>
      </c>
      <c r="D1281" s="55" t="str">
        <f>IF('1. Order'!I1286="","",'1. Order'!I1286)</f>
        <v/>
      </c>
      <c r="E1281" s="55" t="str">
        <f>IF('1. Order'!J1286="","",'1. Order'!J1286)</f>
        <v/>
      </c>
      <c r="F1281" s="55" t="str">
        <f>IF('1. Order'!K1286="","",'1. Order'!K1286)</f>
        <v/>
      </c>
      <c r="G1281" s="281" t="str">
        <f>IF('1. Order'!M1286="","",'1. Order'!M1286)</f>
        <v/>
      </c>
      <c r="H1281" s="285"/>
      <c r="I1281" s="101"/>
      <c r="J1281" s="101"/>
      <c r="K1281" s="284" t="str">
        <f>IF('1. Order'!AI1286="","",'1. Order'!AI1286)</f>
        <v/>
      </c>
      <c r="L1281" s="284" t="str">
        <f>IF('1. Order'!AH1286="","",'1. Order'!AH1286)</f>
        <v/>
      </c>
      <c r="M1281" s="101"/>
      <c r="N1281" s="101"/>
      <c r="O1281" s="101"/>
      <c r="P1281" s="112"/>
      <c r="Q1281" s="58"/>
      <c r="R1281" s="56"/>
      <c r="S1281" s="56"/>
      <c r="T1281" s="56"/>
      <c r="U1281" s="57"/>
      <c r="V1281" s="58"/>
      <c r="W1281" s="56"/>
      <c r="X1281" s="56"/>
      <c r="Y1281" s="56"/>
      <c r="Z1281" s="56"/>
      <c r="AA1281" s="56"/>
      <c r="AB1281" s="56"/>
      <c r="AC1281" s="56"/>
      <c r="AD1281" s="56"/>
      <c r="AE1281" s="56"/>
      <c r="AF1281" s="101"/>
      <c r="AG1281" s="112"/>
    </row>
    <row r="1282" spans="1:33">
      <c r="A1282" s="54" t="str">
        <f>IF('1. Order'!B1287="","",'1. Order'!B1287)</f>
        <v/>
      </c>
      <c r="B1282" s="274" t="str">
        <f>IF('1. Order'!N1287="","",'1. Order'!N1287)</f>
        <v/>
      </c>
      <c r="C1282" s="274" t="str">
        <f>IF('1. Order'!O1287="","",'1. Order'!O1287)</f>
        <v/>
      </c>
      <c r="D1282" s="55" t="str">
        <f>IF('1. Order'!I1287="","",'1. Order'!I1287)</f>
        <v/>
      </c>
      <c r="E1282" s="55" t="str">
        <f>IF('1. Order'!J1287="","",'1. Order'!J1287)</f>
        <v/>
      </c>
      <c r="F1282" s="55" t="str">
        <f>IF('1. Order'!K1287="","",'1. Order'!K1287)</f>
        <v/>
      </c>
      <c r="G1282" s="281" t="str">
        <f>IF('1. Order'!M1287="","",'1. Order'!M1287)</f>
        <v/>
      </c>
      <c r="H1282" s="285"/>
      <c r="I1282" s="101"/>
      <c r="J1282" s="101"/>
      <c r="K1282" s="284" t="str">
        <f>IF('1. Order'!AI1287="","",'1. Order'!AI1287)</f>
        <v/>
      </c>
      <c r="L1282" s="284" t="str">
        <f>IF('1. Order'!AH1287="","",'1. Order'!AH1287)</f>
        <v/>
      </c>
      <c r="M1282" s="101"/>
      <c r="N1282" s="101"/>
      <c r="O1282" s="101"/>
      <c r="P1282" s="112"/>
      <c r="Q1282" s="58"/>
      <c r="R1282" s="56"/>
      <c r="S1282" s="56"/>
      <c r="T1282" s="56"/>
      <c r="U1282" s="57"/>
      <c r="V1282" s="58"/>
      <c r="W1282" s="56"/>
      <c r="X1282" s="56"/>
      <c r="Y1282" s="56"/>
      <c r="Z1282" s="56"/>
      <c r="AA1282" s="56"/>
      <c r="AB1282" s="56"/>
      <c r="AC1282" s="56"/>
      <c r="AD1282" s="56"/>
      <c r="AE1282" s="56"/>
      <c r="AF1282" s="101"/>
      <c r="AG1282" s="112"/>
    </row>
    <row r="1283" spans="1:33">
      <c r="A1283" s="54" t="str">
        <f>IF('1. Order'!B1288="","",'1. Order'!B1288)</f>
        <v/>
      </c>
      <c r="B1283" s="274" t="str">
        <f>IF('1. Order'!N1288="","",'1. Order'!N1288)</f>
        <v/>
      </c>
      <c r="C1283" s="274" t="str">
        <f>IF('1. Order'!O1288="","",'1. Order'!O1288)</f>
        <v/>
      </c>
      <c r="D1283" s="55" t="str">
        <f>IF('1. Order'!I1288="","",'1. Order'!I1288)</f>
        <v/>
      </c>
      <c r="E1283" s="55" t="str">
        <f>IF('1. Order'!J1288="","",'1. Order'!J1288)</f>
        <v/>
      </c>
      <c r="F1283" s="55" t="str">
        <f>IF('1. Order'!K1288="","",'1. Order'!K1288)</f>
        <v/>
      </c>
      <c r="G1283" s="281" t="str">
        <f>IF('1. Order'!M1288="","",'1. Order'!M1288)</f>
        <v/>
      </c>
      <c r="H1283" s="285"/>
      <c r="I1283" s="101"/>
      <c r="J1283" s="101"/>
      <c r="K1283" s="284" t="str">
        <f>IF('1. Order'!AI1288="","",'1. Order'!AI1288)</f>
        <v/>
      </c>
      <c r="L1283" s="284" t="str">
        <f>IF('1. Order'!AH1288="","",'1. Order'!AH1288)</f>
        <v/>
      </c>
      <c r="M1283" s="101"/>
      <c r="N1283" s="101"/>
      <c r="O1283" s="101"/>
      <c r="P1283" s="112"/>
      <c r="Q1283" s="58"/>
      <c r="R1283" s="56"/>
      <c r="S1283" s="56"/>
      <c r="T1283" s="56"/>
      <c r="U1283" s="57"/>
      <c r="V1283" s="58"/>
      <c r="W1283" s="56"/>
      <c r="X1283" s="56"/>
      <c r="Y1283" s="56"/>
      <c r="Z1283" s="56"/>
      <c r="AA1283" s="56"/>
      <c r="AB1283" s="56"/>
      <c r="AC1283" s="56"/>
      <c r="AD1283" s="56"/>
      <c r="AE1283" s="56"/>
      <c r="AF1283" s="101"/>
      <c r="AG1283" s="112"/>
    </row>
    <row r="1284" spans="1:33">
      <c r="A1284" s="54" t="str">
        <f>IF('1. Order'!B1289="","",'1. Order'!B1289)</f>
        <v/>
      </c>
      <c r="B1284" s="274" t="str">
        <f>IF('1. Order'!N1289="","",'1. Order'!N1289)</f>
        <v/>
      </c>
      <c r="C1284" s="274" t="str">
        <f>IF('1. Order'!O1289="","",'1. Order'!O1289)</f>
        <v/>
      </c>
      <c r="D1284" s="55" t="str">
        <f>IF('1. Order'!I1289="","",'1. Order'!I1289)</f>
        <v/>
      </c>
      <c r="E1284" s="55" t="str">
        <f>IF('1. Order'!J1289="","",'1. Order'!J1289)</f>
        <v/>
      </c>
      <c r="F1284" s="55" t="str">
        <f>IF('1. Order'!K1289="","",'1. Order'!K1289)</f>
        <v/>
      </c>
      <c r="G1284" s="281" t="str">
        <f>IF('1. Order'!M1289="","",'1. Order'!M1289)</f>
        <v/>
      </c>
      <c r="H1284" s="285"/>
      <c r="I1284" s="101"/>
      <c r="J1284" s="101"/>
      <c r="K1284" s="284" t="str">
        <f>IF('1. Order'!AI1289="","",'1. Order'!AI1289)</f>
        <v/>
      </c>
      <c r="L1284" s="284" t="str">
        <f>IF('1. Order'!AH1289="","",'1. Order'!AH1289)</f>
        <v/>
      </c>
      <c r="M1284" s="101"/>
      <c r="N1284" s="101"/>
      <c r="O1284" s="101"/>
      <c r="P1284" s="112"/>
      <c r="Q1284" s="58"/>
      <c r="R1284" s="56"/>
      <c r="S1284" s="56"/>
      <c r="T1284" s="56"/>
      <c r="U1284" s="57"/>
      <c r="V1284" s="58"/>
      <c r="W1284" s="56"/>
      <c r="X1284" s="56"/>
      <c r="Y1284" s="56"/>
      <c r="Z1284" s="56"/>
      <c r="AA1284" s="56"/>
      <c r="AB1284" s="56"/>
      <c r="AC1284" s="56"/>
      <c r="AD1284" s="56"/>
      <c r="AE1284" s="56"/>
      <c r="AF1284" s="101"/>
      <c r="AG1284" s="112"/>
    </row>
    <row r="1285" spans="1:33">
      <c r="A1285" s="54" t="str">
        <f>IF('1. Order'!B1290="","",'1. Order'!B1290)</f>
        <v/>
      </c>
      <c r="B1285" s="274" t="str">
        <f>IF('1. Order'!N1290="","",'1. Order'!N1290)</f>
        <v/>
      </c>
      <c r="C1285" s="274" t="str">
        <f>IF('1. Order'!O1290="","",'1. Order'!O1290)</f>
        <v/>
      </c>
      <c r="D1285" s="55" t="str">
        <f>IF('1. Order'!I1290="","",'1. Order'!I1290)</f>
        <v/>
      </c>
      <c r="E1285" s="55" t="str">
        <f>IF('1. Order'!J1290="","",'1. Order'!J1290)</f>
        <v/>
      </c>
      <c r="F1285" s="55" t="str">
        <f>IF('1. Order'!K1290="","",'1. Order'!K1290)</f>
        <v/>
      </c>
      <c r="G1285" s="281" t="str">
        <f>IF('1. Order'!M1290="","",'1. Order'!M1290)</f>
        <v/>
      </c>
      <c r="H1285" s="285"/>
      <c r="I1285" s="101"/>
      <c r="J1285" s="101"/>
      <c r="K1285" s="284" t="str">
        <f>IF('1. Order'!AI1290="","",'1. Order'!AI1290)</f>
        <v/>
      </c>
      <c r="L1285" s="284" t="str">
        <f>IF('1. Order'!AH1290="","",'1. Order'!AH1290)</f>
        <v/>
      </c>
      <c r="M1285" s="101"/>
      <c r="N1285" s="101"/>
      <c r="O1285" s="101"/>
      <c r="P1285" s="112"/>
      <c r="Q1285" s="58"/>
      <c r="R1285" s="56"/>
      <c r="S1285" s="56"/>
      <c r="T1285" s="56"/>
      <c r="U1285" s="57"/>
      <c r="V1285" s="58"/>
      <c r="W1285" s="56"/>
      <c r="X1285" s="56"/>
      <c r="Y1285" s="56"/>
      <c r="Z1285" s="56"/>
      <c r="AA1285" s="56"/>
      <c r="AB1285" s="56"/>
      <c r="AC1285" s="56"/>
      <c r="AD1285" s="56"/>
      <c r="AE1285" s="56"/>
      <c r="AF1285" s="101"/>
      <c r="AG1285" s="112"/>
    </row>
    <row r="1286" spans="1:33">
      <c r="A1286" s="54" t="str">
        <f>IF('1. Order'!B1291="","",'1. Order'!B1291)</f>
        <v/>
      </c>
      <c r="B1286" s="274" t="str">
        <f>IF('1. Order'!N1291="","",'1. Order'!N1291)</f>
        <v/>
      </c>
      <c r="C1286" s="274" t="str">
        <f>IF('1. Order'!O1291="","",'1. Order'!O1291)</f>
        <v/>
      </c>
      <c r="D1286" s="55" t="str">
        <f>IF('1. Order'!I1291="","",'1. Order'!I1291)</f>
        <v/>
      </c>
      <c r="E1286" s="55" t="str">
        <f>IF('1. Order'!J1291="","",'1. Order'!J1291)</f>
        <v/>
      </c>
      <c r="F1286" s="55" t="str">
        <f>IF('1. Order'!K1291="","",'1. Order'!K1291)</f>
        <v/>
      </c>
      <c r="G1286" s="281" t="str">
        <f>IF('1. Order'!M1291="","",'1. Order'!M1291)</f>
        <v/>
      </c>
      <c r="H1286" s="285"/>
      <c r="I1286" s="101"/>
      <c r="J1286" s="101"/>
      <c r="K1286" s="284" t="str">
        <f>IF('1. Order'!AI1291="","",'1. Order'!AI1291)</f>
        <v/>
      </c>
      <c r="L1286" s="284" t="str">
        <f>IF('1. Order'!AH1291="","",'1. Order'!AH1291)</f>
        <v/>
      </c>
      <c r="M1286" s="101"/>
      <c r="N1286" s="101"/>
      <c r="O1286" s="101"/>
      <c r="P1286" s="112"/>
      <c r="Q1286" s="58"/>
      <c r="R1286" s="56"/>
      <c r="S1286" s="56"/>
      <c r="T1286" s="56"/>
      <c r="U1286" s="57"/>
      <c r="V1286" s="58"/>
      <c r="W1286" s="56"/>
      <c r="X1286" s="56"/>
      <c r="Y1286" s="56"/>
      <c r="Z1286" s="56"/>
      <c r="AA1286" s="56"/>
      <c r="AB1286" s="56"/>
      <c r="AC1286" s="56"/>
      <c r="AD1286" s="56"/>
      <c r="AE1286" s="56"/>
      <c r="AF1286" s="101"/>
      <c r="AG1286" s="112"/>
    </row>
    <row r="1287" spans="1:33">
      <c r="A1287" s="54" t="str">
        <f>IF('1. Order'!B1292="","",'1. Order'!B1292)</f>
        <v/>
      </c>
      <c r="B1287" s="274" t="str">
        <f>IF('1. Order'!N1292="","",'1. Order'!N1292)</f>
        <v/>
      </c>
      <c r="C1287" s="274" t="str">
        <f>IF('1. Order'!O1292="","",'1. Order'!O1292)</f>
        <v/>
      </c>
      <c r="D1287" s="55" t="str">
        <f>IF('1. Order'!I1292="","",'1. Order'!I1292)</f>
        <v/>
      </c>
      <c r="E1287" s="55" t="str">
        <f>IF('1. Order'!J1292="","",'1. Order'!J1292)</f>
        <v/>
      </c>
      <c r="F1287" s="55" t="str">
        <f>IF('1. Order'!K1292="","",'1. Order'!K1292)</f>
        <v/>
      </c>
      <c r="G1287" s="281" t="str">
        <f>IF('1. Order'!M1292="","",'1. Order'!M1292)</f>
        <v/>
      </c>
      <c r="H1287" s="285"/>
      <c r="I1287" s="101"/>
      <c r="J1287" s="101"/>
      <c r="K1287" s="284" t="str">
        <f>IF('1. Order'!AI1292="","",'1. Order'!AI1292)</f>
        <v/>
      </c>
      <c r="L1287" s="284" t="str">
        <f>IF('1. Order'!AH1292="","",'1. Order'!AH1292)</f>
        <v/>
      </c>
      <c r="M1287" s="101"/>
      <c r="N1287" s="101"/>
      <c r="O1287" s="101"/>
      <c r="P1287" s="112"/>
      <c r="Q1287" s="58"/>
      <c r="R1287" s="56"/>
      <c r="S1287" s="56"/>
      <c r="T1287" s="56"/>
      <c r="U1287" s="57"/>
      <c r="V1287" s="58"/>
      <c r="W1287" s="56"/>
      <c r="X1287" s="56"/>
      <c r="Y1287" s="56"/>
      <c r="Z1287" s="56"/>
      <c r="AA1287" s="56"/>
      <c r="AB1287" s="56"/>
      <c r="AC1287" s="56"/>
      <c r="AD1287" s="56"/>
      <c r="AE1287" s="56"/>
      <c r="AF1287" s="101"/>
      <c r="AG1287" s="112"/>
    </row>
    <row r="1288" spans="1:33">
      <c r="A1288" s="54" t="str">
        <f>IF('1. Order'!B1293="","",'1. Order'!B1293)</f>
        <v/>
      </c>
      <c r="B1288" s="274" t="str">
        <f>IF('1. Order'!N1293="","",'1. Order'!N1293)</f>
        <v/>
      </c>
      <c r="C1288" s="274" t="str">
        <f>IF('1. Order'!O1293="","",'1. Order'!O1293)</f>
        <v/>
      </c>
      <c r="D1288" s="55" t="str">
        <f>IF('1. Order'!I1293="","",'1. Order'!I1293)</f>
        <v/>
      </c>
      <c r="E1288" s="55" t="str">
        <f>IF('1. Order'!J1293="","",'1. Order'!J1293)</f>
        <v/>
      </c>
      <c r="F1288" s="55" t="str">
        <f>IF('1. Order'!K1293="","",'1. Order'!K1293)</f>
        <v/>
      </c>
      <c r="G1288" s="281" t="str">
        <f>IF('1. Order'!M1293="","",'1. Order'!M1293)</f>
        <v/>
      </c>
      <c r="H1288" s="285"/>
      <c r="I1288" s="101"/>
      <c r="J1288" s="101"/>
      <c r="K1288" s="284" t="str">
        <f>IF('1. Order'!AI1293="","",'1. Order'!AI1293)</f>
        <v/>
      </c>
      <c r="L1288" s="284" t="str">
        <f>IF('1. Order'!AH1293="","",'1. Order'!AH1293)</f>
        <v/>
      </c>
      <c r="M1288" s="101"/>
      <c r="N1288" s="101"/>
      <c r="O1288" s="101"/>
      <c r="P1288" s="112"/>
      <c r="Q1288" s="58"/>
      <c r="R1288" s="56"/>
      <c r="S1288" s="56"/>
      <c r="T1288" s="56"/>
      <c r="U1288" s="57"/>
      <c r="V1288" s="58"/>
      <c r="W1288" s="56"/>
      <c r="X1288" s="56"/>
      <c r="Y1288" s="56"/>
      <c r="Z1288" s="56"/>
      <c r="AA1288" s="56"/>
      <c r="AB1288" s="56"/>
      <c r="AC1288" s="56"/>
      <c r="AD1288" s="56"/>
      <c r="AE1288" s="56"/>
      <c r="AF1288" s="101"/>
      <c r="AG1288" s="112"/>
    </row>
    <row r="1289" spans="1:33">
      <c r="A1289" s="54" t="str">
        <f>IF('1. Order'!B1294="","",'1. Order'!B1294)</f>
        <v/>
      </c>
      <c r="B1289" s="274" t="str">
        <f>IF('1. Order'!N1294="","",'1. Order'!N1294)</f>
        <v/>
      </c>
      <c r="C1289" s="274" t="str">
        <f>IF('1. Order'!O1294="","",'1. Order'!O1294)</f>
        <v/>
      </c>
      <c r="D1289" s="55" t="str">
        <f>IF('1. Order'!I1294="","",'1. Order'!I1294)</f>
        <v/>
      </c>
      <c r="E1289" s="55" t="str">
        <f>IF('1. Order'!J1294="","",'1. Order'!J1294)</f>
        <v/>
      </c>
      <c r="F1289" s="55" t="str">
        <f>IF('1. Order'!K1294="","",'1. Order'!K1294)</f>
        <v/>
      </c>
      <c r="G1289" s="281" t="str">
        <f>IF('1. Order'!M1294="","",'1. Order'!M1294)</f>
        <v/>
      </c>
      <c r="H1289" s="285"/>
      <c r="I1289" s="101"/>
      <c r="J1289" s="101"/>
      <c r="K1289" s="284" t="str">
        <f>IF('1. Order'!AI1294="","",'1. Order'!AI1294)</f>
        <v/>
      </c>
      <c r="L1289" s="284" t="str">
        <f>IF('1. Order'!AH1294="","",'1. Order'!AH1294)</f>
        <v/>
      </c>
      <c r="M1289" s="101"/>
      <c r="N1289" s="101"/>
      <c r="O1289" s="101"/>
      <c r="P1289" s="112"/>
      <c r="Q1289" s="58"/>
      <c r="R1289" s="56"/>
      <c r="S1289" s="56"/>
      <c r="T1289" s="56"/>
      <c r="U1289" s="57"/>
      <c r="V1289" s="58"/>
      <c r="W1289" s="56"/>
      <c r="X1289" s="56"/>
      <c r="Y1289" s="56"/>
      <c r="Z1289" s="56"/>
      <c r="AA1289" s="56"/>
      <c r="AB1289" s="56"/>
      <c r="AC1289" s="56"/>
      <c r="AD1289" s="56"/>
      <c r="AE1289" s="56"/>
      <c r="AF1289" s="101"/>
      <c r="AG1289" s="112"/>
    </row>
    <row r="1290" spans="1:33">
      <c r="A1290" s="54" t="str">
        <f>IF('1. Order'!B1295="","",'1. Order'!B1295)</f>
        <v/>
      </c>
      <c r="B1290" s="274" t="str">
        <f>IF('1. Order'!N1295="","",'1. Order'!N1295)</f>
        <v/>
      </c>
      <c r="C1290" s="274" t="str">
        <f>IF('1. Order'!O1295="","",'1. Order'!O1295)</f>
        <v/>
      </c>
      <c r="D1290" s="55" t="str">
        <f>IF('1. Order'!I1295="","",'1. Order'!I1295)</f>
        <v/>
      </c>
      <c r="E1290" s="55" t="str">
        <f>IF('1. Order'!J1295="","",'1. Order'!J1295)</f>
        <v/>
      </c>
      <c r="F1290" s="55" t="str">
        <f>IF('1. Order'!K1295="","",'1. Order'!K1295)</f>
        <v/>
      </c>
      <c r="G1290" s="281" t="str">
        <f>IF('1. Order'!M1295="","",'1. Order'!M1295)</f>
        <v/>
      </c>
      <c r="H1290" s="285"/>
      <c r="I1290" s="101"/>
      <c r="J1290" s="101"/>
      <c r="K1290" s="284" t="str">
        <f>IF('1. Order'!AI1295="","",'1. Order'!AI1295)</f>
        <v/>
      </c>
      <c r="L1290" s="284" t="str">
        <f>IF('1. Order'!AH1295="","",'1. Order'!AH1295)</f>
        <v/>
      </c>
      <c r="M1290" s="101"/>
      <c r="N1290" s="101"/>
      <c r="O1290" s="101"/>
      <c r="P1290" s="112"/>
      <c r="Q1290" s="58"/>
      <c r="R1290" s="56"/>
      <c r="S1290" s="56"/>
      <c r="T1290" s="56"/>
      <c r="U1290" s="57"/>
      <c r="V1290" s="58"/>
      <c r="W1290" s="56"/>
      <c r="X1290" s="56"/>
      <c r="Y1290" s="56"/>
      <c r="Z1290" s="56"/>
      <c r="AA1290" s="56"/>
      <c r="AB1290" s="56"/>
      <c r="AC1290" s="56"/>
      <c r="AD1290" s="56"/>
      <c r="AE1290" s="56"/>
      <c r="AF1290" s="101"/>
      <c r="AG1290" s="112"/>
    </row>
    <row r="1291" spans="1:33">
      <c r="A1291" s="54" t="str">
        <f>IF('1. Order'!B1296="","",'1. Order'!B1296)</f>
        <v/>
      </c>
      <c r="B1291" s="274" t="str">
        <f>IF('1. Order'!N1296="","",'1. Order'!N1296)</f>
        <v/>
      </c>
      <c r="C1291" s="274" t="str">
        <f>IF('1. Order'!O1296="","",'1. Order'!O1296)</f>
        <v/>
      </c>
      <c r="D1291" s="55" t="str">
        <f>IF('1. Order'!I1296="","",'1. Order'!I1296)</f>
        <v/>
      </c>
      <c r="E1291" s="55" t="str">
        <f>IF('1. Order'!J1296="","",'1. Order'!J1296)</f>
        <v/>
      </c>
      <c r="F1291" s="55" t="str">
        <f>IF('1. Order'!K1296="","",'1. Order'!K1296)</f>
        <v/>
      </c>
      <c r="G1291" s="281" t="str">
        <f>IF('1. Order'!M1296="","",'1. Order'!M1296)</f>
        <v/>
      </c>
      <c r="H1291" s="285"/>
      <c r="I1291" s="101"/>
      <c r="J1291" s="101"/>
      <c r="K1291" s="284" t="str">
        <f>IF('1. Order'!AI1296="","",'1. Order'!AI1296)</f>
        <v/>
      </c>
      <c r="L1291" s="284" t="str">
        <f>IF('1. Order'!AH1296="","",'1. Order'!AH1296)</f>
        <v/>
      </c>
      <c r="M1291" s="101"/>
      <c r="N1291" s="101"/>
      <c r="O1291" s="101"/>
      <c r="P1291" s="112"/>
      <c r="Q1291" s="58"/>
      <c r="R1291" s="56"/>
      <c r="S1291" s="56"/>
      <c r="T1291" s="56"/>
      <c r="U1291" s="57"/>
      <c r="V1291" s="58"/>
      <c r="W1291" s="56"/>
      <c r="X1291" s="56"/>
      <c r="Y1291" s="56"/>
      <c r="Z1291" s="56"/>
      <c r="AA1291" s="56"/>
      <c r="AB1291" s="56"/>
      <c r="AC1291" s="56"/>
      <c r="AD1291" s="56"/>
      <c r="AE1291" s="56"/>
      <c r="AF1291" s="101"/>
      <c r="AG1291" s="112"/>
    </row>
    <row r="1292" spans="1:33">
      <c r="A1292" s="54" t="str">
        <f>IF('1. Order'!B1297="","",'1. Order'!B1297)</f>
        <v/>
      </c>
      <c r="B1292" s="274" t="str">
        <f>IF('1. Order'!N1297="","",'1. Order'!N1297)</f>
        <v/>
      </c>
      <c r="C1292" s="274" t="str">
        <f>IF('1. Order'!O1297="","",'1. Order'!O1297)</f>
        <v/>
      </c>
      <c r="D1292" s="55" t="str">
        <f>IF('1. Order'!I1297="","",'1. Order'!I1297)</f>
        <v/>
      </c>
      <c r="E1292" s="55" t="str">
        <f>IF('1. Order'!J1297="","",'1. Order'!J1297)</f>
        <v/>
      </c>
      <c r="F1292" s="55" t="str">
        <f>IF('1. Order'!K1297="","",'1. Order'!K1297)</f>
        <v/>
      </c>
      <c r="G1292" s="281" t="str">
        <f>IF('1. Order'!M1297="","",'1. Order'!M1297)</f>
        <v/>
      </c>
      <c r="H1292" s="285"/>
      <c r="I1292" s="101"/>
      <c r="J1292" s="101"/>
      <c r="K1292" s="284" t="str">
        <f>IF('1. Order'!AI1297="","",'1. Order'!AI1297)</f>
        <v/>
      </c>
      <c r="L1292" s="284" t="str">
        <f>IF('1. Order'!AH1297="","",'1. Order'!AH1297)</f>
        <v/>
      </c>
      <c r="M1292" s="101"/>
      <c r="N1292" s="101"/>
      <c r="O1292" s="101"/>
      <c r="P1292" s="112"/>
      <c r="Q1292" s="58"/>
      <c r="R1292" s="56"/>
      <c r="S1292" s="56"/>
      <c r="T1292" s="56"/>
      <c r="U1292" s="57"/>
      <c r="V1292" s="58"/>
      <c r="W1292" s="56"/>
      <c r="X1292" s="56"/>
      <c r="Y1292" s="56"/>
      <c r="Z1292" s="56"/>
      <c r="AA1292" s="56"/>
      <c r="AB1292" s="56"/>
      <c r="AC1292" s="56"/>
      <c r="AD1292" s="56"/>
      <c r="AE1292" s="56"/>
      <c r="AF1292" s="101"/>
      <c r="AG1292" s="112"/>
    </row>
    <row r="1293" spans="1:33">
      <c r="A1293" s="54" t="str">
        <f>IF('1. Order'!B1298="","",'1. Order'!B1298)</f>
        <v/>
      </c>
      <c r="B1293" s="274" t="str">
        <f>IF('1. Order'!N1298="","",'1. Order'!N1298)</f>
        <v/>
      </c>
      <c r="C1293" s="274" t="str">
        <f>IF('1. Order'!O1298="","",'1. Order'!O1298)</f>
        <v/>
      </c>
      <c r="D1293" s="55" t="str">
        <f>IF('1. Order'!I1298="","",'1. Order'!I1298)</f>
        <v/>
      </c>
      <c r="E1293" s="55" t="str">
        <f>IF('1. Order'!J1298="","",'1. Order'!J1298)</f>
        <v/>
      </c>
      <c r="F1293" s="55" t="str">
        <f>IF('1. Order'!K1298="","",'1. Order'!K1298)</f>
        <v/>
      </c>
      <c r="G1293" s="281" t="str">
        <f>IF('1. Order'!M1298="","",'1. Order'!M1298)</f>
        <v/>
      </c>
      <c r="H1293" s="285"/>
      <c r="I1293" s="101"/>
      <c r="J1293" s="101"/>
      <c r="K1293" s="284" t="str">
        <f>IF('1. Order'!AI1298="","",'1. Order'!AI1298)</f>
        <v/>
      </c>
      <c r="L1293" s="284" t="str">
        <f>IF('1. Order'!AH1298="","",'1. Order'!AH1298)</f>
        <v/>
      </c>
      <c r="M1293" s="101"/>
      <c r="N1293" s="101"/>
      <c r="O1293" s="101"/>
      <c r="P1293" s="112"/>
      <c r="Q1293" s="58"/>
      <c r="R1293" s="56"/>
      <c r="S1293" s="56"/>
      <c r="T1293" s="56"/>
      <c r="U1293" s="57"/>
      <c r="V1293" s="58"/>
      <c r="W1293" s="56"/>
      <c r="X1293" s="56"/>
      <c r="Y1293" s="56"/>
      <c r="Z1293" s="56"/>
      <c r="AA1293" s="56"/>
      <c r="AB1293" s="56"/>
      <c r="AC1293" s="56"/>
      <c r="AD1293" s="56"/>
      <c r="AE1293" s="56"/>
      <c r="AF1293" s="101"/>
      <c r="AG1293" s="112"/>
    </row>
    <row r="1294" spans="1:33">
      <c r="A1294" s="54" t="str">
        <f>IF('1. Order'!B1299="","",'1. Order'!B1299)</f>
        <v/>
      </c>
      <c r="B1294" s="274" t="str">
        <f>IF('1. Order'!N1299="","",'1. Order'!N1299)</f>
        <v/>
      </c>
      <c r="C1294" s="274" t="str">
        <f>IF('1. Order'!O1299="","",'1. Order'!O1299)</f>
        <v/>
      </c>
      <c r="D1294" s="55" t="str">
        <f>IF('1. Order'!I1299="","",'1. Order'!I1299)</f>
        <v/>
      </c>
      <c r="E1294" s="55" t="str">
        <f>IF('1. Order'!J1299="","",'1. Order'!J1299)</f>
        <v/>
      </c>
      <c r="F1294" s="55" t="str">
        <f>IF('1. Order'!K1299="","",'1. Order'!K1299)</f>
        <v/>
      </c>
      <c r="G1294" s="281" t="str">
        <f>IF('1. Order'!M1299="","",'1. Order'!M1299)</f>
        <v/>
      </c>
      <c r="H1294" s="285"/>
      <c r="I1294" s="101"/>
      <c r="J1294" s="101"/>
      <c r="K1294" s="284" t="str">
        <f>IF('1. Order'!AI1299="","",'1. Order'!AI1299)</f>
        <v/>
      </c>
      <c r="L1294" s="284" t="str">
        <f>IF('1. Order'!AH1299="","",'1. Order'!AH1299)</f>
        <v/>
      </c>
      <c r="M1294" s="101"/>
      <c r="N1294" s="101"/>
      <c r="O1294" s="101"/>
      <c r="P1294" s="112"/>
      <c r="Q1294" s="58"/>
      <c r="R1294" s="56"/>
      <c r="S1294" s="56"/>
      <c r="T1294" s="56"/>
      <c r="U1294" s="57"/>
      <c r="V1294" s="58"/>
      <c r="W1294" s="56"/>
      <c r="X1294" s="56"/>
      <c r="Y1294" s="56"/>
      <c r="Z1294" s="56"/>
      <c r="AA1294" s="56"/>
      <c r="AB1294" s="56"/>
      <c r="AC1294" s="56"/>
      <c r="AD1294" s="56"/>
      <c r="AE1294" s="56"/>
      <c r="AF1294" s="101"/>
      <c r="AG1294" s="112"/>
    </row>
    <row r="1295" spans="1:33">
      <c r="A1295" s="54" t="str">
        <f>IF('1. Order'!B1300="","",'1. Order'!B1300)</f>
        <v/>
      </c>
      <c r="B1295" s="274" t="str">
        <f>IF('1. Order'!N1300="","",'1. Order'!N1300)</f>
        <v/>
      </c>
      <c r="C1295" s="274" t="str">
        <f>IF('1. Order'!O1300="","",'1. Order'!O1300)</f>
        <v/>
      </c>
      <c r="D1295" s="55" t="str">
        <f>IF('1. Order'!I1300="","",'1. Order'!I1300)</f>
        <v/>
      </c>
      <c r="E1295" s="55" t="str">
        <f>IF('1. Order'!J1300="","",'1. Order'!J1300)</f>
        <v/>
      </c>
      <c r="F1295" s="55" t="str">
        <f>IF('1. Order'!K1300="","",'1. Order'!K1300)</f>
        <v/>
      </c>
      <c r="G1295" s="281" t="str">
        <f>IF('1. Order'!M1300="","",'1. Order'!M1300)</f>
        <v/>
      </c>
      <c r="H1295" s="285"/>
      <c r="I1295" s="101"/>
      <c r="J1295" s="101"/>
      <c r="K1295" s="284" t="str">
        <f>IF('1. Order'!AI1300="","",'1. Order'!AI1300)</f>
        <v/>
      </c>
      <c r="L1295" s="284" t="str">
        <f>IF('1. Order'!AH1300="","",'1. Order'!AH1300)</f>
        <v/>
      </c>
      <c r="M1295" s="101"/>
      <c r="N1295" s="101"/>
      <c r="O1295" s="101"/>
      <c r="P1295" s="112"/>
      <c r="Q1295" s="58"/>
      <c r="R1295" s="56"/>
      <c r="S1295" s="56"/>
      <c r="T1295" s="56"/>
      <c r="U1295" s="57"/>
      <c r="V1295" s="58"/>
      <c r="W1295" s="56"/>
      <c r="X1295" s="56"/>
      <c r="Y1295" s="56"/>
      <c r="Z1295" s="56"/>
      <c r="AA1295" s="56"/>
      <c r="AB1295" s="56"/>
      <c r="AC1295" s="56"/>
      <c r="AD1295" s="56"/>
      <c r="AE1295" s="56"/>
      <c r="AF1295" s="101"/>
      <c r="AG1295" s="112"/>
    </row>
    <row r="1296" spans="1:33">
      <c r="A1296" s="54" t="str">
        <f>IF('1. Order'!B1301="","",'1. Order'!B1301)</f>
        <v/>
      </c>
      <c r="B1296" s="274" t="str">
        <f>IF('1. Order'!N1301="","",'1. Order'!N1301)</f>
        <v/>
      </c>
      <c r="C1296" s="274" t="str">
        <f>IF('1. Order'!O1301="","",'1. Order'!O1301)</f>
        <v/>
      </c>
      <c r="D1296" s="55" t="str">
        <f>IF('1. Order'!I1301="","",'1. Order'!I1301)</f>
        <v/>
      </c>
      <c r="E1296" s="55" t="str">
        <f>IF('1. Order'!J1301="","",'1. Order'!J1301)</f>
        <v/>
      </c>
      <c r="F1296" s="55" t="str">
        <f>IF('1. Order'!K1301="","",'1. Order'!K1301)</f>
        <v/>
      </c>
      <c r="G1296" s="281" t="str">
        <f>IF('1. Order'!M1301="","",'1. Order'!M1301)</f>
        <v/>
      </c>
      <c r="H1296" s="285"/>
      <c r="I1296" s="101"/>
      <c r="J1296" s="101"/>
      <c r="K1296" s="284" t="str">
        <f>IF('1. Order'!AI1301="","",'1. Order'!AI1301)</f>
        <v/>
      </c>
      <c r="L1296" s="284" t="str">
        <f>IF('1. Order'!AH1301="","",'1. Order'!AH1301)</f>
        <v/>
      </c>
      <c r="M1296" s="101"/>
      <c r="N1296" s="101"/>
      <c r="O1296" s="101"/>
      <c r="P1296" s="112"/>
      <c r="Q1296" s="58"/>
      <c r="R1296" s="56"/>
      <c r="S1296" s="56"/>
      <c r="T1296" s="56"/>
      <c r="U1296" s="57"/>
      <c r="V1296" s="58"/>
      <c r="W1296" s="56"/>
      <c r="X1296" s="56"/>
      <c r="Y1296" s="56"/>
      <c r="Z1296" s="56"/>
      <c r="AA1296" s="56"/>
      <c r="AB1296" s="56"/>
      <c r="AC1296" s="56"/>
      <c r="AD1296" s="56"/>
      <c r="AE1296" s="56"/>
      <c r="AF1296" s="101"/>
      <c r="AG1296" s="112"/>
    </row>
    <row r="1297" spans="1:33">
      <c r="A1297" s="54" t="str">
        <f>IF('1. Order'!B1302="","",'1. Order'!B1302)</f>
        <v/>
      </c>
      <c r="B1297" s="274" t="str">
        <f>IF('1. Order'!N1302="","",'1. Order'!N1302)</f>
        <v/>
      </c>
      <c r="C1297" s="274" t="str">
        <f>IF('1. Order'!O1302="","",'1. Order'!O1302)</f>
        <v/>
      </c>
      <c r="D1297" s="55" t="str">
        <f>IF('1. Order'!I1302="","",'1. Order'!I1302)</f>
        <v/>
      </c>
      <c r="E1297" s="55" t="str">
        <f>IF('1. Order'!J1302="","",'1. Order'!J1302)</f>
        <v/>
      </c>
      <c r="F1297" s="55" t="str">
        <f>IF('1. Order'!K1302="","",'1. Order'!K1302)</f>
        <v/>
      </c>
      <c r="G1297" s="281" t="str">
        <f>IF('1. Order'!M1302="","",'1. Order'!M1302)</f>
        <v/>
      </c>
      <c r="H1297" s="285"/>
      <c r="I1297" s="101"/>
      <c r="J1297" s="101"/>
      <c r="K1297" s="284" t="str">
        <f>IF('1. Order'!AI1302="","",'1. Order'!AI1302)</f>
        <v/>
      </c>
      <c r="L1297" s="284" t="str">
        <f>IF('1. Order'!AH1302="","",'1. Order'!AH1302)</f>
        <v/>
      </c>
      <c r="M1297" s="101"/>
      <c r="N1297" s="101"/>
      <c r="O1297" s="101"/>
      <c r="P1297" s="112"/>
      <c r="Q1297" s="58"/>
      <c r="R1297" s="56"/>
      <c r="S1297" s="56"/>
      <c r="T1297" s="56"/>
      <c r="U1297" s="57"/>
      <c r="V1297" s="58"/>
      <c r="W1297" s="56"/>
      <c r="X1297" s="56"/>
      <c r="Y1297" s="56"/>
      <c r="Z1297" s="56"/>
      <c r="AA1297" s="56"/>
      <c r="AB1297" s="56"/>
      <c r="AC1297" s="56"/>
      <c r="AD1297" s="56"/>
      <c r="AE1297" s="56"/>
      <c r="AF1297" s="101"/>
      <c r="AG1297" s="112"/>
    </row>
    <row r="1298" spans="1:33">
      <c r="A1298" s="54" t="str">
        <f>IF('1. Order'!B1303="","",'1. Order'!B1303)</f>
        <v/>
      </c>
      <c r="B1298" s="274" t="str">
        <f>IF('1. Order'!N1303="","",'1. Order'!N1303)</f>
        <v/>
      </c>
      <c r="C1298" s="274" t="str">
        <f>IF('1. Order'!O1303="","",'1. Order'!O1303)</f>
        <v/>
      </c>
      <c r="D1298" s="55" t="str">
        <f>IF('1. Order'!I1303="","",'1. Order'!I1303)</f>
        <v/>
      </c>
      <c r="E1298" s="55" t="str">
        <f>IF('1. Order'!J1303="","",'1. Order'!J1303)</f>
        <v/>
      </c>
      <c r="F1298" s="55" t="str">
        <f>IF('1. Order'!K1303="","",'1. Order'!K1303)</f>
        <v/>
      </c>
      <c r="G1298" s="281" t="str">
        <f>IF('1. Order'!M1303="","",'1. Order'!M1303)</f>
        <v/>
      </c>
      <c r="H1298" s="285"/>
      <c r="I1298" s="101"/>
      <c r="J1298" s="101"/>
      <c r="K1298" s="284" t="str">
        <f>IF('1. Order'!AI1303="","",'1. Order'!AI1303)</f>
        <v/>
      </c>
      <c r="L1298" s="284" t="str">
        <f>IF('1. Order'!AH1303="","",'1. Order'!AH1303)</f>
        <v/>
      </c>
      <c r="M1298" s="101"/>
      <c r="N1298" s="101"/>
      <c r="O1298" s="101"/>
      <c r="P1298" s="112"/>
      <c r="Q1298" s="58"/>
      <c r="R1298" s="56"/>
      <c r="S1298" s="56"/>
      <c r="T1298" s="56"/>
      <c r="U1298" s="57"/>
      <c r="V1298" s="58"/>
      <c r="W1298" s="56"/>
      <c r="X1298" s="56"/>
      <c r="Y1298" s="56"/>
      <c r="Z1298" s="56"/>
      <c r="AA1298" s="56"/>
      <c r="AB1298" s="56"/>
      <c r="AC1298" s="56"/>
      <c r="AD1298" s="56"/>
      <c r="AE1298" s="56"/>
      <c r="AF1298" s="101"/>
      <c r="AG1298" s="112"/>
    </row>
    <row r="1299" spans="1:33">
      <c r="A1299" s="54" t="str">
        <f>IF('1. Order'!B1304="","",'1. Order'!B1304)</f>
        <v/>
      </c>
      <c r="B1299" s="274" t="str">
        <f>IF('1. Order'!N1304="","",'1. Order'!N1304)</f>
        <v/>
      </c>
      <c r="C1299" s="274" t="str">
        <f>IF('1. Order'!O1304="","",'1. Order'!O1304)</f>
        <v/>
      </c>
      <c r="D1299" s="55" t="str">
        <f>IF('1. Order'!I1304="","",'1. Order'!I1304)</f>
        <v/>
      </c>
      <c r="E1299" s="55" t="str">
        <f>IF('1. Order'!J1304="","",'1. Order'!J1304)</f>
        <v/>
      </c>
      <c r="F1299" s="55" t="str">
        <f>IF('1. Order'!K1304="","",'1. Order'!K1304)</f>
        <v/>
      </c>
      <c r="G1299" s="281" t="str">
        <f>IF('1. Order'!M1304="","",'1. Order'!M1304)</f>
        <v/>
      </c>
      <c r="H1299" s="285"/>
      <c r="I1299" s="101"/>
      <c r="J1299" s="101"/>
      <c r="K1299" s="284" t="str">
        <f>IF('1. Order'!AI1304="","",'1. Order'!AI1304)</f>
        <v/>
      </c>
      <c r="L1299" s="284" t="str">
        <f>IF('1. Order'!AH1304="","",'1. Order'!AH1304)</f>
        <v/>
      </c>
      <c r="M1299" s="101"/>
      <c r="N1299" s="101"/>
      <c r="O1299" s="101"/>
      <c r="P1299" s="112"/>
      <c r="Q1299" s="58"/>
      <c r="R1299" s="56"/>
      <c r="S1299" s="56"/>
      <c r="T1299" s="56"/>
      <c r="U1299" s="57"/>
      <c r="V1299" s="58"/>
      <c r="W1299" s="56"/>
      <c r="X1299" s="56"/>
      <c r="Y1299" s="56"/>
      <c r="Z1299" s="56"/>
      <c r="AA1299" s="56"/>
      <c r="AB1299" s="56"/>
      <c r="AC1299" s="56"/>
      <c r="AD1299" s="56"/>
      <c r="AE1299" s="56"/>
      <c r="AF1299" s="101"/>
      <c r="AG1299" s="112"/>
    </row>
    <row r="1300" spans="1:33">
      <c r="A1300" s="54" t="str">
        <f>IF('1. Order'!B1305="","",'1. Order'!B1305)</f>
        <v/>
      </c>
      <c r="B1300" s="274" t="str">
        <f>IF('1. Order'!N1305="","",'1. Order'!N1305)</f>
        <v/>
      </c>
      <c r="C1300" s="274" t="str">
        <f>IF('1. Order'!O1305="","",'1. Order'!O1305)</f>
        <v/>
      </c>
      <c r="D1300" s="55" t="str">
        <f>IF('1. Order'!I1305="","",'1. Order'!I1305)</f>
        <v/>
      </c>
      <c r="E1300" s="55" t="str">
        <f>IF('1. Order'!J1305="","",'1. Order'!J1305)</f>
        <v/>
      </c>
      <c r="F1300" s="55" t="str">
        <f>IF('1. Order'!K1305="","",'1. Order'!K1305)</f>
        <v/>
      </c>
      <c r="G1300" s="281" t="str">
        <f>IF('1. Order'!M1305="","",'1. Order'!M1305)</f>
        <v/>
      </c>
      <c r="H1300" s="285"/>
      <c r="I1300" s="101"/>
      <c r="J1300" s="101"/>
      <c r="K1300" s="284" t="str">
        <f>IF('1. Order'!AI1305="","",'1. Order'!AI1305)</f>
        <v/>
      </c>
      <c r="L1300" s="284" t="str">
        <f>IF('1. Order'!AH1305="","",'1. Order'!AH1305)</f>
        <v/>
      </c>
      <c r="M1300" s="101"/>
      <c r="N1300" s="101"/>
      <c r="O1300" s="101"/>
      <c r="P1300" s="112"/>
      <c r="Q1300" s="58"/>
      <c r="R1300" s="56"/>
      <c r="S1300" s="56"/>
      <c r="T1300" s="56"/>
      <c r="U1300" s="57"/>
      <c r="V1300" s="58"/>
      <c r="W1300" s="56"/>
      <c r="X1300" s="56"/>
      <c r="Y1300" s="56"/>
      <c r="Z1300" s="56"/>
      <c r="AA1300" s="56"/>
      <c r="AB1300" s="56"/>
      <c r="AC1300" s="56"/>
      <c r="AD1300" s="56"/>
      <c r="AE1300" s="56"/>
      <c r="AF1300" s="101"/>
      <c r="AG1300" s="112"/>
    </row>
    <row r="1301" spans="1:33">
      <c r="A1301" s="54" t="str">
        <f>IF('1. Order'!B1306="","",'1. Order'!B1306)</f>
        <v/>
      </c>
      <c r="B1301" s="274" t="str">
        <f>IF('1. Order'!N1306="","",'1. Order'!N1306)</f>
        <v/>
      </c>
      <c r="C1301" s="274" t="str">
        <f>IF('1. Order'!O1306="","",'1. Order'!O1306)</f>
        <v/>
      </c>
      <c r="D1301" s="55" t="str">
        <f>IF('1. Order'!I1306="","",'1. Order'!I1306)</f>
        <v/>
      </c>
      <c r="E1301" s="55" t="str">
        <f>IF('1. Order'!J1306="","",'1. Order'!J1306)</f>
        <v/>
      </c>
      <c r="F1301" s="55" t="str">
        <f>IF('1. Order'!K1306="","",'1. Order'!K1306)</f>
        <v/>
      </c>
      <c r="G1301" s="281" t="str">
        <f>IF('1. Order'!M1306="","",'1. Order'!M1306)</f>
        <v/>
      </c>
      <c r="H1301" s="285"/>
      <c r="I1301" s="101"/>
      <c r="J1301" s="101"/>
      <c r="K1301" s="284" t="str">
        <f>IF('1. Order'!AI1306="","",'1. Order'!AI1306)</f>
        <v/>
      </c>
      <c r="L1301" s="284" t="str">
        <f>IF('1. Order'!AH1306="","",'1. Order'!AH1306)</f>
        <v/>
      </c>
      <c r="M1301" s="101"/>
      <c r="N1301" s="101"/>
      <c r="O1301" s="101"/>
      <c r="P1301" s="112"/>
      <c r="Q1301" s="58"/>
      <c r="R1301" s="56"/>
      <c r="S1301" s="56"/>
      <c r="T1301" s="56"/>
      <c r="U1301" s="57"/>
      <c r="V1301" s="58"/>
      <c r="W1301" s="56"/>
      <c r="X1301" s="56"/>
      <c r="Y1301" s="56"/>
      <c r="Z1301" s="56"/>
      <c r="AA1301" s="56"/>
      <c r="AB1301" s="56"/>
      <c r="AC1301" s="56"/>
      <c r="AD1301" s="56"/>
      <c r="AE1301" s="56"/>
      <c r="AF1301" s="101"/>
      <c r="AG1301" s="112"/>
    </row>
    <row r="1302" spans="1:33">
      <c r="A1302" s="54" t="str">
        <f>IF('1. Order'!B1307="","",'1. Order'!B1307)</f>
        <v/>
      </c>
      <c r="B1302" s="274" t="str">
        <f>IF('1. Order'!N1307="","",'1. Order'!N1307)</f>
        <v/>
      </c>
      <c r="C1302" s="274" t="str">
        <f>IF('1. Order'!O1307="","",'1. Order'!O1307)</f>
        <v/>
      </c>
      <c r="D1302" s="55" t="str">
        <f>IF('1. Order'!I1307="","",'1. Order'!I1307)</f>
        <v/>
      </c>
      <c r="E1302" s="55" t="str">
        <f>IF('1. Order'!J1307="","",'1. Order'!J1307)</f>
        <v/>
      </c>
      <c r="F1302" s="55" t="str">
        <f>IF('1. Order'!K1307="","",'1. Order'!K1307)</f>
        <v/>
      </c>
      <c r="G1302" s="281" t="str">
        <f>IF('1. Order'!M1307="","",'1. Order'!M1307)</f>
        <v/>
      </c>
      <c r="H1302" s="285"/>
      <c r="I1302" s="101"/>
      <c r="J1302" s="101"/>
      <c r="K1302" s="284" t="str">
        <f>IF('1. Order'!AI1307="","",'1. Order'!AI1307)</f>
        <v/>
      </c>
      <c r="L1302" s="284" t="str">
        <f>IF('1. Order'!AH1307="","",'1. Order'!AH1307)</f>
        <v/>
      </c>
      <c r="M1302" s="101"/>
      <c r="N1302" s="101"/>
      <c r="O1302" s="101"/>
      <c r="P1302" s="112"/>
      <c r="Q1302" s="58"/>
      <c r="R1302" s="56"/>
      <c r="S1302" s="56"/>
      <c r="T1302" s="56"/>
      <c r="U1302" s="57"/>
      <c r="V1302" s="58"/>
      <c r="W1302" s="56"/>
      <c r="X1302" s="56"/>
      <c r="Y1302" s="56"/>
      <c r="Z1302" s="56"/>
      <c r="AA1302" s="56"/>
      <c r="AB1302" s="56"/>
      <c r="AC1302" s="56"/>
      <c r="AD1302" s="56"/>
      <c r="AE1302" s="56"/>
      <c r="AF1302" s="101"/>
      <c r="AG1302" s="112"/>
    </row>
    <row r="1303" spans="1:33">
      <c r="A1303" s="54" t="str">
        <f>IF('1. Order'!B1308="","",'1. Order'!B1308)</f>
        <v/>
      </c>
      <c r="B1303" s="274" t="str">
        <f>IF('1. Order'!N1308="","",'1. Order'!N1308)</f>
        <v/>
      </c>
      <c r="C1303" s="274" t="str">
        <f>IF('1. Order'!O1308="","",'1. Order'!O1308)</f>
        <v/>
      </c>
      <c r="D1303" s="55" t="str">
        <f>IF('1. Order'!I1308="","",'1. Order'!I1308)</f>
        <v/>
      </c>
      <c r="E1303" s="55" t="str">
        <f>IF('1. Order'!J1308="","",'1. Order'!J1308)</f>
        <v/>
      </c>
      <c r="F1303" s="55" t="str">
        <f>IF('1. Order'!K1308="","",'1. Order'!K1308)</f>
        <v/>
      </c>
      <c r="G1303" s="281" t="str">
        <f>IF('1. Order'!M1308="","",'1. Order'!M1308)</f>
        <v/>
      </c>
      <c r="H1303" s="285"/>
      <c r="I1303" s="101"/>
      <c r="J1303" s="101"/>
      <c r="K1303" s="284" t="str">
        <f>IF('1. Order'!AI1308="","",'1. Order'!AI1308)</f>
        <v/>
      </c>
      <c r="L1303" s="284" t="str">
        <f>IF('1. Order'!AH1308="","",'1. Order'!AH1308)</f>
        <v/>
      </c>
      <c r="M1303" s="101"/>
      <c r="N1303" s="101"/>
      <c r="O1303" s="101"/>
      <c r="P1303" s="112"/>
      <c r="Q1303" s="58"/>
      <c r="R1303" s="56"/>
      <c r="S1303" s="56"/>
      <c r="T1303" s="56"/>
      <c r="U1303" s="57"/>
      <c r="V1303" s="58"/>
      <c r="W1303" s="56"/>
      <c r="X1303" s="56"/>
      <c r="Y1303" s="56"/>
      <c r="Z1303" s="56"/>
      <c r="AA1303" s="56"/>
      <c r="AB1303" s="56"/>
      <c r="AC1303" s="56"/>
      <c r="AD1303" s="56"/>
      <c r="AE1303" s="56"/>
      <c r="AF1303" s="101"/>
      <c r="AG1303" s="112"/>
    </row>
    <row r="1304" spans="1:33">
      <c r="A1304" s="54" t="str">
        <f>IF('1. Order'!B1309="","",'1. Order'!B1309)</f>
        <v/>
      </c>
      <c r="B1304" s="274" t="str">
        <f>IF('1. Order'!N1309="","",'1. Order'!N1309)</f>
        <v/>
      </c>
      <c r="C1304" s="274" t="str">
        <f>IF('1. Order'!O1309="","",'1. Order'!O1309)</f>
        <v/>
      </c>
      <c r="D1304" s="55" t="str">
        <f>IF('1. Order'!I1309="","",'1. Order'!I1309)</f>
        <v/>
      </c>
      <c r="E1304" s="55" t="str">
        <f>IF('1. Order'!J1309="","",'1. Order'!J1309)</f>
        <v/>
      </c>
      <c r="F1304" s="55" t="str">
        <f>IF('1. Order'!K1309="","",'1. Order'!K1309)</f>
        <v/>
      </c>
      <c r="G1304" s="281" t="str">
        <f>IF('1. Order'!M1309="","",'1. Order'!M1309)</f>
        <v/>
      </c>
      <c r="H1304" s="285"/>
      <c r="I1304" s="101"/>
      <c r="J1304" s="101"/>
      <c r="K1304" s="284" t="str">
        <f>IF('1. Order'!AI1309="","",'1. Order'!AI1309)</f>
        <v/>
      </c>
      <c r="L1304" s="284" t="str">
        <f>IF('1. Order'!AH1309="","",'1. Order'!AH1309)</f>
        <v/>
      </c>
      <c r="M1304" s="101"/>
      <c r="N1304" s="101"/>
      <c r="O1304" s="101"/>
      <c r="P1304" s="112"/>
      <c r="Q1304" s="58"/>
      <c r="R1304" s="56"/>
      <c r="S1304" s="56"/>
      <c r="T1304" s="56"/>
      <c r="U1304" s="57"/>
      <c r="V1304" s="58"/>
      <c r="W1304" s="56"/>
      <c r="X1304" s="56"/>
      <c r="Y1304" s="56"/>
      <c r="Z1304" s="56"/>
      <c r="AA1304" s="56"/>
      <c r="AB1304" s="56"/>
      <c r="AC1304" s="56"/>
      <c r="AD1304" s="56"/>
      <c r="AE1304" s="56"/>
      <c r="AF1304" s="101"/>
      <c r="AG1304" s="112"/>
    </row>
    <row r="1305" spans="1:33">
      <c r="A1305" s="54" t="str">
        <f>IF('1. Order'!B1310="","",'1. Order'!B1310)</f>
        <v/>
      </c>
      <c r="B1305" s="274" t="str">
        <f>IF('1. Order'!N1310="","",'1. Order'!N1310)</f>
        <v/>
      </c>
      <c r="C1305" s="274" t="str">
        <f>IF('1. Order'!O1310="","",'1. Order'!O1310)</f>
        <v/>
      </c>
      <c r="D1305" s="55" t="str">
        <f>IF('1. Order'!I1310="","",'1. Order'!I1310)</f>
        <v/>
      </c>
      <c r="E1305" s="55" t="str">
        <f>IF('1. Order'!J1310="","",'1. Order'!J1310)</f>
        <v/>
      </c>
      <c r="F1305" s="55" t="str">
        <f>IF('1. Order'!K1310="","",'1. Order'!K1310)</f>
        <v/>
      </c>
      <c r="G1305" s="281" t="str">
        <f>IF('1. Order'!M1310="","",'1. Order'!M1310)</f>
        <v/>
      </c>
      <c r="H1305" s="285"/>
      <c r="I1305" s="101"/>
      <c r="J1305" s="101"/>
      <c r="K1305" s="284" t="str">
        <f>IF('1. Order'!AI1310="","",'1. Order'!AI1310)</f>
        <v/>
      </c>
      <c r="L1305" s="284" t="str">
        <f>IF('1. Order'!AH1310="","",'1. Order'!AH1310)</f>
        <v/>
      </c>
      <c r="M1305" s="101"/>
      <c r="N1305" s="101"/>
      <c r="O1305" s="101"/>
      <c r="P1305" s="112"/>
      <c r="Q1305" s="58"/>
      <c r="R1305" s="56"/>
      <c r="S1305" s="56"/>
      <c r="T1305" s="56"/>
      <c r="U1305" s="57"/>
      <c r="V1305" s="58"/>
      <c r="W1305" s="56"/>
      <c r="X1305" s="56"/>
      <c r="Y1305" s="56"/>
      <c r="Z1305" s="56"/>
      <c r="AA1305" s="56"/>
      <c r="AB1305" s="56"/>
      <c r="AC1305" s="56"/>
      <c r="AD1305" s="56"/>
      <c r="AE1305" s="56"/>
      <c r="AF1305" s="101"/>
      <c r="AG1305" s="112"/>
    </row>
    <row r="1306" spans="1:33">
      <c r="A1306" s="54" t="str">
        <f>IF('1. Order'!B1311="","",'1. Order'!B1311)</f>
        <v/>
      </c>
      <c r="B1306" s="274" t="str">
        <f>IF('1. Order'!N1311="","",'1. Order'!N1311)</f>
        <v/>
      </c>
      <c r="C1306" s="274" t="str">
        <f>IF('1. Order'!O1311="","",'1. Order'!O1311)</f>
        <v/>
      </c>
      <c r="D1306" s="55" t="str">
        <f>IF('1. Order'!I1311="","",'1. Order'!I1311)</f>
        <v/>
      </c>
      <c r="E1306" s="55" t="str">
        <f>IF('1. Order'!J1311="","",'1. Order'!J1311)</f>
        <v/>
      </c>
      <c r="F1306" s="55" t="str">
        <f>IF('1. Order'!K1311="","",'1. Order'!K1311)</f>
        <v/>
      </c>
      <c r="G1306" s="281" t="str">
        <f>IF('1. Order'!M1311="","",'1. Order'!M1311)</f>
        <v/>
      </c>
      <c r="H1306" s="285"/>
      <c r="I1306" s="101"/>
      <c r="J1306" s="101"/>
      <c r="K1306" s="284" t="str">
        <f>IF('1. Order'!AI1311="","",'1. Order'!AI1311)</f>
        <v/>
      </c>
      <c r="L1306" s="284" t="str">
        <f>IF('1. Order'!AH1311="","",'1. Order'!AH1311)</f>
        <v/>
      </c>
      <c r="M1306" s="101"/>
      <c r="N1306" s="101"/>
      <c r="O1306" s="101"/>
      <c r="P1306" s="112"/>
      <c r="Q1306" s="58"/>
      <c r="R1306" s="56"/>
      <c r="S1306" s="56"/>
      <c r="T1306" s="56"/>
      <c r="U1306" s="57"/>
      <c r="V1306" s="58"/>
      <c r="W1306" s="56"/>
      <c r="X1306" s="56"/>
      <c r="Y1306" s="56"/>
      <c r="Z1306" s="56"/>
      <c r="AA1306" s="56"/>
      <c r="AB1306" s="56"/>
      <c r="AC1306" s="56"/>
      <c r="AD1306" s="56"/>
      <c r="AE1306" s="56"/>
      <c r="AF1306" s="101"/>
      <c r="AG1306" s="112"/>
    </row>
    <row r="1307" spans="1:33">
      <c r="A1307" s="54" t="str">
        <f>IF('1. Order'!B1312="","",'1. Order'!B1312)</f>
        <v/>
      </c>
      <c r="B1307" s="274" t="str">
        <f>IF('1. Order'!N1312="","",'1. Order'!N1312)</f>
        <v/>
      </c>
      <c r="C1307" s="274" t="str">
        <f>IF('1. Order'!O1312="","",'1. Order'!O1312)</f>
        <v/>
      </c>
      <c r="D1307" s="55" t="str">
        <f>IF('1. Order'!I1312="","",'1. Order'!I1312)</f>
        <v/>
      </c>
      <c r="E1307" s="55" t="str">
        <f>IF('1. Order'!J1312="","",'1. Order'!J1312)</f>
        <v/>
      </c>
      <c r="F1307" s="55" t="str">
        <f>IF('1. Order'!K1312="","",'1. Order'!K1312)</f>
        <v/>
      </c>
      <c r="G1307" s="281" t="str">
        <f>IF('1. Order'!M1312="","",'1. Order'!M1312)</f>
        <v/>
      </c>
      <c r="H1307" s="285"/>
      <c r="I1307" s="101"/>
      <c r="J1307" s="101"/>
      <c r="K1307" s="284" t="str">
        <f>IF('1. Order'!AI1312="","",'1. Order'!AI1312)</f>
        <v/>
      </c>
      <c r="L1307" s="284" t="str">
        <f>IF('1. Order'!AH1312="","",'1. Order'!AH1312)</f>
        <v/>
      </c>
      <c r="M1307" s="101"/>
      <c r="N1307" s="101"/>
      <c r="O1307" s="101"/>
      <c r="P1307" s="112"/>
      <c r="Q1307" s="58"/>
      <c r="R1307" s="56"/>
      <c r="S1307" s="56"/>
      <c r="T1307" s="56"/>
      <c r="U1307" s="57"/>
      <c r="V1307" s="58"/>
      <c r="W1307" s="56"/>
      <c r="X1307" s="56"/>
      <c r="Y1307" s="56"/>
      <c r="Z1307" s="56"/>
      <c r="AA1307" s="56"/>
      <c r="AB1307" s="56"/>
      <c r="AC1307" s="56"/>
      <c r="AD1307" s="56"/>
      <c r="AE1307" s="56"/>
      <c r="AF1307" s="101"/>
      <c r="AG1307" s="112"/>
    </row>
    <row r="1308" spans="1:33">
      <c r="A1308" s="54" t="str">
        <f>IF('1. Order'!B1313="","",'1. Order'!B1313)</f>
        <v/>
      </c>
      <c r="B1308" s="274" t="str">
        <f>IF('1. Order'!N1313="","",'1. Order'!N1313)</f>
        <v/>
      </c>
      <c r="C1308" s="274" t="str">
        <f>IF('1. Order'!O1313="","",'1. Order'!O1313)</f>
        <v/>
      </c>
      <c r="D1308" s="55" t="str">
        <f>IF('1. Order'!I1313="","",'1. Order'!I1313)</f>
        <v/>
      </c>
      <c r="E1308" s="55" t="str">
        <f>IF('1. Order'!J1313="","",'1. Order'!J1313)</f>
        <v/>
      </c>
      <c r="F1308" s="55" t="str">
        <f>IF('1. Order'!K1313="","",'1. Order'!K1313)</f>
        <v/>
      </c>
      <c r="G1308" s="281" t="str">
        <f>IF('1. Order'!M1313="","",'1. Order'!M1313)</f>
        <v/>
      </c>
      <c r="H1308" s="285"/>
      <c r="I1308" s="101"/>
      <c r="J1308" s="101"/>
      <c r="K1308" s="284" t="str">
        <f>IF('1. Order'!AI1313="","",'1. Order'!AI1313)</f>
        <v/>
      </c>
      <c r="L1308" s="284" t="str">
        <f>IF('1. Order'!AH1313="","",'1. Order'!AH1313)</f>
        <v/>
      </c>
      <c r="M1308" s="101"/>
      <c r="N1308" s="101"/>
      <c r="O1308" s="101"/>
      <c r="P1308" s="112"/>
      <c r="Q1308" s="58"/>
      <c r="R1308" s="56"/>
      <c r="S1308" s="56"/>
      <c r="T1308" s="56"/>
      <c r="U1308" s="57"/>
      <c r="V1308" s="58"/>
      <c r="W1308" s="56"/>
      <c r="X1308" s="56"/>
      <c r="Y1308" s="56"/>
      <c r="Z1308" s="56"/>
      <c r="AA1308" s="56"/>
      <c r="AB1308" s="56"/>
      <c r="AC1308" s="56"/>
      <c r="AD1308" s="56"/>
      <c r="AE1308" s="56"/>
      <c r="AF1308" s="101"/>
      <c r="AG1308" s="112"/>
    </row>
    <row r="1309" spans="1:33">
      <c r="A1309" s="54" t="str">
        <f>IF('1. Order'!B1314="","",'1. Order'!B1314)</f>
        <v/>
      </c>
      <c r="B1309" s="274" t="str">
        <f>IF('1. Order'!N1314="","",'1. Order'!N1314)</f>
        <v/>
      </c>
      <c r="C1309" s="274" t="str">
        <f>IF('1. Order'!O1314="","",'1. Order'!O1314)</f>
        <v/>
      </c>
      <c r="D1309" s="55" t="str">
        <f>IF('1. Order'!I1314="","",'1. Order'!I1314)</f>
        <v/>
      </c>
      <c r="E1309" s="55" t="str">
        <f>IF('1. Order'!J1314="","",'1. Order'!J1314)</f>
        <v/>
      </c>
      <c r="F1309" s="55" t="str">
        <f>IF('1. Order'!K1314="","",'1. Order'!K1314)</f>
        <v/>
      </c>
      <c r="G1309" s="281" t="str">
        <f>IF('1. Order'!M1314="","",'1. Order'!M1314)</f>
        <v/>
      </c>
      <c r="H1309" s="285"/>
      <c r="I1309" s="101"/>
      <c r="J1309" s="101"/>
      <c r="K1309" s="284" t="str">
        <f>IF('1. Order'!AI1314="","",'1. Order'!AI1314)</f>
        <v/>
      </c>
      <c r="L1309" s="284" t="str">
        <f>IF('1. Order'!AH1314="","",'1. Order'!AH1314)</f>
        <v/>
      </c>
      <c r="M1309" s="101"/>
      <c r="N1309" s="101"/>
      <c r="O1309" s="101"/>
      <c r="P1309" s="112"/>
      <c r="Q1309" s="58"/>
      <c r="R1309" s="56"/>
      <c r="S1309" s="56"/>
      <c r="T1309" s="56"/>
      <c r="U1309" s="57"/>
      <c r="V1309" s="58"/>
      <c r="W1309" s="56"/>
      <c r="X1309" s="56"/>
      <c r="Y1309" s="56"/>
      <c r="Z1309" s="56"/>
      <c r="AA1309" s="56"/>
      <c r="AB1309" s="56"/>
      <c r="AC1309" s="56"/>
      <c r="AD1309" s="56"/>
      <c r="AE1309" s="56"/>
      <c r="AF1309" s="101"/>
      <c r="AG1309" s="112"/>
    </row>
    <row r="1310" spans="1:33">
      <c r="A1310" s="54" t="str">
        <f>IF('1. Order'!B1315="","",'1. Order'!B1315)</f>
        <v/>
      </c>
      <c r="B1310" s="274" t="str">
        <f>IF('1. Order'!N1315="","",'1. Order'!N1315)</f>
        <v/>
      </c>
      <c r="C1310" s="274" t="str">
        <f>IF('1. Order'!O1315="","",'1. Order'!O1315)</f>
        <v/>
      </c>
      <c r="D1310" s="55" t="str">
        <f>IF('1. Order'!I1315="","",'1. Order'!I1315)</f>
        <v/>
      </c>
      <c r="E1310" s="55" t="str">
        <f>IF('1. Order'!J1315="","",'1. Order'!J1315)</f>
        <v/>
      </c>
      <c r="F1310" s="55" t="str">
        <f>IF('1. Order'!K1315="","",'1. Order'!K1315)</f>
        <v/>
      </c>
      <c r="G1310" s="281" t="str">
        <f>IF('1. Order'!M1315="","",'1. Order'!M1315)</f>
        <v/>
      </c>
      <c r="H1310" s="285"/>
      <c r="I1310" s="101"/>
      <c r="J1310" s="101"/>
      <c r="K1310" s="284" t="str">
        <f>IF('1. Order'!AI1315="","",'1. Order'!AI1315)</f>
        <v/>
      </c>
      <c r="L1310" s="284" t="str">
        <f>IF('1. Order'!AH1315="","",'1. Order'!AH1315)</f>
        <v/>
      </c>
      <c r="M1310" s="101"/>
      <c r="N1310" s="101"/>
      <c r="O1310" s="101"/>
      <c r="P1310" s="112"/>
      <c r="Q1310" s="58"/>
      <c r="R1310" s="56"/>
      <c r="S1310" s="56"/>
      <c r="T1310" s="56"/>
      <c r="U1310" s="57"/>
      <c r="V1310" s="58"/>
      <c r="W1310" s="56"/>
      <c r="X1310" s="56"/>
      <c r="Y1310" s="56"/>
      <c r="Z1310" s="56"/>
      <c r="AA1310" s="56"/>
      <c r="AB1310" s="56"/>
      <c r="AC1310" s="56"/>
      <c r="AD1310" s="56"/>
      <c r="AE1310" s="56"/>
      <c r="AF1310" s="101"/>
      <c r="AG1310" s="112"/>
    </row>
    <row r="1311" spans="1:33">
      <c r="A1311" s="54" t="str">
        <f>IF('1. Order'!B1316="","",'1. Order'!B1316)</f>
        <v/>
      </c>
      <c r="B1311" s="274" t="str">
        <f>IF('1. Order'!N1316="","",'1. Order'!N1316)</f>
        <v/>
      </c>
      <c r="C1311" s="274" t="str">
        <f>IF('1. Order'!O1316="","",'1. Order'!O1316)</f>
        <v/>
      </c>
      <c r="D1311" s="55" t="str">
        <f>IF('1. Order'!I1316="","",'1. Order'!I1316)</f>
        <v/>
      </c>
      <c r="E1311" s="55" t="str">
        <f>IF('1. Order'!J1316="","",'1. Order'!J1316)</f>
        <v/>
      </c>
      <c r="F1311" s="55" t="str">
        <f>IF('1. Order'!K1316="","",'1. Order'!K1316)</f>
        <v/>
      </c>
      <c r="G1311" s="281" t="str">
        <f>IF('1. Order'!M1316="","",'1. Order'!M1316)</f>
        <v/>
      </c>
      <c r="H1311" s="285"/>
      <c r="I1311" s="101"/>
      <c r="J1311" s="101"/>
      <c r="K1311" s="284" t="str">
        <f>IF('1. Order'!AI1316="","",'1. Order'!AI1316)</f>
        <v/>
      </c>
      <c r="L1311" s="284" t="str">
        <f>IF('1. Order'!AH1316="","",'1. Order'!AH1316)</f>
        <v/>
      </c>
      <c r="M1311" s="101"/>
      <c r="N1311" s="101"/>
      <c r="O1311" s="101"/>
      <c r="P1311" s="112"/>
      <c r="Q1311" s="58"/>
      <c r="R1311" s="56"/>
      <c r="S1311" s="56"/>
      <c r="T1311" s="56"/>
      <c r="U1311" s="57"/>
      <c r="V1311" s="58"/>
      <c r="W1311" s="56"/>
      <c r="X1311" s="56"/>
      <c r="Y1311" s="56"/>
      <c r="Z1311" s="56"/>
      <c r="AA1311" s="56"/>
      <c r="AB1311" s="56"/>
      <c r="AC1311" s="56"/>
      <c r="AD1311" s="56"/>
      <c r="AE1311" s="56"/>
      <c r="AF1311" s="101"/>
      <c r="AG1311" s="112"/>
    </row>
    <row r="1312" spans="1:33">
      <c r="A1312" s="54" t="str">
        <f>IF('1. Order'!B1317="","",'1. Order'!B1317)</f>
        <v/>
      </c>
      <c r="B1312" s="274" t="str">
        <f>IF('1. Order'!N1317="","",'1. Order'!N1317)</f>
        <v/>
      </c>
      <c r="C1312" s="274" t="str">
        <f>IF('1. Order'!O1317="","",'1. Order'!O1317)</f>
        <v/>
      </c>
      <c r="D1312" s="55" t="str">
        <f>IF('1. Order'!I1317="","",'1. Order'!I1317)</f>
        <v/>
      </c>
      <c r="E1312" s="55" t="str">
        <f>IF('1. Order'!J1317="","",'1. Order'!J1317)</f>
        <v/>
      </c>
      <c r="F1312" s="55" t="str">
        <f>IF('1. Order'!K1317="","",'1. Order'!K1317)</f>
        <v/>
      </c>
      <c r="G1312" s="281" t="str">
        <f>IF('1. Order'!M1317="","",'1. Order'!M1317)</f>
        <v/>
      </c>
      <c r="H1312" s="285"/>
      <c r="I1312" s="101"/>
      <c r="J1312" s="101"/>
      <c r="K1312" s="284" t="str">
        <f>IF('1. Order'!AI1317="","",'1. Order'!AI1317)</f>
        <v/>
      </c>
      <c r="L1312" s="284" t="str">
        <f>IF('1. Order'!AH1317="","",'1. Order'!AH1317)</f>
        <v/>
      </c>
      <c r="M1312" s="101"/>
      <c r="N1312" s="101"/>
      <c r="O1312" s="101"/>
      <c r="P1312" s="112"/>
      <c r="Q1312" s="58"/>
      <c r="R1312" s="56"/>
      <c r="S1312" s="56"/>
      <c r="T1312" s="56"/>
      <c r="U1312" s="57"/>
      <c r="V1312" s="58"/>
      <c r="W1312" s="56"/>
      <c r="X1312" s="56"/>
      <c r="Y1312" s="56"/>
      <c r="Z1312" s="56"/>
      <c r="AA1312" s="56"/>
      <c r="AB1312" s="56"/>
      <c r="AC1312" s="56"/>
      <c r="AD1312" s="56"/>
      <c r="AE1312" s="56"/>
      <c r="AF1312" s="101"/>
      <c r="AG1312" s="112"/>
    </row>
    <row r="1313" spans="1:33">
      <c r="A1313" s="54" t="str">
        <f>IF('1. Order'!B1318="","",'1. Order'!B1318)</f>
        <v/>
      </c>
      <c r="B1313" s="274" t="str">
        <f>IF('1. Order'!N1318="","",'1. Order'!N1318)</f>
        <v/>
      </c>
      <c r="C1313" s="274" t="str">
        <f>IF('1. Order'!O1318="","",'1. Order'!O1318)</f>
        <v/>
      </c>
      <c r="D1313" s="55" t="str">
        <f>IF('1. Order'!I1318="","",'1. Order'!I1318)</f>
        <v/>
      </c>
      <c r="E1313" s="55" t="str">
        <f>IF('1. Order'!J1318="","",'1. Order'!J1318)</f>
        <v/>
      </c>
      <c r="F1313" s="55" t="str">
        <f>IF('1. Order'!K1318="","",'1. Order'!K1318)</f>
        <v/>
      </c>
      <c r="G1313" s="281" t="str">
        <f>IF('1. Order'!M1318="","",'1. Order'!M1318)</f>
        <v/>
      </c>
      <c r="H1313" s="285"/>
      <c r="I1313" s="101"/>
      <c r="J1313" s="101"/>
      <c r="K1313" s="284" t="str">
        <f>IF('1. Order'!AI1318="","",'1. Order'!AI1318)</f>
        <v/>
      </c>
      <c r="L1313" s="284" t="str">
        <f>IF('1. Order'!AH1318="","",'1. Order'!AH1318)</f>
        <v/>
      </c>
      <c r="M1313" s="101"/>
      <c r="N1313" s="101"/>
      <c r="O1313" s="101"/>
      <c r="P1313" s="112"/>
      <c r="Q1313" s="58"/>
      <c r="R1313" s="56"/>
      <c r="S1313" s="56"/>
      <c r="T1313" s="56"/>
      <c r="U1313" s="57"/>
      <c r="V1313" s="58"/>
      <c r="W1313" s="56"/>
      <c r="X1313" s="56"/>
      <c r="Y1313" s="56"/>
      <c r="Z1313" s="56"/>
      <c r="AA1313" s="56"/>
      <c r="AB1313" s="56"/>
      <c r="AC1313" s="56"/>
      <c r="AD1313" s="56"/>
      <c r="AE1313" s="56"/>
      <c r="AF1313" s="101"/>
      <c r="AG1313" s="112"/>
    </row>
    <row r="1314" spans="1:33">
      <c r="A1314" s="54" t="str">
        <f>IF('1. Order'!B1319="","",'1. Order'!B1319)</f>
        <v/>
      </c>
      <c r="B1314" s="274" t="str">
        <f>IF('1. Order'!N1319="","",'1. Order'!N1319)</f>
        <v/>
      </c>
      <c r="C1314" s="274" t="str">
        <f>IF('1. Order'!O1319="","",'1. Order'!O1319)</f>
        <v/>
      </c>
      <c r="D1314" s="55" t="str">
        <f>IF('1. Order'!I1319="","",'1. Order'!I1319)</f>
        <v/>
      </c>
      <c r="E1314" s="55" t="str">
        <f>IF('1. Order'!J1319="","",'1. Order'!J1319)</f>
        <v/>
      </c>
      <c r="F1314" s="55" t="str">
        <f>IF('1. Order'!K1319="","",'1. Order'!K1319)</f>
        <v/>
      </c>
      <c r="G1314" s="281" t="str">
        <f>IF('1. Order'!M1319="","",'1. Order'!M1319)</f>
        <v/>
      </c>
      <c r="H1314" s="285"/>
      <c r="I1314" s="101"/>
      <c r="J1314" s="101"/>
      <c r="K1314" s="284" t="str">
        <f>IF('1. Order'!AI1319="","",'1. Order'!AI1319)</f>
        <v/>
      </c>
      <c r="L1314" s="284" t="str">
        <f>IF('1. Order'!AH1319="","",'1. Order'!AH1319)</f>
        <v/>
      </c>
      <c r="M1314" s="101"/>
      <c r="N1314" s="101"/>
      <c r="O1314" s="101"/>
      <c r="P1314" s="112"/>
      <c r="Q1314" s="58"/>
      <c r="R1314" s="56"/>
      <c r="S1314" s="56"/>
      <c r="T1314" s="56"/>
      <c r="U1314" s="57"/>
      <c r="V1314" s="58"/>
      <c r="W1314" s="56"/>
      <c r="X1314" s="56"/>
      <c r="Y1314" s="56"/>
      <c r="Z1314" s="56"/>
      <c r="AA1314" s="56"/>
      <c r="AB1314" s="56"/>
      <c r="AC1314" s="56"/>
      <c r="AD1314" s="56"/>
      <c r="AE1314" s="56"/>
      <c r="AF1314" s="101"/>
      <c r="AG1314" s="112"/>
    </row>
    <row r="1315" spans="1:33">
      <c r="A1315" s="54" t="str">
        <f>IF('1. Order'!B1320="","",'1. Order'!B1320)</f>
        <v/>
      </c>
      <c r="B1315" s="274" t="str">
        <f>IF('1. Order'!N1320="","",'1. Order'!N1320)</f>
        <v/>
      </c>
      <c r="C1315" s="274" t="str">
        <f>IF('1. Order'!O1320="","",'1. Order'!O1320)</f>
        <v/>
      </c>
      <c r="D1315" s="55" t="str">
        <f>IF('1. Order'!I1320="","",'1. Order'!I1320)</f>
        <v/>
      </c>
      <c r="E1315" s="55" t="str">
        <f>IF('1. Order'!J1320="","",'1. Order'!J1320)</f>
        <v/>
      </c>
      <c r="F1315" s="55" t="str">
        <f>IF('1. Order'!K1320="","",'1. Order'!K1320)</f>
        <v/>
      </c>
      <c r="G1315" s="281" t="str">
        <f>IF('1. Order'!M1320="","",'1. Order'!M1320)</f>
        <v/>
      </c>
      <c r="H1315" s="285"/>
      <c r="I1315" s="101"/>
      <c r="J1315" s="101"/>
      <c r="K1315" s="284" t="str">
        <f>IF('1. Order'!AI1320="","",'1. Order'!AI1320)</f>
        <v/>
      </c>
      <c r="L1315" s="284" t="str">
        <f>IF('1. Order'!AH1320="","",'1. Order'!AH1320)</f>
        <v/>
      </c>
      <c r="M1315" s="101"/>
      <c r="N1315" s="101"/>
      <c r="O1315" s="101"/>
      <c r="P1315" s="112"/>
      <c r="Q1315" s="58"/>
      <c r="R1315" s="56"/>
      <c r="S1315" s="56"/>
      <c r="T1315" s="56"/>
      <c r="U1315" s="57"/>
      <c r="V1315" s="58"/>
      <c r="W1315" s="56"/>
      <c r="X1315" s="56"/>
      <c r="Y1315" s="56"/>
      <c r="Z1315" s="56"/>
      <c r="AA1315" s="56"/>
      <c r="AB1315" s="56"/>
      <c r="AC1315" s="56"/>
      <c r="AD1315" s="56"/>
      <c r="AE1315" s="56"/>
      <c r="AF1315" s="101"/>
      <c r="AG1315" s="112"/>
    </row>
    <row r="1316" spans="1:33">
      <c r="A1316" s="54" t="str">
        <f>IF('1. Order'!B1321="","",'1. Order'!B1321)</f>
        <v/>
      </c>
      <c r="B1316" s="274" t="str">
        <f>IF('1. Order'!N1321="","",'1. Order'!N1321)</f>
        <v/>
      </c>
      <c r="C1316" s="274" t="str">
        <f>IF('1. Order'!O1321="","",'1. Order'!O1321)</f>
        <v/>
      </c>
      <c r="D1316" s="55" t="str">
        <f>IF('1. Order'!I1321="","",'1. Order'!I1321)</f>
        <v/>
      </c>
      <c r="E1316" s="55" t="str">
        <f>IF('1. Order'!J1321="","",'1. Order'!J1321)</f>
        <v/>
      </c>
      <c r="F1316" s="55" t="str">
        <f>IF('1. Order'!K1321="","",'1. Order'!K1321)</f>
        <v/>
      </c>
      <c r="G1316" s="281" t="str">
        <f>IF('1. Order'!M1321="","",'1. Order'!M1321)</f>
        <v/>
      </c>
      <c r="H1316" s="285"/>
      <c r="I1316" s="101"/>
      <c r="J1316" s="101"/>
      <c r="K1316" s="284" t="str">
        <f>IF('1. Order'!AI1321="","",'1. Order'!AI1321)</f>
        <v/>
      </c>
      <c r="L1316" s="284" t="str">
        <f>IF('1. Order'!AH1321="","",'1. Order'!AH1321)</f>
        <v/>
      </c>
      <c r="M1316" s="101"/>
      <c r="N1316" s="101"/>
      <c r="O1316" s="101"/>
      <c r="P1316" s="112"/>
      <c r="Q1316" s="58"/>
      <c r="R1316" s="56"/>
      <c r="S1316" s="56"/>
      <c r="T1316" s="56"/>
      <c r="U1316" s="57"/>
      <c r="V1316" s="58"/>
      <c r="W1316" s="56"/>
      <c r="X1316" s="56"/>
      <c r="Y1316" s="56"/>
      <c r="Z1316" s="56"/>
      <c r="AA1316" s="56"/>
      <c r="AB1316" s="56"/>
      <c r="AC1316" s="56"/>
      <c r="AD1316" s="56"/>
      <c r="AE1316" s="56"/>
      <c r="AF1316" s="101"/>
      <c r="AG1316" s="112"/>
    </row>
    <row r="1317" spans="1:33">
      <c r="A1317" s="54" t="str">
        <f>IF('1. Order'!B1322="","",'1. Order'!B1322)</f>
        <v/>
      </c>
      <c r="B1317" s="274" t="str">
        <f>IF('1. Order'!N1322="","",'1. Order'!N1322)</f>
        <v/>
      </c>
      <c r="C1317" s="274" t="str">
        <f>IF('1. Order'!O1322="","",'1. Order'!O1322)</f>
        <v/>
      </c>
      <c r="D1317" s="55" t="str">
        <f>IF('1. Order'!I1322="","",'1. Order'!I1322)</f>
        <v/>
      </c>
      <c r="E1317" s="55" t="str">
        <f>IF('1. Order'!J1322="","",'1. Order'!J1322)</f>
        <v/>
      </c>
      <c r="F1317" s="55" t="str">
        <f>IF('1. Order'!K1322="","",'1. Order'!K1322)</f>
        <v/>
      </c>
      <c r="G1317" s="281" t="str">
        <f>IF('1. Order'!M1322="","",'1. Order'!M1322)</f>
        <v/>
      </c>
      <c r="H1317" s="285"/>
      <c r="I1317" s="101"/>
      <c r="J1317" s="101"/>
      <c r="K1317" s="284" t="str">
        <f>IF('1. Order'!AI1322="","",'1. Order'!AI1322)</f>
        <v/>
      </c>
      <c r="L1317" s="284" t="str">
        <f>IF('1. Order'!AH1322="","",'1. Order'!AH1322)</f>
        <v/>
      </c>
      <c r="M1317" s="101"/>
      <c r="N1317" s="101"/>
      <c r="O1317" s="101"/>
      <c r="P1317" s="112"/>
      <c r="Q1317" s="58"/>
      <c r="R1317" s="56"/>
      <c r="S1317" s="56"/>
      <c r="T1317" s="56"/>
      <c r="U1317" s="57"/>
      <c r="V1317" s="58"/>
      <c r="W1317" s="56"/>
      <c r="X1317" s="56"/>
      <c r="Y1317" s="56"/>
      <c r="Z1317" s="56"/>
      <c r="AA1317" s="56"/>
      <c r="AB1317" s="56"/>
      <c r="AC1317" s="56"/>
      <c r="AD1317" s="56"/>
      <c r="AE1317" s="56"/>
      <c r="AF1317" s="101"/>
      <c r="AG1317" s="112"/>
    </row>
    <row r="1318" spans="1:33">
      <c r="A1318" s="54" t="str">
        <f>IF('1. Order'!B1323="","",'1. Order'!B1323)</f>
        <v/>
      </c>
      <c r="B1318" s="274" t="str">
        <f>IF('1. Order'!N1323="","",'1. Order'!N1323)</f>
        <v/>
      </c>
      <c r="C1318" s="274" t="str">
        <f>IF('1. Order'!O1323="","",'1. Order'!O1323)</f>
        <v/>
      </c>
      <c r="D1318" s="55" t="str">
        <f>IF('1. Order'!I1323="","",'1. Order'!I1323)</f>
        <v/>
      </c>
      <c r="E1318" s="55" t="str">
        <f>IF('1. Order'!J1323="","",'1. Order'!J1323)</f>
        <v/>
      </c>
      <c r="F1318" s="55" t="str">
        <f>IF('1. Order'!K1323="","",'1. Order'!K1323)</f>
        <v/>
      </c>
      <c r="G1318" s="281" t="str">
        <f>IF('1. Order'!M1323="","",'1. Order'!M1323)</f>
        <v/>
      </c>
      <c r="H1318" s="285"/>
      <c r="I1318" s="101"/>
      <c r="J1318" s="101"/>
      <c r="K1318" s="284" t="str">
        <f>IF('1. Order'!AI1323="","",'1. Order'!AI1323)</f>
        <v/>
      </c>
      <c r="L1318" s="284" t="str">
        <f>IF('1. Order'!AH1323="","",'1. Order'!AH1323)</f>
        <v/>
      </c>
      <c r="M1318" s="101"/>
      <c r="N1318" s="101"/>
      <c r="O1318" s="101"/>
      <c r="P1318" s="112"/>
      <c r="Q1318" s="58"/>
      <c r="R1318" s="56"/>
      <c r="S1318" s="56"/>
      <c r="T1318" s="56"/>
      <c r="U1318" s="57"/>
      <c r="V1318" s="58"/>
      <c r="W1318" s="56"/>
      <c r="X1318" s="56"/>
      <c r="Y1318" s="56"/>
      <c r="Z1318" s="56"/>
      <c r="AA1318" s="56"/>
      <c r="AB1318" s="56"/>
      <c r="AC1318" s="56"/>
      <c r="AD1318" s="56"/>
      <c r="AE1318" s="56"/>
      <c r="AF1318" s="101"/>
      <c r="AG1318" s="112"/>
    </row>
    <row r="1319" spans="1:33">
      <c r="A1319" s="54" t="str">
        <f>IF('1. Order'!B1324="","",'1. Order'!B1324)</f>
        <v/>
      </c>
      <c r="B1319" s="274" t="str">
        <f>IF('1. Order'!N1324="","",'1. Order'!N1324)</f>
        <v/>
      </c>
      <c r="C1319" s="274" t="str">
        <f>IF('1. Order'!O1324="","",'1. Order'!O1324)</f>
        <v/>
      </c>
      <c r="D1319" s="55" t="str">
        <f>IF('1. Order'!I1324="","",'1. Order'!I1324)</f>
        <v/>
      </c>
      <c r="E1319" s="55" t="str">
        <f>IF('1. Order'!J1324="","",'1. Order'!J1324)</f>
        <v/>
      </c>
      <c r="F1319" s="55" t="str">
        <f>IF('1. Order'!K1324="","",'1. Order'!K1324)</f>
        <v/>
      </c>
      <c r="G1319" s="281" t="str">
        <f>IF('1. Order'!M1324="","",'1. Order'!M1324)</f>
        <v/>
      </c>
      <c r="H1319" s="285"/>
      <c r="I1319" s="101"/>
      <c r="J1319" s="101"/>
      <c r="K1319" s="284" t="str">
        <f>IF('1. Order'!AI1324="","",'1. Order'!AI1324)</f>
        <v/>
      </c>
      <c r="L1319" s="284" t="str">
        <f>IF('1. Order'!AH1324="","",'1. Order'!AH1324)</f>
        <v/>
      </c>
      <c r="M1319" s="101"/>
      <c r="N1319" s="101"/>
      <c r="O1319" s="101"/>
      <c r="P1319" s="112"/>
      <c r="Q1319" s="58"/>
      <c r="R1319" s="56"/>
      <c r="S1319" s="56"/>
      <c r="T1319" s="56"/>
      <c r="U1319" s="57"/>
      <c r="V1319" s="58"/>
      <c r="W1319" s="56"/>
      <c r="X1319" s="56"/>
      <c r="Y1319" s="56"/>
      <c r="Z1319" s="56"/>
      <c r="AA1319" s="56"/>
      <c r="AB1319" s="56"/>
      <c r="AC1319" s="56"/>
      <c r="AD1319" s="56"/>
      <c r="AE1319" s="56"/>
      <c r="AF1319" s="101"/>
      <c r="AG1319" s="112"/>
    </row>
    <row r="1320" spans="1:33">
      <c r="A1320" s="54" t="str">
        <f>IF('1. Order'!B1325="","",'1. Order'!B1325)</f>
        <v/>
      </c>
      <c r="B1320" s="274" t="str">
        <f>IF('1. Order'!N1325="","",'1. Order'!N1325)</f>
        <v/>
      </c>
      <c r="C1320" s="274" t="str">
        <f>IF('1. Order'!O1325="","",'1. Order'!O1325)</f>
        <v/>
      </c>
      <c r="D1320" s="55" t="str">
        <f>IF('1. Order'!I1325="","",'1. Order'!I1325)</f>
        <v/>
      </c>
      <c r="E1320" s="55" t="str">
        <f>IF('1. Order'!J1325="","",'1. Order'!J1325)</f>
        <v/>
      </c>
      <c r="F1320" s="55" t="str">
        <f>IF('1. Order'!K1325="","",'1. Order'!K1325)</f>
        <v/>
      </c>
      <c r="G1320" s="281" t="str">
        <f>IF('1. Order'!M1325="","",'1. Order'!M1325)</f>
        <v/>
      </c>
      <c r="H1320" s="285"/>
      <c r="I1320" s="101"/>
      <c r="J1320" s="101"/>
      <c r="K1320" s="284" t="str">
        <f>IF('1. Order'!AI1325="","",'1. Order'!AI1325)</f>
        <v/>
      </c>
      <c r="L1320" s="284" t="str">
        <f>IF('1. Order'!AH1325="","",'1. Order'!AH1325)</f>
        <v/>
      </c>
      <c r="M1320" s="101"/>
      <c r="N1320" s="101"/>
      <c r="O1320" s="101"/>
      <c r="P1320" s="112"/>
      <c r="Q1320" s="58"/>
      <c r="R1320" s="56"/>
      <c r="S1320" s="56"/>
      <c r="T1320" s="56"/>
      <c r="U1320" s="57"/>
      <c r="V1320" s="58"/>
      <c r="W1320" s="56"/>
      <c r="X1320" s="56"/>
      <c r="Y1320" s="56"/>
      <c r="Z1320" s="56"/>
      <c r="AA1320" s="56"/>
      <c r="AB1320" s="56"/>
      <c r="AC1320" s="56"/>
      <c r="AD1320" s="56"/>
      <c r="AE1320" s="56"/>
      <c r="AF1320" s="101"/>
      <c r="AG1320" s="112"/>
    </row>
    <row r="1321" spans="1:33">
      <c r="A1321" s="54" t="str">
        <f>IF('1. Order'!B1326="","",'1. Order'!B1326)</f>
        <v/>
      </c>
      <c r="B1321" s="274" t="str">
        <f>IF('1. Order'!N1326="","",'1. Order'!N1326)</f>
        <v/>
      </c>
      <c r="C1321" s="274" t="str">
        <f>IF('1. Order'!O1326="","",'1. Order'!O1326)</f>
        <v/>
      </c>
      <c r="D1321" s="55" t="str">
        <f>IF('1. Order'!I1326="","",'1. Order'!I1326)</f>
        <v/>
      </c>
      <c r="E1321" s="55" t="str">
        <f>IF('1. Order'!J1326="","",'1. Order'!J1326)</f>
        <v/>
      </c>
      <c r="F1321" s="55" t="str">
        <f>IF('1. Order'!K1326="","",'1. Order'!K1326)</f>
        <v/>
      </c>
      <c r="G1321" s="281" t="str">
        <f>IF('1. Order'!M1326="","",'1. Order'!M1326)</f>
        <v/>
      </c>
      <c r="H1321" s="285"/>
      <c r="I1321" s="101"/>
      <c r="J1321" s="101"/>
      <c r="K1321" s="284" t="str">
        <f>IF('1. Order'!AI1326="","",'1. Order'!AI1326)</f>
        <v/>
      </c>
      <c r="L1321" s="284" t="str">
        <f>IF('1. Order'!AH1326="","",'1. Order'!AH1326)</f>
        <v/>
      </c>
      <c r="M1321" s="101"/>
      <c r="N1321" s="101"/>
      <c r="O1321" s="101"/>
      <c r="P1321" s="112"/>
      <c r="Q1321" s="58"/>
      <c r="R1321" s="56"/>
      <c r="S1321" s="56"/>
      <c r="T1321" s="56"/>
      <c r="U1321" s="57"/>
      <c r="V1321" s="58"/>
      <c r="W1321" s="56"/>
      <c r="X1321" s="56"/>
      <c r="Y1321" s="56"/>
      <c r="Z1321" s="56"/>
      <c r="AA1321" s="56"/>
      <c r="AB1321" s="56"/>
      <c r="AC1321" s="56"/>
      <c r="AD1321" s="56"/>
      <c r="AE1321" s="56"/>
      <c r="AF1321" s="101"/>
      <c r="AG1321" s="112"/>
    </row>
    <row r="1322" spans="1:33">
      <c r="A1322" s="54" t="str">
        <f>IF('1. Order'!B1327="","",'1. Order'!B1327)</f>
        <v/>
      </c>
      <c r="B1322" s="274" t="str">
        <f>IF('1. Order'!N1327="","",'1. Order'!N1327)</f>
        <v/>
      </c>
      <c r="C1322" s="274" t="str">
        <f>IF('1. Order'!O1327="","",'1. Order'!O1327)</f>
        <v/>
      </c>
      <c r="D1322" s="55" t="str">
        <f>IF('1. Order'!I1327="","",'1. Order'!I1327)</f>
        <v/>
      </c>
      <c r="E1322" s="55" t="str">
        <f>IF('1. Order'!J1327="","",'1. Order'!J1327)</f>
        <v/>
      </c>
      <c r="F1322" s="55" t="str">
        <f>IF('1. Order'!K1327="","",'1. Order'!K1327)</f>
        <v/>
      </c>
      <c r="G1322" s="281" t="str">
        <f>IF('1. Order'!M1327="","",'1. Order'!M1327)</f>
        <v/>
      </c>
      <c r="H1322" s="285"/>
      <c r="I1322" s="101"/>
      <c r="J1322" s="101"/>
      <c r="K1322" s="284" t="str">
        <f>IF('1. Order'!AI1327="","",'1. Order'!AI1327)</f>
        <v/>
      </c>
      <c r="L1322" s="284" t="str">
        <f>IF('1. Order'!AH1327="","",'1. Order'!AH1327)</f>
        <v/>
      </c>
      <c r="M1322" s="101"/>
      <c r="N1322" s="101"/>
      <c r="O1322" s="101"/>
      <c r="P1322" s="112"/>
      <c r="Q1322" s="58"/>
      <c r="R1322" s="56"/>
      <c r="S1322" s="56"/>
      <c r="T1322" s="56"/>
      <c r="U1322" s="57"/>
      <c r="V1322" s="58"/>
      <c r="W1322" s="56"/>
      <c r="X1322" s="56"/>
      <c r="Y1322" s="56"/>
      <c r="Z1322" s="56"/>
      <c r="AA1322" s="56"/>
      <c r="AB1322" s="56"/>
      <c r="AC1322" s="56"/>
      <c r="AD1322" s="56"/>
      <c r="AE1322" s="56"/>
      <c r="AF1322" s="101"/>
      <c r="AG1322" s="112"/>
    </row>
    <row r="1323" spans="1:33">
      <c r="A1323" s="54" t="str">
        <f>IF('1. Order'!B1328="","",'1. Order'!B1328)</f>
        <v/>
      </c>
      <c r="B1323" s="274" t="str">
        <f>IF('1. Order'!N1328="","",'1. Order'!N1328)</f>
        <v/>
      </c>
      <c r="C1323" s="274" t="str">
        <f>IF('1. Order'!O1328="","",'1. Order'!O1328)</f>
        <v/>
      </c>
      <c r="D1323" s="55" t="str">
        <f>IF('1. Order'!I1328="","",'1. Order'!I1328)</f>
        <v/>
      </c>
      <c r="E1323" s="55" t="str">
        <f>IF('1. Order'!J1328="","",'1. Order'!J1328)</f>
        <v/>
      </c>
      <c r="F1323" s="55" t="str">
        <f>IF('1. Order'!K1328="","",'1. Order'!K1328)</f>
        <v/>
      </c>
      <c r="G1323" s="281" t="str">
        <f>IF('1. Order'!M1328="","",'1. Order'!M1328)</f>
        <v/>
      </c>
      <c r="H1323" s="285"/>
      <c r="I1323" s="101"/>
      <c r="J1323" s="101"/>
      <c r="K1323" s="284" t="str">
        <f>IF('1. Order'!AI1328="","",'1. Order'!AI1328)</f>
        <v/>
      </c>
      <c r="L1323" s="284" t="str">
        <f>IF('1. Order'!AH1328="","",'1. Order'!AH1328)</f>
        <v/>
      </c>
      <c r="M1323" s="101"/>
      <c r="N1323" s="101"/>
      <c r="O1323" s="101"/>
      <c r="P1323" s="112"/>
      <c r="Q1323" s="58"/>
      <c r="R1323" s="56"/>
      <c r="S1323" s="56"/>
      <c r="T1323" s="56"/>
      <c r="U1323" s="57"/>
      <c r="V1323" s="58"/>
      <c r="W1323" s="56"/>
      <c r="X1323" s="56"/>
      <c r="Y1323" s="56"/>
      <c r="Z1323" s="56"/>
      <c r="AA1323" s="56"/>
      <c r="AB1323" s="56"/>
      <c r="AC1323" s="56"/>
      <c r="AD1323" s="56"/>
      <c r="AE1323" s="56"/>
      <c r="AF1323" s="101"/>
      <c r="AG1323" s="112"/>
    </row>
    <row r="1324" spans="1:33">
      <c r="A1324" s="54" t="str">
        <f>IF('1. Order'!B1329="","",'1. Order'!B1329)</f>
        <v/>
      </c>
      <c r="B1324" s="274" t="str">
        <f>IF('1. Order'!N1329="","",'1. Order'!N1329)</f>
        <v/>
      </c>
      <c r="C1324" s="274" t="str">
        <f>IF('1. Order'!O1329="","",'1. Order'!O1329)</f>
        <v/>
      </c>
      <c r="D1324" s="55" t="str">
        <f>IF('1. Order'!I1329="","",'1. Order'!I1329)</f>
        <v/>
      </c>
      <c r="E1324" s="55" t="str">
        <f>IF('1. Order'!J1329="","",'1. Order'!J1329)</f>
        <v/>
      </c>
      <c r="F1324" s="55" t="str">
        <f>IF('1. Order'!K1329="","",'1. Order'!K1329)</f>
        <v/>
      </c>
      <c r="G1324" s="281" t="str">
        <f>IF('1. Order'!M1329="","",'1. Order'!M1329)</f>
        <v/>
      </c>
      <c r="H1324" s="285"/>
      <c r="I1324" s="101"/>
      <c r="J1324" s="101"/>
      <c r="K1324" s="284" t="str">
        <f>IF('1. Order'!AI1329="","",'1. Order'!AI1329)</f>
        <v/>
      </c>
      <c r="L1324" s="284" t="str">
        <f>IF('1. Order'!AH1329="","",'1. Order'!AH1329)</f>
        <v/>
      </c>
      <c r="M1324" s="101"/>
      <c r="N1324" s="101"/>
      <c r="O1324" s="101"/>
      <c r="P1324" s="112"/>
      <c r="Q1324" s="58"/>
      <c r="R1324" s="56"/>
      <c r="S1324" s="56"/>
      <c r="T1324" s="56"/>
      <c r="U1324" s="57"/>
      <c r="V1324" s="58"/>
      <c r="W1324" s="56"/>
      <c r="X1324" s="56"/>
      <c r="Y1324" s="56"/>
      <c r="Z1324" s="56"/>
      <c r="AA1324" s="56"/>
      <c r="AB1324" s="56"/>
      <c r="AC1324" s="56"/>
      <c r="AD1324" s="56"/>
      <c r="AE1324" s="56"/>
      <c r="AF1324" s="101"/>
      <c r="AG1324" s="112"/>
    </row>
    <row r="1325" spans="1:33">
      <c r="A1325" s="54" t="str">
        <f>IF('1. Order'!B1330="","",'1. Order'!B1330)</f>
        <v/>
      </c>
      <c r="B1325" s="274" t="str">
        <f>IF('1. Order'!N1330="","",'1. Order'!N1330)</f>
        <v/>
      </c>
      <c r="C1325" s="274" t="str">
        <f>IF('1. Order'!O1330="","",'1. Order'!O1330)</f>
        <v/>
      </c>
      <c r="D1325" s="55" t="str">
        <f>IF('1. Order'!I1330="","",'1. Order'!I1330)</f>
        <v/>
      </c>
      <c r="E1325" s="55" t="str">
        <f>IF('1. Order'!J1330="","",'1. Order'!J1330)</f>
        <v/>
      </c>
      <c r="F1325" s="55" t="str">
        <f>IF('1. Order'!K1330="","",'1. Order'!K1330)</f>
        <v/>
      </c>
      <c r="G1325" s="281" t="str">
        <f>IF('1. Order'!M1330="","",'1. Order'!M1330)</f>
        <v/>
      </c>
      <c r="H1325" s="285"/>
      <c r="I1325" s="101"/>
      <c r="J1325" s="101"/>
      <c r="K1325" s="284" t="str">
        <f>IF('1. Order'!AI1330="","",'1. Order'!AI1330)</f>
        <v/>
      </c>
      <c r="L1325" s="284" t="str">
        <f>IF('1. Order'!AH1330="","",'1. Order'!AH1330)</f>
        <v/>
      </c>
      <c r="M1325" s="101"/>
      <c r="N1325" s="101"/>
      <c r="O1325" s="101"/>
      <c r="P1325" s="112"/>
      <c r="Q1325" s="58"/>
      <c r="R1325" s="56"/>
      <c r="S1325" s="56"/>
      <c r="T1325" s="56"/>
      <c r="U1325" s="57"/>
      <c r="V1325" s="58"/>
      <c r="W1325" s="56"/>
      <c r="X1325" s="56"/>
      <c r="Y1325" s="56"/>
      <c r="Z1325" s="56"/>
      <c r="AA1325" s="56"/>
      <c r="AB1325" s="56"/>
      <c r="AC1325" s="56"/>
      <c r="AD1325" s="56"/>
      <c r="AE1325" s="56"/>
      <c r="AF1325" s="101"/>
      <c r="AG1325" s="112"/>
    </row>
    <row r="1326" spans="1:33">
      <c r="A1326" s="54" t="str">
        <f>IF('1. Order'!B1331="","",'1. Order'!B1331)</f>
        <v/>
      </c>
      <c r="B1326" s="274" t="str">
        <f>IF('1. Order'!N1331="","",'1. Order'!N1331)</f>
        <v/>
      </c>
      <c r="C1326" s="274" t="str">
        <f>IF('1. Order'!O1331="","",'1. Order'!O1331)</f>
        <v/>
      </c>
      <c r="D1326" s="55" t="str">
        <f>IF('1. Order'!I1331="","",'1. Order'!I1331)</f>
        <v/>
      </c>
      <c r="E1326" s="55" t="str">
        <f>IF('1. Order'!J1331="","",'1. Order'!J1331)</f>
        <v/>
      </c>
      <c r="F1326" s="55" t="str">
        <f>IF('1. Order'!K1331="","",'1. Order'!K1331)</f>
        <v/>
      </c>
      <c r="G1326" s="281" t="str">
        <f>IF('1. Order'!M1331="","",'1. Order'!M1331)</f>
        <v/>
      </c>
      <c r="H1326" s="285"/>
      <c r="I1326" s="101"/>
      <c r="J1326" s="101"/>
      <c r="K1326" s="284" t="str">
        <f>IF('1. Order'!AI1331="","",'1. Order'!AI1331)</f>
        <v/>
      </c>
      <c r="L1326" s="284" t="str">
        <f>IF('1. Order'!AH1331="","",'1. Order'!AH1331)</f>
        <v/>
      </c>
      <c r="M1326" s="101"/>
      <c r="N1326" s="101"/>
      <c r="O1326" s="101"/>
      <c r="P1326" s="112"/>
      <c r="Q1326" s="58"/>
      <c r="R1326" s="56"/>
      <c r="S1326" s="56"/>
      <c r="T1326" s="56"/>
      <c r="U1326" s="57"/>
      <c r="V1326" s="58"/>
      <c r="W1326" s="56"/>
      <c r="X1326" s="56"/>
      <c r="Y1326" s="56"/>
      <c r="Z1326" s="56"/>
      <c r="AA1326" s="56"/>
      <c r="AB1326" s="56"/>
      <c r="AC1326" s="56"/>
      <c r="AD1326" s="56"/>
      <c r="AE1326" s="56"/>
      <c r="AF1326" s="101"/>
      <c r="AG1326" s="112"/>
    </row>
    <row r="1327" spans="1:33">
      <c r="A1327" s="54" t="str">
        <f>IF('1. Order'!B1332="","",'1. Order'!B1332)</f>
        <v/>
      </c>
      <c r="B1327" s="274" t="str">
        <f>IF('1. Order'!N1332="","",'1. Order'!N1332)</f>
        <v/>
      </c>
      <c r="C1327" s="274" t="str">
        <f>IF('1. Order'!O1332="","",'1. Order'!O1332)</f>
        <v/>
      </c>
      <c r="D1327" s="55" t="str">
        <f>IF('1. Order'!I1332="","",'1. Order'!I1332)</f>
        <v/>
      </c>
      <c r="E1327" s="55" t="str">
        <f>IF('1. Order'!J1332="","",'1. Order'!J1332)</f>
        <v/>
      </c>
      <c r="F1327" s="55" t="str">
        <f>IF('1. Order'!K1332="","",'1. Order'!K1332)</f>
        <v/>
      </c>
      <c r="G1327" s="281" t="str">
        <f>IF('1. Order'!M1332="","",'1. Order'!M1332)</f>
        <v/>
      </c>
      <c r="H1327" s="285"/>
      <c r="I1327" s="101"/>
      <c r="J1327" s="101"/>
      <c r="K1327" s="284" t="str">
        <f>IF('1. Order'!AI1332="","",'1. Order'!AI1332)</f>
        <v/>
      </c>
      <c r="L1327" s="284" t="str">
        <f>IF('1. Order'!AH1332="","",'1. Order'!AH1332)</f>
        <v/>
      </c>
      <c r="M1327" s="101"/>
      <c r="N1327" s="101"/>
      <c r="O1327" s="101"/>
      <c r="P1327" s="112"/>
      <c r="Q1327" s="58"/>
      <c r="R1327" s="56"/>
      <c r="S1327" s="56"/>
      <c r="T1327" s="56"/>
      <c r="U1327" s="57"/>
      <c r="V1327" s="58"/>
      <c r="W1327" s="56"/>
      <c r="X1327" s="56"/>
      <c r="Y1327" s="56"/>
      <c r="Z1327" s="56"/>
      <c r="AA1327" s="56"/>
      <c r="AB1327" s="56"/>
      <c r="AC1327" s="56"/>
      <c r="AD1327" s="56"/>
      <c r="AE1327" s="56"/>
      <c r="AF1327" s="101"/>
      <c r="AG1327" s="112"/>
    </row>
    <row r="1328" spans="1:33">
      <c r="A1328" s="54" t="str">
        <f>IF('1. Order'!B1333="","",'1. Order'!B1333)</f>
        <v/>
      </c>
      <c r="B1328" s="274" t="str">
        <f>IF('1. Order'!N1333="","",'1. Order'!N1333)</f>
        <v/>
      </c>
      <c r="C1328" s="274" t="str">
        <f>IF('1. Order'!O1333="","",'1. Order'!O1333)</f>
        <v/>
      </c>
      <c r="D1328" s="55" t="str">
        <f>IF('1. Order'!I1333="","",'1. Order'!I1333)</f>
        <v/>
      </c>
      <c r="E1328" s="55" t="str">
        <f>IF('1. Order'!J1333="","",'1. Order'!J1333)</f>
        <v/>
      </c>
      <c r="F1328" s="55" t="str">
        <f>IF('1. Order'!K1333="","",'1. Order'!K1333)</f>
        <v/>
      </c>
      <c r="G1328" s="281" t="str">
        <f>IF('1. Order'!M1333="","",'1. Order'!M1333)</f>
        <v/>
      </c>
      <c r="H1328" s="285"/>
      <c r="I1328" s="101"/>
      <c r="J1328" s="101"/>
      <c r="K1328" s="284" t="str">
        <f>IF('1. Order'!AI1333="","",'1. Order'!AI1333)</f>
        <v/>
      </c>
      <c r="L1328" s="284" t="str">
        <f>IF('1. Order'!AH1333="","",'1. Order'!AH1333)</f>
        <v/>
      </c>
      <c r="M1328" s="101"/>
      <c r="N1328" s="101"/>
      <c r="O1328" s="101"/>
      <c r="P1328" s="112"/>
      <c r="Q1328" s="58"/>
      <c r="R1328" s="56"/>
      <c r="S1328" s="56"/>
      <c r="T1328" s="56"/>
      <c r="U1328" s="57"/>
      <c r="V1328" s="58"/>
      <c r="W1328" s="56"/>
      <c r="X1328" s="56"/>
      <c r="Y1328" s="56"/>
      <c r="Z1328" s="56"/>
      <c r="AA1328" s="56"/>
      <c r="AB1328" s="56"/>
      <c r="AC1328" s="56"/>
      <c r="AD1328" s="56"/>
      <c r="AE1328" s="56"/>
      <c r="AF1328" s="101"/>
      <c r="AG1328" s="112"/>
    </row>
    <row r="1329" spans="1:33">
      <c r="A1329" s="54" t="str">
        <f>IF('1. Order'!B1334="","",'1. Order'!B1334)</f>
        <v/>
      </c>
      <c r="B1329" s="274" t="str">
        <f>IF('1. Order'!N1334="","",'1. Order'!N1334)</f>
        <v/>
      </c>
      <c r="C1329" s="274" t="str">
        <f>IF('1. Order'!O1334="","",'1. Order'!O1334)</f>
        <v/>
      </c>
      <c r="D1329" s="55" t="str">
        <f>IF('1. Order'!I1334="","",'1. Order'!I1334)</f>
        <v/>
      </c>
      <c r="E1329" s="55" t="str">
        <f>IF('1. Order'!J1334="","",'1. Order'!J1334)</f>
        <v/>
      </c>
      <c r="F1329" s="55" t="str">
        <f>IF('1. Order'!K1334="","",'1. Order'!K1334)</f>
        <v/>
      </c>
      <c r="G1329" s="281" t="str">
        <f>IF('1. Order'!M1334="","",'1. Order'!M1334)</f>
        <v/>
      </c>
      <c r="H1329" s="285"/>
      <c r="I1329" s="101"/>
      <c r="J1329" s="101"/>
      <c r="K1329" s="284" t="str">
        <f>IF('1. Order'!AI1334="","",'1. Order'!AI1334)</f>
        <v/>
      </c>
      <c r="L1329" s="284" t="str">
        <f>IF('1. Order'!AH1334="","",'1. Order'!AH1334)</f>
        <v/>
      </c>
      <c r="M1329" s="101"/>
      <c r="N1329" s="101"/>
      <c r="O1329" s="101"/>
      <c r="P1329" s="112"/>
      <c r="Q1329" s="58"/>
      <c r="R1329" s="56"/>
      <c r="S1329" s="56"/>
      <c r="T1329" s="56"/>
      <c r="U1329" s="57"/>
      <c r="V1329" s="58"/>
      <c r="W1329" s="56"/>
      <c r="X1329" s="56"/>
      <c r="Y1329" s="56"/>
      <c r="Z1329" s="56"/>
      <c r="AA1329" s="56"/>
      <c r="AB1329" s="56"/>
      <c r="AC1329" s="56"/>
      <c r="AD1329" s="56"/>
      <c r="AE1329" s="56"/>
      <c r="AF1329" s="101"/>
      <c r="AG1329" s="112"/>
    </row>
    <row r="1330" spans="1:33">
      <c r="A1330" s="54" t="str">
        <f>IF('1. Order'!B1335="","",'1. Order'!B1335)</f>
        <v/>
      </c>
      <c r="B1330" s="274" t="str">
        <f>IF('1. Order'!N1335="","",'1. Order'!N1335)</f>
        <v/>
      </c>
      <c r="C1330" s="274" t="str">
        <f>IF('1. Order'!O1335="","",'1. Order'!O1335)</f>
        <v/>
      </c>
      <c r="D1330" s="55" t="str">
        <f>IF('1. Order'!I1335="","",'1. Order'!I1335)</f>
        <v/>
      </c>
      <c r="E1330" s="55" t="str">
        <f>IF('1. Order'!J1335="","",'1. Order'!J1335)</f>
        <v/>
      </c>
      <c r="F1330" s="55" t="str">
        <f>IF('1. Order'!K1335="","",'1. Order'!K1335)</f>
        <v/>
      </c>
      <c r="G1330" s="281" t="str">
        <f>IF('1. Order'!M1335="","",'1. Order'!M1335)</f>
        <v/>
      </c>
      <c r="H1330" s="285"/>
      <c r="I1330" s="101"/>
      <c r="J1330" s="101"/>
      <c r="K1330" s="284" t="str">
        <f>IF('1. Order'!AI1335="","",'1. Order'!AI1335)</f>
        <v/>
      </c>
      <c r="L1330" s="284" t="str">
        <f>IF('1. Order'!AH1335="","",'1. Order'!AH1335)</f>
        <v/>
      </c>
      <c r="M1330" s="101"/>
      <c r="N1330" s="101"/>
      <c r="O1330" s="101"/>
      <c r="P1330" s="112"/>
      <c r="Q1330" s="58"/>
      <c r="R1330" s="56"/>
      <c r="S1330" s="56"/>
      <c r="T1330" s="56"/>
      <c r="U1330" s="57"/>
      <c r="V1330" s="58"/>
      <c r="W1330" s="56"/>
      <c r="X1330" s="56"/>
      <c r="Y1330" s="56"/>
      <c r="Z1330" s="56"/>
      <c r="AA1330" s="56"/>
      <c r="AB1330" s="56"/>
      <c r="AC1330" s="56"/>
      <c r="AD1330" s="56"/>
      <c r="AE1330" s="56"/>
      <c r="AF1330" s="101"/>
      <c r="AG1330" s="112"/>
    </row>
    <row r="1331" spans="1:33">
      <c r="A1331" s="54" t="str">
        <f>IF('1. Order'!B1336="","",'1. Order'!B1336)</f>
        <v/>
      </c>
      <c r="B1331" s="274" t="str">
        <f>IF('1. Order'!N1336="","",'1. Order'!N1336)</f>
        <v/>
      </c>
      <c r="C1331" s="274" t="str">
        <f>IF('1. Order'!O1336="","",'1. Order'!O1336)</f>
        <v/>
      </c>
      <c r="D1331" s="55" t="str">
        <f>IF('1. Order'!I1336="","",'1. Order'!I1336)</f>
        <v/>
      </c>
      <c r="E1331" s="55" t="str">
        <f>IF('1. Order'!J1336="","",'1. Order'!J1336)</f>
        <v/>
      </c>
      <c r="F1331" s="55" t="str">
        <f>IF('1. Order'!K1336="","",'1. Order'!K1336)</f>
        <v/>
      </c>
      <c r="G1331" s="281" t="str">
        <f>IF('1. Order'!M1336="","",'1. Order'!M1336)</f>
        <v/>
      </c>
      <c r="H1331" s="285"/>
      <c r="I1331" s="101"/>
      <c r="J1331" s="101"/>
      <c r="K1331" s="284" t="str">
        <f>IF('1. Order'!AI1336="","",'1. Order'!AI1336)</f>
        <v/>
      </c>
      <c r="L1331" s="284" t="str">
        <f>IF('1. Order'!AH1336="","",'1. Order'!AH1336)</f>
        <v/>
      </c>
      <c r="M1331" s="101"/>
      <c r="N1331" s="101"/>
      <c r="O1331" s="101"/>
      <c r="P1331" s="112"/>
      <c r="Q1331" s="58"/>
      <c r="R1331" s="56"/>
      <c r="S1331" s="56"/>
      <c r="T1331" s="56"/>
      <c r="U1331" s="57"/>
      <c r="V1331" s="58"/>
      <c r="W1331" s="56"/>
      <c r="X1331" s="56"/>
      <c r="Y1331" s="56"/>
      <c r="Z1331" s="56"/>
      <c r="AA1331" s="56"/>
      <c r="AB1331" s="56"/>
      <c r="AC1331" s="56"/>
      <c r="AD1331" s="56"/>
      <c r="AE1331" s="56"/>
      <c r="AF1331" s="101"/>
      <c r="AG1331" s="112"/>
    </row>
    <row r="1332" spans="1:33">
      <c r="A1332" s="54" t="str">
        <f>IF('1. Order'!B1337="","",'1. Order'!B1337)</f>
        <v/>
      </c>
      <c r="B1332" s="274" t="str">
        <f>IF('1. Order'!N1337="","",'1. Order'!N1337)</f>
        <v/>
      </c>
      <c r="C1332" s="274" t="str">
        <f>IF('1. Order'!O1337="","",'1. Order'!O1337)</f>
        <v/>
      </c>
      <c r="D1332" s="55" t="str">
        <f>IF('1. Order'!I1337="","",'1. Order'!I1337)</f>
        <v/>
      </c>
      <c r="E1332" s="55" t="str">
        <f>IF('1. Order'!J1337="","",'1. Order'!J1337)</f>
        <v/>
      </c>
      <c r="F1332" s="55" t="str">
        <f>IF('1. Order'!K1337="","",'1. Order'!K1337)</f>
        <v/>
      </c>
      <c r="G1332" s="281" t="str">
        <f>IF('1. Order'!M1337="","",'1. Order'!M1337)</f>
        <v/>
      </c>
      <c r="H1332" s="285"/>
      <c r="I1332" s="101"/>
      <c r="J1332" s="101"/>
      <c r="K1332" s="284" t="str">
        <f>IF('1. Order'!AI1337="","",'1. Order'!AI1337)</f>
        <v/>
      </c>
      <c r="L1332" s="284" t="str">
        <f>IF('1. Order'!AH1337="","",'1. Order'!AH1337)</f>
        <v/>
      </c>
      <c r="M1332" s="101"/>
      <c r="N1332" s="101"/>
      <c r="O1332" s="101"/>
      <c r="P1332" s="112"/>
      <c r="Q1332" s="58"/>
      <c r="R1332" s="56"/>
      <c r="S1332" s="56"/>
      <c r="T1332" s="56"/>
      <c r="U1332" s="57"/>
      <c r="V1332" s="58"/>
      <c r="W1332" s="56"/>
      <c r="X1332" s="56"/>
      <c r="Y1332" s="56"/>
      <c r="Z1332" s="56"/>
      <c r="AA1332" s="56"/>
      <c r="AB1332" s="56"/>
      <c r="AC1332" s="56"/>
      <c r="AD1332" s="56"/>
      <c r="AE1332" s="56"/>
      <c r="AF1332" s="101"/>
      <c r="AG1332" s="112"/>
    </row>
    <row r="1333" spans="1:33">
      <c r="A1333" s="54" t="str">
        <f>IF('1. Order'!B1338="","",'1. Order'!B1338)</f>
        <v/>
      </c>
      <c r="B1333" s="274" t="str">
        <f>IF('1. Order'!N1338="","",'1. Order'!N1338)</f>
        <v/>
      </c>
      <c r="C1333" s="274" t="str">
        <f>IF('1. Order'!O1338="","",'1. Order'!O1338)</f>
        <v/>
      </c>
      <c r="D1333" s="55" t="str">
        <f>IF('1. Order'!I1338="","",'1. Order'!I1338)</f>
        <v/>
      </c>
      <c r="E1333" s="55" t="str">
        <f>IF('1. Order'!J1338="","",'1. Order'!J1338)</f>
        <v/>
      </c>
      <c r="F1333" s="55" t="str">
        <f>IF('1. Order'!K1338="","",'1. Order'!K1338)</f>
        <v/>
      </c>
      <c r="G1333" s="281" t="str">
        <f>IF('1. Order'!M1338="","",'1. Order'!M1338)</f>
        <v/>
      </c>
      <c r="H1333" s="285"/>
      <c r="I1333" s="101"/>
      <c r="J1333" s="101"/>
      <c r="K1333" s="284" t="str">
        <f>IF('1. Order'!AI1338="","",'1. Order'!AI1338)</f>
        <v/>
      </c>
      <c r="L1333" s="284" t="str">
        <f>IF('1. Order'!AH1338="","",'1. Order'!AH1338)</f>
        <v/>
      </c>
      <c r="M1333" s="101"/>
      <c r="N1333" s="101"/>
      <c r="O1333" s="101"/>
      <c r="P1333" s="112"/>
      <c r="Q1333" s="58"/>
      <c r="R1333" s="56"/>
      <c r="S1333" s="56"/>
      <c r="T1333" s="56"/>
      <c r="U1333" s="57"/>
      <c r="V1333" s="58"/>
      <c r="W1333" s="56"/>
      <c r="X1333" s="56"/>
      <c r="Y1333" s="56"/>
      <c r="Z1333" s="56"/>
      <c r="AA1333" s="56"/>
      <c r="AB1333" s="56"/>
      <c r="AC1333" s="56"/>
      <c r="AD1333" s="56"/>
      <c r="AE1333" s="56"/>
      <c r="AF1333" s="101"/>
      <c r="AG1333" s="112"/>
    </row>
    <row r="1334" spans="1:33">
      <c r="A1334" s="54" t="str">
        <f>IF('1. Order'!B1339="","",'1. Order'!B1339)</f>
        <v/>
      </c>
      <c r="B1334" s="274" t="str">
        <f>IF('1. Order'!N1339="","",'1. Order'!N1339)</f>
        <v/>
      </c>
      <c r="C1334" s="274" t="str">
        <f>IF('1. Order'!O1339="","",'1. Order'!O1339)</f>
        <v/>
      </c>
      <c r="D1334" s="55" t="str">
        <f>IF('1. Order'!I1339="","",'1. Order'!I1339)</f>
        <v/>
      </c>
      <c r="E1334" s="55" t="str">
        <f>IF('1. Order'!J1339="","",'1. Order'!J1339)</f>
        <v/>
      </c>
      <c r="F1334" s="55" t="str">
        <f>IF('1. Order'!K1339="","",'1. Order'!K1339)</f>
        <v/>
      </c>
      <c r="G1334" s="281" t="str">
        <f>IF('1. Order'!M1339="","",'1. Order'!M1339)</f>
        <v/>
      </c>
      <c r="H1334" s="285"/>
      <c r="I1334" s="101"/>
      <c r="J1334" s="101"/>
      <c r="K1334" s="284" t="str">
        <f>IF('1. Order'!AI1339="","",'1. Order'!AI1339)</f>
        <v/>
      </c>
      <c r="L1334" s="284" t="str">
        <f>IF('1. Order'!AH1339="","",'1. Order'!AH1339)</f>
        <v/>
      </c>
      <c r="M1334" s="101"/>
      <c r="N1334" s="101"/>
      <c r="O1334" s="101"/>
      <c r="P1334" s="112"/>
      <c r="Q1334" s="58"/>
      <c r="R1334" s="56"/>
      <c r="S1334" s="56"/>
      <c r="T1334" s="56"/>
      <c r="U1334" s="57"/>
      <c r="V1334" s="58"/>
      <c r="W1334" s="56"/>
      <c r="X1334" s="56"/>
      <c r="Y1334" s="56"/>
      <c r="Z1334" s="56"/>
      <c r="AA1334" s="56"/>
      <c r="AB1334" s="56"/>
      <c r="AC1334" s="56"/>
      <c r="AD1334" s="56"/>
      <c r="AE1334" s="56"/>
      <c r="AF1334" s="101"/>
      <c r="AG1334" s="112"/>
    </row>
    <row r="1335" spans="1:33">
      <c r="A1335" s="54" t="str">
        <f>IF('1. Order'!B1340="","",'1. Order'!B1340)</f>
        <v/>
      </c>
      <c r="B1335" s="274" t="str">
        <f>IF('1. Order'!N1340="","",'1. Order'!N1340)</f>
        <v/>
      </c>
      <c r="C1335" s="274" t="str">
        <f>IF('1. Order'!O1340="","",'1. Order'!O1340)</f>
        <v/>
      </c>
      <c r="D1335" s="55" t="str">
        <f>IF('1. Order'!I1340="","",'1. Order'!I1340)</f>
        <v/>
      </c>
      <c r="E1335" s="55" t="str">
        <f>IF('1. Order'!J1340="","",'1. Order'!J1340)</f>
        <v/>
      </c>
      <c r="F1335" s="55" t="str">
        <f>IF('1. Order'!K1340="","",'1. Order'!K1340)</f>
        <v/>
      </c>
      <c r="G1335" s="281" t="str">
        <f>IF('1. Order'!M1340="","",'1. Order'!M1340)</f>
        <v/>
      </c>
      <c r="H1335" s="285"/>
      <c r="I1335" s="101"/>
      <c r="J1335" s="101"/>
      <c r="K1335" s="284" t="str">
        <f>IF('1. Order'!AI1340="","",'1. Order'!AI1340)</f>
        <v/>
      </c>
      <c r="L1335" s="284" t="str">
        <f>IF('1. Order'!AH1340="","",'1. Order'!AH1340)</f>
        <v/>
      </c>
      <c r="M1335" s="101"/>
      <c r="N1335" s="101"/>
      <c r="O1335" s="101"/>
      <c r="P1335" s="112"/>
      <c r="Q1335" s="58"/>
      <c r="R1335" s="56"/>
      <c r="S1335" s="56"/>
      <c r="T1335" s="56"/>
      <c r="U1335" s="57"/>
      <c r="V1335" s="58"/>
      <c r="W1335" s="56"/>
      <c r="X1335" s="56"/>
      <c r="Y1335" s="56"/>
      <c r="Z1335" s="56"/>
      <c r="AA1335" s="56"/>
      <c r="AB1335" s="56"/>
      <c r="AC1335" s="56"/>
      <c r="AD1335" s="56"/>
      <c r="AE1335" s="56"/>
      <c r="AF1335" s="101"/>
      <c r="AG1335" s="112"/>
    </row>
    <row r="1336" spans="1:33">
      <c r="A1336" s="54" t="str">
        <f>IF('1. Order'!B1341="","",'1. Order'!B1341)</f>
        <v/>
      </c>
      <c r="B1336" s="274" t="str">
        <f>IF('1. Order'!N1341="","",'1. Order'!N1341)</f>
        <v/>
      </c>
      <c r="C1336" s="274" t="str">
        <f>IF('1. Order'!O1341="","",'1. Order'!O1341)</f>
        <v/>
      </c>
      <c r="D1336" s="55" t="str">
        <f>IF('1. Order'!I1341="","",'1. Order'!I1341)</f>
        <v/>
      </c>
      <c r="E1336" s="55" t="str">
        <f>IF('1. Order'!J1341="","",'1. Order'!J1341)</f>
        <v/>
      </c>
      <c r="F1336" s="55" t="str">
        <f>IF('1. Order'!K1341="","",'1. Order'!K1341)</f>
        <v/>
      </c>
      <c r="G1336" s="281" t="str">
        <f>IF('1. Order'!M1341="","",'1. Order'!M1341)</f>
        <v/>
      </c>
      <c r="H1336" s="285"/>
      <c r="I1336" s="101"/>
      <c r="J1336" s="101"/>
      <c r="K1336" s="284" t="str">
        <f>IF('1. Order'!AI1341="","",'1. Order'!AI1341)</f>
        <v/>
      </c>
      <c r="L1336" s="284" t="str">
        <f>IF('1. Order'!AH1341="","",'1. Order'!AH1341)</f>
        <v/>
      </c>
      <c r="M1336" s="101"/>
      <c r="N1336" s="101"/>
      <c r="O1336" s="101"/>
      <c r="P1336" s="112"/>
      <c r="Q1336" s="58"/>
      <c r="R1336" s="56"/>
      <c r="S1336" s="56"/>
      <c r="T1336" s="56"/>
      <c r="U1336" s="57"/>
      <c r="V1336" s="58"/>
      <c r="W1336" s="56"/>
      <c r="X1336" s="56"/>
      <c r="Y1336" s="56"/>
      <c r="Z1336" s="56"/>
      <c r="AA1336" s="56"/>
      <c r="AB1336" s="56"/>
      <c r="AC1336" s="56"/>
      <c r="AD1336" s="56"/>
      <c r="AE1336" s="56"/>
      <c r="AF1336" s="101"/>
      <c r="AG1336" s="112"/>
    </row>
    <row r="1337" spans="1:33">
      <c r="A1337" s="54" t="str">
        <f>IF('1. Order'!B1342="","",'1. Order'!B1342)</f>
        <v/>
      </c>
      <c r="B1337" s="274" t="str">
        <f>IF('1. Order'!N1342="","",'1. Order'!N1342)</f>
        <v/>
      </c>
      <c r="C1337" s="274" t="str">
        <f>IF('1. Order'!O1342="","",'1. Order'!O1342)</f>
        <v/>
      </c>
      <c r="D1337" s="55" t="str">
        <f>IF('1. Order'!I1342="","",'1. Order'!I1342)</f>
        <v/>
      </c>
      <c r="E1337" s="55" t="str">
        <f>IF('1. Order'!J1342="","",'1. Order'!J1342)</f>
        <v/>
      </c>
      <c r="F1337" s="55" t="str">
        <f>IF('1. Order'!K1342="","",'1. Order'!K1342)</f>
        <v/>
      </c>
      <c r="G1337" s="281" t="str">
        <f>IF('1. Order'!M1342="","",'1. Order'!M1342)</f>
        <v/>
      </c>
      <c r="H1337" s="285"/>
      <c r="I1337" s="101"/>
      <c r="J1337" s="101"/>
      <c r="K1337" s="284" t="str">
        <f>IF('1. Order'!AI1342="","",'1. Order'!AI1342)</f>
        <v/>
      </c>
      <c r="L1337" s="284" t="str">
        <f>IF('1. Order'!AH1342="","",'1. Order'!AH1342)</f>
        <v/>
      </c>
      <c r="M1337" s="101"/>
      <c r="N1337" s="101"/>
      <c r="O1337" s="101"/>
      <c r="P1337" s="112"/>
      <c r="Q1337" s="58"/>
      <c r="R1337" s="56"/>
      <c r="S1337" s="56"/>
      <c r="T1337" s="56"/>
      <c r="U1337" s="57"/>
      <c r="V1337" s="58"/>
      <c r="W1337" s="56"/>
      <c r="X1337" s="56"/>
      <c r="Y1337" s="56"/>
      <c r="Z1337" s="56"/>
      <c r="AA1337" s="56"/>
      <c r="AB1337" s="56"/>
      <c r="AC1337" s="56"/>
      <c r="AD1337" s="56"/>
      <c r="AE1337" s="56"/>
      <c r="AF1337" s="101"/>
      <c r="AG1337" s="112"/>
    </row>
    <row r="1338" spans="1:33">
      <c r="A1338" s="54" t="str">
        <f>IF('1. Order'!B1343="","",'1. Order'!B1343)</f>
        <v/>
      </c>
      <c r="B1338" s="274" t="str">
        <f>IF('1. Order'!N1343="","",'1. Order'!N1343)</f>
        <v/>
      </c>
      <c r="C1338" s="274" t="str">
        <f>IF('1. Order'!O1343="","",'1. Order'!O1343)</f>
        <v/>
      </c>
      <c r="D1338" s="55" t="str">
        <f>IF('1. Order'!I1343="","",'1. Order'!I1343)</f>
        <v/>
      </c>
      <c r="E1338" s="55" t="str">
        <f>IF('1. Order'!J1343="","",'1. Order'!J1343)</f>
        <v/>
      </c>
      <c r="F1338" s="55" t="str">
        <f>IF('1. Order'!K1343="","",'1. Order'!K1343)</f>
        <v/>
      </c>
      <c r="G1338" s="281" t="str">
        <f>IF('1. Order'!M1343="","",'1. Order'!M1343)</f>
        <v/>
      </c>
      <c r="H1338" s="285"/>
      <c r="I1338" s="101"/>
      <c r="J1338" s="101"/>
      <c r="K1338" s="284" t="str">
        <f>IF('1. Order'!AI1343="","",'1. Order'!AI1343)</f>
        <v/>
      </c>
      <c r="L1338" s="284" t="str">
        <f>IF('1. Order'!AH1343="","",'1. Order'!AH1343)</f>
        <v/>
      </c>
      <c r="M1338" s="101"/>
      <c r="N1338" s="101"/>
      <c r="O1338" s="101"/>
      <c r="P1338" s="112"/>
      <c r="Q1338" s="58"/>
      <c r="R1338" s="56"/>
      <c r="S1338" s="56"/>
      <c r="T1338" s="56"/>
      <c r="U1338" s="57"/>
      <c r="V1338" s="58"/>
      <c r="W1338" s="56"/>
      <c r="X1338" s="56"/>
      <c r="Y1338" s="56"/>
      <c r="Z1338" s="56"/>
      <c r="AA1338" s="56"/>
      <c r="AB1338" s="56"/>
      <c r="AC1338" s="56"/>
      <c r="AD1338" s="56"/>
      <c r="AE1338" s="56"/>
      <c r="AF1338" s="101"/>
      <c r="AG1338" s="112"/>
    </row>
    <row r="1339" spans="1:33">
      <c r="A1339" s="54" t="str">
        <f>IF('1. Order'!B1344="","",'1. Order'!B1344)</f>
        <v/>
      </c>
      <c r="B1339" s="274" t="str">
        <f>IF('1. Order'!N1344="","",'1. Order'!N1344)</f>
        <v/>
      </c>
      <c r="C1339" s="274" t="str">
        <f>IF('1. Order'!O1344="","",'1. Order'!O1344)</f>
        <v/>
      </c>
      <c r="D1339" s="55" t="str">
        <f>IF('1. Order'!I1344="","",'1. Order'!I1344)</f>
        <v/>
      </c>
      <c r="E1339" s="55" t="str">
        <f>IF('1. Order'!J1344="","",'1. Order'!J1344)</f>
        <v/>
      </c>
      <c r="F1339" s="55" t="str">
        <f>IF('1. Order'!K1344="","",'1. Order'!K1344)</f>
        <v/>
      </c>
      <c r="G1339" s="281" t="str">
        <f>IF('1. Order'!M1344="","",'1. Order'!M1344)</f>
        <v/>
      </c>
      <c r="H1339" s="285"/>
      <c r="I1339" s="101"/>
      <c r="J1339" s="101"/>
      <c r="K1339" s="284" t="str">
        <f>IF('1. Order'!AI1344="","",'1. Order'!AI1344)</f>
        <v/>
      </c>
      <c r="L1339" s="284" t="str">
        <f>IF('1. Order'!AH1344="","",'1. Order'!AH1344)</f>
        <v/>
      </c>
      <c r="M1339" s="101"/>
      <c r="N1339" s="101"/>
      <c r="O1339" s="101"/>
      <c r="P1339" s="112"/>
      <c r="Q1339" s="58"/>
      <c r="R1339" s="56"/>
      <c r="S1339" s="56"/>
      <c r="T1339" s="56"/>
      <c r="U1339" s="57"/>
      <c r="V1339" s="58"/>
      <c r="W1339" s="56"/>
      <c r="X1339" s="56"/>
      <c r="Y1339" s="56"/>
      <c r="Z1339" s="56"/>
      <c r="AA1339" s="56"/>
      <c r="AB1339" s="56"/>
      <c r="AC1339" s="56"/>
      <c r="AD1339" s="56"/>
      <c r="AE1339" s="56"/>
      <c r="AF1339" s="101"/>
      <c r="AG1339" s="112"/>
    </row>
    <row r="1340" spans="1:33">
      <c r="A1340" s="54" t="str">
        <f>IF('1. Order'!B1345="","",'1. Order'!B1345)</f>
        <v/>
      </c>
      <c r="B1340" s="274" t="str">
        <f>IF('1. Order'!N1345="","",'1. Order'!N1345)</f>
        <v/>
      </c>
      <c r="C1340" s="274" t="str">
        <f>IF('1. Order'!O1345="","",'1. Order'!O1345)</f>
        <v/>
      </c>
      <c r="D1340" s="55" t="str">
        <f>IF('1. Order'!I1345="","",'1. Order'!I1345)</f>
        <v/>
      </c>
      <c r="E1340" s="55" t="str">
        <f>IF('1. Order'!J1345="","",'1. Order'!J1345)</f>
        <v/>
      </c>
      <c r="F1340" s="55" t="str">
        <f>IF('1. Order'!K1345="","",'1. Order'!K1345)</f>
        <v/>
      </c>
      <c r="G1340" s="281" t="str">
        <f>IF('1. Order'!M1345="","",'1. Order'!M1345)</f>
        <v/>
      </c>
      <c r="H1340" s="285"/>
      <c r="I1340" s="101"/>
      <c r="J1340" s="101"/>
      <c r="K1340" s="284" t="str">
        <f>IF('1. Order'!AI1345="","",'1. Order'!AI1345)</f>
        <v/>
      </c>
      <c r="L1340" s="284" t="str">
        <f>IF('1. Order'!AH1345="","",'1. Order'!AH1345)</f>
        <v/>
      </c>
      <c r="M1340" s="101"/>
      <c r="N1340" s="101"/>
      <c r="O1340" s="101"/>
      <c r="P1340" s="112"/>
      <c r="Q1340" s="58"/>
      <c r="R1340" s="56"/>
      <c r="S1340" s="56"/>
      <c r="T1340" s="56"/>
      <c r="U1340" s="57"/>
      <c r="V1340" s="58"/>
      <c r="W1340" s="56"/>
      <c r="X1340" s="56"/>
      <c r="Y1340" s="56"/>
      <c r="Z1340" s="56"/>
      <c r="AA1340" s="56"/>
      <c r="AB1340" s="56"/>
      <c r="AC1340" s="56"/>
      <c r="AD1340" s="56"/>
      <c r="AE1340" s="56"/>
      <c r="AF1340" s="101"/>
      <c r="AG1340" s="112"/>
    </row>
    <row r="1341" spans="1:33">
      <c r="A1341" s="54" t="str">
        <f>IF('1. Order'!B1346="","",'1. Order'!B1346)</f>
        <v/>
      </c>
      <c r="B1341" s="274" t="str">
        <f>IF('1. Order'!N1346="","",'1. Order'!N1346)</f>
        <v/>
      </c>
      <c r="C1341" s="274" t="str">
        <f>IF('1. Order'!O1346="","",'1. Order'!O1346)</f>
        <v/>
      </c>
      <c r="D1341" s="55" t="str">
        <f>IF('1. Order'!I1346="","",'1. Order'!I1346)</f>
        <v/>
      </c>
      <c r="E1341" s="55" t="str">
        <f>IF('1. Order'!J1346="","",'1. Order'!J1346)</f>
        <v/>
      </c>
      <c r="F1341" s="55" t="str">
        <f>IF('1. Order'!K1346="","",'1. Order'!K1346)</f>
        <v/>
      </c>
      <c r="G1341" s="281" t="str">
        <f>IF('1. Order'!M1346="","",'1. Order'!M1346)</f>
        <v/>
      </c>
      <c r="H1341" s="285"/>
      <c r="I1341" s="101"/>
      <c r="J1341" s="101"/>
      <c r="K1341" s="284" t="str">
        <f>IF('1. Order'!AI1346="","",'1. Order'!AI1346)</f>
        <v/>
      </c>
      <c r="L1341" s="284" t="str">
        <f>IF('1. Order'!AH1346="","",'1. Order'!AH1346)</f>
        <v/>
      </c>
      <c r="M1341" s="101"/>
      <c r="N1341" s="101"/>
      <c r="O1341" s="101"/>
      <c r="P1341" s="112"/>
      <c r="Q1341" s="58"/>
      <c r="R1341" s="56"/>
      <c r="S1341" s="56"/>
      <c r="T1341" s="56"/>
      <c r="U1341" s="57"/>
      <c r="V1341" s="58"/>
      <c r="W1341" s="56"/>
      <c r="X1341" s="56"/>
      <c r="Y1341" s="56"/>
      <c r="Z1341" s="56"/>
      <c r="AA1341" s="56"/>
      <c r="AB1341" s="56"/>
      <c r="AC1341" s="56"/>
      <c r="AD1341" s="56"/>
      <c r="AE1341" s="56"/>
      <c r="AF1341" s="101"/>
      <c r="AG1341" s="112"/>
    </row>
    <row r="1342" spans="1:33">
      <c r="A1342" s="54" t="str">
        <f>IF('1. Order'!B1347="","",'1. Order'!B1347)</f>
        <v/>
      </c>
      <c r="B1342" s="274" t="str">
        <f>IF('1. Order'!N1347="","",'1. Order'!N1347)</f>
        <v/>
      </c>
      <c r="C1342" s="274" t="str">
        <f>IF('1. Order'!O1347="","",'1. Order'!O1347)</f>
        <v/>
      </c>
      <c r="D1342" s="55" t="str">
        <f>IF('1. Order'!I1347="","",'1. Order'!I1347)</f>
        <v/>
      </c>
      <c r="E1342" s="55" t="str">
        <f>IF('1. Order'!J1347="","",'1. Order'!J1347)</f>
        <v/>
      </c>
      <c r="F1342" s="55" t="str">
        <f>IF('1. Order'!K1347="","",'1. Order'!K1347)</f>
        <v/>
      </c>
      <c r="G1342" s="281" t="str">
        <f>IF('1. Order'!M1347="","",'1. Order'!M1347)</f>
        <v/>
      </c>
      <c r="H1342" s="285"/>
      <c r="I1342" s="101"/>
      <c r="J1342" s="101"/>
      <c r="K1342" s="284" t="str">
        <f>IF('1. Order'!AI1347="","",'1. Order'!AI1347)</f>
        <v/>
      </c>
      <c r="L1342" s="284" t="str">
        <f>IF('1. Order'!AH1347="","",'1. Order'!AH1347)</f>
        <v/>
      </c>
      <c r="M1342" s="101"/>
      <c r="N1342" s="101"/>
      <c r="O1342" s="101"/>
      <c r="P1342" s="112"/>
      <c r="Q1342" s="58"/>
      <c r="R1342" s="56"/>
      <c r="S1342" s="56"/>
      <c r="T1342" s="56"/>
      <c r="U1342" s="57"/>
      <c r="V1342" s="58"/>
      <c r="W1342" s="56"/>
      <c r="X1342" s="56"/>
      <c r="Y1342" s="56"/>
      <c r="Z1342" s="56"/>
      <c r="AA1342" s="56"/>
      <c r="AB1342" s="56"/>
      <c r="AC1342" s="56"/>
      <c r="AD1342" s="56"/>
      <c r="AE1342" s="56"/>
      <c r="AF1342" s="101"/>
      <c r="AG1342" s="112"/>
    </row>
    <row r="1343" spans="1:33">
      <c r="A1343" s="54" t="str">
        <f>IF('1. Order'!B1348="","",'1. Order'!B1348)</f>
        <v/>
      </c>
      <c r="B1343" s="274" t="str">
        <f>IF('1. Order'!N1348="","",'1. Order'!N1348)</f>
        <v/>
      </c>
      <c r="C1343" s="274" t="str">
        <f>IF('1. Order'!O1348="","",'1. Order'!O1348)</f>
        <v/>
      </c>
      <c r="D1343" s="55" t="str">
        <f>IF('1. Order'!I1348="","",'1. Order'!I1348)</f>
        <v/>
      </c>
      <c r="E1343" s="55" t="str">
        <f>IF('1. Order'!J1348="","",'1. Order'!J1348)</f>
        <v/>
      </c>
      <c r="F1343" s="55" t="str">
        <f>IF('1. Order'!K1348="","",'1. Order'!K1348)</f>
        <v/>
      </c>
      <c r="G1343" s="281" t="str">
        <f>IF('1. Order'!M1348="","",'1. Order'!M1348)</f>
        <v/>
      </c>
      <c r="H1343" s="285"/>
      <c r="I1343" s="101"/>
      <c r="J1343" s="101"/>
      <c r="K1343" s="284" t="str">
        <f>IF('1. Order'!AI1348="","",'1. Order'!AI1348)</f>
        <v/>
      </c>
      <c r="L1343" s="284" t="str">
        <f>IF('1. Order'!AH1348="","",'1. Order'!AH1348)</f>
        <v/>
      </c>
      <c r="M1343" s="101"/>
      <c r="N1343" s="101"/>
      <c r="O1343" s="101"/>
      <c r="P1343" s="112"/>
      <c r="Q1343" s="58"/>
      <c r="R1343" s="56"/>
      <c r="S1343" s="56"/>
      <c r="T1343" s="56"/>
      <c r="U1343" s="57"/>
      <c r="V1343" s="58"/>
      <c r="W1343" s="56"/>
      <c r="X1343" s="56"/>
      <c r="Y1343" s="56"/>
      <c r="Z1343" s="56"/>
      <c r="AA1343" s="56"/>
      <c r="AB1343" s="56"/>
      <c r="AC1343" s="56"/>
      <c r="AD1343" s="56"/>
      <c r="AE1343" s="56"/>
      <c r="AF1343" s="101"/>
      <c r="AG1343" s="112"/>
    </row>
    <row r="1344" spans="1:33">
      <c r="A1344" s="54" t="str">
        <f>IF('1. Order'!B1349="","",'1. Order'!B1349)</f>
        <v/>
      </c>
      <c r="B1344" s="274" t="str">
        <f>IF('1. Order'!N1349="","",'1. Order'!N1349)</f>
        <v/>
      </c>
      <c r="C1344" s="274" t="str">
        <f>IF('1. Order'!O1349="","",'1. Order'!O1349)</f>
        <v/>
      </c>
      <c r="D1344" s="55" t="str">
        <f>IF('1. Order'!I1349="","",'1. Order'!I1349)</f>
        <v/>
      </c>
      <c r="E1344" s="55" t="str">
        <f>IF('1. Order'!J1349="","",'1. Order'!J1349)</f>
        <v/>
      </c>
      <c r="F1344" s="55" t="str">
        <f>IF('1. Order'!K1349="","",'1. Order'!K1349)</f>
        <v/>
      </c>
      <c r="G1344" s="281" t="str">
        <f>IF('1. Order'!M1349="","",'1. Order'!M1349)</f>
        <v/>
      </c>
      <c r="H1344" s="285"/>
      <c r="I1344" s="101"/>
      <c r="J1344" s="101"/>
      <c r="K1344" s="284" t="str">
        <f>IF('1. Order'!AI1349="","",'1. Order'!AI1349)</f>
        <v/>
      </c>
      <c r="L1344" s="284" t="str">
        <f>IF('1. Order'!AH1349="","",'1. Order'!AH1349)</f>
        <v/>
      </c>
      <c r="M1344" s="101"/>
      <c r="N1344" s="101"/>
      <c r="O1344" s="101"/>
      <c r="P1344" s="112"/>
      <c r="Q1344" s="58"/>
      <c r="R1344" s="56"/>
      <c r="S1344" s="56"/>
      <c r="T1344" s="56"/>
      <c r="U1344" s="57"/>
      <c r="V1344" s="58"/>
      <c r="W1344" s="56"/>
      <c r="X1344" s="56"/>
      <c r="Y1344" s="56"/>
      <c r="Z1344" s="56"/>
      <c r="AA1344" s="56"/>
      <c r="AB1344" s="56"/>
      <c r="AC1344" s="56"/>
      <c r="AD1344" s="56"/>
      <c r="AE1344" s="56"/>
      <c r="AF1344" s="101"/>
      <c r="AG1344" s="112"/>
    </row>
    <row r="1345" spans="1:33">
      <c r="A1345" s="54" t="str">
        <f>IF('1. Order'!B1350="","",'1. Order'!B1350)</f>
        <v/>
      </c>
      <c r="B1345" s="274" t="str">
        <f>IF('1. Order'!N1350="","",'1. Order'!N1350)</f>
        <v/>
      </c>
      <c r="C1345" s="274" t="str">
        <f>IF('1. Order'!O1350="","",'1. Order'!O1350)</f>
        <v/>
      </c>
      <c r="D1345" s="55" t="str">
        <f>IF('1. Order'!I1350="","",'1. Order'!I1350)</f>
        <v/>
      </c>
      <c r="E1345" s="55" t="str">
        <f>IF('1. Order'!J1350="","",'1. Order'!J1350)</f>
        <v/>
      </c>
      <c r="F1345" s="55" t="str">
        <f>IF('1. Order'!K1350="","",'1. Order'!K1350)</f>
        <v/>
      </c>
      <c r="G1345" s="281" t="str">
        <f>IF('1. Order'!M1350="","",'1. Order'!M1350)</f>
        <v/>
      </c>
      <c r="H1345" s="285"/>
      <c r="I1345" s="101"/>
      <c r="J1345" s="101"/>
      <c r="K1345" s="284" t="str">
        <f>IF('1. Order'!AI1350="","",'1. Order'!AI1350)</f>
        <v/>
      </c>
      <c r="L1345" s="284" t="str">
        <f>IF('1. Order'!AH1350="","",'1. Order'!AH1350)</f>
        <v/>
      </c>
      <c r="M1345" s="101"/>
      <c r="N1345" s="101"/>
      <c r="O1345" s="101"/>
      <c r="P1345" s="112"/>
      <c r="Q1345" s="58"/>
      <c r="R1345" s="56"/>
      <c r="S1345" s="56"/>
      <c r="T1345" s="56"/>
      <c r="U1345" s="57"/>
      <c r="V1345" s="58"/>
      <c r="W1345" s="56"/>
      <c r="X1345" s="56"/>
      <c r="Y1345" s="56"/>
      <c r="Z1345" s="56"/>
      <c r="AA1345" s="56"/>
      <c r="AB1345" s="56"/>
      <c r="AC1345" s="56"/>
      <c r="AD1345" s="56"/>
      <c r="AE1345" s="56"/>
      <c r="AF1345" s="101"/>
      <c r="AG1345" s="112"/>
    </row>
    <row r="1346" spans="1:33">
      <c r="A1346" s="54" t="str">
        <f>IF('1. Order'!B1351="","",'1. Order'!B1351)</f>
        <v/>
      </c>
      <c r="B1346" s="274" t="str">
        <f>IF('1. Order'!N1351="","",'1. Order'!N1351)</f>
        <v/>
      </c>
      <c r="C1346" s="274" t="str">
        <f>IF('1. Order'!O1351="","",'1. Order'!O1351)</f>
        <v/>
      </c>
      <c r="D1346" s="55" t="str">
        <f>IF('1. Order'!I1351="","",'1. Order'!I1351)</f>
        <v/>
      </c>
      <c r="E1346" s="55" t="str">
        <f>IF('1. Order'!J1351="","",'1. Order'!J1351)</f>
        <v/>
      </c>
      <c r="F1346" s="55" t="str">
        <f>IF('1. Order'!K1351="","",'1. Order'!K1351)</f>
        <v/>
      </c>
      <c r="G1346" s="281" t="str">
        <f>IF('1. Order'!M1351="","",'1. Order'!M1351)</f>
        <v/>
      </c>
      <c r="H1346" s="285"/>
      <c r="I1346" s="101"/>
      <c r="J1346" s="101"/>
      <c r="K1346" s="284" t="str">
        <f>IF('1. Order'!AI1351="","",'1. Order'!AI1351)</f>
        <v/>
      </c>
      <c r="L1346" s="284" t="str">
        <f>IF('1. Order'!AH1351="","",'1. Order'!AH1351)</f>
        <v/>
      </c>
      <c r="M1346" s="101"/>
      <c r="N1346" s="101"/>
      <c r="O1346" s="101"/>
      <c r="P1346" s="112"/>
      <c r="Q1346" s="58"/>
      <c r="R1346" s="56"/>
      <c r="S1346" s="56"/>
      <c r="T1346" s="56"/>
      <c r="U1346" s="57"/>
      <c r="V1346" s="58"/>
      <c r="W1346" s="56"/>
      <c r="X1346" s="56"/>
      <c r="Y1346" s="56"/>
      <c r="Z1346" s="56"/>
      <c r="AA1346" s="56"/>
      <c r="AB1346" s="56"/>
      <c r="AC1346" s="56"/>
      <c r="AD1346" s="56"/>
      <c r="AE1346" s="56"/>
      <c r="AF1346" s="101"/>
      <c r="AG1346" s="112"/>
    </row>
    <row r="1347" spans="1:33">
      <c r="A1347" s="54" t="str">
        <f>IF('1. Order'!B1352="","",'1. Order'!B1352)</f>
        <v/>
      </c>
      <c r="B1347" s="274" t="str">
        <f>IF('1. Order'!N1352="","",'1. Order'!N1352)</f>
        <v/>
      </c>
      <c r="C1347" s="274" t="str">
        <f>IF('1. Order'!O1352="","",'1. Order'!O1352)</f>
        <v/>
      </c>
      <c r="D1347" s="55" t="str">
        <f>IF('1. Order'!I1352="","",'1. Order'!I1352)</f>
        <v/>
      </c>
      <c r="E1347" s="55" t="str">
        <f>IF('1. Order'!J1352="","",'1. Order'!J1352)</f>
        <v/>
      </c>
      <c r="F1347" s="55" t="str">
        <f>IF('1. Order'!K1352="","",'1. Order'!K1352)</f>
        <v/>
      </c>
      <c r="G1347" s="281" t="str">
        <f>IF('1. Order'!M1352="","",'1. Order'!M1352)</f>
        <v/>
      </c>
      <c r="H1347" s="285"/>
      <c r="I1347" s="101"/>
      <c r="J1347" s="101"/>
      <c r="K1347" s="284" t="str">
        <f>IF('1. Order'!AI1352="","",'1. Order'!AI1352)</f>
        <v/>
      </c>
      <c r="L1347" s="284" t="str">
        <f>IF('1. Order'!AH1352="","",'1. Order'!AH1352)</f>
        <v/>
      </c>
      <c r="M1347" s="101"/>
      <c r="N1347" s="101"/>
      <c r="O1347" s="101"/>
      <c r="P1347" s="112"/>
      <c r="Q1347" s="58"/>
      <c r="R1347" s="56"/>
      <c r="S1347" s="56"/>
      <c r="T1347" s="56"/>
      <c r="U1347" s="57"/>
      <c r="V1347" s="58"/>
      <c r="W1347" s="56"/>
      <c r="X1347" s="56"/>
      <c r="Y1347" s="56"/>
      <c r="Z1347" s="56"/>
      <c r="AA1347" s="56"/>
      <c r="AB1347" s="56"/>
      <c r="AC1347" s="56"/>
      <c r="AD1347" s="56"/>
      <c r="AE1347" s="56"/>
      <c r="AF1347" s="101"/>
      <c r="AG1347" s="112"/>
    </row>
    <row r="1348" spans="1:33">
      <c r="A1348" s="54" t="str">
        <f>IF('1. Order'!B1353="","",'1. Order'!B1353)</f>
        <v/>
      </c>
      <c r="B1348" s="274" t="str">
        <f>IF('1. Order'!N1353="","",'1. Order'!N1353)</f>
        <v/>
      </c>
      <c r="C1348" s="274" t="str">
        <f>IF('1. Order'!O1353="","",'1. Order'!O1353)</f>
        <v/>
      </c>
      <c r="D1348" s="55" t="str">
        <f>IF('1. Order'!I1353="","",'1. Order'!I1353)</f>
        <v/>
      </c>
      <c r="E1348" s="55" t="str">
        <f>IF('1. Order'!J1353="","",'1. Order'!J1353)</f>
        <v/>
      </c>
      <c r="F1348" s="55" t="str">
        <f>IF('1. Order'!K1353="","",'1. Order'!K1353)</f>
        <v/>
      </c>
      <c r="G1348" s="281" t="str">
        <f>IF('1. Order'!M1353="","",'1. Order'!M1353)</f>
        <v/>
      </c>
      <c r="H1348" s="285"/>
      <c r="I1348" s="101"/>
      <c r="J1348" s="101"/>
      <c r="K1348" s="284" t="str">
        <f>IF('1. Order'!AI1353="","",'1. Order'!AI1353)</f>
        <v/>
      </c>
      <c r="L1348" s="284" t="str">
        <f>IF('1. Order'!AH1353="","",'1. Order'!AH1353)</f>
        <v/>
      </c>
      <c r="M1348" s="101"/>
      <c r="N1348" s="101"/>
      <c r="O1348" s="101"/>
      <c r="P1348" s="112"/>
      <c r="Q1348" s="58"/>
      <c r="R1348" s="56"/>
      <c r="S1348" s="56"/>
      <c r="T1348" s="56"/>
      <c r="U1348" s="57"/>
      <c r="V1348" s="58"/>
      <c r="W1348" s="56"/>
      <c r="X1348" s="56"/>
      <c r="Y1348" s="56"/>
      <c r="Z1348" s="56"/>
      <c r="AA1348" s="56"/>
      <c r="AB1348" s="56"/>
      <c r="AC1348" s="56"/>
      <c r="AD1348" s="56"/>
      <c r="AE1348" s="56"/>
      <c r="AF1348" s="101"/>
      <c r="AG1348" s="112"/>
    </row>
    <row r="1349" spans="1:33">
      <c r="A1349" s="54" t="str">
        <f>IF('1. Order'!B1354="","",'1. Order'!B1354)</f>
        <v/>
      </c>
      <c r="B1349" s="274" t="str">
        <f>IF('1. Order'!N1354="","",'1. Order'!N1354)</f>
        <v/>
      </c>
      <c r="C1349" s="274" t="str">
        <f>IF('1. Order'!O1354="","",'1. Order'!O1354)</f>
        <v/>
      </c>
      <c r="D1349" s="55" t="str">
        <f>IF('1. Order'!I1354="","",'1. Order'!I1354)</f>
        <v/>
      </c>
      <c r="E1349" s="55" t="str">
        <f>IF('1. Order'!J1354="","",'1. Order'!J1354)</f>
        <v/>
      </c>
      <c r="F1349" s="55" t="str">
        <f>IF('1. Order'!K1354="","",'1. Order'!K1354)</f>
        <v/>
      </c>
      <c r="G1349" s="281" t="str">
        <f>IF('1. Order'!M1354="","",'1. Order'!M1354)</f>
        <v/>
      </c>
      <c r="H1349" s="285"/>
      <c r="I1349" s="101"/>
      <c r="J1349" s="101"/>
      <c r="K1349" s="284" t="str">
        <f>IF('1. Order'!AI1354="","",'1. Order'!AI1354)</f>
        <v/>
      </c>
      <c r="L1349" s="284" t="str">
        <f>IF('1. Order'!AH1354="","",'1. Order'!AH1354)</f>
        <v/>
      </c>
      <c r="M1349" s="101"/>
      <c r="N1349" s="101"/>
      <c r="O1349" s="101"/>
      <c r="P1349" s="112"/>
      <c r="Q1349" s="58"/>
      <c r="R1349" s="56"/>
      <c r="S1349" s="56"/>
      <c r="T1349" s="56"/>
      <c r="U1349" s="57"/>
      <c r="V1349" s="58"/>
      <c r="W1349" s="56"/>
      <c r="X1349" s="56"/>
      <c r="Y1349" s="56"/>
      <c r="Z1349" s="56"/>
      <c r="AA1349" s="56"/>
      <c r="AB1349" s="56"/>
      <c r="AC1349" s="56"/>
      <c r="AD1349" s="56"/>
      <c r="AE1349" s="56"/>
      <c r="AF1349" s="101"/>
      <c r="AG1349" s="112"/>
    </row>
    <row r="1350" spans="1:33">
      <c r="A1350" s="54" t="str">
        <f>IF('1. Order'!B1355="","",'1. Order'!B1355)</f>
        <v/>
      </c>
      <c r="B1350" s="274" t="str">
        <f>IF('1. Order'!N1355="","",'1. Order'!N1355)</f>
        <v/>
      </c>
      <c r="C1350" s="274" t="str">
        <f>IF('1. Order'!O1355="","",'1. Order'!O1355)</f>
        <v/>
      </c>
      <c r="D1350" s="55" t="str">
        <f>IF('1. Order'!I1355="","",'1. Order'!I1355)</f>
        <v/>
      </c>
      <c r="E1350" s="55" t="str">
        <f>IF('1. Order'!J1355="","",'1. Order'!J1355)</f>
        <v/>
      </c>
      <c r="F1350" s="55" t="str">
        <f>IF('1. Order'!K1355="","",'1. Order'!K1355)</f>
        <v/>
      </c>
      <c r="G1350" s="281" t="str">
        <f>IF('1. Order'!M1355="","",'1. Order'!M1355)</f>
        <v/>
      </c>
      <c r="H1350" s="285"/>
      <c r="I1350" s="101"/>
      <c r="J1350" s="101"/>
      <c r="K1350" s="284" t="str">
        <f>IF('1. Order'!AI1355="","",'1. Order'!AI1355)</f>
        <v/>
      </c>
      <c r="L1350" s="284" t="str">
        <f>IF('1. Order'!AH1355="","",'1. Order'!AH1355)</f>
        <v/>
      </c>
      <c r="M1350" s="101"/>
      <c r="N1350" s="101"/>
      <c r="O1350" s="101"/>
      <c r="P1350" s="112"/>
      <c r="Q1350" s="58"/>
      <c r="R1350" s="56"/>
      <c r="S1350" s="56"/>
      <c r="T1350" s="56"/>
      <c r="U1350" s="57"/>
      <c r="V1350" s="58"/>
      <c r="W1350" s="56"/>
      <c r="X1350" s="56"/>
      <c r="Y1350" s="56"/>
      <c r="Z1350" s="56"/>
      <c r="AA1350" s="56"/>
      <c r="AB1350" s="56"/>
      <c r="AC1350" s="56"/>
      <c r="AD1350" s="56"/>
      <c r="AE1350" s="56"/>
      <c r="AF1350" s="101"/>
      <c r="AG1350" s="112"/>
    </row>
    <row r="1351" spans="1:33">
      <c r="A1351" s="54" t="str">
        <f>IF('1. Order'!B1356="","",'1. Order'!B1356)</f>
        <v/>
      </c>
      <c r="B1351" s="274" t="str">
        <f>IF('1. Order'!N1356="","",'1. Order'!N1356)</f>
        <v/>
      </c>
      <c r="C1351" s="274" t="str">
        <f>IF('1. Order'!O1356="","",'1. Order'!O1356)</f>
        <v/>
      </c>
      <c r="D1351" s="55" t="str">
        <f>IF('1. Order'!I1356="","",'1. Order'!I1356)</f>
        <v/>
      </c>
      <c r="E1351" s="55" t="str">
        <f>IF('1. Order'!J1356="","",'1. Order'!J1356)</f>
        <v/>
      </c>
      <c r="F1351" s="55" t="str">
        <f>IF('1. Order'!K1356="","",'1. Order'!K1356)</f>
        <v/>
      </c>
      <c r="G1351" s="281" t="str">
        <f>IF('1. Order'!M1356="","",'1. Order'!M1356)</f>
        <v/>
      </c>
      <c r="H1351" s="285"/>
      <c r="I1351" s="101"/>
      <c r="J1351" s="101"/>
      <c r="K1351" s="284" t="str">
        <f>IF('1. Order'!AI1356="","",'1. Order'!AI1356)</f>
        <v/>
      </c>
      <c r="L1351" s="284" t="str">
        <f>IF('1. Order'!AH1356="","",'1. Order'!AH1356)</f>
        <v/>
      </c>
      <c r="M1351" s="101"/>
      <c r="N1351" s="101"/>
      <c r="O1351" s="101"/>
      <c r="P1351" s="112"/>
      <c r="Q1351" s="58"/>
      <c r="R1351" s="56"/>
      <c r="S1351" s="56"/>
      <c r="T1351" s="56"/>
      <c r="U1351" s="57"/>
      <c r="V1351" s="58"/>
      <c r="W1351" s="56"/>
      <c r="X1351" s="56"/>
      <c r="Y1351" s="56"/>
      <c r="Z1351" s="56"/>
      <c r="AA1351" s="56"/>
      <c r="AB1351" s="56"/>
      <c r="AC1351" s="56"/>
      <c r="AD1351" s="56"/>
      <c r="AE1351" s="56"/>
      <c r="AF1351" s="101"/>
      <c r="AG1351" s="112"/>
    </row>
    <row r="1352" spans="1:33">
      <c r="A1352" s="54" t="str">
        <f>IF('1. Order'!B1357="","",'1. Order'!B1357)</f>
        <v/>
      </c>
      <c r="B1352" s="274" t="str">
        <f>IF('1. Order'!N1357="","",'1. Order'!N1357)</f>
        <v/>
      </c>
      <c r="C1352" s="274" t="str">
        <f>IF('1. Order'!O1357="","",'1. Order'!O1357)</f>
        <v/>
      </c>
      <c r="D1352" s="55" t="str">
        <f>IF('1. Order'!I1357="","",'1. Order'!I1357)</f>
        <v/>
      </c>
      <c r="E1352" s="55" t="str">
        <f>IF('1. Order'!J1357="","",'1. Order'!J1357)</f>
        <v/>
      </c>
      <c r="F1352" s="55" t="str">
        <f>IF('1. Order'!K1357="","",'1. Order'!K1357)</f>
        <v/>
      </c>
      <c r="G1352" s="281" t="str">
        <f>IF('1. Order'!M1357="","",'1. Order'!M1357)</f>
        <v/>
      </c>
      <c r="H1352" s="285"/>
      <c r="I1352" s="101"/>
      <c r="J1352" s="101"/>
      <c r="K1352" s="284" t="str">
        <f>IF('1. Order'!AI1357="","",'1. Order'!AI1357)</f>
        <v/>
      </c>
      <c r="L1352" s="284" t="str">
        <f>IF('1. Order'!AH1357="","",'1. Order'!AH1357)</f>
        <v/>
      </c>
      <c r="M1352" s="101"/>
      <c r="N1352" s="101"/>
      <c r="O1352" s="101"/>
      <c r="P1352" s="112"/>
      <c r="Q1352" s="58"/>
      <c r="R1352" s="56"/>
      <c r="S1352" s="56"/>
      <c r="T1352" s="56"/>
      <c r="U1352" s="57"/>
      <c r="V1352" s="58"/>
      <c r="W1352" s="56"/>
      <c r="X1352" s="56"/>
      <c r="Y1352" s="56"/>
      <c r="Z1352" s="56"/>
      <c r="AA1352" s="56"/>
      <c r="AB1352" s="56"/>
      <c r="AC1352" s="56"/>
      <c r="AD1352" s="56"/>
      <c r="AE1352" s="56"/>
      <c r="AF1352" s="101"/>
      <c r="AG1352" s="112"/>
    </row>
    <row r="1353" spans="1:33">
      <c r="A1353" s="54" t="str">
        <f>IF('1. Order'!B1358="","",'1. Order'!B1358)</f>
        <v/>
      </c>
      <c r="B1353" s="274" t="str">
        <f>IF('1. Order'!N1358="","",'1. Order'!N1358)</f>
        <v/>
      </c>
      <c r="C1353" s="274" t="str">
        <f>IF('1. Order'!O1358="","",'1. Order'!O1358)</f>
        <v/>
      </c>
      <c r="D1353" s="55" t="str">
        <f>IF('1. Order'!I1358="","",'1. Order'!I1358)</f>
        <v/>
      </c>
      <c r="E1353" s="55" t="str">
        <f>IF('1. Order'!J1358="","",'1. Order'!J1358)</f>
        <v/>
      </c>
      <c r="F1353" s="55" t="str">
        <f>IF('1. Order'!K1358="","",'1. Order'!K1358)</f>
        <v/>
      </c>
      <c r="G1353" s="281" t="str">
        <f>IF('1. Order'!M1358="","",'1. Order'!M1358)</f>
        <v/>
      </c>
      <c r="H1353" s="285"/>
      <c r="I1353" s="101"/>
      <c r="J1353" s="101"/>
      <c r="K1353" s="284" t="str">
        <f>IF('1. Order'!AI1358="","",'1. Order'!AI1358)</f>
        <v/>
      </c>
      <c r="L1353" s="284" t="str">
        <f>IF('1. Order'!AH1358="","",'1. Order'!AH1358)</f>
        <v/>
      </c>
      <c r="M1353" s="101"/>
      <c r="N1353" s="101"/>
      <c r="O1353" s="101"/>
      <c r="P1353" s="112"/>
      <c r="Q1353" s="58"/>
      <c r="R1353" s="56"/>
      <c r="S1353" s="56"/>
      <c r="T1353" s="56"/>
      <c r="U1353" s="57"/>
      <c r="V1353" s="58"/>
      <c r="W1353" s="56"/>
      <c r="X1353" s="56"/>
      <c r="Y1353" s="56"/>
      <c r="Z1353" s="56"/>
      <c r="AA1353" s="56"/>
      <c r="AB1353" s="56"/>
      <c r="AC1353" s="56"/>
      <c r="AD1353" s="56"/>
      <c r="AE1353" s="56"/>
      <c r="AF1353" s="101"/>
      <c r="AG1353" s="112"/>
    </row>
    <row r="1354" spans="1:33">
      <c r="A1354" s="54" t="str">
        <f>IF('1. Order'!B1359="","",'1. Order'!B1359)</f>
        <v/>
      </c>
      <c r="B1354" s="274" t="str">
        <f>IF('1. Order'!N1359="","",'1. Order'!N1359)</f>
        <v/>
      </c>
      <c r="C1354" s="274" t="str">
        <f>IF('1. Order'!O1359="","",'1. Order'!O1359)</f>
        <v/>
      </c>
      <c r="D1354" s="55" t="str">
        <f>IF('1. Order'!I1359="","",'1. Order'!I1359)</f>
        <v/>
      </c>
      <c r="E1354" s="55" t="str">
        <f>IF('1. Order'!J1359="","",'1. Order'!J1359)</f>
        <v/>
      </c>
      <c r="F1354" s="55" t="str">
        <f>IF('1. Order'!K1359="","",'1. Order'!K1359)</f>
        <v/>
      </c>
      <c r="G1354" s="281" t="str">
        <f>IF('1. Order'!M1359="","",'1. Order'!M1359)</f>
        <v/>
      </c>
      <c r="H1354" s="285"/>
      <c r="I1354" s="101"/>
      <c r="J1354" s="101"/>
      <c r="K1354" s="284" t="str">
        <f>IF('1. Order'!AI1359="","",'1. Order'!AI1359)</f>
        <v/>
      </c>
      <c r="L1354" s="284" t="str">
        <f>IF('1. Order'!AH1359="","",'1. Order'!AH1359)</f>
        <v/>
      </c>
      <c r="M1354" s="101"/>
      <c r="N1354" s="101"/>
      <c r="O1354" s="101"/>
      <c r="P1354" s="112"/>
      <c r="Q1354" s="58"/>
      <c r="R1354" s="56"/>
      <c r="S1354" s="56"/>
      <c r="T1354" s="56"/>
      <c r="U1354" s="57"/>
      <c r="V1354" s="58"/>
      <c r="W1354" s="56"/>
      <c r="X1354" s="56"/>
      <c r="Y1354" s="56"/>
      <c r="Z1354" s="56"/>
      <c r="AA1354" s="56"/>
      <c r="AB1354" s="56"/>
      <c r="AC1354" s="56"/>
      <c r="AD1354" s="56"/>
      <c r="AE1354" s="56"/>
      <c r="AF1354" s="101"/>
      <c r="AG1354" s="112"/>
    </row>
    <row r="1355" spans="1:33">
      <c r="A1355" s="54" t="str">
        <f>IF('1. Order'!B1360="","",'1. Order'!B1360)</f>
        <v/>
      </c>
      <c r="B1355" s="274" t="str">
        <f>IF('1. Order'!N1360="","",'1. Order'!N1360)</f>
        <v/>
      </c>
      <c r="C1355" s="274" t="str">
        <f>IF('1. Order'!O1360="","",'1. Order'!O1360)</f>
        <v/>
      </c>
      <c r="D1355" s="55" t="str">
        <f>IF('1. Order'!I1360="","",'1. Order'!I1360)</f>
        <v/>
      </c>
      <c r="E1355" s="55" t="str">
        <f>IF('1. Order'!J1360="","",'1. Order'!J1360)</f>
        <v/>
      </c>
      <c r="F1355" s="55" t="str">
        <f>IF('1. Order'!K1360="","",'1. Order'!K1360)</f>
        <v/>
      </c>
      <c r="G1355" s="281" t="str">
        <f>IF('1. Order'!M1360="","",'1. Order'!M1360)</f>
        <v/>
      </c>
      <c r="H1355" s="285"/>
      <c r="I1355" s="101"/>
      <c r="J1355" s="101"/>
      <c r="K1355" s="284" t="str">
        <f>IF('1. Order'!AI1360="","",'1. Order'!AI1360)</f>
        <v/>
      </c>
      <c r="L1355" s="284" t="str">
        <f>IF('1. Order'!AH1360="","",'1. Order'!AH1360)</f>
        <v/>
      </c>
      <c r="M1355" s="101"/>
      <c r="N1355" s="101"/>
      <c r="O1355" s="101"/>
      <c r="P1355" s="112"/>
      <c r="Q1355" s="58"/>
      <c r="R1355" s="56"/>
      <c r="S1355" s="56"/>
      <c r="T1355" s="56"/>
      <c r="U1355" s="57"/>
      <c r="V1355" s="58"/>
      <c r="W1355" s="56"/>
      <c r="X1355" s="56"/>
      <c r="Y1355" s="56"/>
      <c r="Z1355" s="56"/>
      <c r="AA1355" s="56"/>
      <c r="AB1355" s="56"/>
      <c r="AC1355" s="56"/>
      <c r="AD1355" s="56"/>
      <c r="AE1355" s="56"/>
      <c r="AF1355" s="101"/>
      <c r="AG1355" s="112"/>
    </row>
    <row r="1356" spans="1:33">
      <c r="A1356" s="54" t="str">
        <f>IF('1. Order'!B1361="","",'1. Order'!B1361)</f>
        <v/>
      </c>
      <c r="B1356" s="274" t="str">
        <f>IF('1. Order'!N1361="","",'1. Order'!N1361)</f>
        <v/>
      </c>
      <c r="C1356" s="274" t="str">
        <f>IF('1. Order'!O1361="","",'1. Order'!O1361)</f>
        <v/>
      </c>
      <c r="D1356" s="55" t="str">
        <f>IF('1. Order'!I1361="","",'1. Order'!I1361)</f>
        <v/>
      </c>
      <c r="E1356" s="55" t="str">
        <f>IF('1. Order'!J1361="","",'1. Order'!J1361)</f>
        <v/>
      </c>
      <c r="F1356" s="55" t="str">
        <f>IF('1. Order'!K1361="","",'1. Order'!K1361)</f>
        <v/>
      </c>
      <c r="G1356" s="281" t="str">
        <f>IF('1. Order'!M1361="","",'1. Order'!M1361)</f>
        <v/>
      </c>
      <c r="H1356" s="285"/>
      <c r="I1356" s="101"/>
      <c r="J1356" s="101"/>
      <c r="K1356" s="284" t="str">
        <f>IF('1. Order'!AI1361="","",'1. Order'!AI1361)</f>
        <v/>
      </c>
      <c r="L1356" s="284" t="str">
        <f>IF('1. Order'!AH1361="","",'1. Order'!AH1361)</f>
        <v/>
      </c>
      <c r="M1356" s="101"/>
      <c r="N1356" s="101"/>
      <c r="O1356" s="101"/>
      <c r="P1356" s="112"/>
      <c r="Q1356" s="58"/>
      <c r="R1356" s="56"/>
      <c r="S1356" s="56"/>
      <c r="T1356" s="56"/>
      <c r="U1356" s="57"/>
      <c r="V1356" s="58"/>
      <c r="W1356" s="56"/>
      <c r="X1356" s="56"/>
      <c r="Y1356" s="56"/>
      <c r="Z1356" s="56"/>
      <c r="AA1356" s="56"/>
      <c r="AB1356" s="56"/>
      <c r="AC1356" s="56"/>
      <c r="AD1356" s="56"/>
      <c r="AE1356" s="56"/>
      <c r="AF1356" s="101"/>
      <c r="AG1356" s="112"/>
    </row>
    <row r="1357" spans="1:33">
      <c r="A1357" s="54" t="str">
        <f>IF('1. Order'!B1362="","",'1. Order'!B1362)</f>
        <v/>
      </c>
      <c r="B1357" s="274" t="str">
        <f>IF('1. Order'!N1362="","",'1. Order'!N1362)</f>
        <v/>
      </c>
      <c r="C1357" s="274" t="str">
        <f>IF('1. Order'!O1362="","",'1. Order'!O1362)</f>
        <v/>
      </c>
      <c r="D1357" s="55" t="str">
        <f>IF('1. Order'!I1362="","",'1. Order'!I1362)</f>
        <v/>
      </c>
      <c r="E1357" s="55" t="str">
        <f>IF('1. Order'!J1362="","",'1. Order'!J1362)</f>
        <v/>
      </c>
      <c r="F1357" s="55" t="str">
        <f>IF('1. Order'!K1362="","",'1. Order'!K1362)</f>
        <v/>
      </c>
      <c r="G1357" s="281" t="str">
        <f>IF('1. Order'!M1362="","",'1. Order'!M1362)</f>
        <v/>
      </c>
      <c r="H1357" s="285"/>
      <c r="I1357" s="101"/>
      <c r="J1357" s="101"/>
      <c r="K1357" s="284" t="str">
        <f>IF('1. Order'!AI1362="","",'1. Order'!AI1362)</f>
        <v/>
      </c>
      <c r="L1357" s="284" t="str">
        <f>IF('1. Order'!AH1362="","",'1. Order'!AH1362)</f>
        <v/>
      </c>
      <c r="M1357" s="101"/>
      <c r="N1357" s="101"/>
      <c r="O1357" s="101"/>
      <c r="P1357" s="112"/>
      <c r="Q1357" s="58"/>
      <c r="R1357" s="56"/>
      <c r="S1357" s="56"/>
      <c r="T1357" s="56"/>
      <c r="U1357" s="57"/>
      <c r="V1357" s="58"/>
      <c r="W1357" s="56"/>
      <c r="X1357" s="56"/>
      <c r="Y1357" s="56"/>
      <c r="Z1357" s="56"/>
      <c r="AA1357" s="56"/>
      <c r="AB1357" s="56"/>
      <c r="AC1357" s="56"/>
      <c r="AD1357" s="56"/>
      <c r="AE1357" s="56"/>
      <c r="AF1357" s="101"/>
      <c r="AG1357" s="112"/>
    </row>
    <row r="1358" spans="1:33">
      <c r="A1358" s="54" t="str">
        <f>IF('1. Order'!B1363="","",'1. Order'!B1363)</f>
        <v/>
      </c>
      <c r="B1358" s="274" t="str">
        <f>IF('1. Order'!N1363="","",'1. Order'!N1363)</f>
        <v/>
      </c>
      <c r="C1358" s="274" t="str">
        <f>IF('1. Order'!O1363="","",'1. Order'!O1363)</f>
        <v/>
      </c>
      <c r="D1358" s="55" t="str">
        <f>IF('1. Order'!I1363="","",'1. Order'!I1363)</f>
        <v/>
      </c>
      <c r="E1358" s="55" t="str">
        <f>IF('1. Order'!J1363="","",'1. Order'!J1363)</f>
        <v/>
      </c>
      <c r="F1358" s="55" t="str">
        <f>IF('1. Order'!K1363="","",'1. Order'!K1363)</f>
        <v/>
      </c>
      <c r="G1358" s="281" t="str">
        <f>IF('1. Order'!M1363="","",'1. Order'!M1363)</f>
        <v/>
      </c>
      <c r="H1358" s="285"/>
      <c r="I1358" s="101"/>
      <c r="J1358" s="101"/>
      <c r="K1358" s="284" t="str">
        <f>IF('1. Order'!AI1363="","",'1. Order'!AI1363)</f>
        <v/>
      </c>
      <c r="L1358" s="284" t="str">
        <f>IF('1. Order'!AH1363="","",'1. Order'!AH1363)</f>
        <v/>
      </c>
      <c r="M1358" s="101"/>
      <c r="N1358" s="101"/>
      <c r="O1358" s="101"/>
      <c r="P1358" s="112"/>
      <c r="Q1358" s="58"/>
      <c r="R1358" s="56"/>
      <c r="S1358" s="56"/>
      <c r="T1358" s="56"/>
      <c r="U1358" s="57"/>
      <c r="V1358" s="58"/>
      <c r="W1358" s="56"/>
      <c r="X1358" s="56"/>
      <c r="Y1358" s="56"/>
      <c r="Z1358" s="56"/>
      <c r="AA1358" s="56"/>
      <c r="AB1358" s="56"/>
      <c r="AC1358" s="56"/>
      <c r="AD1358" s="56"/>
      <c r="AE1358" s="56"/>
      <c r="AF1358" s="101"/>
      <c r="AG1358" s="112"/>
    </row>
    <row r="1359" spans="1:33">
      <c r="A1359" s="54" t="str">
        <f>IF('1. Order'!B1364="","",'1. Order'!B1364)</f>
        <v/>
      </c>
      <c r="B1359" s="274" t="str">
        <f>IF('1. Order'!N1364="","",'1. Order'!N1364)</f>
        <v/>
      </c>
      <c r="C1359" s="274" t="str">
        <f>IF('1. Order'!O1364="","",'1. Order'!O1364)</f>
        <v/>
      </c>
      <c r="D1359" s="55" t="str">
        <f>IF('1. Order'!I1364="","",'1. Order'!I1364)</f>
        <v/>
      </c>
      <c r="E1359" s="55" t="str">
        <f>IF('1. Order'!J1364="","",'1. Order'!J1364)</f>
        <v/>
      </c>
      <c r="F1359" s="55" t="str">
        <f>IF('1. Order'!K1364="","",'1. Order'!K1364)</f>
        <v/>
      </c>
      <c r="G1359" s="281" t="str">
        <f>IF('1. Order'!M1364="","",'1. Order'!M1364)</f>
        <v/>
      </c>
      <c r="H1359" s="285"/>
      <c r="I1359" s="101"/>
      <c r="J1359" s="101"/>
      <c r="K1359" s="284" t="str">
        <f>IF('1. Order'!AI1364="","",'1. Order'!AI1364)</f>
        <v/>
      </c>
      <c r="L1359" s="284" t="str">
        <f>IF('1. Order'!AH1364="","",'1. Order'!AH1364)</f>
        <v/>
      </c>
      <c r="M1359" s="101"/>
      <c r="N1359" s="101"/>
      <c r="O1359" s="101"/>
      <c r="P1359" s="112"/>
      <c r="Q1359" s="58"/>
      <c r="R1359" s="56"/>
      <c r="S1359" s="56"/>
      <c r="T1359" s="56"/>
      <c r="U1359" s="57"/>
      <c r="V1359" s="58"/>
      <c r="W1359" s="56"/>
      <c r="X1359" s="56"/>
      <c r="Y1359" s="56"/>
      <c r="Z1359" s="56"/>
      <c r="AA1359" s="56"/>
      <c r="AB1359" s="56"/>
      <c r="AC1359" s="56"/>
      <c r="AD1359" s="56"/>
      <c r="AE1359" s="56"/>
      <c r="AF1359" s="101"/>
      <c r="AG1359" s="112"/>
    </row>
    <row r="1360" spans="1:33">
      <c r="A1360" s="54" t="str">
        <f>IF('1. Order'!B1365="","",'1. Order'!B1365)</f>
        <v/>
      </c>
      <c r="B1360" s="274" t="str">
        <f>IF('1. Order'!N1365="","",'1. Order'!N1365)</f>
        <v/>
      </c>
      <c r="C1360" s="274" t="str">
        <f>IF('1. Order'!O1365="","",'1. Order'!O1365)</f>
        <v/>
      </c>
      <c r="D1360" s="55" t="str">
        <f>IF('1. Order'!I1365="","",'1. Order'!I1365)</f>
        <v/>
      </c>
      <c r="E1360" s="55" t="str">
        <f>IF('1. Order'!J1365="","",'1. Order'!J1365)</f>
        <v/>
      </c>
      <c r="F1360" s="55" t="str">
        <f>IF('1. Order'!K1365="","",'1. Order'!K1365)</f>
        <v/>
      </c>
      <c r="G1360" s="281" t="str">
        <f>IF('1. Order'!M1365="","",'1. Order'!M1365)</f>
        <v/>
      </c>
      <c r="H1360" s="285"/>
      <c r="I1360" s="101"/>
      <c r="J1360" s="101"/>
      <c r="K1360" s="284" t="str">
        <f>IF('1. Order'!AI1365="","",'1. Order'!AI1365)</f>
        <v/>
      </c>
      <c r="L1360" s="284" t="str">
        <f>IF('1. Order'!AH1365="","",'1. Order'!AH1365)</f>
        <v/>
      </c>
      <c r="M1360" s="101"/>
      <c r="N1360" s="101"/>
      <c r="O1360" s="101"/>
      <c r="P1360" s="112"/>
      <c r="Q1360" s="58"/>
      <c r="R1360" s="56"/>
      <c r="S1360" s="56"/>
      <c r="T1360" s="56"/>
      <c r="U1360" s="57"/>
      <c r="V1360" s="58"/>
      <c r="W1360" s="56"/>
      <c r="X1360" s="56"/>
      <c r="Y1360" s="56"/>
      <c r="Z1360" s="56"/>
      <c r="AA1360" s="56"/>
      <c r="AB1360" s="56"/>
      <c r="AC1360" s="56"/>
      <c r="AD1360" s="56"/>
      <c r="AE1360" s="56"/>
      <c r="AF1360" s="101"/>
      <c r="AG1360" s="112"/>
    </row>
    <row r="1361" spans="1:33">
      <c r="A1361" s="54" t="str">
        <f>IF('1. Order'!B1366="","",'1. Order'!B1366)</f>
        <v/>
      </c>
      <c r="B1361" s="274" t="str">
        <f>IF('1. Order'!N1366="","",'1. Order'!N1366)</f>
        <v/>
      </c>
      <c r="C1361" s="274" t="str">
        <f>IF('1. Order'!O1366="","",'1. Order'!O1366)</f>
        <v/>
      </c>
      <c r="D1361" s="55" t="str">
        <f>IF('1. Order'!I1366="","",'1. Order'!I1366)</f>
        <v/>
      </c>
      <c r="E1361" s="55" t="str">
        <f>IF('1. Order'!J1366="","",'1. Order'!J1366)</f>
        <v/>
      </c>
      <c r="F1361" s="55" t="str">
        <f>IF('1. Order'!K1366="","",'1. Order'!K1366)</f>
        <v/>
      </c>
      <c r="G1361" s="281" t="str">
        <f>IF('1. Order'!M1366="","",'1. Order'!M1366)</f>
        <v/>
      </c>
      <c r="H1361" s="285"/>
      <c r="I1361" s="101"/>
      <c r="J1361" s="101"/>
      <c r="K1361" s="284" t="str">
        <f>IF('1. Order'!AI1366="","",'1. Order'!AI1366)</f>
        <v/>
      </c>
      <c r="L1361" s="284" t="str">
        <f>IF('1. Order'!AH1366="","",'1. Order'!AH1366)</f>
        <v/>
      </c>
      <c r="M1361" s="101"/>
      <c r="N1361" s="101"/>
      <c r="O1361" s="101"/>
      <c r="P1361" s="112"/>
      <c r="Q1361" s="58"/>
      <c r="R1361" s="56"/>
      <c r="S1361" s="56"/>
      <c r="T1361" s="56"/>
      <c r="U1361" s="57"/>
      <c r="V1361" s="58"/>
      <c r="W1361" s="56"/>
      <c r="X1361" s="56"/>
      <c r="Y1361" s="56"/>
      <c r="Z1361" s="56"/>
      <c r="AA1361" s="56"/>
      <c r="AB1361" s="56"/>
      <c r="AC1361" s="56"/>
      <c r="AD1361" s="56"/>
      <c r="AE1361" s="56"/>
      <c r="AF1361" s="101"/>
      <c r="AG1361" s="112"/>
    </row>
    <row r="1362" spans="1:33">
      <c r="A1362" s="54" t="str">
        <f>IF('1. Order'!B1367="","",'1. Order'!B1367)</f>
        <v/>
      </c>
      <c r="B1362" s="274" t="str">
        <f>IF('1. Order'!N1367="","",'1. Order'!N1367)</f>
        <v/>
      </c>
      <c r="C1362" s="274" t="str">
        <f>IF('1. Order'!O1367="","",'1. Order'!O1367)</f>
        <v/>
      </c>
      <c r="D1362" s="55" t="str">
        <f>IF('1. Order'!I1367="","",'1. Order'!I1367)</f>
        <v/>
      </c>
      <c r="E1362" s="55" t="str">
        <f>IF('1. Order'!J1367="","",'1. Order'!J1367)</f>
        <v/>
      </c>
      <c r="F1362" s="55" t="str">
        <f>IF('1. Order'!K1367="","",'1. Order'!K1367)</f>
        <v/>
      </c>
      <c r="G1362" s="281" t="str">
        <f>IF('1. Order'!M1367="","",'1. Order'!M1367)</f>
        <v/>
      </c>
      <c r="H1362" s="285"/>
      <c r="I1362" s="101"/>
      <c r="J1362" s="101"/>
      <c r="K1362" s="284" t="str">
        <f>IF('1. Order'!AI1367="","",'1. Order'!AI1367)</f>
        <v/>
      </c>
      <c r="L1362" s="284" t="str">
        <f>IF('1. Order'!AH1367="","",'1. Order'!AH1367)</f>
        <v/>
      </c>
      <c r="M1362" s="101"/>
      <c r="N1362" s="101"/>
      <c r="O1362" s="101"/>
      <c r="P1362" s="112"/>
      <c r="Q1362" s="58"/>
      <c r="R1362" s="56"/>
      <c r="S1362" s="56"/>
      <c r="T1362" s="56"/>
      <c r="U1362" s="57"/>
      <c r="V1362" s="58"/>
      <c r="W1362" s="56"/>
      <c r="X1362" s="56"/>
      <c r="Y1362" s="56"/>
      <c r="Z1362" s="56"/>
      <c r="AA1362" s="56"/>
      <c r="AB1362" s="56"/>
      <c r="AC1362" s="56"/>
      <c r="AD1362" s="56"/>
      <c r="AE1362" s="56"/>
      <c r="AF1362" s="101"/>
      <c r="AG1362" s="112"/>
    </row>
    <row r="1363" spans="1:33">
      <c r="A1363" s="54" t="str">
        <f>IF('1. Order'!B1368="","",'1. Order'!B1368)</f>
        <v/>
      </c>
      <c r="B1363" s="274" t="str">
        <f>IF('1. Order'!N1368="","",'1. Order'!N1368)</f>
        <v/>
      </c>
      <c r="C1363" s="274" t="str">
        <f>IF('1. Order'!O1368="","",'1. Order'!O1368)</f>
        <v/>
      </c>
      <c r="D1363" s="55" t="str">
        <f>IF('1. Order'!I1368="","",'1. Order'!I1368)</f>
        <v/>
      </c>
      <c r="E1363" s="55" t="str">
        <f>IF('1. Order'!J1368="","",'1. Order'!J1368)</f>
        <v/>
      </c>
      <c r="F1363" s="55" t="str">
        <f>IF('1. Order'!K1368="","",'1. Order'!K1368)</f>
        <v/>
      </c>
      <c r="G1363" s="281" t="str">
        <f>IF('1. Order'!M1368="","",'1. Order'!M1368)</f>
        <v/>
      </c>
      <c r="H1363" s="285"/>
      <c r="I1363" s="101"/>
      <c r="J1363" s="101"/>
      <c r="K1363" s="284" t="str">
        <f>IF('1. Order'!AI1368="","",'1. Order'!AI1368)</f>
        <v/>
      </c>
      <c r="L1363" s="284" t="str">
        <f>IF('1. Order'!AH1368="","",'1. Order'!AH1368)</f>
        <v/>
      </c>
      <c r="M1363" s="101"/>
      <c r="N1363" s="101"/>
      <c r="O1363" s="101"/>
      <c r="P1363" s="112"/>
      <c r="Q1363" s="58"/>
      <c r="R1363" s="56"/>
      <c r="S1363" s="56"/>
      <c r="T1363" s="56"/>
      <c r="U1363" s="57"/>
      <c r="V1363" s="58"/>
      <c r="W1363" s="56"/>
      <c r="X1363" s="56"/>
      <c r="Y1363" s="56"/>
      <c r="Z1363" s="56"/>
      <c r="AA1363" s="56"/>
      <c r="AB1363" s="56"/>
      <c r="AC1363" s="56"/>
      <c r="AD1363" s="56"/>
      <c r="AE1363" s="56"/>
      <c r="AF1363" s="101"/>
      <c r="AG1363" s="112"/>
    </row>
    <row r="1364" spans="1:33">
      <c r="A1364" s="54" t="str">
        <f>IF('1. Order'!B1369="","",'1. Order'!B1369)</f>
        <v/>
      </c>
      <c r="B1364" s="274" t="str">
        <f>IF('1. Order'!N1369="","",'1. Order'!N1369)</f>
        <v/>
      </c>
      <c r="C1364" s="274" t="str">
        <f>IF('1. Order'!O1369="","",'1. Order'!O1369)</f>
        <v/>
      </c>
      <c r="D1364" s="55" t="str">
        <f>IF('1. Order'!I1369="","",'1. Order'!I1369)</f>
        <v/>
      </c>
      <c r="E1364" s="55" t="str">
        <f>IF('1. Order'!J1369="","",'1. Order'!J1369)</f>
        <v/>
      </c>
      <c r="F1364" s="55" t="str">
        <f>IF('1. Order'!K1369="","",'1. Order'!K1369)</f>
        <v/>
      </c>
      <c r="G1364" s="281" t="str">
        <f>IF('1. Order'!M1369="","",'1. Order'!M1369)</f>
        <v/>
      </c>
      <c r="H1364" s="285"/>
      <c r="I1364" s="101"/>
      <c r="J1364" s="101"/>
      <c r="K1364" s="284" t="str">
        <f>IF('1. Order'!AI1369="","",'1. Order'!AI1369)</f>
        <v/>
      </c>
      <c r="L1364" s="284" t="str">
        <f>IF('1. Order'!AH1369="","",'1. Order'!AH1369)</f>
        <v/>
      </c>
      <c r="M1364" s="101"/>
      <c r="N1364" s="101"/>
      <c r="O1364" s="101"/>
      <c r="P1364" s="112"/>
      <c r="Q1364" s="58"/>
      <c r="R1364" s="56"/>
      <c r="S1364" s="56"/>
      <c r="T1364" s="56"/>
      <c r="U1364" s="57"/>
      <c r="V1364" s="58"/>
      <c r="W1364" s="56"/>
      <c r="X1364" s="56"/>
      <c r="Y1364" s="56"/>
      <c r="Z1364" s="56"/>
      <c r="AA1364" s="56"/>
      <c r="AB1364" s="56"/>
      <c r="AC1364" s="56"/>
      <c r="AD1364" s="56"/>
      <c r="AE1364" s="56"/>
      <c r="AF1364" s="101"/>
      <c r="AG1364" s="112"/>
    </row>
    <row r="1365" spans="1:33">
      <c r="A1365" s="54" t="str">
        <f>IF('1. Order'!B1370="","",'1. Order'!B1370)</f>
        <v/>
      </c>
      <c r="B1365" s="274" t="str">
        <f>IF('1. Order'!N1370="","",'1. Order'!N1370)</f>
        <v/>
      </c>
      <c r="C1365" s="274" t="str">
        <f>IF('1. Order'!O1370="","",'1. Order'!O1370)</f>
        <v/>
      </c>
      <c r="D1365" s="55" t="str">
        <f>IF('1. Order'!I1370="","",'1. Order'!I1370)</f>
        <v/>
      </c>
      <c r="E1365" s="55" t="str">
        <f>IF('1. Order'!J1370="","",'1. Order'!J1370)</f>
        <v/>
      </c>
      <c r="F1365" s="55" t="str">
        <f>IF('1. Order'!K1370="","",'1. Order'!K1370)</f>
        <v/>
      </c>
      <c r="G1365" s="281" t="str">
        <f>IF('1. Order'!M1370="","",'1. Order'!M1370)</f>
        <v/>
      </c>
      <c r="H1365" s="285"/>
      <c r="I1365" s="101"/>
      <c r="J1365" s="101"/>
      <c r="K1365" s="284" t="str">
        <f>IF('1. Order'!AI1370="","",'1. Order'!AI1370)</f>
        <v/>
      </c>
      <c r="L1365" s="284" t="str">
        <f>IF('1. Order'!AH1370="","",'1. Order'!AH1370)</f>
        <v/>
      </c>
      <c r="M1365" s="101"/>
      <c r="N1365" s="101"/>
      <c r="O1365" s="101"/>
      <c r="P1365" s="112"/>
      <c r="Q1365" s="58"/>
      <c r="R1365" s="56"/>
      <c r="S1365" s="56"/>
      <c r="T1365" s="56"/>
      <c r="U1365" s="57"/>
      <c r="V1365" s="58"/>
      <c r="W1365" s="56"/>
      <c r="X1365" s="56"/>
      <c r="Y1365" s="56"/>
      <c r="Z1365" s="56"/>
      <c r="AA1365" s="56"/>
      <c r="AB1365" s="56"/>
      <c r="AC1365" s="56"/>
      <c r="AD1365" s="56"/>
      <c r="AE1365" s="56"/>
      <c r="AF1365" s="101"/>
      <c r="AG1365" s="112"/>
    </row>
    <row r="1366" spans="1:33">
      <c r="A1366" s="54" t="str">
        <f>IF('1. Order'!B1371="","",'1. Order'!B1371)</f>
        <v/>
      </c>
      <c r="B1366" s="274" t="str">
        <f>IF('1. Order'!N1371="","",'1. Order'!N1371)</f>
        <v/>
      </c>
      <c r="C1366" s="274" t="str">
        <f>IF('1. Order'!O1371="","",'1. Order'!O1371)</f>
        <v/>
      </c>
      <c r="D1366" s="55" t="str">
        <f>IF('1. Order'!I1371="","",'1. Order'!I1371)</f>
        <v/>
      </c>
      <c r="E1366" s="55" t="str">
        <f>IF('1. Order'!J1371="","",'1. Order'!J1371)</f>
        <v/>
      </c>
      <c r="F1366" s="55" t="str">
        <f>IF('1. Order'!K1371="","",'1. Order'!K1371)</f>
        <v/>
      </c>
      <c r="G1366" s="281" t="str">
        <f>IF('1. Order'!M1371="","",'1. Order'!M1371)</f>
        <v/>
      </c>
      <c r="H1366" s="285"/>
      <c r="I1366" s="101"/>
      <c r="J1366" s="101"/>
      <c r="K1366" s="284" t="str">
        <f>IF('1. Order'!AI1371="","",'1. Order'!AI1371)</f>
        <v/>
      </c>
      <c r="L1366" s="284" t="str">
        <f>IF('1. Order'!AH1371="","",'1. Order'!AH1371)</f>
        <v/>
      </c>
      <c r="M1366" s="101"/>
      <c r="N1366" s="101"/>
      <c r="O1366" s="101"/>
      <c r="P1366" s="112"/>
      <c r="Q1366" s="58"/>
      <c r="R1366" s="56"/>
      <c r="S1366" s="56"/>
      <c r="T1366" s="56"/>
      <c r="U1366" s="57"/>
      <c r="V1366" s="58"/>
      <c r="W1366" s="56"/>
      <c r="X1366" s="56"/>
      <c r="Y1366" s="56"/>
      <c r="Z1366" s="56"/>
      <c r="AA1366" s="56"/>
      <c r="AB1366" s="56"/>
      <c r="AC1366" s="56"/>
      <c r="AD1366" s="56"/>
      <c r="AE1366" s="56"/>
      <c r="AF1366" s="101"/>
      <c r="AG1366" s="112"/>
    </row>
    <row r="1367" spans="1:33">
      <c r="A1367" s="54" t="str">
        <f>IF('1. Order'!B1372="","",'1. Order'!B1372)</f>
        <v/>
      </c>
      <c r="B1367" s="274" t="str">
        <f>IF('1. Order'!N1372="","",'1. Order'!N1372)</f>
        <v/>
      </c>
      <c r="C1367" s="274" t="str">
        <f>IF('1. Order'!O1372="","",'1. Order'!O1372)</f>
        <v/>
      </c>
      <c r="D1367" s="55" t="str">
        <f>IF('1. Order'!I1372="","",'1. Order'!I1372)</f>
        <v/>
      </c>
      <c r="E1367" s="55" t="str">
        <f>IF('1. Order'!J1372="","",'1. Order'!J1372)</f>
        <v/>
      </c>
      <c r="F1367" s="55" t="str">
        <f>IF('1. Order'!K1372="","",'1. Order'!K1372)</f>
        <v/>
      </c>
      <c r="G1367" s="281" t="str">
        <f>IF('1. Order'!M1372="","",'1. Order'!M1372)</f>
        <v/>
      </c>
      <c r="H1367" s="285"/>
      <c r="I1367" s="101"/>
      <c r="J1367" s="101"/>
      <c r="K1367" s="284" t="str">
        <f>IF('1. Order'!AI1372="","",'1. Order'!AI1372)</f>
        <v/>
      </c>
      <c r="L1367" s="284" t="str">
        <f>IF('1. Order'!AH1372="","",'1. Order'!AH1372)</f>
        <v/>
      </c>
      <c r="M1367" s="101"/>
      <c r="N1367" s="101"/>
      <c r="O1367" s="101"/>
      <c r="P1367" s="112"/>
      <c r="Q1367" s="58"/>
      <c r="R1367" s="56"/>
      <c r="S1367" s="56"/>
      <c r="T1367" s="56"/>
      <c r="U1367" s="57"/>
      <c r="V1367" s="58"/>
      <c r="W1367" s="56"/>
      <c r="X1367" s="56"/>
      <c r="Y1367" s="56"/>
      <c r="Z1367" s="56"/>
      <c r="AA1367" s="56"/>
      <c r="AB1367" s="56"/>
      <c r="AC1367" s="56"/>
      <c r="AD1367" s="56"/>
      <c r="AE1367" s="56"/>
      <c r="AF1367" s="101"/>
      <c r="AG1367" s="112"/>
    </row>
    <row r="1368" spans="1:33">
      <c r="A1368" s="54" t="str">
        <f>IF('1. Order'!B1373="","",'1. Order'!B1373)</f>
        <v/>
      </c>
      <c r="B1368" s="274" t="str">
        <f>IF('1. Order'!N1373="","",'1. Order'!N1373)</f>
        <v/>
      </c>
      <c r="C1368" s="274" t="str">
        <f>IF('1. Order'!O1373="","",'1. Order'!O1373)</f>
        <v/>
      </c>
      <c r="D1368" s="55" t="str">
        <f>IF('1. Order'!I1373="","",'1. Order'!I1373)</f>
        <v/>
      </c>
      <c r="E1368" s="55" t="str">
        <f>IF('1. Order'!J1373="","",'1. Order'!J1373)</f>
        <v/>
      </c>
      <c r="F1368" s="55" t="str">
        <f>IF('1. Order'!K1373="","",'1. Order'!K1373)</f>
        <v/>
      </c>
      <c r="G1368" s="281" t="str">
        <f>IF('1. Order'!M1373="","",'1. Order'!M1373)</f>
        <v/>
      </c>
      <c r="H1368" s="285"/>
      <c r="I1368" s="101"/>
      <c r="J1368" s="101"/>
      <c r="K1368" s="284" t="str">
        <f>IF('1. Order'!AI1373="","",'1. Order'!AI1373)</f>
        <v/>
      </c>
      <c r="L1368" s="284" t="str">
        <f>IF('1. Order'!AH1373="","",'1. Order'!AH1373)</f>
        <v/>
      </c>
      <c r="M1368" s="101"/>
      <c r="N1368" s="101"/>
      <c r="O1368" s="101"/>
      <c r="P1368" s="112"/>
      <c r="Q1368" s="58"/>
      <c r="R1368" s="56"/>
      <c r="S1368" s="56"/>
      <c r="T1368" s="56"/>
      <c r="U1368" s="57"/>
      <c r="V1368" s="58"/>
      <c r="W1368" s="56"/>
      <c r="X1368" s="56"/>
      <c r="Y1368" s="56"/>
      <c r="Z1368" s="56"/>
      <c r="AA1368" s="56"/>
      <c r="AB1368" s="56"/>
      <c r="AC1368" s="56"/>
      <c r="AD1368" s="56"/>
      <c r="AE1368" s="56"/>
      <c r="AF1368" s="101"/>
      <c r="AG1368" s="112"/>
    </row>
    <row r="1369" spans="1:33">
      <c r="A1369" s="54" t="str">
        <f>IF('1. Order'!B1374="","",'1. Order'!B1374)</f>
        <v/>
      </c>
      <c r="B1369" s="274" t="str">
        <f>IF('1. Order'!N1374="","",'1. Order'!N1374)</f>
        <v/>
      </c>
      <c r="C1369" s="274" t="str">
        <f>IF('1. Order'!O1374="","",'1. Order'!O1374)</f>
        <v/>
      </c>
      <c r="D1369" s="55" t="str">
        <f>IF('1. Order'!I1374="","",'1. Order'!I1374)</f>
        <v/>
      </c>
      <c r="E1369" s="55" t="str">
        <f>IF('1. Order'!J1374="","",'1. Order'!J1374)</f>
        <v/>
      </c>
      <c r="F1369" s="55" t="str">
        <f>IF('1. Order'!K1374="","",'1. Order'!K1374)</f>
        <v/>
      </c>
      <c r="G1369" s="281" t="str">
        <f>IF('1. Order'!M1374="","",'1. Order'!M1374)</f>
        <v/>
      </c>
      <c r="H1369" s="285"/>
      <c r="I1369" s="101"/>
      <c r="J1369" s="101"/>
      <c r="K1369" s="284" t="str">
        <f>IF('1. Order'!AI1374="","",'1. Order'!AI1374)</f>
        <v/>
      </c>
      <c r="L1369" s="284" t="str">
        <f>IF('1. Order'!AH1374="","",'1. Order'!AH1374)</f>
        <v/>
      </c>
      <c r="M1369" s="101"/>
      <c r="N1369" s="101"/>
      <c r="O1369" s="101"/>
      <c r="P1369" s="112"/>
      <c r="Q1369" s="58"/>
      <c r="R1369" s="56"/>
      <c r="S1369" s="56"/>
      <c r="T1369" s="56"/>
      <c r="U1369" s="57"/>
      <c r="V1369" s="58"/>
      <c r="W1369" s="56"/>
      <c r="X1369" s="56"/>
      <c r="Y1369" s="56"/>
      <c r="Z1369" s="56"/>
      <c r="AA1369" s="56"/>
      <c r="AB1369" s="56"/>
      <c r="AC1369" s="56"/>
      <c r="AD1369" s="56"/>
      <c r="AE1369" s="56"/>
      <c r="AF1369" s="101"/>
      <c r="AG1369" s="112"/>
    </row>
    <row r="1370" spans="1:33">
      <c r="A1370" s="54" t="str">
        <f>IF('1. Order'!B1375="","",'1. Order'!B1375)</f>
        <v/>
      </c>
      <c r="B1370" s="274" t="str">
        <f>IF('1. Order'!N1375="","",'1. Order'!N1375)</f>
        <v/>
      </c>
      <c r="C1370" s="274" t="str">
        <f>IF('1. Order'!O1375="","",'1. Order'!O1375)</f>
        <v/>
      </c>
      <c r="D1370" s="55" t="str">
        <f>IF('1. Order'!I1375="","",'1. Order'!I1375)</f>
        <v/>
      </c>
      <c r="E1370" s="55" t="str">
        <f>IF('1. Order'!J1375="","",'1. Order'!J1375)</f>
        <v/>
      </c>
      <c r="F1370" s="55" t="str">
        <f>IF('1. Order'!K1375="","",'1. Order'!K1375)</f>
        <v/>
      </c>
      <c r="G1370" s="281" t="str">
        <f>IF('1. Order'!M1375="","",'1. Order'!M1375)</f>
        <v/>
      </c>
      <c r="H1370" s="285"/>
      <c r="I1370" s="101"/>
      <c r="J1370" s="101"/>
      <c r="K1370" s="284" t="str">
        <f>IF('1. Order'!AI1375="","",'1. Order'!AI1375)</f>
        <v/>
      </c>
      <c r="L1370" s="284" t="str">
        <f>IF('1. Order'!AH1375="","",'1. Order'!AH1375)</f>
        <v/>
      </c>
      <c r="M1370" s="101"/>
      <c r="N1370" s="101"/>
      <c r="O1370" s="101"/>
      <c r="P1370" s="112"/>
      <c r="Q1370" s="58"/>
      <c r="R1370" s="56"/>
      <c r="S1370" s="56"/>
      <c r="T1370" s="56"/>
      <c r="U1370" s="57"/>
      <c r="V1370" s="58"/>
      <c r="W1370" s="56"/>
      <c r="X1370" s="56"/>
      <c r="Y1370" s="56"/>
      <c r="Z1370" s="56"/>
      <c r="AA1370" s="56"/>
      <c r="AB1370" s="56"/>
      <c r="AC1370" s="56"/>
      <c r="AD1370" s="56"/>
      <c r="AE1370" s="56"/>
      <c r="AF1370" s="101"/>
      <c r="AG1370" s="112"/>
    </row>
    <row r="1371" spans="1:33">
      <c r="A1371" s="54" t="str">
        <f>IF('1. Order'!B1376="","",'1. Order'!B1376)</f>
        <v/>
      </c>
      <c r="B1371" s="274" t="str">
        <f>IF('1. Order'!N1376="","",'1. Order'!N1376)</f>
        <v/>
      </c>
      <c r="C1371" s="274" t="str">
        <f>IF('1. Order'!O1376="","",'1. Order'!O1376)</f>
        <v/>
      </c>
      <c r="D1371" s="55" t="str">
        <f>IF('1. Order'!I1376="","",'1. Order'!I1376)</f>
        <v/>
      </c>
      <c r="E1371" s="55" t="str">
        <f>IF('1. Order'!J1376="","",'1. Order'!J1376)</f>
        <v/>
      </c>
      <c r="F1371" s="55" t="str">
        <f>IF('1. Order'!K1376="","",'1. Order'!K1376)</f>
        <v/>
      </c>
      <c r="G1371" s="281" t="str">
        <f>IF('1. Order'!M1376="","",'1. Order'!M1376)</f>
        <v/>
      </c>
      <c r="H1371" s="285"/>
      <c r="I1371" s="101"/>
      <c r="J1371" s="101"/>
      <c r="K1371" s="284" t="str">
        <f>IF('1. Order'!AI1376="","",'1. Order'!AI1376)</f>
        <v/>
      </c>
      <c r="L1371" s="284" t="str">
        <f>IF('1. Order'!AH1376="","",'1. Order'!AH1376)</f>
        <v/>
      </c>
      <c r="M1371" s="101"/>
      <c r="N1371" s="101"/>
      <c r="O1371" s="101"/>
      <c r="P1371" s="112"/>
      <c r="Q1371" s="58"/>
      <c r="R1371" s="56"/>
      <c r="S1371" s="56"/>
      <c r="T1371" s="56"/>
      <c r="U1371" s="57"/>
      <c r="V1371" s="58"/>
      <c r="W1371" s="56"/>
      <c r="X1371" s="56"/>
      <c r="Y1371" s="56"/>
      <c r="Z1371" s="56"/>
      <c r="AA1371" s="56"/>
      <c r="AB1371" s="56"/>
      <c r="AC1371" s="56"/>
      <c r="AD1371" s="56"/>
      <c r="AE1371" s="56"/>
      <c r="AF1371" s="101"/>
      <c r="AG1371" s="112"/>
    </row>
    <row r="1372" spans="1:33">
      <c r="A1372" s="54" t="str">
        <f>IF('1. Order'!B1377="","",'1. Order'!B1377)</f>
        <v/>
      </c>
      <c r="B1372" s="274" t="str">
        <f>IF('1. Order'!N1377="","",'1. Order'!N1377)</f>
        <v/>
      </c>
      <c r="C1372" s="274" t="str">
        <f>IF('1. Order'!O1377="","",'1. Order'!O1377)</f>
        <v/>
      </c>
      <c r="D1372" s="55" t="str">
        <f>IF('1. Order'!I1377="","",'1. Order'!I1377)</f>
        <v/>
      </c>
      <c r="E1372" s="55" t="str">
        <f>IF('1. Order'!J1377="","",'1. Order'!J1377)</f>
        <v/>
      </c>
      <c r="F1372" s="55" t="str">
        <f>IF('1. Order'!K1377="","",'1. Order'!K1377)</f>
        <v/>
      </c>
      <c r="G1372" s="281" t="str">
        <f>IF('1. Order'!M1377="","",'1. Order'!M1377)</f>
        <v/>
      </c>
      <c r="H1372" s="285"/>
      <c r="I1372" s="101"/>
      <c r="J1372" s="101"/>
      <c r="K1372" s="284" t="str">
        <f>IF('1. Order'!AI1377="","",'1. Order'!AI1377)</f>
        <v/>
      </c>
      <c r="L1372" s="284" t="str">
        <f>IF('1. Order'!AH1377="","",'1. Order'!AH1377)</f>
        <v/>
      </c>
      <c r="M1372" s="101"/>
      <c r="N1372" s="101"/>
      <c r="O1372" s="101"/>
      <c r="P1372" s="112"/>
      <c r="Q1372" s="58"/>
      <c r="R1372" s="56"/>
      <c r="S1372" s="56"/>
      <c r="T1372" s="56"/>
      <c r="U1372" s="57"/>
      <c r="V1372" s="58"/>
      <c r="W1372" s="56"/>
      <c r="X1372" s="56"/>
      <c r="Y1372" s="56"/>
      <c r="Z1372" s="56"/>
      <c r="AA1372" s="56"/>
      <c r="AB1372" s="56"/>
      <c r="AC1372" s="56"/>
      <c r="AD1372" s="56"/>
      <c r="AE1372" s="56"/>
      <c r="AF1372" s="101"/>
      <c r="AG1372" s="112"/>
    </row>
    <row r="1373" spans="1:33">
      <c r="A1373" s="54" t="str">
        <f>IF('1. Order'!B1378="","",'1. Order'!B1378)</f>
        <v/>
      </c>
      <c r="B1373" s="274" t="str">
        <f>IF('1. Order'!N1378="","",'1. Order'!N1378)</f>
        <v/>
      </c>
      <c r="C1373" s="274" t="str">
        <f>IF('1. Order'!O1378="","",'1. Order'!O1378)</f>
        <v/>
      </c>
      <c r="D1373" s="55" t="str">
        <f>IF('1. Order'!I1378="","",'1. Order'!I1378)</f>
        <v/>
      </c>
      <c r="E1373" s="55" t="str">
        <f>IF('1. Order'!J1378="","",'1. Order'!J1378)</f>
        <v/>
      </c>
      <c r="F1373" s="55" t="str">
        <f>IF('1. Order'!K1378="","",'1. Order'!K1378)</f>
        <v/>
      </c>
      <c r="G1373" s="281" t="str">
        <f>IF('1. Order'!M1378="","",'1. Order'!M1378)</f>
        <v/>
      </c>
      <c r="H1373" s="285"/>
      <c r="I1373" s="101"/>
      <c r="J1373" s="101"/>
      <c r="K1373" s="284" t="str">
        <f>IF('1. Order'!AI1378="","",'1. Order'!AI1378)</f>
        <v/>
      </c>
      <c r="L1373" s="284" t="str">
        <f>IF('1. Order'!AH1378="","",'1. Order'!AH1378)</f>
        <v/>
      </c>
      <c r="M1373" s="101"/>
      <c r="N1373" s="101"/>
      <c r="O1373" s="101"/>
      <c r="P1373" s="112"/>
      <c r="Q1373" s="58"/>
      <c r="R1373" s="56"/>
      <c r="S1373" s="56"/>
      <c r="T1373" s="56"/>
      <c r="U1373" s="57"/>
      <c r="V1373" s="58"/>
      <c r="W1373" s="56"/>
      <c r="X1373" s="56"/>
      <c r="Y1373" s="56"/>
      <c r="Z1373" s="56"/>
      <c r="AA1373" s="56"/>
      <c r="AB1373" s="56"/>
      <c r="AC1373" s="56"/>
      <c r="AD1373" s="56"/>
      <c r="AE1373" s="56"/>
      <c r="AF1373" s="101"/>
      <c r="AG1373" s="112"/>
    </row>
    <row r="1374" spans="1:33">
      <c r="A1374" s="54" t="str">
        <f>IF('1. Order'!B1379="","",'1. Order'!B1379)</f>
        <v/>
      </c>
      <c r="B1374" s="274" t="str">
        <f>IF('1. Order'!N1379="","",'1. Order'!N1379)</f>
        <v/>
      </c>
      <c r="C1374" s="274" t="str">
        <f>IF('1. Order'!O1379="","",'1. Order'!O1379)</f>
        <v/>
      </c>
      <c r="D1374" s="55" t="str">
        <f>IF('1. Order'!I1379="","",'1. Order'!I1379)</f>
        <v/>
      </c>
      <c r="E1374" s="55" t="str">
        <f>IF('1. Order'!J1379="","",'1. Order'!J1379)</f>
        <v/>
      </c>
      <c r="F1374" s="55" t="str">
        <f>IF('1. Order'!K1379="","",'1. Order'!K1379)</f>
        <v/>
      </c>
      <c r="G1374" s="281" t="str">
        <f>IF('1. Order'!M1379="","",'1. Order'!M1379)</f>
        <v/>
      </c>
      <c r="H1374" s="285"/>
      <c r="I1374" s="101"/>
      <c r="J1374" s="101"/>
      <c r="K1374" s="284" t="str">
        <f>IF('1. Order'!AI1379="","",'1. Order'!AI1379)</f>
        <v/>
      </c>
      <c r="L1374" s="284" t="str">
        <f>IF('1. Order'!AH1379="","",'1. Order'!AH1379)</f>
        <v/>
      </c>
      <c r="M1374" s="101"/>
      <c r="N1374" s="101"/>
      <c r="O1374" s="101"/>
      <c r="P1374" s="112"/>
      <c r="Q1374" s="58"/>
      <c r="R1374" s="56"/>
      <c r="S1374" s="56"/>
      <c r="T1374" s="56"/>
      <c r="U1374" s="57"/>
      <c r="V1374" s="58"/>
      <c r="W1374" s="56"/>
      <c r="X1374" s="56"/>
      <c r="Y1374" s="56"/>
      <c r="Z1374" s="56"/>
      <c r="AA1374" s="56"/>
      <c r="AB1374" s="56"/>
      <c r="AC1374" s="56"/>
      <c r="AD1374" s="56"/>
      <c r="AE1374" s="56"/>
      <c r="AF1374" s="101"/>
      <c r="AG1374" s="112"/>
    </row>
    <row r="1375" spans="1:33">
      <c r="A1375" s="54" t="str">
        <f>IF('1. Order'!B1380="","",'1. Order'!B1380)</f>
        <v/>
      </c>
      <c r="B1375" s="274" t="str">
        <f>IF('1. Order'!N1380="","",'1. Order'!N1380)</f>
        <v/>
      </c>
      <c r="C1375" s="274" t="str">
        <f>IF('1. Order'!O1380="","",'1. Order'!O1380)</f>
        <v/>
      </c>
      <c r="D1375" s="55" t="str">
        <f>IF('1. Order'!I1380="","",'1. Order'!I1380)</f>
        <v/>
      </c>
      <c r="E1375" s="55" t="str">
        <f>IF('1. Order'!J1380="","",'1. Order'!J1380)</f>
        <v/>
      </c>
      <c r="F1375" s="55" t="str">
        <f>IF('1. Order'!K1380="","",'1. Order'!K1380)</f>
        <v/>
      </c>
      <c r="G1375" s="281" t="str">
        <f>IF('1. Order'!M1380="","",'1. Order'!M1380)</f>
        <v/>
      </c>
      <c r="H1375" s="285"/>
      <c r="I1375" s="101"/>
      <c r="J1375" s="101"/>
      <c r="K1375" s="284" t="str">
        <f>IF('1. Order'!AI1380="","",'1. Order'!AI1380)</f>
        <v/>
      </c>
      <c r="L1375" s="284" t="str">
        <f>IF('1. Order'!AH1380="","",'1. Order'!AH1380)</f>
        <v/>
      </c>
      <c r="M1375" s="101"/>
      <c r="N1375" s="101"/>
      <c r="O1375" s="101"/>
      <c r="P1375" s="112"/>
      <c r="Q1375" s="58"/>
      <c r="R1375" s="56"/>
      <c r="S1375" s="56"/>
      <c r="T1375" s="56"/>
      <c r="U1375" s="57"/>
      <c r="V1375" s="58"/>
      <c r="W1375" s="56"/>
      <c r="X1375" s="56"/>
      <c r="Y1375" s="56"/>
      <c r="Z1375" s="56"/>
      <c r="AA1375" s="56"/>
      <c r="AB1375" s="56"/>
      <c r="AC1375" s="56"/>
      <c r="AD1375" s="56"/>
      <c r="AE1375" s="56"/>
      <c r="AF1375" s="101"/>
      <c r="AG1375" s="112"/>
    </row>
    <row r="1376" spans="1:33">
      <c r="A1376" s="54" t="str">
        <f>IF('1. Order'!B1381="","",'1. Order'!B1381)</f>
        <v/>
      </c>
      <c r="B1376" s="274" t="str">
        <f>IF('1. Order'!N1381="","",'1. Order'!N1381)</f>
        <v/>
      </c>
      <c r="C1376" s="274" t="str">
        <f>IF('1. Order'!O1381="","",'1. Order'!O1381)</f>
        <v/>
      </c>
      <c r="D1376" s="55" t="str">
        <f>IF('1. Order'!I1381="","",'1. Order'!I1381)</f>
        <v/>
      </c>
      <c r="E1376" s="55" t="str">
        <f>IF('1. Order'!J1381="","",'1. Order'!J1381)</f>
        <v/>
      </c>
      <c r="F1376" s="55" t="str">
        <f>IF('1. Order'!K1381="","",'1. Order'!K1381)</f>
        <v/>
      </c>
      <c r="G1376" s="281" t="str">
        <f>IF('1. Order'!M1381="","",'1. Order'!M1381)</f>
        <v/>
      </c>
      <c r="H1376" s="285"/>
      <c r="I1376" s="101"/>
      <c r="J1376" s="101"/>
      <c r="K1376" s="284" t="str">
        <f>IF('1. Order'!AI1381="","",'1. Order'!AI1381)</f>
        <v/>
      </c>
      <c r="L1376" s="284" t="str">
        <f>IF('1. Order'!AH1381="","",'1. Order'!AH1381)</f>
        <v/>
      </c>
      <c r="M1376" s="101"/>
      <c r="N1376" s="101"/>
      <c r="O1376" s="101"/>
      <c r="P1376" s="112"/>
      <c r="Q1376" s="58"/>
      <c r="R1376" s="56"/>
      <c r="S1376" s="56"/>
      <c r="T1376" s="56"/>
      <c r="U1376" s="57"/>
      <c r="V1376" s="58"/>
      <c r="W1376" s="56"/>
      <c r="X1376" s="56"/>
      <c r="Y1376" s="56"/>
      <c r="Z1376" s="56"/>
      <c r="AA1376" s="56"/>
      <c r="AB1376" s="56"/>
      <c r="AC1376" s="56"/>
      <c r="AD1376" s="56"/>
      <c r="AE1376" s="56"/>
      <c r="AF1376" s="101"/>
      <c r="AG1376" s="112"/>
    </row>
    <row r="1377" spans="1:33">
      <c r="A1377" s="54" t="str">
        <f>IF('1. Order'!B1382="","",'1. Order'!B1382)</f>
        <v/>
      </c>
      <c r="B1377" s="274" t="str">
        <f>IF('1. Order'!N1382="","",'1. Order'!N1382)</f>
        <v/>
      </c>
      <c r="C1377" s="274" t="str">
        <f>IF('1. Order'!O1382="","",'1. Order'!O1382)</f>
        <v/>
      </c>
      <c r="D1377" s="55" t="str">
        <f>IF('1. Order'!I1382="","",'1. Order'!I1382)</f>
        <v/>
      </c>
      <c r="E1377" s="55" t="str">
        <f>IF('1. Order'!J1382="","",'1. Order'!J1382)</f>
        <v/>
      </c>
      <c r="F1377" s="55" t="str">
        <f>IF('1. Order'!K1382="","",'1. Order'!K1382)</f>
        <v/>
      </c>
      <c r="G1377" s="281" t="str">
        <f>IF('1. Order'!M1382="","",'1. Order'!M1382)</f>
        <v/>
      </c>
      <c r="H1377" s="285"/>
      <c r="I1377" s="101"/>
      <c r="J1377" s="101"/>
      <c r="K1377" s="284" t="str">
        <f>IF('1. Order'!AI1382="","",'1. Order'!AI1382)</f>
        <v/>
      </c>
      <c r="L1377" s="284" t="str">
        <f>IF('1. Order'!AH1382="","",'1. Order'!AH1382)</f>
        <v/>
      </c>
      <c r="M1377" s="101"/>
      <c r="N1377" s="101"/>
      <c r="O1377" s="101"/>
      <c r="P1377" s="112"/>
      <c r="Q1377" s="58"/>
      <c r="R1377" s="56"/>
      <c r="S1377" s="56"/>
      <c r="T1377" s="56"/>
      <c r="U1377" s="57"/>
      <c r="V1377" s="58"/>
      <c r="W1377" s="56"/>
      <c r="X1377" s="56"/>
      <c r="Y1377" s="56"/>
      <c r="Z1377" s="56"/>
      <c r="AA1377" s="56"/>
      <c r="AB1377" s="56"/>
      <c r="AC1377" s="56"/>
      <c r="AD1377" s="56"/>
      <c r="AE1377" s="56"/>
      <c r="AF1377" s="101"/>
      <c r="AG1377" s="112"/>
    </row>
    <row r="1378" spans="1:33">
      <c r="A1378" s="54" t="str">
        <f>IF('1. Order'!B1383="","",'1. Order'!B1383)</f>
        <v/>
      </c>
      <c r="B1378" s="274" t="str">
        <f>IF('1. Order'!N1383="","",'1. Order'!N1383)</f>
        <v/>
      </c>
      <c r="C1378" s="274" t="str">
        <f>IF('1. Order'!O1383="","",'1. Order'!O1383)</f>
        <v/>
      </c>
      <c r="D1378" s="55" t="str">
        <f>IF('1. Order'!I1383="","",'1. Order'!I1383)</f>
        <v/>
      </c>
      <c r="E1378" s="55" t="str">
        <f>IF('1. Order'!J1383="","",'1. Order'!J1383)</f>
        <v/>
      </c>
      <c r="F1378" s="55" t="str">
        <f>IF('1. Order'!K1383="","",'1. Order'!K1383)</f>
        <v/>
      </c>
      <c r="G1378" s="281" t="str">
        <f>IF('1. Order'!M1383="","",'1. Order'!M1383)</f>
        <v/>
      </c>
      <c r="H1378" s="285"/>
      <c r="I1378" s="101"/>
      <c r="J1378" s="101"/>
      <c r="K1378" s="284" t="str">
        <f>IF('1. Order'!AI1383="","",'1. Order'!AI1383)</f>
        <v/>
      </c>
      <c r="L1378" s="284" t="str">
        <f>IF('1. Order'!AH1383="","",'1. Order'!AH1383)</f>
        <v/>
      </c>
      <c r="M1378" s="101"/>
      <c r="N1378" s="101"/>
      <c r="O1378" s="101"/>
      <c r="P1378" s="112"/>
      <c r="Q1378" s="58"/>
      <c r="R1378" s="56"/>
      <c r="S1378" s="56"/>
      <c r="T1378" s="56"/>
      <c r="U1378" s="57"/>
      <c r="V1378" s="58"/>
      <c r="W1378" s="56"/>
      <c r="X1378" s="56"/>
      <c r="Y1378" s="56"/>
      <c r="Z1378" s="56"/>
      <c r="AA1378" s="56"/>
      <c r="AB1378" s="56"/>
      <c r="AC1378" s="56"/>
      <c r="AD1378" s="56"/>
      <c r="AE1378" s="56"/>
      <c r="AF1378" s="101"/>
      <c r="AG1378" s="112"/>
    </row>
    <row r="1379" spans="1:33">
      <c r="A1379" s="54" t="str">
        <f>IF('1. Order'!B1384="","",'1. Order'!B1384)</f>
        <v/>
      </c>
      <c r="B1379" s="274" t="str">
        <f>IF('1. Order'!N1384="","",'1. Order'!N1384)</f>
        <v/>
      </c>
      <c r="C1379" s="274" t="str">
        <f>IF('1. Order'!O1384="","",'1. Order'!O1384)</f>
        <v/>
      </c>
      <c r="D1379" s="55" t="str">
        <f>IF('1. Order'!I1384="","",'1. Order'!I1384)</f>
        <v/>
      </c>
      <c r="E1379" s="55" t="str">
        <f>IF('1. Order'!J1384="","",'1. Order'!J1384)</f>
        <v/>
      </c>
      <c r="F1379" s="55" t="str">
        <f>IF('1. Order'!K1384="","",'1. Order'!K1384)</f>
        <v/>
      </c>
      <c r="G1379" s="281" t="str">
        <f>IF('1. Order'!M1384="","",'1. Order'!M1384)</f>
        <v/>
      </c>
      <c r="H1379" s="285"/>
      <c r="I1379" s="101"/>
      <c r="J1379" s="101"/>
      <c r="K1379" s="284" t="str">
        <f>IF('1. Order'!AI1384="","",'1. Order'!AI1384)</f>
        <v/>
      </c>
      <c r="L1379" s="284" t="str">
        <f>IF('1. Order'!AH1384="","",'1. Order'!AH1384)</f>
        <v/>
      </c>
      <c r="M1379" s="101"/>
      <c r="N1379" s="101"/>
      <c r="O1379" s="101"/>
      <c r="P1379" s="112"/>
      <c r="Q1379" s="58"/>
      <c r="R1379" s="56"/>
      <c r="S1379" s="56"/>
      <c r="T1379" s="56"/>
      <c r="U1379" s="57"/>
      <c r="V1379" s="58"/>
      <c r="W1379" s="56"/>
      <c r="X1379" s="56"/>
      <c r="Y1379" s="56"/>
      <c r="Z1379" s="56"/>
      <c r="AA1379" s="56"/>
      <c r="AB1379" s="56"/>
      <c r="AC1379" s="56"/>
      <c r="AD1379" s="56"/>
      <c r="AE1379" s="56"/>
      <c r="AF1379" s="101"/>
      <c r="AG1379" s="112"/>
    </row>
    <row r="1380" spans="1:33">
      <c r="A1380" s="54" t="str">
        <f>IF('1. Order'!B1385="","",'1. Order'!B1385)</f>
        <v/>
      </c>
      <c r="B1380" s="274" t="str">
        <f>IF('1. Order'!N1385="","",'1. Order'!N1385)</f>
        <v/>
      </c>
      <c r="C1380" s="274" t="str">
        <f>IF('1. Order'!O1385="","",'1. Order'!O1385)</f>
        <v/>
      </c>
      <c r="D1380" s="55" t="str">
        <f>IF('1. Order'!I1385="","",'1. Order'!I1385)</f>
        <v/>
      </c>
      <c r="E1380" s="55" t="str">
        <f>IF('1. Order'!J1385="","",'1. Order'!J1385)</f>
        <v/>
      </c>
      <c r="F1380" s="55" t="str">
        <f>IF('1. Order'!K1385="","",'1. Order'!K1385)</f>
        <v/>
      </c>
      <c r="G1380" s="281" t="str">
        <f>IF('1. Order'!M1385="","",'1. Order'!M1385)</f>
        <v/>
      </c>
      <c r="H1380" s="285"/>
      <c r="I1380" s="101"/>
      <c r="J1380" s="101"/>
      <c r="K1380" s="284" t="str">
        <f>IF('1. Order'!AI1385="","",'1. Order'!AI1385)</f>
        <v/>
      </c>
      <c r="L1380" s="284" t="str">
        <f>IF('1. Order'!AH1385="","",'1. Order'!AH1385)</f>
        <v/>
      </c>
      <c r="M1380" s="101"/>
      <c r="N1380" s="101"/>
      <c r="O1380" s="101"/>
      <c r="P1380" s="112"/>
      <c r="Q1380" s="58"/>
      <c r="R1380" s="56"/>
      <c r="S1380" s="56"/>
      <c r="T1380" s="56"/>
      <c r="U1380" s="57"/>
      <c r="V1380" s="58"/>
      <c r="W1380" s="56"/>
      <c r="X1380" s="56"/>
      <c r="Y1380" s="56"/>
      <c r="Z1380" s="56"/>
      <c r="AA1380" s="56"/>
      <c r="AB1380" s="56"/>
      <c r="AC1380" s="56"/>
      <c r="AD1380" s="56"/>
      <c r="AE1380" s="56"/>
      <c r="AF1380" s="101"/>
      <c r="AG1380" s="112"/>
    </row>
    <row r="1381" spans="1:33">
      <c r="A1381" s="54" t="str">
        <f>IF('1. Order'!B1386="","",'1. Order'!B1386)</f>
        <v/>
      </c>
      <c r="B1381" s="274" t="str">
        <f>IF('1. Order'!N1386="","",'1. Order'!N1386)</f>
        <v/>
      </c>
      <c r="C1381" s="274" t="str">
        <f>IF('1. Order'!O1386="","",'1. Order'!O1386)</f>
        <v/>
      </c>
      <c r="D1381" s="55" t="str">
        <f>IF('1. Order'!I1386="","",'1. Order'!I1386)</f>
        <v/>
      </c>
      <c r="E1381" s="55" t="str">
        <f>IF('1. Order'!J1386="","",'1. Order'!J1386)</f>
        <v/>
      </c>
      <c r="F1381" s="55" t="str">
        <f>IF('1. Order'!K1386="","",'1. Order'!K1386)</f>
        <v/>
      </c>
      <c r="G1381" s="281" t="str">
        <f>IF('1. Order'!M1386="","",'1. Order'!M1386)</f>
        <v/>
      </c>
      <c r="H1381" s="285"/>
      <c r="I1381" s="101"/>
      <c r="J1381" s="101"/>
      <c r="K1381" s="284" t="str">
        <f>IF('1. Order'!AI1386="","",'1. Order'!AI1386)</f>
        <v/>
      </c>
      <c r="L1381" s="284" t="str">
        <f>IF('1. Order'!AH1386="","",'1. Order'!AH1386)</f>
        <v/>
      </c>
      <c r="M1381" s="101"/>
      <c r="N1381" s="101"/>
      <c r="O1381" s="101"/>
      <c r="P1381" s="112"/>
      <c r="Q1381" s="58"/>
      <c r="R1381" s="56"/>
      <c r="S1381" s="56"/>
      <c r="T1381" s="56"/>
      <c r="U1381" s="57"/>
      <c r="V1381" s="58"/>
      <c r="W1381" s="56"/>
      <c r="X1381" s="56"/>
      <c r="Y1381" s="56"/>
      <c r="Z1381" s="56"/>
      <c r="AA1381" s="56"/>
      <c r="AB1381" s="56"/>
      <c r="AC1381" s="56"/>
      <c r="AD1381" s="56"/>
      <c r="AE1381" s="56"/>
      <c r="AF1381" s="101"/>
      <c r="AG1381" s="112"/>
    </row>
    <row r="1382" spans="1:33">
      <c r="A1382" s="54" t="str">
        <f>IF('1. Order'!B1387="","",'1. Order'!B1387)</f>
        <v/>
      </c>
      <c r="B1382" s="274" t="str">
        <f>IF('1. Order'!N1387="","",'1. Order'!N1387)</f>
        <v/>
      </c>
      <c r="C1382" s="274" t="str">
        <f>IF('1. Order'!O1387="","",'1. Order'!O1387)</f>
        <v/>
      </c>
      <c r="D1382" s="55" t="str">
        <f>IF('1. Order'!I1387="","",'1. Order'!I1387)</f>
        <v/>
      </c>
      <c r="E1382" s="55" t="str">
        <f>IF('1. Order'!J1387="","",'1. Order'!J1387)</f>
        <v/>
      </c>
      <c r="F1382" s="55" t="str">
        <f>IF('1. Order'!K1387="","",'1. Order'!K1387)</f>
        <v/>
      </c>
      <c r="G1382" s="281" t="str">
        <f>IF('1. Order'!M1387="","",'1. Order'!M1387)</f>
        <v/>
      </c>
      <c r="H1382" s="285"/>
      <c r="I1382" s="101"/>
      <c r="J1382" s="101"/>
      <c r="K1382" s="284" t="str">
        <f>IF('1. Order'!AI1387="","",'1. Order'!AI1387)</f>
        <v/>
      </c>
      <c r="L1382" s="284" t="str">
        <f>IF('1. Order'!AH1387="","",'1. Order'!AH1387)</f>
        <v/>
      </c>
      <c r="M1382" s="101"/>
      <c r="N1382" s="101"/>
      <c r="O1382" s="101"/>
      <c r="P1382" s="112"/>
      <c r="Q1382" s="58"/>
      <c r="R1382" s="56"/>
      <c r="S1382" s="56"/>
      <c r="T1382" s="56"/>
      <c r="U1382" s="57"/>
      <c r="V1382" s="58"/>
      <c r="W1382" s="56"/>
      <c r="X1382" s="56"/>
      <c r="Y1382" s="56"/>
      <c r="Z1382" s="56"/>
      <c r="AA1382" s="56"/>
      <c r="AB1382" s="56"/>
      <c r="AC1382" s="56"/>
      <c r="AD1382" s="56"/>
      <c r="AE1382" s="56"/>
      <c r="AF1382" s="101"/>
      <c r="AG1382" s="112"/>
    </row>
    <row r="1383" spans="1:33">
      <c r="A1383" s="54" t="str">
        <f>IF('1. Order'!B1388="","",'1. Order'!B1388)</f>
        <v/>
      </c>
      <c r="B1383" s="274" t="str">
        <f>IF('1. Order'!N1388="","",'1. Order'!N1388)</f>
        <v/>
      </c>
      <c r="C1383" s="274" t="str">
        <f>IF('1. Order'!O1388="","",'1. Order'!O1388)</f>
        <v/>
      </c>
      <c r="D1383" s="55" t="str">
        <f>IF('1. Order'!I1388="","",'1. Order'!I1388)</f>
        <v/>
      </c>
      <c r="E1383" s="55" t="str">
        <f>IF('1. Order'!J1388="","",'1. Order'!J1388)</f>
        <v/>
      </c>
      <c r="F1383" s="55" t="str">
        <f>IF('1. Order'!K1388="","",'1. Order'!K1388)</f>
        <v/>
      </c>
      <c r="G1383" s="281" t="str">
        <f>IF('1. Order'!M1388="","",'1. Order'!M1388)</f>
        <v/>
      </c>
      <c r="H1383" s="285"/>
      <c r="I1383" s="101"/>
      <c r="J1383" s="101"/>
      <c r="K1383" s="284" t="str">
        <f>IF('1. Order'!AI1388="","",'1. Order'!AI1388)</f>
        <v/>
      </c>
      <c r="L1383" s="284" t="str">
        <f>IF('1. Order'!AH1388="","",'1. Order'!AH1388)</f>
        <v/>
      </c>
      <c r="M1383" s="101"/>
      <c r="N1383" s="101"/>
      <c r="O1383" s="101"/>
      <c r="P1383" s="112"/>
      <c r="Q1383" s="58"/>
      <c r="R1383" s="56"/>
      <c r="S1383" s="56"/>
      <c r="T1383" s="56"/>
      <c r="U1383" s="57"/>
      <c r="V1383" s="58"/>
      <c r="W1383" s="56"/>
      <c r="X1383" s="56"/>
      <c r="Y1383" s="56"/>
      <c r="Z1383" s="56"/>
      <c r="AA1383" s="56"/>
      <c r="AB1383" s="56"/>
      <c r="AC1383" s="56"/>
      <c r="AD1383" s="56"/>
      <c r="AE1383" s="56"/>
      <c r="AF1383" s="101"/>
      <c r="AG1383" s="112"/>
    </row>
    <row r="1384" spans="1:33">
      <c r="A1384" s="54" t="str">
        <f>IF('1. Order'!B1389="","",'1. Order'!B1389)</f>
        <v/>
      </c>
      <c r="B1384" s="274" t="str">
        <f>IF('1. Order'!N1389="","",'1. Order'!N1389)</f>
        <v/>
      </c>
      <c r="C1384" s="274" t="str">
        <f>IF('1. Order'!O1389="","",'1. Order'!O1389)</f>
        <v/>
      </c>
      <c r="D1384" s="55" t="str">
        <f>IF('1. Order'!I1389="","",'1. Order'!I1389)</f>
        <v/>
      </c>
      <c r="E1384" s="55" t="str">
        <f>IF('1. Order'!J1389="","",'1. Order'!J1389)</f>
        <v/>
      </c>
      <c r="F1384" s="55" t="str">
        <f>IF('1. Order'!K1389="","",'1. Order'!K1389)</f>
        <v/>
      </c>
      <c r="G1384" s="281" t="str">
        <f>IF('1. Order'!M1389="","",'1. Order'!M1389)</f>
        <v/>
      </c>
      <c r="H1384" s="285"/>
      <c r="I1384" s="101"/>
      <c r="J1384" s="101"/>
      <c r="K1384" s="284" t="str">
        <f>IF('1. Order'!AI1389="","",'1. Order'!AI1389)</f>
        <v/>
      </c>
      <c r="L1384" s="284" t="str">
        <f>IF('1. Order'!AH1389="","",'1. Order'!AH1389)</f>
        <v/>
      </c>
      <c r="M1384" s="101"/>
      <c r="N1384" s="101"/>
      <c r="O1384" s="101"/>
      <c r="P1384" s="112"/>
      <c r="Q1384" s="58"/>
      <c r="R1384" s="56"/>
      <c r="S1384" s="56"/>
      <c r="T1384" s="56"/>
      <c r="U1384" s="57"/>
      <c r="V1384" s="58"/>
      <c r="W1384" s="56"/>
      <c r="X1384" s="56"/>
      <c r="Y1384" s="56"/>
      <c r="Z1384" s="56"/>
      <c r="AA1384" s="56"/>
      <c r="AB1384" s="56"/>
      <c r="AC1384" s="56"/>
      <c r="AD1384" s="56"/>
      <c r="AE1384" s="56"/>
      <c r="AF1384" s="101"/>
      <c r="AG1384" s="112"/>
    </row>
    <row r="1385" spans="1:33">
      <c r="A1385" s="54" t="str">
        <f>IF('1. Order'!B1390="","",'1. Order'!B1390)</f>
        <v/>
      </c>
      <c r="B1385" s="274" t="str">
        <f>IF('1. Order'!N1390="","",'1. Order'!N1390)</f>
        <v/>
      </c>
      <c r="C1385" s="274" t="str">
        <f>IF('1. Order'!O1390="","",'1. Order'!O1390)</f>
        <v/>
      </c>
      <c r="D1385" s="55" t="str">
        <f>IF('1. Order'!I1390="","",'1. Order'!I1390)</f>
        <v/>
      </c>
      <c r="E1385" s="55" t="str">
        <f>IF('1. Order'!J1390="","",'1. Order'!J1390)</f>
        <v/>
      </c>
      <c r="F1385" s="55" t="str">
        <f>IF('1. Order'!K1390="","",'1. Order'!K1390)</f>
        <v/>
      </c>
      <c r="G1385" s="281" t="str">
        <f>IF('1. Order'!M1390="","",'1. Order'!M1390)</f>
        <v/>
      </c>
      <c r="H1385" s="285"/>
      <c r="I1385" s="101"/>
      <c r="J1385" s="101"/>
      <c r="K1385" s="284" t="str">
        <f>IF('1. Order'!AI1390="","",'1. Order'!AI1390)</f>
        <v/>
      </c>
      <c r="L1385" s="284" t="str">
        <f>IF('1. Order'!AH1390="","",'1. Order'!AH1390)</f>
        <v/>
      </c>
      <c r="M1385" s="101"/>
      <c r="N1385" s="101"/>
      <c r="O1385" s="101"/>
      <c r="P1385" s="112"/>
      <c r="Q1385" s="58"/>
      <c r="R1385" s="56"/>
      <c r="S1385" s="56"/>
      <c r="T1385" s="56"/>
      <c r="U1385" s="57"/>
      <c r="V1385" s="58"/>
      <c r="W1385" s="56"/>
      <c r="X1385" s="56"/>
      <c r="Y1385" s="56"/>
      <c r="Z1385" s="56"/>
      <c r="AA1385" s="56"/>
      <c r="AB1385" s="56"/>
      <c r="AC1385" s="56"/>
      <c r="AD1385" s="56"/>
      <c r="AE1385" s="56"/>
      <c r="AF1385" s="101"/>
      <c r="AG1385" s="112"/>
    </row>
    <row r="1386" spans="1:33">
      <c r="A1386" s="54" t="str">
        <f>IF('1. Order'!B1391="","",'1. Order'!B1391)</f>
        <v/>
      </c>
      <c r="B1386" s="274" t="str">
        <f>IF('1. Order'!N1391="","",'1. Order'!N1391)</f>
        <v/>
      </c>
      <c r="C1386" s="274" t="str">
        <f>IF('1. Order'!O1391="","",'1. Order'!O1391)</f>
        <v/>
      </c>
      <c r="D1386" s="55" t="str">
        <f>IF('1. Order'!I1391="","",'1. Order'!I1391)</f>
        <v/>
      </c>
      <c r="E1386" s="55" t="str">
        <f>IF('1. Order'!J1391="","",'1. Order'!J1391)</f>
        <v/>
      </c>
      <c r="F1386" s="55" t="str">
        <f>IF('1. Order'!K1391="","",'1. Order'!K1391)</f>
        <v/>
      </c>
      <c r="G1386" s="281" t="str">
        <f>IF('1. Order'!M1391="","",'1. Order'!M1391)</f>
        <v/>
      </c>
      <c r="H1386" s="285"/>
      <c r="I1386" s="101"/>
      <c r="J1386" s="101"/>
      <c r="K1386" s="284" t="str">
        <f>IF('1. Order'!AI1391="","",'1. Order'!AI1391)</f>
        <v/>
      </c>
      <c r="L1386" s="284" t="str">
        <f>IF('1. Order'!AH1391="","",'1. Order'!AH1391)</f>
        <v/>
      </c>
      <c r="M1386" s="101"/>
      <c r="N1386" s="101"/>
      <c r="O1386" s="101"/>
      <c r="P1386" s="112"/>
      <c r="Q1386" s="58"/>
      <c r="R1386" s="56"/>
      <c r="S1386" s="56"/>
      <c r="T1386" s="56"/>
      <c r="U1386" s="57"/>
      <c r="V1386" s="58"/>
      <c r="W1386" s="56"/>
      <c r="X1386" s="56"/>
      <c r="Y1386" s="56"/>
      <c r="Z1386" s="56"/>
      <c r="AA1386" s="56"/>
      <c r="AB1386" s="56"/>
      <c r="AC1386" s="56"/>
      <c r="AD1386" s="56"/>
      <c r="AE1386" s="56"/>
      <c r="AF1386" s="101"/>
      <c r="AG1386" s="112"/>
    </row>
    <row r="1387" spans="1:33">
      <c r="A1387" s="54" t="str">
        <f>IF('1. Order'!B1392="","",'1. Order'!B1392)</f>
        <v/>
      </c>
      <c r="B1387" s="274" t="str">
        <f>IF('1. Order'!N1392="","",'1. Order'!N1392)</f>
        <v/>
      </c>
      <c r="C1387" s="274" t="str">
        <f>IF('1. Order'!O1392="","",'1. Order'!O1392)</f>
        <v/>
      </c>
      <c r="D1387" s="55" t="str">
        <f>IF('1. Order'!I1392="","",'1. Order'!I1392)</f>
        <v/>
      </c>
      <c r="E1387" s="55" t="str">
        <f>IF('1. Order'!J1392="","",'1. Order'!J1392)</f>
        <v/>
      </c>
      <c r="F1387" s="55" t="str">
        <f>IF('1. Order'!K1392="","",'1. Order'!K1392)</f>
        <v/>
      </c>
      <c r="G1387" s="281" t="str">
        <f>IF('1. Order'!M1392="","",'1. Order'!M1392)</f>
        <v/>
      </c>
      <c r="H1387" s="285"/>
      <c r="I1387" s="101"/>
      <c r="J1387" s="101"/>
      <c r="K1387" s="284" t="str">
        <f>IF('1. Order'!AI1392="","",'1. Order'!AI1392)</f>
        <v/>
      </c>
      <c r="L1387" s="284" t="str">
        <f>IF('1. Order'!AH1392="","",'1. Order'!AH1392)</f>
        <v/>
      </c>
      <c r="M1387" s="101"/>
      <c r="N1387" s="101"/>
      <c r="O1387" s="101"/>
      <c r="P1387" s="112"/>
      <c r="Q1387" s="58"/>
      <c r="R1387" s="56"/>
      <c r="S1387" s="56"/>
      <c r="T1387" s="56"/>
      <c r="U1387" s="57"/>
      <c r="V1387" s="58"/>
      <c r="W1387" s="56"/>
      <c r="X1387" s="56"/>
      <c r="Y1387" s="56"/>
      <c r="Z1387" s="56"/>
      <c r="AA1387" s="56"/>
      <c r="AB1387" s="56"/>
      <c r="AC1387" s="56"/>
      <c r="AD1387" s="56"/>
      <c r="AE1387" s="56"/>
      <c r="AF1387" s="101"/>
      <c r="AG1387" s="112"/>
    </row>
    <row r="1388" spans="1:33">
      <c r="A1388" s="54" t="str">
        <f>IF('1. Order'!B1393="","",'1. Order'!B1393)</f>
        <v/>
      </c>
      <c r="B1388" s="274" t="str">
        <f>IF('1. Order'!N1393="","",'1. Order'!N1393)</f>
        <v/>
      </c>
      <c r="C1388" s="274" t="str">
        <f>IF('1. Order'!O1393="","",'1. Order'!O1393)</f>
        <v/>
      </c>
      <c r="D1388" s="55" t="str">
        <f>IF('1. Order'!I1393="","",'1. Order'!I1393)</f>
        <v/>
      </c>
      <c r="E1388" s="55" t="str">
        <f>IF('1. Order'!J1393="","",'1. Order'!J1393)</f>
        <v/>
      </c>
      <c r="F1388" s="55" t="str">
        <f>IF('1. Order'!K1393="","",'1. Order'!K1393)</f>
        <v/>
      </c>
      <c r="G1388" s="281" t="str">
        <f>IF('1. Order'!M1393="","",'1. Order'!M1393)</f>
        <v/>
      </c>
      <c r="H1388" s="285"/>
      <c r="I1388" s="101"/>
      <c r="J1388" s="101"/>
      <c r="K1388" s="284" t="str">
        <f>IF('1. Order'!AI1393="","",'1. Order'!AI1393)</f>
        <v/>
      </c>
      <c r="L1388" s="284" t="str">
        <f>IF('1. Order'!AH1393="","",'1. Order'!AH1393)</f>
        <v/>
      </c>
      <c r="M1388" s="101"/>
      <c r="N1388" s="101"/>
      <c r="O1388" s="101"/>
      <c r="P1388" s="112"/>
      <c r="Q1388" s="58"/>
      <c r="R1388" s="56"/>
      <c r="S1388" s="56"/>
      <c r="T1388" s="56"/>
      <c r="U1388" s="57"/>
      <c r="V1388" s="58"/>
      <c r="W1388" s="56"/>
      <c r="X1388" s="56"/>
      <c r="Y1388" s="56"/>
      <c r="Z1388" s="56"/>
      <c r="AA1388" s="56"/>
      <c r="AB1388" s="56"/>
      <c r="AC1388" s="56"/>
      <c r="AD1388" s="56"/>
      <c r="AE1388" s="56"/>
      <c r="AF1388" s="101"/>
      <c r="AG1388" s="112"/>
    </row>
    <row r="1389" spans="1:33">
      <c r="A1389" s="54" t="str">
        <f>IF('1. Order'!B1394="","",'1. Order'!B1394)</f>
        <v/>
      </c>
      <c r="B1389" s="274" t="str">
        <f>IF('1. Order'!N1394="","",'1. Order'!N1394)</f>
        <v/>
      </c>
      <c r="C1389" s="274" t="str">
        <f>IF('1. Order'!O1394="","",'1. Order'!O1394)</f>
        <v/>
      </c>
      <c r="D1389" s="55" t="str">
        <f>IF('1. Order'!I1394="","",'1. Order'!I1394)</f>
        <v/>
      </c>
      <c r="E1389" s="55" t="str">
        <f>IF('1. Order'!J1394="","",'1. Order'!J1394)</f>
        <v/>
      </c>
      <c r="F1389" s="55" t="str">
        <f>IF('1. Order'!K1394="","",'1. Order'!K1394)</f>
        <v/>
      </c>
      <c r="G1389" s="281" t="str">
        <f>IF('1. Order'!M1394="","",'1. Order'!M1394)</f>
        <v/>
      </c>
      <c r="H1389" s="285"/>
      <c r="I1389" s="101"/>
      <c r="J1389" s="101"/>
      <c r="K1389" s="284" t="str">
        <f>IF('1. Order'!AI1394="","",'1. Order'!AI1394)</f>
        <v/>
      </c>
      <c r="L1389" s="284" t="str">
        <f>IF('1. Order'!AH1394="","",'1. Order'!AH1394)</f>
        <v/>
      </c>
      <c r="M1389" s="101"/>
      <c r="N1389" s="101"/>
      <c r="O1389" s="101"/>
      <c r="P1389" s="112"/>
      <c r="Q1389" s="58"/>
      <c r="R1389" s="56"/>
      <c r="S1389" s="56"/>
      <c r="T1389" s="56"/>
      <c r="U1389" s="57"/>
      <c r="V1389" s="58"/>
      <c r="W1389" s="56"/>
      <c r="X1389" s="56"/>
      <c r="Y1389" s="56"/>
      <c r="Z1389" s="56"/>
      <c r="AA1389" s="56"/>
      <c r="AB1389" s="56"/>
      <c r="AC1389" s="56"/>
      <c r="AD1389" s="56"/>
      <c r="AE1389" s="56"/>
      <c r="AF1389" s="101"/>
      <c r="AG1389" s="112"/>
    </row>
    <row r="1390" spans="1:33">
      <c r="A1390" s="54" t="str">
        <f>IF('1. Order'!B1395="","",'1. Order'!B1395)</f>
        <v/>
      </c>
      <c r="B1390" s="274" t="str">
        <f>IF('1. Order'!N1395="","",'1. Order'!N1395)</f>
        <v/>
      </c>
      <c r="C1390" s="274" t="str">
        <f>IF('1. Order'!O1395="","",'1. Order'!O1395)</f>
        <v/>
      </c>
      <c r="D1390" s="55" t="str">
        <f>IF('1. Order'!I1395="","",'1. Order'!I1395)</f>
        <v/>
      </c>
      <c r="E1390" s="55" t="str">
        <f>IF('1. Order'!J1395="","",'1. Order'!J1395)</f>
        <v/>
      </c>
      <c r="F1390" s="55" t="str">
        <f>IF('1. Order'!K1395="","",'1. Order'!K1395)</f>
        <v/>
      </c>
      <c r="G1390" s="281" t="str">
        <f>IF('1. Order'!M1395="","",'1. Order'!M1395)</f>
        <v/>
      </c>
      <c r="H1390" s="285"/>
      <c r="I1390" s="101"/>
      <c r="J1390" s="101"/>
      <c r="K1390" s="284" t="str">
        <f>IF('1. Order'!AI1395="","",'1. Order'!AI1395)</f>
        <v/>
      </c>
      <c r="L1390" s="284" t="str">
        <f>IF('1. Order'!AH1395="","",'1. Order'!AH1395)</f>
        <v/>
      </c>
      <c r="M1390" s="101"/>
      <c r="N1390" s="101"/>
      <c r="O1390" s="101"/>
      <c r="P1390" s="112"/>
      <c r="Q1390" s="58"/>
      <c r="R1390" s="56"/>
      <c r="S1390" s="56"/>
      <c r="T1390" s="56"/>
      <c r="U1390" s="57"/>
      <c r="V1390" s="58"/>
      <c r="W1390" s="56"/>
      <c r="X1390" s="56"/>
      <c r="Y1390" s="56"/>
      <c r="Z1390" s="56"/>
      <c r="AA1390" s="56"/>
      <c r="AB1390" s="56"/>
      <c r="AC1390" s="56"/>
      <c r="AD1390" s="56"/>
      <c r="AE1390" s="56"/>
      <c r="AF1390" s="101"/>
      <c r="AG1390" s="112"/>
    </row>
    <row r="1391" spans="1:33">
      <c r="A1391" s="54" t="str">
        <f>IF('1. Order'!B1396="","",'1. Order'!B1396)</f>
        <v/>
      </c>
      <c r="B1391" s="274" t="str">
        <f>IF('1. Order'!N1396="","",'1. Order'!N1396)</f>
        <v/>
      </c>
      <c r="C1391" s="274" t="str">
        <f>IF('1. Order'!O1396="","",'1. Order'!O1396)</f>
        <v/>
      </c>
      <c r="D1391" s="55" t="str">
        <f>IF('1. Order'!I1396="","",'1. Order'!I1396)</f>
        <v/>
      </c>
      <c r="E1391" s="55" t="str">
        <f>IF('1. Order'!J1396="","",'1. Order'!J1396)</f>
        <v/>
      </c>
      <c r="F1391" s="55" t="str">
        <f>IF('1. Order'!K1396="","",'1. Order'!K1396)</f>
        <v/>
      </c>
      <c r="G1391" s="281" t="str">
        <f>IF('1. Order'!M1396="","",'1. Order'!M1396)</f>
        <v/>
      </c>
      <c r="H1391" s="285"/>
      <c r="I1391" s="101"/>
      <c r="J1391" s="101"/>
      <c r="K1391" s="284" t="str">
        <f>IF('1. Order'!AI1396="","",'1. Order'!AI1396)</f>
        <v/>
      </c>
      <c r="L1391" s="284" t="str">
        <f>IF('1. Order'!AH1396="","",'1. Order'!AH1396)</f>
        <v/>
      </c>
      <c r="M1391" s="101"/>
      <c r="N1391" s="101"/>
      <c r="O1391" s="101"/>
      <c r="P1391" s="112"/>
      <c r="Q1391" s="58"/>
      <c r="R1391" s="56"/>
      <c r="S1391" s="56"/>
      <c r="T1391" s="56"/>
      <c r="U1391" s="57"/>
      <c r="V1391" s="58"/>
      <c r="W1391" s="56"/>
      <c r="X1391" s="56"/>
      <c r="Y1391" s="56"/>
      <c r="Z1391" s="56"/>
      <c r="AA1391" s="56"/>
      <c r="AB1391" s="56"/>
      <c r="AC1391" s="56"/>
      <c r="AD1391" s="56"/>
      <c r="AE1391" s="56"/>
      <c r="AF1391" s="101"/>
      <c r="AG1391" s="112"/>
    </row>
    <row r="1392" spans="1:33">
      <c r="A1392" s="54" t="str">
        <f>IF('1. Order'!B1397="","",'1. Order'!B1397)</f>
        <v/>
      </c>
      <c r="B1392" s="274" t="str">
        <f>IF('1. Order'!N1397="","",'1. Order'!N1397)</f>
        <v/>
      </c>
      <c r="C1392" s="274" t="str">
        <f>IF('1. Order'!O1397="","",'1. Order'!O1397)</f>
        <v/>
      </c>
      <c r="D1392" s="55" t="str">
        <f>IF('1. Order'!I1397="","",'1. Order'!I1397)</f>
        <v/>
      </c>
      <c r="E1392" s="55" t="str">
        <f>IF('1. Order'!J1397="","",'1. Order'!J1397)</f>
        <v/>
      </c>
      <c r="F1392" s="55" t="str">
        <f>IF('1. Order'!K1397="","",'1. Order'!K1397)</f>
        <v/>
      </c>
      <c r="G1392" s="281" t="str">
        <f>IF('1. Order'!M1397="","",'1. Order'!M1397)</f>
        <v/>
      </c>
      <c r="H1392" s="285"/>
      <c r="I1392" s="101"/>
      <c r="J1392" s="101"/>
      <c r="K1392" s="284" t="str">
        <f>IF('1. Order'!AI1397="","",'1. Order'!AI1397)</f>
        <v/>
      </c>
      <c r="L1392" s="284" t="str">
        <f>IF('1. Order'!AH1397="","",'1. Order'!AH1397)</f>
        <v/>
      </c>
      <c r="M1392" s="101"/>
      <c r="N1392" s="101"/>
      <c r="O1392" s="101"/>
      <c r="P1392" s="112"/>
      <c r="Q1392" s="58"/>
      <c r="R1392" s="56"/>
      <c r="S1392" s="56"/>
      <c r="T1392" s="56"/>
      <c r="U1392" s="57"/>
      <c r="V1392" s="58"/>
      <c r="W1392" s="56"/>
      <c r="X1392" s="56"/>
      <c r="Y1392" s="56"/>
      <c r="Z1392" s="56"/>
      <c r="AA1392" s="56"/>
      <c r="AB1392" s="56"/>
      <c r="AC1392" s="56"/>
      <c r="AD1392" s="56"/>
      <c r="AE1392" s="56"/>
      <c r="AF1392" s="101"/>
      <c r="AG1392" s="112"/>
    </row>
    <row r="1393" spans="1:33">
      <c r="A1393" s="54" t="str">
        <f>IF('1. Order'!B1398="","",'1. Order'!B1398)</f>
        <v/>
      </c>
      <c r="B1393" s="274" t="str">
        <f>IF('1. Order'!N1398="","",'1. Order'!N1398)</f>
        <v/>
      </c>
      <c r="C1393" s="274" t="str">
        <f>IF('1. Order'!O1398="","",'1. Order'!O1398)</f>
        <v/>
      </c>
      <c r="D1393" s="55" t="str">
        <f>IF('1. Order'!I1398="","",'1. Order'!I1398)</f>
        <v/>
      </c>
      <c r="E1393" s="55" t="str">
        <f>IF('1. Order'!J1398="","",'1. Order'!J1398)</f>
        <v/>
      </c>
      <c r="F1393" s="55" t="str">
        <f>IF('1. Order'!K1398="","",'1. Order'!K1398)</f>
        <v/>
      </c>
      <c r="G1393" s="281" t="str">
        <f>IF('1. Order'!M1398="","",'1. Order'!M1398)</f>
        <v/>
      </c>
      <c r="H1393" s="285"/>
      <c r="I1393" s="101"/>
      <c r="J1393" s="101"/>
      <c r="K1393" s="284" t="str">
        <f>IF('1. Order'!AI1398="","",'1. Order'!AI1398)</f>
        <v/>
      </c>
      <c r="L1393" s="284" t="str">
        <f>IF('1. Order'!AH1398="","",'1. Order'!AH1398)</f>
        <v/>
      </c>
      <c r="M1393" s="101"/>
      <c r="N1393" s="101"/>
      <c r="O1393" s="101"/>
      <c r="P1393" s="112"/>
      <c r="Q1393" s="58"/>
      <c r="R1393" s="56"/>
      <c r="S1393" s="56"/>
      <c r="T1393" s="56"/>
      <c r="U1393" s="57"/>
      <c r="V1393" s="58"/>
      <c r="W1393" s="56"/>
      <c r="X1393" s="56"/>
      <c r="Y1393" s="56"/>
      <c r="Z1393" s="56"/>
      <c r="AA1393" s="56"/>
      <c r="AB1393" s="56"/>
      <c r="AC1393" s="56"/>
      <c r="AD1393" s="56"/>
      <c r="AE1393" s="56"/>
      <c r="AF1393" s="101"/>
      <c r="AG1393" s="112"/>
    </row>
    <row r="1394" spans="1:33">
      <c r="A1394" s="54" t="str">
        <f>IF('1. Order'!B1399="","",'1. Order'!B1399)</f>
        <v/>
      </c>
      <c r="B1394" s="274" t="str">
        <f>IF('1. Order'!N1399="","",'1. Order'!N1399)</f>
        <v/>
      </c>
      <c r="C1394" s="274" t="str">
        <f>IF('1. Order'!O1399="","",'1. Order'!O1399)</f>
        <v/>
      </c>
      <c r="D1394" s="55" t="str">
        <f>IF('1. Order'!I1399="","",'1. Order'!I1399)</f>
        <v/>
      </c>
      <c r="E1394" s="55" t="str">
        <f>IF('1. Order'!J1399="","",'1. Order'!J1399)</f>
        <v/>
      </c>
      <c r="F1394" s="55" t="str">
        <f>IF('1. Order'!K1399="","",'1. Order'!K1399)</f>
        <v/>
      </c>
      <c r="G1394" s="281" t="str">
        <f>IF('1. Order'!M1399="","",'1. Order'!M1399)</f>
        <v/>
      </c>
      <c r="H1394" s="285"/>
      <c r="I1394" s="101"/>
      <c r="J1394" s="101"/>
      <c r="K1394" s="284" t="str">
        <f>IF('1. Order'!AI1399="","",'1. Order'!AI1399)</f>
        <v/>
      </c>
      <c r="L1394" s="284" t="str">
        <f>IF('1. Order'!AH1399="","",'1. Order'!AH1399)</f>
        <v/>
      </c>
      <c r="M1394" s="101"/>
      <c r="N1394" s="101"/>
      <c r="O1394" s="101"/>
      <c r="P1394" s="112"/>
      <c r="Q1394" s="58"/>
      <c r="R1394" s="56"/>
      <c r="S1394" s="56"/>
      <c r="T1394" s="56"/>
      <c r="U1394" s="57"/>
      <c r="V1394" s="58"/>
      <c r="W1394" s="56"/>
      <c r="X1394" s="56"/>
      <c r="Y1394" s="56"/>
      <c r="Z1394" s="56"/>
      <c r="AA1394" s="56"/>
      <c r="AB1394" s="56"/>
      <c r="AC1394" s="56"/>
      <c r="AD1394" s="56"/>
      <c r="AE1394" s="56"/>
      <c r="AF1394" s="101"/>
      <c r="AG1394" s="112"/>
    </row>
    <row r="1395" spans="1:33">
      <c r="A1395" s="54" t="str">
        <f>IF('1. Order'!B1400="","",'1. Order'!B1400)</f>
        <v/>
      </c>
      <c r="B1395" s="274" t="str">
        <f>IF('1. Order'!N1400="","",'1. Order'!N1400)</f>
        <v/>
      </c>
      <c r="C1395" s="274" t="str">
        <f>IF('1. Order'!O1400="","",'1. Order'!O1400)</f>
        <v/>
      </c>
      <c r="D1395" s="55" t="str">
        <f>IF('1. Order'!I1400="","",'1. Order'!I1400)</f>
        <v/>
      </c>
      <c r="E1395" s="55" t="str">
        <f>IF('1. Order'!J1400="","",'1. Order'!J1400)</f>
        <v/>
      </c>
      <c r="F1395" s="55" t="str">
        <f>IF('1. Order'!K1400="","",'1. Order'!K1400)</f>
        <v/>
      </c>
      <c r="G1395" s="281" t="str">
        <f>IF('1. Order'!M1400="","",'1. Order'!M1400)</f>
        <v/>
      </c>
      <c r="H1395" s="285"/>
      <c r="I1395" s="101"/>
      <c r="J1395" s="101"/>
      <c r="K1395" s="284" t="str">
        <f>IF('1. Order'!AI1400="","",'1. Order'!AI1400)</f>
        <v/>
      </c>
      <c r="L1395" s="284" t="str">
        <f>IF('1. Order'!AH1400="","",'1. Order'!AH1400)</f>
        <v/>
      </c>
      <c r="M1395" s="101"/>
      <c r="N1395" s="101"/>
      <c r="O1395" s="101"/>
      <c r="P1395" s="112"/>
      <c r="Q1395" s="58"/>
      <c r="R1395" s="56"/>
      <c r="S1395" s="56"/>
      <c r="T1395" s="56"/>
      <c r="U1395" s="57"/>
      <c r="V1395" s="58"/>
      <c r="W1395" s="56"/>
      <c r="X1395" s="56"/>
      <c r="Y1395" s="56"/>
      <c r="Z1395" s="56"/>
      <c r="AA1395" s="56"/>
      <c r="AB1395" s="56"/>
      <c r="AC1395" s="56"/>
      <c r="AD1395" s="56"/>
      <c r="AE1395" s="56"/>
      <c r="AF1395" s="101"/>
      <c r="AG1395" s="112"/>
    </row>
    <row r="1396" spans="1:33">
      <c r="A1396" s="54" t="str">
        <f>IF('1. Order'!B1401="","",'1. Order'!B1401)</f>
        <v/>
      </c>
      <c r="B1396" s="274" t="str">
        <f>IF('1. Order'!N1401="","",'1. Order'!N1401)</f>
        <v/>
      </c>
      <c r="C1396" s="274" t="str">
        <f>IF('1. Order'!O1401="","",'1. Order'!O1401)</f>
        <v/>
      </c>
      <c r="D1396" s="55" t="str">
        <f>IF('1. Order'!I1401="","",'1. Order'!I1401)</f>
        <v/>
      </c>
      <c r="E1396" s="55" t="str">
        <f>IF('1. Order'!J1401="","",'1. Order'!J1401)</f>
        <v/>
      </c>
      <c r="F1396" s="55" t="str">
        <f>IF('1. Order'!K1401="","",'1. Order'!K1401)</f>
        <v/>
      </c>
      <c r="G1396" s="281" t="str">
        <f>IF('1. Order'!M1401="","",'1. Order'!M1401)</f>
        <v/>
      </c>
      <c r="H1396" s="285"/>
      <c r="I1396" s="101"/>
      <c r="J1396" s="101"/>
      <c r="K1396" s="284" t="str">
        <f>IF('1. Order'!AI1401="","",'1. Order'!AI1401)</f>
        <v/>
      </c>
      <c r="L1396" s="284" t="str">
        <f>IF('1. Order'!AH1401="","",'1. Order'!AH1401)</f>
        <v/>
      </c>
      <c r="M1396" s="101"/>
      <c r="N1396" s="101"/>
      <c r="O1396" s="101"/>
      <c r="P1396" s="112"/>
      <c r="Q1396" s="58"/>
      <c r="R1396" s="56"/>
      <c r="S1396" s="56"/>
      <c r="T1396" s="56"/>
      <c r="U1396" s="57"/>
      <c r="V1396" s="58"/>
      <c r="W1396" s="56"/>
      <c r="X1396" s="56"/>
      <c r="Y1396" s="56"/>
      <c r="Z1396" s="56"/>
      <c r="AA1396" s="56"/>
      <c r="AB1396" s="56"/>
      <c r="AC1396" s="56"/>
      <c r="AD1396" s="56"/>
      <c r="AE1396" s="56"/>
      <c r="AF1396" s="101"/>
      <c r="AG1396" s="112"/>
    </row>
    <row r="1397" spans="1:33">
      <c r="A1397" s="54" t="str">
        <f>IF('1. Order'!B1402="","",'1. Order'!B1402)</f>
        <v/>
      </c>
      <c r="B1397" s="274" t="str">
        <f>IF('1. Order'!N1402="","",'1. Order'!N1402)</f>
        <v/>
      </c>
      <c r="C1397" s="274" t="str">
        <f>IF('1. Order'!O1402="","",'1. Order'!O1402)</f>
        <v/>
      </c>
      <c r="D1397" s="55" t="str">
        <f>IF('1. Order'!I1402="","",'1. Order'!I1402)</f>
        <v/>
      </c>
      <c r="E1397" s="55" t="str">
        <f>IF('1. Order'!J1402="","",'1. Order'!J1402)</f>
        <v/>
      </c>
      <c r="F1397" s="55" t="str">
        <f>IF('1. Order'!K1402="","",'1. Order'!K1402)</f>
        <v/>
      </c>
      <c r="G1397" s="281" t="str">
        <f>IF('1. Order'!M1402="","",'1. Order'!M1402)</f>
        <v/>
      </c>
      <c r="H1397" s="285"/>
      <c r="I1397" s="101"/>
      <c r="J1397" s="101"/>
      <c r="K1397" s="284" t="str">
        <f>IF('1. Order'!AI1402="","",'1. Order'!AI1402)</f>
        <v/>
      </c>
      <c r="L1397" s="284" t="str">
        <f>IF('1. Order'!AH1402="","",'1. Order'!AH1402)</f>
        <v/>
      </c>
      <c r="M1397" s="101"/>
      <c r="N1397" s="101"/>
      <c r="O1397" s="101"/>
      <c r="P1397" s="112"/>
      <c r="Q1397" s="58"/>
      <c r="R1397" s="56"/>
      <c r="S1397" s="56"/>
      <c r="T1397" s="56"/>
      <c r="U1397" s="57"/>
      <c r="V1397" s="58"/>
      <c r="W1397" s="56"/>
      <c r="X1397" s="56"/>
      <c r="Y1397" s="56"/>
      <c r="Z1397" s="56"/>
      <c r="AA1397" s="56"/>
      <c r="AB1397" s="56"/>
      <c r="AC1397" s="56"/>
      <c r="AD1397" s="56"/>
      <c r="AE1397" s="56"/>
      <c r="AF1397" s="101"/>
      <c r="AG1397" s="112"/>
    </row>
    <row r="1398" spans="1:33">
      <c r="A1398" s="54" t="str">
        <f>IF('1. Order'!B1403="","",'1. Order'!B1403)</f>
        <v/>
      </c>
      <c r="B1398" s="274" t="str">
        <f>IF('1. Order'!N1403="","",'1. Order'!N1403)</f>
        <v/>
      </c>
      <c r="C1398" s="274" t="str">
        <f>IF('1. Order'!O1403="","",'1. Order'!O1403)</f>
        <v/>
      </c>
      <c r="D1398" s="55" t="str">
        <f>IF('1. Order'!I1403="","",'1. Order'!I1403)</f>
        <v/>
      </c>
      <c r="E1398" s="55" t="str">
        <f>IF('1. Order'!J1403="","",'1. Order'!J1403)</f>
        <v/>
      </c>
      <c r="F1398" s="55" t="str">
        <f>IF('1. Order'!K1403="","",'1. Order'!K1403)</f>
        <v/>
      </c>
      <c r="G1398" s="281" t="str">
        <f>IF('1. Order'!M1403="","",'1. Order'!M1403)</f>
        <v/>
      </c>
      <c r="H1398" s="285"/>
      <c r="I1398" s="101"/>
      <c r="J1398" s="101"/>
      <c r="K1398" s="284" t="str">
        <f>IF('1. Order'!AI1403="","",'1. Order'!AI1403)</f>
        <v/>
      </c>
      <c r="L1398" s="284" t="str">
        <f>IF('1. Order'!AH1403="","",'1. Order'!AH1403)</f>
        <v/>
      </c>
      <c r="M1398" s="101"/>
      <c r="N1398" s="101"/>
      <c r="O1398" s="101"/>
      <c r="P1398" s="112"/>
      <c r="Q1398" s="58"/>
      <c r="R1398" s="56"/>
      <c r="S1398" s="56"/>
      <c r="T1398" s="56"/>
      <c r="U1398" s="57"/>
      <c r="V1398" s="58"/>
      <c r="W1398" s="56"/>
      <c r="X1398" s="56"/>
      <c r="Y1398" s="56"/>
      <c r="Z1398" s="56"/>
      <c r="AA1398" s="56"/>
      <c r="AB1398" s="56"/>
      <c r="AC1398" s="56"/>
      <c r="AD1398" s="56"/>
      <c r="AE1398" s="56"/>
      <c r="AF1398" s="101"/>
      <c r="AG1398" s="112"/>
    </row>
    <row r="1399" spans="1:33">
      <c r="A1399" s="54" t="str">
        <f>IF('1. Order'!B1404="","",'1. Order'!B1404)</f>
        <v/>
      </c>
      <c r="B1399" s="274" t="str">
        <f>IF('1. Order'!N1404="","",'1. Order'!N1404)</f>
        <v/>
      </c>
      <c r="C1399" s="274" t="str">
        <f>IF('1. Order'!O1404="","",'1. Order'!O1404)</f>
        <v/>
      </c>
      <c r="D1399" s="55" t="str">
        <f>IF('1. Order'!I1404="","",'1. Order'!I1404)</f>
        <v/>
      </c>
      <c r="E1399" s="55" t="str">
        <f>IF('1. Order'!J1404="","",'1. Order'!J1404)</f>
        <v/>
      </c>
      <c r="F1399" s="55" t="str">
        <f>IF('1. Order'!K1404="","",'1. Order'!K1404)</f>
        <v/>
      </c>
      <c r="G1399" s="281" t="str">
        <f>IF('1. Order'!M1404="","",'1. Order'!M1404)</f>
        <v/>
      </c>
      <c r="H1399" s="285"/>
      <c r="I1399" s="101"/>
      <c r="J1399" s="101"/>
      <c r="K1399" s="284" t="str">
        <f>IF('1. Order'!AI1404="","",'1. Order'!AI1404)</f>
        <v/>
      </c>
      <c r="L1399" s="284" t="str">
        <f>IF('1. Order'!AH1404="","",'1. Order'!AH1404)</f>
        <v/>
      </c>
      <c r="M1399" s="101"/>
      <c r="N1399" s="101"/>
      <c r="O1399" s="101"/>
      <c r="P1399" s="112"/>
      <c r="Q1399" s="58"/>
      <c r="R1399" s="56"/>
      <c r="S1399" s="56"/>
      <c r="T1399" s="56"/>
      <c r="U1399" s="57"/>
      <c r="V1399" s="58"/>
      <c r="W1399" s="56"/>
      <c r="X1399" s="56"/>
      <c r="Y1399" s="56"/>
      <c r="Z1399" s="56"/>
      <c r="AA1399" s="56"/>
      <c r="AB1399" s="56"/>
      <c r="AC1399" s="56"/>
      <c r="AD1399" s="56"/>
      <c r="AE1399" s="56"/>
      <c r="AF1399" s="101"/>
      <c r="AG1399" s="112"/>
    </row>
    <row r="1400" spans="1:33">
      <c r="A1400" s="54" t="str">
        <f>IF('1. Order'!B1405="","",'1. Order'!B1405)</f>
        <v/>
      </c>
      <c r="B1400" s="274" t="str">
        <f>IF('1. Order'!N1405="","",'1. Order'!N1405)</f>
        <v/>
      </c>
      <c r="C1400" s="274" t="str">
        <f>IF('1. Order'!O1405="","",'1. Order'!O1405)</f>
        <v/>
      </c>
      <c r="D1400" s="55" t="str">
        <f>IF('1. Order'!I1405="","",'1. Order'!I1405)</f>
        <v/>
      </c>
      <c r="E1400" s="55" t="str">
        <f>IF('1. Order'!J1405="","",'1. Order'!J1405)</f>
        <v/>
      </c>
      <c r="F1400" s="55" t="str">
        <f>IF('1. Order'!K1405="","",'1. Order'!K1405)</f>
        <v/>
      </c>
      <c r="G1400" s="281" t="str">
        <f>IF('1. Order'!M1405="","",'1. Order'!M1405)</f>
        <v/>
      </c>
      <c r="H1400" s="285"/>
      <c r="I1400" s="101"/>
      <c r="J1400" s="101"/>
      <c r="K1400" s="284" t="str">
        <f>IF('1. Order'!AI1405="","",'1. Order'!AI1405)</f>
        <v/>
      </c>
      <c r="L1400" s="284" t="str">
        <f>IF('1. Order'!AH1405="","",'1. Order'!AH1405)</f>
        <v/>
      </c>
      <c r="M1400" s="101"/>
      <c r="N1400" s="101"/>
      <c r="O1400" s="101"/>
      <c r="P1400" s="112"/>
      <c r="Q1400" s="58"/>
      <c r="R1400" s="56"/>
      <c r="S1400" s="56"/>
      <c r="T1400" s="56"/>
      <c r="U1400" s="57"/>
      <c r="V1400" s="58"/>
      <c r="W1400" s="56"/>
      <c r="X1400" s="56"/>
      <c r="Y1400" s="56"/>
      <c r="Z1400" s="56"/>
      <c r="AA1400" s="56"/>
      <c r="AB1400" s="56"/>
      <c r="AC1400" s="56"/>
      <c r="AD1400" s="56"/>
      <c r="AE1400" s="56"/>
      <c r="AF1400" s="101"/>
      <c r="AG1400" s="112"/>
    </row>
    <row r="1401" spans="1:33">
      <c r="A1401" s="54" t="str">
        <f>IF('1. Order'!B1406="","",'1. Order'!B1406)</f>
        <v/>
      </c>
      <c r="B1401" s="274" t="str">
        <f>IF('1. Order'!N1406="","",'1. Order'!N1406)</f>
        <v/>
      </c>
      <c r="C1401" s="274" t="str">
        <f>IF('1. Order'!O1406="","",'1. Order'!O1406)</f>
        <v/>
      </c>
      <c r="D1401" s="55" t="str">
        <f>IF('1. Order'!I1406="","",'1. Order'!I1406)</f>
        <v/>
      </c>
      <c r="E1401" s="55" t="str">
        <f>IF('1. Order'!J1406="","",'1. Order'!J1406)</f>
        <v/>
      </c>
      <c r="F1401" s="55" t="str">
        <f>IF('1. Order'!K1406="","",'1. Order'!K1406)</f>
        <v/>
      </c>
      <c r="G1401" s="281" t="str">
        <f>IF('1. Order'!M1406="","",'1. Order'!M1406)</f>
        <v/>
      </c>
      <c r="H1401" s="285"/>
      <c r="I1401" s="101"/>
      <c r="J1401" s="101"/>
      <c r="K1401" s="284" t="str">
        <f>IF('1. Order'!AI1406="","",'1. Order'!AI1406)</f>
        <v/>
      </c>
      <c r="L1401" s="284" t="str">
        <f>IF('1. Order'!AH1406="","",'1. Order'!AH1406)</f>
        <v/>
      </c>
      <c r="M1401" s="101"/>
      <c r="N1401" s="101"/>
      <c r="O1401" s="101"/>
      <c r="P1401" s="112"/>
      <c r="Q1401" s="58"/>
      <c r="R1401" s="56"/>
      <c r="S1401" s="56"/>
      <c r="T1401" s="56"/>
      <c r="U1401" s="57"/>
      <c r="V1401" s="58"/>
      <c r="W1401" s="56"/>
      <c r="X1401" s="56"/>
      <c r="Y1401" s="56"/>
      <c r="Z1401" s="56"/>
      <c r="AA1401" s="56"/>
      <c r="AB1401" s="56"/>
      <c r="AC1401" s="56"/>
      <c r="AD1401" s="56"/>
      <c r="AE1401" s="56"/>
      <c r="AF1401" s="101"/>
      <c r="AG1401" s="112"/>
    </row>
    <row r="1402" spans="1:33">
      <c r="A1402" s="54" t="str">
        <f>IF('1. Order'!B1407="","",'1. Order'!B1407)</f>
        <v/>
      </c>
      <c r="B1402" s="274" t="str">
        <f>IF('1. Order'!N1407="","",'1. Order'!N1407)</f>
        <v/>
      </c>
      <c r="C1402" s="274" t="str">
        <f>IF('1. Order'!O1407="","",'1. Order'!O1407)</f>
        <v/>
      </c>
      <c r="D1402" s="55" t="str">
        <f>IF('1. Order'!I1407="","",'1. Order'!I1407)</f>
        <v/>
      </c>
      <c r="E1402" s="55" t="str">
        <f>IF('1. Order'!J1407="","",'1. Order'!J1407)</f>
        <v/>
      </c>
      <c r="F1402" s="55" t="str">
        <f>IF('1. Order'!K1407="","",'1. Order'!K1407)</f>
        <v/>
      </c>
      <c r="G1402" s="281" t="str">
        <f>IF('1. Order'!M1407="","",'1. Order'!M1407)</f>
        <v/>
      </c>
      <c r="H1402" s="285"/>
      <c r="I1402" s="101"/>
      <c r="J1402" s="101"/>
      <c r="K1402" s="284" t="str">
        <f>IF('1. Order'!AI1407="","",'1. Order'!AI1407)</f>
        <v/>
      </c>
      <c r="L1402" s="284" t="str">
        <f>IF('1. Order'!AH1407="","",'1. Order'!AH1407)</f>
        <v/>
      </c>
      <c r="M1402" s="101"/>
      <c r="N1402" s="101"/>
      <c r="O1402" s="101"/>
      <c r="P1402" s="112"/>
      <c r="Q1402" s="58"/>
      <c r="R1402" s="56"/>
      <c r="S1402" s="56"/>
      <c r="T1402" s="56"/>
      <c r="U1402" s="57"/>
      <c r="V1402" s="58"/>
      <c r="W1402" s="56"/>
      <c r="X1402" s="56"/>
      <c r="Y1402" s="56"/>
      <c r="Z1402" s="56"/>
      <c r="AA1402" s="56"/>
      <c r="AB1402" s="56"/>
      <c r="AC1402" s="56"/>
      <c r="AD1402" s="56"/>
      <c r="AE1402" s="56"/>
      <c r="AF1402" s="101"/>
      <c r="AG1402" s="112"/>
    </row>
    <row r="1403" spans="1:33">
      <c r="A1403" s="54" t="str">
        <f>IF('1. Order'!B1408="","",'1. Order'!B1408)</f>
        <v/>
      </c>
      <c r="B1403" s="274" t="str">
        <f>IF('1. Order'!N1408="","",'1. Order'!N1408)</f>
        <v/>
      </c>
      <c r="C1403" s="274" t="str">
        <f>IF('1. Order'!O1408="","",'1. Order'!O1408)</f>
        <v/>
      </c>
      <c r="D1403" s="55" t="str">
        <f>IF('1. Order'!I1408="","",'1. Order'!I1408)</f>
        <v/>
      </c>
      <c r="E1403" s="55" t="str">
        <f>IF('1. Order'!J1408="","",'1. Order'!J1408)</f>
        <v/>
      </c>
      <c r="F1403" s="55" t="str">
        <f>IF('1. Order'!K1408="","",'1. Order'!K1408)</f>
        <v/>
      </c>
      <c r="G1403" s="281" t="str">
        <f>IF('1. Order'!M1408="","",'1. Order'!M1408)</f>
        <v/>
      </c>
      <c r="H1403" s="285"/>
      <c r="I1403" s="101"/>
      <c r="J1403" s="101"/>
      <c r="K1403" s="284" t="str">
        <f>IF('1. Order'!AI1408="","",'1. Order'!AI1408)</f>
        <v/>
      </c>
      <c r="L1403" s="284" t="str">
        <f>IF('1. Order'!AH1408="","",'1. Order'!AH1408)</f>
        <v/>
      </c>
      <c r="M1403" s="101"/>
      <c r="N1403" s="101"/>
      <c r="O1403" s="101"/>
      <c r="P1403" s="112"/>
      <c r="Q1403" s="58"/>
      <c r="R1403" s="56"/>
      <c r="S1403" s="56"/>
      <c r="T1403" s="56"/>
      <c r="U1403" s="57"/>
      <c r="V1403" s="58"/>
      <c r="W1403" s="56"/>
      <c r="X1403" s="56"/>
      <c r="Y1403" s="56"/>
      <c r="Z1403" s="56"/>
      <c r="AA1403" s="56"/>
      <c r="AB1403" s="56"/>
      <c r="AC1403" s="56"/>
      <c r="AD1403" s="56"/>
      <c r="AE1403" s="56"/>
      <c r="AF1403" s="101"/>
      <c r="AG1403" s="112"/>
    </row>
    <row r="1404" spans="1:33">
      <c r="A1404" s="54" t="str">
        <f>IF('1. Order'!B1409="","",'1. Order'!B1409)</f>
        <v/>
      </c>
      <c r="B1404" s="274" t="str">
        <f>IF('1. Order'!N1409="","",'1. Order'!N1409)</f>
        <v/>
      </c>
      <c r="C1404" s="274" t="str">
        <f>IF('1. Order'!O1409="","",'1. Order'!O1409)</f>
        <v/>
      </c>
      <c r="D1404" s="55" t="str">
        <f>IF('1. Order'!I1409="","",'1. Order'!I1409)</f>
        <v/>
      </c>
      <c r="E1404" s="55" t="str">
        <f>IF('1. Order'!J1409="","",'1. Order'!J1409)</f>
        <v/>
      </c>
      <c r="F1404" s="55" t="str">
        <f>IF('1. Order'!K1409="","",'1. Order'!K1409)</f>
        <v/>
      </c>
      <c r="G1404" s="281" t="str">
        <f>IF('1. Order'!M1409="","",'1. Order'!M1409)</f>
        <v/>
      </c>
      <c r="H1404" s="285"/>
      <c r="I1404" s="101"/>
      <c r="J1404" s="101"/>
      <c r="K1404" s="284" t="str">
        <f>IF('1. Order'!AI1409="","",'1. Order'!AI1409)</f>
        <v/>
      </c>
      <c r="L1404" s="284" t="str">
        <f>IF('1. Order'!AH1409="","",'1. Order'!AH1409)</f>
        <v/>
      </c>
      <c r="M1404" s="101"/>
      <c r="N1404" s="101"/>
      <c r="O1404" s="101"/>
      <c r="P1404" s="112"/>
      <c r="Q1404" s="58"/>
      <c r="R1404" s="56"/>
      <c r="S1404" s="56"/>
      <c r="T1404" s="56"/>
      <c r="U1404" s="57"/>
      <c r="V1404" s="58"/>
      <c r="W1404" s="56"/>
      <c r="X1404" s="56"/>
      <c r="Y1404" s="56"/>
      <c r="Z1404" s="56"/>
      <c r="AA1404" s="56"/>
      <c r="AB1404" s="56"/>
      <c r="AC1404" s="56"/>
      <c r="AD1404" s="56"/>
      <c r="AE1404" s="56"/>
      <c r="AF1404" s="101"/>
      <c r="AG1404" s="112"/>
    </row>
    <row r="1405" spans="1:33">
      <c r="A1405" s="54" t="str">
        <f>IF('1. Order'!B1410="","",'1. Order'!B1410)</f>
        <v/>
      </c>
      <c r="B1405" s="274" t="str">
        <f>IF('1. Order'!N1410="","",'1. Order'!N1410)</f>
        <v/>
      </c>
      <c r="C1405" s="274" t="str">
        <f>IF('1. Order'!O1410="","",'1. Order'!O1410)</f>
        <v/>
      </c>
      <c r="D1405" s="55" t="str">
        <f>IF('1. Order'!I1410="","",'1. Order'!I1410)</f>
        <v/>
      </c>
      <c r="E1405" s="55" t="str">
        <f>IF('1. Order'!J1410="","",'1. Order'!J1410)</f>
        <v/>
      </c>
      <c r="F1405" s="55" t="str">
        <f>IF('1. Order'!K1410="","",'1. Order'!K1410)</f>
        <v/>
      </c>
      <c r="G1405" s="281" t="str">
        <f>IF('1. Order'!M1410="","",'1. Order'!M1410)</f>
        <v/>
      </c>
      <c r="H1405" s="285"/>
      <c r="I1405" s="101"/>
      <c r="J1405" s="101"/>
      <c r="K1405" s="284" t="str">
        <f>IF('1. Order'!AI1410="","",'1. Order'!AI1410)</f>
        <v/>
      </c>
      <c r="L1405" s="284" t="str">
        <f>IF('1. Order'!AH1410="","",'1. Order'!AH1410)</f>
        <v/>
      </c>
      <c r="M1405" s="101"/>
      <c r="N1405" s="101"/>
      <c r="O1405" s="101"/>
      <c r="P1405" s="112"/>
      <c r="Q1405" s="58"/>
      <c r="R1405" s="56"/>
      <c r="S1405" s="56"/>
      <c r="T1405" s="56"/>
      <c r="U1405" s="57"/>
      <c r="V1405" s="58"/>
      <c r="W1405" s="56"/>
      <c r="X1405" s="56"/>
      <c r="Y1405" s="56"/>
      <c r="Z1405" s="56"/>
      <c r="AA1405" s="56"/>
      <c r="AB1405" s="56"/>
      <c r="AC1405" s="56"/>
      <c r="AD1405" s="56"/>
      <c r="AE1405" s="56"/>
      <c r="AF1405" s="101"/>
      <c r="AG1405" s="112"/>
    </row>
    <row r="1406" spans="1:33">
      <c r="A1406" s="54" t="str">
        <f>IF('1. Order'!B1411="","",'1. Order'!B1411)</f>
        <v/>
      </c>
      <c r="B1406" s="274" t="str">
        <f>IF('1. Order'!N1411="","",'1. Order'!N1411)</f>
        <v/>
      </c>
      <c r="C1406" s="274" t="str">
        <f>IF('1. Order'!O1411="","",'1. Order'!O1411)</f>
        <v/>
      </c>
      <c r="D1406" s="55" t="str">
        <f>IF('1. Order'!I1411="","",'1. Order'!I1411)</f>
        <v/>
      </c>
      <c r="E1406" s="55" t="str">
        <f>IF('1. Order'!J1411="","",'1. Order'!J1411)</f>
        <v/>
      </c>
      <c r="F1406" s="55" t="str">
        <f>IF('1. Order'!K1411="","",'1. Order'!K1411)</f>
        <v/>
      </c>
      <c r="G1406" s="281" t="str">
        <f>IF('1. Order'!M1411="","",'1. Order'!M1411)</f>
        <v/>
      </c>
      <c r="H1406" s="285"/>
      <c r="I1406" s="101"/>
      <c r="J1406" s="101"/>
      <c r="K1406" s="284" t="str">
        <f>IF('1. Order'!AI1411="","",'1. Order'!AI1411)</f>
        <v/>
      </c>
      <c r="L1406" s="284" t="str">
        <f>IF('1. Order'!AH1411="","",'1. Order'!AH1411)</f>
        <v/>
      </c>
      <c r="M1406" s="101"/>
      <c r="N1406" s="101"/>
      <c r="O1406" s="101"/>
      <c r="P1406" s="112"/>
      <c r="Q1406" s="58"/>
      <c r="R1406" s="56"/>
      <c r="S1406" s="56"/>
      <c r="T1406" s="56"/>
      <c r="U1406" s="57"/>
      <c r="V1406" s="58"/>
      <c r="W1406" s="56"/>
      <c r="X1406" s="56"/>
      <c r="Y1406" s="56"/>
      <c r="Z1406" s="56"/>
      <c r="AA1406" s="56"/>
      <c r="AB1406" s="56"/>
      <c r="AC1406" s="56"/>
      <c r="AD1406" s="56"/>
      <c r="AE1406" s="56"/>
      <c r="AF1406" s="101"/>
      <c r="AG1406" s="112"/>
    </row>
    <row r="1407" spans="1:33">
      <c r="A1407" s="54" t="str">
        <f>IF('1. Order'!B1412="","",'1. Order'!B1412)</f>
        <v/>
      </c>
      <c r="B1407" s="274" t="str">
        <f>IF('1. Order'!N1412="","",'1. Order'!N1412)</f>
        <v/>
      </c>
      <c r="C1407" s="274" t="str">
        <f>IF('1. Order'!O1412="","",'1. Order'!O1412)</f>
        <v/>
      </c>
      <c r="D1407" s="55" t="str">
        <f>IF('1. Order'!I1412="","",'1. Order'!I1412)</f>
        <v/>
      </c>
      <c r="E1407" s="55" t="str">
        <f>IF('1. Order'!J1412="","",'1. Order'!J1412)</f>
        <v/>
      </c>
      <c r="F1407" s="55" t="str">
        <f>IF('1. Order'!K1412="","",'1. Order'!K1412)</f>
        <v/>
      </c>
      <c r="G1407" s="281" t="str">
        <f>IF('1. Order'!M1412="","",'1. Order'!M1412)</f>
        <v/>
      </c>
      <c r="H1407" s="285"/>
      <c r="I1407" s="101"/>
      <c r="J1407" s="101"/>
      <c r="K1407" s="284" t="str">
        <f>IF('1. Order'!AI1412="","",'1. Order'!AI1412)</f>
        <v/>
      </c>
      <c r="L1407" s="284" t="str">
        <f>IF('1. Order'!AH1412="","",'1. Order'!AH1412)</f>
        <v/>
      </c>
      <c r="M1407" s="101"/>
      <c r="N1407" s="101"/>
      <c r="O1407" s="101"/>
      <c r="P1407" s="112"/>
      <c r="Q1407" s="58"/>
      <c r="R1407" s="56"/>
      <c r="S1407" s="56"/>
      <c r="T1407" s="56"/>
      <c r="U1407" s="57"/>
      <c r="V1407" s="58"/>
      <c r="W1407" s="56"/>
      <c r="X1407" s="56"/>
      <c r="Y1407" s="56"/>
      <c r="Z1407" s="56"/>
      <c r="AA1407" s="56"/>
      <c r="AB1407" s="56"/>
      <c r="AC1407" s="56"/>
      <c r="AD1407" s="56"/>
      <c r="AE1407" s="56"/>
      <c r="AF1407" s="101"/>
      <c r="AG1407" s="112"/>
    </row>
    <row r="1408" spans="1:33">
      <c r="A1408" s="54" t="str">
        <f>IF('1. Order'!B1413="","",'1. Order'!B1413)</f>
        <v/>
      </c>
      <c r="B1408" s="274" t="str">
        <f>IF('1. Order'!N1413="","",'1. Order'!N1413)</f>
        <v/>
      </c>
      <c r="C1408" s="274" t="str">
        <f>IF('1. Order'!O1413="","",'1. Order'!O1413)</f>
        <v/>
      </c>
      <c r="D1408" s="55" t="str">
        <f>IF('1. Order'!I1413="","",'1. Order'!I1413)</f>
        <v/>
      </c>
      <c r="E1408" s="55" t="str">
        <f>IF('1. Order'!J1413="","",'1. Order'!J1413)</f>
        <v/>
      </c>
      <c r="F1408" s="55" t="str">
        <f>IF('1. Order'!K1413="","",'1. Order'!K1413)</f>
        <v/>
      </c>
      <c r="G1408" s="281" t="str">
        <f>IF('1. Order'!M1413="","",'1. Order'!M1413)</f>
        <v/>
      </c>
      <c r="H1408" s="285"/>
      <c r="I1408" s="101"/>
      <c r="J1408" s="101"/>
      <c r="K1408" s="284" t="str">
        <f>IF('1. Order'!AI1413="","",'1. Order'!AI1413)</f>
        <v/>
      </c>
      <c r="L1408" s="284" t="str">
        <f>IF('1. Order'!AH1413="","",'1. Order'!AH1413)</f>
        <v/>
      </c>
      <c r="M1408" s="101"/>
      <c r="N1408" s="101"/>
      <c r="O1408" s="101"/>
      <c r="P1408" s="112"/>
      <c r="Q1408" s="58"/>
      <c r="R1408" s="56"/>
      <c r="S1408" s="56"/>
      <c r="T1408" s="56"/>
      <c r="U1408" s="57"/>
      <c r="V1408" s="58"/>
      <c r="W1408" s="56"/>
      <c r="X1408" s="56"/>
      <c r="Y1408" s="56"/>
      <c r="Z1408" s="56"/>
      <c r="AA1408" s="56"/>
      <c r="AB1408" s="56"/>
      <c r="AC1408" s="56"/>
      <c r="AD1408" s="56"/>
      <c r="AE1408" s="56"/>
      <c r="AF1408" s="101"/>
      <c r="AG1408" s="112"/>
    </row>
    <row r="1409" spans="1:33">
      <c r="A1409" s="54" t="str">
        <f>IF('1. Order'!B1414="","",'1. Order'!B1414)</f>
        <v/>
      </c>
      <c r="B1409" s="274" t="str">
        <f>IF('1. Order'!N1414="","",'1. Order'!N1414)</f>
        <v/>
      </c>
      <c r="C1409" s="274" t="str">
        <f>IF('1. Order'!O1414="","",'1. Order'!O1414)</f>
        <v/>
      </c>
      <c r="D1409" s="55" t="str">
        <f>IF('1. Order'!I1414="","",'1. Order'!I1414)</f>
        <v/>
      </c>
      <c r="E1409" s="55" t="str">
        <f>IF('1. Order'!J1414="","",'1. Order'!J1414)</f>
        <v/>
      </c>
      <c r="F1409" s="55" t="str">
        <f>IF('1. Order'!K1414="","",'1. Order'!K1414)</f>
        <v/>
      </c>
      <c r="G1409" s="281" t="str">
        <f>IF('1. Order'!M1414="","",'1. Order'!M1414)</f>
        <v/>
      </c>
      <c r="H1409" s="285"/>
      <c r="I1409" s="101"/>
      <c r="J1409" s="101"/>
      <c r="K1409" s="284" t="str">
        <f>IF('1. Order'!AI1414="","",'1. Order'!AI1414)</f>
        <v/>
      </c>
      <c r="L1409" s="284" t="str">
        <f>IF('1. Order'!AH1414="","",'1. Order'!AH1414)</f>
        <v/>
      </c>
      <c r="M1409" s="101"/>
      <c r="N1409" s="101"/>
      <c r="O1409" s="101"/>
      <c r="P1409" s="112"/>
      <c r="Q1409" s="58"/>
      <c r="R1409" s="56"/>
      <c r="S1409" s="56"/>
      <c r="T1409" s="56"/>
      <c r="U1409" s="57"/>
      <c r="V1409" s="58"/>
      <c r="W1409" s="56"/>
      <c r="X1409" s="56"/>
      <c r="Y1409" s="56"/>
      <c r="Z1409" s="56"/>
      <c r="AA1409" s="56"/>
      <c r="AB1409" s="56"/>
      <c r="AC1409" s="56"/>
      <c r="AD1409" s="56"/>
      <c r="AE1409" s="56"/>
      <c r="AF1409" s="101"/>
      <c r="AG1409" s="112"/>
    </row>
    <row r="1410" spans="1:33">
      <c r="A1410" s="54" t="str">
        <f>IF('1. Order'!B1415="","",'1. Order'!B1415)</f>
        <v/>
      </c>
      <c r="B1410" s="274" t="str">
        <f>IF('1. Order'!N1415="","",'1. Order'!N1415)</f>
        <v/>
      </c>
      <c r="C1410" s="274" t="str">
        <f>IF('1. Order'!O1415="","",'1. Order'!O1415)</f>
        <v/>
      </c>
      <c r="D1410" s="55" t="str">
        <f>IF('1. Order'!I1415="","",'1. Order'!I1415)</f>
        <v/>
      </c>
      <c r="E1410" s="55" t="str">
        <f>IF('1. Order'!J1415="","",'1. Order'!J1415)</f>
        <v/>
      </c>
      <c r="F1410" s="55" t="str">
        <f>IF('1. Order'!K1415="","",'1. Order'!K1415)</f>
        <v/>
      </c>
      <c r="G1410" s="281" t="str">
        <f>IF('1. Order'!M1415="","",'1. Order'!M1415)</f>
        <v/>
      </c>
      <c r="H1410" s="285"/>
      <c r="I1410" s="101"/>
      <c r="J1410" s="101"/>
      <c r="K1410" s="284" t="str">
        <f>IF('1. Order'!AI1415="","",'1. Order'!AI1415)</f>
        <v/>
      </c>
      <c r="L1410" s="284" t="str">
        <f>IF('1. Order'!AH1415="","",'1. Order'!AH1415)</f>
        <v/>
      </c>
      <c r="M1410" s="101"/>
      <c r="N1410" s="101"/>
      <c r="O1410" s="101"/>
      <c r="P1410" s="112"/>
      <c r="Q1410" s="58"/>
      <c r="R1410" s="56"/>
      <c r="S1410" s="56"/>
      <c r="T1410" s="56"/>
      <c r="U1410" s="57"/>
      <c r="V1410" s="58"/>
      <c r="W1410" s="56"/>
      <c r="X1410" s="56"/>
      <c r="Y1410" s="56"/>
      <c r="Z1410" s="56"/>
      <c r="AA1410" s="56"/>
      <c r="AB1410" s="56"/>
      <c r="AC1410" s="56"/>
      <c r="AD1410" s="56"/>
      <c r="AE1410" s="56"/>
      <c r="AF1410" s="101"/>
      <c r="AG1410" s="112"/>
    </row>
    <row r="1411" spans="1:33">
      <c r="A1411" s="54" t="str">
        <f>IF('1. Order'!B1416="","",'1. Order'!B1416)</f>
        <v/>
      </c>
      <c r="B1411" s="274" t="str">
        <f>IF('1. Order'!N1416="","",'1. Order'!N1416)</f>
        <v/>
      </c>
      <c r="C1411" s="274" t="str">
        <f>IF('1. Order'!O1416="","",'1. Order'!O1416)</f>
        <v/>
      </c>
      <c r="D1411" s="55" t="str">
        <f>IF('1. Order'!I1416="","",'1. Order'!I1416)</f>
        <v/>
      </c>
      <c r="E1411" s="55" t="str">
        <f>IF('1. Order'!J1416="","",'1. Order'!J1416)</f>
        <v/>
      </c>
      <c r="F1411" s="55" t="str">
        <f>IF('1. Order'!K1416="","",'1. Order'!K1416)</f>
        <v/>
      </c>
      <c r="G1411" s="281" t="str">
        <f>IF('1. Order'!M1416="","",'1. Order'!M1416)</f>
        <v/>
      </c>
      <c r="H1411" s="285"/>
      <c r="I1411" s="101"/>
      <c r="J1411" s="101"/>
      <c r="K1411" s="284" t="str">
        <f>IF('1. Order'!AI1416="","",'1. Order'!AI1416)</f>
        <v/>
      </c>
      <c r="L1411" s="284" t="str">
        <f>IF('1. Order'!AH1416="","",'1. Order'!AH1416)</f>
        <v/>
      </c>
      <c r="M1411" s="101"/>
      <c r="N1411" s="101"/>
      <c r="O1411" s="101"/>
      <c r="P1411" s="112"/>
      <c r="Q1411" s="58"/>
      <c r="R1411" s="56"/>
      <c r="S1411" s="56"/>
      <c r="T1411" s="56"/>
      <c r="U1411" s="57"/>
      <c r="V1411" s="58"/>
      <c r="W1411" s="56"/>
      <c r="X1411" s="56"/>
      <c r="Y1411" s="56"/>
      <c r="Z1411" s="56"/>
      <c r="AA1411" s="56"/>
      <c r="AB1411" s="56"/>
      <c r="AC1411" s="56"/>
      <c r="AD1411" s="56"/>
      <c r="AE1411" s="56"/>
      <c r="AF1411" s="101"/>
      <c r="AG1411" s="112"/>
    </row>
    <row r="1412" spans="1:33">
      <c r="A1412" s="54" t="str">
        <f>IF('1. Order'!B1417="","",'1. Order'!B1417)</f>
        <v/>
      </c>
      <c r="B1412" s="274" t="str">
        <f>IF('1. Order'!N1417="","",'1. Order'!N1417)</f>
        <v/>
      </c>
      <c r="C1412" s="274" t="str">
        <f>IF('1. Order'!O1417="","",'1. Order'!O1417)</f>
        <v/>
      </c>
      <c r="D1412" s="55" t="str">
        <f>IF('1. Order'!I1417="","",'1. Order'!I1417)</f>
        <v/>
      </c>
      <c r="E1412" s="55" t="str">
        <f>IF('1. Order'!J1417="","",'1. Order'!J1417)</f>
        <v/>
      </c>
      <c r="F1412" s="55" t="str">
        <f>IF('1. Order'!K1417="","",'1. Order'!K1417)</f>
        <v/>
      </c>
      <c r="G1412" s="281" t="str">
        <f>IF('1. Order'!M1417="","",'1. Order'!M1417)</f>
        <v/>
      </c>
      <c r="H1412" s="285"/>
      <c r="I1412" s="101"/>
      <c r="J1412" s="101"/>
      <c r="K1412" s="284" t="str">
        <f>IF('1. Order'!AI1417="","",'1. Order'!AI1417)</f>
        <v/>
      </c>
      <c r="L1412" s="284" t="str">
        <f>IF('1. Order'!AH1417="","",'1. Order'!AH1417)</f>
        <v/>
      </c>
      <c r="M1412" s="101"/>
      <c r="N1412" s="101"/>
      <c r="O1412" s="101"/>
      <c r="P1412" s="112"/>
      <c r="Q1412" s="58"/>
      <c r="R1412" s="56"/>
      <c r="S1412" s="56"/>
      <c r="T1412" s="56"/>
      <c r="U1412" s="57"/>
      <c r="V1412" s="58"/>
      <c r="W1412" s="56"/>
      <c r="X1412" s="56"/>
      <c r="Y1412" s="56"/>
      <c r="Z1412" s="56"/>
      <c r="AA1412" s="56"/>
      <c r="AB1412" s="56"/>
      <c r="AC1412" s="56"/>
      <c r="AD1412" s="56"/>
      <c r="AE1412" s="56"/>
      <c r="AF1412" s="101"/>
      <c r="AG1412" s="112"/>
    </row>
    <row r="1413" spans="1:33">
      <c r="A1413" s="54" t="str">
        <f>IF('1. Order'!B1418="","",'1. Order'!B1418)</f>
        <v/>
      </c>
      <c r="B1413" s="274" t="str">
        <f>IF('1. Order'!N1418="","",'1. Order'!N1418)</f>
        <v/>
      </c>
      <c r="C1413" s="274" t="str">
        <f>IF('1. Order'!O1418="","",'1. Order'!O1418)</f>
        <v/>
      </c>
      <c r="D1413" s="55" t="str">
        <f>IF('1. Order'!I1418="","",'1. Order'!I1418)</f>
        <v/>
      </c>
      <c r="E1413" s="55" t="str">
        <f>IF('1. Order'!J1418="","",'1. Order'!J1418)</f>
        <v/>
      </c>
      <c r="F1413" s="55" t="str">
        <f>IF('1. Order'!K1418="","",'1. Order'!K1418)</f>
        <v/>
      </c>
      <c r="G1413" s="281" t="str">
        <f>IF('1. Order'!M1418="","",'1. Order'!M1418)</f>
        <v/>
      </c>
      <c r="H1413" s="285"/>
      <c r="I1413" s="101"/>
      <c r="J1413" s="101"/>
      <c r="K1413" s="284" t="str">
        <f>IF('1. Order'!AI1418="","",'1. Order'!AI1418)</f>
        <v/>
      </c>
      <c r="L1413" s="284" t="str">
        <f>IF('1. Order'!AH1418="","",'1. Order'!AH1418)</f>
        <v/>
      </c>
      <c r="M1413" s="101"/>
      <c r="N1413" s="101"/>
      <c r="O1413" s="101"/>
      <c r="P1413" s="112"/>
      <c r="Q1413" s="58"/>
      <c r="R1413" s="56"/>
      <c r="S1413" s="56"/>
      <c r="T1413" s="56"/>
      <c r="U1413" s="57"/>
      <c r="V1413" s="58"/>
      <c r="W1413" s="56"/>
      <c r="X1413" s="56"/>
      <c r="Y1413" s="56"/>
      <c r="Z1413" s="56"/>
      <c r="AA1413" s="56"/>
      <c r="AB1413" s="56"/>
      <c r="AC1413" s="56"/>
      <c r="AD1413" s="56"/>
      <c r="AE1413" s="56"/>
      <c r="AF1413" s="101"/>
      <c r="AG1413" s="112"/>
    </row>
    <row r="1414" spans="1:33">
      <c r="A1414" s="54" t="str">
        <f>IF('1. Order'!B1419="","",'1. Order'!B1419)</f>
        <v/>
      </c>
      <c r="B1414" s="274" t="str">
        <f>IF('1. Order'!N1419="","",'1. Order'!N1419)</f>
        <v/>
      </c>
      <c r="C1414" s="274" t="str">
        <f>IF('1. Order'!O1419="","",'1. Order'!O1419)</f>
        <v/>
      </c>
      <c r="D1414" s="55" t="str">
        <f>IF('1. Order'!I1419="","",'1. Order'!I1419)</f>
        <v/>
      </c>
      <c r="E1414" s="55" t="str">
        <f>IF('1. Order'!J1419="","",'1. Order'!J1419)</f>
        <v/>
      </c>
      <c r="F1414" s="55" t="str">
        <f>IF('1. Order'!K1419="","",'1. Order'!K1419)</f>
        <v/>
      </c>
      <c r="G1414" s="281" t="str">
        <f>IF('1. Order'!M1419="","",'1. Order'!M1419)</f>
        <v/>
      </c>
      <c r="H1414" s="285"/>
      <c r="I1414" s="101"/>
      <c r="J1414" s="101"/>
      <c r="K1414" s="284" t="str">
        <f>IF('1. Order'!AI1419="","",'1. Order'!AI1419)</f>
        <v/>
      </c>
      <c r="L1414" s="284" t="str">
        <f>IF('1. Order'!AH1419="","",'1. Order'!AH1419)</f>
        <v/>
      </c>
      <c r="M1414" s="101"/>
      <c r="N1414" s="101"/>
      <c r="O1414" s="101"/>
      <c r="P1414" s="112"/>
      <c r="Q1414" s="58"/>
      <c r="R1414" s="56"/>
      <c r="S1414" s="56"/>
      <c r="T1414" s="56"/>
      <c r="U1414" s="57"/>
      <c r="V1414" s="58"/>
      <c r="W1414" s="56"/>
      <c r="X1414" s="56"/>
      <c r="Y1414" s="56"/>
      <c r="Z1414" s="56"/>
      <c r="AA1414" s="56"/>
      <c r="AB1414" s="56"/>
      <c r="AC1414" s="56"/>
      <c r="AD1414" s="56"/>
      <c r="AE1414" s="56"/>
      <c r="AF1414" s="101"/>
      <c r="AG1414" s="112"/>
    </row>
    <row r="1415" spans="1:33">
      <c r="A1415" s="54" t="str">
        <f>IF('1. Order'!B1420="","",'1. Order'!B1420)</f>
        <v/>
      </c>
      <c r="B1415" s="274" t="str">
        <f>IF('1. Order'!N1420="","",'1. Order'!N1420)</f>
        <v/>
      </c>
      <c r="C1415" s="274" t="str">
        <f>IF('1. Order'!O1420="","",'1. Order'!O1420)</f>
        <v/>
      </c>
      <c r="D1415" s="55" t="str">
        <f>IF('1. Order'!I1420="","",'1. Order'!I1420)</f>
        <v/>
      </c>
      <c r="E1415" s="55" t="str">
        <f>IF('1. Order'!J1420="","",'1. Order'!J1420)</f>
        <v/>
      </c>
      <c r="F1415" s="55" t="str">
        <f>IF('1. Order'!K1420="","",'1. Order'!K1420)</f>
        <v/>
      </c>
      <c r="G1415" s="281" t="str">
        <f>IF('1. Order'!M1420="","",'1. Order'!M1420)</f>
        <v/>
      </c>
      <c r="H1415" s="285"/>
      <c r="I1415" s="101"/>
      <c r="J1415" s="101"/>
      <c r="K1415" s="284" t="str">
        <f>IF('1. Order'!AI1420="","",'1. Order'!AI1420)</f>
        <v/>
      </c>
      <c r="L1415" s="284" t="str">
        <f>IF('1. Order'!AH1420="","",'1. Order'!AH1420)</f>
        <v/>
      </c>
      <c r="M1415" s="101"/>
      <c r="N1415" s="101"/>
      <c r="O1415" s="101"/>
      <c r="P1415" s="112"/>
      <c r="Q1415" s="58"/>
      <c r="R1415" s="56"/>
      <c r="S1415" s="56"/>
      <c r="T1415" s="56"/>
      <c r="U1415" s="57"/>
      <c r="V1415" s="58"/>
      <c r="W1415" s="56"/>
      <c r="X1415" s="56"/>
      <c r="Y1415" s="56"/>
      <c r="Z1415" s="56"/>
      <c r="AA1415" s="56"/>
      <c r="AB1415" s="56"/>
      <c r="AC1415" s="56"/>
      <c r="AD1415" s="56"/>
      <c r="AE1415" s="56"/>
      <c r="AF1415" s="101"/>
      <c r="AG1415" s="112"/>
    </row>
    <row r="1416" spans="1:33">
      <c r="A1416" s="54" t="str">
        <f>IF('1. Order'!B1421="","",'1. Order'!B1421)</f>
        <v/>
      </c>
      <c r="B1416" s="274" t="str">
        <f>IF('1. Order'!N1421="","",'1. Order'!N1421)</f>
        <v/>
      </c>
      <c r="C1416" s="274" t="str">
        <f>IF('1. Order'!O1421="","",'1. Order'!O1421)</f>
        <v/>
      </c>
      <c r="D1416" s="55" t="str">
        <f>IF('1. Order'!I1421="","",'1. Order'!I1421)</f>
        <v/>
      </c>
      <c r="E1416" s="55" t="str">
        <f>IF('1. Order'!J1421="","",'1. Order'!J1421)</f>
        <v/>
      </c>
      <c r="F1416" s="55" t="str">
        <f>IF('1. Order'!K1421="","",'1. Order'!K1421)</f>
        <v/>
      </c>
      <c r="G1416" s="281" t="str">
        <f>IF('1. Order'!M1421="","",'1. Order'!M1421)</f>
        <v/>
      </c>
      <c r="H1416" s="285"/>
      <c r="I1416" s="101"/>
      <c r="J1416" s="101"/>
      <c r="K1416" s="284" t="str">
        <f>IF('1. Order'!AI1421="","",'1. Order'!AI1421)</f>
        <v/>
      </c>
      <c r="L1416" s="284" t="str">
        <f>IF('1. Order'!AH1421="","",'1. Order'!AH1421)</f>
        <v/>
      </c>
      <c r="M1416" s="101"/>
      <c r="N1416" s="101"/>
      <c r="O1416" s="101"/>
      <c r="P1416" s="112"/>
      <c r="Q1416" s="58"/>
      <c r="R1416" s="56"/>
      <c r="S1416" s="56"/>
      <c r="T1416" s="56"/>
      <c r="U1416" s="57"/>
      <c r="V1416" s="58"/>
      <c r="W1416" s="56"/>
      <c r="X1416" s="56"/>
      <c r="Y1416" s="56"/>
      <c r="Z1416" s="56"/>
      <c r="AA1416" s="56"/>
      <c r="AB1416" s="56"/>
      <c r="AC1416" s="56"/>
      <c r="AD1416" s="56"/>
      <c r="AE1416" s="56"/>
      <c r="AF1416" s="101"/>
      <c r="AG1416" s="112"/>
    </row>
    <row r="1417" spans="1:33">
      <c r="A1417" s="54" t="str">
        <f>IF('1. Order'!B1422="","",'1. Order'!B1422)</f>
        <v/>
      </c>
      <c r="B1417" s="274" t="str">
        <f>IF('1. Order'!N1422="","",'1. Order'!N1422)</f>
        <v/>
      </c>
      <c r="C1417" s="274" t="str">
        <f>IF('1. Order'!O1422="","",'1. Order'!O1422)</f>
        <v/>
      </c>
      <c r="D1417" s="55" t="str">
        <f>IF('1. Order'!I1422="","",'1. Order'!I1422)</f>
        <v/>
      </c>
      <c r="E1417" s="55" t="str">
        <f>IF('1. Order'!J1422="","",'1. Order'!J1422)</f>
        <v/>
      </c>
      <c r="F1417" s="55" t="str">
        <f>IF('1. Order'!K1422="","",'1. Order'!K1422)</f>
        <v/>
      </c>
      <c r="G1417" s="281" t="str">
        <f>IF('1. Order'!M1422="","",'1. Order'!M1422)</f>
        <v/>
      </c>
      <c r="H1417" s="285"/>
      <c r="I1417" s="101"/>
      <c r="J1417" s="101"/>
      <c r="K1417" s="284" t="str">
        <f>IF('1. Order'!AI1422="","",'1. Order'!AI1422)</f>
        <v/>
      </c>
      <c r="L1417" s="284" t="str">
        <f>IF('1. Order'!AH1422="","",'1. Order'!AH1422)</f>
        <v/>
      </c>
      <c r="M1417" s="101"/>
      <c r="N1417" s="101"/>
      <c r="O1417" s="101"/>
      <c r="P1417" s="112"/>
      <c r="Q1417" s="58"/>
      <c r="R1417" s="56"/>
      <c r="S1417" s="56"/>
      <c r="T1417" s="56"/>
      <c r="U1417" s="57"/>
      <c r="V1417" s="58"/>
      <c r="W1417" s="56"/>
      <c r="X1417" s="56"/>
      <c r="Y1417" s="56"/>
      <c r="Z1417" s="56"/>
      <c r="AA1417" s="56"/>
      <c r="AB1417" s="56"/>
      <c r="AC1417" s="56"/>
      <c r="AD1417" s="56"/>
      <c r="AE1417" s="56"/>
      <c r="AF1417" s="101"/>
      <c r="AG1417" s="112"/>
    </row>
    <row r="1418" spans="1:33">
      <c r="A1418" s="54" t="str">
        <f>IF('1. Order'!B1423="","",'1. Order'!B1423)</f>
        <v/>
      </c>
      <c r="B1418" s="274" t="str">
        <f>IF('1. Order'!N1423="","",'1. Order'!N1423)</f>
        <v/>
      </c>
      <c r="C1418" s="274" t="str">
        <f>IF('1. Order'!O1423="","",'1. Order'!O1423)</f>
        <v/>
      </c>
      <c r="D1418" s="55" t="str">
        <f>IF('1. Order'!I1423="","",'1. Order'!I1423)</f>
        <v/>
      </c>
      <c r="E1418" s="55" t="str">
        <f>IF('1. Order'!J1423="","",'1. Order'!J1423)</f>
        <v/>
      </c>
      <c r="F1418" s="55" t="str">
        <f>IF('1. Order'!K1423="","",'1. Order'!K1423)</f>
        <v/>
      </c>
      <c r="G1418" s="281" t="str">
        <f>IF('1. Order'!M1423="","",'1. Order'!M1423)</f>
        <v/>
      </c>
      <c r="H1418" s="285"/>
      <c r="I1418" s="101"/>
      <c r="J1418" s="101"/>
      <c r="K1418" s="284" t="str">
        <f>IF('1. Order'!AI1423="","",'1. Order'!AI1423)</f>
        <v/>
      </c>
      <c r="L1418" s="284" t="str">
        <f>IF('1. Order'!AH1423="","",'1. Order'!AH1423)</f>
        <v/>
      </c>
      <c r="M1418" s="101"/>
      <c r="N1418" s="101"/>
      <c r="O1418" s="101"/>
      <c r="P1418" s="112"/>
      <c r="Q1418" s="58"/>
      <c r="R1418" s="56"/>
      <c r="S1418" s="56"/>
      <c r="T1418" s="56"/>
      <c r="U1418" s="57"/>
      <c r="V1418" s="58"/>
      <c r="W1418" s="56"/>
      <c r="X1418" s="56"/>
      <c r="Y1418" s="56"/>
      <c r="Z1418" s="56"/>
      <c r="AA1418" s="56"/>
      <c r="AB1418" s="56"/>
      <c r="AC1418" s="56"/>
      <c r="AD1418" s="56"/>
      <c r="AE1418" s="56"/>
      <c r="AF1418" s="101"/>
      <c r="AG1418" s="112"/>
    </row>
    <row r="1419" spans="1:33">
      <c r="A1419" s="54" t="str">
        <f>IF('1. Order'!B1424="","",'1. Order'!B1424)</f>
        <v/>
      </c>
      <c r="B1419" s="274" t="str">
        <f>IF('1. Order'!N1424="","",'1. Order'!N1424)</f>
        <v/>
      </c>
      <c r="C1419" s="274" t="str">
        <f>IF('1. Order'!O1424="","",'1. Order'!O1424)</f>
        <v/>
      </c>
      <c r="D1419" s="55" t="str">
        <f>IF('1. Order'!I1424="","",'1. Order'!I1424)</f>
        <v/>
      </c>
      <c r="E1419" s="55" t="str">
        <f>IF('1. Order'!J1424="","",'1. Order'!J1424)</f>
        <v/>
      </c>
      <c r="F1419" s="55" t="str">
        <f>IF('1. Order'!K1424="","",'1. Order'!K1424)</f>
        <v/>
      </c>
      <c r="G1419" s="281" t="str">
        <f>IF('1. Order'!M1424="","",'1. Order'!M1424)</f>
        <v/>
      </c>
      <c r="H1419" s="285"/>
      <c r="I1419" s="101"/>
      <c r="J1419" s="101"/>
      <c r="K1419" s="284" t="str">
        <f>IF('1. Order'!AI1424="","",'1. Order'!AI1424)</f>
        <v/>
      </c>
      <c r="L1419" s="284" t="str">
        <f>IF('1. Order'!AH1424="","",'1. Order'!AH1424)</f>
        <v/>
      </c>
      <c r="M1419" s="101"/>
      <c r="N1419" s="101"/>
      <c r="O1419" s="101"/>
      <c r="P1419" s="112"/>
      <c r="Q1419" s="58"/>
      <c r="R1419" s="56"/>
      <c r="S1419" s="56"/>
      <c r="T1419" s="56"/>
      <c r="U1419" s="57"/>
      <c r="V1419" s="58"/>
      <c r="W1419" s="56"/>
      <c r="X1419" s="56"/>
      <c r="Y1419" s="56"/>
      <c r="Z1419" s="56"/>
      <c r="AA1419" s="56"/>
      <c r="AB1419" s="56"/>
      <c r="AC1419" s="56"/>
      <c r="AD1419" s="56"/>
      <c r="AE1419" s="56"/>
      <c r="AF1419" s="101"/>
      <c r="AG1419" s="112"/>
    </row>
    <row r="1420" spans="1:33">
      <c r="A1420" s="54" t="str">
        <f>IF('1. Order'!B1425="","",'1. Order'!B1425)</f>
        <v/>
      </c>
      <c r="B1420" s="274" t="str">
        <f>IF('1. Order'!N1425="","",'1. Order'!N1425)</f>
        <v/>
      </c>
      <c r="C1420" s="274" t="str">
        <f>IF('1. Order'!O1425="","",'1. Order'!O1425)</f>
        <v/>
      </c>
      <c r="D1420" s="55" t="str">
        <f>IF('1. Order'!I1425="","",'1. Order'!I1425)</f>
        <v/>
      </c>
      <c r="E1420" s="55" t="str">
        <f>IF('1. Order'!J1425="","",'1. Order'!J1425)</f>
        <v/>
      </c>
      <c r="F1420" s="55" t="str">
        <f>IF('1. Order'!K1425="","",'1. Order'!K1425)</f>
        <v/>
      </c>
      <c r="G1420" s="281" t="str">
        <f>IF('1. Order'!M1425="","",'1. Order'!M1425)</f>
        <v/>
      </c>
      <c r="H1420" s="285"/>
      <c r="I1420" s="101"/>
      <c r="J1420" s="101"/>
      <c r="K1420" s="284" t="str">
        <f>IF('1. Order'!AI1425="","",'1. Order'!AI1425)</f>
        <v/>
      </c>
      <c r="L1420" s="284" t="str">
        <f>IF('1. Order'!AH1425="","",'1. Order'!AH1425)</f>
        <v/>
      </c>
      <c r="M1420" s="101"/>
      <c r="N1420" s="101"/>
      <c r="O1420" s="101"/>
      <c r="P1420" s="112"/>
      <c r="Q1420" s="58"/>
      <c r="R1420" s="56"/>
      <c r="S1420" s="56"/>
      <c r="T1420" s="56"/>
      <c r="U1420" s="57"/>
      <c r="V1420" s="58"/>
      <c r="W1420" s="56"/>
      <c r="X1420" s="56"/>
      <c r="Y1420" s="56"/>
      <c r="Z1420" s="56"/>
      <c r="AA1420" s="56"/>
      <c r="AB1420" s="56"/>
      <c r="AC1420" s="56"/>
      <c r="AD1420" s="56"/>
      <c r="AE1420" s="56"/>
      <c r="AF1420" s="101"/>
      <c r="AG1420" s="112"/>
    </row>
    <row r="1421" spans="1:33">
      <c r="A1421" s="54" t="str">
        <f>IF('1. Order'!B1426="","",'1. Order'!B1426)</f>
        <v/>
      </c>
      <c r="B1421" s="274" t="str">
        <f>IF('1. Order'!N1426="","",'1. Order'!N1426)</f>
        <v/>
      </c>
      <c r="C1421" s="274" t="str">
        <f>IF('1. Order'!O1426="","",'1. Order'!O1426)</f>
        <v/>
      </c>
      <c r="D1421" s="55" t="str">
        <f>IF('1. Order'!I1426="","",'1. Order'!I1426)</f>
        <v/>
      </c>
      <c r="E1421" s="55" t="str">
        <f>IF('1. Order'!J1426="","",'1. Order'!J1426)</f>
        <v/>
      </c>
      <c r="F1421" s="55" t="str">
        <f>IF('1. Order'!K1426="","",'1. Order'!K1426)</f>
        <v/>
      </c>
      <c r="G1421" s="281" t="str">
        <f>IF('1. Order'!M1426="","",'1. Order'!M1426)</f>
        <v/>
      </c>
      <c r="H1421" s="285"/>
      <c r="I1421" s="101"/>
      <c r="J1421" s="101"/>
      <c r="K1421" s="284" t="str">
        <f>IF('1. Order'!AI1426="","",'1. Order'!AI1426)</f>
        <v/>
      </c>
      <c r="L1421" s="284" t="str">
        <f>IF('1. Order'!AH1426="","",'1. Order'!AH1426)</f>
        <v/>
      </c>
      <c r="M1421" s="101"/>
      <c r="N1421" s="101"/>
      <c r="O1421" s="101"/>
      <c r="P1421" s="112"/>
      <c r="Q1421" s="58"/>
      <c r="R1421" s="56"/>
      <c r="S1421" s="56"/>
      <c r="T1421" s="56"/>
      <c r="U1421" s="57"/>
      <c r="V1421" s="58"/>
      <c r="W1421" s="56"/>
      <c r="X1421" s="56"/>
      <c r="Y1421" s="56"/>
      <c r="Z1421" s="56"/>
      <c r="AA1421" s="56"/>
      <c r="AB1421" s="56"/>
      <c r="AC1421" s="56"/>
      <c r="AD1421" s="56"/>
      <c r="AE1421" s="56"/>
      <c r="AF1421" s="101"/>
      <c r="AG1421" s="112"/>
    </row>
    <row r="1422" spans="1:33">
      <c r="A1422" s="54" t="str">
        <f>IF('1. Order'!B1427="","",'1. Order'!B1427)</f>
        <v/>
      </c>
      <c r="B1422" s="274" t="str">
        <f>IF('1. Order'!N1427="","",'1. Order'!N1427)</f>
        <v/>
      </c>
      <c r="C1422" s="274" t="str">
        <f>IF('1. Order'!O1427="","",'1. Order'!O1427)</f>
        <v/>
      </c>
      <c r="D1422" s="55" t="str">
        <f>IF('1. Order'!I1427="","",'1. Order'!I1427)</f>
        <v/>
      </c>
      <c r="E1422" s="55" t="str">
        <f>IF('1. Order'!J1427="","",'1. Order'!J1427)</f>
        <v/>
      </c>
      <c r="F1422" s="55" t="str">
        <f>IF('1. Order'!K1427="","",'1. Order'!K1427)</f>
        <v/>
      </c>
      <c r="G1422" s="281" t="str">
        <f>IF('1. Order'!M1427="","",'1. Order'!M1427)</f>
        <v/>
      </c>
      <c r="H1422" s="285"/>
      <c r="I1422" s="101"/>
      <c r="J1422" s="101"/>
      <c r="K1422" s="284" t="str">
        <f>IF('1. Order'!AI1427="","",'1. Order'!AI1427)</f>
        <v/>
      </c>
      <c r="L1422" s="284" t="str">
        <f>IF('1. Order'!AH1427="","",'1. Order'!AH1427)</f>
        <v/>
      </c>
      <c r="M1422" s="101"/>
      <c r="N1422" s="101"/>
      <c r="O1422" s="101"/>
      <c r="P1422" s="112"/>
      <c r="Q1422" s="58"/>
      <c r="R1422" s="56"/>
      <c r="S1422" s="56"/>
      <c r="T1422" s="56"/>
      <c r="U1422" s="57"/>
      <c r="V1422" s="58"/>
      <c r="W1422" s="56"/>
      <c r="X1422" s="56"/>
      <c r="Y1422" s="56"/>
      <c r="Z1422" s="56"/>
      <c r="AA1422" s="56"/>
      <c r="AB1422" s="56"/>
      <c r="AC1422" s="56"/>
      <c r="AD1422" s="56"/>
      <c r="AE1422" s="56"/>
      <c r="AF1422" s="101"/>
      <c r="AG1422" s="112"/>
    </row>
    <row r="1423" spans="1:33">
      <c r="A1423" s="54" t="str">
        <f>IF('1. Order'!B1428="","",'1. Order'!B1428)</f>
        <v/>
      </c>
      <c r="B1423" s="274" t="str">
        <f>IF('1. Order'!N1428="","",'1. Order'!N1428)</f>
        <v/>
      </c>
      <c r="C1423" s="274" t="str">
        <f>IF('1. Order'!O1428="","",'1. Order'!O1428)</f>
        <v/>
      </c>
      <c r="D1423" s="55" t="str">
        <f>IF('1. Order'!I1428="","",'1. Order'!I1428)</f>
        <v/>
      </c>
      <c r="E1423" s="55" t="str">
        <f>IF('1. Order'!J1428="","",'1. Order'!J1428)</f>
        <v/>
      </c>
      <c r="F1423" s="55" t="str">
        <f>IF('1. Order'!K1428="","",'1. Order'!K1428)</f>
        <v/>
      </c>
      <c r="G1423" s="281" t="str">
        <f>IF('1. Order'!M1428="","",'1. Order'!M1428)</f>
        <v/>
      </c>
      <c r="H1423" s="285"/>
      <c r="I1423" s="101"/>
      <c r="J1423" s="101"/>
      <c r="K1423" s="284" t="str">
        <f>IF('1. Order'!AI1428="","",'1. Order'!AI1428)</f>
        <v/>
      </c>
      <c r="L1423" s="284" t="str">
        <f>IF('1. Order'!AH1428="","",'1. Order'!AH1428)</f>
        <v/>
      </c>
      <c r="M1423" s="101"/>
      <c r="N1423" s="101"/>
      <c r="O1423" s="101"/>
      <c r="P1423" s="112"/>
      <c r="Q1423" s="58"/>
      <c r="R1423" s="56"/>
      <c r="S1423" s="56"/>
      <c r="T1423" s="56"/>
      <c r="U1423" s="57"/>
      <c r="V1423" s="58"/>
      <c r="W1423" s="56"/>
      <c r="X1423" s="56"/>
      <c r="Y1423" s="56"/>
      <c r="Z1423" s="56"/>
      <c r="AA1423" s="56"/>
      <c r="AB1423" s="56"/>
      <c r="AC1423" s="56"/>
      <c r="AD1423" s="56"/>
      <c r="AE1423" s="56"/>
      <c r="AF1423" s="101"/>
      <c r="AG1423" s="112"/>
    </row>
    <row r="1424" spans="1:33">
      <c r="A1424" s="54" t="str">
        <f>IF('1. Order'!B1429="","",'1. Order'!B1429)</f>
        <v/>
      </c>
      <c r="B1424" s="274" t="str">
        <f>IF('1. Order'!N1429="","",'1. Order'!N1429)</f>
        <v/>
      </c>
      <c r="C1424" s="274" t="str">
        <f>IF('1. Order'!O1429="","",'1. Order'!O1429)</f>
        <v/>
      </c>
      <c r="D1424" s="55" t="str">
        <f>IF('1. Order'!I1429="","",'1. Order'!I1429)</f>
        <v/>
      </c>
      <c r="E1424" s="55" t="str">
        <f>IF('1. Order'!J1429="","",'1. Order'!J1429)</f>
        <v/>
      </c>
      <c r="F1424" s="55" t="str">
        <f>IF('1. Order'!K1429="","",'1. Order'!K1429)</f>
        <v/>
      </c>
      <c r="G1424" s="281" t="str">
        <f>IF('1. Order'!M1429="","",'1. Order'!M1429)</f>
        <v/>
      </c>
      <c r="H1424" s="285"/>
      <c r="I1424" s="101"/>
      <c r="J1424" s="101"/>
      <c r="K1424" s="284" t="str">
        <f>IF('1. Order'!AI1429="","",'1. Order'!AI1429)</f>
        <v/>
      </c>
      <c r="L1424" s="284" t="str">
        <f>IF('1. Order'!AH1429="","",'1. Order'!AH1429)</f>
        <v/>
      </c>
      <c r="M1424" s="101"/>
      <c r="N1424" s="101"/>
      <c r="O1424" s="101"/>
      <c r="P1424" s="112"/>
      <c r="Q1424" s="58"/>
      <c r="R1424" s="56"/>
      <c r="S1424" s="56"/>
      <c r="T1424" s="56"/>
      <c r="U1424" s="57"/>
      <c r="V1424" s="58"/>
      <c r="W1424" s="56"/>
      <c r="X1424" s="56"/>
      <c r="Y1424" s="56"/>
      <c r="Z1424" s="56"/>
      <c r="AA1424" s="56"/>
      <c r="AB1424" s="56"/>
      <c r="AC1424" s="56"/>
      <c r="AD1424" s="56"/>
      <c r="AE1424" s="56"/>
      <c r="AF1424" s="101"/>
      <c r="AG1424" s="112"/>
    </row>
    <row r="1425" spans="1:33">
      <c r="A1425" s="54" t="str">
        <f>IF('1. Order'!B1430="","",'1. Order'!B1430)</f>
        <v/>
      </c>
      <c r="B1425" s="274" t="str">
        <f>IF('1. Order'!N1430="","",'1. Order'!N1430)</f>
        <v/>
      </c>
      <c r="C1425" s="274" t="str">
        <f>IF('1. Order'!O1430="","",'1. Order'!O1430)</f>
        <v/>
      </c>
      <c r="D1425" s="55" t="str">
        <f>IF('1. Order'!I1430="","",'1. Order'!I1430)</f>
        <v/>
      </c>
      <c r="E1425" s="55" t="str">
        <f>IF('1. Order'!J1430="","",'1. Order'!J1430)</f>
        <v/>
      </c>
      <c r="F1425" s="55" t="str">
        <f>IF('1. Order'!K1430="","",'1. Order'!K1430)</f>
        <v/>
      </c>
      <c r="G1425" s="281" t="str">
        <f>IF('1. Order'!M1430="","",'1. Order'!M1430)</f>
        <v/>
      </c>
      <c r="H1425" s="285"/>
      <c r="I1425" s="101"/>
      <c r="J1425" s="101"/>
      <c r="K1425" s="284" t="str">
        <f>IF('1. Order'!AI1430="","",'1. Order'!AI1430)</f>
        <v/>
      </c>
      <c r="L1425" s="284" t="str">
        <f>IF('1. Order'!AH1430="","",'1. Order'!AH1430)</f>
        <v/>
      </c>
      <c r="M1425" s="101"/>
      <c r="N1425" s="101"/>
      <c r="O1425" s="101"/>
      <c r="P1425" s="112"/>
      <c r="Q1425" s="58"/>
      <c r="R1425" s="56"/>
      <c r="S1425" s="56"/>
      <c r="T1425" s="56"/>
      <c r="U1425" s="57"/>
      <c r="V1425" s="58"/>
      <c r="W1425" s="56"/>
      <c r="X1425" s="56"/>
      <c r="Y1425" s="56"/>
      <c r="Z1425" s="56"/>
      <c r="AA1425" s="56"/>
      <c r="AB1425" s="56"/>
      <c r="AC1425" s="56"/>
      <c r="AD1425" s="56"/>
      <c r="AE1425" s="56"/>
      <c r="AF1425" s="101"/>
      <c r="AG1425" s="112"/>
    </row>
    <row r="1426" spans="1:33">
      <c r="A1426" s="54" t="str">
        <f>IF('1. Order'!B1431="","",'1. Order'!B1431)</f>
        <v/>
      </c>
      <c r="B1426" s="274" t="str">
        <f>IF('1. Order'!N1431="","",'1. Order'!N1431)</f>
        <v/>
      </c>
      <c r="C1426" s="274" t="str">
        <f>IF('1. Order'!O1431="","",'1. Order'!O1431)</f>
        <v/>
      </c>
      <c r="D1426" s="55" t="str">
        <f>IF('1. Order'!I1431="","",'1. Order'!I1431)</f>
        <v/>
      </c>
      <c r="E1426" s="55" t="str">
        <f>IF('1. Order'!J1431="","",'1. Order'!J1431)</f>
        <v/>
      </c>
      <c r="F1426" s="55" t="str">
        <f>IF('1. Order'!K1431="","",'1. Order'!K1431)</f>
        <v/>
      </c>
      <c r="G1426" s="281" t="str">
        <f>IF('1. Order'!M1431="","",'1. Order'!M1431)</f>
        <v/>
      </c>
      <c r="H1426" s="285"/>
      <c r="I1426" s="101"/>
      <c r="J1426" s="101"/>
      <c r="K1426" s="284" t="str">
        <f>IF('1. Order'!AI1431="","",'1. Order'!AI1431)</f>
        <v/>
      </c>
      <c r="L1426" s="284" t="str">
        <f>IF('1. Order'!AH1431="","",'1. Order'!AH1431)</f>
        <v/>
      </c>
      <c r="M1426" s="101"/>
      <c r="N1426" s="101"/>
      <c r="O1426" s="101"/>
      <c r="P1426" s="112"/>
      <c r="Q1426" s="58"/>
      <c r="R1426" s="56"/>
      <c r="S1426" s="56"/>
      <c r="T1426" s="56"/>
      <c r="U1426" s="57"/>
      <c r="V1426" s="58"/>
      <c r="W1426" s="56"/>
      <c r="X1426" s="56"/>
      <c r="Y1426" s="56"/>
      <c r="Z1426" s="56"/>
      <c r="AA1426" s="56"/>
      <c r="AB1426" s="56"/>
      <c r="AC1426" s="56"/>
      <c r="AD1426" s="56"/>
      <c r="AE1426" s="56"/>
      <c r="AF1426" s="101"/>
      <c r="AG1426" s="112"/>
    </row>
    <row r="1427" spans="1:33">
      <c r="A1427" s="54" t="str">
        <f>IF('1. Order'!B1432="","",'1. Order'!B1432)</f>
        <v/>
      </c>
      <c r="B1427" s="274" t="str">
        <f>IF('1. Order'!N1432="","",'1. Order'!N1432)</f>
        <v/>
      </c>
      <c r="C1427" s="274" t="str">
        <f>IF('1. Order'!O1432="","",'1. Order'!O1432)</f>
        <v/>
      </c>
      <c r="D1427" s="55" t="str">
        <f>IF('1. Order'!I1432="","",'1. Order'!I1432)</f>
        <v/>
      </c>
      <c r="E1427" s="55" t="str">
        <f>IF('1. Order'!J1432="","",'1. Order'!J1432)</f>
        <v/>
      </c>
      <c r="F1427" s="55" t="str">
        <f>IF('1. Order'!K1432="","",'1. Order'!K1432)</f>
        <v/>
      </c>
      <c r="G1427" s="281" t="str">
        <f>IF('1. Order'!M1432="","",'1. Order'!M1432)</f>
        <v/>
      </c>
      <c r="H1427" s="285"/>
      <c r="I1427" s="101"/>
      <c r="J1427" s="101"/>
      <c r="K1427" s="284" t="str">
        <f>IF('1. Order'!AI1432="","",'1. Order'!AI1432)</f>
        <v/>
      </c>
      <c r="L1427" s="284" t="str">
        <f>IF('1. Order'!AH1432="","",'1. Order'!AH1432)</f>
        <v/>
      </c>
      <c r="M1427" s="101"/>
      <c r="N1427" s="101"/>
      <c r="O1427" s="101"/>
      <c r="P1427" s="112"/>
      <c r="Q1427" s="58"/>
      <c r="R1427" s="56"/>
      <c r="S1427" s="56"/>
      <c r="T1427" s="56"/>
      <c r="U1427" s="57"/>
      <c r="V1427" s="58"/>
      <c r="W1427" s="56"/>
      <c r="X1427" s="56"/>
      <c r="Y1427" s="56"/>
      <c r="Z1427" s="56"/>
      <c r="AA1427" s="56"/>
      <c r="AB1427" s="56"/>
      <c r="AC1427" s="56"/>
      <c r="AD1427" s="56"/>
      <c r="AE1427" s="56"/>
      <c r="AF1427" s="101"/>
      <c r="AG1427" s="112"/>
    </row>
    <row r="1428" spans="1:33">
      <c r="A1428" s="54" t="str">
        <f>IF('1. Order'!B1433="","",'1. Order'!B1433)</f>
        <v/>
      </c>
      <c r="B1428" s="274" t="str">
        <f>IF('1. Order'!N1433="","",'1. Order'!N1433)</f>
        <v/>
      </c>
      <c r="C1428" s="274" t="str">
        <f>IF('1. Order'!O1433="","",'1. Order'!O1433)</f>
        <v/>
      </c>
      <c r="D1428" s="55" t="str">
        <f>IF('1. Order'!I1433="","",'1. Order'!I1433)</f>
        <v/>
      </c>
      <c r="E1428" s="55" t="str">
        <f>IF('1. Order'!J1433="","",'1. Order'!J1433)</f>
        <v/>
      </c>
      <c r="F1428" s="55" t="str">
        <f>IF('1. Order'!K1433="","",'1. Order'!K1433)</f>
        <v/>
      </c>
      <c r="G1428" s="281" t="str">
        <f>IF('1. Order'!M1433="","",'1. Order'!M1433)</f>
        <v/>
      </c>
      <c r="H1428" s="285"/>
      <c r="I1428" s="101"/>
      <c r="J1428" s="101"/>
      <c r="K1428" s="284" t="str">
        <f>IF('1. Order'!AI1433="","",'1. Order'!AI1433)</f>
        <v/>
      </c>
      <c r="L1428" s="284" t="str">
        <f>IF('1. Order'!AH1433="","",'1. Order'!AH1433)</f>
        <v/>
      </c>
      <c r="M1428" s="101"/>
      <c r="N1428" s="101"/>
      <c r="O1428" s="101"/>
      <c r="P1428" s="112"/>
      <c r="Q1428" s="58"/>
      <c r="R1428" s="56"/>
      <c r="S1428" s="56"/>
      <c r="T1428" s="56"/>
      <c r="U1428" s="57"/>
      <c r="V1428" s="58"/>
      <c r="W1428" s="56"/>
      <c r="X1428" s="56"/>
      <c r="Y1428" s="56"/>
      <c r="Z1428" s="56"/>
      <c r="AA1428" s="56"/>
      <c r="AB1428" s="56"/>
      <c r="AC1428" s="56"/>
      <c r="AD1428" s="56"/>
      <c r="AE1428" s="56"/>
      <c r="AF1428" s="101"/>
      <c r="AG1428" s="112"/>
    </row>
    <row r="1429" spans="1:33">
      <c r="A1429" s="54" t="str">
        <f>IF('1. Order'!B1434="","",'1. Order'!B1434)</f>
        <v/>
      </c>
      <c r="B1429" s="274" t="str">
        <f>IF('1. Order'!N1434="","",'1. Order'!N1434)</f>
        <v/>
      </c>
      <c r="C1429" s="274" t="str">
        <f>IF('1. Order'!O1434="","",'1. Order'!O1434)</f>
        <v/>
      </c>
      <c r="D1429" s="55" t="str">
        <f>IF('1. Order'!I1434="","",'1. Order'!I1434)</f>
        <v/>
      </c>
      <c r="E1429" s="55" t="str">
        <f>IF('1. Order'!J1434="","",'1. Order'!J1434)</f>
        <v/>
      </c>
      <c r="F1429" s="55" t="str">
        <f>IF('1. Order'!K1434="","",'1. Order'!K1434)</f>
        <v/>
      </c>
      <c r="G1429" s="281" t="str">
        <f>IF('1. Order'!M1434="","",'1. Order'!M1434)</f>
        <v/>
      </c>
      <c r="H1429" s="285"/>
      <c r="I1429" s="101"/>
      <c r="J1429" s="101"/>
      <c r="K1429" s="284" t="str">
        <f>IF('1. Order'!AI1434="","",'1. Order'!AI1434)</f>
        <v/>
      </c>
      <c r="L1429" s="284" t="str">
        <f>IF('1. Order'!AH1434="","",'1. Order'!AH1434)</f>
        <v/>
      </c>
      <c r="M1429" s="101"/>
      <c r="N1429" s="101"/>
      <c r="O1429" s="101"/>
      <c r="P1429" s="112"/>
      <c r="Q1429" s="58"/>
      <c r="R1429" s="56"/>
      <c r="S1429" s="56"/>
      <c r="T1429" s="56"/>
      <c r="U1429" s="57"/>
      <c r="V1429" s="58"/>
      <c r="W1429" s="56"/>
      <c r="X1429" s="56"/>
      <c r="Y1429" s="56"/>
      <c r="Z1429" s="56"/>
      <c r="AA1429" s="56"/>
      <c r="AB1429" s="56"/>
      <c r="AC1429" s="56"/>
      <c r="AD1429" s="56"/>
      <c r="AE1429" s="56"/>
      <c r="AF1429" s="101"/>
      <c r="AG1429" s="112"/>
    </row>
    <row r="1430" spans="1:33">
      <c r="A1430" s="54" t="str">
        <f>IF('1. Order'!B1435="","",'1. Order'!B1435)</f>
        <v/>
      </c>
      <c r="B1430" s="274" t="str">
        <f>IF('1. Order'!N1435="","",'1. Order'!N1435)</f>
        <v/>
      </c>
      <c r="C1430" s="274" t="str">
        <f>IF('1. Order'!O1435="","",'1. Order'!O1435)</f>
        <v/>
      </c>
      <c r="D1430" s="55" t="str">
        <f>IF('1. Order'!I1435="","",'1. Order'!I1435)</f>
        <v/>
      </c>
      <c r="E1430" s="55" t="str">
        <f>IF('1. Order'!J1435="","",'1. Order'!J1435)</f>
        <v/>
      </c>
      <c r="F1430" s="55" t="str">
        <f>IF('1. Order'!K1435="","",'1. Order'!K1435)</f>
        <v/>
      </c>
      <c r="G1430" s="281" t="str">
        <f>IF('1. Order'!M1435="","",'1. Order'!M1435)</f>
        <v/>
      </c>
      <c r="H1430" s="285"/>
      <c r="I1430" s="101"/>
      <c r="J1430" s="101"/>
      <c r="K1430" s="284" t="str">
        <f>IF('1. Order'!AI1435="","",'1. Order'!AI1435)</f>
        <v/>
      </c>
      <c r="L1430" s="284" t="str">
        <f>IF('1. Order'!AH1435="","",'1. Order'!AH1435)</f>
        <v/>
      </c>
      <c r="M1430" s="101"/>
      <c r="N1430" s="101"/>
      <c r="O1430" s="101"/>
      <c r="P1430" s="112"/>
      <c r="Q1430" s="58"/>
      <c r="R1430" s="56"/>
      <c r="S1430" s="56"/>
      <c r="T1430" s="56"/>
      <c r="U1430" s="57"/>
      <c r="V1430" s="58"/>
      <c r="W1430" s="56"/>
      <c r="X1430" s="56"/>
      <c r="Y1430" s="56"/>
      <c r="Z1430" s="56"/>
      <c r="AA1430" s="56"/>
      <c r="AB1430" s="56"/>
      <c r="AC1430" s="56"/>
      <c r="AD1430" s="56"/>
      <c r="AE1430" s="56"/>
      <c r="AF1430" s="101"/>
      <c r="AG1430" s="112"/>
    </row>
    <row r="1431" spans="1:33">
      <c r="A1431" s="54" t="str">
        <f>IF('1. Order'!B1436="","",'1. Order'!B1436)</f>
        <v/>
      </c>
      <c r="B1431" s="274" t="str">
        <f>IF('1. Order'!N1436="","",'1. Order'!N1436)</f>
        <v/>
      </c>
      <c r="C1431" s="274" t="str">
        <f>IF('1. Order'!O1436="","",'1. Order'!O1436)</f>
        <v/>
      </c>
      <c r="D1431" s="55" t="str">
        <f>IF('1. Order'!I1436="","",'1. Order'!I1436)</f>
        <v/>
      </c>
      <c r="E1431" s="55" t="str">
        <f>IF('1. Order'!J1436="","",'1. Order'!J1436)</f>
        <v/>
      </c>
      <c r="F1431" s="55" t="str">
        <f>IF('1. Order'!K1436="","",'1. Order'!K1436)</f>
        <v/>
      </c>
      <c r="G1431" s="281" t="str">
        <f>IF('1. Order'!M1436="","",'1. Order'!M1436)</f>
        <v/>
      </c>
      <c r="H1431" s="285"/>
      <c r="I1431" s="101"/>
      <c r="J1431" s="101"/>
      <c r="K1431" s="284" t="str">
        <f>IF('1. Order'!AI1436="","",'1. Order'!AI1436)</f>
        <v/>
      </c>
      <c r="L1431" s="284" t="str">
        <f>IF('1. Order'!AH1436="","",'1. Order'!AH1436)</f>
        <v/>
      </c>
      <c r="M1431" s="101"/>
      <c r="N1431" s="101"/>
      <c r="O1431" s="101"/>
      <c r="P1431" s="112"/>
      <c r="Q1431" s="58"/>
      <c r="R1431" s="56"/>
      <c r="S1431" s="56"/>
      <c r="T1431" s="56"/>
      <c r="U1431" s="57"/>
      <c r="V1431" s="58"/>
      <c r="W1431" s="56"/>
      <c r="X1431" s="56"/>
      <c r="Y1431" s="56"/>
      <c r="Z1431" s="56"/>
      <c r="AA1431" s="56"/>
      <c r="AB1431" s="56"/>
      <c r="AC1431" s="56"/>
      <c r="AD1431" s="56"/>
      <c r="AE1431" s="56"/>
      <c r="AF1431" s="101"/>
      <c r="AG1431" s="112"/>
    </row>
    <row r="1432" spans="1:33">
      <c r="A1432" s="54" t="str">
        <f>IF('1. Order'!B1437="","",'1. Order'!B1437)</f>
        <v/>
      </c>
      <c r="B1432" s="274" t="str">
        <f>IF('1. Order'!N1437="","",'1. Order'!N1437)</f>
        <v/>
      </c>
      <c r="C1432" s="274" t="str">
        <f>IF('1. Order'!O1437="","",'1. Order'!O1437)</f>
        <v/>
      </c>
      <c r="D1432" s="55" t="str">
        <f>IF('1. Order'!I1437="","",'1. Order'!I1437)</f>
        <v/>
      </c>
      <c r="E1432" s="55" t="str">
        <f>IF('1. Order'!J1437="","",'1. Order'!J1437)</f>
        <v/>
      </c>
      <c r="F1432" s="55" t="str">
        <f>IF('1. Order'!K1437="","",'1. Order'!K1437)</f>
        <v/>
      </c>
      <c r="G1432" s="281" t="str">
        <f>IF('1. Order'!M1437="","",'1. Order'!M1437)</f>
        <v/>
      </c>
      <c r="H1432" s="285"/>
      <c r="I1432" s="101"/>
      <c r="J1432" s="101"/>
      <c r="K1432" s="284" t="str">
        <f>IF('1. Order'!AI1437="","",'1. Order'!AI1437)</f>
        <v/>
      </c>
      <c r="L1432" s="284" t="str">
        <f>IF('1. Order'!AH1437="","",'1. Order'!AH1437)</f>
        <v/>
      </c>
      <c r="M1432" s="101"/>
      <c r="N1432" s="101"/>
      <c r="O1432" s="101"/>
      <c r="P1432" s="112"/>
      <c r="Q1432" s="58"/>
      <c r="R1432" s="56"/>
      <c r="S1432" s="56"/>
      <c r="T1432" s="56"/>
      <c r="U1432" s="57"/>
      <c r="V1432" s="58"/>
      <c r="W1432" s="56"/>
      <c r="X1432" s="56"/>
      <c r="Y1432" s="56"/>
      <c r="Z1432" s="56"/>
      <c r="AA1432" s="56"/>
      <c r="AB1432" s="56"/>
      <c r="AC1432" s="56"/>
      <c r="AD1432" s="56"/>
      <c r="AE1432" s="56"/>
      <c r="AF1432" s="101"/>
      <c r="AG1432" s="112"/>
    </row>
    <row r="1433" spans="1:33">
      <c r="A1433" s="54" t="str">
        <f>IF('1. Order'!B1438="","",'1. Order'!B1438)</f>
        <v/>
      </c>
      <c r="B1433" s="274" t="str">
        <f>IF('1. Order'!N1438="","",'1. Order'!N1438)</f>
        <v/>
      </c>
      <c r="C1433" s="274" t="str">
        <f>IF('1. Order'!O1438="","",'1. Order'!O1438)</f>
        <v/>
      </c>
      <c r="D1433" s="55" t="str">
        <f>IF('1. Order'!I1438="","",'1. Order'!I1438)</f>
        <v/>
      </c>
      <c r="E1433" s="55" t="str">
        <f>IF('1. Order'!J1438="","",'1. Order'!J1438)</f>
        <v/>
      </c>
      <c r="F1433" s="55" t="str">
        <f>IF('1. Order'!K1438="","",'1. Order'!K1438)</f>
        <v/>
      </c>
      <c r="G1433" s="281" t="str">
        <f>IF('1. Order'!M1438="","",'1. Order'!M1438)</f>
        <v/>
      </c>
      <c r="H1433" s="285"/>
      <c r="I1433" s="101"/>
      <c r="J1433" s="101"/>
      <c r="K1433" s="284" t="str">
        <f>IF('1. Order'!AI1438="","",'1. Order'!AI1438)</f>
        <v/>
      </c>
      <c r="L1433" s="284" t="str">
        <f>IF('1. Order'!AH1438="","",'1. Order'!AH1438)</f>
        <v/>
      </c>
      <c r="M1433" s="101"/>
      <c r="N1433" s="101"/>
      <c r="O1433" s="101"/>
      <c r="P1433" s="112"/>
      <c r="Q1433" s="58"/>
      <c r="R1433" s="56"/>
      <c r="S1433" s="56"/>
      <c r="T1433" s="56"/>
      <c r="U1433" s="57"/>
      <c r="V1433" s="58"/>
      <c r="W1433" s="56"/>
      <c r="X1433" s="56"/>
      <c r="Y1433" s="56"/>
      <c r="Z1433" s="56"/>
      <c r="AA1433" s="56"/>
      <c r="AB1433" s="56"/>
      <c r="AC1433" s="56"/>
      <c r="AD1433" s="56"/>
      <c r="AE1433" s="56"/>
      <c r="AF1433" s="101"/>
      <c r="AG1433" s="112"/>
    </row>
    <row r="1434" spans="1:33">
      <c r="A1434" s="54" t="str">
        <f>IF('1. Order'!B1439="","",'1. Order'!B1439)</f>
        <v/>
      </c>
      <c r="B1434" s="274" t="str">
        <f>IF('1. Order'!N1439="","",'1. Order'!N1439)</f>
        <v/>
      </c>
      <c r="C1434" s="274" t="str">
        <f>IF('1. Order'!O1439="","",'1. Order'!O1439)</f>
        <v/>
      </c>
      <c r="D1434" s="55" t="str">
        <f>IF('1. Order'!I1439="","",'1. Order'!I1439)</f>
        <v/>
      </c>
      <c r="E1434" s="55" t="str">
        <f>IF('1. Order'!J1439="","",'1. Order'!J1439)</f>
        <v/>
      </c>
      <c r="F1434" s="55" t="str">
        <f>IF('1. Order'!K1439="","",'1. Order'!K1439)</f>
        <v/>
      </c>
      <c r="G1434" s="281" t="str">
        <f>IF('1. Order'!M1439="","",'1. Order'!M1439)</f>
        <v/>
      </c>
      <c r="H1434" s="285"/>
      <c r="I1434" s="101"/>
      <c r="J1434" s="101"/>
      <c r="K1434" s="284" t="str">
        <f>IF('1. Order'!AI1439="","",'1. Order'!AI1439)</f>
        <v/>
      </c>
      <c r="L1434" s="284" t="str">
        <f>IF('1. Order'!AH1439="","",'1. Order'!AH1439)</f>
        <v/>
      </c>
      <c r="M1434" s="101"/>
      <c r="N1434" s="101"/>
      <c r="O1434" s="101"/>
      <c r="P1434" s="112"/>
      <c r="Q1434" s="58"/>
      <c r="R1434" s="56"/>
      <c r="S1434" s="56"/>
      <c r="T1434" s="56"/>
      <c r="U1434" s="57"/>
      <c r="V1434" s="58"/>
      <c r="W1434" s="56"/>
      <c r="X1434" s="56"/>
      <c r="Y1434" s="56"/>
      <c r="Z1434" s="56"/>
      <c r="AA1434" s="56"/>
      <c r="AB1434" s="56"/>
      <c r="AC1434" s="56"/>
      <c r="AD1434" s="56"/>
      <c r="AE1434" s="56"/>
      <c r="AF1434" s="101"/>
      <c r="AG1434" s="112"/>
    </row>
    <row r="1435" spans="1:33">
      <c r="A1435" s="54" t="str">
        <f>IF('1. Order'!B1440="","",'1. Order'!B1440)</f>
        <v/>
      </c>
      <c r="B1435" s="274" t="str">
        <f>IF('1. Order'!N1440="","",'1. Order'!N1440)</f>
        <v/>
      </c>
      <c r="C1435" s="274" t="str">
        <f>IF('1. Order'!O1440="","",'1. Order'!O1440)</f>
        <v/>
      </c>
      <c r="D1435" s="55" t="str">
        <f>IF('1. Order'!I1440="","",'1. Order'!I1440)</f>
        <v/>
      </c>
      <c r="E1435" s="55" t="str">
        <f>IF('1. Order'!J1440="","",'1. Order'!J1440)</f>
        <v/>
      </c>
      <c r="F1435" s="55" t="str">
        <f>IF('1. Order'!K1440="","",'1. Order'!K1440)</f>
        <v/>
      </c>
      <c r="G1435" s="281" t="str">
        <f>IF('1. Order'!M1440="","",'1. Order'!M1440)</f>
        <v/>
      </c>
      <c r="H1435" s="285"/>
      <c r="I1435" s="101"/>
      <c r="J1435" s="101"/>
      <c r="K1435" s="284" t="str">
        <f>IF('1. Order'!AI1440="","",'1. Order'!AI1440)</f>
        <v/>
      </c>
      <c r="L1435" s="284" t="str">
        <f>IF('1. Order'!AH1440="","",'1. Order'!AH1440)</f>
        <v/>
      </c>
      <c r="M1435" s="101"/>
      <c r="N1435" s="101"/>
      <c r="O1435" s="101"/>
      <c r="P1435" s="112"/>
      <c r="Q1435" s="58"/>
      <c r="R1435" s="56"/>
      <c r="S1435" s="56"/>
      <c r="T1435" s="56"/>
      <c r="U1435" s="57"/>
      <c r="V1435" s="58"/>
      <c r="W1435" s="56"/>
      <c r="X1435" s="56"/>
      <c r="Y1435" s="56"/>
      <c r="Z1435" s="56"/>
      <c r="AA1435" s="56"/>
      <c r="AB1435" s="56"/>
      <c r="AC1435" s="56"/>
      <c r="AD1435" s="56"/>
      <c r="AE1435" s="56"/>
      <c r="AF1435" s="101"/>
      <c r="AG1435" s="112"/>
    </row>
    <row r="1436" spans="1:33">
      <c r="A1436" s="54" t="str">
        <f>IF('1. Order'!B1441="","",'1. Order'!B1441)</f>
        <v/>
      </c>
      <c r="B1436" s="274" t="str">
        <f>IF('1. Order'!N1441="","",'1. Order'!N1441)</f>
        <v/>
      </c>
      <c r="C1436" s="274" t="str">
        <f>IF('1. Order'!O1441="","",'1. Order'!O1441)</f>
        <v/>
      </c>
      <c r="D1436" s="55" t="str">
        <f>IF('1. Order'!I1441="","",'1. Order'!I1441)</f>
        <v/>
      </c>
      <c r="E1436" s="55" t="str">
        <f>IF('1. Order'!J1441="","",'1. Order'!J1441)</f>
        <v/>
      </c>
      <c r="F1436" s="55" t="str">
        <f>IF('1. Order'!K1441="","",'1. Order'!K1441)</f>
        <v/>
      </c>
      <c r="G1436" s="281" t="str">
        <f>IF('1. Order'!M1441="","",'1. Order'!M1441)</f>
        <v/>
      </c>
      <c r="H1436" s="285"/>
      <c r="I1436" s="101"/>
      <c r="J1436" s="101"/>
      <c r="K1436" s="284" t="str">
        <f>IF('1. Order'!AI1441="","",'1. Order'!AI1441)</f>
        <v/>
      </c>
      <c r="L1436" s="284" t="str">
        <f>IF('1. Order'!AH1441="","",'1. Order'!AH1441)</f>
        <v/>
      </c>
      <c r="M1436" s="101"/>
      <c r="N1436" s="101"/>
      <c r="O1436" s="101"/>
      <c r="P1436" s="112"/>
      <c r="Q1436" s="58"/>
      <c r="R1436" s="56"/>
      <c r="S1436" s="56"/>
      <c r="T1436" s="56"/>
      <c r="U1436" s="57"/>
      <c r="V1436" s="58"/>
      <c r="W1436" s="56"/>
      <c r="X1436" s="56"/>
      <c r="Y1436" s="56"/>
      <c r="Z1436" s="56"/>
      <c r="AA1436" s="56"/>
      <c r="AB1436" s="56"/>
      <c r="AC1436" s="56"/>
      <c r="AD1436" s="56"/>
      <c r="AE1436" s="56"/>
      <c r="AF1436" s="101"/>
      <c r="AG1436" s="112"/>
    </row>
    <row r="1437" spans="1:33">
      <c r="A1437" s="54" t="str">
        <f>IF('1. Order'!B1442="","",'1. Order'!B1442)</f>
        <v/>
      </c>
      <c r="B1437" s="274" t="str">
        <f>IF('1. Order'!N1442="","",'1. Order'!N1442)</f>
        <v/>
      </c>
      <c r="C1437" s="274" t="str">
        <f>IF('1. Order'!O1442="","",'1. Order'!O1442)</f>
        <v/>
      </c>
      <c r="D1437" s="55" t="str">
        <f>IF('1. Order'!I1442="","",'1. Order'!I1442)</f>
        <v/>
      </c>
      <c r="E1437" s="55" t="str">
        <f>IF('1. Order'!J1442="","",'1. Order'!J1442)</f>
        <v/>
      </c>
      <c r="F1437" s="55" t="str">
        <f>IF('1. Order'!K1442="","",'1. Order'!K1442)</f>
        <v/>
      </c>
      <c r="G1437" s="281" t="str">
        <f>IF('1. Order'!M1442="","",'1. Order'!M1442)</f>
        <v/>
      </c>
      <c r="H1437" s="285"/>
      <c r="I1437" s="101"/>
      <c r="J1437" s="101"/>
      <c r="K1437" s="284" t="str">
        <f>IF('1. Order'!AI1442="","",'1. Order'!AI1442)</f>
        <v/>
      </c>
      <c r="L1437" s="284" t="str">
        <f>IF('1. Order'!AH1442="","",'1. Order'!AH1442)</f>
        <v/>
      </c>
      <c r="M1437" s="101"/>
      <c r="N1437" s="101"/>
      <c r="O1437" s="101"/>
      <c r="P1437" s="112"/>
      <c r="Q1437" s="58"/>
      <c r="R1437" s="56"/>
      <c r="S1437" s="56"/>
      <c r="T1437" s="56"/>
      <c r="U1437" s="57"/>
      <c r="V1437" s="58"/>
      <c r="W1437" s="56"/>
      <c r="X1437" s="56"/>
      <c r="Y1437" s="56"/>
      <c r="Z1437" s="56"/>
      <c r="AA1437" s="56"/>
      <c r="AB1437" s="56"/>
      <c r="AC1437" s="56"/>
      <c r="AD1437" s="56"/>
      <c r="AE1437" s="56"/>
      <c r="AF1437" s="101"/>
      <c r="AG1437" s="112"/>
    </row>
    <row r="1438" spans="1:33">
      <c r="A1438" s="54" t="str">
        <f>IF('1. Order'!B1443="","",'1. Order'!B1443)</f>
        <v/>
      </c>
      <c r="B1438" s="274" t="str">
        <f>IF('1. Order'!N1443="","",'1. Order'!N1443)</f>
        <v/>
      </c>
      <c r="C1438" s="274" t="str">
        <f>IF('1. Order'!O1443="","",'1. Order'!O1443)</f>
        <v/>
      </c>
      <c r="D1438" s="55" t="str">
        <f>IF('1. Order'!I1443="","",'1. Order'!I1443)</f>
        <v/>
      </c>
      <c r="E1438" s="55" t="str">
        <f>IF('1. Order'!J1443="","",'1. Order'!J1443)</f>
        <v/>
      </c>
      <c r="F1438" s="55" t="str">
        <f>IF('1. Order'!K1443="","",'1. Order'!K1443)</f>
        <v/>
      </c>
      <c r="G1438" s="281" t="str">
        <f>IF('1. Order'!M1443="","",'1. Order'!M1443)</f>
        <v/>
      </c>
      <c r="H1438" s="285"/>
      <c r="I1438" s="101"/>
      <c r="J1438" s="101"/>
      <c r="K1438" s="284" t="str">
        <f>IF('1. Order'!AI1443="","",'1. Order'!AI1443)</f>
        <v/>
      </c>
      <c r="L1438" s="284" t="str">
        <f>IF('1. Order'!AH1443="","",'1. Order'!AH1443)</f>
        <v/>
      </c>
      <c r="M1438" s="101"/>
      <c r="N1438" s="101"/>
      <c r="O1438" s="101"/>
      <c r="P1438" s="112"/>
      <c r="Q1438" s="58"/>
      <c r="R1438" s="56"/>
      <c r="S1438" s="56"/>
      <c r="T1438" s="56"/>
      <c r="U1438" s="57"/>
      <c r="V1438" s="58"/>
      <c r="W1438" s="56"/>
      <c r="X1438" s="56"/>
      <c r="Y1438" s="56"/>
      <c r="Z1438" s="56"/>
      <c r="AA1438" s="56"/>
      <c r="AB1438" s="56"/>
      <c r="AC1438" s="56"/>
      <c r="AD1438" s="56"/>
      <c r="AE1438" s="56"/>
      <c r="AF1438" s="101"/>
      <c r="AG1438" s="112"/>
    </row>
    <row r="1439" spans="1:33">
      <c r="A1439" s="54" t="str">
        <f>IF('1. Order'!B1444="","",'1. Order'!B1444)</f>
        <v/>
      </c>
      <c r="B1439" s="274" t="str">
        <f>IF('1. Order'!N1444="","",'1. Order'!N1444)</f>
        <v/>
      </c>
      <c r="C1439" s="274" t="str">
        <f>IF('1. Order'!O1444="","",'1. Order'!O1444)</f>
        <v/>
      </c>
      <c r="D1439" s="55" t="str">
        <f>IF('1. Order'!I1444="","",'1. Order'!I1444)</f>
        <v/>
      </c>
      <c r="E1439" s="55" t="str">
        <f>IF('1. Order'!J1444="","",'1. Order'!J1444)</f>
        <v/>
      </c>
      <c r="F1439" s="55" t="str">
        <f>IF('1. Order'!K1444="","",'1. Order'!K1444)</f>
        <v/>
      </c>
      <c r="G1439" s="281" t="str">
        <f>IF('1. Order'!M1444="","",'1. Order'!M1444)</f>
        <v/>
      </c>
      <c r="H1439" s="285"/>
      <c r="I1439" s="101"/>
      <c r="J1439" s="101"/>
      <c r="K1439" s="284" t="str">
        <f>IF('1. Order'!AI1444="","",'1. Order'!AI1444)</f>
        <v/>
      </c>
      <c r="L1439" s="284" t="str">
        <f>IF('1. Order'!AH1444="","",'1. Order'!AH1444)</f>
        <v/>
      </c>
      <c r="M1439" s="101"/>
      <c r="N1439" s="101"/>
      <c r="O1439" s="101"/>
      <c r="P1439" s="112"/>
      <c r="Q1439" s="58"/>
      <c r="R1439" s="56"/>
      <c r="S1439" s="56"/>
      <c r="T1439" s="56"/>
      <c r="U1439" s="57"/>
      <c r="V1439" s="58"/>
      <c r="W1439" s="56"/>
      <c r="X1439" s="56"/>
      <c r="Y1439" s="56"/>
      <c r="Z1439" s="56"/>
      <c r="AA1439" s="56"/>
      <c r="AB1439" s="56"/>
      <c r="AC1439" s="56"/>
      <c r="AD1439" s="56"/>
      <c r="AE1439" s="56"/>
      <c r="AF1439" s="101"/>
      <c r="AG1439" s="112"/>
    </row>
    <row r="1440" spans="1:33">
      <c r="A1440" s="54" t="str">
        <f>IF('1. Order'!B1445="","",'1. Order'!B1445)</f>
        <v/>
      </c>
      <c r="B1440" s="274" t="str">
        <f>IF('1. Order'!N1445="","",'1. Order'!N1445)</f>
        <v/>
      </c>
      <c r="C1440" s="274" t="str">
        <f>IF('1. Order'!O1445="","",'1. Order'!O1445)</f>
        <v/>
      </c>
      <c r="D1440" s="55" t="str">
        <f>IF('1. Order'!I1445="","",'1. Order'!I1445)</f>
        <v/>
      </c>
      <c r="E1440" s="55" t="str">
        <f>IF('1. Order'!J1445="","",'1. Order'!J1445)</f>
        <v/>
      </c>
      <c r="F1440" s="55" t="str">
        <f>IF('1. Order'!K1445="","",'1. Order'!K1445)</f>
        <v/>
      </c>
      <c r="G1440" s="281" t="str">
        <f>IF('1. Order'!M1445="","",'1. Order'!M1445)</f>
        <v/>
      </c>
      <c r="H1440" s="285"/>
      <c r="I1440" s="101"/>
      <c r="J1440" s="101"/>
      <c r="K1440" s="284" t="str">
        <f>IF('1. Order'!AI1445="","",'1. Order'!AI1445)</f>
        <v/>
      </c>
      <c r="L1440" s="284" t="str">
        <f>IF('1. Order'!AH1445="","",'1. Order'!AH1445)</f>
        <v/>
      </c>
      <c r="M1440" s="101"/>
      <c r="N1440" s="101"/>
      <c r="O1440" s="101"/>
      <c r="P1440" s="112"/>
      <c r="Q1440" s="58"/>
      <c r="R1440" s="56"/>
      <c r="S1440" s="56"/>
      <c r="T1440" s="56"/>
      <c r="U1440" s="57"/>
      <c r="V1440" s="58"/>
      <c r="W1440" s="56"/>
      <c r="X1440" s="56"/>
      <c r="Y1440" s="56"/>
      <c r="Z1440" s="56"/>
      <c r="AA1440" s="56"/>
      <c r="AB1440" s="56"/>
      <c r="AC1440" s="56"/>
      <c r="AD1440" s="56"/>
      <c r="AE1440" s="56"/>
      <c r="AF1440" s="101"/>
      <c r="AG1440" s="112"/>
    </row>
    <row r="1441" spans="1:33">
      <c r="A1441" s="54" t="str">
        <f>IF('1. Order'!B1446="","",'1. Order'!B1446)</f>
        <v/>
      </c>
      <c r="B1441" s="274" t="str">
        <f>IF('1. Order'!N1446="","",'1. Order'!N1446)</f>
        <v/>
      </c>
      <c r="C1441" s="274" t="str">
        <f>IF('1. Order'!O1446="","",'1. Order'!O1446)</f>
        <v/>
      </c>
      <c r="D1441" s="55" t="str">
        <f>IF('1. Order'!I1446="","",'1. Order'!I1446)</f>
        <v/>
      </c>
      <c r="E1441" s="55" t="str">
        <f>IF('1. Order'!J1446="","",'1. Order'!J1446)</f>
        <v/>
      </c>
      <c r="F1441" s="55" t="str">
        <f>IF('1. Order'!K1446="","",'1. Order'!K1446)</f>
        <v/>
      </c>
      <c r="G1441" s="281" t="str">
        <f>IF('1. Order'!M1446="","",'1. Order'!M1446)</f>
        <v/>
      </c>
      <c r="H1441" s="285"/>
      <c r="I1441" s="101"/>
      <c r="J1441" s="101"/>
      <c r="K1441" s="284" t="str">
        <f>IF('1. Order'!AI1446="","",'1. Order'!AI1446)</f>
        <v/>
      </c>
      <c r="L1441" s="284" t="str">
        <f>IF('1. Order'!AH1446="","",'1. Order'!AH1446)</f>
        <v/>
      </c>
      <c r="M1441" s="101"/>
      <c r="N1441" s="101"/>
      <c r="O1441" s="101"/>
      <c r="P1441" s="112"/>
      <c r="Q1441" s="58"/>
      <c r="R1441" s="56"/>
      <c r="S1441" s="56"/>
      <c r="T1441" s="56"/>
      <c r="U1441" s="57"/>
      <c r="V1441" s="58"/>
      <c r="W1441" s="56"/>
      <c r="X1441" s="56"/>
      <c r="Y1441" s="56"/>
      <c r="Z1441" s="56"/>
      <c r="AA1441" s="56"/>
      <c r="AB1441" s="56"/>
      <c r="AC1441" s="56"/>
      <c r="AD1441" s="56"/>
      <c r="AE1441" s="56"/>
      <c r="AF1441" s="101"/>
      <c r="AG1441" s="112"/>
    </row>
    <row r="1442" spans="1:33">
      <c r="A1442" s="54" t="str">
        <f>IF('1. Order'!B1447="","",'1. Order'!B1447)</f>
        <v/>
      </c>
      <c r="B1442" s="274" t="str">
        <f>IF('1. Order'!N1447="","",'1. Order'!N1447)</f>
        <v/>
      </c>
      <c r="C1442" s="274" t="str">
        <f>IF('1. Order'!O1447="","",'1. Order'!O1447)</f>
        <v/>
      </c>
      <c r="D1442" s="55" t="str">
        <f>IF('1. Order'!I1447="","",'1. Order'!I1447)</f>
        <v/>
      </c>
      <c r="E1442" s="55" t="str">
        <f>IF('1. Order'!J1447="","",'1. Order'!J1447)</f>
        <v/>
      </c>
      <c r="F1442" s="55" t="str">
        <f>IF('1. Order'!K1447="","",'1. Order'!K1447)</f>
        <v/>
      </c>
      <c r="G1442" s="281" t="str">
        <f>IF('1. Order'!M1447="","",'1. Order'!M1447)</f>
        <v/>
      </c>
      <c r="H1442" s="285"/>
      <c r="I1442" s="101"/>
      <c r="J1442" s="101"/>
      <c r="K1442" s="284" t="str">
        <f>IF('1. Order'!AI1447="","",'1. Order'!AI1447)</f>
        <v/>
      </c>
      <c r="L1442" s="284" t="str">
        <f>IF('1. Order'!AH1447="","",'1. Order'!AH1447)</f>
        <v/>
      </c>
      <c r="M1442" s="101"/>
      <c r="N1442" s="101"/>
      <c r="O1442" s="101"/>
      <c r="P1442" s="112"/>
      <c r="Q1442" s="58"/>
      <c r="R1442" s="56"/>
      <c r="S1442" s="56"/>
      <c r="T1442" s="56"/>
      <c r="U1442" s="57"/>
      <c r="V1442" s="58"/>
      <c r="W1442" s="56"/>
      <c r="X1442" s="56"/>
      <c r="Y1442" s="56"/>
      <c r="Z1442" s="56"/>
      <c r="AA1442" s="56"/>
      <c r="AB1442" s="56"/>
      <c r="AC1442" s="56"/>
      <c r="AD1442" s="56"/>
      <c r="AE1442" s="56"/>
      <c r="AF1442" s="101"/>
      <c r="AG1442" s="112"/>
    </row>
    <row r="1443" spans="1:33">
      <c r="A1443" s="54" t="str">
        <f>IF('1. Order'!B1448="","",'1. Order'!B1448)</f>
        <v/>
      </c>
      <c r="B1443" s="274" t="str">
        <f>IF('1. Order'!N1448="","",'1. Order'!N1448)</f>
        <v/>
      </c>
      <c r="C1443" s="274" t="str">
        <f>IF('1. Order'!O1448="","",'1. Order'!O1448)</f>
        <v/>
      </c>
      <c r="D1443" s="55" t="str">
        <f>IF('1. Order'!I1448="","",'1. Order'!I1448)</f>
        <v/>
      </c>
      <c r="E1443" s="55" t="str">
        <f>IF('1. Order'!J1448="","",'1. Order'!J1448)</f>
        <v/>
      </c>
      <c r="F1443" s="55" t="str">
        <f>IF('1. Order'!K1448="","",'1. Order'!K1448)</f>
        <v/>
      </c>
      <c r="G1443" s="281" t="str">
        <f>IF('1. Order'!M1448="","",'1. Order'!M1448)</f>
        <v/>
      </c>
      <c r="H1443" s="285"/>
      <c r="I1443" s="101"/>
      <c r="J1443" s="101"/>
      <c r="K1443" s="284" t="str">
        <f>IF('1. Order'!AI1448="","",'1. Order'!AI1448)</f>
        <v/>
      </c>
      <c r="L1443" s="284" t="str">
        <f>IF('1. Order'!AH1448="","",'1. Order'!AH1448)</f>
        <v/>
      </c>
      <c r="M1443" s="101"/>
      <c r="N1443" s="101"/>
      <c r="O1443" s="101"/>
      <c r="P1443" s="112"/>
      <c r="Q1443" s="58"/>
      <c r="R1443" s="56"/>
      <c r="S1443" s="56"/>
      <c r="T1443" s="56"/>
      <c r="U1443" s="57"/>
      <c r="V1443" s="58"/>
      <c r="W1443" s="56"/>
      <c r="X1443" s="56"/>
      <c r="Y1443" s="56"/>
      <c r="Z1443" s="56"/>
      <c r="AA1443" s="56"/>
      <c r="AB1443" s="56"/>
      <c r="AC1443" s="56"/>
      <c r="AD1443" s="56"/>
      <c r="AE1443" s="56"/>
      <c r="AF1443" s="101"/>
      <c r="AG1443" s="112"/>
    </row>
    <row r="1444" spans="1:33">
      <c r="A1444" s="54" t="str">
        <f>IF('1. Order'!B1449="","",'1. Order'!B1449)</f>
        <v/>
      </c>
      <c r="B1444" s="274" t="str">
        <f>IF('1. Order'!N1449="","",'1. Order'!N1449)</f>
        <v/>
      </c>
      <c r="C1444" s="274" t="str">
        <f>IF('1. Order'!O1449="","",'1. Order'!O1449)</f>
        <v/>
      </c>
      <c r="D1444" s="55" t="str">
        <f>IF('1. Order'!I1449="","",'1. Order'!I1449)</f>
        <v/>
      </c>
      <c r="E1444" s="55" t="str">
        <f>IF('1. Order'!J1449="","",'1. Order'!J1449)</f>
        <v/>
      </c>
      <c r="F1444" s="55" t="str">
        <f>IF('1. Order'!K1449="","",'1. Order'!K1449)</f>
        <v/>
      </c>
      <c r="G1444" s="281" t="str">
        <f>IF('1. Order'!M1449="","",'1. Order'!M1449)</f>
        <v/>
      </c>
      <c r="H1444" s="285"/>
      <c r="I1444" s="101"/>
      <c r="J1444" s="101"/>
      <c r="K1444" s="284" t="str">
        <f>IF('1. Order'!AI1449="","",'1. Order'!AI1449)</f>
        <v/>
      </c>
      <c r="L1444" s="284" t="str">
        <f>IF('1. Order'!AH1449="","",'1. Order'!AH1449)</f>
        <v/>
      </c>
      <c r="M1444" s="101"/>
      <c r="N1444" s="101"/>
      <c r="O1444" s="101"/>
      <c r="P1444" s="112"/>
      <c r="Q1444" s="58"/>
      <c r="R1444" s="56"/>
      <c r="S1444" s="56"/>
      <c r="T1444" s="56"/>
      <c r="U1444" s="57"/>
      <c r="V1444" s="58"/>
      <c r="W1444" s="56"/>
      <c r="X1444" s="56"/>
      <c r="Y1444" s="56"/>
      <c r="Z1444" s="56"/>
      <c r="AA1444" s="56"/>
      <c r="AB1444" s="56"/>
      <c r="AC1444" s="56"/>
      <c r="AD1444" s="56"/>
      <c r="AE1444" s="56"/>
      <c r="AF1444" s="101"/>
      <c r="AG1444" s="112"/>
    </row>
    <row r="1445" spans="1:33">
      <c r="A1445" s="54" t="str">
        <f>IF('1. Order'!B1450="","",'1. Order'!B1450)</f>
        <v/>
      </c>
      <c r="B1445" s="274" t="str">
        <f>IF('1. Order'!N1450="","",'1. Order'!N1450)</f>
        <v/>
      </c>
      <c r="C1445" s="274" t="str">
        <f>IF('1. Order'!O1450="","",'1. Order'!O1450)</f>
        <v/>
      </c>
      <c r="D1445" s="55" t="str">
        <f>IF('1. Order'!I1450="","",'1. Order'!I1450)</f>
        <v/>
      </c>
      <c r="E1445" s="55" t="str">
        <f>IF('1. Order'!J1450="","",'1. Order'!J1450)</f>
        <v/>
      </c>
      <c r="F1445" s="55" t="str">
        <f>IF('1. Order'!K1450="","",'1. Order'!K1450)</f>
        <v/>
      </c>
      <c r="G1445" s="281" t="str">
        <f>IF('1. Order'!M1450="","",'1. Order'!M1450)</f>
        <v/>
      </c>
      <c r="H1445" s="285"/>
      <c r="I1445" s="101"/>
      <c r="J1445" s="101"/>
      <c r="K1445" s="284" t="str">
        <f>IF('1. Order'!AI1450="","",'1. Order'!AI1450)</f>
        <v/>
      </c>
      <c r="L1445" s="284" t="str">
        <f>IF('1. Order'!AH1450="","",'1. Order'!AH1450)</f>
        <v/>
      </c>
      <c r="M1445" s="101"/>
      <c r="N1445" s="101"/>
      <c r="O1445" s="101"/>
      <c r="P1445" s="112"/>
      <c r="Q1445" s="58"/>
      <c r="R1445" s="56"/>
      <c r="S1445" s="56"/>
      <c r="T1445" s="56"/>
      <c r="U1445" s="57"/>
      <c r="V1445" s="58"/>
      <c r="W1445" s="56"/>
      <c r="X1445" s="56"/>
      <c r="Y1445" s="56"/>
      <c r="Z1445" s="56"/>
      <c r="AA1445" s="56"/>
      <c r="AB1445" s="56"/>
      <c r="AC1445" s="56"/>
      <c r="AD1445" s="56"/>
      <c r="AE1445" s="56"/>
      <c r="AF1445" s="101"/>
      <c r="AG1445" s="112"/>
    </row>
    <row r="1446" spans="1:33">
      <c r="A1446" s="54" t="str">
        <f>IF('1. Order'!B1451="","",'1. Order'!B1451)</f>
        <v/>
      </c>
      <c r="B1446" s="274" t="str">
        <f>IF('1. Order'!N1451="","",'1. Order'!N1451)</f>
        <v/>
      </c>
      <c r="C1446" s="274" t="str">
        <f>IF('1. Order'!O1451="","",'1. Order'!O1451)</f>
        <v/>
      </c>
      <c r="D1446" s="55" t="str">
        <f>IF('1. Order'!I1451="","",'1. Order'!I1451)</f>
        <v/>
      </c>
      <c r="E1446" s="55" t="str">
        <f>IF('1. Order'!J1451="","",'1. Order'!J1451)</f>
        <v/>
      </c>
      <c r="F1446" s="55" t="str">
        <f>IF('1. Order'!K1451="","",'1. Order'!K1451)</f>
        <v/>
      </c>
      <c r="G1446" s="281" t="str">
        <f>IF('1. Order'!M1451="","",'1. Order'!M1451)</f>
        <v/>
      </c>
      <c r="H1446" s="285"/>
      <c r="I1446" s="101"/>
      <c r="J1446" s="101"/>
      <c r="K1446" s="284" t="str">
        <f>IF('1. Order'!AI1451="","",'1. Order'!AI1451)</f>
        <v/>
      </c>
      <c r="L1446" s="284" t="str">
        <f>IF('1. Order'!AH1451="","",'1. Order'!AH1451)</f>
        <v/>
      </c>
      <c r="M1446" s="101"/>
      <c r="N1446" s="101"/>
      <c r="O1446" s="101"/>
      <c r="P1446" s="112"/>
      <c r="Q1446" s="58"/>
      <c r="R1446" s="56"/>
      <c r="S1446" s="56"/>
      <c r="T1446" s="56"/>
      <c r="U1446" s="57"/>
      <c r="V1446" s="58"/>
      <c r="W1446" s="56"/>
      <c r="X1446" s="56"/>
      <c r="Y1446" s="56"/>
      <c r="Z1446" s="56"/>
      <c r="AA1446" s="56"/>
      <c r="AB1446" s="56"/>
      <c r="AC1446" s="56"/>
      <c r="AD1446" s="56"/>
      <c r="AE1446" s="56"/>
      <c r="AF1446" s="101"/>
      <c r="AG1446" s="112"/>
    </row>
    <row r="1447" spans="1:33">
      <c r="A1447" s="54" t="str">
        <f>IF('1. Order'!B1452="","",'1. Order'!B1452)</f>
        <v/>
      </c>
      <c r="B1447" s="274" t="str">
        <f>IF('1. Order'!N1452="","",'1. Order'!N1452)</f>
        <v/>
      </c>
      <c r="C1447" s="274" t="str">
        <f>IF('1. Order'!O1452="","",'1. Order'!O1452)</f>
        <v/>
      </c>
      <c r="D1447" s="55" t="str">
        <f>IF('1. Order'!I1452="","",'1. Order'!I1452)</f>
        <v/>
      </c>
      <c r="E1447" s="55" t="str">
        <f>IF('1. Order'!J1452="","",'1. Order'!J1452)</f>
        <v/>
      </c>
      <c r="F1447" s="55" t="str">
        <f>IF('1. Order'!K1452="","",'1. Order'!K1452)</f>
        <v/>
      </c>
      <c r="G1447" s="281" t="str">
        <f>IF('1. Order'!M1452="","",'1. Order'!M1452)</f>
        <v/>
      </c>
      <c r="H1447" s="285"/>
      <c r="I1447" s="101"/>
      <c r="J1447" s="101"/>
      <c r="K1447" s="284" t="str">
        <f>IF('1. Order'!AI1452="","",'1. Order'!AI1452)</f>
        <v/>
      </c>
      <c r="L1447" s="284" t="str">
        <f>IF('1. Order'!AH1452="","",'1. Order'!AH1452)</f>
        <v/>
      </c>
      <c r="M1447" s="101"/>
      <c r="N1447" s="101"/>
      <c r="O1447" s="101"/>
      <c r="P1447" s="112"/>
      <c r="Q1447" s="58"/>
      <c r="R1447" s="56"/>
      <c r="S1447" s="56"/>
      <c r="T1447" s="56"/>
      <c r="U1447" s="57"/>
      <c r="V1447" s="58"/>
      <c r="W1447" s="56"/>
      <c r="X1447" s="56"/>
      <c r="Y1447" s="56"/>
      <c r="Z1447" s="56"/>
      <c r="AA1447" s="56"/>
      <c r="AB1447" s="56"/>
      <c r="AC1447" s="56"/>
      <c r="AD1447" s="56"/>
      <c r="AE1447" s="56"/>
      <c r="AF1447" s="101"/>
      <c r="AG1447" s="112"/>
    </row>
    <row r="1448" spans="1:33">
      <c r="A1448" s="54" t="str">
        <f>IF('1. Order'!B1453="","",'1. Order'!B1453)</f>
        <v/>
      </c>
      <c r="B1448" s="274" t="str">
        <f>IF('1. Order'!N1453="","",'1. Order'!N1453)</f>
        <v/>
      </c>
      <c r="C1448" s="274" t="str">
        <f>IF('1. Order'!O1453="","",'1. Order'!O1453)</f>
        <v/>
      </c>
      <c r="D1448" s="55" t="str">
        <f>IF('1. Order'!I1453="","",'1. Order'!I1453)</f>
        <v/>
      </c>
      <c r="E1448" s="55" t="str">
        <f>IF('1. Order'!J1453="","",'1. Order'!J1453)</f>
        <v/>
      </c>
      <c r="F1448" s="55" t="str">
        <f>IF('1. Order'!K1453="","",'1. Order'!K1453)</f>
        <v/>
      </c>
      <c r="G1448" s="281" t="str">
        <f>IF('1. Order'!M1453="","",'1. Order'!M1453)</f>
        <v/>
      </c>
      <c r="H1448" s="285"/>
      <c r="I1448" s="101"/>
      <c r="J1448" s="101"/>
      <c r="K1448" s="284" t="str">
        <f>IF('1. Order'!AI1453="","",'1. Order'!AI1453)</f>
        <v/>
      </c>
      <c r="L1448" s="284" t="str">
        <f>IF('1. Order'!AH1453="","",'1. Order'!AH1453)</f>
        <v/>
      </c>
      <c r="M1448" s="101"/>
      <c r="N1448" s="101"/>
      <c r="O1448" s="101"/>
      <c r="P1448" s="112"/>
      <c r="Q1448" s="58"/>
      <c r="R1448" s="56"/>
      <c r="S1448" s="56"/>
      <c r="T1448" s="56"/>
      <c r="U1448" s="57"/>
      <c r="V1448" s="58"/>
      <c r="W1448" s="56"/>
      <c r="X1448" s="56"/>
      <c r="Y1448" s="56"/>
      <c r="Z1448" s="56"/>
      <c r="AA1448" s="56"/>
      <c r="AB1448" s="56"/>
      <c r="AC1448" s="56"/>
      <c r="AD1448" s="56"/>
      <c r="AE1448" s="56"/>
      <c r="AF1448" s="101"/>
      <c r="AG1448" s="112"/>
    </row>
    <row r="1449" spans="1:33">
      <c r="A1449" s="54" t="str">
        <f>IF('1. Order'!B1454="","",'1. Order'!B1454)</f>
        <v/>
      </c>
      <c r="B1449" s="274" t="str">
        <f>IF('1. Order'!N1454="","",'1. Order'!N1454)</f>
        <v/>
      </c>
      <c r="C1449" s="274" t="str">
        <f>IF('1. Order'!O1454="","",'1. Order'!O1454)</f>
        <v/>
      </c>
      <c r="D1449" s="55" t="str">
        <f>IF('1. Order'!I1454="","",'1. Order'!I1454)</f>
        <v/>
      </c>
      <c r="E1449" s="55" t="str">
        <f>IF('1. Order'!J1454="","",'1. Order'!J1454)</f>
        <v/>
      </c>
      <c r="F1449" s="55" t="str">
        <f>IF('1. Order'!K1454="","",'1. Order'!K1454)</f>
        <v/>
      </c>
      <c r="G1449" s="281" t="str">
        <f>IF('1. Order'!M1454="","",'1. Order'!M1454)</f>
        <v/>
      </c>
      <c r="H1449" s="285"/>
      <c r="I1449" s="101"/>
      <c r="J1449" s="101"/>
      <c r="K1449" s="284" t="str">
        <f>IF('1. Order'!AI1454="","",'1. Order'!AI1454)</f>
        <v/>
      </c>
      <c r="L1449" s="284" t="str">
        <f>IF('1. Order'!AH1454="","",'1. Order'!AH1454)</f>
        <v/>
      </c>
      <c r="M1449" s="101"/>
      <c r="N1449" s="101"/>
      <c r="O1449" s="101"/>
      <c r="P1449" s="112"/>
      <c r="Q1449" s="58"/>
      <c r="R1449" s="56"/>
      <c r="S1449" s="56"/>
      <c r="T1449" s="56"/>
      <c r="U1449" s="57"/>
      <c r="V1449" s="58"/>
      <c r="W1449" s="56"/>
      <c r="X1449" s="56"/>
      <c r="Y1449" s="56"/>
      <c r="Z1449" s="56"/>
      <c r="AA1449" s="56"/>
      <c r="AB1449" s="56"/>
      <c r="AC1449" s="56"/>
      <c r="AD1449" s="56"/>
      <c r="AE1449" s="56"/>
      <c r="AF1449" s="101"/>
      <c r="AG1449" s="112"/>
    </row>
    <row r="1450" spans="1:33">
      <c r="A1450" s="54" t="str">
        <f>IF('1. Order'!B1455="","",'1. Order'!B1455)</f>
        <v/>
      </c>
      <c r="B1450" s="274" t="str">
        <f>IF('1. Order'!N1455="","",'1. Order'!N1455)</f>
        <v/>
      </c>
      <c r="C1450" s="274" t="str">
        <f>IF('1. Order'!O1455="","",'1. Order'!O1455)</f>
        <v/>
      </c>
      <c r="D1450" s="55" t="str">
        <f>IF('1. Order'!I1455="","",'1. Order'!I1455)</f>
        <v/>
      </c>
      <c r="E1450" s="55" t="str">
        <f>IF('1. Order'!J1455="","",'1. Order'!J1455)</f>
        <v/>
      </c>
      <c r="F1450" s="55" t="str">
        <f>IF('1. Order'!K1455="","",'1. Order'!K1455)</f>
        <v/>
      </c>
      <c r="G1450" s="281" t="str">
        <f>IF('1. Order'!M1455="","",'1. Order'!M1455)</f>
        <v/>
      </c>
      <c r="H1450" s="285"/>
      <c r="I1450" s="101"/>
      <c r="J1450" s="101"/>
      <c r="K1450" s="284" t="str">
        <f>IF('1. Order'!AI1455="","",'1. Order'!AI1455)</f>
        <v/>
      </c>
      <c r="L1450" s="284" t="str">
        <f>IF('1. Order'!AH1455="","",'1. Order'!AH1455)</f>
        <v/>
      </c>
      <c r="M1450" s="101"/>
      <c r="N1450" s="101"/>
      <c r="O1450" s="101"/>
      <c r="P1450" s="112"/>
      <c r="Q1450" s="58"/>
      <c r="R1450" s="56"/>
      <c r="S1450" s="56"/>
      <c r="T1450" s="56"/>
      <c r="U1450" s="57"/>
      <c r="V1450" s="58"/>
      <c r="W1450" s="56"/>
      <c r="X1450" s="56"/>
      <c r="Y1450" s="56"/>
      <c r="Z1450" s="56"/>
      <c r="AA1450" s="56"/>
      <c r="AB1450" s="56"/>
      <c r="AC1450" s="56"/>
      <c r="AD1450" s="56"/>
      <c r="AE1450" s="56"/>
      <c r="AF1450" s="101"/>
      <c r="AG1450" s="112"/>
    </row>
    <row r="1451" spans="1:33">
      <c r="A1451" s="54" t="str">
        <f>IF('1. Order'!B1456="","",'1. Order'!B1456)</f>
        <v/>
      </c>
      <c r="B1451" s="274" t="str">
        <f>IF('1. Order'!N1456="","",'1. Order'!N1456)</f>
        <v/>
      </c>
      <c r="C1451" s="274" t="str">
        <f>IF('1. Order'!O1456="","",'1. Order'!O1456)</f>
        <v/>
      </c>
      <c r="D1451" s="55" t="str">
        <f>IF('1. Order'!I1456="","",'1. Order'!I1456)</f>
        <v/>
      </c>
      <c r="E1451" s="55" t="str">
        <f>IF('1. Order'!J1456="","",'1. Order'!J1456)</f>
        <v/>
      </c>
      <c r="F1451" s="55" t="str">
        <f>IF('1. Order'!K1456="","",'1. Order'!K1456)</f>
        <v/>
      </c>
      <c r="G1451" s="281" t="str">
        <f>IF('1. Order'!M1456="","",'1. Order'!M1456)</f>
        <v/>
      </c>
      <c r="H1451" s="285"/>
      <c r="I1451" s="101"/>
      <c r="J1451" s="101"/>
      <c r="K1451" s="284" t="str">
        <f>IF('1. Order'!AI1456="","",'1. Order'!AI1456)</f>
        <v/>
      </c>
      <c r="L1451" s="284" t="str">
        <f>IF('1. Order'!AH1456="","",'1. Order'!AH1456)</f>
        <v/>
      </c>
      <c r="M1451" s="101"/>
      <c r="N1451" s="101"/>
      <c r="O1451" s="101"/>
      <c r="P1451" s="112"/>
      <c r="Q1451" s="58"/>
      <c r="R1451" s="56"/>
      <c r="S1451" s="56"/>
      <c r="T1451" s="56"/>
      <c r="U1451" s="57"/>
      <c r="V1451" s="58"/>
      <c r="W1451" s="56"/>
      <c r="X1451" s="56"/>
      <c r="Y1451" s="56"/>
      <c r="Z1451" s="56"/>
      <c r="AA1451" s="56"/>
      <c r="AB1451" s="56"/>
      <c r="AC1451" s="56"/>
      <c r="AD1451" s="56"/>
      <c r="AE1451" s="56"/>
      <c r="AF1451" s="101"/>
      <c r="AG1451" s="112"/>
    </row>
    <row r="1452" spans="1:33">
      <c r="A1452" s="54" t="str">
        <f>IF('1. Order'!B1457="","",'1. Order'!B1457)</f>
        <v/>
      </c>
      <c r="B1452" s="274" t="str">
        <f>IF('1. Order'!N1457="","",'1. Order'!N1457)</f>
        <v/>
      </c>
      <c r="C1452" s="274" t="str">
        <f>IF('1. Order'!O1457="","",'1. Order'!O1457)</f>
        <v/>
      </c>
      <c r="D1452" s="55" t="str">
        <f>IF('1. Order'!I1457="","",'1. Order'!I1457)</f>
        <v/>
      </c>
      <c r="E1452" s="55" t="str">
        <f>IF('1. Order'!J1457="","",'1. Order'!J1457)</f>
        <v/>
      </c>
      <c r="F1452" s="55" t="str">
        <f>IF('1. Order'!K1457="","",'1. Order'!K1457)</f>
        <v/>
      </c>
      <c r="G1452" s="281" t="str">
        <f>IF('1. Order'!M1457="","",'1. Order'!M1457)</f>
        <v/>
      </c>
      <c r="H1452" s="285"/>
      <c r="I1452" s="101"/>
      <c r="J1452" s="101"/>
      <c r="K1452" s="284" t="str">
        <f>IF('1. Order'!AI1457="","",'1. Order'!AI1457)</f>
        <v/>
      </c>
      <c r="L1452" s="284" t="str">
        <f>IF('1. Order'!AH1457="","",'1. Order'!AH1457)</f>
        <v/>
      </c>
      <c r="M1452" s="101"/>
      <c r="N1452" s="101"/>
      <c r="O1452" s="101"/>
      <c r="P1452" s="112"/>
      <c r="Q1452" s="58"/>
      <c r="R1452" s="56"/>
      <c r="S1452" s="56"/>
      <c r="T1452" s="56"/>
      <c r="U1452" s="57"/>
      <c r="V1452" s="58"/>
      <c r="W1452" s="56"/>
      <c r="X1452" s="56"/>
      <c r="Y1452" s="56"/>
      <c r="Z1452" s="56"/>
      <c r="AA1452" s="56"/>
      <c r="AB1452" s="56"/>
      <c r="AC1452" s="56"/>
      <c r="AD1452" s="56"/>
      <c r="AE1452" s="56"/>
      <c r="AF1452" s="101"/>
      <c r="AG1452" s="112"/>
    </row>
    <row r="1453" spans="1:33">
      <c r="A1453" s="54" t="str">
        <f>IF('1. Order'!B1458="","",'1. Order'!B1458)</f>
        <v/>
      </c>
      <c r="B1453" s="274" t="str">
        <f>IF('1. Order'!N1458="","",'1. Order'!N1458)</f>
        <v/>
      </c>
      <c r="C1453" s="274" t="str">
        <f>IF('1. Order'!O1458="","",'1. Order'!O1458)</f>
        <v/>
      </c>
      <c r="D1453" s="55" t="str">
        <f>IF('1. Order'!I1458="","",'1. Order'!I1458)</f>
        <v/>
      </c>
      <c r="E1453" s="55" t="str">
        <f>IF('1. Order'!J1458="","",'1. Order'!J1458)</f>
        <v/>
      </c>
      <c r="F1453" s="55" t="str">
        <f>IF('1. Order'!K1458="","",'1. Order'!K1458)</f>
        <v/>
      </c>
      <c r="G1453" s="281" t="str">
        <f>IF('1. Order'!M1458="","",'1. Order'!M1458)</f>
        <v/>
      </c>
      <c r="H1453" s="285"/>
      <c r="I1453" s="101"/>
      <c r="J1453" s="101"/>
      <c r="K1453" s="284" t="str">
        <f>IF('1. Order'!AI1458="","",'1. Order'!AI1458)</f>
        <v/>
      </c>
      <c r="L1453" s="284" t="str">
        <f>IF('1. Order'!AH1458="","",'1. Order'!AH1458)</f>
        <v/>
      </c>
      <c r="M1453" s="101"/>
      <c r="N1453" s="101"/>
      <c r="O1453" s="101"/>
      <c r="P1453" s="112"/>
      <c r="Q1453" s="58"/>
      <c r="R1453" s="56"/>
      <c r="S1453" s="56"/>
      <c r="T1453" s="56"/>
      <c r="U1453" s="57"/>
      <c r="V1453" s="58"/>
      <c r="W1453" s="56"/>
      <c r="X1453" s="56"/>
      <c r="Y1453" s="56"/>
      <c r="Z1453" s="56"/>
      <c r="AA1453" s="56"/>
      <c r="AB1453" s="56"/>
      <c r="AC1453" s="56"/>
      <c r="AD1453" s="56"/>
      <c r="AE1453" s="56"/>
      <c r="AF1453" s="101"/>
      <c r="AG1453" s="112"/>
    </row>
    <row r="1454" spans="1:33">
      <c r="A1454" s="54" t="str">
        <f>IF('1. Order'!B1459="","",'1. Order'!B1459)</f>
        <v/>
      </c>
      <c r="B1454" s="274" t="str">
        <f>IF('1. Order'!N1459="","",'1. Order'!N1459)</f>
        <v/>
      </c>
      <c r="C1454" s="274" t="str">
        <f>IF('1. Order'!O1459="","",'1. Order'!O1459)</f>
        <v/>
      </c>
      <c r="D1454" s="55" t="str">
        <f>IF('1. Order'!I1459="","",'1. Order'!I1459)</f>
        <v/>
      </c>
      <c r="E1454" s="55" t="str">
        <f>IF('1. Order'!J1459="","",'1. Order'!J1459)</f>
        <v/>
      </c>
      <c r="F1454" s="55" t="str">
        <f>IF('1. Order'!K1459="","",'1. Order'!K1459)</f>
        <v/>
      </c>
      <c r="G1454" s="281" t="str">
        <f>IF('1. Order'!M1459="","",'1. Order'!M1459)</f>
        <v/>
      </c>
      <c r="H1454" s="285"/>
      <c r="I1454" s="101"/>
      <c r="J1454" s="101"/>
      <c r="K1454" s="284" t="str">
        <f>IF('1. Order'!AI1459="","",'1. Order'!AI1459)</f>
        <v/>
      </c>
      <c r="L1454" s="284" t="str">
        <f>IF('1. Order'!AH1459="","",'1. Order'!AH1459)</f>
        <v/>
      </c>
      <c r="M1454" s="101"/>
      <c r="N1454" s="101"/>
      <c r="O1454" s="101"/>
      <c r="P1454" s="112"/>
      <c r="Q1454" s="58"/>
      <c r="R1454" s="56"/>
      <c r="S1454" s="56"/>
      <c r="T1454" s="56"/>
      <c r="U1454" s="57"/>
      <c r="V1454" s="58"/>
      <c r="W1454" s="56"/>
      <c r="X1454" s="56"/>
      <c r="Y1454" s="56"/>
      <c r="Z1454" s="56"/>
      <c r="AA1454" s="56"/>
      <c r="AB1454" s="56"/>
      <c r="AC1454" s="56"/>
      <c r="AD1454" s="56"/>
      <c r="AE1454" s="56"/>
      <c r="AF1454" s="101"/>
      <c r="AG1454" s="112"/>
    </row>
    <row r="1455" spans="1:33">
      <c r="A1455" s="54" t="str">
        <f>IF('1. Order'!B1460="","",'1. Order'!B1460)</f>
        <v/>
      </c>
      <c r="B1455" s="274" t="str">
        <f>IF('1. Order'!N1460="","",'1. Order'!N1460)</f>
        <v/>
      </c>
      <c r="C1455" s="274" t="str">
        <f>IF('1. Order'!O1460="","",'1. Order'!O1460)</f>
        <v/>
      </c>
      <c r="D1455" s="55" t="str">
        <f>IF('1. Order'!I1460="","",'1. Order'!I1460)</f>
        <v/>
      </c>
      <c r="E1455" s="55" t="str">
        <f>IF('1. Order'!J1460="","",'1. Order'!J1460)</f>
        <v/>
      </c>
      <c r="F1455" s="55" t="str">
        <f>IF('1. Order'!K1460="","",'1. Order'!K1460)</f>
        <v/>
      </c>
      <c r="G1455" s="281" t="str">
        <f>IF('1. Order'!M1460="","",'1. Order'!M1460)</f>
        <v/>
      </c>
      <c r="H1455" s="285"/>
      <c r="I1455" s="101"/>
      <c r="J1455" s="101"/>
      <c r="K1455" s="284" t="str">
        <f>IF('1. Order'!AI1460="","",'1. Order'!AI1460)</f>
        <v/>
      </c>
      <c r="L1455" s="284" t="str">
        <f>IF('1. Order'!AH1460="","",'1. Order'!AH1460)</f>
        <v/>
      </c>
      <c r="M1455" s="101"/>
      <c r="N1455" s="101"/>
      <c r="O1455" s="101"/>
      <c r="P1455" s="112"/>
      <c r="Q1455" s="58"/>
      <c r="R1455" s="56"/>
      <c r="S1455" s="56"/>
      <c r="T1455" s="56"/>
      <c r="U1455" s="57"/>
      <c r="V1455" s="58"/>
      <c r="W1455" s="56"/>
      <c r="X1455" s="56"/>
      <c r="Y1455" s="56"/>
      <c r="Z1455" s="56"/>
      <c r="AA1455" s="56"/>
      <c r="AB1455" s="56"/>
      <c r="AC1455" s="56"/>
      <c r="AD1455" s="56"/>
      <c r="AE1455" s="56"/>
      <c r="AF1455" s="101"/>
      <c r="AG1455" s="112"/>
    </row>
    <row r="1456" spans="1:33">
      <c r="A1456" s="54" t="str">
        <f>IF('1. Order'!B1461="","",'1. Order'!B1461)</f>
        <v/>
      </c>
      <c r="B1456" s="274" t="str">
        <f>IF('1. Order'!N1461="","",'1. Order'!N1461)</f>
        <v/>
      </c>
      <c r="C1456" s="274" t="str">
        <f>IF('1. Order'!O1461="","",'1. Order'!O1461)</f>
        <v/>
      </c>
      <c r="D1456" s="55" t="str">
        <f>IF('1. Order'!I1461="","",'1. Order'!I1461)</f>
        <v/>
      </c>
      <c r="E1456" s="55" t="str">
        <f>IF('1. Order'!J1461="","",'1. Order'!J1461)</f>
        <v/>
      </c>
      <c r="F1456" s="55" t="str">
        <f>IF('1. Order'!K1461="","",'1. Order'!K1461)</f>
        <v/>
      </c>
      <c r="G1456" s="281" t="str">
        <f>IF('1. Order'!M1461="","",'1. Order'!M1461)</f>
        <v/>
      </c>
      <c r="H1456" s="285"/>
      <c r="I1456" s="101"/>
      <c r="J1456" s="101"/>
      <c r="K1456" s="284" t="str">
        <f>IF('1. Order'!AI1461="","",'1. Order'!AI1461)</f>
        <v/>
      </c>
      <c r="L1456" s="284" t="str">
        <f>IF('1. Order'!AH1461="","",'1. Order'!AH1461)</f>
        <v/>
      </c>
      <c r="M1456" s="101"/>
      <c r="N1456" s="101"/>
      <c r="O1456" s="101"/>
      <c r="P1456" s="112"/>
      <c r="Q1456" s="58"/>
      <c r="R1456" s="56"/>
      <c r="S1456" s="56"/>
      <c r="T1456" s="56"/>
      <c r="U1456" s="57"/>
      <c r="V1456" s="58"/>
      <c r="W1456" s="56"/>
      <c r="X1456" s="56"/>
      <c r="Y1456" s="56"/>
      <c r="Z1456" s="56"/>
      <c r="AA1456" s="56"/>
      <c r="AB1456" s="56"/>
      <c r="AC1456" s="56"/>
      <c r="AD1456" s="56"/>
      <c r="AE1456" s="56"/>
      <c r="AF1456" s="101"/>
      <c r="AG1456" s="112"/>
    </row>
    <row r="1457" spans="1:33">
      <c r="A1457" s="54" t="str">
        <f>IF('1. Order'!B1462="","",'1. Order'!B1462)</f>
        <v/>
      </c>
      <c r="B1457" s="274" t="str">
        <f>IF('1. Order'!N1462="","",'1. Order'!N1462)</f>
        <v/>
      </c>
      <c r="C1457" s="274" t="str">
        <f>IF('1. Order'!O1462="","",'1. Order'!O1462)</f>
        <v/>
      </c>
      <c r="D1457" s="55" t="str">
        <f>IF('1. Order'!I1462="","",'1. Order'!I1462)</f>
        <v/>
      </c>
      <c r="E1457" s="55" t="str">
        <f>IF('1. Order'!J1462="","",'1. Order'!J1462)</f>
        <v/>
      </c>
      <c r="F1457" s="55" t="str">
        <f>IF('1. Order'!K1462="","",'1. Order'!K1462)</f>
        <v/>
      </c>
      <c r="G1457" s="281" t="str">
        <f>IF('1. Order'!M1462="","",'1. Order'!M1462)</f>
        <v/>
      </c>
      <c r="H1457" s="285"/>
      <c r="I1457" s="101"/>
      <c r="J1457" s="101"/>
      <c r="K1457" s="284" t="str">
        <f>IF('1. Order'!AI1462="","",'1. Order'!AI1462)</f>
        <v/>
      </c>
      <c r="L1457" s="284" t="str">
        <f>IF('1. Order'!AH1462="","",'1. Order'!AH1462)</f>
        <v/>
      </c>
      <c r="M1457" s="101"/>
      <c r="N1457" s="101"/>
      <c r="O1457" s="101"/>
      <c r="P1457" s="112"/>
      <c r="Q1457" s="58"/>
      <c r="R1457" s="56"/>
      <c r="S1457" s="56"/>
      <c r="T1457" s="56"/>
      <c r="U1457" s="57"/>
      <c r="V1457" s="58"/>
      <c r="W1457" s="56"/>
      <c r="X1457" s="56"/>
      <c r="Y1457" s="56"/>
      <c r="Z1457" s="56"/>
      <c r="AA1457" s="56"/>
      <c r="AB1457" s="56"/>
      <c r="AC1457" s="56"/>
      <c r="AD1457" s="56"/>
      <c r="AE1457" s="56"/>
      <c r="AF1457" s="101"/>
      <c r="AG1457" s="112"/>
    </row>
    <row r="1458" spans="1:33">
      <c r="A1458" s="54" t="str">
        <f>IF('1. Order'!B1463="","",'1. Order'!B1463)</f>
        <v/>
      </c>
      <c r="B1458" s="274" t="str">
        <f>IF('1. Order'!N1463="","",'1. Order'!N1463)</f>
        <v/>
      </c>
      <c r="C1458" s="274" t="str">
        <f>IF('1. Order'!O1463="","",'1. Order'!O1463)</f>
        <v/>
      </c>
      <c r="D1458" s="55" t="str">
        <f>IF('1. Order'!I1463="","",'1. Order'!I1463)</f>
        <v/>
      </c>
      <c r="E1458" s="55" t="str">
        <f>IF('1. Order'!J1463="","",'1. Order'!J1463)</f>
        <v/>
      </c>
      <c r="F1458" s="55" t="str">
        <f>IF('1. Order'!K1463="","",'1. Order'!K1463)</f>
        <v/>
      </c>
      <c r="G1458" s="281" t="str">
        <f>IF('1. Order'!M1463="","",'1. Order'!M1463)</f>
        <v/>
      </c>
      <c r="H1458" s="285"/>
      <c r="I1458" s="101"/>
      <c r="J1458" s="101"/>
      <c r="K1458" s="284" t="str">
        <f>IF('1. Order'!AI1463="","",'1. Order'!AI1463)</f>
        <v/>
      </c>
      <c r="L1458" s="284" t="str">
        <f>IF('1. Order'!AH1463="","",'1. Order'!AH1463)</f>
        <v/>
      </c>
      <c r="M1458" s="101"/>
      <c r="N1458" s="101"/>
      <c r="O1458" s="101"/>
      <c r="P1458" s="112"/>
      <c r="Q1458" s="58"/>
      <c r="R1458" s="56"/>
      <c r="S1458" s="56"/>
      <c r="T1458" s="56"/>
      <c r="U1458" s="57"/>
      <c r="V1458" s="58"/>
      <c r="W1458" s="56"/>
      <c r="X1458" s="56"/>
      <c r="Y1458" s="56"/>
      <c r="Z1458" s="56"/>
      <c r="AA1458" s="56"/>
      <c r="AB1458" s="56"/>
      <c r="AC1458" s="56"/>
      <c r="AD1458" s="56"/>
      <c r="AE1458" s="56"/>
      <c r="AF1458" s="101"/>
      <c r="AG1458" s="112"/>
    </row>
    <row r="1459" spans="1:33">
      <c r="A1459" s="54" t="str">
        <f>IF('1. Order'!B1464="","",'1. Order'!B1464)</f>
        <v/>
      </c>
      <c r="B1459" s="274" t="str">
        <f>IF('1. Order'!N1464="","",'1. Order'!N1464)</f>
        <v/>
      </c>
      <c r="C1459" s="274" t="str">
        <f>IF('1. Order'!O1464="","",'1. Order'!O1464)</f>
        <v/>
      </c>
      <c r="D1459" s="55" t="str">
        <f>IF('1. Order'!I1464="","",'1. Order'!I1464)</f>
        <v/>
      </c>
      <c r="E1459" s="55" t="str">
        <f>IF('1. Order'!J1464="","",'1. Order'!J1464)</f>
        <v/>
      </c>
      <c r="F1459" s="55" t="str">
        <f>IF('1. Order'!K1464="","",'1. Order'!K1464)</f>
        <v/>
      </c>
      <c r="G1459" s="281" t="str">
        <f>IF('1. Order'!M1464="","",'1. Order'!M1464)</f>
        <v/>
      </c>
      <c r="H1459" s="285"/>
      <c r="I1459" s="101"/>
      <c r="J1459" s="101"/>
      <c r="K1459" s="284" t="str">
        <f>IF('1. Order'!AI1464="","",'1. Order'!AI1464)</f>
        <v/>
      </c>
      <c r="L1459" s="284" t="str">
        <f>IF('1. Order'!AH1464="","",'1. Order'!AH1464)</f>
        <v/>
      </c>
      <c r="M1459" s="101"/>
      <c r="N1459" s="101"/>
      <c r="O1459" s="101"/>
      <c r="P1459" s="112"/>
      <c r="Q1459" s="58"/>
      <c r="R1459" s="56"/>
      <c r="S1459" s="56"/>
      <c r="T1459" s="56"/>
      <c r="U1459" s="57"/>
      <c r="V1459" s="58"/>
      <c r="W1459" s="56"/>
      <c r="X1459" s="56"/>
      <c r="Y1459" s="56"/>
      <c r="Z1459" s="56"/>
      <c r="AA1459" s="56"/>
      <c r="AB1459" s="56"/>
      <c r="AC1459" s="56"/>
      <c r="AD1459" s="56"/>
      <c r="AE1459" s="56"/>
      <c r="AF1459" s="101"/>
      <c r="AG1459" s="112"/>
    </row>
    <row r="1460" spans="1:33">
      <c r="A1460" s="54" t="str">
        <f>IF('1. Order'!B1465="","",'1. Order'!B1465)</f>
        <v/>
      </c>
      <c r="B1460" s="274" t="str">
        <f>IF('1. Order'!N1465="","",'1. Order'!N1465)</f>
        <v/>
      </c>
      <c r="C1460" s="274" t="str">
        <f>IF('1. Order'!O1465="","",'1. Order'!O1465)</f>
        <v/>
      </c>
      <c r="D1460" s="55" t="str">
        <f>IF('1. Order'!I1465="","",'1. Order'!I1465)</f>
        <v/>
      </c>
      <c r="E1460" s="55" t="str">
        <f>IF('1. Order'!J1465="","",'1. Order'!J1465)</f>
        <v/>
      </c>
      <c r="F1460" s="55" t="str">
        <f>IF('1. Order'!K1465="","",'1. Order'!K1465)</f>
        <v/>
      </c>
      <c r="G1460" s="281" t="str">
        <f>IF('1. Order'!M1465="","",'1. Order'!M1465)</f>
        <v/>
      </c>
      <c r="H1460" s="285"/>
      <c r="I1460" s="101"/>
      <c r="J1460" s="101"/>
      <c r="K1460" s="284" t="str">
        <f>IF('1. Order'!AI1465="","",'1. Order'!AI1465)</f>
        <v/>
      </c>
      <c r="L1460" s="284" t="str">
        <f>IF('1. Order'!AH1465="","",'1. Order'!AH1465)</f>
        <v/>
      </c>
      <c r="M1460" s="101"/>
      <c r="N1460" s="101"/>
      <c r="O1460" s="101"/>
      <c r="P1460" s="112"/>
      <c r="Q1460" s="58"/>
      <c r="R1460" s="56"/>
      <c r="S1460" s="56"/>
      <c r="T1460" s="56"/>
      <c r="U1460" s="57"/>
      <c r="V1460" s="58"/>
      <c r="W1460" s="56"/>
      <c r="X1460" s="56"/>
      <c r="Y1460" s="56"/>
      <c r="Z1460" s="56"/>
      <c r="AA1460" s="56"/>
      <c r="AB1460" s="56"/>
      <c r="AC1460" s="56"/>
      <c r="AD1460" s="56"/>
      <c r="AE1460" s="56"/>
      <c r="AF1460" s="101"/>
      <c r="AG1460" s="112"/>
    </row>
    <row r="1461" spans="1:33">
      <c r="A1461" s="54" t="str">
        <f>IF('1. Order'!B1466="","",'1. Order'!B1466)</f>
        <v/>
      </c>
      <c r="B1461" s="274" t="str">
        <f>IF('1. Order'!N1466="","",'1. Order'!N1466)</f>
        <v/>
      </c>
      <c r="C1461" s="274" t="str">
        <f>IF('1. Order'!O1466="","",'1. Order'!O1466)</f>
        <v/>
      </c>
      <c r="D1461" s="55" t="str">
        <f>IF('1. Order'!I1466="","",'1. Order'!I1466)</f>
        <v/>
      </c>
      <c r="E1461" s="55" t="str">
        <f>IF('1. Order'!J1466="","",'1. Order'!J1466)</f>
        <v/>
      </c>
      <c r="F1461" s="55" t="str">
        <f>IF('1. Order'!K1466="","",'1. Order'!K1466)</f>
        <v/>
      </c>
      <c r="G1461" s="281" t="str">
        <f>IF('1. Order'!M1466="","",'1. Order'!M1466)</f>
        <v/>
      </c>
      <c r="H1461" s="285"/>
      <c r="I1461" s="101"/>
      <c r="J1461" s="101"/>
      <c r="K1461" s="284" t="str">
        <f>IF('1. Order'!AI1466="","",'1. Order'!AI1466)</f>
        <v/>
      </c>
      <c r="L1461" s="284" t="str">
        <f>IF('1. Order'!AH1466="","",'1. Order'!AH1466)</f>
        <v/>
      </c>
      <c r="M1461" s="101"/>
      <c r="N1461" s="101"/>
      <c r="O1461" s="101"/>
      <c r="P1461" s="112"/>
      <c r="Q1461" s="58"/>
      <c r="R1461" s="56"/>
      <c r="S1461" s="56"/>
      <c r="T1461" s="56"/>
      <c r="U1461" s="57"/>
      <c r="V1461" s="58"/>
      <c r="W1461" s="56"/>
      <c r="X1461" s="56"/>
      <c r="Y1461" s="56"/>
      <c r="Z1461" s="56"/>
      <c r="AA1461" s="56"/>
      <c r="AB1461" s="56"/>
      <c r="AC1461" s="56"/>
      <c r="AD1461" s="56"/>
      <c r="AE1461" s="56"/>
      <c r="AF1461" s="101"/>
      <c r="AG1461" s="112"/>
    </row>
    <row r="1462" spans="1:33">
      <c r="A1462" s="54" t="str">
        <f>IF('1. Order'!B1467="","",'1. Order'!B1467)</f>
        <v/>
      </c>
      <c r="B1462" s="274" t="str">
        <f>IF('1. Order'!N1467="","",'1. Order'!N1467)</f>
        <v/>
      </c>
      <c r="C1462" s="274" t="str">
        <f>IF('1. Order'!O1467="","",'1. Order'!O1467)</f>
        <v/>
      </c>
      <c r="D1462" s="55" t="str">
        <f>IF('1. Order'!I1467="","",'1. Order'!I1467)</f>
        <v/>
      </c>
      <c r="E1462" s="55" t="str">
        <f>IF('1. Order'!J1467="","",'1. Order'!J1467)</f>
        <v/>
      </c>
      <c r="F1462" s="55" t="str">
        <f>IF('1. Order'!K1467="","",'1. Order'!K1467)</f>
        <v/>
      </c>
      <c r="G1462" s="281" t="str">
        <f>IF('1. Order'!M1467="","",'1. Order'!M1467)</f>
        <v/>
      </c>
      <c r="H1462" s="285"/>
      <c r="I1462" s="101"/>
      <c r="J1462" s="101"/>
      <c r="K1462" s="284" t="str">
        <f>IF('1. Order'!AI1467="","",'1. Order'!AI1467)</f>
        <v/>
      </c>
      <c r="L1462" s="284" t="str">
        <f>IF('1. Order'!AH1467="","",'1. Order'!AH1467)</f>
        <v/>
      </c>
      <c r="M1462" s="101"/>
      <c r="N1462" s="101"/>
      <c r="O1462" s="101"/>
      <c r="P1462" s="112"/>
      <c r="Q1462" s="58"/>
      <c r="R1462" s="56"/>
      <c r="S1462" s="56"/>
      <c r="T1462" s="56"/>
      <c r="U1462" s="57"/>
      <c r="V1462" s="58"/>
      <c r="W1462" s="56"/>
      <c r="X1462" s="56"/>
      <c r="Y1462" s="56"/>
      <c r="Z1462" s="56"/>
      <c r="AA1462" s="56"/>
      <c r="AB1462" s="56"/>
      <c r="AC1462" s="56"/>
      <c r="AD1462" s="56"/>
      <c r="AE1462" s="56"/>
      <c r="AF1462" s="101"/>
      <c r="AG1462" s="112"/>
    </row>
    <row r="1463" spans="1:33">
      <c r="A1463" s="54" t="str">
        <f>IF('1. Order'!B1468="","",'1. Order'!B1468)</f>
        <v/>
      </c>
      <c r="B1463" s="274" t="str">
        <f>IF('1. Order'!N1468="","",'1. Order'!N1468)</f>
        <v/>
      </c>
      <c r="C1463" s="274" t="str">
        <f>IF('1. Order'!O1468="","",'1. Order'!O1468)</f>
        <v/>
      </c>
      <c r="D1463" s="55" t="str">
        <f>IF('1. Order'!I1468="","",'1. Order'!I1468)</f>
        <v/>
      </c>
      <c r="E1463" s="55" t="str">
        <f>IF('1. Order'!J1468="","",'1. Order'!J1468)</f>
        <v/>
      </c>
      <c r="F1463" s="55" t="str">
        <f>IF('1. Order'!K1468="","",'1. Order'!K1468)</f>
        <v/>
      </c>
      <c r="G1463" s="281" t="str">
        <f>IF('1. Order'!M1468="","",'1. Order'!M1468)</f>
        <v/>
      </c>
      <c r="H1463" s="285"/>
      <c r="I1463" s="101"/>
      <c r="J1463" s="101"/>
      <c r="K1463" s="284" t="str">
        <f>IF('1. Order'!AI1468="","",'1. Order'!AI1468)</f>
        <v/>
      </c>
      <c r="L1463" s="284" t="str">
        <f>IF('1. Order'!AH1468="","",'1. Order'!AH1468)</f>
        <v/>
      </c>
      <c r="M1463" s="101"/>
      <c r="N1463" s="101"/>
      <c r="O1463" s="101"/>
      <c r="P1463" s="112"/>
      <c r="Q1463" s="58"/>
      <c r="R1463" s="56"/>
      <c r="S1463" s="56"/>
      <c r="T1463" s="56"/>
      <c r="U1463" s="57"/>
      <c r="V1463" s="58"/>
      <c r="W1463" s="56"/>
      <c r="X1463" s="56"/>
      <c r="Y1463" s="56"/>
      <c r="Z1463" s="56"/>
      <c r="AA1463" s="56"/>
      <c r="AB1463" s="56"/>
      <c r="AC1463" s="56"/>
      <c r="AD1463" s="56"/>
      <c r="AE1463" s="56"/>
      <c r="AF1463" s="101"/>
      <c r="AG1463" s="112"/>
    </row>
    <row r="1464" spans="1:33">
      <c r="A1464" s="54" t="str">
        <f>IF('1. Order'!B1469="","",'1. Order'!B1469)</f>
        <v/>
      </c>
      <c r="B1464" s="274" t="str">
        <f>IF('1. Order'!N1469="","",'1. Order'!N1469)</f>
        <v/>
      </c>
      <c r="C1464" s="274" t="str">
        <f>IF('1. Order'!O1469="","",'1. Order'!O1469)</f>
        <v/>
      </c>
      <c r="D1464" s="55" t="str">
        <f>IF('1. Order'!I1469="","",'1. Order'!I1469)</f>
        <v/>
      </c>
      <c r="E1464" s="55" t="str">
        <f>IF('1. Order'!J1469="","",'1. Order'!J1469)</f>
        <v/>
      </c>
      <c r="F1464" s="55" t="str">
        <f>IF('1. Order'!K1469="","",'1. Order'!K1469)</f>
        <v/>
      </c>
      <c r="G1464" s="281" t="str">
        <f>IF('1. Order'!M1469="","",'1. Order'!M1469)</f>
        <v/>
      </c>
      <c r="H1464" s="285"/>
      <c r="I1464" s="101"/>
      <c r="J1464" s="101"/>
      <c r="K1464" s="284" t="str">
        <f>IF('1. Order'!AI1469="","",'1. Order'!AI1469)</f>
        <v/>
      </c>
      <c r="L1464" s="284" t="str">
        <f>IF('1. Order'!AH1469="","",'1. Order'!AH1469)</f>
        <v/>
      </c>
      <c r="M1464" s="101"/>
      <c r="N1464" s="101"/>
      <c r="O1464" s="101"/>
      <c r="P1464" s="112"/>
      <c r="Q1464" s="58"/>
      <c r="R1464" s="56"/>
      <c r="S1464" s="56"/>
      <c r="T1464" s="56"/>
      <c r="U1464" s="57"/>
      <c r="V1464" s="58"/>
      <c r="W1464" s="56"/>
      <c r="X1464" s="56"/>
      <c r="Y1464" s="56"/>
      <c r="Z1464" s="56"/>
      <c r="AA1464" s="56"/>
      <c r="AB1464" s="56"/>
      <c r="AC1464" s="56"/>
      <c r="AD1464" s="56"/>
      <c r="AE1464" s="56"/>
      <c r="AF1464" s="101"/>
      <c r="AG1464" s="112"/>
    </row>
    <row r="1465" spans="1:33">
      <c r="A1465" s="54" t="str">
        <f>IF('1. Order'!B1470="","",'1. Order'!B1470)</f>
        <v/>
      </c>
      <c r="B1465" s="274" t="str">
        <f>IF('1. Order'!N1470="","",'1. Order'!N1470)</f>
        <v/>
      </c>
      <c r="C1465" s="274" t="str">
        <f>IF('1. Order'!O1470="","",'1. Order'!O1470)</f>
        <v/>
      </c>
      <c r="D1465" s="55" t="str">
        <f>IF('1. Order'!I1470="","",'1. Order'!I1470)</f>
        <v/>
      </c>
      <c r="E1465" s="55" t="str">
        <f>IF('1. Order'!J1470="","",'1. Order'!J1470)</f>
        <v/>
      </c>
      <c r="F1465" s="55" t="str">
        <f>IF('1. Order'!K1470="","",'1. Order'!K1470)</f>
        <v/>
      </c>
      <c r="G1465" s="281" t="str">
        <f>IF('1. Order'!M1470="","",'1. Order'!M1470)</f>
        <v/>
      </c>
      <c r="H1465" s="285"/>
      <c r="I1465" s="101"/>
      <c r="J1465" s="101"/>
      <c r="K1465" s="284" t="str">
        <f>IF('1. Order'!AI1470="","",'1. Order'!AI1470)</f>
        <v/>
      </c>
      <c r="L1465" s="284" t="str">
        <f>IF('1. Order'!AH1470="","",'1. Order'!AH1470)</f>
        <v/>
      </c>
      <c r="M1465" s="101"/>
      <c r="N1465" s="101"/>
      <c r="O1465" s="101"/>
      <c r="P1465" s="112"/>
      <c r="Q1465" s="58"/>
      <c r="R1465" s="56"/>
      <c r="S1465" s="56"/>
      <c r="T1465" s="56"/>
      <c r="U1465" s="57"/>
      <c r="V1465" s="58"/>
      <c r="W1465" s="56"/>
      <c r="X1465" s="56"/>
      <c r="Y1465" s="56"/>
      <c r="Z1465" s="56"/>
      <c r="AA1465" s="56"/>
      <c r="AB1465" s="56"/>
      <c r="AC1465" s="56"/>
      <c r="AD1465" s="56"/>
      <c r="AE1465" s="56"/>
      <c r="AF1465" s="101"/>
      <c r="AG1465" s="112"/>
    </row>
    <row r="1466" spans="1:33">
      <c r="A1466" s="54" t="str">
        <f>IF('1. Order'!B1471="","",'1. Order'!B1471)</f>
        <v/>
      </c>
      <c r="B1466" s="274" t="str">
        <f>IF('1. Order'!N1471="","",'1. Order'!N1471)</f>
        <v/>
      </c>
      <c r="C1466" s="274" t="str">
        <f>IF('1. Order'!O1471="","",'1. Order'!O1471)</f>
        <v/>
      </c>
      <c r="D1466" s="55" t="str">
        <f>IF('1. Order'!I1471="","",'1. Order'!I1471)</f>
        <v/>
      </c>
      <c r="E1466" s="55" t="str">
        <f>IF('1. Order'!J1471="","",'1. Order'!J1471)</f>
        <v/>
      </c>
      <c r="F1466" s="55" t="str">
        <f>IF('1. Order'!K1471="","",'1. Order'!K1471)</f>
        <v/>
      </c>
      <c r="G1466" s="281" t="str">
        <f>IF('1. Order'!M1471="","",'1. Order'!M1471)</f>
        <v/>
      </c>
      <c r="H1466" s="285"/>
      <c r="I1466" s="101"/>
      <c r="J1466" s="101"/>
      <c r="K1466" s="284" t="str">
        <f>IF('1. Order'!AI1471="","",'1. Order'!AI1471)</f>
        <v/>
      </c>
      <c r="L1466" s="284" t="str">
        <f>IF('1. Order'!AH1471="","",'1. Order'!AH1471)</f>
        <v/>
      </c>
      <c r="M1466" s="101"/>
      <c r="N1466" s="101"/>
      <c r="O1466" s="101"/>
      <c r="P1466" s="112"/>
      <c r="Q1466" s="58"/>
      <c r="R1466" s="56"/>
      <c r="S1466" s="56"/>
      <c r="T1466" s="56"/>
      <c r="U1466" s="57"/>
      <c r="V1466" s="58"/>
      <c r="W1466" s="56"/>
      <c r="X1466" s="56"/>
      <c r="Y1466" s="56"/>
      <c r="Z1466" s="56"/>
      <c r="AA1466" s="56"/>
      <c r="AB1466" s="56"/>
      <c r="AC1466" s="56"/>
      <c r="AD1466" s="56"/>
      <c r="AE1466" s="56"/>
      <c r="AF1466" s="101"/>
      <c r="AG1466" s="112"/>
    </row>
    <row r="1467" spans="1:33">
      <c r="A1467" s="54" t="str">
        <f>IF('1. Order'!B1472="","",'1. Order'!B1472)</f>
        <v/>
      </c>
      <c r="B1467" s="274" t="str">
        <f>IF('1. Order'!N1472="","",'1. Order'!N1472)</f>
        <v/>
      </c>
      <c r="C1467" s="274" t="str">
        <f>IF('1. Order'!O1472="","",'1. Order'!O1472)</f>
        <v/>
      </c>
      <c r="D1467" s="55" t="str">
        <f>IF('1. Order'!I1472="","",'1. Order'!I1472)</f>
        <v/>
      </c>
      <c r="E1467" s="55" t="str">
        <f>IF('1. Order'!J1472="","",'1. Order'!J1472)</f>
        <v/>
      </c>
      <c r="F1467" s="55" t="str">
        <f>IF('1. Order'!K1472="","",'1. Order'!K1472)</f>
        <v/>
      </c>
      <c r="G1467" s="281" t="str">
        <f>IF('1. Order'!M1472="","",'1. Order'!M1472)</f>
        <v/>
      </c>
      <c r="H1467" s="285"/>
      <c r="I1467" s="101"/>
      <c r="J1467" s="101"/>
      <c r="K1467" s="284" t="str">
        <f>IF('1. Order'!AI1472="","",'1. Order'!AI1472)</f>
        <v/>
      </c>
      <c r="L1467" s="284" t="str">
        <f>IF('1. Order'!AH1472="","",'1. Order'!AH1472)</f>
        <v/>
      </c>
      <c r="M1467" s="101"/>
      <c r="N1467" s="101"/>
      <c r="O1467" s="101"/>
      <c r="P1467" s="112"/>
      <c r="Q1467" s="58"/>
      <c r="R1467" s="56"/>
      <c r="S1467" s="56"/>
      <c r="T1467" s="56"/>
      <c r="U1467" s="57"/>
      <c r="V1467" s="58"/>
      <c r="W1467" s="56"/>
      <c r="X1467" s="56"/>
      <c r="Y1467" s="56"/>
      <c r="Z1467" s="56"/>
      <c r="AA1467" s="56"/>
      <c r="AB1467" s="56"/>
      <c r="AC1467" s="56"/>
      <c r="AD1467" s="56"/>
      <c r="AE1467" s="56"/>
      <c r="AF1467" s="101"/>
      <c r="AG1467" s="112"/>
    </row>
    <row r="1468" spans="1:33">
      <c r="A1468" s="54" t="str">
        <f>IF('1. Order'!B1473="","",'1. Order'!B1473)</f>
        <v/>
      </c>
      <c r="B1468" s="274" t="str">
        <f>IF('1. Order'!N1473="","",'1. Order'!N1473)</f>
        <v/>
      </c>
      <c r="C1468" s="274" t="str">
        <f>IF('1. Order'!O1473="","",'1. Order'!O1473)</f>
        <v/>
      </c>
      <c r="D1468" s="55" t="str">
        <f>IF('1. Order'!I1473="","",'1. Order'!I1473)</f>
        <v/>
      </c>
      <c r="E1468" s="55" t="str">
        <f>IF('1. Order'!J1473="","",'1. Order'!J1473)</f>
        <v/>
      </c>
      <c r="F1468" s="55" t="str">
        <f>IF('1. Order'!K1473="","",'1. Order'!K1473)</f>
        <v/>
      </c>
      <c r="G1468" s="281" t="str">
        <f>IF('1. Order'!M1473="","",'1. Order'!M1473)</f>
        <v/>
      </c>
      <c r="H1468" s="285"/>
      <c r="I1468" s="101"/>
      <c r="J1468" s="101"/>
      <c r="K1468" s="284" t="str">
        <f>IF('1. Order'!AI1473="","",'1. Order'!AI1473)</f>
        <v/>
      </c>
      <c r="L1468" s="284" t="str">
        <f>IF('1. Order'!AH1473="","",'1. Order'!AH1473)</f>
        <v/>
      </c>
      <c r="M1468" s="101"/>
      <c r="N1468" s="101"/>
      <c r="O1468" s="101"/>
      <c r="P1468" s="112"/>
      <c r="Q1468" s="58"/>
      <c r="R1468" s="56"/>
      <c r="S1468" s="56"/>
      <c r="T1468" s="56"/>
      <c r="U1468" s="57"/>
      <c r="V1468" s="58"/>
      <c r="W1468" s="56"/>
      <c r="X1468" s="56"/>
      <c r="Y1468" s="56"/>
      <c r="Z1468" s="56"/>
      <c r="AA1468" s="56"/>
      <c r="AB1468" s="56"/>
      <c r="AC1468" s="56"/>
      <c r="AD1468" s="56"/>
      <c r="AE1468" s="56"/>
      <c r="AF1468" s="101"/>
      <c r="AG1468" s="112"/>
    </row>
    <row r="1469" spans="1:33">
      <c r="A1469" s="54" t="str">
        <f>IF('1. Order'!B1474="","",'1. Order'!B1474)</f>
        <v/>
      </c>
      <c r="B1469" s="274" t="str">
        <f>IF('1. Order'!N1474="","",'1. Order'!N1474)</f>
        <v/>
      </c>
      <c r="C1469" s="274" t="str">
        <f>IF('1. Order'!O1474="","",'1. Order'!O1474)</f>
        <v/>
      </c>
      <c r="D1469" s="55" t="str">
        <f>IF('1. Order'!I1474="","",'1. Order'!I1474)</f>
        <v/>
      </c>
      <c r="E1469" s="55" t="str">
        <f>IF('1. Order'!J1474="","",'1. Order'!J1474)</f>
        <v/>
      </c>
      <c r="F1469" s="55" t="str">
        <f>IF('1. Order'!K1474="","",'1. Order'!K1474)</f>
        <v/>
      </c>
      <c r="G1469" s="281" t="str">
        <f>IF('1. Order'!M1474="","",'1. Order'!M1474)</f>
        <v/>
      </c>
      <c r="H1469" s="285"/>
      <c r="I1469" s="101"/>
      <c r="J1469" s="101"/>
      <c r="K1469" s="284" t="str">
        <f>IF('1. Order'!AI1474="","",'1. Order'!AI1474)</f>
        <v/>
      </c>
      <c r="L1469" s="284" t="str">
        <f>IF('1. Order'!AH1474="","",'1. Order'!AH1474)</f>
        <v/>
      </c>
      <c r="M1469" s="101"/>
      <c r="N1469" s="101"/>
      <c r="O1469" s="101"/>
      <c r="P1469" s="112"/>
      <c r="Q1469" s="58"/>
      <c r="R1469" s="56"/>
      <c r="S1469" s="56"/>
      <c r="T1469" s="56"/>
      <c r="U1469" s="57"/>
      <c r="V1469" s="58"/>
      <c r="W1469" s="56"/>
      <c r="X1469" s="56"/>
      <c r="Y1469" s="56"/>
      <c r="Z1469" s="56"/>
      <c r="AA1469" s="56"/>
      <c r="AB1469" s="56"/>
      <c r="AC1469" s="56"/>
      <c r="AD1469" s="56"/>
      <c r="AE1469" s="56"/>
      <c r="AF1469" s="101"/>
      <c r="AG1469" s="112"/>
    </row>
    <row r="1470" spans="1:33">
      <c r="A1470" s="54" t="str">
        <f>IF('1. Order'!B1475="","",'1. Order'!B1475)</f>
        <v/>
      </c>
      <c r="B1470" s="274" t="str">
        <f>IF('1. Order'!N1475="","",'1. Order'!N1475)</f>
        <v/>
      </c>
      <c r="C1470" s="274" t="str">
        <f>IF('1. Order'!O1475="","",'1. Order'!O1475)</f>
        <v/>
      </c>
      <c r="D1470" s="55" t="str">
        <f>IF('1. Order'!I1475="","",'1. Order'!I1475)</f>
        <v/>
      </c>
      <c r="E1470" s="55" t="str">
        <f>IF('1. Order'!J1475="","",'1. Order'!J1475)</f>
        <v/>
      </c>
      <c r="F1470" s="55" t="str">
        <f>IF('1. Order'!K1475="","",'1. Order'!K1475)</f>
        <v/>
      </c>
      <c r="G1470" s="281" t="str">
        <f>IF('1. Order'!M1475="","",'1. Order'!M1475)</f>
        <v/>
      </c>
      <c r="H1470" s="285"/>
      <c r="I1470" s="101"/>
      <c r="J1470" s="101"/>
      <c r="K1470" s="284" t="str">
        <f>IF('1. Order'!AI1475="","",'1. Order'!AI1475)</f>
        <v/>
      </c>
      <c r="L1470" s="284" t="str">
        <f>IF('1. Order'!AH1475="","",'1. Order'!AH1475)</f>
        <v/>
      </c>
      <c r="M1470" s="101"/>
      <c r="N1470" s="101"/>
      <c r="O1470" s="101"/>
      <c r="P1470" s="112"/>
      <c r="Q1470" s="58"/>
      <c r="R1470" s="56"/>
      <c r="S1470" s="56"/>
      <c r="T1470" s="56"/>
      <c r="U1470" s="57"/>
      <c r="V1470" s="58"/>
      <c r="W1470" s="56"/>
      <c r="X1470" s="56"/>
      <c r="Y1470" s="56"/>
      <c r="Z1470" s="56"/>
      <c r="AA1470" s="56"/>
      <c r="AB1470" s="56"/>
      <c r="AC1470" s="56"/>
      <c r="AD1470" s="56"/>
      <c r="AE1470" s="56"/>
      <c r="AF1470" s="101"/>
      <c r="AG1470" s="112"/>
    </row>
    <row r="1471" spans="1:33">
      <c r="A1471" s="54" t="str">
        <f>IF('1. Order'!B1476="","",'1. Order'!B1476)</f>
        <v/>
      </c>
      <c r="B1471" s="274" t="str">
        <f>IF('1. Order'!N1476="","",'1. Order'!N1476)</f>
        <v/>
      </c>
      <c r="C1471" s="274" t="str">
        <f>IF('1. Order'!O1476="","",'1. Order'!O1476)</f>
        <v/>
      </c>
      <c r="D1471" s="55" t="str">
        <f>IF('1. Order'!I1476="","",'1. Order'!I1476)</f>
        <v/>
      </c>
      <c r="E1471" s="55" t="str">
        <f>IF('1. Order'!J1476="","",'1. Order'!J1476)</f>
        <v/>
      </c>
      <c r="F1471" s="55" t="str">
        <f>IF('1. Order'!K1476="","",'1. Order'!K1476)</f>
        <v/>
      </c>
      <c r="G1471" s="281" t="str">
        <f>IF('1. Order'!M1476="","",'1. Order'!M1476)</f>
        <v/>
      </c>
      <c r="H1471" s="285"/>
      <c r="I1471" s="101"/>
      <c r="J1471" s="101"/>
      <c r="K1471" s="284" t="str">
        <f>IF('1. Order'!AI1476="","",'1. Order'!AI1476)</f>
        <v/>
      </c>
      <c r="L1471" s="284" t="str">
        <f>IF('1. Order'!AH1476="","",'1. Order'!AH1476)</f>
        <v/>
      </c>
      <c r="M1471" s="101"/>
      <c r="N1471" s="101"/>
      <c r="O1471" s="101"/>
      <c r="P1471" s="112"/>
      <c r="Q1471" s="58"/>
      <c r="R1471" s="56"/>
      <c r="S1471" s="56"/>
      <c r="T1471" s="56"/>
      <c r="U1471" s="57"/>
      <c r="V1471" s="58"/>
      <c r="W1471" s="56"/>
      <c r="X1471" s="56"/>
      <c r="Y1471" s="56"/>
      <c r="Z1471" s="56"/>
      <c r="AA1471" s="56"/>
      <c r="AB1471" s="56"/>
      <c r="AC1471" s="56"/>
      <c r="AD1471" s="56"/>
      <c r="AE1471" s="56"/>
      <c r="AF1471" s="101"/>
      <c r="AG1471" s="112"/>
    </row>
    <row r="1472" spans="1:33">
      <c r="A1472" s="54" t="str">
        <f>IF('1. Order'!B1477="","",'1. Order'!B1477)</f>
        <v/>
      </c>
      <c r="B1472" s="274" t="str">
        <f>IF('1. Order'!N1477="","",'1. Order'!N1477)</f>
        <v/>
      </c>
      <c r="C1472" s="274" t="str">
        <f>IF('1. Order'!O1477="","",'1. Order'!O1477)</f>
        <v/>
      </c>
      <c r="D1472" s="55" t="str">
        <f>IF('1. Order'!I1477="","",'1. Order'!I1477)</f>
        <v/>
      </c>
      <c r="E1472" s="55" t="str">
        <f>IF('1. Order'!J1477="","",'1. Order'!J1477)</f>
        <v/>
      </c>
      <c r="F1472" s="55" t="str">
        <f>IF('1. Order'!K1477="","",'1. Order'!K1477)</f>
        <v/>
      </c>
      <c r="G1472" s="281" t="str">
        <f>IF('1. Order'!M1477="","",'1. Order'!M1477)</f>
        <v/>
      </c>
      <c r="H1472" s="285"/>
      <c r="I1472" s="101"/>
      <c r="J1472" s="101"/>
      <c r="K1472" s="284" t="str">
        <f>IF('1. Order'!AI1477="","",'1. Order'!AI1477)</f>
        <v/>
      </c>
      <c r="L1472" s="284" t="str">
        <f>IF('1. Order'!AH1477="","",'1. Order'!AH1477)</f>
        <v/>
      </c>
      <c r="M1472" s="101"/>
      <c r="N1472" s="101"/>
      <c r="O1472" s="101"/>
      <c r="P1472" s="112"/>
      <c r="Q1472" s="58"/>
      <c r="R1472" s="56"/>
      <c r="S1472" s="56"/>
      <c r="T1472" s="56"/>
      <c r="U1472" s="57"/>
      <c r="V1472" s="58"/>
      <c r="W1472" s="56"/>
      <c r="X1472" s="56"/>
      <c r="Y1472" s="56"/>
      <c r="Z1472" s="56"/>
      <c r="AA1472" s="56"/>
      <c r="AB1472" s="56"/>
      <c r="AC1472" s="56"/>
      <c r="AD1472" s="56"/>
      <c r="AE1472" s="56"/>
      <c r="AF1472" s="101"/>
      <c r="AG1472" s="112"/>
    </row>
    <row r="1473" spans="1:33">
      <c r="A1473" s="54" t="str">
        <f>IF('1. Order'!B1478="","",'1. Order'!B1478)</f>
        <v/>
      </c>
      <c r="B1473" s="274" t="str">
        <f>IF('1. Order'!N1478="","",'1. Order'!N1478)</f>
        <v/>
      </c>
      <c r="C1473" s="274" t="str">
        <f>IF('1. Order'!O1478="","",'1. Order'!O1478)</f>
        <v/>
      </c>
      <c r="D1473" s="55" t="str">
        <f>IF('1. Order'!I1478="","",'1. Order'!I1478)</f>
        <v/>
      </c>
      <c r="E1473" s="55" t="str">
        <f>IF('1. Order'!J1478="","",'1. Order'!J1478)</f>
        <v/>
      </c>
      <c r="F1473" s="55" t="str">
        <f>IF('1. Order'!K1478="","",'1. Order'!K1478)</f>
        <v/>
      </c>
      <c r="G1473" s="281" t="str">
        <f>IF('1. Order'!M1478="","",'1. Order'!M1478)</f>
        <v/>
      </c>
      <c r="H1473" s="285"/>
      <c r="I1473" s="101"/>
      <c r="J1473" s="101"/>
      <c r="K1473" s="284" t="str">
        <f>IF('1. Order'!AI1478="","",'1. Order'!AI1478)</f>
        <v/>
      </c>
      <c r="L1473" s="284" t="str">
        <f>IF('1. Order'!AH1478="","",'1. Order'!AH1478)</f>
        <v/>
      </c>
      <c r="M1473" s="101"/>
      <c r="N1473" s="101"/>
      <c r="O1473" s="101"/>
      <c r="P1473" s="112"/>
      <c r="Q1473" s="58"/>
      <c r="R1473" s="56"/>
      <c r="S1473" s="56"/>
      <c r="T1473" s="56"/>
      <c r="U1473" s="57"/>
      <c r="V1473" s="58"/>
      <c r="W1473" s="56"/>
      <c r="X1473" s="56"/>
      <c r="Y1473" s="56"/>
      <c r="Z1473" s="56"/>
      <c r="AA1473" s="56"/>
      <c r="AB1473" s="56"/>
      <c r="AC1473" s="56"/>
      <c r="AD1473" s="56"/>
      <c r="AE1473" s="56"/>
      <c r="AF1473" s="101"/>
      <c r="AG1473" s="112"/>
    </row>
    <row r="1474" spans="1:33">
      <c r="A1474" s="54" t="str">
        <f>IF('1. Order'!B1479="","",'1. Order'!B1479)</f>
        <v/>
      </c>
      <c r="B1474" s="274" t="str">
        <f>IF('1. Order'!N1479="","",'1. Order'!N1479)</f>
        <v/>
      </c>
      <c r="C1474" s="274" t="str">
        <f>IF('1. Order'!O1479="","",'1. Order'!O1479)</f>
        <v/>
      </c>
      <c r="D1474" s="55" t="str">
        <f>IF('1. Order'!I1479="","",'1. Order'!I1479)</f>
        <v/>
      </c>
      <c r="E1474" s="55" t="str">
        <f>IF('1. Order'!J1479="","",'1. Order'!J1479)</f>
        <v/>
      </c>
      <c r="F1474" s="55" t="str">
        <f>IF('1. Order'!K1479="","",'1. Order'!K1479)</f>
        <v/>
      </c>
      <c r="G1474" s="281" t="str">
        <f>IF('1. Order'!M1479="","",'1. Order'!M1479)</f>
        <v/>
      </c>
      <c r="H1474" s="285"/>
      <c r="I1474" s="101"/>
      <c r="J1474" s="101"/>
      <c r="K1474" s="284" t="str">
        <f>IF('1. Order'!AI1479="","",'1. Order'!AI1479)</f>
        <v/>
      </c>
      <c r="L1474" s="284" t="str">
        <f>IF('1. Order'!AH1479="","",'1. Order'!AH1479)</f>
        <v/>
      </c>
      <c r="M1474" s="101"/>
      <c r="N1474" s="101"/>
      <c r="O1474" s="101"/>
      <c r="P1474" s="112"/>
      <c r="Q1474" s="58"/>
      <c r="R1474" s="56"/>
      <c r="S1474" s="56"/>
      <c r="T1474" s="56"/>
      <c r="U1474" s="57"/>
      <c r="V1474" s="58"/>
      <c r="W1474" s="56"/>
      <c r="X1474" s="56"/>
      <c r="Y1474" s="56"/>
      <c r="Z1474" s="56"/>
      <c r="AA1474" s="56"/>
      <c r="AB1474" s="56"/>
      <c r="AC1474" s="56"/>
      <c r="AD1474" s="56"/>
      <c r="AE1474" s="56"/>
      <c r="AF1474" s="101"/>
      <c r="AG1474" s="112"/>
    </row>
    <row r="1475" spans="1:33">
      <c r="A1475" s="54" t="str">
        <f>IF('1. Order'!B1480="","",'1. Order'!B1480)</f>
        <v/>
      </c>
      <c r="B1475" s="274" t="str">
        <f>IF('1. Order'!N1480="","",'1. Order'!N1480)</f>
        <v/>
      </c>
      <c r="C1475" s="274" t="str">
        <f>IF('1. Order'!O1480="","",'1. Order'!O1480)</f>
        <v/>
      </c>
      <c r="D1475" s="55" t="str">
        <f>IF('1. Order'!I1480="","",'1. Order'!I1480)</f>
        <v/>
      </c>
      <c r="E1475" s="55" t="str">
        <f>IF('1. Order'!J1480="","",'1. Order'!J1480)</f>
        <v/>
      </c>
      <c r="F1475" s="55" t="str">
        <f>IF('1. Order'!K1480="","",'1. Order'!K1480)</f>
        <v/>
      </c>
      <c r="G1475" s="281" t="str">
        <f>IF('1. Order'!M1480="","",'1. Order'!M1480)</f>
        <v/>
      </c>
      <c r="H1475" s="285"/>
      <c r="I1475" s="101"/>
      <c r="J1475" s="101"/>
      <c r="K1475" s="284" t="str">
        <f>IF('1. Order'!AI1480="","",'1. Order'!AI1480)</f>
        <v/>
      </c>
      <c r="L1475" s="284" t="str">
        <f>IF('1. Order'!AH1480="","",'1. Order'!AH1480)</f>
        <v/>
      </c>
      <c r="M1475" s="101"/>
      <c r="N1475" s="101"/>
      <c r="O1475" s="101"/>
      <c r="P1475" s="112"/>
      <c r="Q1475" s="58"/>
      <c r="R1475" s="56"/>
      <c r="S1475" s="56"/>
      <c r="T1475" s="56"/>
      <c r="U1475" s="57"/>
      <c r="V1475" s="58"/>
      <c r="W1475" s="56"/>
      <c r="X1475" s="56"/>
      <c r="Y1475" s="56"/>
      <c r="Z1475" s="56"/>
      <c r="AA1475" s="56"/>
      <c r="AB1475" s="56"/>
      <c r="AC1475" s="56"/>
      <c r="AD1475" s="56"/>
      <c r="AE1475" s="56"/>
      <c r="AF1475" s="101"/>
      <c r="AG1475" s="112"/>
    </row>
    <row r="1476" spans="1:33">
      <c r="A1476" s="54" t="str">
        <f>IF('1. Order'!B1481="","",'1. Order'!B1481)</f>
        <v/>
      </c>
      <c r="B1476" s="274" t="str">
        <f>IF('1. Order'!N1481="","",'1. Order'!N1481)</f>
        <v/>
      </c>
      <c r="C1476" s="274" t="str">
        <f>IF('1. Order'!O1481="","",'1. Order'!O1481)</f>
        <v/>
      </c>
      <c r="D1476" s="55" t="str">
        <f>IF('1. Order'!I1481="","",'1. Order'!I1481)</f>
        <v/>
      </c>
      <c r="E1476" s="55" t="str">
        <f>IF('1. Order'!J1481="","",'1. Order'!J1481)</f>
        <v/>
      </c>
      <c r="F1476" s="55" t="str">
        <f>IF('1. Order'!K1481="","",'1. Order'!K1481)</f>
        <v/>
      </c>
      <c r="G1476" s="281" t="str">
        <f>IF('1. Order'!M1481="","",'1. Order'!M1481)</f>
        <v/>
      </c>
      <c r="H1476" s="285"/>
      <c r="I1476" s="101"/>
      <c r="J1476" s="101"/>
      <c r="K1476" s="284" t="str">
        <f>IF('1. Order'!AI1481="","",'1. Order'!AI1481)</f>
        <v/>
      </c>
      <c r="L1476" s="284" t="str">
        <f>IF('1. Order'!AH1481="","",'1. Order'!AH1481)</f>
        <v/>
      </c>
      <c r="M1476" s="101"/>
      <c r="N1476" s="101"/>
      <c r="O1476" s="101"/>
      <c r="P1476" s="112"/>
      <c r="Q1476" s="58"/>
      <c r="R1476" s="56"/>
      <c r="S1476" s="56"/>
      <c r="T1476" s="56"/>
      <c r="U1476" s="57"/>
      <c r="V1476" s="58"/>
      <c r="W1476" s="56"/>
      <c r="X1476" s="56"/>
      <c r="Y1476" s="56"/>
      <c r="Z1476" s="56"/>
      <c r="AA1476" s="56"/>
      <c r="AB1476" s="56"/>
      <c r="AC1476" s="56"/>
      <c r="AD1476" s="56"/>
      <c r="AE1476" s="56"/>
      <c r="AF1476" s="101"/>
      <c r="AG1476" s="112"/>
    </row>
    <row r="1477" spans="1:33">
      <c r="A1477" s="54" t="str">
        <f>IF('1. Order'!B1482="","",'1. Order'!B1482)</f>
        <v/>
      </c>
      <c r="B1477" s="274" t="str">
        <f>IF('1. Order'!N1482="","",'1. Order'!N1482)</f>
        <v/>
      </c>
      <c r="C1477" s="274" t="str">
        <f>IF('1. Order'!O1482="","",'1. Order'!O1482)</f>
        <v/>
      </c>
      <c r="D1477" s="55" t="str">
        <f>IF('1. Order'!I1482="","",'1. Order'!I1482)</f>
        <v/>
      </c>
      <c r="E1477" s="55" t="str">
        <f>IF('1. Order'!J1482="","",'1. Order'!J1482)</f>
        <v/>
      </c>
      <c r="F1477" s="55" t="str">
        <f>IF('1. Order'!K1482="","",'1. Order'!K1482)</f>
        <v/>
      </c>
      <c r="G1477" s="281" t="str">
        <f>IF('1. Order'!M1482="","",'1. Order'!M1482)</f>
        <v/>
      </c>
      <c r="H1477" s="285"/>
      <c r="I1477" s="101"/>
      <c r="J1477" s="101"/>
      <c r="K1477" s="284" t="str">
        <f>IF('1. Order'!AI1482="","",'1. Order'!AI1482)</f>
        <v/>
      </c>
      <c r="L1477" s="284" t="str">
        <f>IF('1. Order'!AH1482="","",'1. Order'!AH1482)</f>
        <v/>
      </c>
      <c r="M1477" s="101"/>
      <c r="N1477" s="101"/>
      <c r="O1477" s="101"/>
      <c r="P1477" s="112"/>
      <c r="Q1477" s="58"/>
      <c r="R1477" s="56"/>
      <c r="S1477" s="56"/>
      <c r="T1477" s="56"/>
      <c r="U1477" s="57"/>
      <c r="V1477" s="58"/>
      <c r="W1477" s="56"/>
      <c r="X1477" s="56"/>
      <c r="Y1477" s="56"/>
      <c r="Z1477" s="56"/>
      <c r="AA1477" s="56"/>
      <c r="AB1477" s="56"/>
      <c r="AC1477" s="56"/>
      <c r="AD1477" s="56"/>
      <c r="AE1477" s="56"/>
      <c r="AF1477" s="101"/>
      <c r="AG1477" s="112"/>
    </row>
    <row r="1478" spans="1:33">
      <c r="A1478" s="54" t="str">
        <f>IF('1. Order'!B1483="","",'1. Order'!B1483)</f>
        <v/>
      </c>
      <c r="B1478" s="274" t="str">
        <f>IF('1. Order'!N1483="","",'1. Order'!N1483)</f>
        <v/>
      </c>
      <c r="C1478" s="274" t="str">
        <f>IF('1. Order'!O1483="","",'1. Order'!O1483)</f>
        <v/>
      </c>
      <c r="D1478" s="55" t="str">
        <f>IF('1. Order'!I1483="","",'1. Order'!I1483)</f>
        <v/>
      </c>
      <c r="E1478" s="55" t="str">
        <f>IF('1. Order'!J1483="","",'1. Order'!J1483)</f>
        <v/>
      </c>
      <c r="F1478" s="55" t="str">
        <f>IF('1. Order'!K1483="","",'1. Order'!K1483)</f>
        <v/>
      </c>
      <c r="G1478" s="281" t="str">
        <f>IF('1. Order'!M1483="","",'1. Order'!M1483)</f>
        <v/>
      </c>
      <c r="H1478" s="285"/>
      <c r="I1478" s="101"/>
      <c r="J1478" s="101"/>
      <c r="K1478" s="284" t="str">
        <f>IF('1. Order'!AI1483="","",'1. Order'!AI1483)</f>
        <v/>
      </c>
      <c r="L1478" s="284" t="str">
        <f>IF('1. Order'!AH1483="","",'1. Order'!AH1483)</f>
        <v/>
      </c>
      <c r="M1478" s="101"/>
      <c r="N1478" s="101"/>
      <c r="O1478" s="101"/>
      <c r="P1478" s="112"/>
      <c r="Q1478" s="58"/>
      <c r="R1478" s="56"/>
      <c r="S1478" s="56"/>
      <c r="T1478" s="56"/>
      <c r="U1478" s="57"/>
      <c r="V1478" s="58"/>
      <c r="W1478" s="56"/>
      <c r="X1478" s="56"/>
      <c r="Y1478" s="56"/>
      <c r="Z1478" s="56"/>
      <c r="AA1478" s="56"/>
      <c r="AB1478" s="56"/>
      <c r="AC1478" s="56"/>
      <c r="AD1478" s="56"/>
      <c r="AE1478" s="56"/>
      <c r="AF1478" s="101"/>
      <c r="AG1478" s="112"/>
    </row>
    <row r="1479" spans="1:33">
      <c r="A1479" s="54" t="str">
        <f>IF('1. Order'!B1484="","",'1. Order'!B1484)</f>
        <v/>
      </c>
      <c r="B1479" s="274" t="str">
        <f>IF('1. Order'!N1484="","",'1. Order'!N1484)</f>
        <v/>
      </c>
      <c r="C1479" s="274" t="str">
        <f>IF('1. Order'!O1484="","",'1. Order'!O1484)</f>
        <v/>
      </c>
      <c r="D1479" s="55" t="str">
        <f>IF('1. Order'!I1484="","",'1. Order'!I1484)</f>
        <v/>
      </c>
      <c r="E1479" s="55" t="str">
        <f>IF('1. Order'!J1484="","",'1. Order'!J1484)</f>
        <v/>
      </c>
      <c r="F1479" s="55" t="str">
        <f>IF('1. Order'!K1484="","",'1. Order'!K1484)</f>
        <v/>
      </c>
      <c r="G1479" s="281" t="str">
        <f>IF('1. Order'!M1484="","",'1. Order'!M1484)</f>
        <v/>
      </c>
      <c r="H1479" s="285"/>
      <c r="I1479" s="101"/>
      <c r="J1479" s="101"/>
      <c r="K1479" s="284" t="str">
        <f>IF('1. Order'!AI1484="","",'1. Order'!AI1484)</f>
        <v/>
      </c>
      <c r="L1479" s="284" t="str">
        <f>IF('1. Order'!AH1484="","",'1. Order'!AH1484)</f>
        <v/>
      </c>
      <c r="M1479" s="101"/>
      <c r="N1479" s="101"/>
      <c r="O1479" s="101"/>
      <c r="P1479" s="112"/>
      <c r="Q1479" s="58"/>
      <c r="R1479" s="56"/>
      <c r="S1479" s="56"/>
      <c r="T1479" s="56"/>
      <c r="U1479" s="57"/>
      <c r="V1479" s="58"/>
      <c r="W1479" s="56"/>
      <c r="X1479" s="56"/>
      <c r="Y1479" s="56"/>
      <c r="Z1479" s="56"/>
      <c r="AA1479" s="56"/>
      <c r="AB1479" s="56"/>
      <c r="AC1479" s="56"/>
      <c r="AD1479" s="56"/>
      <c r="AE1479" s="56"/>
      <c r="AF1479" s="101"/>
      <c r="AG1479" s="112"/>
    </row>
    <row r="1480" spans="1:33">
      <c r="A1480" s="54" t="str">
        <f>IF('1. Order'!B1485="","",'1. Order'!B1485)</f>
        <v/>
      </c>
      <c r="B1480" s="274" t="str">
        <f>IF('1. Order'!N1485="","",'1. Order'!N1485)</f>
        <v/>
      </c>
      <c r="C1480" s="274" t="str">
        <f>IF('1. Order'!O1485="","",'1. Order'!O1485)</f>
        <v/>
      </c>
      <c r="D1480" s="55" t="str">
        <f>IF('1. Order'!I1485="","",'1. Order'!I1485)</f>
        <v/>
      </c>
      <c r="E1480" s="55" t="str">
        <f>IF('1. Order'!J1485="","",'1. Order'!J1485)</f>
        <v/>
      </c>
      <c r="F1480" s="55" t="str">
        <f>IF('1. Order'!K1485="","",'1. Order'!K1485)</f>
        <v/>
      </c>
      <c r="G1480" s="281" t="str">
        <f>IF('1. Order'!M1485="","",'1. Order'!M1485)</f>
        <v/>
      </c>
      <c r="H1480" s="285"/>
      <c r="I1480" s="101"/>
      <c r="J1480" s="101"/>
      <c r="K1480" s="284" t="str">
        <f>IF('1. Order'!AI1485="","",'1. Order'!AI1485)</f>
        <v/>
      </c>
      <c r="L1480" s="284" t="str">
        <f>IF('1. Order'!AH1485="","",'1. Order'!AH1485)</f>
        <v/>
      </c>
      <c r="M1480" s="101"/>
      <c r="N1480" s="101"/>
      <c r="O1480" s="101"/>
      <c r="P1480" s="112"/>
      <c r="Q1480" s="58"/>
      <c r="R1480" s="56"/>
      <c r="S1480" s="56"/>
      <c r="T1480" s="56"/>
      <c r="U1480" s="57"/>
      <c r="V1480" s="58"/>
      <c r="W1480" s="56"/>
      <c r="X1480" s="56"/>
      <c r="Y1480" s="56"/>
      <c r="Z1480" s="56"/>
      <c r="AA1480" s="56"/>
      <c r="AB1480" s="56"/>
      <c r="AC1480" s="56"/>
      <c r="AD1480" s="56"/>
      <c r="AE1480" s="56"/>
      <c r="AF1480" s="101"/>
      <c r="AG1480" s="112"/>
    </row>
    <row r="1481" spans="1:33">
      <c r="A1481" s="54" t="str">
        <f>IF('1. Order'!B1486="","",'1. Order'!B1486)</f>
        <v/>
      </c>
      <c r="B1481" s="274" t="str">
        <f>IF('1. Order'!N1486="","",'1. Order'!N1486)</f>
        <v/>
      </c>
      <c r="C1481" s="274" t="str">
        <f>IF('1. Order'!O1486="","",'1. Order'!O1486)</f>
        <v/>
      </c>
      <c r="D1481" s="55" t="str">
        <f>IF('1. Order'!I1486="","",'1. Order'!I1486)</f>
        <v/>
      </c>
      <c r="E1481" s="55" t="str">
        <f>IF('1. Order'!J1486="","",'1. Order'!J1486)</f>
        <v/>
      </c>
      <c r="F1481" s="55" t="str">
        <f>IF('1. Order'!K1486="","",'1. Order'!K1486)</f>
        <v/>
      </c>
      <c r="G1481" s="281" t="str">
        <f>IF('1. Order'!M1486="","",'1. Order'!M1486)</f>
        <v/>
      </c>
      <c r="H1481" s="285"/>
      <c r="I1481" s="101"/>
      <c r="J1481" s="101"/>
      <c r="K1481" s="284" t="str">
        <f>IF('1. Order'!AI1486="","",'1. Order'!AI1486)</f>
        <v/>
      </c>
      <c r="L1481" s="284" t="str">
        <f>IF('1. Order'!AH1486="","",'1. Order'!AH1486)</f>
        <v/>
      </c>
      <c r="M1481" s="101"/>
      <c r="N1481" s="101"/>
      <c r="O1481" s="101"/>
      <c r="P1481" s="112"/>
      <c r="Q1481" s="58"/>
      <c r="R1481" s="56"/>
      <c r="S1481" s="56"/>
      <c r="T1481" s="56"/>
      <c r="U1481" s="57"/>
      <c r="V1481" s="58"/>
      <c r="W1481" s="56"/>
      <c r="X1481" s="56"/>
      <c r="Y1481" s="56"/>
      <c r="Z1481" s="56"/>
      <c r="AA1481" s="56"/>
      <c r="AB1481" s="56"/>
      <c r="AC1481" s="56"/>
      <c r="AD1481" s="56"/>
      <c r="AE1481" s="56"/>
      <c r="AF1481" s="101"/>
      <c r="AG1481" s="112"/>
    </row>
    <row r="1482" spans="1:33">
      <c r="A1482" s="54" t="str">
        <f>IF('1. Order'!B1487="","",'1. Order'!B1487)</f>
        <v/>
      </c>
      <c r="B1482" s="274" t="str">
        <f>IF('1. Order'!N1487="","",'1. Order'!N1487)</f>
        <v/>
      </c>
      <c r="C1482" s="274" t="str">
        <f>IF('1. Order'!O1487="","",'1. Order'!O1487)</f>
        <v/>
      </c>
      <c r="D1482" s="55" t="str">
        <f>IF('1. Order'!I1487="","",'1. Order'!I1487)</f>
        <v/>
      </c>
      <c r="E1482" s="55" t="str">
        <f>IF('1. Order'!J1487="","",'1. Order'!J1487)</f>
        <v/>
      </c>
      <c r="F1482" s="55" t="str">
        <f>IF('1. Order'!K1487="","",'1. Order'!K1487)</f>
        <v/>
      </c>
      <c r="G1482" s="281" t="str">
        <f>IF('1. Order'!M1487="","",'1. Order'!M1487)</f>
        <v/>
      </c>
      <c r="H1482" s="285"/>
      <c r="I1482" s="101"/>
      <c r="J1482" s="101"/>
      <c r="K1482" s="284" t="str">
        <f>IF('1. Order'!AI1487="","",'1. Order'!AI1487)</f>
        <v/>
      </c>
      <c r="L1482" s="284" t="str">
        <f>IF('1. Order'!AH1487="","",'1. Order'!AH1487)</f>
        <v/>
      </c>
      <c r="M1482" s="101"/>
      <c r="N1482" s="101"/>
      <c r="O1482" s="101"/>
      <c r="P1482" s="112"/>
      <c r="Q1482" s="58"/>
      <c r="R1482" s="56"/>
      <c r="S1482" s="56"/>
      <c r="T1482" s="56"/>
      <c r="U1482" s="57"/>
      <c r="V1482" s="58"/>
      <c r="W1482" s="56"/>
      <c r="X1482" s="56"/>
      <c r="Y1482" s="56"/>
      <c r="Z1482" s="56"/>
      <c r="AA1482" s="56"/>
      <c r="AB1482" s="56"/>
      <c r="AC1482" s="56"/>
      <c r="AD1482" s="56"/>
      <c r="AE1482" s="56"/>
      <c r="AF1482" s="101"/>
      <c r="AG1482" s="112"/>
    </row>
    <row r="1483" spans="1:33">
      <c r="A1483" s="54" t="str">
        <f>IF('1. Order'!B1488="","",'1. Order'!B1488)</f>
        <v/>
      </c>
      <c r="B1483" s="274" t="str">
        <f>IF('1. Order'!N1488="","",'1. Order'!N1488)</f>
        <v/>
      </c>
      <c r="C1483" s="274" t="str">
        <f>IF('1. Order'!O1488="","",'1. Order'!O1488)</f>
        <v/>
      </c>
      <c r="D1483" s="55" t="str">
        <f>IF('1. Order'!I1488="","",'1. Order'!I1488)</f>
        <v/>
      </c>
      <c r="E1483" s="55" t="str">
        <f>IF('1. Order'!J1488="","",'1. Order'!J1488)</f>
        <v/>
      </c>
      <c r="F1483" s="55" t="str">
        <f>IF('1. Order'!K1488="","",'1. Order'!K1488)</f>
        <v/>
      </c>
      <c r="G1483" s="281" t="str">
        <f>IF('1. Order'!M1488="","",'1. Order'!M1488)</f>
        <v/>
      </c>
      <c r="H1483" s="285"/>
      <c r="I1483" s="101"/>
      <c r="J1483" s="101"/>
      <c r="K1483" s="284" t="str">
        <f>IF('1. Order'!AI1488="","",'1. Order'!AI1488)</f>
        <v/>
      </c>
      <c r="L1483" s="284" t="str">
        <f>IF('1. Order'!AH1488="","",'1. Order'!AH1488)</f>
        <v/>
      </c>
      <c r="M1483" s="101"/>
      <c r="N1483" s="101"/>
      <c r="O1483" s="101"/>
      <c r="P1483" s="112"/>
      <c r="Q1483" s="58"/>
      <c r="R1483" s="56"/>
      <c r="S1483" s="56"/>
      <c r="T1483" s="56"/>
      <c r="U1483" s="57"/>
      <c r="V1483" s="58"/>
      <c r="W1483" s="56"/>
      <c r="X1483" s="56"/>
      <c r="Y1483" s="56"/>
      <c r="Z1483" s="56"/>
      <c r="AA1483" s="56"/>
      <c r="AB1483" s="56"/>
      <c r="AC1483" s="56"/>
      <c r="AD1483" s="56"/>
      <c r="AE1483" s="56"/>
      <c r="AF1483" s="101"/>
      <c r="AG1483" s="112"/>
    </row>
    <row r="1484" spans="1:33">
      <c r="A1484" s="54" t="str">
        <f>IF('1. Order'!B1489="","",'1. Order'!B1489)</f>
        <v/>
      </c>
      <c r="B1484" s="274" t="str">
        <f>IF('1. Order'!N1489="","",'1. Order'!N1489)</f>
        <v/>
      </c>
      <c r="C1484" s="274" t="str">
        <f>IF('1. Order'!O1489="","",'1. Order'!O1489)</f>
        <v/>
      </c>
      <c r="D1484" s="55" t="str">
        <f>IF('1. Order'!I1489="","",'1. Order'!I1489)</f>
        <v/>
      </c>
      <c r="E1484" s="55" t="str">
        <f>IF('1. Order'!J1489="","",'1. Order'!J1489)</f>
        <v/>
      </c>
      <c r="F1484" s="55" t="str">
        <f>IF('1. Order'!K1489="","",'1. Order'!K1489)</f>
        <v/>
      </c>
      <c r="G1484" s="281" t="str">
        <f>IF('1. Order'!M1489="","",'1. Order'!M1489)</f>
        <v/>
      </c>
      <c r="H1484" s="285"/>
      <c r="I1484" s="101"/>
      <c r="J1484" s="101"/>
      <c r="K1484" s="284" t="str">
        <f>IF('1. Order'!AI1489="","",'1. Order'!AI1489)</f>
        <v/>
      </c>
      <c r="L1484" s="284" t="str">
        <f>IF('1. Order'!AH1489="","",'1. Order'!AH1489)</f>
        <v/>
      </c>
      <c r="M1484" s="101"/>
      <c r="N1484" s="101"/>
      <c r="O1484" s="101"/>
      <c r="P1484" s="112"/>
      <c r="Q1484" s="58"/>
      <c r="R1484" s="56"/>
      <c r="S1484" s="56"/>
      <c r="T1484" s="56"/>
      <c r="U1484" s="57"/>
      <c r="V1484" s="58"/>
      <c r="W1484" s="56"/>
      <c r="X1484" s="56"/>
      <c r="Y1484" s="56"/>
      <c r="Z1484" s="56"/>
      <c r="AA1484" s="56"/>
      <c r="AB1484" s="56"/>
      <c r="AC1484" s="56"/>
      <c r="AD1484" s="56"/>
      <c r="AE1484" s="56"/>
      <c r="AF1484" s="101"/>
      <c r="AG1484" s="112"/>
    </row>
    <row r="1485" spans="1:33">
      <c r="A1485" s="54" t="str">
        <f>IF('1. Order'!B1490="","",'1. Order'!B1490)</f>
        <v/>
      </c>
      <c r="B1485" s="274" t="str">
        <f>IF('1. Order'!N1490="","",'1. Order'!N1490)</f>
        <v/>
      </c>
      <c r="C1485" s="274" t="str">
        <f>IF('1. Order'!O1490="","",'1. Order'!O1490)</f>
        <v/>
      </c>
      <c r="D1485" s="55" t="str">
        <f>IF('1. Order'!I1490="","",'1. Order'!I1490)</f>
        <v/>
      </c>
      <c r="E1485" s="55" t="str">
        <f>IF('1. Order'!J1490="","",'1. Order'!J1490)</f>
        <v/>
      </c>
      <c r="F1485" s="55" t="str">
        <f>IF('1. Order'!K1490="","",'1. Order'!K1490)</f>
        <v/>
      </c>
      <c r="G1485" s="281" t="str">
        <f>IF('1. Order'!M1490="","",'1. Order'!M1490)</f>
        <v/>
      </c>
      <c r="H1485" s="285"/>
      <c r="I1485" s="101"/>
      <c r="J1485" s="101"/>
      <c r="K1485" s="284" t="str">
        <f>IF('1. Order'!AI1490="","",'1. Order'!AI1490)</f>
        <v/>
      </c>
      <c r="L1485" s="284" t="str">
        <f>IF('1. Order'!AH1490="","",'1. Order'!AH1490)</f>
        <v/>
      </c>
      <c r="M1485" s="101"/>
      <c r="N1485" s="101"/>
      <c r="O1485" s="101"/>
      <c r="P1485" s="112"/>
      <c r="Q1485" s="58"/>
      <c r="R1485" s="56"/>
      <c r="S1485" s="56"/>
      <c r="T1485" s="56"/>
      <c r="U1485" s="57"/>
      <c r="V1485" s="58"/>
      <c r="W1485" s="56"/>
      <c r="X1485" s="56"/>
      <c r="Y1485" s="56"/>
      <c r="Z1485" s="56"/>
      <c r="AA1485" s="56"/>
      <c r="AB1485" s="56"/>
      <c r="AC1485" s="56"/>
      <c r="AD1485" s="56"/>
      <c r="AE1485" s="56"/>
      <c r="AF1485" s="101"/>
      <c r="AG1485" s="112"/>
    </row>
    <row r="1486" spans="1:33">
      <c r="A1486" s="54" t="str">
        <f>IF('1. Order'!B1491="","",'1. Order'!B1491)</f>
        <v/>
      </c>
      <c r="B1486" s="274" t="str">
        <f>IF('1. Order'!N1491="","",'1. Order'!N1491)</f>
        <v/>
      </c>
      <c r="C1486" s="274" t="str">
        <f>IF('1. Order'!O1491="","",'1. Order'!O1491)</f>
        <v/>
      </c>
      <c r="D1486" s="55" t="str">
        <f>IF('1. Order'!I1491="","",'1. Order'!I1491)</f>
        <v/>
      </c>
      <c r="E1486" s="55" t="str">
        <f>IF('1. Order'!J1491="","",'1. Order'!J1491)</f>
        <v/>
      </c>
      <c r="F1486" s="55" t="str">
        <f>IF('1. Order'!K1491="","",'1. Order'!K1491)</f>
        <v/>
      </c>
      <c r="G1486" s="281" t="str">
        <f>IF('1. Order'!M1491="","",'1. Order'!M1491)</f>
        <v/>
      </c>
      <c r="H1486" s="285"/>
      <c r="I1486" s="101"/>
      <c r="J1486" s="101"/>
      <c r="K1486" s="284" t="str">
        <f>IF('1. Order'!AI1491="","",'1. Order'!AI1491)</f>
        <v/>
      </c>
      <c r="L1486" s="284" t="str">
        <f>IF('1. Order'!AH1491="","",'1. Order'!AH1491)</f>
        <v/>
      </c>
      <c r="M1486" s="101"/>
      <c r="N1486" s="101"/>
      <c r="O1486" s="101"/>
      <c r="P1486" s="112"/>
      <c r="Q1486" s="58"/>
      <c r="R1486" s="56"/>
      <c r="S1486" s="56"/>
      <c r="T1486" s="56"/>
      <c r="U1486" s="57"/>
      <c r="V1486" s="58"/>
      <c r="W1486" s="56"/>
      <c r="X1486" s="56"/>
      <c r="Y1486" s="56"/>
      <c r="Z1486" s="56"/>
      <c r="AA1486" s="56"/>
      <c r="AB1486" s="56"/>
      <c r="AC1486" s="56"/>
      <c r="AD1486" s="56"/>
      <c r="AE1486" s="56"/>
      <c r="AF1486" s="101"/>
      <c r="AG1486" s="112"/>
    </row>
    <row r="1487" spans="1:33">
      <c r="A1487" s="54" t="str">
        <f>IF('1. Order'!B1492="","",'1. Order'!B1492)</f>
        <v/>
      </c>
      <c r="B1487" s="274" t="str">
        <f>IF('1. Order'!N1492="","",'1. Order'!N1492)</f>
        <v/>
      </c>
      <c r="C1487" s="274" t="str">
        <f>IF('1. Order'!O1492="","",'1. Order'!O1492)</f>
        <v/>
      </c>
      <c r="D1487" s="55" t="str">
        <f>IF('1. Order'!I1492="","",'1. Order'!I1492)</f>
        <v/>
      </c>
      <c r="E1487" s="55" t="str">
        <f>IF('1. Order'!J1492="","",'1. Order'!J1492)</f>
        <v/>
      </c>
      <c r="F1487" s="55" t="str">
        <f>IF('1. Order'!K1492="","",'1. Order'!K1492)</f>
        <v/>
      </c>
      <c r="G1487" s="281" t="str">
        <f>IF('1. Order'!M1492="","",'1. Order'!M1492)</f>
        <v/>
      </c>
      <c r="H1487" s="285"/>
      <c r="I1487" s="101"/>
      <c r="J1487" s="101"/>
      <c r="K1487" s="284" t="str">
        <f>IF('1. Order'!AI1492="","",'1. Order'!AI1492)</f>
        <v/>
      </c>
      <c r="L1487" s="284" t="str">
        <f>IF('1. Order'!AH1492="","",'1. Order'!AH1492)</f>
        <v/>
      </c>
      <c r="M1487" s="101"/>
      <c r="N1487" s="101"/>
      <c r="O1487" s="101"/>
      <c r="P1487" s="112"/>
      <c r="Q1487" s="58"/>
      <c r="R1487" s="56"/>
      <c r="S1487" s="56"/>
      <c r="T1487" s="56"/>
      <c r="U1487" s="57"/>
      <c r="V1487" s="58"/>
      <c r="W1487" s="56"/>
      <c r="X1487" s="56"/>
      <c r="Y1487" s="56"/>
      <c r="Z1487" s="56"/>
      <c r="AA1487" s="56"/>
      <c r="AB1487" s="56"/>
      <c r="AC1487" s="56"/>
      <c r="AD1487" s="56"/>
      <c r="AE1487" s="56"/>
      <c r="AF1487" s="101"/>
      <c r="AG1487" s="112"/>
    </row>
    <row r="1488" spans="1:33">
      <c r="A1488" s="54" t="str">
        <f>IF('1. Order'!B1493="","",'1. Order'!B1493)</f>
        <v/>
      </c>
      <c r="B1488" s="274" t="str">
        <f>IF('1. Order'!N1493="","",'1. Order'!N1493)</f>
        <v/>
      </c>
      <c r="C1488" s="274" t="str">
        <f>IF('1. Order'!O1493="","",'1. Order'!O1493)</f>
        <v/>
      </c>
      <c r="D1488" s="55" t="str">
        <f>IF('1. Order'!I1493="","",'1. Order'!I1493)</f>
        <v/>
      </c>
      <c r="E1488" s="55" t="str">
        <f>IF('1. Order'!J1493="","",'1. Order'!J1493)</f>
        <v/>
      </c>
      <c r="F1488" s="55" t="str">
        <f>IF('1. Order'!K1493="","",'1. Order'!K1493)</f>
        <v/>
      </c>
      <c r="G1488" s="281" t="str">
        <f>IF('1. Order'!M1493="","",'1. Order'!M1493)</f>
        <v/>
      </c>
      <c r="H1488" s="285"/>
      <c r="I1488" s="101"/>
      <c r="J1488" s="101"/>
      <c r="K1488" s="284" t="str">
        <f>IF('1. Order'!AI1493="","",'1. Order'!AI1493)</f>
        <v/>
      </c>
      <c r="L1488" s="284" t="str">
        <f>IF('1. Order'!AH1493="","",'1. Order'!AH1493)</f>
        <v/>
      </c>
      <c r="M1488" s="101"/>
      <c r="N1488" s="101"/>
      <c r="O1488" s="101"/>
      <c r="P1488" s="112"/>
      <c r="Q1488" s="58"/>
      <c r="R1488" s="56"/>
      <c r="S1488" s="56"/>
      <c r="T1488" s="56"/>
      <c r="U1488" s="57"/>
      <c r="V1488" s="58"/>
      <c r="W1488" s="56"/>
      <c r="X1488" s="56"/>
      <c r="Y1488" s="56"/>
      <c r="Z1488" s="56"/>
      <c r="AA1488" s="56"/>
      <c r="AB1488" s="56"/>
      <c r="AC1488" s="56"/>
      <c r="AD1488" s="56"/>
      <c r="AE1488" s="56"/>
      <c r="AF1488" s="101"/>
      <c r="AG1488" s="112"/>
    </row>
    <row r="1489" spans="1:33">
      <c r="A1489" s="54" t="str">
        <f>IF('1. Order'!B1494="","",'1. Order'!B1494)</f>
        <v/>
      </c>
      <c r="B1489" s="274" t="str">
        <f>IF('1. Order'!N1494="","",'1. Order'!N1494)</f>
        <v/>
      </c>
      <c r="C1489" s="274" t="str">
        <f>IF('1. Order'!O1494="","",'1. Order'!O1494)</f>
        <v/>
      </c>
      <c r="D1489" s="55" t="str">
        <f>IF('1. Order'!I1494="","",'1. Order'!I1494)</f>
        <v/>
      </c>
      <c r="E1489" s="55" t="str">
        <f>IF('1. Order'!J1494="","",'1. Order'!J1494)</f>
        <v/>
      </c>
      <c r="F1489" s="55" t="str">
        <f>IF('1. Order'!K1494="","",'1. Order'!K1494)</f>
        <v/>
      </c>
      <c r="G1489" s="281" t="str">
        <f>IF('1. Order'!M1494="","",'1. Order'!M1494)</f>
        <v/>
      </c>
      <c r="H1489" s="285"/>
      <c r="I1489" s="101"/>
      <c r="J1489" s="101"/>
      <c r="K1489" s="284" t="str">
        <f>IF('1. Order'!AI1494="","",'1. Order'!AI1494)</f>
        <v/>
      </c>
      <c r="L1489" s="284" t="str">
        <f>IF('1. Order'!AH1494="","",'1. Order'!AH1494)</f>
        <v/>
      </c>
      <c r="M1489" s="101"/>
      <c r="N1489" s="101"/>
      <c r="O1489" s="101"/>
      <c r="P1489" s="112"/>
      <c r="Q1489" s="58"/>
      <c r="R1489" s="56"/>
      <c r="S1489" s="56"/>
      <c r="T1489" s="56"/>
      <c r="U1489" s="57"/>
      <c r="V1489" s="58"/>
      <c r="W1489" s="56"/>
      <c r="X1489" s="56"/>
      <c r="Y1489" s="56"/>
      <c r="Z1489" s="56"/>
      <c r="AA1489" s="56"/>
      <c r="AB1489" s="56"/>
      <c r="AC1489" s="56"/>
      <c r="AD1489" s="56"/>
      <c r="AE1489" s="56"/>
      <c r="AF1489" s="101"/>
      <c r="AG1489" s="112"/>
    </row>
    <row r="1490" spans="1:33">
      <c r="A1490" s="54" t="str">
        <f>IF('1. Order'!B1495="","",'1. Order'!B1495)</f>
        <v/>
      </c>
      <c r="B1490" s="274" t="str">
        <f>IF('1. Order'!N1495="","",'1. Order'!N1495)</f>
        <v/>
      </c>
      <c r="C1490" s="274" t="str">
        <f>IF('1. Order'!O1495="","",'1. Order'!O1495)</f>
        <v/>
      </c>
      <c r="D1490" s="55" t="str">
        <f>IF('1. Order'!I1495="","",'1. Order'!I1495)</f>
        <v/>
      </c>
      <c r="E1490" s="55" t="str">
        <f>IF('1. Order'!J1495="","",'1. Order'!J1495)</f>
        <v/>
      </c>
      <c r="F1490" s="55" t="str">
        <f>IF('1. Order'!K1495="","",'1. Order'!K1495)</f>
        <v/>
      </c>
      <c r="G1490" s="281" t="str">
        <f>IF('1. Order'!M1495="","",'1. Order'!M1495)</f>
        <v/>
      </c>
      <c r="H1490" s="285"/>
      <c r="I1490" s="101"/>
      <c r="J1490" s="101"/>
      <c r="K1490" s="284" t="str">
        <f>IF('1. Order'!AI1495="","",'1. Order'!AI1495)</f>
        <v/>
      </c>
      <c r="L1490" s="284" t="str">
        <f>IF('1. Order'!AH1495="","",'1. Order'!AH1495)</f>
        <v/>
      </c>
      <c r="M1490" s="101"/>
      <c r="N1490" s="101"/>
      <c r="O1490" s="101"/>
      <c r="P1490" s="112"/>
      <c r="Q1490" s="58"/>
      <c r="R1490" s="56"/>
      <c r="S1490" s="56"/>
      <c r="T1490" s="56"/>
      <c r="U1490" s="57"/>
      <c r="V1490" s="58"/>
      <c r="W1490" s="56"/>
      <c r="X1490" s="56"/>
      <c r="Y1490" s="56"/>
      <c r="Z1490" s="56"/>
      <c r="AA1490" s="56"/>
      <c r="AB1490" s="56"/>
      <c r="AC1490" s="56"/>
      <c r="AD1490" s="56"/>
      <c r="AE1490" s="56"/>
      <c r="AF1490" s="101"/>
      <c r="AG1490" s="112"/>
    </row>
    <row r="1491" spans="1:33">
      <c r="A1491" s="54" t="str">
        <f>IF('1. Order'!B1496="","",'1. Order'!B1496)</f>
        <v/>
      </c>
      <c r="B1491" s="274" t="str">
        <f>IF('1. Order'!N1496="","",'1. Order'!N1496)</f>
        <v/>
      </c>
      <c r="C1491" s="274" t="str">
        <f>IF('1. Order'!O1496="","",'1. Order'!O1496)</f>
        <v/>
      </c>
      <c r="D1491" s="55" t="str">
        <f>IF('1. Order'!I1496="","",'1. Order'!I1496)</f>
        <v/>
      </c>
      <c r="E1491" s="55" t="str">
        <f>IF('1. Order'!J1496="","",'1. Order'!J1496)</f>
        <v/>
      </c>
      <c r="F1491" s="55" t="str">
        <f>IF('1. Order'!K1496="","",'1. Order'!K1496)</f>
        <v/>
      </c>
      <c r="G1491" s="281" t="str">
        <f>IF('1. Order'!M1496="","",'1. Order'!M1496)</f>
        <v/>
      </c>
      <c r="H1491" s="285"/>
      <c r="I1491" s="101"/>
      <c r="J1491" s="101"/>
      <c r="K1491" s="284" t="str">
        <f>IF('1. Order'!AI1496="","",'1. Order'!AI1496)</f>
        <v/>
      </c>
      <c r="L1491" s="284" t="str">
        <f>IF('1. Order'!AH1496="","",'1. Order'!AH1496)</f>
        <v/>
      </c>
      <c r="M1491" s="101"/>
      <c r="N1491" s="101"/>
      <c r="O1491" s="101"/>
      <c r="P1491" s="112"/>
      <c r="Q1491" s="58"/>
      <c r="R1491" s="56"/>
      <c r="S1491" s="56"/>
      <c r="T1491" s="56"/>
      <c r="U1491" s="57"/>
      <c r="V1491" s="58"/>
      <c r="W1491" s="56"/>
      <c r="X1491" s="56"/>
      <c r="Y1491" s="56"/>
      <c r="Z1491" s="56"/>
      <c r="AA1491" s="56"/>
      <c r="AB1491" s="56"/>
      <c r="AC1491" s="56"/>
      <c r="AD1491" s="56"/>
      <c r="AE1491" s="56"/>
      <c r="AF1491" s="101"/>
      <c r="AG1491" s="112"/>
    </row>
    <row r="1492" spans="1:33">
      <c r="A1492" s="54" t="str">
        <f>IF('1. Order'!B1497="","",'1. Order'!B1497)</f>
        <v/>
      </c>
      <c r="B1492" s="274" t="str">
        <f>IF('1. Order'!N1497="","",'1. Order'!N1497)</f>
        <v/>
      </c>
      <c r="C1492" s="274" t="str">
        <f>IF('1. Order'!O1497="","",'1. Order'!O1497)</f>
        <v/>
      </c>
      <c r="D1492" s="55" t="str">
        <f>IF('1. Order'!I1497="","",'1. Order'!I1497)</f>
        <v/>
      </c>
      <c r="E1492" s="55" t="str">
        <f>IF('1. Order'!J1497="","",'1. Order'!J1497)</f>
        <v/>
      </c>
      <c r="F1492" s="55" t="str">
        <f>IF('1. Order'!K1497="","",'1. Order'!K1497)</f>
        <v/>
      </c>
      <c r="G1492" s="281" t="str">
        <f>IF('1. Order'!M1497="","",'1. Order'!M1497)</f>
        <v/>
      </c>
      <c r="H1492" s="285"/>
      <c r="I1492" s="101"/>
      <c r="J1492" s="101"/>
      <c r="K1492" s="284" t="str">
        <f>IF('1. Order'!AI1497="","",'1. Order'!AI1497)</f>
        <v/>
      </c>
      <c r="L1492" s="284" t="str">
        <f>IF('1. Order'!AH1497="","",'1. Order'!AH1497)</f>
        <v/>
      </c>
      <c r="M1492" s="101"/>
      <c r="N1492" s="101"/>
      <c r="O1492" s="101"/>
      <c r="P1492" s="112"/>
      <c r="Q1492" s="58"/>
      <c r="R1492" s="56"/>
      <c r="S1492" s="56"/>
      <c r="T1492" s="56"/>
      <c r="U1492" s="57"/>
      <c r="V1492" s="58"/>
      <c r="W1492" s="56"/>
      <c r="X1492" s="56"/>
      <c r="Y1492" s="56"/>
      <c r="Z1492" s="56"/>
      <c r="AA1492" s="56"/>
      <c r="AB1492" s="56"/>
      <c r="AC1492" s="56"/>
      <c r="AD1492" s="56"/>
      <c r="AE1492" s="56"/>
      <c r="AF1492" s="101"/>
      <c r="AG1492" s="112"/>
    </row>
    <row r="1493" spans="1:33">
      <c r="A1493" s="54" t="str">
        <f>IF('1. Order'!B1498="","",'1. Order'!B1498)</f>
        <v/>
      </c>
      <c r="B1493" s="274" t="str">
        <f>IF('1. Order'!N1498="","",'1. Order'!N1498)</f>
        <v/>
      </c>
      <c r="C1493" s="274" t="str">
        <f>IF('1. Order'!O1498="","",'1. Order'!O1498)</f>
        <v/>
      </c>
      <c r="D1493" s="55" t="str">
        <f>IF('1. Order'!I1498="","",'1. Order'!I1498)</f>
        <v/>
      </c>
      <c r="E1493" s="55" t="str">
        <f>IF('1. Order'!J1498="","",'1. Order'!J1498)</f>
        <v/>
      </c>
      <c r="F1493" s="55" t="str">
        <f>IF('1. Order'!K1498="","",'1. Order'!K1498)</f>
        <v/>
      </c>
      <c r="G1493" s="281" t="str">
        <f>IF('1. Order'!M1498="","",'1. Order'!M1498)</f>
        <v/>
      </c>
      <c r="H1493" s="285"/>
      <c r="I1493" s="101"/>
      <c r="J1493" s="101"/>
      <c r="K1493" s="284" t="str">
        <f>IF('1. Order'!AI1498="","",'1. Order'!AI1498)</f>
        <v/>
      </c>
      <c r="L1493" s="284" t="str">
        <f>IF('1. Order'!AH1498="","",'1. Order'!AH1498)</f>
        <v/>
      </c>
      <c r="M1493" s="101"/>
      <c r="N1493" s="101"/>
      <c r="O1493" s="101"/>
      <c r="P1493" s="112"/>
      <c r="Q1493" s="58"/>
      <c r="R1493" s="56"/>
      <c r="S1493" s="56"/>
      <c r="T1493" s="56"/>
      <c r="U1493" s="57"/>
      <c r="V1493" s="58"/>
      <c r="W1493" s="56"/>
      <c r="X1493" s="56"/>
      <c r="Y1493" s="56"/>
      <c r="Z1493" s="56"/>
      <c r="AA1493" s="56"/>
      <c r="AB1493" s="56"/>
      <c r="AC1493" s="56"/>
      <c r="AD1493" s="56"/>
      <c r="AE1493" s="56"/>
      <c r="AF1493" s="101"/>
      <c r="AG1493" s="112"/>
    </row>
    <row r="1494" spans="1:33">
      <c r="A1494" s="54" t="str">
        <f>IF('1. Order'!B1499="","",'1. Order'!B1499)</f>
        <v/>
      </c>
      <c r="B1494" s="274" t="str">
        <f>IF('1. Order'!N1499="","",'1. Order'!N1499)</f>
        <v/>
      </c>
      <c r="C1494" s="274" t="str">
        <f>IF('1. Order'!O1499="","",'1. Order'!O1499)</f>
        <v/>
      </c>
      <c r="D1494" s="55" t="str">
        <f>IF('1. Order'!I1499="","",'1. Order'!I1499)</f>
        <v/>
      </c>
      <c r="E1494" s="55" t="str">
        <f>IF('1. Order'!J1499="","",'1. Order'!J1499)</f>
        <v/>
      </c>
      <c r="F1494" s="55" t="str">
        <f>IF('1. Order'!K1499="","",'1. Order'!K1499)</f>
        <v/>
      </c>
      <c r="G1494" s="281" t="str">
        <f>IF('1. Order'!M1499="","",'1. Order'!M1499)</f>
        <v/>
      </c>
      <c r="H1494" s="285"/>
      <c r="I1494" s="101"/>
      <c r="J1494" s="101"/>
      <c r="K1494" s="284" t="str">
        <f>IF('1. Order'!AI1499="","",'1. Order'!AI1499)</f>
        <v/>
      </c>
      <c r="L1494" s="284" t="str">
        <f>IF('1. Order'!AH1499="","",'1. Order'!AH1499)</f>
        <v/>
      </c>
      <c r="M1494" s="101"/>
      <c r="N1494" s="101"/>
      <c r="O1494" s="101"/>
      <c r="P1494" s="112"/>
      <c r="Q1494" s="58"/>
      <c r="R1494" s="56"/>
      <c r="S1494" s="56"/>
      <c r="T1494" s="56"/>
      <c r="U1494" s="57"/>
      <c r="V1494" s="58"/>
      <c r="W1494" s="56"/>
      <c r="X1494" s="56"/>
      <c r="Y1494" s="56"/>
      <c r="Z1494" s="56"/>
      <c r="AA1494" s="56"/>
      <c r="AB1494" s="56"/>
      <c r="AC1494" s="56"/>
      <c r="AD1494" s="56"/>
      <c r="AE1494" s="56"/>
      <c r="AF1494" s="101"/>
      <c r="AG1494" s="112"/>
    </row>
    <row r="1495" spans="1:33">
      <c r="A1495" s="54" t="str">
        <f>IF('1. Order'!B1500="","",'1. Order'!B1500)</f>
        <v/>
      </c>
      <c r="B1495" s="274" t="str">
        <f>IF('1. Order'!N1500="","",'1. Order'!N1500)</f>
        <v/>
      </c>
      <c r="C1495" s="274" t="str">
        <f>IF('1. Order'!O1500="","",'1. Order'!O1500)</f>
        <v/>
      </c>
      <c r="D1495" s="55" t="str">
        <f>IF('1. Order'!I1500="","",'1. Order'!I1500)</f>
        <v/>
      </c>
      <c r="E1495" s="55" t="str">
        <f>IF('1. Order'!J1500="","",'1. Order'!J1500)</f>
        <v/>
      </c>
      <c r="F1495" s="55" t="str">
        <f>IF('1. Order'!K1500="","",'1. Order'!K1500)</f>
        <v/>
      </c>
      <c r="G1495" s="281" t="str">
        <f>IF('1. Order'!M1500="","",'1. Order'!M1500)</f>
        <v/>
      </c>
      <c r="H1495" s="285"/>
      <c r="I1495" s="101"/>
      <c r="J1495" s="101"/>
      <c r="K1495" s="284" t="str">
        <f>IF('1. Order'!AI1500="","",'1. Order'!AI1500)</f>
        <v/>
      </c>
      <c r="L1495" s="284" t="str">
        <f>IF('1. Order'!AH1500="","",'1. Order'!AH1500)</f>
        <v/>
      </c>
      <c r="M1495" s="101"/>
      <c r="N1495" s="101"/>
      <c r="O1495" s="101"/>
      <c r="P1495" s="112"/>
      <c r="Q1495" s="58"/>
      <c r="R1495" s="56"/>
      <c r="S1495" s="56"/>
      <c r="T1495" s="56"/>
      <c r="U1495" s="57"/>
      <c r="V1495" s="58"/>
      <c r="W1495" s="56"/>
      <c r="X1495" s="56"/>
      <c r="Y1495" s="56"/>
      <c r="Z1495" s="56"/>
      <c r="AA1495" s="56"/>
      <c r="AB1495" s="56"/>
      <c r="AC1495" s="56"/>
      <c r="AD1495" s="56"/>
      <c r="AE1495" s="56"/>
      <c r="AF1495" s="101"/>
      <c r="AG1495" s="112"/>
    </row>
    <row r="1496" spans="1:33">
      <c r="A1496" s="54" t="str">
        <f>IF('1. Order'!B1501="","",'1. Order'!B1501)</f>
        <v/>
      </c>
      <c r="B1496" s="274" t="str">
        <f>IF('1. Order'!N1501="","",'1. Order'!N1501)</f>
        <v/>
      </c>
      <c r="C1496" s="274" t="str">
        <f>IF('1. Order'!O1501="","",'1. Order'!O1501)</f>
        <v/>
      </c>
      <c r="D1496" s="55" t="str">
        <f>IF('1. Order'!I1501="","",'1. Order'!I1501)</f>
        <v/>
      </c>
      <c r="E1496" s="55" t="str">
        <f>IF('1. Order'!J1501="","",'1. Order'!J1501)</f>
        <v/>
      </c>
      <c r="F1496" s="55" t="str">
        <f>IF('1. Order'!K1501="","",'1. Order'!K1501)</f>
        <v/>
      </c>
      <c r="G1496" s="281" t="str">
        <f>IF('1. Order'!M1501="","",'1. Order'!M1501)</f>
        <v/>
      </c>
      <c r="H1496" s="285"/>
      <c r="I1496" s="101"/>
      <c r="J1496" s="101"/>
      <c r="K1496" s="284" t="str">
        <f>IF('1. Order'!AI1501="","",'1. Order'!AI1501)</f>
        <v/>
      </c>
      <c r="L1496" s="284" t="str">
        <f>IF('1. Order'!AH1501="","",'1. Order'!AH1501)</f>
        <v/>
      </c>
      <c r="M1496" s="101"/>
      <c r="N1496" s="101"/>
      <c r="O1496" s="101"/>
      <c r="P1496" s="112"/>
      <c r="Q1496" s="58"/>
      <c r="R1496" s="56"/>
      <c r="S1496" s="56"/>
      <c r="T1496" s="56"/>
      <c r="U1496" s="57"/>
      <c r="V1496" s="58"/>
      <c r="W1496" s="56"/>
      <c r="X1496" s="56"/>
      <c r="Y1496" s="56"/>
      <c r="Z1496" s="56"/>
      <c r="AA1496" s="56"/>
      <c r="AB1496" s="56"/>
      <c r="AC1496" s="56"/>
      <c r="AD1496" s="56"/>
      <c r="AE1496" s="56"/>
      <c r="AF1496" s="101"/>
      <c r="AG1496" s="112"/>
    </row>
    <row r="1497" spans="1:33">
      <c r="A1497" s="54" t="str">
        <f>IF('1. Order'!B1502="","",'1. Order'!B1502)</f>
        <v/>
      </c>
      <c r="B1497" s="274" t="str">
        <f>IF('1. Order'!N1502="","",'1. Order'!N1502)</f>
        <v/>
      </c>
      <c r="C1497" s="274" t="str">
        <f>IF('1. Order'!O1502="","",'1. Order'!O1502)</f>
        <v/>
      </c>
      <c r="D1497" s="55" t="str">
        <f>IF('1. Order'!I1502="","",'1. Order'!I1502)</f>
        <v/>
      </c>
      <c r="E1497" s="55" t="str">
        <f>IF('1. Order'!J1502="","",'1. Order'!J1502)</f>
        <v/>
      </c>
      <c r="F1497" s="55" t="str">
        <f>IF('1. Order'!K1502="","",'1. Order'!K1502)</f>
        <v/>
      </c>
      <c r="G1497" s="281" t="str">
        <f>IF('1. Order'!M1502="","",'1. Order'!M1502)</f>
        <v/>
      </c>
      <c r="H1497" s="285"/>
      <c r="I1497" s="101"/>
      <c r="J1497" s="101"/>
      <c r="K1497" s="284" t="str">
        <f>IF('1. Order'!AI1502="","",'1. Order'!AI1502)</f>
        <v/>
      </c>
      <c r="L1497" s="284" t="str">
        <f>IF('1. Order'!AH1502="","",'1. Order'!AH1502)</f>
        <v/>
      </c>
      <c r="M1497" s="101"/>
      <c r="N1497" s="101"/>
      <c r="O1497" s="101"/>
      <c r="P1497" s="112"/>
      <c r="Q1497" s="58"/>
      <c r="R1497" s="56"/>
      <c r="S1497" s="56"/>
      <c r="T1497" s="56"/>
      <c r="U1497" s="57"/>
      <c r="V1497" s="58"/>
      <c r="W1497" s="56"/>
      <c r="X1497" s="56"/>
      <c r="Y1497" s="56"/>
      <c r="Z1497" s="56"/>
      <c r="AA1497" s="56"/>
      <c r="AB1497" s="56"/>
      <c r="AC1497" s="56"/>
      <c r="AD1497" s="56"/>
      <c r="AE1497" s="56"/>
      <c r="AF1497" s="101"/>
      <c r="AG1497" s="112"/>
    </row>
    <row r="1498" spans="1:33">
      <c r="A1498" s="54" t="str">
        <f>IF('1. Order'!B1503="","",'1. Order'!B1503)</f>
        <v/>
      </c>
      <c r="B1498" s="274" t="str">
        <f>IF('1. Order'!N1503="","",'1. Order'!N1503)</f>
        <v/>
      </c>
      <c r="C1498" s="274" t="str">
        <f>IF('1. Order'!O1503="","",'1. Order'!O1503)</f>
        <v/>
      </c>
      <c r="D1498" s="55" t="str">
        <f>IF('1. Order'!I1503="","",'1. Order'!I1503)</f>
        <v/>
      </c>
      <c r="E1498" s="55" t="str">
        <f>IF('1. Order'!J1503="","",'1. Order'!J1503)</f>
        <v/>
      </c>
      <c r="F1498" s="55" t="str">
        <f>IF('1. Order'!K1503="","",'1. Order'!K1503)</f>
        <v/>
      </c>
      <c r="G1498" s="281" t="str">
        <f>IF('1. Order'!M1503="","",'1. Order'!M1503)</f>
        <v/>
      </c>
      <c r="H1498" s="285"/>
      <c r="I1498" s="101"/>
      <c r="J1498" s="101"/>
      <c r="K1498" s="284" t="str">
        <f>IF('1. Order'!AI1503="","",'1. Order'!AI1503)</f>
        <v/>
      </c>
      <c r="L1498" s="284" t="str">
        <f>IF('1. Order'!AH1503="","",'1. Order'!AH1503)</f>
        <v/>
      </c>
      <c r="M1498" s="101"/>
      <c r="N1498" s="101"/>
      <c r="O1498" s="101"/>
      <c r="P1498" s="112"/>
      <c r="Q1498" s="58"/>
      <c r="R1498" s="56"/>
      <c r="S1498" s="56"/>
      <c r="T1498" s="56"/>
      <c r="U1498" s="57"/>
      <c r="V1498" s="58"/>
      <c r="W1498" s="56"/>
      <c r="X1498" s="56"/>
      <c r="Y1498" s="56"/>
      <c r="Z1498" s="56"/>
      <c r="AA1498" s="56"/>
      <c r="AB1498" s="56"/>
      <c r="AC1498" s="56"/>
      <c r="AD1498" s="56"/>
      <c r="AE1498" s="56"/>
      <c r="AF1498" s="101"/>
      <c r="AG1498" s="112"/>
    </row>
    <row r="1499" spans="1:33">
      <c r="A1499" s="54" t="str">
        <f>IF('1. Order'!B1504="","",'1. Order'!B1504)</f>
        <v/>
      </c>
      <c r="B1499" s="274" t="str">
        <f>IF('1. Order'!N1504="","",'1. Order'!N1504)</f>
        <v/>
      </c>
      <c r="C1499" s="274" t="str">
        <f>IF('1. Order'!O1504="","",'1. Order'!O1504)</f>
        <v/>
      </c>
      <c r="D1499" s="55" t="str">
        <f>IF('1. Order'!I1504="","",'1. Order'!I1504)</f>
        <v/>
      </c>
      <c r="E1499" s="55" t="str">
        <f>IF('1. Order'!J1504="","",'1. Order'!J1504)</f>
        <v/>
      </c>
      <c r="F1499" s="55" t="str">
        <f>IF('1. Order'!K1504="","",'1. Order'!K1504)</f>
        <v/>
      </c>
      <c r="G1499" s="281" t="str">
        <f>IF('1. Order'!M1504="","",'1. Order'!M1504)</f>
        <v/>
      </c>
      <c r="H1499" s="285"/>
      <c r="I1499" s="101"/>
      <c r="J1499" s="101"/>
      <c r="K1499" s="284" t="str">
        <f>IF('1. Order'!AI1504="","",'1. Order'!AI1504)</f>
        <v/>
      </c>
      <c r="L1499" s="284" t="str">
        <f>IF('1. Order'!AH1504="","",'1. Order'!AH1504)</f>
        <v/>
      </c>
      <c r="M1499" s="101"/>
      <c r="N1499" s="101"/>
      <c r="O1499" s="101"/>
      <c r="P1499" s="112"/>
      <c r="Q1499" s="58"/>
      <c r="R1499" s="56"/>
      <c r="S1499" s="56"/>
      <c r="T1499" s="56"/>
      <c r="U1499" s="57"/>
      <c r="V1499" s="58"/>
      <c r="W1499" s="56"/>
      <c r="X1499" s="56"/>
      <c r="Y1499" s="56"/>
      <c r="Z1499" s="56"/>
      <c r="AA1499" s="56"/>
      <c r="AB1499" s="56"/>
      <c r="AC1499" s="56"/>
      <c r="AD1499" s="56"/>
      <c r="AE1499" s="56"/>
      <c r="AF1499" s="101"/>
      <c r="AG1499" s="112"/>
    </row>
    <row r="1500" spans="1:33">
      <c r="A1500" s="54" t="str">
        <f>IF('1. Order'!B1505="","",'1. Order'!B1505)</f>
        <v/>
      </c>
      <c r="B1500" s="274" t="str">
        <f>IF('1. Order'!N1505="","",'1. Order'!N1505)</f>
        <v/>
      </c>
      <c r="C1500" s="274" t="str">
        <f>IF('1. Order'!O1505="","",'1. Order'!O1505)</f>
        <v/>
      </c>
      <c r="D1500" s="55" t="str">
        <f>IF('1. Order'!I1505="","",'1. Order'!I1505)</f>
        <v/>
      </c>
      <c r="E1500" s="55" t="str">
        <f>IF('1. Order'!J1505="","",'1. Order'!J1505)</f>
        <v/>
      </c>
      <c r="F1500" s="55" t="str">
        <f>IF('1. Order'!K1505="","",'1. Order'!K1505)</f>
        <v/>
      </c>
      <c r="G1500" s="281" t="str">
        <f>IF('1. Order'!M1505="","",'1. Order'!M1505)</f>
        <v/>
      </c>
      <c r="H1500" s="285"/>
      <c r="I1500" s="101"/>
      <c r="J1500" s="101"/>
      <c r="K1500" s="284" t="str">
        <f>IF('1. Order'!AI1505="","",'1. Order'!AI1505)</f>
        <v/>
      </c>
      <c r="L1500" s="284" t="str">
        <f>IF('1. Order'!AH1505="","",'1. Order'!AH1505)</f>
        <v/>
      </c>
      <c r="M1500" s="101"/>
      <c r="N1500" s="101"/>
      <c r="O1500" s="101"/>
      <c r="P1500" s="112"/>
      <c r="Q1500" s="58"/>
      <c r="R1500" s="56"/>
      <c r="S1500" s="56"/>
      <c r="T1500" s="56"/>
      <c r="U1500" s="57"/>
      <c r="V1500" s="58"/>
      <c r="W1500" s="56"/>
      <c r="X1500" s="56"/>
      <c r="Y1500" s="56"/>
      <c r="Z1500" s="56"/>
      <c r="AA1500" s="56"/>
      <c r="AB1500" s="56"/>
      <c r="AC1500" s="56"/>
      <c r="AD1500" s="56"/>
      <c r="AE1500" s="56"/>
      <c r="AF1500" s="101"/>
      <c r="AG1500" s="112"/>
    </row>
    <row r="1501" spans="1:33">
      <c r="A1501" s="54" t="str">
        <f>IF('1. Order'!B1506="","",'1. Order'!B1506)</f>
        <v/>
      </c>
      <c r="B1501" s="274" t="str">
        <f>IF('1. Order'!N1506="","",'1. Order'!N1506)</f>
        <v/>
      </c>
      <c r="C1501" s="274" t="str">
        <f>IF('1. Order'!O1506="","",'1. Order'!O1506)</f>
        <v/>
      </c>
      <c r="D1501" s="55" t="str">
        <f>IF('1. Order'!I1506="","",'1. Order'!I1506)</f>
        <v/>
      </c>
      <c r="E1501" s="55" t="str">
        <f>IF('1. Order'!J1506="","",'1. Order'!J1506)</f>
        <v/>
      </c>
      <c r="F1501" s="55" t="str">
        <f>IF('1. Order'!K1506="","",'1. Order'!K1506)</f>
        <v/>
      </c>
      <c r="G1501" s="281" t="str">
        <f>IF('1. Order'!M1506="","",'1. Order'!M1506)</f>
        <v/>
      </c>
      <c r="H1501" s="285"/>
      <c r="I1501" s="101"/>
      <c r="J1501" s="101"/>
      <c r="K1501" s="284" t="str">
        <f>IF('1. Order'!AI1506="","",'1. Order'!AI1506)</f>
        <v/>
      </c>
      <c r="L1501" s="284" t="str">
        <f>IF('1. Order'!AH1506="","",'1. Order'!AH1506)</f>
        <v/>
      </c>
      <c r="M1501" s="101"/>
      <c r="N1501" s="101"/>
      <c r="O1501" s="101"/>
      <c r="P1501" s="112"/>
      <c r="Q1501" s="58"/>
      <c r="R1501" s="56"/>
      <c r="S1501" s="56"/>
      <c r="T1501" s="56"/>
      <c r="U1501" s="57"/>
      <c r="V1501" s="58"/>
      <c r="W1501" s="56"/>
      <c r="X1501" s="56"/>
      <c r="Y1501" s="56"/>
      <c r="Z1501" s="56"/>
      <c r="AA1501" s="56"/>
      <c r="AB1501" s="56"/>
      <c r="AC1501" s="56"/>
      <c r="AD1501" s="56"/>
      <c r="AE1501" s="56"/>
      <c r="AF1501" s="101"/>
      <c r="AG1501" s="112"/>
    </row>
    <row r="1502" spans="1:33">
      <c r="A1502" s="54" t="str">
        <f>IF('1. Order'!B1507="","",'1. Order'!B1507)</f>
        <v/>
      </c>
      <c r="B1502" s="274" t="str">
        <f>IF('1. Order'!N1507="","",'1. Order'!N1507)</f>
        <v/>
      </c>
      <c r="C1502" s="274" t="str">
        <f>IF('1. Order'!O1507="","",'1. Order'!O1507)</f>
        <v/>
      </c>
      <c r="D1502" s="55" t="str">
        <f>IF('1. Order'!I1507="","",'1. Order'!I1507)</f>
        <v/>
      </c>
      <c r="E1502" s="55" t="str">
        <f>IF('1. Order'!J1507="","",'1. Order'!J1507)</f>
        <v/>
      </c>
      <c r="F1502" s="55" t="str">
        <f>IF('1. Order'!K1507="","",'1. Order'!K1507)</f>
        <v/>
      </c>
      <c r="G1502" s="281" t="str">
        <f>IF('1. Order'!M1507="","",'1. Order'!M1507)</f>
        <v/>
      </c>
      <c r="H1502" s="285"/>
      <c r="I1502" s="101"/>
      <c r="J1502" s="101"/>
      <c r="K1502" s="284" t="str">
        <f>IF('1. Order'!AI1507="","",'1. Order'!AI1507)</f>
        <v/>
      </c>
      <c r="L1502" s="284" t="str">
        <f>IF('1. Order'!AH1507="","",'1. Order'!AH1507)</f>
        <v/>
      </c>
      <c r="M1502" s="101"/>
      <c r="N1502" s="101"/>
      <c r="O1502" s="101"/>
      <c r="P1502" s="112"/>
      <c r="Q1502" s="58"/>
      <c r="R1502" s="56"/>
      <c r="S1502" s="56"/>
      <c r="T1502" s="56"/>
      <c r="U1502" s="57"/>
      <c r="V1502" s="58"/>
      <c r="W1502" s="56"/>
      <c r="X1502" s="56"/>
      <c r="Y1502" s="56"/>
      <c r="Z1502" s="56"/>
      <c r="AA1502" s="56"/>
      <c r="AB1502" s="56"/>
      <c r="AC1502" s="56"/>
      <c r="AD1502" s="56"/>
      <c r="AE1502" s="56"/>
      <c r="AF1502" s="101"/>
      <c r="AG1502" s="112"/>
    </row>
    <row r="1503" spans="1:33">
      <c r="A1503" s="54" t="str">
        <f>IF('1. Order'!B1508="","",'1. Order'!B1508)</f>
        <v/>
      </c>
      <c r="B1503" s="274" t="str">
        <f>IF('1. Order'!N1508="","",'1. Order'!N1508)</f>
        <v/>
      </c>
      <c r="C1503" s="274" t="str">
        <f>IF('1. Order'!O1508="","",'1. Order'!O1508)</f>
        <v/>
      </c>
      <c r="D1503" s="55" t="str">
        <f>IF('1. Order'!I1508="","",'1. Order'!I1508)</f>
        <v/>
      </c>
      <c r="E1503" s="55" t="str">
        <f>IF('1. Order'!J1508="","",'1. Order'!J1508)</f>
        <v/>
      </c>
      <c r="F1503" s="55" t="str">
        <f>IF('1. Order'!K1508="","",'1. Order'!K1508)</f>
        <v/>
      </c>
      <c r="G1503" s="281" t="str">
        <f>IF('1. Order'!M1508="","",'1. Order'!M1508)</f>
        <v/>
      </c>
      <c r="H1503" s="285"/>
      <c r="I1503" s="101"/>
      <c r="J1503" s="101"/>
      <c r="K1503" s="284" t="str">
        <f>IF('1. Order'!AI1508="","",'1. Order'!AI1508)</f>
        <v/>
      </c>
      <c r="L1503" s="284" t="str">
        <f>IF('1. Order'!AH1508="","",'1. Order'!AH1508)</f>
        <v/>
      </c>
      <c r="M1503" s="101"/>
      <c r="N1503" s="101"/>
      <c r="O1503" s="101"/>
      <c r="P1503" s="112"/>
      <c r="Q1503" s="58"/>
      <c r="R1503" s="56"/>
      <c r="S1503" s="56"/>
      <c r="T1503" s="56"/>
      <c r="U1503" s="57"/>
      <c r="V1503" s="58"/>
      <c r="W1503" s="56"/>
      <c r="X1503" s="56"/>
      <c r="Y1503" s="56"/>
      <c r="Z1503" s="56"/>
      <c r="AA1503" s="56"/>
      <c r="AB1503" s="56"/>
      <c r="AC1503" s="56"/>
      <c r="AD1503" s="56"/>
      <c r="AE1503" s="56"/>
      <c r="AF1503" s="101"/>
      <c r="AG1503" s="112"/>
    </row>
    <row r="1504" spans="1:33">
      <c r="A1504" s="54" t="str">
        <f>IF('1. Order'!B1509="","",'1. Order'!B1509)</f>
        <v/>
      </c>
      <c r="B1504" s="274" t="str">
        <f>IF('1. Order'!N1509="","",'1. Order'!N1509)</f>
        <v/>
      </c>
      <c r="C1504" s="274" t="str">
        <f>IF('1. Order'!O1509="","",'1. Order'!O1509)</f>
        <v/>
      </c>
      <c r="D1504" s="55" t="str">
        <f>IF('1. Order'!I1509="","",'1. Order'!I1509)</f>
        <v/>
      </c>
      <c r="E1504" s="55" t="str">
        <f>IF('1. Order'!J1509="","",'1. Order'!J1509)</f>
        <v/>
      </c>
      <c r="F1504" s="55" t="str">
        <f>IF('1. Order'!K1509="","",'1. Order'!K1509)</f>
        <v/>
      </c>
      <c r="G1504" s="281" t="str">
        <f>IF('1. Order'!M1509="","",'1. Order'!M1509)</f>
        <v/>
      </c>
      <c r="H1504" s="285"/>
      <c r="I1504" s="101"/>
      <c r="J1504" s="101"/>
      <c r="K1504" s="284" t="str">
        <f>IF('1. Order'!AI1509="","",'1. Order'!AI1509)</f>
        <v/>
      </c>
      <c r="L1504" s="284" t="str">
        <f>IF('1. Order'!AH1509="","",'1. Order'!AH1509)</f>
        <v/>
      </c>
      <c r="M1504" s="101"/>
      <c r="N1504" s="101"/>
      <c r="O1504" s="101"/>
      <c r="P1504" s="112"/>
      <c r="Q1504" s="58"/>
      <c r="R1504" s="56"/>
      <c r="S1504" s="56"/>
      <c r="T1504" s="56"/>
      <c r="U1504" s="57"/>
      <c r="V1504" s="58"/>
      <c r="W1504" s="56"/>
      <c r="X1504" s="56"/>
      <c r="Y1504" s="56"/>
      <c r="Z1504" s="56"/>
      <c r="AA1504" s="56"/>
      <c r="AB1504" s="56"/>
      <c r="AC1504" s="56"/>
      <c r="AD1504" s="56"/>
      <c r="AE1504" s="56"/>
      <c r="AF1504" s="101"/>
      <c r="AG1504" s="112"/>
    </row>
    <row r="1505" spans="1:33" ht="15" thickBot="1">
      <c r="A1505" s="120" t="str">
        <f>IF('1. Order'!B1510="","",'1. Order'!B1510)</f>
        <v/>
      </c>
      <c r="B1505" s="275" t="str">
        <f>IF('1. Order'!N1510="","",'1. Order'!N1510)</f>
        <v/>
      </c>
      <c r="C1505" s="275" t="str">
        <f>IF('1. Order'!O1510="","",'1. Order'!O1510)</f>
        <v/>
      </c>
      <c r="D1505" s="114" t="str">
        <f>IF('1. Order'!I1510="","",'1. Order'!I1510)</f>
        <v/>
      </c>
      <c r="E1505" s="114" t="str">
        <f>IF('1. Order'!J1510="","",'1. Order'!J1510)</f>
        <v/>
      </c>
      <c r="F1505" s="114" t="str">
        <f>IF('1. Order'!K1510="","",'1. Order'!K1510)</f>
        <v/>
      </c>
      <c r="G1505" s="282" t="str">
        <f>IF('1. Order'!M1510="","",'1. Order'!M1510)</f>
        <v/>
      </c>
      <c r="H1505" s="287"/>
      <c r="I1505" s="117"/>
      <c r="J1505" s="117"/>
      <c r="K1505" s="288" t="str">
        <f>IF('1. Order'!AI1510="","",'1. Order'!AI1510)</f>
        <v/>
      </c>
      <c r="L1505" s="288" t="str">
        <f>IF('1. Order'!AH1510="","",'1. Order'!AH1510)</f>
        <v/>
      </c>
      <c r="M1505" s="117"/>
      <c r="N1505" s="117"/>
      <c r="O1505" s="117"/>
      <c r="P1505" s="118"/>
      <c r="Q1505" s="116"/>
      <c r="R1505" s="113"/>
      <c r="S1505" s="113"/>
      <c r="T1505" s="113"/>
      <c r="U1505" s="115"/>
      <c r="V1505" s="116"/>
      <c r="W1505" s="113"/>
      <c r="X1505" s="113"/>
      <c r="Y1505" s="113"/>
      <c r="Z1505" s="113"/>
      <c r="AA1505" s="113"/>
      <c r="AB1505" s="113"/>
      <c r="AC1505" s="113"/>
      <c r="AD1505" s="113"/>
      <c r="AE1505" s="113"/>
      <c r="AF1505" s="117"/>
      <c r="AG1505" s="118"/>
    </row>
  </sheetData>
  <mergeCells count="4">
    <mergeCell ref="A1:G1"/>
    <mergeCell ref="Q1:U1"/>
    <mergeCell ref="V1:AG1"/>
    <mergeCell ref="H1:P1"/>
  </mergeCells>
  <conditionalFormatting sqref="A2:B2 D2:XFD2">
    <cfRule type="duplicateValues" dxfId="11" priority="1"/>
  </conditionalFormatting>
  <dataValidations count="20">
    <dataValidation type="list" allowBlank="1" showInputMessage="1" showErrorMessage="1" sqref="I3:I1505" xr:uid="{00000000-0002-0000-0200-000000000000}">
      <formula1>Filterkleur</formula1>
    </dataValidation>
    <dataValidation type="list" allowBlank="1" showInputMessage="1" showErrorMessage="1" sqref="P3:P1505" xr:uid="{00000000-0002-0000-0200-000001000000}">
      <formula1>Print</formula1>
    </dataValidation>
    <dataValidation type="list" allowBlank="1" showInputMessage="1" showErrorMessage="1" sqref="M3:M1505" xr:uid="{00000000-0002-0000-0200-000002000000}">
      <formula1>Lengte</formula1>
    </dataValidation>
    <dataValidation type="list" allowBlank="1" showInputMessage="1" showErrorMessage="1" sqref="N3:N1505" xr:uid="{00000000-0002-0000-0200-000004000000}">
      <formula1>Sluiting</formula1>
    </dataValidation>
    <dataValidation type="list" allowBlank="1" showInputMessage="1" showErrorMessage="1" sqref="R3:R1505" xr:uid="{00000000-0002-0000-0200-000005000000}">
      <formula1>Slijtage</formula1>
    </dataValidation>
    <dataValidation type="list" allowBlank="1" showInputMessage="1" showErrorMessage="1" sqref="O3:O1505" xr:uid="{00000000-0002-0000-0200-000006000000}">
      <formula1>Soortzak</formula1>
    </dataValidation>
    <dataValidation type="list" allowBlank="1" showInputMessage="1" showErrorMessage="1" sqref="S3:S1505" xr:uid="{00000000-0002-0000-0200-000007000000}">
      <formula1>Soortbroek</formula1>
    </dataValidation>
    <dataValidation type="list" allowBlank="1" showInputMessage="1" showErrorMessage="1" sqref="T3:T1505" xr:uid="{00000000-0002-0000-0200-000008000000}">
      <formula1>Soortjeans</formula1>
    </dataValidation>
    <dataValidation type="list" allowBlank="1" showInputMessage="1" showErrorMessage="1" sqref="U3:U1505" xr:uid="{00000000-0002-0000-0200-000009000000}">
      <formula1>Soortkortebroek</formula1>
    </dataValidation>
    <dataValidation type="list" allowBlank="1" showInputMessage="1" showErrorMessage="1" sqref="V3:V1505" xr:uid="{00000000-0002-0000-0200-00000A000000}">
      <formula1>Kraagvorm</formula1>
    </dataValidation>
    <dataValidation type="list" allowBlank="1" showInputMessage="1" showErrorMessage="1" sqref="W3:W1505" xr:uid="{00000000-0002-0000-0200-00000B000000}">
      <formula1>Mouwlengte</formula1>
    </dataValidation>
    <dataValidation type="list" allowBlank="1" showInputMessage="1" showErrorMessage="1" sqref="Y3:Y1505" xr:uid="{00000000-0002-0000-0200-00000D000000}">
      <formula1>Soortjas</formula1>
    </dataValidation>
    <dataValidation type="list" allowBlank="1" showInputMessage="1" showErrorMessage="1" sqref="Z3:Z1505" xr:uid="{00000000-0002-0000-0200-00000E000000}">
      <formula1>Soorttrui</formula1>
    </dataValidation>
    <dataValidation type="list" allowBlank="1" showInputMessage="1" showErrorMessage="1" sqref="AA3:AA1505" xr:uid="{00000000-0002-0000-0200-00000F000000}">
      <formula1>Soortvest</formula1>
    </dataValidation>
    <dataValidation type="list" allowBlank="1" showInputMessage="1" showErrorMessage="1" sqref="AB3:AB1505" xr:uid="{00000000-0002-0000-0200-000010000000}">
      <formula1>Soortoverhemd</formula1>
    </dataValidation>
    <dataValidation type="list" allowBlank="1" showInputMessage="1" showErrorMessage="1" sqref="AD3:AD1505" xr:uid="{00000000-0002-0000-0200-000011000000}">
      <formula1>Overshirt</formula1>
    </dataValidation>
    <dataValidation type="list" allowBlank="1" showInputMessage="1" showErrorMessage="1" sqref="AE3:AE1505" xr:uid="{00000000-0002-0000-0200-000012000000}">
      <formula1>Reversible</formula1>
    </dataValidation>
    <dataValidation type="list" allowBlank="1" showInputMessage="1" showErrorMessage="1" sqref="Q3:Q1505" xr:uid="{87B86198-0FC3-4C76-896D-ACB60459DB39}">
      <formula1>Pasvorm_broeken_jeans</formula1>
    </dataValidation>
    <dataValidation type="list" allowBlank="1" showInputMessage="1" showErrorMessage="1" sqref="X3:X1505" xr:uid="{01DD6BB2-1E14-4BDB-A761-3EC3D63732B1}">
      <formula1>Pasvorm_bovenkleding_heren</formula1>
    </dataValidation>
    <dataValidation type="list" allowBlank="1" showInputMessage="1" showErrorMessage="1" sqref="AC3:AC1505" xr:uid="{64C1B594-5F17-4251-A004-D3FF213DF28C}">
      <formula1>Pasvorm_overhemden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G1505"/>
  <sheetViews>
    <sheetView showZeros="0" zoomScale="80" zoomScaleNormal="80" workbookViewId="0">
      <pane xSplit="7" ySplit="2" topLeftCell="H3" activePane="bottomRight" state="frozen"/>
      <selection pane="topRight" activeCell="F1" sqref="F1"/>
      <selection pane="bottomLeft" activeCell="A3" sqref="A3"/>
      <selection pane="bottomRight" activeCell="AB13" sqref="AB13"/>
    </sheetView>
  </sheetViews>
  <sheetFormatPr defaultColWidth="26.7265625" defaultRowHeight="14.5"/>
  <cols>
    <col min="1" max="14" width="26.7265625" style="28"/>
    <col min="15" max="15" width="40" style="28" customWidth="1"/>
    <col min="16" max="31" width="26.7265625" style="28"/>
    <col min="32" max="33" width="26.7265625" style="59"/>
    <col min="34" max="16384" width="26.7265625" style="28"/>
  </cols>
  <sheetData>
    <row r="1" spans="1:33" s="25" customFormat="1" ht="40" customHeight="1" thickBot="1">
      <c r="A1" s="375" t="s">
        <v>1352</v>
      </c>
      <c r="B1" s="376"/>
      <c r="C1" s="376"/>
      <c r="D1" s="376"/>
      <c r="E1" s="376"/>
      <c r="F1" s="376"/>
      <c r="G1" s="377"/>
      <c r="H1" s="379" t="s">
        <v>1350</v>
      </c>
      <c r="I1" s="378"/>
      <c r="J1" s="378"/>
      <c r="K1" s="378"/>
      <c r="L1" s="378"/>
      <c r="M1" s="378"/>
      <c r="N1" s="378"/>
      <c r="O1" s="378"/>
      <c r="P1" s="380"/>
      <c r="Q1" s="379" t="s">
        <v>1484</v>
      </c>
      <c r="R1" s="378"/>
      <c r="S1" s="378"/>
      <c r="T1" s="378"/>
      <c r="U1" s="378"/>
      <c r="V1" s="353" t="s">
        <v>1351</v>
      </c>
      <c r="W1" s="353"/>
      <c r="X1" s="353"/>
      <c r="Y1" s="353"/>
      <c r="Z1" s="353"/>
      <c r="AA1" s="353"/>
      <c r="AB1" s="353"/>
      <c r="AC1" s="353"/>
      <c r="AD1" s="353"/>
      <c r="AE1" s="353"/>
      <c r="AF1" s="353"/>
      <c r="AG1" s="381"/>
    </row>
    <row r="2" spans="1:33" s="26" customFormat="1" ht="40" customHeight="1" thickBot="1">
      <c r="A2" s="152" t="s">
        <v>8</v>
      </c>
      <c r="B2" s="261" t="s">
        <v>1511</v>
      </c>
      <c r="C2" s="261" t="s">
        <v>1561</v>
      </c>
      <c r="D2" s="40" t="s">
        <v>108</v>
      </c>
      <c r="E2" s="40" t="s">
        <v>1083</v>
      </c>
      <c r="F2" s="40" t="s">
        <v>16</v>
      </c>
      <c r="G2" s="41" t="s">
        <v>1087</v>
      </c>
      <c r="H2" s="277" t="s">
        <v>1514</v>
      </c>
      <c r="I2" s="102" t="s">
        <v>1108</v>
      </c>
      <c r="J2" s="99" t="s">
        <v>109</v>
      </c>
      <c r="K2" s="153" t="s">
        <v>110</v>
      </c>
      <c r="L2" s="103" t="s">
        <v>111</v>
      </c>
      <c r="M2" s="99" t="s">
        <v>112</v>
      </c>
      <c r="N2" s="104" t="s">
        <v>113</v>
      </c>
      <c r="O2" s="104" t="s">
        <v>1109</v>
      </c>
      <c r="P2" s="100" t="s">
        <v>1509</v>
      </c>
      <c r="Q2" s="154" t="s">
        <v>1496</v>
      </c>
      <c r="R2" s="154" t="s">
        <v>114</v>
      </c>
      <c r="S2" s="154" t="s">
        <v>1110</v>
      </c>
      <c r="T2" s="154" t="s">
        <v>732</v>
      </c>
      <c r="U2" s="155" t="s">
        <v>733</v>
      </c>
      <c r="V2" s="102" t="s">
        <v>115</v>
      </c>
      <c r="W2" s="99" t="s">
        <v>116</v>
      </c>
      <c r="X2" s="99" t="s">
        <v>1498</v>
      </c>
      <c r="Y2" s="99" t="s">
        <v>734</v>
      </c>
      <c r="Z2" s="99" t="s">
        <v>735</v>
      </c>
      <c r="AA2" s="99" t="s">
        <v>736</v>
      </c>
      <c r="AB2" s="99" t="s">
        <v>1436</v>
      </c>
      <c r="AC2" s="99" t="s">
        <v>1497</v>
      </c>
      <c r="AD2" s="99" t="s">
        <v>943</v>
      </c>
      <c r="AE2" s="99" t="s">
        <v>1470</v>
      </c>
      <c r="AF2" s="99" t="s">
        <v>1468</v>
      </c>
      <c r="AG2" s="100" t="s">
        <v>1469</v>
      </c>
    </row>
    <row r="3" spans="1:33">
      <c r="A3" s="119" t="str">
        <f>IF('1. Order'!B8="","",'1. Order'!B8)</f>
        <v/>
      </c>
      <c r="B3" s="273" t="str">
        <f>IF('1. Order'!N8="","",'1. Order'!N8)</f>
        <v/>
      </c>
      <c r="C3" s="273" t="str">
        <f>IF('1. Order'!O8="","",'1. Order'!O8)</f>
        <v/>
      </c>
      <c r="D3" s="107" t="str">
        <f>IF('1. Order'!I8="","",'1. Order'!I8)</f>
        <v/>
      </c>
      <c r="E3" s="107" t="str">
        <f>IF('1. Order'!J8="","",'1. Order'!J8)</f>
        <v/>
      </c>
      <c r="F3" s="107" t="str">
        <f>IF('1. Order'!K8="","",'1. Order'!K8)</f>
        <v/>
      </c>
      <c r="G3" s="280" t="str">
        <f>IF('1. Order'!M8="","",'1. Order'!M8)</f>
        <v/>
      </c>
      <c r="H3" s="121"/>
      <c r="I3" s="122"/>
      <c r="J3" s="122"/>
      <c r="K3" s="122"/>
      <c r="L3" s="45"/>
      <c r="M3" s="122"/>
      <c r="N3" s="122"/>
      <c r="O3" s="122"/>
      <c r="P3" s="157"/>
      <c r="Q3" s="289"/>
      <c r="R3" s="122"/>
      <c r="S3" s="122"/>
      <c r="T3" s="122"/>
      <c r="U3" s="156"/>
      <c r="V3" s="121"/>
      <c r="W3" s="122"/>
      <c r="X3" s="122"/>
      <c r="Y3" s="122"/>
      <c r="Z3" s="122"/>
      <c r="AA3" s="122"/>
      <c r="AB3" s="122"/>
      <c r="AC3" s="122"/>
      <c r="AD3" s="122"/>
      <c r="AE3" s="122"/>
      <c r="AF3" s="109"/>
      <c r="AG3" s="110"/>
    </row>
    <row r="4" spans="1:33">
      <c r="A4" s="54" t="str">
        <f>IF('1. Order'!B9="","",'1. Order'!B9)</f>
        <v/>
      </c>
      <c r="B4" s="274" t="str">
        <f>IF('1. Order'!N9="","",'1. Order'!N9)</f>
        <v/>
      </c>
      <c r="C4" s="274" t="str">
        <f>IF('1. Order'!O9="","",'1. Order'!O9)</f>
        <v/>
      </c>
      <c r="D4" s="55" t="str">
        <f>IF('1. Order'!I9="","",'1. Order'!I9)</f>
        <v/>
      </c>
      <c r="E4" s="55" t="str">
        <f>IF('1. Order'!J9="","",'1. Order'!J9)</f>
        <v/>
      </c>
      <c r="F4" s="55" t="str">
        <f>IF('1. Order'!K9="","",'1. Order'!K9)</f>
        <v/>
      </c>
      <c r="G4" s="281" t="str">
        <f>IF('1. Order'!M9="","",'1. Order'!M9)</f>
        <v/>
      </c>
      <c r="H4" s="123"/>
      <c r="I4" s="1"/>
      <c r="J4" s="1"/>
      <c r="K4" s="1"/>
      <c r="L4" s="292" t="str">
        <f>IF('1. Order'!AH9="","",'1. Order'!AH9)</f>
        <v/>
      </c>
      <c r="M4" s="1"/>
      <c r="N4" s="1"/>
      <c r="O4" s="1"/>
      <c r="P4" s="293"/>
      <c r="Q4" s="290"/>
      <c r="R4" s="27"/>
      <c r="S4" s="27"/>
      <c r="T4" s="27"/>
      <c r="U4" s="93"/>
      <c r="V4" s="123"/>
      <c r="W4" s="1"/>
      <c r="X4" s="1"/>
      <c r="Y4" s="1"/>
      <c r="Z4" s="1"/>
      <c r="AA4" s="1"/>
      <c r="AB4" s="1"/>
      <c r="AC4" s="1"/>
      <c r="AD4" s="1"/>
      <c r="AE4" s="1"/>
      <c r="AF4" s="101"/>
      <c r="AG4" s="112"/>
    </row>
    <row r="5" spans="1:33">
      <c r="A5" s="54" t="str">
        <f>IF('1. Order'!B10="","",'1. Order'!B10)</f>
        <v/>
      </c>
      <c r="B5" s="274" t="str">
        <f>IF('1. Order'!N10="","",'1. Order'!N10)</f>
        <v/>
      </c>
      <c r="C5" s="274" t="str">
        <f>IF('1. Order'!O10="","",'1. Order'!O10)</f>
        <v/>
      </c>
      <c r="D5" s="55" t="str">
        <f>IF('1. Order'!I10="","",'1. Order'!I10)</f>
        <v/>
      </c>
      <c r="E5" s="55" t="str">
        <f>IF('1. Order'!J10="","",'1. Order'!J10)</f>
        <v/>
      </c>
      <c r="F5" s="55" t="str">
        <f>IF('1. Order'!K10="","",'1. Order'!K10)</f>
        <v/>
      </c>
      <c r="G5" s="281" t="str">
        <f>IF('1. Order'!M10="","",'1. Order'!M10)</f>
        <v/>
      </c>
      <c r="H5" s="123"/>
      <c r="I5" s="1"/>
      <c r="J5" s="1"/>
      <c r="K5" s="1"/>
      <c r="L5" s="292" t="str">
        <f>IF('1. Order'!AH10="","",'1. Order'!AH10)</f>
        <v/>
      </c>
      <c r="M5" s="1"/>
      <c r="N5" s="1"/>
      <c r="O5" s="1"/>
      <c r="P5" s="293"/>
      <c r="Q5" s="290"/>
      <c r="R5" s="27"/>
      <c r="S5" s="27"/>
      <c r="T5" s="27"/>
      <c r="U5" s="93"/>
      <c r="V5" s="123"/>
      <c r="W5" s="1"/>
      <c r="X5" s="1"/>
      <c r="Y5" s="1"/>
      <c r="Z5" s="1"/>
      <c r="AA5" s="1"/>
      <c r="AB5" s="1"/>
      <c r="AC5" s="1"/>
      <c r="AD5" s="1"/>
      <c r="AE5" s="1"/>
      <c r="AF5" s="101"/>
      <c r="AG5" s="112"/>
    </row>
    <row r="6" spans="1:33">
      <c r="A6" s="54" t="str">
        <f>IF('1. Order'!B11="","",'1. Order'!B11)</f>
        <v/>
      </c>
      <c r="B6" s="274" t="str">
        <f>IF('1. Order'!N11="","",'1. Order'!N11)</f>
        <v/>
      </c>
      <c r="C6" s="274" t="str">
        <f>IF('1. Order'!O11="","",'1. Order'!O11)</f>
        <v/>
      </c>
      <c r="D6" s="55" t="str">
        <f>IF('1. Order'!I11="","",'1. Order'!I11)</f>
        <v/>
      </c>
      <c r="E6" s="55" t="str">
        <f>IF('1. Order'!J11="","",'1. Order'!J11)</f>
        <v/>
      </c>
      <c r="F6" s="55" t="str">
        <f>IF('1. Order'!K11="","",'1. Order'!K11)</f>
        <v/>
      </c>
      <c r="G6" s="281" t="str">
        <f>IF('1. Order'!M11="","",'1. Order'!M11)</f>
        <v/>
      </c>
      <c r="H6" s="123"/>
      <c r="I6" s="1"/>
      <c r="J6" s="1"/>
      <c r="K6" s="1"/>
      <c r="L6" s="292" t="str">
        <f>IF('1. Order'!AH11="","",'1. Order'!AH11)</f>
        <v/>
      </c>
      <c r="M6" s="1"/>
      <c r="N6" s="1"/>
      <c r="O6" s="1"/>
      <c r="P6" s="293"/>
      <c r="Q6" s="290"/>
      <c r="R6" s="27"/>
      <c r="S6" s="27"/>
      <c r="T6" s="27"/>
      <c r="U6" s="93"/>
      <c r="V6" s="123"/>
      <c r="W6" s="1"/>
      <c r="X6" s="1"/>
      <c r="Y6" s="1"/>
      <c r="Z6" s="1"/>
      <c r="AA6" s="1"/>
      <c r="AB6" s="1"/>
      <c r="AC6" s="1"/>
      <c r="AD6" s="1"/>
      <c r="AE6" s="1"/>
      <c r="AF6" s="101"/>
      <c r="AG6" s="112"/>
    </row>
    <row r="7" spans="1:33">
      <c r="A7" s="54" t="str">
        <f>IF('1. Order'!B12="","",'1. Order'!B12)</f>
        <v/>
      </c>
      <c r="B7" s="274" t="str">
        <f>IF('1. Order'!N12="","",'1. Order'!N12)</f>
        <v/>
      </c>
      <c r="C7" s="274" t="str">
        <f>IF('1. Order'!O12="","",'1. Order'!O12)</f>
        <v/>
      </c>
      <c r="D7" s="55" t="str">
        <f>IF('1. Order'!I12="","",'1. Order'!I12)</f>
        <v/>
      </c>
      <c r="E7" s="55" t="str">
        <f>IF('1. Order'!J12="","",'1. Order'!J12)</f>
        <v/>
      </c>
      <c r="F7" s="55" t="str">
        <f>IF('1. Order'!K12="","",'1. Order'!K12)</f>
        <v/>
      </c>
      <c r="G7" s="281" t="str">
        <f>IF('1. Order'!M12="","",'1. Order'!M12)</f>
        <v/>
      </c>
      <c r="H7" s="123"/>
      <c r="I7" s="1"/>
      <c r="J7" s="1"/>
      <c r="K7" s="1"/>
      <c r="L7" s="292" t="str">
        <f>IF('1. Order'!AH12="","",'1. Order'!AH12)</f>
        <v/>
      </c>
      <c r="M7" s="1"/>
      <c r="N7" s="1"/>
      <c r="O7" s="1"/>
      <c r="P7" s="293"/>
      <c r="Q7" s="290"/>
      <c r="R7" s="27"/>
      <c r="S7" s="27"/>
      <c r="T7" s="27"/>
      <c r="U7" s="93"/>
      <c r="V7" s="123"/>
      <c r="W7" s="1"/>
      <c r="X7" s="1"/>
      <c r="Y7" s="1"/>
      <c r="Z7" s="1"/>
      <c r="AA7" s="1"/>
      <c r="AB7" s="1"/>
      <c r="AC7" s="1"/>
      <c r="AD7" s="1"/>
      <c r="AE7" s="1"/>
      <c r="AF7" s="101"/>
      <c r="AG7" s="112"/>
    </row>
    <row r="8" spans="1:33">
      <c r="A8" s="54" t="str">
        <f>IF('1. Order'!B13="","",'1. Order'!B13)</f>
        <v/>
      </c>
      <c r="B8" s="274" t="str">
        <f>IF('1. Order'!N13="","",'1. Order'!N13)</f>
        <v/>
      </c>
      <c r="C8" s="274" t="str">
        <f>IF('1. Order'!O13="","",'1. Order'!O13)</f>
        <v/>
      </c>
      <c r="D8" s="55" t="str">
        <f>IF('1. Order'!I13="","",'1. Order'!I13)</f>
        <v/>
      </c>
      <c r="E8" s="55" t="str">
        <f>IF('1. Order'!J13="","",'1. Order'!J13)</f>
        <v/>
      </c>
      <c r="F8" s="55" t="str">
        <f>IF('1. Order'!K13="","",'1. Order'!K13)</f>
        <v/>
      </c>
      <c r="G8" s="281" t="str">
        <f>IF('1. Order'!M13="","",'1. Order'!M13)</f>
        <v/>
      </c>
      <c r="H8" s="123"/>
      <c r="I8" s="1"/>
      <c r="J8" s="1"/>
      <c r="K8" s="1"/>
      <c r="L8" s="292" t="str">
        <f>IF('1. Order'!AH13="","",'1. Order'!AH13)</f>
        <v/>
      </c>
      <c r="M8" s="1"/>
      <c r="N8" s="1"/>
      <c r="O8" s="1"/>
      <c r="P8" s="293"/>
      <c r="Q8" s="290"/>
      <c r="R8" s="27"/>
      <c r="S8" s="27"/>
      <c r="T8" s="27"/>
      <c r="U8" s="93"/>
      <c r="V8" s="123"/>
      <c r="W8" s="1"/>
      <c r="X8" s="1"/>
      <c r="Y8" s="1"/>
      <c r="Z8" s="1"/>
      <c r="AA8" s="1"/>
      <c r="AB8" s="1"/>
      <c r="AC8" s="1"/>
      <c r="AD8" s="1"/>
      <c r="AE8" s="1"/>
      <c r="AF8" s="101"/>
      <c r="AG8" s="112"/>
    </row>
    <row r="9" spans="1:33">
      <c r="A9" s="54" t="str">
        <f>IF('1. Order'!B14="","",'1. Order'!B14)</f>
        <v/>
      </c>
      <c r="B9" s="274" t="str">
        <f>IF('1. Order'!N14="","",'1. Order'!N14)</f>
        <v/>
      </c>
      <c r="C9" s="274" t="str">
        <f>IF('1. Order'!O14="","",'1. Order'!O14)</f>
        <v/>
      </c>
      <c r="D9" s="55" t="str">
        <f>IF('1. Order'!I14="","",'1. Order'!I14)</f>
        <v/>
      </c>
      <c r="E9" s="55" t="str">
        <f>IF('1. Order'!J14="","",'1. Order'!J14)</f>
        <v/>
      </c>
      <c r="F9" s="55" t="str">
        <f>IF('1. Order'!K14="","",'1. Order'!K14)</f>
        <v/>
      </c>
      <c r="G9" s="281" t="str">
        <f>IF('1. Order'!M14="","",'1. Order'!M14)</f>
        <v/>
      </c>
      <c r="H9" s="123"/>
      <c r="I9" s="1"/>
      <c r="J9" s="1"/>
      <c r="K9" s="1"/>
      <c r="L9" s="292" t="str">
        <f>IF('1. Order'!AH14="","",'1. Order'!AH14)</f>
        <v/>
      </c>
      <c r="M9" s="1"/>
      <c r="N9" s="1"/>
      <c r="O9" s="1"/>
      <c r="P9" s="293"/>
      <c r="Q9" s="290"/>
      <c r="R9" s="27"/>
      <c r="S9" s="27"/>
      <c r="T9" s="27"/>
      <c r="U9" s="93"/>
      <c r="V9" s="123"/>
      <c r="W9" s="1"/>
      <c r="X9" s="1"/>
      <c r="Y9" s="1"/>
      <c r="Z9" s="1"/>
      <c r="AA9" s="1"/>
      <c r="AB9" s="1"/>
      <c r="AC9" s="1"/>
      <c r="AD9" s="1"/>
      <c r="AE9" s="1"/>
      <c r="AF9" s="101"/>
      <c r="AG9" s="112"/>
    </row>
    <row r="10" spans="1:33">
      <c r="A10" s="54" t="str">
        <f>IF('1. Order'!B15="","",'1. Order'!B15)</f>
        <v/>
      </c>
      <c r="B10" s="274" t="str">
        <f>IF('1. Order'!N15="","",'1. Order'!N15)</f>
        <v/>
      </c>
      <c r="C10" s="274" t="str">
        <f>IF('1. Order'!O15="","",'1. Order'!O15)</f>
        <v/>
      </c>
      <c r="D10" s="55" t="str">
        <f>IF('1. Order'!I15="","",'1. Order'!I15)</f>
        <v/>
      </c>
      <c r="E10" s="55" t="str">
        <f>IF('1. Order'!J15="","",'1. Order'!J15)</f>
        <v/>
      </c>
      <c r="F10" s="55" t="str">
        <f>IF('1. Order'!K15="","",'1. Order'!K15)</f>
        <v/>
      </c>
      <c r="G10" s="281" t="str">
        <f>IF('1. Order'!M15="","",'1. Order'!M15)</f>
        <v/>
      </c>
      <c r="H10" s="123"/>
      <c r="I10" s="1"/>
      <c r="J10" s="1"/>
      <c r="K10" s="1"/>
      <c r="L10" s="292" t="str">
        <f>IF('1. Order'!AH15="","",'1. Order'!AH15)</f>
        <v/>
      </c>
      <c r="M10" s="1"/>
      <c r="N10" s="1"/>
      <c r="O10" s="1"/>
      <c r="P10" s="293"/>
      <c r="Q10" s="290"/>
      <c r="R10" s="27"/>
      <c r="S10" s="27"/>
      <c r="T10" s="27"/>
      <c r="U10" s="93"/>
      <c r="V10" s="123"/>
      <c r="W10" s="1"/>
      <c r="X10" s="1"/>
      <c r="Y10" s="1"/>
      <c r="Z10" s="1"/>
      <c r="AA10" s="1"/>
      <c r="AB10" s="1"/>
      <c r="AC10" s="1"/>
      <c r="AD10" s="1"/>
      <c r="AE10" s="1"/>
      <c r="AF10" s="101"/>
      <c r="AG10" s="112"/>
    </row>
    <row r="11" spans="1:33">
      <c r="A11" s="54" t="str">
        <f>IF('1. Order'!B16="","",'1. Order'!B16)</f>
        <v/>
      </c>
      <c r="B11" s="274" t="str">
        <f>IF('1. Order'!N16="","",'1. Order'!N16)</f>
        <v/>
      </c>
      <c r="C11" s="274" t="str">
        <f>IF('1. Order'!O16="","",'1. Order'!O16)</f>
        <v/>
      </c>
      <c r="D11" s="55" t="str">
        <f>IF('1. Order'!I16="","",'1. Order'!I16)</f>
        <v/>
      </c>
      <c r="E11" s="55" t="str">
        <f>IF('1. Order'!J16="","",'1. Order'!J16)</f>
        <v/>
      </c>
      <c r="F11" s="55" t="str">
        <f>IF('1. Order'!K16="","",'1. Order'!K16)</f>
        <v/>
      </c>
      <c r="G11" s="281" t="str">
        <f>IF('1. Order'!M16="","",'1. Order'!M16)</f>
        <v/>
      </c>
      <c r="H11" s="123"/>
      <c r="I11" s="1"/>
      <c r="J11" s="1"/>
      <c r="K11" s="1"/>
      <c r="L11" s="292" t="str">
        <f>IF('1. Order'!AH16="","",'1. Order'!AH16)</f>
        <v/>
      </c>
      <c r="M11" s="1"/>
      <c r="N11" s="1"/>
      <c r="O11" s="1"/>
      <c r="P11" s="293"/>
      <c r="Q11" s="290"/>
      <c r="R11" s="27"/>
      <c r="S11" s="27"/>
      <c r="T11" s="27"/>
      <c r="U11" s="93"/>
      <c r="V11" s="123"/>
      <c r="W11" s="1"/>
      <c r="X11" s="1"/>
      <c r="Y11" s="1"/>
      <c r="Z11" s="1"/>
      <c r="AA11" s="1"/>
      <c r="AB11" s="1"/>
      <c r="AC11" s="1"/>
      <c r="AD11" s="1"/>
      <c r="AE11" s="1"/>
      <c r="AF11" s="101"/>
      <c r="AG11" s="112"/>
    </row>
    <row r="12" spans="1:33">
      <c r="A12" s="54" t="str">
        <f>IF('1. Order'!B17="","",'1. Order'!B17)</f>
        <v/>
      </c>
      <c r="B12" s="274" t="str">
        <f>IF('1. Order'!N17="","",'1. Order'!N17)</f>
        <v/>
      </c>
      <c r="C12" s="274" t="str">
        <f>IF('1. Order'!O17="","",'1. Order'!O17)</f>
        <v/>
      </c>
      <c r="D12" s="55" t="str">
        <f>IF('1. Order'!I17="","",'1. Order'!I17)</f>
        <v/>
      </c>
      <c r="E12" s="55" t="str">
        <f>IF('1. Order'!J17="","",'1. Order'!J17)</f>
        <v/>
      </c>
      <c r="F12" s="55" t="str">
        <f>IF('1. Order'!K17="","",'1. Order'!K17)</f>
        <v/>
      </c>
      <c r="G12" s="281" t="str">
        <f>IF('1. Order'!M17="","",'1. Order'!M17)</f>
        <v/>
      </c>
      <c r="H12" s="123"/>
      <c r="I12" s="1"/>
      <c r="J12" s="1"/>
      <c r="K12" s="1"/>
      <c r="L12" s="292" t="str">
        <f>IF('1. Order'!AH17="","",'1. Order'!AH17)</f>
        <v/>
      </c>
      <c r="M12" s="1"/>
      <c r="N12" s="1"/>
      <c r="O12" s="1"/>
      <c r="P12" s="293"/>
      <c r="Q12" s="290"/>
      <c r="R12" s="27"/>
      <c r="S12" s="27"/>
      <c r="T12" s="27"/>
      <c r="U12" s="93"/>
      <c r="V12" s="123"/>
      <c r="W12" s="1"/>
      <c r="X12" s="1"/>
      <c r="Y12" s="1"/>
      <c r="Z12" s="1"/>
      <c r="AA12" s="1"/>
      <c r="AB12" s="1"/>
      <c r="AC12" s="1"/>
      <c r="AD12" s="1"/>
      <c r="AE12" s="1"/>
      <c r="AF12" s="101"/>
      <c r="AG12" s="112"/>
    </row>
    <row r="13" spans="1:33">
      <c r="A13" s="54" t="str">
        <f>IF('1. Order'!B18="","",'1. Order'!B18)</f>
        <v/>
      </c>
      <c r="B13" s="274" t="str">
        <f>IF('1. Order'!N18="","",'1. Order'!N18)</f>
        <v/>
      </c>
      <c r="C13" s="274" t="str">
        <f>IF('1. Order'!O18="","",'1. Order'!O18)</f>
        <v/>
      </c>
      <c r="D13" s="55" t="str">
        <f>IF('1. Order'!I18="","",'1. Order'!I18)</f>
        <v/>
      </c>
      <c r="E13" s="55" t="str">
        <f>IF('1. Order'!J18="","",'1. Order'!J18)</f>
        <v/>
      </c>
      <c r="F13" s="55" t="str">
        <f>IF('1. Order'!K18="","",'1. Order'!K18)</f>
        <v/>
      </c>
      <c r="G13" s="281" t="str">
        <f>IF('1. Order'!M18="","",'1. Order'!M18)</f>
        <v/>
      </c>
      <c r="H13" s="123"/>
      <c r="I13" s="1"/>
      <c r="J13" s="1"/>
      <c r="K13" s="1"/>
      <c r="L13" s="292" t="str">
        <f>IF('1. Order'!AH18="","",'1. Order'!AH18)</f>
        <v/>
      </c>
      <c r="M13" s="1"/>
      <c r="N13" s="1"/>
      <c r="O13" s="1"/>
      <c r="P13" s="293"/>
      <c r="Q13" s="290"/>
      <c r="R13" s="27"/>
      <c r="S13" s="27"/>
      <c r="T13" s="27"/>
      <c r="U13" s="93"/>
      <c r="V13" s="123"/>
      <c r="W13" s="1"/>
      <c r="X13" s="1"/>
      <c r="Y13" s="1"/>
      <c r="Z13" s="1"/>
      <c r="AA13" s="1"/>
      <c r="AB13" s="1"/>
      <c r="AC13" s="1"/>
      <c r="AD13" s="1"/>
      <c r="AE13" s="1"/>
      <c r="AF13" s="101"/>
      <c r="AG13" s="112"/>
    </row>
    <row r="14" spans="1:33">
      <c r="A14" s="54" t="str">
        <f>IF('1. Order'!B19="","",'1. Order'!B19)</f>
        <v/>
      </c>
      <c r="B14" s="274" t="str">
        <f>IF('1. Order'!N19="","",'1. Order'!N19)</f>
        <v/>
      </c>
      <c r="C14" s="274" t="str">
        <f>IF('1. Order'!O19="","",'1. Order'!O19)</f>
        <v/>
      </c>
      <c r="D14" s="55" t="str">
        <f>IF('1. Order'!I19="","",'1. Order'!I19)</f>
        <v/>
      </c>
      <c r="E14" s="55" t="str">
        <f>IF('1. Order'!J19="","",'1. Order'!J19)</f>
        <v/>
      </c>
      <c r="F14" s="55" t="str">
        <f>IF('1. Order'!K19="","",'1. Order'!K19)</f>
        <v/>
      </c>
      <c r="G14" s="281" t="str">
        <f>IF('1. Order'!M19="","",'1. Order'!M19)</f>
        <v/>
      </c>
      <c r="H14" s="123"/>
      <c r="I14" s="1"/>
      <c r="J14" s="1"/>
      <c r="K14" s="1"/>
      <c r="L14" s="292" t="str">
        <f>IF('1. Order'!AH19="","",'1. Order'!AH19)</f>
        <v/>
      </c>
      <c r="M14" s="1"/>
      <c r="N14" s="1"/>
      <c r="O14" s="1"/>
      <c r="P14" s="293"/>
      <c r="Q14" s="290"/>
      <c r="R14" s="27"/>
      <c r="S14" s="27"/>
      <c r="T14" s="27"/>
      <c r="U14" s="93"/>
      <c r="V14" s="123"/>
      <c r="W14" s="1"/>
      <c r="X14" s="1"/>
      <c r="Y14" s="1"/>
      <c r="Z14" s="1"/>
      <c r="AA14" s="1"/>
      <c r="AB14" s="1"/>
      <c r="AC14" s="1"/>
      <c r="AD14" s="1"/>
      <c r="AE14" s="1"/>
      <c r="AF14" s="101"/>
      <c r="AG14" s="112"/>
    </row>
    <row r="15" spans="1:33">
      <c r="A15" s="54" t="str">
        <f>IF('1. Order'!B20="","",'1. Order'!B20)</f>
        <v/>
      </c>
      <c r="B15" s="274" t="str">
        <f>IF('1. Order'!N20="","",'1. Order'!N20)</f>
        <v/>
      </c>
      <c r="C15" s="274" t="str">
        <f>IF('1. Order'!O20="","",'1. Order'!O20)</f>
        <v/>
      </c>
      <c r="D15" s="55" t="str">
        <f>IF('1. Order'!I20="","",'1. Order'!I20)</f>
        <v/>
      </c>
      <c r="E15" s="55" t="str">
        <f>IF('1. Order'!J20="","",'1. Order'!J20)</f>
        <v/>
      </c>
      <c r="F15" s="55" t="str">
        <f>IF('1. Order'!K20="","",'1. Order'!K20)</f>
        <v/>
      </c>
      <c r="G15" s="281" t="str">
        <f>IF('1. Order'!M20="","",'1. Order'!M20)</f>
        <v/>
      </c>
      <c r="H15" s="123"/>
      <c r="I15" s="1"/>
      <c r="J15" s="1"/>
      <c r="K15" s="1"/>
      <c r="L15" s="292" t="str">
        <f>IF('1. Order'!AH20="","",'1. Order'!AH20)</f>
        <v/>
      </c>
      <c r="M15" s="1"/>
      <c r="N15" s="1"/>
      <c r="O15" s="1"/>
      <c r="P15" s="293"/>
      <c r="Q15" s="290"/>
      <c r="R15" s="27"/>
      <c r="S15" s="27"/>
      <c r="T15" s="27"/>
      <c r="U15" s="93"/>
      <c r="V15" s="123"/>
      <c r="W15" s="1"/>
      <c r="X15" s="1"/>
      <c r="Y15" s="1"/>
      <c r="Z15" s="1"/>
      <c r="AA15" s="1"/>
      <c r="AB15" s="1"/>
      <c r="AC15" s="1"/>
      <c r="AD15" s="1"/>
      <c r="AE15" s="1"/>
      <c r="AF15" s="101"/>
      <c r="AG15" s="112"/>
    </row>
    <row r="16" spans="1:33">
      <c r="A16" s="54" t="str">
        <f>IF('1. Order'!B21="","",'1. Order'!B21)</f>
        <v/>
      </c>
      <c r="B16" s="274" t="str">
        <f>IF('1. Order'!N21="","",'1. Order'!N21)</f>
        <v/>
      </c>
      <c r="C16" s="274" t="str">
        <f>IF('1. Order'!O21="","",'1. Order'!O21)</f>
        <v/>
      </c>
      <c r="D16" s="55" t="str">
        <f>IF('1. Order'!I21="","",'1. Order'!I21)</f>
        <v/>
      </c>
      <c r="E16" s="55" t="str">
        <f>IF('1. Order'!J21="","",'1. Order'!J21)</f>
        <v/>
      </c>
      <c r="F16" s="55" t="str">
        <f>IF('1. Order'!K21="","",'1. Order'!K21)</f>
        <v/>
      </c>
      <c r="G16" s="281" t="str">
        <f>IF('1. Order'!M21="","",'1. Order'!M21)</f>
        <v/>
      </c>
      <c r="H16" s="123"/>
      <c r="I16" s="1"/>
      <c r="J16" s="1"/>
      <c r="K16" s="1"/>
      <c r="L16" s="292" t="str">
        <f>IF('1. Order'!AH21="","",'1. Order'!AH21)</f>
        <v/>
      </c>
      <c r="M16" s="1"/>
      <c r="N16" s="1"/>
      <c r="O16" s="1"/>
      <c r="P16" s="293"/>
      <c r="Q16" s="290"/>
      <c r="R16" s="27"/>
      <c r="S16" s="27"/>
      <c r="T16" s="27"/>
      <c r="U16" s="93"/>
      <c r="V16" s="123"/>
      <c r="W16" s="1"/>
      <c r="X16" s="1"/>
      <c r="Y16" s="1"/>
      <c r="Z16" s="1"/>
      <c r="AA16" s="1"/>
      <c r="AB16" s="1"/>
      <c r="AC16" s="1"/>
      <c r="AD16" s="1"/>
      <c r="AE16" s="1"/>
      <c r="AF16" s="101"/>
      <c r="AG16" s="112"/>
    </row>
    <row r="17" spans="1:33">
      <c r="A17" s="54" t="str">
        <f>IF('1. Order'!B22="","",'1. Order'!B22)</f>
        <v/>
      </c>
      <c r="B17" s="274" t="str">
        <f>IF('1. Order'!N22="","",'1. Order'!N22)</f>
        <v/>
      </c>
      <c r="C17" s="274" t="str">
        <f>IF('1. Order'!O22="","",'1. Order'!O22)</f>
        <v/>
      </c>
      <c r="D17" s="55" t="str">
        <f>IF('1. Order'!I22="","",'1. Order'!I22)</f>
        <v/>
      </c>
      <c r="E17" s="55" t="str">
        <f>IF('1. Order'!J22="","",'1. Order'!J22)</f>
        <v/>
      </c>
      <c r="F17" s="55" t="str">
        <f>IF('1. Order'!K22="","",'1. Order'!K22)</f>
        <v/>
      </c>
      <c r="G17" s="281" t="str">
        <f>IF('1. Order'!M22="","",'1. Order'!M22)</f>
        <v/>
      </c>
      <c r="H17" s="123"/>
      <c r="I17" s="1"/>
      <c r="J17" s="1"/>
      <c r="K17" s="1"/>
      <c r="L17" s="292" t="str">
        <f>IF('1. Order'!AH22="","",'1. Order'!AH22)</f>
        <v/>
      </c>
      <c r="M17" s="1"/>
      <c r="N17" s="1"/>
      <c r="O17" s="1"/>
      <c r="P17" s="293"/>
      <c r="Q17" s="290"/>
      <c r="R17" s="27"/>
      <c r="S17" s="27"/>
      <c r="T17" s="27"/>
      <c r="U17" s="93"/>
      <c r="V17" s="123"/>
      <c r="W17" s="1"/>
      <c r="X17" s="1"/>
      <c r="Y17" s="1"/>
      <c r="Z17" s="1"/>
      <c r="AA17" s="1"/>
      <c r="AB17" s="1"/>
      <c r="AC17" s="1"/>
      <c r="AD17" s="1"/>
      <c r="AE17" s="1"/>
      <c r="AF17" s="101"/>
      <c r="AG17" s="112"/>
    </row>
    <row r="18" spans="1:33">
      <c r="A18" s="54" t="str">
        <f>IF('1. Order'!B23="","",'1. Order'!B23)</f>
        <v/>
      </c>
      <c r="B18" s="274" t="str">
        <f>IF('1. Order'!N23="","",'1. Order'!N23)</f>
        <v/>
      </c>
      <c r="C18" s="274" t="str">
        <f>IF('1. Order'!O23="","",'1. Order'!O23)</f>
        <v/>
      </c>
      <c r="D18" s="55" t="str">
        <f>IF('1. Order'!I23="","",'1. Order'!I23)</f>
        <v/>
      </c>
      <c r="E18" s="55" t="str">
        <f>IF('1. Order'!J23="","",'1. Order'!J23)</f>
        <v/>
      </c>
      <c r="F18" s="55" t="str">
        <f>IF('1. Order'!K23="","",'1. Order'!K23)</f>
        <v/>
      </c>
      <c r="G18" s="281" t="str">
        <f>IF('1. Order'!M23="","",'1. Order'!M23)</f>
        <v/>
      </c>
      <c r="H18" s="123"/>
      <c r="I18" s="1"/>
      <c r="J18" s="1"/>
      <c r="K18" s="1"/>
      <c r="L18" s="292" t="str">
        <f>IF('1. Order'!AH23="","",'1. Order'!AH23)</f>
        <v/>
      </c>
      <c r="M18" s="1"/>
      <c r="N18" s="1"/>
      <c r="O18" s="1"/>
      <c r="P18" s="293"/>
      <c r="Q18" s="290"/>
      <c r="R18" s="27"/>
      <c r="S18" s="27"/>
      <c r="T18" s="27"/>
      <c r="U18" s="93"/>
      <c r="V18" s="123"/>
      <c r="W18" s="1"/>
      <c r="X18" s="1"/>
      <c r="Y18" s="1"/>
      <c r="Z18" s="1"/>
      <c r="AA18" s="1"/>
      <c r="AB18" s="1"/>
      <c r="AC18" s="1"/>
      <c r="AD18" s="1"/>
      <c r="AE18" s="1"/>
      <c r="AF18" s="101"/>
      <c r="AG18" s="112"/>
    </row>
    <row r="19" spans="1:33">
      <c r="A19" s="54" t="str">
        <f>IF('1. Order'!B24="","",'1. Order'!B24)</f>
        <v/>
      </c>
      <c r="B19" s="274" t="str">
        <f>IF('1. Order'!N24="","",'1. Order'!N24)</f>
        <v/>
      </c>
      <c r="C19" s="274" t="str">
        <f>IF('1. Order'!O24="","",'1. Order'!O24)</f>
        <v/>
      </c>
      <c r="D19" s="55" t="str">
        <f>IF('1. Order'!I24="","",'1. Order'!I24)</f>
        <v/>
      </c>
      <c r="E19" s="55" t="str">
        <f>IF('1. Order'!J24="","",'1. Order'!J24)</f>
        <v/>
      </c>
      <c r="F19" s="55" t="str">
        <f>IF('1. Order'!K24="","",'1. Order'!K24)</f>
        <v/>
      </c>
      <c r="G19" s="281" t="str">
        <f>IF('1. Order'!M24="","",'1. Order'!M24)</f>
        <v/>
      </c>
      <c r="H19" s="123"/>
      <c r="I19" s="1"/>
      <c r="J19" s="1"/>
      <c r="K19" s="1"/>
      <c r="L19" s="292" t="str">
        <f>IF('1. Order'!AH24="","",'1. Order'!AH24)</f>
        <v/>
      </c>
      <c r="M19" s="1"/>
      <c r="N19" s="1"/>
      <c r="O19" s="1"/>
      <c r="P19" s="293"/>
      <c r="Q19" s="290"/>
      <c r="R19" s="27"/>
      <c r="S19" s="27"/>
      <c r="T19" s="27"/>
      <c r="U19" s="93"/>
      <c r="V19" s="123"/>
      <c r="W19" s="1"/>
      <c r="X19" s="1"/>
      <c r="Y19" s="1"/>
      <c r="Z19" s="1"/>
      <c r="AA19" s="1"/>
      <c r="AB19" s="1"/>
      <c r="AC19" s="1"/>
      <c r="AD19" s="1"/>
      <c r="AE19" s="1"/>
      <c r="AF19" s="101"/>
      <c r="AG19" s="112"/>
    </row>
    <row r="20" spans="1:33">
      <c r="A20" s="54" t="str">
        <f>IF('1. Order'!B25="","",'1. Order'!B25)</f>
        <v/>
      </c>
      <c r="B20" s="274" t="str">
        <f>IF('1. Order'!N25="","",'1. Order'!N25)</f>
        <v/>
      </c>
      <c r="C20" s="274" t="str">
        <f>IF('1. Order'!O25="","",'1. Order'!O25)</f>
        <v/>
      </c>
      <c r="D20" s="55" t="str">
        <f>IF('1. Order'!I25="","",'1. Order'!I25)</f>
        <v/>
      </c>
      <c r="E20" s="55" t="str">
        <f>IF('1. Order'!J25="","",'1. Order'!J25)</f>
        <v/>
      </c>
      <c r="F20" s="55" t="str">
        <f>IF('1. Order'!K25="","",'1. Order'!K25)</f>
        <v/>
      </c>
      <c r="G20" s="281" t="str">
        <f>IF('1. Order'!M25="","",'1. Order'!M25)</f>
        <v/>
      </c>
      <c r="H20" s="123"/>
      <c r="I20" s="1"/>
      <c r="J20" s="1"/>
      <c r="K20" s="1"/>
      <c r="L20" s="292" t="str">
        <f>IF('1. Order'!AH25="","",'1. Order'!AH25)</f>
        <v/>
      </c>
      <c r="M20" s="1"/>
      <c r="N20" s="1"/>
      <c r="O20" s="1"/>
      <c r="P20" s="293"/>
      <c r="Q20" s="290"/>
      <c r="R20" s="27"/>
      <c r="S20" s="27"/>
      <c r="T20" s="27"/>
      <c r="U20" s="93"/>
      <c r="V20" s="123"/>
      <c r="W20" s="1"/>
      <c r="X20" s="1"/>
      <c r="Y20" s="1"/>
      <c r="Z20" s="1"/>
      <c r="AA20" s="1"/>
      <c r="AB20" s="1"/>
      <c r="AC20" s="1"/>
      <c r="AD20" s="1"/>
      <c r="AE20" s="1"/>
      <c r="AF20" s="101"/>
      <c r="AG20" s="112"/>
    </row>
    <row r="21" spans="1:33">
      <c r="A21" s="54" t="str">
        <f>IF('1. Order'!B26="","",'1. Order'!B26)</f>
        <v/>
      </c>
      <c r="B21" s="274" t="str">
        <f>IF('1. Order'!N26="","",'1. Order'!N26)</f>
        <v/>
      </c>
      <c r="C21" s="274" t="str">
        <f>IF('1. Order'!O26="","",'1. Order'!O26)</f>
        <v/>
      </c>
      <c r="D21" s="55" t="str">
        <f>IF('1. Order'!I26="","",'1. Order'!I26)</f>
        <v/>
      </c>
      <c r="E21" s="55" t="str">
        <f>IF('1. Order'!J26="","",'1. Order'!J26)</f>
        <v/>
      </c>
      <c r="F21" s="55" t="str">
        <f>IF('1. Order'!K26="","",'1. Order'!K26)</f>
        <v/>
      </c>
      <c r="G21" s="281" t="str">
        <f>IF('1. Order'!M26="","",'1. Order'!M26)</f>
        <v/>
      </c>
      <c r="H21" s="123"/>
      <c r="I21" s="1"/>
      <c r="J21" s="1"/>
      <c r="K21" s="1"/>
      <c r="L21" s="292" t="str">
        <f>IF('1. Order'!AH26="","",'1. Order'!AH26)</f>
        <v/>
      </c>
      <c r="M21" s="1"/>
      <c r="N21" s="1"/>
      <c r="O21" s="1"/>
      <c r="P21" s="293"/>
      <c r="Q21" s="290"/>
      <c r="R21" s="27"/>
      <c r="S21" s="27"/>
      <c r="T21" s="27"/>
      <c r="U21" s="93"/>
      <c r="V21" s="123"/>
      <c r="W21" s="1"/>
      <c r="X21" s="1"/>
      <c r="Y21" s="1"/>
      <c r="Z21" s="1"/>
      <c r="AA21" s="1"/>
      <c r="AB21" s="1"/>
      <c r="AC21" s="1"/>
      <c r="AD21" s="1"/>
      <c r="AE21" s="1"/>
      <c r="AF21" s="101"/>
      <c r="AG21" s="112"/>
    </row>
    <row r="22" spans="1:33">
      <c r="A22" s="54" t="str">
        <f>IF('1. Order'!B27="","",'1. Order'!B27)</f>
        <v/>
      </c>
      <c r="B22" s="274" t="str">
        <f>IF('1. Order'!N27="","",'1. Order'!N27)</f>
        <v/>
      </c>
      <c r="C22" s="274" t="str">
        <f>IF('1. Order'!O27="","",'1. Order'!O27)</f>
        <v/>
      </c>
      <c r="D22" s="55" t="str">
        <f>IF('1. Order'!I27="","",'1. Order'!I27)</f>
        <v/>
      </c>
      <c r="E22" s="55" t="str">
        <f>IF('1. Order'!J27="","",'1. Order'!J27)</f>
        <v/>
      </c>
      <c r="F22" s="55" t="str">
        <f>IF('1. Order'!K27="","",'1. Order'!K27)</f>
        <v/>
      </c>
      <c r="G22" s="281" t="str">
        <f>IF('1. Order'!M27="","",'1. Order'!M27)</f>
        <v/>
      </c>
      <c r="H22" s="123"/>
      <c r="I22" s="1"/>
      <c r="J22" s="1"/>
      <c r="K22" s="1"/>
      <c r="L22" s="292" t="str">
        <f>IF('1. Order'!AH27="","",'1. Order'!AH27)</f>
        <v/>
      </c>
      <c r="M22" s="1"/>
      <c r="N22" s="1"/>
      <c r="O22" s="1"/>
      <c r="P22" s="293"/>
      <c r="Q22" s="290"/>
      <c r="R22" s="27"/>
      <c r="S22" s="27"/>
      <c r="T22" s="27"/>
      <c r="U22" s="93"/>
      <c r="V22" s="123"/>
      <c r="W22" s="1"/>
      <c r="X22" s="1"/>
      <c r="Y22" s="1"/>
      <c r="Z22" s="1"/>
      <c r="AA22" s="1"/>
      <c r="AB22" s="1"/>
      <c r="AC22" s="1"/>
      <c r="AD22" s="1"/>
      <c r="AE22" s="1"/>
      <c r="AF22" s="101"/>
      <c r="AG22" s="112"/>
    </row>
    <row r="23" spans="1:33">
      <c r="A23" s="54" t="str">
        <f>IF('1. Order'!B28="","",'1. Order'!B28)</f>
        <v/>
      </c>
      <c r="B23" s="274" t="str">
        <f>IF('1. Order'!N28="","",'1. Order'!N28)</f>
        <v/>
      </c>
      <c r="C23" s="274" t="str">
        <f>IF('1. Order'!O28="","",'1. Order'!O28)</f>
        <v/>
      </c>
      <c r="D23" s="55" t="str">
        <f>IF('1. Order'!I28="","",'1. Order'!I28)</f>
        <v/>
      </c>
      <c r="E23" s="55" t="str">
        <f>IF('1. Order'!J28="","",'1. Order'!J28)</f>
        <v/>
      </c>
      <c r="F23" s="55" t="str">
        <f>IF('1. Order'!K28="","",'1. Order'!K28)</f>
        <v/>
      </c>
      <c r="G23" s="281" t="str">
        <f>IF('1. Order'!M28="","",'1. Order'!M28)</f>
        <v/>
      </c>
      <c r="H23" s="123"/>
      <c r="I23" s="1"/>
      <c r="J23" s="1"/>
      <c r="K23" s="1"/>
      <c r="L23" s="292" t="str">
        <f>IF('1. Order'!AH28="","",'1. Order'!AH28)</f>
        <v/>
      </c>
      <c r="M23" s="1"/>
      <c r="N23" s="1"/>
      <c r="O23" s="1"/>
      <c r="P23" s="293"/>
      <c r="Q23" s="290"/>
      <c r="R23" s="27"/>
      <c r="S23" s="27"/>
      <c r="T23" s="27"/>
      <c r="U23" s="93"/>
      <c r="V23" s="123"/>
      <c r="W23" s="1"/>
      <c r="X23" s="1"/>
      <c r="Y23" s="1"/>
      <c r="Z23" s="1"/>
      <c r="AA23" s="1"/>
      <c r="AB23" s="1"/>
      <c r="AC23" s="1"/>
      <c r="AD23" s="1"/>
      <c r="AE23" s="1"/>
      <c r="AF23" s="101"/>
      <c r="AG23" s="112"/>
    </row>
    <row r="24" spans="1:33">
      <c r="A24" s="54" t="str">
        <f>IF('1. Order'!B29="","",'1. Order'!B29)</f>
        <v/>
      </c>
      <c r="B24" s="274" t="str">
        <f>IF('1. Order'!N29="","",'1. Order'!N29)</f>
        <v/>
      </c>
      <c r="C24" s="274" t="str">
        <f>IF('1. Order'!O29="","",'1. Order'!O29)</f>
        <v/>
      </c>
      <c r="D24" s="55" t="str">
        <f>IF('1. Order'!I29="","",'1. Order'!I29)</f>
        <v/>
      </c>
      <c r="E24" s="55" t="str">
        <f>IF('1. Order'!J29="","",'1. Order'!J29)</f>
        <v/>
      </c>
      <c r="F24" s="55" t="str">
        <f>IF('1. Order'!K29="","",'1. Order'!K29)</f>
        <v/>
      </c>
      <c r="G24" s="281" t="str">
        <f>IF('1. Order'!M29="","",'1. Order'!M29)</f>
        <v/>
      </c>
      <c r="H24" s="123"/>
      <c r="I24" s="1"/>
      <c r="J24" s="1"/>
      <c r="K24" s="1"/>
      <c r="L24" s="292" t="str">
        <f>IF('1. Order'!AH29="","",'1. Order'!AH29)</f>
        <v/>
      </c>
      <c r="M24" s="1"/>
      <c r="N24" s="1"/>
      <c r="O24" s="1"/>
      <c r="P24" s="293"/>
      <c r="Q24" s="290"/>
      <c r="R24" s="27"/>
      <c r="S24" s="27"/>
      <c r="T24" s="27"/>
      <c r="U24" s="93"/>
      <c r="V24" s="123"/>
      <c r="W24" s="1"/>
      <c r="X24" s="1"/>
      <c r="Y24" s="1"/>
      <c r="Z24" s="1"/>
      <c r="AA24" s="1"/>
      <c r="AB24" s="1"/>
      <c r="AC24" s="1"/>
      <c r="AD24" s="1"/>
      <c r="AE24" s="1"/>
      <c r="AF24" s="101"/>
      <c r="AG24" s="112"/>
    </row>
    <row r="25" spans="1:33">
      <c r="A25" s="54" t="str">
        <f>IF('1. Order'!B30="","",'1. Order'!B30)</f>
        <v/>
      </c>
      <c r="B25" s="274" t="str">
        <f>IF('1. Order'!N30="","",'1. Order'!N30)</f>
        <v/>
      </c>
      <c r="C25" s="274" t="str">
        <f>IF('1. Order'!O30="","",'1. Order'!O30)</f>
        <v/>
      </c>
      <c r="D25" s="55" t="str">
        <f>IF('1. Order'!I30="","",'1. Order'!I30)</f>
        <v/>
      </c>
      <c r="E25" s="55" t="str">
        <f>IF('1. Order'!J30="","",'1. Order'!J30)</f>
        <v/>
      </c>
      <c r="F25" s="55" t="str">
        <f>IF('1. Order'!K30="","",'1. Order'!K30)</f>
        <v/>
      </c>
      <c r="G25" s="281" t="str">
        <f>IF('1. Order'!M30="","",'1. Order'!M30)</f>
        <v/>
      </c>
      <c r="H25" s="123"/>
      <c r="I25" s="1"/>
      <c r="J25" s="1"/>
      <c r="K25" s="1"/>
      <c r="L25" s="292" t="str">
        <f>IF('1. Order'!AH30="","",'1. Order'!AH30)</f>
        <v/>
      </c>
      <c r="M25" s="1"/>
      <c r="N25" s="1"/>
      <c r="O25" s="1"/>
      <c r="P25" s="293"/>
      <c r="Q25" s="290"/>
      <c r="R25" s="27"/>
      <c r="S25" s="27"/>
      <c r="T25" s="27"/>
      <c r="U25" s="93"/>
      <c r="V25" s="123"/>
      <c r="W25" s="1"/>
      <c r="X25" s="1"/>
      <c r="Y25" s="1"/>
      <c r="Z25" s="1"/>
      <c r="AA25" s="1"/>
      <c r="AB25" s="1"/>
      <c r="AC25" s="1"/>
      <c r="AD25" s="1"/>
      <c r="AE25" s="1"/>
      <c r="AF25" s="101"/>
      <c r="AG25" s="112"/>
    </row>
    <row r="26" spans="1:33">
      <c r="A26" s="54" t="str">
        <f>IF('1. Order'!B31="","",'1. Order'!B31)</f>
        <v/>
      </c>
      <c r="B26" s="274" t="str">
        <f>IF('1. Order'!N31="","",'1. Order'!N31)</f>
        <v/>
      </c>
      <c r="C26" s="274" t="str">
        <f>IF('1. Order'!O31="","",'1. Order'!O31)</f>
        <v/>
      </c>
      <c r="D26" s="55" t="str">
        <f>IF('1. Order'!I31="","",'1. Order'!I31)</f>
        <v/>
      </c>
      <c r="E26" s="55" t="str">
        <f>IF('1. Order'!J31="","",'1. Order'!J31)</f>
        <v/>
      </c>
      <c r="F26" s="55" t="str">
        <f>IF('1. Order'!K31="","",'1. Order'!K31)</f>
        <v/>
      </c>
      <c r="G26" s="281" t="str">
        <f>IF('1. Order'!M31="","",'1. Order'!M31)</f>
        <v/>
      </c>
      <c r="H26" s="123"/>
      <c r="I26" s="1"/>
      <c r="J26" s="1"/>
      <c r="K26" s="1"/>
      <c r="L26" s="292" t="str">
        <f>IF('1. Order'!AH31="","",'1. Order'!AH31)</f>
        <v/>
      </c>
      <c r="M26" s="1"/>
      <c r="N26" s="1"/>
      <c r="O26" s="1"/>
      <c r="P26" s="293"/>
      <c r="Q26" s="290"/>
      <c r="R26" s="27"/>
      <c r="S26" s="27"/>
      <c r="T26" s="27"/>
      <c r="U26" s="93"/>
      <c r="V26" s="123"/>
      <c r="W26" s="1"/>
      <c r="X26" s="1"/>
      <c r="Y26" s="1"/>
      <c r="Z26" s="1"/>
      <c r="AA26" s="1"/>
      <c r="AB26" s="1"/>
      <c r="AC26" s="1"/>
      <c r="AD26" s="1"/>
      <c r="AE26" s="1"/>
      <c r="AF26" s="101"/>
      <c r="AG26" s="112"/>
    </row>
    <row r="27" spans="1:33">
      <c r="A27" s="54" t="str">
        <f>IF('1. Order'!B32="","",'1. Order'!B32)</f>
        <v/>
      </c>
      <c r="B27" s="274" t="str">
        <f>IF('1. Order'!N32="","",'1. Order'!N32)</f>
        <v/>
      </c>
      <c r="C27" s="274" t="str">
        <f>IF('1. Order'!O32="","",'1. Order'!O32)</f>
        <v/>
      </c>
      <c r="D27" s="55" t="str">
        <f>IF('1. Order'!I32="","",'1. Order'!I32)</f>
        <v/>
      </c>
      <c r="E27" s="55" t="str">
        <f>IF('1. Order'!J32="","",'1. Order'!J32)</f>
        <v/>
      </c>
      <c r="F27" s="55" t="str">
        <f>IF('1. Order'!K32="","",'1. Order'!K32)</f>
        <v/>
      </c>
      <c r="G27" s="281" t="str">
        <f>IF('1. Order'!M32="","",'1. Order'!M32)</f>
        <v/>
      </c>
      <c r="H27" s="123"/>
      <c r="I27" s="1"/>
      <c r="J27" s="1"/>
      <c r="K27" s="1"/>
      <c r="L27" s="292" t="str">
        <f>IF('1. Order'!AH32="","",'1. Order'!AH32)</f>
        <v/>
      </c>
      <c r="M27" s="1"/>
      <c r="N27" s="1"/>
      <c r="O27" s="1"/>
      <c r="P27" s="293"/>
      <c r="Q27" s="290"/>
      <c r="R27" s="27"/>
      <c r="S27" s="27"/>
      <c r="T27" s="27"/>
      <c r="U27" s="93"/>
      <c r="V27" s="123"/>
      <c r="W27" s="1"/>
      <c r="X27" s="1"/>
      <c r="Y27" s="1"/>
      <c r="Z27" s="1"/>
      <c r="AA27" s="1"/>
      <c r="AB27" s="1"/>
      <c r="AC27" s="1"/>
      <c r="AD27" s="1"/>
      <c r="AE27" s="1"/>
      <c r="AF27" s="101"/>
      <c r="AG27" s="112"/>
    </row>
    <row r="28" spans="1:33">
      <c r="A28" s="54" t="str">
        <f>IF('1. Order'!B33="","",'1. Order'!B33)</f>
        <v/>
      </c>
      <c r="B28" s="274" t="str">
        <f>IF('1. Order'!N33="","",'1. Order'!N33)</f>
        <v/>
      </c>
      <c r="C28" s="274" t="str">
        <f>IF('1. Order'!O33="","",'1. Order'!O33)</f>
        <v/>
      </c>
      <c r="D28" s="55" t="str">
        <f>IF('1. Order'!I33="","",'1. Order'!I33)</f>
        <v/>
      </c>
      <c r="E28" s="55" t="str">
        <f>IF('1. Order'!J33="","",'1. Order'!J33)</f>
        <v/>
      </c>
      <c r="F28" s="55" t="str">
        <f>IF('1. Order'!K33="","",'1. Order'!K33)</f>
        <v/>
      </c>
      <c r="G28" s="281" t="str">
        <f>IF('1. Order'!M33="","",'1. Order'!M33)</f>
        <v/>
      </c>
      <c r="H28" s="123"/>
      <c r="I28" s="1"/>
      <c r="J28" s="1"/>
      <c r="K28" s="1"/>
      <c r="L28" s="292" t="str">
        <f>IF('1. Order'!AH33="","",'1. Order'!AH33)</f>
        <v/>
      </c>
      <c r="M28" s="1"/>
      <c r="N28" s="1"/>
      <c r="O28" s="1"/>
      <c r="P28" s="293"/>
      <c r="Q28" s="290"/>
      <c r="R28" s="27"/>
      <c r="S28" s="27"/>
      <c r="T28" s="27"/>
      <c r="U28" s="93"/>
      <c r="V28" s="123"/>
      <c r="W28" s="1"/>
      <c r="X28" s="1"/>
      <c r="Y28" s="1"/>
      <c r="Z28" s="1"/>
      <c r="AA28" s="1"/>
      <c r="AB28" s="1"/>
      <c r="AC28" s="1"/>
      <c r="AD28" s="1"/>
      <c r="AE28" s="1"/>
      <c r="AF28" s="101"/>
      <c r="AG28" s="112"/>
    </row>
    <row r="29" spans="1:33">
      <c r="A29" s="54" t="str">
        <f>IF('1. Order'!B34="","",'1. Order'!B34)</f>
        <v/>
      </c>
      <c r="B29" s="274" t="str">
        <f>IF('1. Order'!N34="","",'1. Order'!N34)</f>
        <v/>
      </c>
      <c r="C29" s="274" t="str">
        <f>IF('1. Order'!O34="","",'1. Order'!O34)</f>
        <v/>
      </c>
      <c r="D29" s="55" t="str">
        <f>IF('1. Order'!I34="","",'1. Order'!I34)</f>
        <v/>
      </c>
      <c r="E29" s="55" t="str">
        <f>IF('1. Order'!J34="","",'1. Order'!J34)</f>
        <v/>
      </c>
      <c r="F29" s="55" t="str">
        <f>IF('1. Order'!K34="","",'1. Order'!K34)</f>
        <v/>
      </c>
      <c r="G29" s="281" t="str">
        <f>IF('1. Order'!M34="","",'1. Order'!M34)</f>
        <v/>
      </c>
      <c r="H29" s="123"/>
      <c r="I29" s="1"/>
      <c r="J29" s="1"/>
      <c r="K29" s="1"/>
      <c r="L29" s="292" t="str">
        <f>IF('1. Order'!AH34="","",'1. Order'!AH34)</f>
        <v/>
      </c>
      <c r="M29" s="1"/>
      <c r="N29" s="1"/>
      <c r="O29" s="1"/>
      <c r="P29" s="293"/>
      <c r="Q29" s="290"/>
      <c r="R29" s="27"/>
      <c r="S29" s="27"/>
      <c r="T29" s="27"/>
      <c r="U29" s="93"/>
      <c r="V29" s="123"/>
      <c r="W29" s="1"/>
      <c r="X29" s="1"/>
      <c r="Y29" s="1"/>
      <c r="Z29" s="1"/>
      <c r="AA29" s="1"/>
      <c r="AB29" s="1"/>
      <c r="AC29" s="1"/>
      <c r="AD29" s="1"/>
      <c r="AE29" s="1"/>
      <c r="AF29" s="101"/>
      <c r="AG29" s="112"/>
    </row>
    <row r="30" spans="1:33">
      <c r="A30" s="54" t="str">
        <f>IF('1. Order'!B35="","",'1. Order'!B35)</f>
        <v/>
      </c>
      <c r="B30" s="274" t="str">
        <f>IF('1. Order'!N35="","",'1. Order'!N35)</f>
        <v/>
      </c>
      <c r="C30" s="274" t="str">
        <f>IF('1. Order'!O35="","",'1. Order'!O35)</f>
        <v/>
      </c>
      <c r="D30" s="55" t="str">
        <f>IF('1. Order'!I35="","",'1. Order'!I35)</f>
        <v/>
      </c>
      <c r="E30" s="55" t="str">
        <f>IF('1. Order'!J35="","",'1. Order'!J35)</f>
        <v/>
      </c>
      <c r="F30" s="55" t="str">
        <f>IF('1. Order'!K35="","",'1. Order'!K35)</f>
        <v/>
      </c>
      <c r="G30" s="281" t="str">
        <f>IF('1. Order'!M35="","",'1. Order'!M35)</f>
        <v/>
      </c>
      <c r="H30" s="123"/>
      <c r="I30" s="1"/>
      <c r="J30" s="1"/>
      <c r="K30" s="1"/>
      <c r="L30" s="292" t="str">
        <f>IF('1. Order'!AH35="","",'1. Order'!AH35)</f>
        <v/>
      </c>
      <c r="M30" s="1"/>
      <c r="N30" s="1"/>
      <c r="O30" s="1"/>
      <c r="P30" s="293"/>
      <c r="Q30" s="290"/>
      <c r="R30" s="27"/>
      <c r="S30" s="27"/>
      <c r="T30" s="27"/>
      <c r="U30" s="93"/>
      <c r="V30" s="123"/>
      <c r="W30" s="1"/>
      <c r="X30" s="1"/>
      <c r="Y30" s="1"/>
      <c r="Z30" s="1"/>
      <c r="AA30" s="1"/>
      <c r="AB30" s="1"/>
      <c r="AC30" s="1"/>
      <c r="AD30" s="1"/>
      <c r="AE30" s="1"/>
      <c r="AF30" s="101"/>
      <c r="AG30" s="112"/>
    </row>
    <row r="31" spans="1:33">
      <c r="A31" s="54" t="str">
        <f>IF('1. Order'!B36="","",'1. Order'!B36)</f>
        <v/>
      </c>
      <c r="B31" s="274" t="str">
        <f>IF('1. Order'!N36="","",'1. Order'!N36)</f>
        <v/>
      </c>
      <c r="C31" s="274" t="str">
        <f>IF('1. Order'!O36="","",'1. Order'!O36)</f>
        <v/>
      </c>
      <c r="D31" s="55" t="str">
        <f>IF('1. Order'!I36="","",'1. Order'!I36)</f>
        <v/>
      </c>
      <c r="E31" s="55" t="str">
        <f>IF('1. Order'!J36="","",'1. Order'!J36)</f>
        <v/>
      </c>
      <c r="F31" s="55" t="str">
        <f>IF('1. Order'!K36="","",'1. Order'!K36)</f>
        <v/>
      </c>
      <c r="G31" s="281" t="str">
        <f>IF('1. Order'!M36="","",'1. Order'!M36)</f>
        <v/>
      </c>
      <c r="H31" s="123"/>
      <c r="I31" s="1"/>
      <c r="J31" s="1"/>
      <c r="K31" s="1"/>
      <c r="L31" s="292" t="str">
        <f>IF('1. Order'!AH36="","",'1. Order'!AH36)</f>
        <v/>
      </c>
      <c r="M31" s="1"/>
      <c r="N31" s="1"/>
      <c r="O31" s="1"/>
      <c r="P31" s="293"/>
      <c r="Q31" s="290"/>
      <c r="R31" s="27"/>
      <c r="S31" s="27"/>
      <c r="T31" s="27"/>
      <c r="U31" s="93"/>
      <c r="V31" s="123"/>
      <c r="W31" s="1"/>
      <c r="X31" s="1"/>
      <c r="Y31" s="1"/>
      <c r="Z31" s="1"/>
      <c r="AA31" s="1"/>
      <c r="AB31" s="1"/>
      <c r="AC31" s="1"/>
      <c r="AD31" s="1"/>
      <c r="AE31" s="1"/>
      <c r="AF31" s="101"/>
      <c r="AG31" s="112"/>
    </row>
    <row r="32" spans="1:33">
      <c r="A32" s="54" t="str">
        <f>IF('1. Order'!B37="","",'1. Order'!B37)</f>
        <v/>
      </c>
      <c r="B32" s="274" t="str">
        <f>IF('1. Order'!N37="","",'1. Order'!N37)</f>
        <v/>
      </c>
      <c r="C32" s="274" t="str">
        <f>IF('1. Order'!O37="","",'1. Order'!O37)</f>
        <v/>
      </c>
      <c r="D32" s="55" t="str">
        <f>IF('1. Order'!I37="","",'1. Order'!I37)</f>
        <v/>
      </c>
      <c r="E32" s="55" t="str">
        <f>IF('1. Order'!J37="","",'1. Order'!J37)</f>
        <v/>
      </c>
      <c r="F32" s="55" t="str">
        <f>IF('1. Order'!K37="","",'1. Order'!K37)</f>
        <v/>
      </c>
      <c r="G32" s="281" t="str">
        <f>IF('1. Order'!M37="","",'1. Order'!M37)</f>
        <v/>
      </c>
      <c r="H32" s="123"/>
      <c r="I32" s="1"/>
      <c r="J32" s="1"/>
      <c r="K32" s="1"/>
      <c r="L32" s="292" t="str">
        <f>IF('1. Order'!AH37="","",'1. Order'!AH37)</f>
        <v/>
      </c>
      <c r="M32" s="1"/>
      <c r="N32" s="1"/>
      <c r="O32" s="1"/>
      <c r="P32" s="293"/>
      <c r="Q32" s="290"/>
      <c r="R32" s="27"/>
      <c r="S32" s="27"/>
      <c r="T32" s="27"/>
      <c r="U32" s="93"/>
      <c r="V32" s="123"/>
      <c r="W32" s="1"/>
      <c r="X32" s="1"/>
      <c r="Y32" s="1"/>
      <c r="Z32" s="1"/>
      <c r="AA32" s="1"/>
      <c r="AB32" s="1"/>
      <c r="AC32" s="1"/>
      <c r="AD32" s="1"/>
      <c r="AE32" s="1"/>
      <c r="AF32" s="101"/>
      <c r="AG32" s="112"/>
    </row>
    <row r="33" spans="1:33">
      <c r="A33" s="54" t="str">
        <f>IF('1. Order'!B38="","",'1. Order'!B38)</f>
        <v/>
      </c>
      <c r="B33" s="274" t="str">
        <f>IF('1. Order'!N38="","",'1. Order'!N38)</f>
        <v/>
      </c>
      <c r="C33" s="274" t="str">
        <f>IF('1. Order'!O38="","",'1. Order'!O38)</f>
        <v/>
      </c>
      <c r="D33" s="55" t="str">
        <f>IF('1. Order'!I38="","",'1. Order'!I38)</f>
        <v/>
      </c>
      <c r="E33" s="55" t="str">
        <f>IF('1. Order'!J38="","",'1. Order'!J38)</f>
        <v/>
      </c>
      <c r="F33" s="55" t="str">
        <f>IF('1. Order'!K38="","",'1. Order'!K38)</f>
        <v/>
      </c>
      <c r="G33" s="281" t="str">
        <f>IF('1. Order'!M38="","",'1. Order'!M38)</f>
        <v/>
      </c>
      <c r="H33" s="123"/>
      <c r="I33" s="1"/>
      <c r="J33" s="1"/>
      <c r="K33" s="1"/>
      <c r="L33" s="292" t="str">
        <f>IF('1. Order'!AH38="","",'1. Order'!AH38)</f>
        <v/>
      </c>
      <c r="M33" s="1"/>
      <c r="N33" s="1"/>
      <c r="O33" s="1"/>
      <c r="P33" s="293"/>
      <c r="Q33" s="290"/>
      <c r="R33" s="27"/>
      <c r="S33" s="27"/>
      <c r="T33" s="27"/>
      <c r="U33" s="93"/>
      <c r="V33" s="123"/>
      <c r="W33" s="1"/>
      <c r="X33" s="1"/>
      <c r="Y33" s="1"/>
      <c r="Z33" s="1"/>
      <c r="AA33" s="1"/>
      <c r="AB33" s="1"/>
      <c r="AC33" s="1"/>
      <c r="AD33" s="1"/>
      <c r="AE33" s="1"/>
      <c r="AF33" s="101"/>
      <c r="AG33" s="112"/>
    </row>
    <row r="34" spans="1:33">
      <c r="A34" s="54" t="str">
        <f>IF('1. Order'!B39="","",'1. Order'!B39)</f>
        <v/>
      </c>
      <c r="B34" s="274" t="str">
        <f>IF('1. Order'!N39="","",'1. Order'!N39)</f>
        <v/>
      </c>
      <c r="C34" s="274" t="str">
        <f>IF('1. Order'!O39="","",'1. Order'!O39)</f>
        <v/>
      </c>
      <c r="D34" s="55" t="str">
        <f>IF('1. Order'!I39="","",'1. Order'!I39)</f>
        <v/>
      </c>
      <c r="E34" s="55" t="str">
        <f>IF('1. Order'!J39="","",'1. Order'!J39)</f>
        <v/>
      </c>
      <c r="F34" s="55" t="str">
        <f>IF('1. Order'!K39="","",'1. Order'!K39)</f>
        <v/>
      </c>
      <c r="G34" s="281" t="str">
        <f>IF('1. Order'!M39="","",'1. Order'!M39)</f>
        <v/>
      </c>
      <c r="H34" s="123"/>
      <c r="I34" s="1"/>
      <c r="J34" s="1"/>
      <c r="K34" s="1"/>
      <c r="L34" s="292" t="str">
        <f>IF('1. Order'!AH39="","",'1. Order'!AH39)</f>
        <v/>
      </c>
      <c r="M34" s="1"/>
      <c r="N34" s="1"/>
      <c r="O34" s="1"/>
      <c r="P34" s="293"/>
      <c r="Q34" s="290"/>
      <c r="R34" s="27"/>
      <c r="S34" s="27"/>
      <c r="T34" s="27"/>
      <c r="U34" s="93"/>
      <c r="V34" s="123"/>
      <c r="W34" s="1"/>
      <c r="X34" s="1"/>
      <c r="Y34" s="1"/>
      <c r="Z34" s="1"/>
      <c r="AA34" s="1"/>
      <c r="AB34" s="1"/>
      <c r="AC34" s="1"/>
      <c r="AD34" s="1"/>
      <c r="AE34" s="1"/>
      <c r="AF34" s="101"/>
      <c r="AG34" s="112"/>
    </row>
    <row r="35" spans="1:33">
      <c r="A35" s="54" t="str">
        <f>IF('1. Order'!B40="","",'1. Order'!B40)</f>
        <v/>
      </c>
      <c r="B35" s="274" t="str">
        <f>IF('1. Order'!N40="","",'1. Order'!N40)</f>
        <v/>
      </c>
      <c r="C35" s="274" t="str">
        <f>IF('1. Order'!O40="","",'1. Order'!O40)</f>
        <v/>
      </c>
      <c r="D35" s="55" t="str">
        <f>IF('1. Order'!I40="","",'1. Order'!I40)</f>
        <v/>
      </c>
      <c r="E35" s="55" t="str">
        <f>IF('1. Order'!J40="","",'1. Order'!J40)</f>
        <v/>
      </c>
      <c r="F35" s="55" t="str">
        <f>IF('1. Order'!K40="","",'1. Order'!K40)</f>
        <v/>
      </c>
      <c r="G35" s="281" t="str">
        <f>IF('1. Order'!M40="","",'1. Order'!M40)</f>
        <v/>
      </c>
      <c r="H35" s="123"/>
      <c r="I35" s="1"/>
      <c r="J35" s="1"/>
      <c r="K35" s="1"/>
      <c r="L35" s="292" t="str">
        <f>IF('1. Order'!AH40="","",'1. Order'!AH40)</f>
        <v/>
      </c>
      <c r="M35" s="1"/>
      <c r="N35" s="1"/>
      <c r="O35" s="1"/>
      <c r="P35" s="293"/>
      <c r="Q35" s="290"/>
      <c r="R35" s="27"/>
      <c r="S35" s="27"/>
      <c r="T35" s="27"/>
      <c r="U35" s="93"/>
      <c r="V35" s="123"/>
      <c r="W35" s="1"/>
      <c r="X35" s="1"/>
      <c r="Y35" s="1"/>
      <c r="Z35" s="1"/>
      <c r="AA35" s="1"/>
      <c r="AB35" s="1"/>
      <c r="AC35" s="1"/>
      <c r="AD35" s="1"/>
      <c r="AE35" s="1"/>
      <c r="AF35" s="101"/>
      <c r="AG35" s="112"/>
    </row>
    <row r="36" spans="1:33">
      <c r="A36" s="54" t="str">
        <f>IF('1. Order'!B41="","",'1. Order'!B41)</f>
        <v/>
      </c>
      <c r="B36" s="274" t="str">
        <f>IF('1. Order'!N41="","",'1. Order'!N41)</f>
        <v/>
      </c>
      <c r="C36" s="274" t="str">
        <f>IF('1. Order'!O41="","",'1. Order'!O41)</f>
        <v/>
      </c>
      <c r="D36" s="55" t="str">
        <f>IF('1. Order'!I41="","",'1. Order'!I41)</f>
        <v/>
      </c>
      <c r="E36" s="55" t="str">
        <f>IF('1. Order'!J41="","",'1. Order'!J41)</f>
        <v/>
      </c>
      <c r="F36" s="55" t="str">
        <f>IF('1. Order'!K41="","",'1. Order'!K41)</f>
        <v/>
      </c>
      <c r="G36" s="281" t="str">
        <f>IF('1. Order'!M41="","",'1. Order'!M41)</f>
        <v/>
      </c>
      <c r="H36" s="123"/>
      <c r="I36" s="1"/>
      <c r="J36" s="1"/>
      <c r="K36" s="1"/>
      <c r="L36" s="292" t="str">
        <f>IF('1. Order'!AH41="","",'1. Order'!AH41)</f>
        <v/>
      </c>
      <c r="M36" s="1"/>
      <c r="N36" s="1"/>
      <c r="O36" s="1"/>
      <c r="P36" s="293"/>
      <c r="Q36" s="290"/>
      <c r="R36" s="27"/>
      <c r="S36" s="27"/>
      <c r="T36" s="27"/>
      <c r="U36" s="93"/>
      <c r="V36" s="123"/>
      <c r="W36" s="1"/>
      <c r="X36" s="1"/>
      <c r="Y36" s="1"/>
      <c r="Z36" s="1"/>
      <c r="AA36" s="1"/>
      <c r="AB36" s="1"/>
      <c r="AC36" s="1"/>
      <c r="AD36" s="1"/>
      <c r="AE36" s="1"/>
      <c r="AF36" s="101"/>
      <c r="AG36" s="112"/>
    </row>
    <row r="37" spans="1:33">
      <c r="A37" s="54" t="str">
        <f>IF('1. Order'!B42="","",'1. Order'!B42)</f>
        <v/>
      </c>
      <c r="B37" s="274" t="str">
        <f>IF('1. Order'!N42="","",'1. Order'!N42)</f>
        <v/>
      </c>
      <c r="C37" s="274" t="str">
        <f>IF('1. Order'!O42="","",'1. Order'!O42)</f>
        <v/>
      </c>
      <c r="D37" s="55" t="str">
        <f>IF('1. Order'!I42="","",'1. Order'!I42)</f>
        <v/>
      </c>
      <c r="E37" s="55" t="str">
        <f>IF('1. Order'!J42="","",'1. Order'!J42)</f>
        <v/>
      </c>
      <c r="F37" s="55" t="str">
        <f>IF('1. Order'!K42="","",'1. Order'!K42)</f>
        <v/>
      </c>
      <c r="G37" s="281" t="str">
        <f>IF('1. Order'!M42="","",'1. Order'!M42)</f>
        <v/>
      </c>
      <c r="H37" s="123"/>
      <c r="I37" s="1"/>
      <c r="J37" s="1"/>
      <c r="K37" s="1"/>
      <c r="L37" s="292" t="str">
        <f>IF('1. Order'!AH42="","",'1. Order'!AH42)</f>
        <v/>
      </c>
      <c r="M37" s="1"/>
      <c r="N37" s="1"/>
      <c r="O37" s="1"/>
      <c r="P37" s="293"/>
      <c r="Q37" s="290"/>
      <c r="R37" s="27"/>
      <c r="S37" s="27"/>
      <c r="T37" s="27"/>
      <c r="U37" s="93"/>
      <c r="V37" s="123"/>
      <c r="W37" s="1"/>
      <c r="X37" s="1"/>
      <c r="Y37" s="1"/>
      <c r="Z37" s="1"/>
      <c r="AA37" s="1"/>
      <c r="AB37" s="1"/>
      <c r="AC37" s="1"/>
      <c r="AD37" s="1"/>
      <c r="AE37" s="1"/>
      <c r="AF37" s="101"/>
      <c r="AG37" s="112"/>
    </row>
    <row r="38" spans="1:33">
      <c r="A38" s="54" t="str">
        <f>IF('1. Order'!B43="","",'1. Order'!B43)</f>
        <v/>
      </c>
      <c r="B38" s="274" t="str">
        <f>IF('1. Order'!N43="","",'1. Order'!N43)</f>
        <v/>
      </c>
      <c r="C38" s="274" t="str">
        <f>IF('1. Order'!O43="","",'1. Order'!O43)</f>
        <v/>
      </c>
      <c r="D38" s="55" t="str">
        <f>IF('1. Order'!I43="","",'1. Order'!I43)</f>
        <v/>
      </c>
      <c r="E38" s="55" t="str">
        <f>IF('1. Order'!J43="","",'1. Order'!J43)</f>
        <v/>
      </c>
      <c r="F38" s="55" t="str">
        <f>IF('1. Order'!K43="","",'1. Order'!K43)</f>
        <v/>
      </c>
      <c r="G38" s="281" t="str">
        <f>IF('1. Order'!M43="","",'1. Order'!M43)</f>
        <v/>
      </c>
      <c r="H38" s="123"/>
      <c r="I38" s="1"/>
      <c r="J38" s="1"/>
      <c r="K38" s="1"/>
      <c r="L38" s="292" t="str">
        <f>IF('1. Order'!AH43="","",'1. Order'!AH43)</f>
        <v/>
      </c>
      <c r="M38" s="1"/>
      <c r="N38" s="1"/>
      <c r="O38" s="1"/>
      <c r="P38" s="293"/>
      <c r="Q38" s="290"/>
      <c r="R38" s="27"/>
      <c r="S38" s="27"/>
      <c r="T38" s="27"/>
      <c r="U38" s="93"/>
      <c r="V38" s="123"/>
      <c r="W38" s="1"/>
      <c r="X38" s="1"/>
      <c r="Y38" s="1"/>
      <c r="Z38" s="1"/>
      <c r="AA38" s="1"/>
      <c r="AB38" s="1"/>
      <c r="AC38" s="1"/>
      <c r="AD38" s="1"/>
      <c r="AE38" s="1"/>
      <c r="AF38" s="101"/>
      <c r="AG38" s="112"/>
    </row>
    <row r="39" spans="1:33">
      <c r="A39" s="54" t="str">
        <f>IF('1. Order'!B44="","",'1. Order'!B44)</f>
        <v/>
      </c>
      <c r="B39" s="274" t="str">
        <f>IF('1. Order'!N44="","",'1. Order'!N44)</f>
        <v/>
      </c>
      <c r="C39" s="274" t="str">
        <f>IF('1. Order'!O44="","",'1. Order'!O44)</f>
        <v/>
      </c>
      <c r="D39" s="55" t="str">
        <f>IF('1. Order'!I44="","",'1. Order'!I44)</f>
        <v/>
      </c>
      <c r="E39" s="55" t="str">
        <f>IF('1. Order'!J44="","",'1. Order'!J44)</f>
        <v/>
      </c>
      <c r="F39" s="55" t="str">
        <f>IF('1. Order'!K44="","",'1. Order'!K44)</f>
        <v/>
      </c>
      <c r="G39" s="281" t="str">
        <f>IF('1. Order'!M44="","",'1. Order'!M44)</f>
        <v/>
      </c>
      <c r="H39" s="123"/>
      <c r="I39" s="1"/>
      <c r="J39" s="1"/>
      <c r="K39" s="1"/>
      <c r="L39" s="292" t="str">
        <f>IF('1. Order'!AH44="","",'1. Order'!AH44)</f>
        <v/>
      </c>
      <c r="M39" s="1"/>
      <c r="N39" s="1"/>
      <c r="O39" s="1"/>
      <c r="P39" s="293"/>
      <c r="Q39" s="290"/>
      <c r="R39" s="27"/>
      <c r="S39" s="27"/>
      <c r="T39" s="27"/>
      <c r="U39" s="93"/>
      <c r="V39" s="123"/>
      <c r="W39" s="1"/>
      <c r="X39" s="1"/>
      <c r="Y39" s="1"/>
      <c r="Z39" s="1"/>
      <c r="AA39" s="1"/>
      <c r="AB39" s="1"/>
      <c r="AC39" s="1"/>
      <c r="AD39" s="1"/>
      <c r="AE39" s="1"/>
      <c r="AF39" s="101"/>
      <c r="AG39" s="112"/>
    </row>
    <row r="40" spans="1:33">
      <c r="A40" s="54" t="str">
        <f>IF('1. Order'!B45="","",'1. Order'!B45)</f>
        <v/>
      </c>
      <c r="B40" s="274" t="str">
        <f>IF('1. Order'!N45="","",'1. Order'!N45)</f>
        <v/>
      </c>
      <c r="C40" s="274" t="str">
        <f>IF('1. Order'!O45="","",'1. Order'!O45)</f>
        <v/>
      </c>
      <c r="D40" s="55" t="str">
        <f>IF('1. Order'!I45="","",'1. Order'!I45)</f>
        <v/>
      </c>
      <c r="E40" s="55" t="str">
        <f>IF('1. Order'!J45="","",'1. Order'!J45)</f>
        <v/>
      </c>
      <c r="F40" s="55" t="str">
        <f>IF('1. Order'!K45="","",'1. Order'!K45)</f>
        <v/>
      </c>
      <c r="G40" s="281" t="str">
        <f>IF('1. Order'!M45="","",'1. Order'!M45)</f>
        <v/>
      </c>
      <c r="H40" s="123"/>
      <c r="I40" s="1"/>
      <c r="J40" s="1"/>
      <c r="K40" s="1"/>
      <c r="L40" s="292" t="str">
        <f>IF('1. Order'!AH45="","",'1. Order'!AH45)</f>
        <v/>
      </c>
      <c r="M40" s="1"/>
      <c r="N40" s="1"/>
      <c r="O40" s="1"/>
      <c r="P40" s="293"/>
      <c r="Q40" s="290"/>
      <c r="R40" s="27"/>
      <c r="S40" s="27"/>
      <c r="T40" s="27"/>
      <c r="U40" s="93"/>
      <c r="V40" s="123"/>
      <c r="W40" s="1"/>
      <c r="X40" s="1"/>
      <c r="Y40" s="1"/>
      <c r="Z40" s="1"/>
      <c r="AA40" s="1"/>
      <c r="AB40" s="1"/>
      <c r="AC40" s="1"/>
      <c r="AD40" s="1"/>
      <c r="AE40" s="1"/>
      <c r="AF40" s="101"/>
      <c r="AG40" s="112"/>
    </row>
    <row r="41" spans="1:33">
      <c r="A41" s="54" t="str">
        <f>IF('1. Order'!B46="","",'1. Order'!B46)</f>
        <v/>
      </c>
      <c r="B41" s="274" t="str">
        <f>IF('1. Order'!N46="","",'1. Order'!N46)</f>
        <v/>
      </c>
      <c r="C41" s="274" t="str">
        <f>IF('1. Order'!O46="","",'1. Order'!O46)</f>
        <v/>
      </c>
      <c r="D41" s="55" t="str">
        <f>IF('1. Order'!I46="","",'1. Order'!I46)</f>
        <v/>
      </c>
      <c r="E41" s="55" t="str">
        <f>IF('1. Order'!J46="","",'1. Order'!J46)</f>
        <v/>
      </c>
      <c r="F41" s="55" t="str">
        <f>IF('1. Order'!K46="","",'1. Order'!K46)</f>
        <v/>
      </c>
      <c r="G41" s="281" t="str">
        <f>IF('1. Order'!M46="","",'1. Order'!M46)</f>
        <v/>
      </c>
      <c r="H41" s="123"/>
      <c r="I41" s="1"/>
      <c r="J41" s="1"/>
      <c r="K41" s="1"/>
      <c r="L41" s="292" t="str">
        <f>IF('1. Order'!AH46="","",'1. Order'!AH46)</f>
        <v/>
      </c>
      <c r="M41" s="1"/>
      <c r="N41" s="1"/>
      <c r="O41" s="1"/>
      <c r="P41" s="293"/>
      <c r="Q41" s="290"/>
      <c r="R41" s="27"/>
      <c r="S41" s="27"/>
      <c r="T41" s="27"/>
      <c r="U41" s="93"/>
      <c r="V41" s="123"/>
      <c r="W41" s="1"/>
      <c r="X41" s="1"/>
      <c r="Y41" s="1"/>
      <c r="Z41" s="1"/>
      <c r="AA41" s="1"/>
      <c r="AB41" s="1"/>
      <c r="AC41" s="1"/>
      <c r="AD41" s="1"/>
      <c r="AE41" s="1"/>
      <c r="AF41" s="101"/>
      <c r="AG41" s="112"/>
    </row>
    <row r="42" spans="1:33">
      <c r="A42" s="54" t="str">
        <f>IF('1. Order'!B47="","",'1. Order'!B47)</f>
        <v/>
      </c>
      <c r="B42" s="274" t="str">
        <f>IF('1. Order'!N47="","",'1. Order'!N47)</f>
        <v/>
      </c>
      <c r="C42" s="274" t="str">
        <f>IF('1. Order'!O47="","",'1. Order'!O47)</f>
        <v/>
      </c>
      <c r="D42" s="55" t="str">
        <f>IF('1. Order'!I47="","",'1. Order'!I47)</f>
        <v/>
      </c>
      <c r="E42" s="55" t="str">
        <f>IF('1. Order'!J47="","",'1. Order'!J47)</f>
        <v/>
      </c>
      <c r="F42" s="55" t="str">
        <f>IF('1. Order'!K47="","",'1. Order'!K47)</f>
        <v/>
      </c>
      <c r="G42" s="281" t="str">
        <f>IF('1. Order'!M47="","",'1. Order'!M47)</f>
        <v/>
      </c>
      <c r="H42" s="123"/>
      <c r="I42" s="1"/>
      <c r="J42" s="1"/>
      <c r="K42" s="1"/>
      <c r="L42" s="292" t="str">
        <f>IF('1. Order'!AH47="","",'1. Order'!AH47)</f>
        <v/>
      </c>
      <c r="M42" s="1"/>
      <c r="N42" s="1"/>
      <c r="O42" s="1"/>
      <c r="P42" s="293"/>
      <c r="Q42" s="290"/>
      <c r="R42" s="27"/>
      <c r="S42" s="27"/>
      <c r="T42" s="27"/>
      <c r="U42" s="93"/>
      <c r="V42" s="123"/>
      <c r="W42" s="1"/>
      <c r="X42" s="1"/>
      <c r="Y42" s="1"/>
      <c r="Z42" s="1"/>
      <c r="AA42" s="1"/>
      <c r="AB42" s="1"/>
      <c r="AC42" s="1"/>
      <c r="AD42" s="1"/>
      <c r="AE42" s="1"/>
      <c r="AF42" s="101"/>
      <c r="AG42" s="112"/>
    </row>
    <row r="43" spans="1:33">
      <c r="A43" s="54" t="str">
        <f>IF('1. Order'!B48="","",'1. Order'!B48)</f>
        <v/>
      </c>
      <c r="B43" s="274" t="str">
        <f>IF('1. Order'!N48="","",'1. Order'!N48)</f>
        <v/>
      </c>
      <c r="C43" s="274" t="str">
        <f>IF('1. Order'!O48="","",'1. Order'!O48)</f>
        <v/>
      </c>
      <c r="D43" s="55" t="str">
        <f>IF('1. Order'!I48="","",'1. Order'!I48)</f>
        <v/>
      </c>
      <c r="E43" s="55" t="str">
        <f>IF('1. Order'!J48="","",'1. Order'!J48)</f>
        <v/>
      </c>
      <c r="F43" s="55" t="str">
        <f>IF('1. Order'!K48="","",'1. Order'!K48)</f>
        <v/>
      </c>
      <c r="G43" s="281" t="str">
        <f>IF('1. Order'!M48="","",'1. Order'!M48)</f>
        <v/>
      </c>
      <c r="H43" s="123"/>
      <c r="I43" s="1"/>
      <c r="J43" s="1"/>
      <c r="K43" s="1"/>
      <c r="L43" s="292" t="str">
        <f>IF('1. Order'!AH48="","",'1. Order'!AH48)</f>
        <v/>
      </c>
      <c r="M43" s="1"/>
      <c r="N43" s="1"/>
      <c r="O43" s="1"/>
      <c r="P43" s="293"/>
      <c r="Q43" s="290"/>
      <c r="R43" s="27"/>
      <c r="S43" s="27"/>
      <c r="T43" s="27"/>
      <c r="U43" s="93"/>
      <c r="V43" s="123"/>
      <c r="W43" s="1"/>
      <c r="X43" s="1"/>
      <c r="Y43" s="1"/>
      <c r="Z43" s="1"/>
      <c r="AA43" s="1"/>
      <c r="AB43" s="1"/>
      <c r="AC43" s="1"/>
      <c r="AD43" s="1"/>
      <c r="AE43" s="1"/>
      <c r="AF43" s="101"/>
      <c r="AG43" s="112"/>
    </row>
    <row r="44" spans="1:33">
      <c r="A44" s="54" t="str">
        <f>IF('1. Order'!B49="","",'1. Order'!B49)</f>
        <v/>
      </c>
      <c r="B44" s="274" t="str">
        <f>IF('1. Order'!N49="","",'1. Order'!N49)</f>
        <v/>
      </c>
      <c r="C44" s="274" t="str">
        <f>IF('1. Order'!O49="","",'1. Order'!O49)</f>
        <v/>
      </c>
      <c r="D44" s="55" t="str">
        <f>IF('1. Order'!I49="","",'1. Order'!I49)</f>
        <v/>
      </c>
      <c r="E44" s="55" t="str">
        <f>IF('1. Order'!J49="","",'1. Order'!J49)</f>
        <v/>
      </c>
      <c r="F44" s="55" t="str">
        <f>IF('1. Order'!K49="","",'1. Order'!K49)</f>
        <v/>
      </c>
      <c r="G44" s="281" t="str">
        <f>IF('1. Order'!M49="","",'1. Order'!M49)</f>
        <v/>
      </c>
      <c r="H44" s="123"/>
      <c r="I44" s="1"/>
      <c r="J44" s="1"/>
      <c r="K44" s="1"/>
      <c r="L44" s="292" t="str">
        <f>IF('1. Order'!AH49="","",'1. Order'!AH49)</f>
        <v/>
      </c>
      <c r="M44" s="1"/>
      <c r="N44" s="1"/>
      <c r="O44" s="1"/>
      <c r="P44" s="293"/>
      <c r="Q44" s="290"/>
      <c r="R44" s="27"/>
      <c r="S44" s="27"/>
      <c r="T44" s="27"/>
      <c r="U44" s="93"/>
      <c r="V44" s="123"/>
      <c r="W44" s="1"/>
      <c r="X44" s="1"/>
      <c r="Y44" s="1"/>
      <c r="Z44" s="1"/>
      <c r="AA44" s="1"/>
      <c r="AB44" s="1"/>
      <c r="AC44" s="1"/>
      <c r="AD44" s="1"/>
      <c r="AE44" s="1"/>
      <c r="AF44" s="101"/>
      <c r="AG44" s="112"/>
    </row>
    <row r="45" spans="1:33">
      <c r="A45" s="54" t="str">
        <f>IF('1. Order'!B50="","",'1. Order'!B50)</f>
        <v/>
      </c>
      <c r="B45" s="274" t="str">
        <f>IF('1. Order'!N50="","",'1. Order'!N50)</f>
        <v/>
      </c>
      <c r="C45" s="274" t="str">
        <f>IF('1. Order'!O50="","",'1. Order'!O50)</f>
        <v/>
      </c>
      <c r="D45" s="55" t="str">
        <f>IF('1. Order'!I50="","",'1. Order'!I50)</f>
        <v/>
      </c>
      <c r="E45" s="55" t="str">
        <f>IF('1. Order'!J50="","",'1. Order'!J50)</f>
        <v/>
      </c>
      <c r="F45" s="55" t="str">
        <f>IF('1. Order'!K50="","",'1. Order'!K50)</f>
        <v/>
      </c>
      <c r="G45" s="281" t="str">
        <f>IF('1. Order'!M50="","",'1. Order'!M50)</f>
        <v/>
      </c>
      <c r="H45" s="123"/>
      <c r="I45" s="1"/>
      <c r="J45" s="1"/>
      <c r="K45" s="1"/>
      <c r="L45" s="292" t="str">
        <f>IF('1. Order'!AH50="","",'1. Order'!AH50)</f>
        <v/>
      </c>
      <c r="M45" s="1"/>
      <c r="N45" s="1"/>
      <c r="O45" s="1"/>
      <c r="P45" s="293"/>
      <c r="Q45" s="290"/>
      <c r="R45" s="27"/>
      <c r="S45" s="27"/>
      <c r="T45" s="27"/>
      <c r="U45" s="93"/>
      <c r="V45" s="123"/>
      <c r="W45" s="1"/>
      <c r="X45" s="1"/>
      <c r="Y45" s="1"/>
      <c r="Z45" s="1"/>
      <c r="AA45" s="1"/>
      <c r="AB45" s="1"/>
      <c r="AC45" s="1"/>
      <c r="AD45" s="1"/>
      <c r="AE45" s="1"/>
      <c r="AF45" s="101"/>
      <c r="AG45" s="112"/>
    </row>
    <row r="46" spans="1:33">
      <c r="A46" s="54" t="str">
        <f>IF('1. Order'!B51="","",'1. Order'!B51)</f>
        <v/>
      </c>
      <c r="B46" s="274" t="str">
        <f>IF('1. Order'!N51="","",'1. Order'!N51)</f>
        <v/>
      </c>
      <c r="C46" s="274" t="str">
        <f>IF('1. Order'!O51="","",'1. Order'!O51)</f>
        <v/>
      </c>
      <c r="D46" s="55" t="str">
        <f>IF('1. Order'!I51="","",'1. Order'!I51)</f>
        <v/>
      </c>
      <c r="E46" s="55" t="str">
        <f>IF('1. Order'!J51="","",'1. Order'!J51)</f>
        <v/>
      </c>
      <c r="F46" s="55" t="str">
        <f>IF('1. Order'!K51="","",'1. Order'!K51)</f>
        <v/>
      </c>
      <c r="G46" s="281" t="str">
        <f>IF('1. Order'!M51="","",'1. Order'!M51)</f>
        <v/>
      </c>
      <c r="H46" s="123"/>
      <c r="I46" s="1"/>
      <c r="J46" s="1"/>
      <c r="K46" s="1"/>
      <c r="L46" s="292" t="str">
        <f>IF('1. Order'!AH51="","",'1. Order'!AH51)</f>
        <v/>
      </c>
      <c r="M46" s="1"/>
      <c r="N46" s="1"/>
      <c r="O46" s="1"/>
      <c r="P46" s="293"/>
      <c r="Q46" s="290"/>
      <c r="R46" s="27"/>
      <c r="S46" s="27"/>
      <c r="T46" s="27"/>
      <c r="U46" s="93"/>
      <c r="V46" s="123"/>
      <c r="W46" s="1"/>
      <c r="X46" s="1"/>
      <c r="Y46" s="1"/>
      <c r="Z46" s="1"/>
      <c r="AA46" s="1"/>
      <c r="AB46" s="1"/>
      <c r="AC46" s="1"/>
      <c r="AD46" s="1"/>
      <c r="AE46" s="1"/>
      <c r="AF46" s="101"/>
      <c r="AG46" s="112"/>
    </row>
    <row r="47" spans="1:33">
      <c r="A47" s="54" t="str">
        <f>IF('1. Order'!B52="","",'1. Order'!B52)</f>
        <v/>
      </c>
      <c r="B47" s="274" t="str">
        <f>IF('1. Order'!N52="","",'1. Order'!N52)</f>
        <v/>
      </c>
      <c r="C47" s="274" t="str">
        <f>IF('1. Order'!O52="","",'1. Order'!O52)</f>
        <v/>
      </c>
      <c r="D47" s="55" t="str">
        <f>IF('1. Order'!I52="","",'1. Order'!I52)</f>
        <v/>
      </c>
      <c r="E47" s="55" t="str">
        <f>IF('1. Order'!J52="","",'1. Order'!J52)</f>
        <v/>
      </c>
      <c r="F47" s="55" t="str">
        <f>IF('1. Order'!K52="","",'1. Order'!K52)</f>
        <v/>
      </c>
      <c r="G47" s="281" t="str">
        <f>IF('1. Order'!M52="","",'1. Order'!M52)</f>
        <v/>
      </c>
      <c r="H47" s="123"/>
      <c r="I47" s="1"/>
      <c r="J47" s="1"/>
      <c r="K47" s="1"/>
      <c r="L47" s="292" t="str">
        <f>IF('1. Order'!AH52="","",'1. Order'!AH52)</f>
        <v/>
      </c>
      <c r="M47" s="1"/>
      <c r="N47" s="1"/>
      <c r="O47" s="1"/>
      <c r="P47" s="293"/>
      <c r="Q47" s="290"/>
      <c r="R47" s="27"/>
      <c r="S47" s="27"/>
      <c r="T47" s="27"/>
      <c r="U47" s="93"/>
      <c r="V47" s="123"/>
      <c r="W47" s="1"/>
      <c r="X47" s="1"/>
      <c r="Y47" s="1"/>
      <c r="Z47" s="1"/>
      <c r="AA47" s="1"/>
      <c r="AB47" s="1"/>
      <c r="AC47" s="1"/>
      <c r="AD47" s="1"/>
      <c r="AE47" s="1"/>
      <c r="AF47" s="101"/>
      <c r="AG47" s="112"/>
    </row>
    <row r="48" spans="1:33">
      <c r="A48" s="54" t="str">
        <f>IF('1. Order'!B53="","",'1. Order'!B53)</f>
        <v/>
      </c>
      <c r="B48" s="274" t="str">
        <f>IF('1. Order'!N53="","",'1. Order'!N53)</f>
        <v/>
      </c>
      <c r="C48" s="274" t="str">
        <f>IF('1. Order'!O53="","",'1. Order'!O53)</f>
        <v/>
      </c>
      <c r="D48" s="55" t="str">
        <f>IF('1. Order'!I53="","",'1. Order'!I53)</f>
        <v/>
      </c>
      <c r="E48" s="55" t="str">
        <f>IF('1. Order'!J53="","",'1. Order'!J53)</f>
        <v/>
      </c>
      <c r="F48" s="55" t="str">
        <f>IF('1. Order'!K53="","",'1. Order'!K53)</f>
        <v/>
      </c>
      <c r="G48" s="281" t="str">
        <f>IF('1. Order'!M53="","",'1. Order'!M53)</f>
        <v/>
      </c>
      <c r="H48" s="123"/>
      <c r="I48" s="1"/>
      <c r="J48" s="1"/>
      <c r="K48" s="1"/>
      <c r="L48" s="292" t="str">
        <f>IF('1. Order'!AH53="","",'1. Order'!AH53)</f>
        <v/>
      </c>
      <c r="M48" s="1"/>
      <c r="N48" s="1"/>
      <c r="O48" s="1"/>
      <c r="P48" s="293"/>
      <c r="Q48" s="290"/>
      <c r="R48" s="27"/>
      <c r="S48" s="27"/>
      <c r="T48" s="27"/>
      <c r="U48" s="93"/>
      <c r="V48" s="123"/>
      <c r="W48" s="1"/>
      <c r="X48" s="1"/>
      <c r="Y48" s="1"/>
      <c r="Z48" s="1"/>
      <c r="AA48" s="1"/>
      <c r="AB48" s="1"/>
      <c r="AC48" s="1"/>
      <c r="AD48" s="1"/>
      <c r="AE48" s="1"/>
      <c r="AF48" s="101"/>
      <c r="AG48" s="112"/>
    </row>
    <row r="49" spans="1:33">
      <c r="A49" s="54" t="str">
        <f>IF('1. Order'!B54="","",'1. Order'!B54)</f>
        <v/>
      </c>
      <c r="B49" s="274" t="str">
        <f>IF('1. Order'!N54="","",'1. Order'!N54)</f>
        <v/>
      </c>
      <c r="C49" s="274" t="str">
        <f>IF('1. Order'!O54="","",'1. Order'!O54)</f>
        <v/>
      </c>
      <c r="D49" s="55" t="str">
        <f>IF('1. Order'!I54="","",'1. Order'!I54)</f>
        <v/>
      </c>
      <c r="E49" s="55" t="str">
        <f>IF('1. Order'!J54="","",'1. Order'!J54)</f>
        <v/>
      </c>
      <c r="F49" s="55" t="str">
        <f>IF('1. Order'!K54="","",'1. Order'!K54)</f>
        <v/>
      </c>
      <c r="G49" s="281" t="str">
        <f>IF('1. Order'!M54="","",'1. Order'!M54)</f>
        <v/>
      </c>
      <c r="H49" s="123"/>
      <c r="I49" s="1"/>
      <c r="J49" s="1"/>
      <c r="K49" s="1"/>
      <c r="L49" s="292" t="str">
        <f>IF('1. Order'!AH54="","",'1. Order'!AH54)</f>
        <v/>
      </c>
      <c r="M49" s="1"/>
      <c r="N49" s="1"/>
      <c r="O49" s="1"/>
      <c r="P49" s="293"/>
      <c r="Q49" s="290"/>
      <c r="R49" s="27"/>
      <c r="S49" s="27"/>
      <c r="T49" s="27"/>
      <c r="U49" s="93"/>
      <c r="V49" s="123"/>
      <c r="W49" s="1"/>
      <c r="X49" s="1"/>
      <c r="Y49" s="1"/>
      <c r="Z49" s="1"/>
      <c r="AA49" s="1"/>
      <c r="AB49" s="1"/>
      <c r="AC49" s="1"/>
      <c r="AD49" s="1"/>
      <c r="AE49" s="1"/>
      <c r="AF49" s="101"/>
      <c r="AG49" s="112"/>
    </row>
    <row r="50" spans="1:33">
      <c r="A50" s="54" t="str">
        <f>IF('1. Order'!B55="","",'1. Order'!B55)</f>
        <v/>
      </c>
      <c r="B50" s="274" t="str">
        <f>IF('1. Order'!N55="","",'1. Order'!N55)</f>
        <v/>
      </c>
      <c r="C50" s="274" t="str">
        <f>IF('1. Order'!O55="","",'1. Order'!O55)</f>
        <v/>
      </c>
      <c r="D50" s="55" t="str">
        <f>IF('1. Order'!I55="","",'1. Order'!I55)</f>
        <v/>
      </c>
      <c r="E50" s="55" t="str">
        <f>IF('1. Order'!J55="","",'1. Order'!J55)</f>
        <v/>
      </c>
      <c r="F50" s="55" t="str">
        <f>IF('1. Order'!K55="","",'1. Order'!K55)</f>
        <v/>
      </c>
      <c r="G50" s="281" t="str">
        <f>IF('1. Order'!M55="","",'1. Order'!M55)</f>
        <v/>
      </c>
      <c r="H50" s="123"/>
      <c r="I50" s="1"/>
      <c r="J50" s="1"/>
      <c r="K50" s="1"/>
      <c r="L50" s="292" t="str">
        <f>IF('1. Order'!AH55="","",'1. Order'!AH55)</f>
        <v/>
      </c>
      <c r="M50" s="1"/>
      <c r="N50" s="1"/>
      <c r="O50" s="1"/>
      <c r="P50" s="293"/>
      <c r="Q50" s="290"/>
      <c r="R50" s="27"/>
      <c r="S50" s="27"/>
      <c r="T50" s="27"/>
      <c r="U50" s="93"/>
      <c r="V50" s="123"/>
      <c r="W50" s="1"/>
      <c r="X50" s="1"/>
      <c r="Y50" s="1"/>
      <c r="Z50" s="1"/>
      <c r="AA50" s="1"/>
      <c r="AB50" s="1"/>
      <c r="AC50" s="1"/>
      <c r="AD50" s="1"/>
      <c r="AE50" s="1"/>
      <c r="AF50" s="101"/>
      <c r="AG50" s="112"/>
    </row>
    <row r="51" spans="1:33">
      <c r="A51" s="54" t="str">
        <f>IF('1. Order'!B56="","",'1. Order'!B56)</f>
        <v/>
      </c>
      <c r="B51" s="274" t="str">
        <f>IF('1. Order'!N56="","",'1. Order'!N56)</f>
        <v/>
      </c>
      <c r="C51" s="274" t="str">
        <f>IF('1. Order'!O56="","",'1. Order'!O56)</f>
        <v/>
      </c>
      <c r="D51" s="55" t="str">
        <f>IF('1. Order'!I56="","",'1. Order'!I56)</f>
        <v/>
      </c>
      <c r="E51" s="55" t="str">
        <f>IF('1. Order'!J56="","",'1. Order'!J56)</f>
        <v/>
      </c>
      <c r="F51" s="55" t="str">
        <f>IF('1. Order'!K56="","",'1. Order'!K56)</f>
        <v/>
      </c>
      <c r="G51" s="281" t="str">
        <f>IF('1. Order'!M56="","",'1. Order'!M56)</f>
        <v/>
      </c>
      <c r="H51" s="123"/>
      <c r="I51" s="1"/>
      <c r="J51" s="1"/>
      <c r="K51" s="1"/>
      <c r="L51" s="292" t="str">
        <f>IF('1. Order'!AH56="","",'1. Order'!AH56)</f>
        <v/>
      </c>
      <c r="M51" s="1"/>
      <c r="N51" s="1"/>
      <c r="O51" s="1"/>
      <c r="P51" s="293"/>
      <c r="Q51" s="290"/>
      <c r="R51" s="27"/>
      <c r="S51" s="27"/>
      <c r="T51" s="27"/>
      <c r="U51" s="93"/>
      <c r="V51" s="123"/>
      <c r="W51" s="1"/>
      <c r="X51" s="1"/>
      <c r="Y51" s="1"/>
      <c r="Z51" s="1"/>
      <c r="AA51" s="1"/>
      <c r="AB51" s="1"/>
      <c r="AC51" s="1"/>
      <c r="AD51" s="1"/>
      <c r="AE51" s="1"/>
      <c r="AF51" s="101"/>
      <c r="AG51" s="112"/>
    </row>
    <row r="52" spans="1:33">
      <c r="A52" s="54" t="str">
        <f>IF('1. Order'!B57="","",'1. Order'!B57)</f>
        <v/>
      </c>
      <c r="B52" s="274" t="str">
        <f>IF('1. Order'!N57="","",'1. Order'!N57)</f>
        <v/>
      </c>
      <c r="C52" s="274" t="str">
        <f>IF('1. Order'!O57="","",'1. Order'!O57)</f>
        <v/>
      </c>
      <c r="D52" s="55" t="str">
        <f>IF('1. Order'!I57="","",'1. Order'!I57)</f>
        <v/>
      </c>
      <c r="E52" s="55" t="str">
        <f>IF('1. Order'!J57="","",'1. Order'!J57)</f>
        <v/>
      </c>
      <c r="F52" s="55" t="str">
        <f>IF('1. Order'!K57="","",'1. Order'!K57)</f>
        <v/>
      </c>
      <c r="G52" s="281" t="str">
        <f>IF('1. Order'!M57="","",'1. Order'!M57)</f>
        <v/>
      </c>
      <c r="H52" s="123"/>
      <c r="I52" s="1"/>
      <c r="J52" s="1"/>
      <c r="K52" s="1"/>
      <c r="L52" s="292" t="str">
        <f>IF('1. Order'!AH57="","",'1. Order'!AH57)</f>
        <v/>
      </c>
      <c r="M52" s="1"/>
      <c r="N52" s="1"/>
      <c r="O52" s="1"/>
      <c r="P52" s="293"/>
      <c r="Q52" s="290"/>
      <c r="R52" s="27"/>
      <c r="S52" s="27"/>
      <c r="T52" s="27"/>
      <c r="U52" s="93"/>
      <c r="V52" s="123"/>
      <c r="W52" s="1"/>
      <c r="X52" s="1"/>
      <c r="Y52" s="1"/>
      <c r="Z52" s="1"/>
      <c r="AA52" s="1"/>
      <c r="AB52" s="1"/>
      <c r="AC52" s="1"/>
      <c r="AD52" s="1"/>
      <c r="AE52" s="1"/>
      <c r="AF52" s="101"/>
      <c r="AG52" s="112"/>
    </row>
    <row r="53" spans="1:33">
      <c r="A53" s="54" t="str">
        <f>IF('1. Order'!B58="","",'1. Order'!B58)</f>
        <v/>
      </c>
      <c r="B53" s="274" t="str">
        <f>IF('1. Order'!N58="","",'1. Order'!N58)</f>
        <v/>
      </c>
      <c r="C53" s="274" t="str">
        <f>IF('1. Order'!O58="","",'1. Order'!O58)</f>
        <v/>
      </c>
      <c r="D53" s="55" t="str">
        <f>IF('1. Order'!I58="","",'1. Order'!I58)</f>
        <v/>
      </c>
      <c r="E53" s="55" t="str">
        <f>IF('1. Order'!J58="","",'1. Order'!J58)</f>
        <v/>
      </c>
      <c r="F53" s="55" t="str">
        <f>IF('1. Order'!K58="","",'1. Order'!K58)</f>
        <v/>
      </c>
      <c r="G53" s="281" t="str">
        <f>IF('1. Order'!M58="","",'1. Order'!M58)</f>
        <v/>
      </c>
      <c r="H53" s="123"/>
      <c r="I53" s="1"/>
      <c r="J53" s="1"/>
      <c r="K53" s="1"/>
      <c r="L53" s="292" t="str">
        <f>IF('1. Order'!AH58="","",'1. Order'!AH58)</f>
        <v/>
      </c>
      <c r="M53" s="1"/>
      <c r="N53" s="1"/>
      <c r="O53" s="1"/>
      <c r="P53" s="293"/>
      <c r="Q53" s="290"/>
      <c r="R53" s="27"/>
      <c r="S53" s="27"/>
      <c r="T53" s="27"/>
      <c r="U53" s="93"/>
      <c r="V53" s="123"/>
      <c r="W53" s="1"/>
      <c r="X53" s="1"/>
      <c r="Y53" s="1"/>
      <c r="Z53" s="1"/>
      <c r="AA53" s="1"/>
      <c r="AB53" s="1"/>
      <c r="AC53" s="1"/>
      <c r="AD53" s="1"/>
      <c r="AE53" s="1"/>
      <c r="AF53" s="101"/>
      <c r="AG53" s="112"/>
    </row>
    <row r="54" spans="1:33">
      <c r="A54" s="54" t="str">
        <f>IF('1. Order'!B59="","",'1. Order'!B59)</f>
        <v/>
      </c>
      <c r="B54" s="274" t="str">
        <f>IF('1. Order'!N59="","",'1. Order'!N59)</f>
        <v/>
      </c>
      <c r="C54" s="274" t="str">
        <f>IF('1. Order'!O59="","",'1. Order'!O59)</f>
        <v/>
      </c>
      <c r="D54" s="55" t="str">
        <f>IF('1. Order'!I59="","",'1. Order'!I59)</f>
        <v/>
      </c>
      <c r="E54" s="55" t="str">
        <f>IF('1. Order'!J59="","",'1. Order'!J59)</f>
        <v/>
      </c>
      <c r="F54" s="55" t="str">
        <f>IF('1. Order'!K59="","",'1. Order'!K59)</f>
        <v/>
      </c>
      <c r="G54" s="281" t="str">
        <f>IF('1. Order'!M59="","",'1. Order'!M59)</f>
        <v/>
      </c>
      <c r="H54" s="123"/>
      <c r="I54" s="1"/>
      <c r="J54" s="1"/>
      <c r="K54" s="1"/>
      <c r="L54" s="292" t="str">
        <f>IF('1. Order'!AH59="","",'1. Order'!AH59)</f>
        <v/>
      </c>
      <c r="M54" s="1"/>
      <c r="N54" s="1"/>
      <c r="O54" s="1"/>
      <c r="P54" s="293"/>
      <c r="Q54" s="290"/>
      <c r="R54" s="27"/>
      <c r="S54" s="27"/>
      <c r="T54" s="27"/>
      <c r="U54" s="93"/>
      <c r="V54" s="123"/>
      <c r="W54" s="1"/>
      <c r="X54" s="1"/>
      <c r="Y54" s="1"/>
      <c r="Z54" s="1"/>
      <c r="AA54" s="1"/>
      <c r="AB54" s="1"/>
      <c r="AC54" s="1"/>
      <c r="AD54" s="1"/>
      <c r="AE54" s="1"/>
      <c r="AF54" s="101"/>
      <c r="AG54" s="112"/>
    </row>
    <row r="55" spans="1:33">
      <c r="A55" s="54" t="str">
        <f>IF('1. Order'!B60="","",'1. Order'!B60)</f>
        <v/>
      </c>
      <c r="B55" s="274" t="str">
        <f>IF('1. Order'!N60="","",'1. Order'!N60)</f>
        <v/>
      </c>
      <c r="C55" s="274" t="str">
        <f>IF('1. Order'!O60="","",'1. Order'!O60)</f>
        <v/>
      </c>
      <c r="D55" s="55" t="str">
        <f>IF('1. Order'!I60="","",'1. Order'!I60)</f>
        <v/>
      </c>
      <c r="E55" s="55" t="str">
        <f>IF('1. Order'!J60="","",'1. Order'!J60)</f>
        <v/>
      </c>
      <c r="F55" s="55" t="str">
        <f>IF('1. Order'!K60="","",'1. Order'!K60)</f>
        <v/>
      </c>
      <c r="G55" s="281" t="str">
        <f>IF('1. Order'!M60="","",'1. Order'!M60)</f>
        <v/>
      </c>
      <c r="H55" s="123"/>
      <c r="I55" s="1"/>
      <c r="J55" s="1"/>
      <c r="K55" s="1"/>
      <c r="L55" s="292" t="str">
        <f>IF('1. Order'!AH60="","",'1. Order'!AH60)</f>
        <v/>
      </c>
      <c r="M55" s="1"/>
      <c r="N55" s="1"/>
      <c r="O55" s="1"/>
      <c r="P55" s="293"/>
      <c r="Q55" s="290"/>
      <c r="R55" s="27"/>
      <c r="S55" s="27"/>
      <c r="T55" s="27"/>
      <c r="U55" s="93"/>
      <c r="V55" s="123"/>
      <c r="W55" s="1"/>
      <c r="X55" s="1"/>
      <c r="Y55" s="1"/>
      <c r="Z55" s="1"/>
      <c r="AA55" s="1"/>
      <c r="AB55" s="1"/>
      <c r="AC55" s="1"/>
      <c r="AD55" s="1"/>
      <c r="AE55" s="1"/>
      <c r="AF55" s="101"/>
      <c r="AG55" s="112"/>
    </row>
    <row r="56" spans="1:33">
      <c r="A56" s="54" t="str">
        <f>IF('1. Order'!B61="","",'1. Order'!B61)</f>
        <v/>
      </c>
      <c r="B56" s="274" t="str">
        <f>IF('1. Order'!N61="","",'1. Order'!N61)</f>
        <v/>
      </c>
      <c r="C56" s="274" t="str">
        <f>IF('1. Order'!O61="","",'1. Order'!O61)</f>
        <v/>
      </c>
      <c r="D56" s="55" t="str">
        <f>IF('1. Order'!I61="","",'1. Order'!I61)</f>
        <v/>
      </c>
      <c r="E56" s="55" t="str">
        <f>IF('1. Order'!J61="","",'1. Order'!J61)</f>
        <v/>
      </c>
      <c r="F56" s="55" t="str">
        <f>IF('1. Order'!K61="","",'1. Order'!K61)</f>
        <v/>
      </c>
      <c r="G56" s="281" t="str">
        <f>IF('1. Order'!M61="","",'1. Order'!M61)</f>
        <v/>
      </c>
      <c r="H56" s="123"/>
      <c r="I56" s="1"/>
      <c r="J56" s="1"/>
      <c r="K56" s="1"/>
      <c r="L56" s="292" t="str">
        <f>IF('1. Order'!AH61="","",'1. Order'!AH61)</f>
        <v/>
      </c>
      <c r="M56" s="1"/>
      <c r="N56" s="1"/>
      <c r="O56" s="1"/>
      <c r="P56" s="293"/>
      <c r="Q56" s="290"/>
      <c r="R56" s="27"/>
      <c r="S56" s="27"/>
      <c r="T56" s="27"/>
      <c r="U56" s="93"/>
      <c r="V56" s="123"/>
      <c r="W56" s="1"/>
      <c r="X56" s="1"/>
      <c r="Y56" s="1"/>
      <c r="Z56" s="1"/>
      <c r="AA56" s="1"/>
      <c r="AB56" s="1"/>
      <c r="AC56" s="1"/>
      <c r="AD56" s="1"/>
      <c r="AE56" s="1"/>
      <c r="AF56" s="101"/>
      <c r="AG56" s="112"/>
    </row>
    <row r="57" spans="1:33">
      <c r="A57" s="54" t="str">
        <f>IF('1. Order'!B62="","",'1. Order'!B62)</f>
        <v/>
      </c>
      <c r="B57" s="274" t="str">
        <f>IF('1. Order'!N62="","",'1. Order'!N62)</f>
        <v/>
      </c>
      <c r="C57" s="274" t="str">
        <f>IF('1. Order'!O62="","",'1. Order'!O62)</f>
        <v/>
      </c>
      <c r="D57" s="55" t="str">
        <f>IF('1. Order'!I62="","",'1. Order'!I62)</f>
        <v/>
      </c>
      <c r="E57" s="55" t="str">
        <f>IF('1. Order'!J62="","",'1. Order'!J62)</f>
        <v/>
      </c>
      <c r="F57" s="55" t="str">
        <f>IF('1. Order'!K62="","",'1. Order'!K62)</f>
        <v/>
      </c>
      <c r="G57" s="281" t="str">
        <f>IF('1. Order'!M62="","",'1. Order'!M62)</f>
        <v/>
      </c>
      <c r="H57" s="123"/>
      <c r="I57" s="1"/>
      <c r="J57" s="1"/>
      <c r="K57" s="1"/>
      <c r="L57" s="292" t="str">
        <f>IF('1. Order'!AH62="","",'1. Order'!AH62)</f>
        <v/>
      </c>
      <c r="M57" s="1"/>
      <c r="N57" s="1"/>
      <c r="O57" s="1"/>
      <c r="P57" s="293"/>
      <c r="Q57" s="290"/>
      <c r="R57" s="27"/>
      <c r="S57" s="27"/>
      <c r="T57" s="27"/>
      <c r="U57" s="93"/>
      <c r="V57" s="123"/>
      <c r="W57" s="1"/>
      <c r="X57" s="1"/>
      <c r="Y57" s="1"/>
      <c r="Z57" s="1"/>
      <c r="AA57" s="1"/>
      <c r="AB57" s="1"/>
      <c r="AC57" s="1"/>
      <c r="AD57" s="1"/>
      <c r="AE57" s="1"/>
      <c r="AF57" s="101"/>
      <c r="AG57" s="112"/>
    </row>
    <row r="58" spans="1:33">
      <c r="A58" s="54" t="str">
        <f>IF('1. Order'!B63="","",'1. Order'!B63)</f>
        <v/>
      </c>
      <c r="B58" s="274" t="str">
        <f>IF('1. Order'!N63="","",'1. Order'!N63)</f>
        <v/>
      </c>
      <c r="C58" s="274" t="str">
        <f>IF('1. Order'!O63="","",'1. Order'!O63)</f>
        <v/>
      </c>
      <c r="D58" s="55" t="str">
        <f>IF('1. Order'!I63="","",'1. Order'!I63)</f>
        <v/>
      </c>
      <c r="E58" s="55" t="str">
        <f>IF('1. Order'!J63="","",'1. Order'!J63)</f>
        <v/>
      </c>
      <c r="F58" s="55" t="str">
        <f>IF('1. Order'!K63="","",'1. Order'!K63)</f>
        <v/>
      </c>
      <c r="G58" s="281" t="str">
        <f>IF('1. Order'!M63="","",'1. Order'!M63)</f>
        <v/>
      </c>
      <c r="H58" s="123"/>
      <c r="I58" s="1"/>
      <c r="J58" s="1"/>
      <c r="K58" s="1"/>
      <c r="L58" s="292" t="str">
        <f>IF('1. Order'!AH63="","",'1. Order'!AH63)</f>
        <v/>
      </c>
      <c r="M58" s="1"/>
      <c r="N58" s="1"/>
      <c r="O58" s="1"/>
      <c r="P58" s="293"/>
      <c r="Q58" s="290"/>
      <c r="R58" s="27"/>
      <c r="S58" s="27"/>
      <c r="T58" s="27"/>
      <c r="U58" s="93"/>
      <c r="V58" s="123"/>
      <c r="W58" s="1"/>
      <c r="X58" s="1"/>
      <c r="Y58" s="1"/>
      <c r="Z58" s="1"/>
      <c r="AA58" s="1"/>
      <c r="AB58" s="1"/>
      <c r="AC58" s="1"/>
      <c r="AD58" s="1"/>
      <c r="AE58" s="1"/>
      <c r="AF58" s="101"/>
      <c r="AG58" s="112"/>
    </row>
    <row r="59" spans="1:33">
      <c r="A59" s="54" t="str">
        <f>IF('1. Order'!B64="","",'1. Order'!B64)</f>
        <v/>
      </c>
      <c r="B59" s="274" t="str">
        <f>IF('1. Order'!N64="","",'1. Order'!N64)</f>
        <v/>
      </c>
      <c r="C59" s="274" t="str">
        <f>IF('1. Order'!O64="","",'1. Order'!O64)</f>
        <v/>
      </c>
      <c r="D59" s="55" t="str">
        <f>IF('1. Order'!I64="","",'1. Order'!I64)</f>
        <v/>
      </c>
      <c r="E59" s="55" t="str">
        <f>IF('1. Order'!J64="","",'1. Order'!J64)</f>
        <v/>
      </c>
      <c r="F59" s="55" t="str">
        <f>IF('1. Order'!K64="","",'1. Order'!K64)</f>
        <v/>
      </c>
      <c r="G59" s="281" t="str">
        <f>IF('1. Order'!M64="","",'1. Order'!M64)</f>
        <v/>
      </c>
      <c r="H59" s="123"/>
      <c r="I59" s="1"/>
      <c r="J59" s="1"/>
      <c r="K59" s="1"/>
      <c r="L59" s="292" t="str">
        <f>IF('1. Order'!AH64="","",'1. Order'!AH64)</f>
        <v/>
      </c>
      <c r="M59" s="1"/>
      <c r="N59" s="1"/>
      <c r="O59" s="1"/>
      <c r="P59" s="293"/>
      <c r="Q59" s="290"/>
      <c r="R59" s="27"/>
      <c r="S59" s="27"/>
      <c r="T59" s="27"/>
      <c r="U59" s="93"/>
      <c r="V59" s="123"/>
      <c r="W59" s="1"/>
      <c r="X59" s="1"/>
      <c r="Y59" s="1"/>
      <c r="Z59" s="1"/>
      <c r="AA59" s="1"/>
      <c r="AB59" s="1"/>
      <c r="AC59" s="1"/>
      <c r="AD59" s="1"/>
      <c r="AE59" s="1"/>
      <c r="AF59" s="101"/>
      <c r="AG59" s="112"/>
    </row>
    <row r="60" spans="1:33">
      <c r="A60" s="54" t="str">
        <f>IF('1. Order'!B65="","",'1. Order'!B65)</f>
        <v/>
      </c>
      <c r="B60" s="274" t="str">
        <f>IF('1. Order'!N65="","",'1. Order'!N65)</f>
        <v/>
      </c>
      <c r="C60" s="274" t="str">
        <f>IF('1. Order'!O65="","",'1. Order'!O65)</f>
        <v/>
      </c>
      <c r="D60" s="55" t="str">
        <f>IF('1. Order'!I65="","",'1. Order'!I65)</f>
        <v/>
      </c>
      <c r="E60" s="55" t="str">
        <f>IF('1. Order'!J65="","",'1. Order'!J65)</f>
        <v/>
      </c>
      <c r="F60" s="55" t="str">
        <f>IF('1. Order'!K65="","",'1. Order'!K65)</f>
        <v/>
      </c>
      <c r="G60" s="281" t="str">
        <f>IF('1. Order'!M65="","",'1. Order'!M65)</f>
        <v/>
      </c>
      <c r="H60" s="123"/>
      <c r="I60" s="1"/>
      <c r="J60" s="1"/>
      <c r="K60" s="1"/>
      <c r="L60" s="292" t="str">
        <f>IF('1. Order'!AH65="","",'1. Order'!AH65)</f>
        <v/>
      </c>
      <c r="M60" s="1"/>
      <c r="N60" s="1"/>
      <c r="O60" s="1"/>
      <c r="P60" s="293"/>
      <c r="Q60" s="290"/>
      <c r="R60" s="27"/>
      <c r="S60" s="27"/>
      <c r="T60" s="27"/>
      <c r="U60" s="93"/>
      <c r="V60" s="123"/>
      <c r="W60" s="1"/>
      <c r="X60" s="1"/>
      <c r="Y60" s="1"/>
      <c r="Z60" s="1"/>
      <c r="AA60" s="1"/>
      <c r="AB60" s="1"/>
      <c r="AC60" s="1"/>
      <c r="AD60" s="1"/>
      <c r="AE60" s="1"/>
      <c r="AF60" s="101"/>
      <c r="AG60" s="112"/>
    </row>
    <row r="61" spans="1:33">
      <c r="A61" s="54" t="str">
        <f>IF('1. Order'!B66="","",'1. Order'!B66)</f>
        <v/>
      </c>
      <c r="B61" s="274" t="str">
        <f>IF('1. Order'!N66="","",'1. Order'!N66)</f>
        <v/>
      </c>
      <c r="C61" s="274" t="str">
        <f>IF('1. Order'!O66="","",'1. Order'!O66)</f>
        <v/>
      </c>
      <c r="D61" s="55" t="str">
        <f>IF('1. Order'!I66="","",'1. Order'!I66)</f>
        <v/>
      </c>
      <c r="E61" s="55" t="str">
        <f>IF('1. Order'!J66="","",'1. Order'!J66)</f>
        <v/>
      </c>
      <c r="F61" s="55" t="str">
        <f>IF('1. Order'!K66="","",'1. Order'!K66)</f>
        <v/>
      </c>
      <c r="G61" s="281" t="str">
        <f>IF('1. Order'!M66="","",'1. Order'!M66)</f>
        <v/>
      </c>
      <c r="H61" s="123"/>
      <c r="I61" s="1"/>
      <c r="J61" s="1"/>
      <c r="K61" s="1"/>
      <c r="L61" s="292" t="str">
        <f>IF('1. Order'!AH66="","",'1. Order'!AH66)</f>
        <v/>
      </c>
      <c r="M61" s="1"/>
      <c r="N61" s="1"/>
      <c r="O61" s="1"/>
      <c r="P61" s="293"/>
      <c r="Q61" s="290"/>
      <c r="R61" s="27"/>
      <c r="S61" s="27"/>
      <c r="T61" s="27"/>
      <c r="U61" s="93"/>
      <c r="V61" s="123"/>
      <c r="W61" s="1"/>
      <c r="X61" s="1"/>
      <c r="Y61" s="1"/>
      <c r="Z61" s="1"/>
      <c r="AA61" s="1"/>
      <c r="AB61" s="1"/>
      <c r="AC61" s="1"/>
      <c r="AD61" s="1"/>
      <c r="AE61" s="1"/>
      <c r="AF61" s="101"/>
      <c r="AG61" s="112"/>
    </row>
    <row r="62" spans="1:33">
      <c r="A62" s="54" t="str">
        <f>IF('1. Order'!B67="","",'1. Order'!B67)</f>
        <v/>
      </c>
      <c r="B62" s="274" t="str">
        <f>IF('1. Order'!N67="","",'1. Order'!N67)</f>
        <v/>
      </c>
      <c r="C62" s="274" t="str">
        <f>IF('1. Order'!O67="","",'1. Order'!O67)</f>
        <v/>
      </c>
      <c r="D62" s="55" t="str">
        <f>IF('1. Order'!I67="","",'1. Order'!I67)</f>
        <v/>
      </c>
      <c r="E62" s="55" t="str">
        <f>IF('1. Order'!J67="","",'1. Order'!J67)</f>
        <v/>
      </c>
      <c r="F62" s="55" t="str">
        <f>IF('1. Order'!K67="","",'1. Order'!K67)</f>
        <v/>
      </c>
      <c r="G62" s="281" t="str">
        <f>IF('1. Order'!M67="","",'1. Order'!M67)</f>
        <v/>
      </c>
      <c r="H62" s="123"/>
      <c r="I62" s="1"/>
      <c r="J62" s="1"/>
      <c r="K62" s="1"/>
      <c r="L62" s="292" t="str">
        <f>IF('1. Order'!AH67="","",'1. Order'!AH67)</f>
        <v/>
      </c>
      <c r="M62" s="1"/>
      <c r="N62" s="1"/>
      <c r="O62" s="1"/>
      <c r="P62" s="293"/>
      <c r="Q62" s="290"/>
      <c r="R62" s="27"/>
      <c r="S62" s="27"/>
      <c r="T62" s="27"/>
      <c r="U62" s="93"/>
      <c r="V62" s="123"/>
      <c r="W62" s="1"/>
      <c r="X62" s="1"/>
      <c r="Y62" s="1"/>
      <c r="Z62" s="1"/>
      <c r="AA62" s="1"/>
      <c r="AB62" s="1"/>
      <c r="AC62" s="1"/>
      <c r="AD62" s="1"/>
      <c r="AE62" s="1"/>
      <c r="AF62" s="101"/>
      <c r="AG62" s="112"/>
    </row>
    <row r="63" spans="1:33">
      <c r="A63" s="54" t="str">
        <f>IF('1. Order'!B68="","",'1. Order'!B68)</f>
        <v/>
      </c>
      <c r="B63" s="274" t="str">
        <f>IF('1. Order'!N68="","",'1. Order'!N68)</f>
        <v/>
      </c>
      <c r="C63" s="274" t="str">
        <f>IF('1. Order'!O68="","",'1. Order'!O68)</f>
        <v/>
      </c>
      <c r="D63" s="55" t="str">
        <f>IF('1. Order'!I68="","",'1. Order'!I68)</f>
        <v/>
      </c>
      <c r="E63" s="55" t="str">
        <f>IF('1. Order'!J68="","",'1. Order'!J68)</f>
        <v/>
      </c>
      <c r="F63" s="55" t="str">
        <f>IF('1. Order'!K68="","",'1. Order'!K68)</f>
        <v/>
      </c>
      <c r="G63" s="281" t="str">
        <f>IF('1. Order'!M68="","",'1. Order'!M68)</f>
        <v/>
      </c>
      <c r="H63" s="123"/>
      <c r="I63" s="1"/>
      <c r="J63" s="1"/>
      <c r="K63" s="1"/>
      <c r="L63" s="292" t="str">
        <f>IF('1. Order'!AH68="","",'1. Order'!AH68)</f>
        <v/>
      </c>
      <c r="M63" s="1"/>
      <c r="N63" s="1"/>
      <c r="O63" s="1"/>
      <c r="P63" s="293"/>
      <c r="Q63" s="290"/>
      <c r="R63" s="27"/>
      <c r="S63" s="27"/>
      <c r="T63" s="27"/>
      <c r="U63" s="93"/>
      <c r="V63" s="123"/>
      <c r="W63" s="1"/>
      <c r="X63" s="1"/>
      <c r="Y63" s="1"/>
      <c r="Z63" s="1"/>
      <c r="AA63" s="1"/>
      <c r="AB63" s="1"/>
      <c r="AC63" s="1"/>
      <c r="AD63" s="1"/>
      <c r="AE63" s="1"/>
      <c r="AF63" s="101"/>
      <c r="AG63" s="112"/>
    </row>
    <row r="64" spans="1:33">
      <c r="A64" s="54" t="str">
        <f>IF('1. Order'!B69="","",'1. Order'!B69)</f>
        <v/>
      </c>
      <c r="B64" s="274" t="str">
        <f>IF('1. Order'!N69="","",'1. Order'!N69)</f>
        <v/>
      </c>
      <c r="C64" s="274" t="str">
        <f>IF('1. Order'!O69="","",'1. Order'!O69)</f>
        <v/>
      </c>
      <c r="D64" s="55" t="str">
        <f>IF('1. Order'!I69="","",'1. Order'!I69)</f>
        <v/>
      </c>
      <c r="E64" s="55" t="str">
        <f>IF('1. Order'!J69="","",'1. Order'!J69)</f>
        <v/>
      </c>
      <c r="F64" s="55" t="str">
        <f>IF('1. Order'!K69="","",'1. Order'!K69)</f>
        <v/>
      </c>
      <c r="G64" s="281" t="str">
        <f>IF('1. Order'!M69="","",'1. Order'!M69)</f>
        <v/>
      </c>
      <c r="H64" s="123"/>
      <c r="I64" s="1"/>
      <c r="J64" s="1"/>
      <c r="K64" s="1"/>
      <c r="L64" s="292" t="str">
        <f>IF('1. Order'!AH69="","",'1. Order'!AH69)</f>
        <v/>
      </c>
      <c r="M64" s="1"/>
      <c r="N64" s="1"/>
      <c r="O64" s="1"/>
      <c r="P64" s="293"/>
      <c r="Q64" s="290"/>
      <c r="R64" s="27"/>
      <c r="S64" s="27"/>
      <c r="T64" s="27"/>
      <c r="U64" s="93"/>
      <c r="V64" s="123"/>
      <c r="W64" s="1"/>
      <c r="X64" s="1"/>
      <c r="Y64" s="1"/>
      <c r="Z64" s="1"/>
      <c r="AA64" s="1"/>
      <c r="AB64" s="1"/>
      <c r="AC64" s="1"/>
      <c r="AD64" s="1"/>
      <c r="AE64" s="1"/>
      <c r="AF64" s="101"/>
      <c r="AG64" s="112"/>
    </row>
    <row r="65" spans="1:33">
      <c r="A65" s="54" t="str">
        <f>IF('1. Order'!B70="","",'1. Order'!B70)</f>
        <v/>
      </c>
      <c r="B65" s="274" t="str">
        <f>IF('1. Order'!N70="","",'1. Order'!N70)</f>
        <v/>
      </c>
      <c r="C65" s="274" t="str">
        <f>IF('1. Order'!O70="","",'1. Order'!O70)</f>
        <v/>
      </c>
      <c r="D65" s="55" t="str">
        <f>IF('1. Order'!I70="","",'1. Order'!I70)</f>
        <v/>
      </c>
      <c r="E65" s="55" t="str">
        <f>IF('1. Order'!J70="","",'1. Order'!J70)</f>
        <v/>
      </c>
      <c r="F65" s="55" t="str">
        <f>IF('1. Order'!K70="","",'1. Order'!K70)</f>
        <v/>
      </c>
      <c r="G65" s="281" t="str">
        <f>IF('1. Order'!M70="","",'1. Order'!M70)</f>
        <v/>
      </c>
      <c r="H65" s="123"/>
      <c r="I65" s="1"/>
      <c r="J65" s="1"/>
      <c r="K65" s="1"/>
      <c r="L65" s="292" t="str">
        <f>IF('1. Order'!AH70="","",'1. Order'!AH70)</f>
        <v/>
      </c>
      <c r="M65" s="1"/>
      <c r="N65" s="1"/>
      <c r="O65" s="1"/>
      <c r="P65" s="293"/>
      <c r="Q65" s="290"/>
      <c r="R65" s="27"/>
      <c r="S65" s="27"/>
      <c r="T65" s="27"/>
      <c r="U65" s="93"/>
      <c r="V65" s="123"/>
      <c r="W65" s="1"/>
      <c r="X65" s="1"/>
      <c r="Y65" s="1"/>
      <c r="Z65" s="1"/>
      <c r="AA65" s="1"/>
      <c r="AB65" s="1"/>
      <c r="AC65" s="1"/>
      <c r="AD65" s="1"/>
      <c r="AE65" s="1"/>
      <c r="AF65" s="101"/>
      <c r="AG65" s="112"/>
    </row>
    <row r="66" spans="1:33">
      <c r="A66" s="54" t="str">
        <f>IF('1. Order'!B71="","",'1. Order'!B71)</f>
        <v/>
      </c>
      <c r="B66" s="274" t="str">
        <f>IF('1. Order'!N71="","",'1. Order'!N71)</f>
        <v/>
      </c>
      <c r="C66" s="274" t="str">
        <f>IF('1. Order'!O71="","",'1. Order'!O71)</f>
        <v/>
      </c>
      <c r="D66" s="55" t="str">
        <f>IF('1. Order'!I71="","",'1. Order'!I71)</f>
        <v/>
      </c>
      <c r="E66" s="55" t="str">
        <f>IF('1. Order'!J71="","",'1. Order'!J71)</f>
        <v/>
      </c>
      <c r="F66" s="55" t="str">
        <f>IF('1. Order'!K71="","",'1. Order'!K71)</f>
        <v/>
      </c>
      <c r="G66" s="281" t="str">
        <f>IF('1. Order'!M71="","",'1. Order'!M71)</f>
        <v/>
      </c>
      <c r="H66" s="123"/>
      <c r="I66" s="1"/>
      <c r="J66" s="1"/>
      <c r="K66" s="1"/>
      <c r="L66" s="292" t="str">
        <f>IF('1. Order'!AH71="","",'1. Order'!AH71)</f>
        <v/>
      </c>
      <c r="M66" s="1"/>
      <c r="N66" s="1"/>
      <c r="O66" s="1"/>
      <c r="P66" s="293"/>
      <c r="Q66" s="290"/>
      <c r="R66" s="27"/>
      <c r="S66" s="27"/>
      <c r="T66" s="27"/>
      <c r="U66" s="93"/>
      <c r="V66" s="123"/>
      <c r="W66" s="1"/>
      <c r="X66" s="1"/>
      <c r="Y66" s="1"/>
      <c r="Z66" s="1"/>
      <c r="AA66" s="1"/>
      <c r="AB66" s="1"/>
      <c r="AC66" s="1"/>
      <c r="AD66" s="1"/>
      <c r="AE66" s="1"/>
      <c r="AF66" s="101"/>
      <c r="AG66" s="112"/>
    </row>
    <row r="67" spans="1:33">
      <c r="A67" s="54" t="str">
        <f>IF('1. Order'!B72="","",'1. Order'!B72)</f>
        <v/>
      </c>
      <c r="B67" s="274" t="str">
        <f>IF('1. Order'!N72="","",'1. Order'!N72)</f>
        <v/>
      </c>
      <c r="C67" s="274" t="str">
        <f>IF('1. Order'!O72="","",'1. Order'!O72)</f>
        <v/>
      </c>
      <c r="D67" s="55" t="str">
        <f>IF('1. Order'!I72="","",'1. Order'!I72)</f>
        <v/>
      </c>
      <c r="E67" s="55" t="str">
        <f>IF('1. Order'!J72="","",'1. Order'!J72)</f>
        <v/>
      </c>
      <c r="F67" s="55" t="str">
        <f>IF('1. Order'!K72="","",'1. Order'!K72)</f>
        <v/>
      </c>
      <c r="G67" s="281" t="str">
        <f>IF('1. Order'!M72="","",'1. Order'!M72)</f>
        <v/>
      </c>
      <c r="H67" s="123"/>
      <c r="I67" s="1"/>
      <c r="J67" s="1"/>
      <c r="K67" s="1"/>
      <c r="L67" s="292" t="str">
        <f>IF('1. Order'!AH72="","",'1. Order'!AH72)</f>
        <v/>
      </c>
      <c r="M67" s="1"/>
      <c r="N67" s="1"/>
      <c r="O67" s="1"/>
      <c r="P67" s="293"/>
      <c r="Q67" s="290"/>
      <c r="R67" s="27"/>
      <c r="S67" s="27"/>
      <c r="T67" s="27"/>
      <c r="U67" s="93"/>
      <c r="V67" s="123"/>
      <c r="W67" s="1"/>
      <c r="X67" s="1"/>
      <c r="Y67" s="1"/>
      <c r="Z67" s="1"/>
      <c r="AA67" s="1"/>
      <c r="AB67" s="1"/>
      <c r="AC67" s="1"/>
      <c r="AD67" s="1"/>
      <c r="AE67" s="1"/>
      <c r="AF67" s="101"/>
      <c r="AG67" s="112"/>
    </row>
    <row r="68" spans="1:33">
      <c r="A68" s="54" t="str">
        <f>IF('1. Order'!B73="","",'1. Order'!B73)</f>
        <v/>
      </c>
      <c r="B68" s="274" t="str">
        <f>IF('1. Order'!N73="","",'1. Order'!N73)</f>
        <v/>
      </c>
      <c r="C68" s="274" t="str">
        <f>IF('1. Order'!O73="","",'1. Order'!O73)</f>
        <v/>
      </c>
      <c r="D68" s="55" t="str">
        <f>IF('1. Order'!I73="","",'1. Order'!I73)</f>
        <v/>
      </c>
      <c r="E68" s="55" t="str">
        <f>IF('1. Order'!J73="","",'1. Order'!J73)</f>
        <v/>
      </c>
      <c r="F68" s="55" t="str">
        <f>IF('1. Order'!K73="","",'1. Order'!K73)</f>
        <v/>
      </c>
      <c r="G68" s="281" t="str">
        <f>IF('1. Order'!M73="","",'1. Order'!M73)</f>
        <v/>
      </c>
      <c r="H68" s="123"/>
      <c r="I68" s="1"/>
      <c r="J68" s="1"/>
      <c r="K68" s="1"/>
      <c r="L68" s="292" t="str">
        <f>IF('1. Order'!AH73="","",'1. Order'!AH73)</f>
        <v/>
      </c>
      <c r="M68" s="1"/>
      <c r="N68" s="1"/>
      <c r="O68" s="1"/>
      <c r="P68" s="293"/>
      <c r="Q68" s="290"/>
      <c r="R68" s="27"/>
      <c r="S68" s="27"/>
      <c r="T68" s="27"/>
      <c r="U68" s="93"/>
      <c r="V68" s="123"/>
      <c r="W68" s="1"/>
      <c r="X68" s="1"/>
      <c r="Y68" s="1"/>
      <c r="Z68" s="1"/>
      <c r="AA68" s="1"/>
      <c r="AB68" s="1"/>
      <c r="AC68" s="1"/>
      <c r="AD68" s="1"/>
      <c r="AE68" s="1"/>
      <c r="AF68" s="101"/>
      <c r="AG68" s="112"/>
    </row>
    <row r="69" spans="1:33">
      <c r="A69" s="54" t="str">
        <f>IF('1. Order'!B74="","",'1. Order'!B74)</f>
        <v/>
      </c>
      <c r="B69" s="274" t="str">
        <f>IF('1. Order'!N74="","",'1. Order'!N74)</f>
        <v/>
      </c>
      <c r="C69" s="274" t="str">
        <f>IF('1. Order'!O74="","",'1. Order'!O74)</f>
        <v/>
      </c>
      <c r="D69" s="55" t="str">
        <f>IF('1. Order'!I74="","",'1. Order'!I74)</f>
        <v/>
      </c>
      <c r="E69" s="55" t="str">
        <f>IF('1. Order'!J74="","",'1. Order'!J74)</f>
        <v/>
      </c>
      <c r="F69" s="55" t="str">
        <f>IF('1. Order'!K74="","",'1. Order'!K74)</f>
        <v/>
      </c>
      <c r="G69" s="281" t="str">
        <f>IF('1. Order'!M74="","",'1. Order'!M74)</f>
        <v/>
      </c>
      <c r="H69" s="123"/>
      <c r="I69" s="1"/>
      <c r="J69" s="1"/>
      <c r="K69" s="1"/>
      <c r="L69" s="292" t="str">
        <f>IF('1. Order'!AH74="","",'1. Order'!AH74)</f>
        <v/>
      </c>
      <c r="M69" s="1"/>
      <c r="N69" s="1"/>
      <c r="O69" s="1"/>
      <c r="P69" s="293"/>
      <c r="Q69" s="290"/>
      <c r="R69" s="27"/>
      <c r="S69" s="27"/>
      <c r="T69" s="27"/>
      <c r="U69" s="93"/>
      <c r="V69" s="123"/>
      <c r="W69" s="1"/>
      <c r="X69" s="1"/>
      <c r="Y69" s="1"/>
      <c r="Z69" s="1"/>
      <c r="AA69" s="1"/>
      <c r="AB69" s="1"/>
      <c r="AC69" s="1"/>
      <c r="AD69" s="1"/>
      <c r="AE69" s="1"/>
      <c r="AF69" s="101"/>
      <c r="AG69" s="112"/>
    </row>
    <row r="70" spans="1:33">
      <c r="A70" s="54" t="str">
        <f>IF('1. Order'!B75="","",'1. Order'!B75)</f>
        <v/>
      </c>
      <c r="B70" s="274" t="str">
        <f>IF('1. Order'!N75="","",'1. Order'!N75)</f>
        <v/>
      </c>
      <c r="C70" s="274" t="str">
        <f>IF('1. Order'!O75="","",'1. Order'!O75)</f>
        <v/>
      </c>
      <c r="D70" s="55" t="str">
        <f>IF('1. Order'!I75="","",'1. Order'!I75)</f>
        <v/>
      </c>
      <c r="E70" s="55" t="str">
        <f>IF('1. Order'!J75="","",'1. Order'!J75)</f>
        <v/>
      </c>
      <c r="F70" s="55" t="str">
        <f>IF('1. Order'!K75="","",'1. Order'!K75)</f>
        <v/>
      </c>
      <c r="G70" s="281" t="str">
        <f>IF('1. Order'!M75="","",'1. Order'!M75)</f>
        <v/>
      </c>
      <c r="H70" s="123"/>
      <c r="I70" s="1"/>
      <c r="J70" s="1"/>
      <c r="K70" s="1"/>
      <c r="L70" s="292" t="str">
        <f>IF('1. Order'!AH75="","",'1. Order'!AH75)</f>
        <v/>
      </c>
      <c r="M70" s="1"/>
      <c r="N70" s="1"/>
      <c r="O70" s="1"/>
      <c r="P70" s="293"/>
      <c r="Q70" s="290"/>
      <c r="R70" s="27"/>
      <c r="S70" s="27"/>
      <c r="T70" s="27"/>
      <c r="U70" s="93"/>
      <c r="V70" s="123"/>
      <c r="W70" s="1"/>
      <c r="X70" s="1"/>
      <c r="Y70" s="1"/>
      <c r="Z70" s="1"/>
      <c r="AA70" s="1"/>
      <c r="AB70" s="1"/>
      <c r="AC70" s="1"/>
      <c r="AD70" s="1"/>
      <c r="AE70" s="1"/>
      <c r="AF70" s="101"/>
      <c r="AG70" s="112"/>
    </row>
    <row r="71" spans="1:33">
      <c r="A71" s="54" t="str">
        <f>IF('1. Order'!B76="","",'1. Order'!B76)</f>
        <v/>
      </c>
      <c r="B71" s="274" t="str">
        <f>IF('1. Order'!N76="","",'1. Order'!N76)</f>
        <v/>
      </c>
      <c r="C71" s="274" t="str">
        <f>IF('1. Order'!O76="","",'1. Order'!O76)</f>
        <v/>
      </c>
      <c r="D71" s="55" t="str">
        <f>IF('1. Order'!I76="","",'1. Order'!I76)</f>
        <v/>
      </c>
      <c r="E71" s="55" t="str">
        <f>IF('1. Order'!J76="","",'1. Order'!J76)</f>
        <v/>
      </c>
      <c r="F71" s="55" t="str">
        <f>IF('1. Order'!K76="","",'1. Order'!K76)</f>
        <v/>
      </c>
      <c r="G71" s="281" t="str">
        <f>IF('1. Order'!M76="","",'1. Order'!M76)</f>
        <v/>
      </c>
      <c r="H71" s="123"/>
      <c r="I71" s="1"/>
      <c r="J71" s="1"/>
      <c r="K71" s="1"/>
      <c r="L71" s="292" t="str">
        <f>IF('1. Order'!AH76="","",'1. Order'!AH76)</f>
        <v/>
      </c>
      <c r="M71" s="1"/>
      <c r="N71" s="1"/>
      <c r="O71" s="1"/>
      <c r="P71" s="293"/>
      <c r="Q71" s="290"/>
      <c r="R71" s="27"/>
      <c r="S71" s="27"/>
      <c r="T71" s="27"/>
      <c r="U71" s="93"/>
      <c r="V71" s="123"/>
      <c r="W71" s="1"/>
      <c r="X71" s="1"/>
      <c r="Y71" s="1"/>
      <c r="Z71" s="1"/>
      <c r="AA71" s="1"/>
      <c r="AB71" s="1"/>
      <c r="AC71" s="1"/>
      <c r="AD71" s="1"/>
      <c r="AE71" s="1"/>
      <c r="AF71" s="101"/>
      <c r="AG71" s="112"/>
    </row>
    <row r="72" spans="1:33">
      <c r="A72" s="54" t="str">
        <f>IF('1. Order'!B77="","",'1. Order'!B77)</f>
        <v/>
      </c>
      <c r="B72" s="274" t="str">
        <f>IF('1. Order'!N77="","",'1. Order'!N77)</f>
        <v/>
      </c>
      <c r="C72" s="274" t="str">
        <f>IF('1. Order'!O77="","",'1. Order'!O77)</f>
        <v/>
      </c>
      <c r="D72" s="55" t="str">
        <f>IF('1. Order'!I77="","",'1. Order'!I77)</f>
        <v/>
      </c>
      <c r="E72" s="55" t="str">
        <f>IF('1. Order'!J77="","",'1. Order'!J77)</f>
        <v/>
      </c>
      <c r="F72" s="55" t="str">
        <f>IF('1. Order'!K77="","",'1. Order'!K77)</f>
        <v/>
      </c>
      <c r="G72" s="281" t="str">
        <f>IF('1. Order'!M77="","",'1. Order'!M77)</f>
        <v/>
      </c>
      <c r="H72" s="123"/>
      <c r="I72" s="1"/>
      <c r="J72" s="1"/>
      <c r="K72" s="1"/>
      <c r="L72" s="292" t="str">
        <f>IF('1. Order'!AH77="","",'1. Order'!AH77)</f>
        <v/>
      </c>
      <c r="M72" s="1"/>
      <c r="N72" s="1"/>
      <c r="O72" s="1"/>
      <c r="P72" s="293"/>
      <c r="Q72" s="290"/>
      <c r="R72" s="27"/>
      <c r="S72" s="27"/>
      <c r="T72" s="27"/>
      <c r="U72" s="93"/>
      <c r="V72" s="123"/>
      <c r="W72" s="1"/>
      <c r="X72" s="1"/>
      <c r="Y72" s="1"/>
      <c r="Z72" s="1"/>
      <c r="AA72" s="1"/>
      <c r="AB72" s="1"/>
      <c r="AC72" s="1"/>
      <c r="AD72" s="1"/>
      <c r="AE72" s="1"/>
      <c r="AF72" s="101"/>
      <c r="AG72" s="112"/>
    </row>
    <row r="73" spans="1:33">
      <c r="A73" s="54" t="str">
        <f>IF('1. Order'!B78="","",'1. Order'!B78)</f>
        <v/>
      </c>
      <c r="B73" s="274" t="str">
        <f>IF('1. Order'!N78="","",'1. Order'!N78)</f>
        <v/>
      </c>
      <c r="C73" s="274" t="str">
        <f>IF('1. Order'!O78="","",'1. Order'!O78)</f>
        <v/>
      </c>
      <c r="D73" s="55" t="str">
        <f>IF('1. Order'!I78="","",'1. Order'!I78)</f>
        <v/>
      </c>
      <c r="E73" s="55" t="str">
        <f>IF('1. Order'!J78="","",'1. Order'!J78)</f>
        <v/>
      </c>
      <c r="F73" s="55" t="str">
        <f>IF('1. Order'!K78="","",'1. Order'!K78)</f>
        <v/>
      </c>
      <c r="G73" s="281" t="str">
        <f>IF('1. Order'!M78="","",'1. Order'!M78)</f>
        <v/>
      </c>
      <c r="H73" s="123"/>
      <c r="I73" s="1"/>
      <c r="J73" s="1"/>
      <c r="K73" s="1"/>
      <c r="L73" s="292" t="str">
        <f>IF('1. Order'!AH78="","",'1. Order'!AH78)</f>
        <v/>
      </c>
      <c r="M73" s="1"/>
      <c r="N73" s="1"/>
      <c r="O73" s="1"/>
      <c r="P73" s="293"/>
      <c r="Q73" s="290"/>
      <c r="R73" s="27"/>
      <c r="S73" s="27"/>
      <c r="T73" s="27"/>
      <c r="U73" s="93"/>
      <c r="V73" s="123"/>
      <c r="W73" s="1"/>
      <c r="X73" s="1"/>
      <c r="Y73" s="1"/>
      <c r="Z73" s="1"/>
      <c r="AA73" s="1"/>
      <c r="AB73" s="1"/>
      <c r="AC73" s="1"/>
      <c r="AD73" s="1"/>
      <c r="AE73" s="1"/>
      <c r="AF73" s="101"/>
      <c r="AG73" s="112"/>
    </row>
    <row r="74" spans="1:33">
      <c r="A74" s="54" t="str">
        <f>IF('1. Order'!B79="","",'1. Order'!B79)</f>
        <v/>
      </c>
      <c r="B74" s="274" t="str">
        <f>IF('1. Order'!N79="","",'1. Order'!N79)</f>
        <v/>
      </c>
      <c r="C74" s="274" t="str">
        <f>IF('1. Order'!O79="","",'1. Order'!O79)</f>
        <v/>
      </c>
      <c r="D74" s="55" t="str">
        <f>IF('1. Order'!I79="","",'1. Order'!I79)</f>
        <v/>
      </c>
      <c r="E74" s="55" t="str">
        <f>IF('1. Order'!J79="","",'1. Order'!J79)</f>
        <v/>
      </c>
      <c r="F74" s="55" t="str">
        <f>IF('1. Order'!K79="","",'1. Order'!K79)</f>
        <v/>
      </c>
      <c r="G74" s="281" t="str">
        <f>IF('1. Order'!M79="","",'1. Order'!M79)</f>
        <v/>
      </c>
      <c r="H74" s="123"/>
      <c r="I74" s="1"/>
      <c r="J74" s="1"/>
      <c r="K74" s="1"/>
      <c r="L74" s="292" t="str">
        <f>IF('1. Order'!AH79="","",'1. Order'!AH79)</f>
        <v/>
      </c>
      <c r="M74" s="1"/>
      <c r="N74" s="1"/>
      <c r="O74" s="1"/>
      <c r="P74" s="293"/>
      <c r="Q74" s="290"/>
      <c r="R74" s="27"/>
      <c r="S74" s="27"/>
      <c r="T74" s="27"/>
      <c r="U74" s="93"/>
      <c r="V74" s="123"/>
      <c r="W74" s="1"/>
      <c r="X74" s="1"/>
      <c r="Y74" s="1"/>
      <c r="Z74" s="1"/>
      <c r="AA74" s="1"/>
      <c r="AB74" s="1"/>
      <c r="AC74" s="1"/>
      <c r="AD74" s="1"/>
      <c r="AE74" s="1"/>
      <c r="AF74" s="101"/>
      <c r="AG74" s="112"/>
    </row>
    <row r="75" spans="1:33">
      <c r="A75" s="54" t="str">
        <f>IF('1. Order'!B80="","",'1. Order'!B80)</f>
        <v/>
      </c>
      <c r="B75" s="274" t="str">
        <f>IF('1. Order'!N80="","",'1. Order'!N80)</f>
        <v/>
      </c>
      <c r="C75" s="274" t="str">
        <f>IF('1. Order'!O80="","",'1. Order'!O80)</f>
        <v/>
      </c>
      <c r="D75" s="55" t="str">
        <f>IF('1. Order'!I80="","",'1. Order'!I80)</f>
        <v/>
      </c>
      <c r="E75" s="55" t="str">
        <f>IF('1. Order'!J80="","",'1. Order'!J80)</f>
        <v/>
      </c>
      <c r="F75" s="55" t="str">
        <f>IF('1. Order'!K80="","",'1. Order'!K80)</f>
        <v/>
      </c>
      <c r="G75" s="281" t="str">
        <f>IF('1. Order'!M80="","",'1. Order'!M80)</f>
        <v/>
      </c>
      <c r="H75" s="123"/>
      <c r="I75" s="1"/>
      <c r="J75" s="1"/>
      <c r="K75" s="1"/>
      <c r="L75" s="292" t="str">
        <f>IF('1. Order'!AH80="","",'1. Order'!AH80)</f>
        <v/>
      </c>
      <c r="M75" s="1"/>
      <c r="N75" s="1"/>
      <c r="O75" s="1"/>
      <c r="P75" s="293"/>
      <c r="Q75" s="290"/>
      <c r="R75" s="27"/>
      <c r="S75" s="27"/>
      <c r="T75" s="27"/>
      <c r="U75" s="93"/>
      <c r="V75" s="123"/>
      <c r="W75" s="1"/>
      <c r="X75" s="1"/>
      <c r="Y75" s="1"/>
      <c r="Z75" s="1"/>
      <c r="AA75" s="1"/>
      <c r="AB75" s="1"/>
      <c r="AC75" s="1"/>
      <c r="AD75" s="1"/>
      <c r="AE75" s="1"/>
      <c r="AF75" s="101"/>
      <c r="AG75" s="112"/>
    </row>
    <row r="76" spans="1:33">
      <c r="A76" s="54" t="str">
        <f>IF('1. Order'!B81="","",'1. Order'!B81)</f>
        <v/>
      </c>
      <c r="B76" s="274" t="str">
        <f>IF('1. Order'!N81="","",'1. Order'!N81)</f>
        <v/>
      </c>
      <c r="C76" s="274" t="str">
        <f>IF('1. Order'!O81="","",'1. Order'!O81)</f>
        <v/>
      </c>
      <c r="D76" s="55" t="str">
        <f>IF('1. Order'!I81="","",'1. Order'!I81)</f>
        <v/>
      </c>
      <c r="E76" s="55" t="str">
        <f>IF('1. Order'!J81="","",'1. Order'!J81)</f>
        <v/>
      </c>
      <c r="F76" s="55" t="str">
        <f>IF('1. Order'!K81="","",'1. Order'!K81)</f>
        <v/>
      </c>
      <c r="G76" s="281" t="str">
        <f>IF('1. Order'!M81="","",'1. Order'!M81)</f>
        <v/>
      </c>
      <c r="H76" s="123"/>
      <c r="I76" s="1"/>
      <c r="J76" s="1"/>
      <c r="K76" s="1"/>
      <c r="L76" s="292" t="str">
        <f>IF('1. Order'!AH81="","",'1. Order'!AH81)</f>
        <v/>
      </c>
      <c r="M76" s="1"/>
      <c r="N76" s="1"/>
      <c r="O76" s="1"/>
      <c r="P76" s="293"/>
      <c r="Q76" s="290"/>
      <c r="R76" s="27"/>
      <c r="S76" s="27"/>
      <c r="T76" s="27"/>
      <c r="U76" s="93"/>
      <c r="V76" s="123"/>
      <c r="W76" s="1"/>
      <c r="X76" s="1"/>
      <c r="Y76" s="1"/>
      <c r="Z76" s="1"/>
      <c r="AA76" s="1"/>
      <c r="AB76" s="1"/>
      <c r="AC76" s="1"/>
      <c r="AD76" s="1"/>
      <c r="AE76" s="1"/>
      <c r="AF76" s="101"/>
      <c r="AG76" s="112"/>
    </row>
    <row r="77" spans="1:33">
      <c r="A77" s="54" t="str">
        <f>IF('1. Order'!B82="","",'1. Order'!B82)</f>
        <v/>
      </c>
      <c r="B77" s="274" t="str">
        <f>IF('1. Order'!N82="","",'1. Order'!N82)</f>
        <v/>
      </c>
      <c r="C77" s="274" t="str">
        <f>IF('1. Order'!O82="","",'1. Order'!O82)</f>
        <v/>
      </c>
      <c r="D77" s="55" t="str">
        <f>IF('1. Order'!I82="","",'1. Order'!I82)</f>
        <v/>
      </c>
      <c r="E77" s="55" t="str">
        <f>IF('1. Order'!J82="","",'1. Order'!J82)</f>
        <v/>
      </c>
      <c r="F77" s="55" t="str">
        <f>IF('1. Order'!K82="","",'1. Order'!K82)</f>
        <v/>
      </c>
      <c r="G77" s="281" t="str">
        <f>IF('1. Order'!M82="","",'1. Order'!M82)</f>
        <v/>
      </c>
      <c r="H77" s="123"/>
      <c r="I77" s="1"/>
      <c r="J77" s="1"/>
      <c r="K77" s="1"/>
      <c r="L77" s="292" t="str">
        <f>IF('1. Order'!AH82="","",'1. Order'!AH82)</f>
        <v/>
      </c>
      <c r="M77" s="1"/>
      <c r="N77" s="1"/>
      <c r="O77" s="1"/>
      <c r="P77" s="293"/>
      <c r="Q77" s="290"/>
      <c r="R77" s="27"/>
      <c r="S77" s="27"/>
      <c r="T77" s="27"/>
      <c r="U77" s="93"/>
      <c r="V77" s="123"/>
      <c r="W77" s="1"/>
      <c r="X77" s="1"/>
      <c r="Y77" s="1"/>
      <c r="Z77" s="1"/>
      <c r="AA77" s="1"/>
      <c r="AB77" s="1"/>
      <c r="AC77" s="1"/>
      <c r="AD77" s="1"/>
      <c r="AE77" s="1"/>
      <c r="AF77" s="101"/>
      <c r="AG77" s="112"/>
    </row>
    <row r="78" spans="1:33">
      <c r="A78" s="54" t="str">
        <f>IF('1. Order'!B83="","",'1. Order'!B83)</f>
        <v/>
      </c>
      <c r="B78" s="274" t="str">
        <f>IF('1. Order'!N83="","",'1. Order'!N83)</f>
        <v/>
      </c>
      <c r="C78" s="274" t="str">
        <f>IF('1. Order'!O83="","",'1. Order'!O83)</f>
        <v/>
      </c>
      <c r="D78" s="55" t="str">
        <f>IF('1. Order'!I83="","",'1. Order'!I83)</f>
        <v/>
      </c>
      <c r="E78" s="55" t="str">
        <f>IF('1. Order'!J83="","",'1. Order'!J83)</f>
        <v/>
      </c>
      <c r="F78" s="55" t="str">
        <f>IF('1. Order'!K83="","",'1. Order'!K83)</f>
        <v/>
      </c>
      <c r="G78" s="281" t="str">
        <f>IF('1. Order'!M83="","",'1. Order'!M83)</f>
        <v/>
      </c>
      <c r="H78" s="123"/>
      <c r="I78" s="1"/>
      <c r="J78" s="1"/>
      <c r="K78" s="1"/>
      <c r="L78" s="292" t="str">
        <f>IF('1. Order'!AH83="","",'1. Order'!AH83)</f>
        <v/>
      </c>
      <c r="M78" s="1"/>
      <c r="N78" s="1"/>
      <c r="O78" s="1"/>
      <c r="P78" s="293"/>
      <c r="Q78" s="290"/>
      <c r="R78" s="27"/>
      <c r="S78" s="27"/>
      <c r="T78" s="27"/>
      <c r="U78" s="93"/>
      <c r="V78" s="123"/>
      <c r="W78" s="1"/>
      <c r="X78" s="1"/>
      <c r="Y78" s="1"/>
      <c r="Z78" s="1"/>
      <c r="AA78" s="1"/>
      <c r="AB78" s="1"/>
      <c r="AC78" s="1"/>
      <c r="AD78" s="1"/>
      <c r="AE78" s="1"/>
      <c r="AF78" s="101"/>
      <c r="AG78" s="112"/>
    </row>
    <row r="79" spans="1:33">
      <c r="A79" s="54" t="str">
        <f>IF('1. Order'!B84="","",'1. Order'!B84)</f>
        <v/>
      </c>
      <c r="B79" s="274" t="str">
        <f>IF('1. Order'!N84="","",'1. Order'!N84)</f>
        <v/>
      </c>
      <c r="C79" s="274" t="str">
        <f>IF('1. Order'!O84="","",'1. Order'!O84)</f>
        <v/>
      </c>
      <c r="D79" s="55" t="str">
        <f>IF('1. Order'!I84="","",'1. Order'!I84)</f>
        <v/>
      </c>
      <c r="E79" s="55" t="str">
        <f>IF('1. Order'!J84="","",'1. Order'!J84)</f>
        <v/>
      </c>
      <c r="F79" s="55" t="str">
        <f>IF('1. Order'!K84="","",'1. Order'!K84)</f>
        <v/>
      </c>
      <c r="G79" s="281" t="str">
        <f>IF('1. Order'!M84="","",'1. Order'!M84)</f>
        <v/>
      </c>
      <c r="H79" s="123"/>
      <c r="I79" s="1"/>
      <c r="J79" s="1"/>
      <c r="K79" s="1"/>
      <c r="L79" s="292" t="str">
        <f>IF('1. Order'!AH84="","",'1. Order'!AH84)</f>
        <v/>
      </c>
      <c r="M79" s="1"/>
      <c r="N79" s="1"/>
      <c r="O79" s="1"/>
      <c r="P79" s="293"/>
      <c r="Q79" s="290"/>
      <c r="R79" s="27"/>
      <c r="S79" s="27"/>
      <c r="T79" s="27"/>
      <c r="U79" s="93"/>
      <c r="V79" s="123"/>
      <c r="W79" s="1"/>
      <c r="X79" s="1"/>
      <c r="Y79" s="1"/>
      <c r="Z79" s="1"/>
      <c r="AA79" s="1"/>
      <c r="AB79" s="1"/>
      <c r="AC79" s="1"/>
      <c r="AD79" s="1"/>
      <c r="AE79" s="1"/>
      <c r="AF79" s="101"/>
      <c r="AG79" s="112"/>
    </row>
    <row r="80" spans="1:33">
      <c r="A80" s="54" t="str">
        <f>IF('1. Order'!B85="","",'1. Order'!B85)</f>
        <v/>
      </c>
      <c r="B80" s="274" t="str">
        <f>IF('1. Order'!N85="","",'1. Order'!N85)</f>
        <v/>
      </c>
      <c r="C80" s="274" t="str">
        <f>IF('1. Order'!O85="","",'1. Order'!O85)</f>
        <v/>
      </c>
      <c r="D80" s="55" t="str">
        <f>IF('1. Order'!I85="","",'1. Order'!I85)</f>
        <v/>
      </c>
      <c r="E80" s="55" t="str">
        <f>IF('1. Order'!J85="","",'1. Order'!J85)</f>
        <v/>
      </c>
      <c r="F80" s="55" t="str">
        <f>IF('1. Order'!K85="","",'1. Order'!K85)</f>
        <v/>
      </c>
      <c r="G80" s="281" t="str">
        <f>IF('1. Order'!M85="","",'1. Order'!M85)</f>
        <v/>
      </c>
      <c r="H80" s="123"/>
      <c r="I80" s="1"/>
      <c r="J80" s="1"/>
      <c r="K80" s="1"/>
      <c r="L80" s="292" t="str">
        <f>IF('1. Order'!AH85="","",'1. Order'!AH85)</f>
        <v/>
      </c>
      <c r="M80" s="1"/>
      <c r="N80" s="1"/>
      <c r="O80" s="1"/>
      <c r="P80" s="293"/>
      <c r="Q80" s="290"/>
      <c r="R80" s="27"/>
      <c r="S80" s="27"/>
      <c r="T80" s="27"/>
      <c r="U80" s="93"/>
      <c r="V80" s="123"/>
      <c r="W80" s="1"/>
      <c r="X80" s="1"/>
      <c r="Y80" s="1"/>
      <c r="Z80" s="1"/>
      <c r="AA80" s="1"/>
      <c r="AB80" s="1"/>
      <c r="AC80" s="1"/>
      <c r="AD80" s="1"/>
      <c r="AE80" s="1"/>
      <c r="AF80" s="101"/>
      <c r="AG80" s="112"/>
    </row>
    <row r="81" spans="1:33">
      <c r="A81" s="54" t="str">
        <f>IF('1. Order'!B86="","",'1. Order'!B86)</f>
        <v/>
      </c>
      <c r="B81" s="274" t="str">
        <f>IF('1. Order'!N86="","",'1. Order'!N86)</f>
        <v/>
      </c>
      <c r="C81" s="274" t="str">
        <f>IF('1. Order'!O86="","",'1. Order'!O86)</f>
        <v/>
      </c>
      <c r="D81" s="55" t="str">
        <f>IF('1. Order'!I86="","",'1. Order'!I86)</f>
        <v/>
      </c>
      <c r="E81" s="55" t="str">
        <f>IF('1. Order'!J86="","",'1. Order'!J86)</f>
        <v/>
      </c>
      <c r="F81" s="55" t="str">
        <f>IF('1. Order'!K86="","",'1. Order'!K86)</f>
        <v/>
      </c>
      <c r="G81" s="281" t="str">
        <f>IF('1. Order'!M86="","",'1. Order'!M86)</f>
        <v/>
      </c>
      <c r="H81" s="123"/>
      <c r="I81" s="1"/>
      <c r="J81" s="1"/>
      <c r="K81" s="1"/>
      <c r="L81" s="292" t="str">
        <f>IF('1. Order'!AH86="","",'1. Order'!AH86)</f>
        <v/>
      </c>
      <c r="M81" s="1"/>
      <c r="N81" s="1"/>
      <c r="O81" s="1"/>
      <c r="P81" s="293"/>
      <c r="Q81" s="290"/>
      <c r="R81" s="27"/>
      <c r="S81" s="27"/>
      <c r="T81" s="27"/>
      <c r="U81" s="93"/>
      <c r="V81" s="123"/>
      <c r="W81" s="1"/>
      <c r="X81" s="1"/>
      <c r="Y81" s="1"/>
      <c r="Z81" s="1"/>
      <c r="AA81" s="1"/>
      <c r="AB81" s="1"/>
      <c r="AC81" s="1"/>
      <c r="AD81" s="1"/>
      <c r="AE81" s="1"/>
      <c r="AF81" s="101"/>
      <c r="AG81" s="112"/>
    </row>
    <row r="82" spans="1:33">
      <c r="A82" s="54" t="str">
        <f>IF('1. Order'!B87="","",'1. Order'!B87)</f>
        <v/>
      </c>
      <c r="B82" s="274" t="str">
        <f>IF('1. Order'!N87="","",'1. Order'!N87)</f>
        <v/>
      </c>
      <c r="C82" s="274" t="str">
        <f>IF('1. Order'!O87="","",'1. Order'!O87)</f>
        <v/>
      </c>
      <c r="D82" s="55" t="str">
        <f>IF('1. Order'!I87="","",'1. Order'!I87)</f>
        <v/>
      </c>
      <c r="E82" s="55" t="str">
        <f>IF('1. Order'!J87="","",'1. Order'!J87)</f>
        <v/>
      </c>
      <c r="F82" s="55" t="str">
        <f>IF('1. Order'!K87="","",'1. Order'!K87)</f>
        <v/>
      </c>
      <c r="G82" s="281" t="str">
        <f>IF('1. Order'!M87="","",'1. Order'!M87)</f>
        <v/>
      </c>
      <c r="H82" s="123"/>
      <c r="I82" s="1"/>
      <c r="J82" s="1"/>
      <c r="K82" s="1"/>
      <c r="L82" s="292" t="str">
        <f>IF('1. Order'!AH87="","",'1. Order'!AH87)</f>
        <v/>
      </c>
      <c r="M82" s="1"/>
      <c r="N82" s="1"/>
      <c r="O82" s="1"/>
      <c r="P82" s="293"/>
      <c r="Q82" s="290"/>
      <c r="R82" s="27"/>
      <c r="S82" s="27"/>
      <c r="T82" s="27"/>
      <c r="U82" s="93"/>
      <c r="V82" s="123"/>
      <c r="W82" s="1"/>
      <c r="X82" s="1"/>
      <c r="Y82" s="1"/>
      <c r="Z82" s="1"/>
      <c r="AA82" s="1"/>
      <c r="AB82" s="1"/>
      <c r="AC82" s="1"/>
      <c r="AD82" s="1"/>
      <c r="AE82" s="1"/>
      <c r="AF82" s="101"/>
      <c r="AG82" s="112"/>
    </row>
    <row r="83" spans="1:33">
      <c r="A83" s="54" t="str">
        <f>IF('1. Order'!B88="","",'1. Order'!B88)</f>
        <v/>
      </c>
      <c r="B83" s="274" t="str">
        <f>IF('1. Order'!N88="","",'1. Order'!N88)</f>
        <v/>
      </c>
      <c r="C83" s="274" t="str">
        <f>IF('1. Order'!O88="","",'1. Order'!O88)</f>
        <v/>
      </c>
      <c r="D83" s="55" t="str">
        <f>IF('1. Order'!I88="","",'1. Order'!I88)</f>
        <v/>
      </c>
      <c r="E83" s="55" t="str">
        <f>IF('1. Order'!J88="","",'1. Order'!J88)</f>
        <v/>
      </c>
      <c r="F83" s="55" t="str">
        <f>IF('1. Order'!K88="","",'1. Order'!K88)</f>
        <v/>
      </c>
      <c r="G83" s="281" t="str">
        <f>IF('1. Order'!M88="","",'1. Order'!M88)</f>
        <v/>
      </c>
      <c r="H83" s="123"/>
      <c r="I83" s="1"/>
      <c r="J83" s="1"/>
      <c r="K83" s="1"/>
      <c r="L83" s="292" t="str">
        <f>IF('1. Order'!AH88="","",'1. Order'!AH88)</f>
        <v/>
      </c>
      <c r="M83" s="1"/>
      <c r="N83" s="1"/>
      <c r="O83" s="1"/>
      <c r="P83" s="293"/>
      <c r="Q83" s="290"/>
      <c r="R83" s="27"/>
      <c r="S83" s="27"/>
      <c r="T83" s="27"/>
      <c r="U83" s="93"/>
      <c r="V83" s="123"/>
      <c r="W83" s="1"/>
      <c r="X83" s="1"/>
      <c r="Y83" s="1"/>
      <c r="Z83" s="1"/>
      <c r="AA83" s="1"/>
      <c r="AB83" s="1"/>
      <c r="AC83" s="1"/>
      <c r="AD83" s="1"/>
      <c r="AE83" s="1"/>
      <c r="AF83" s="101"/>
      <c r="AG83" s="112"/>
    </row>
    <row r="84" spans="1:33">
      <c r="A84" s="54" t="str">
        <f>IF('1. Order'!B89="","",'1. Order'!B89)</f>
        <v/>
      </c>
      <c r="B84" s="274" t="str">
        <f>IF('1. Order'!N89="","",'1. Order'!N89)</f>
        <v/>
      </c>
      <c r="C84" s="274" t="str">
        <f>IF('1. Order'!O89="","",'1. Order'!O89)</f>
        <v/>
      </c>
      <c r="D84" s="55" t="str">
        <f>IF('1. Order'!I89="","",'1. Order'!I89)</f>
        <v/>
      </c>
      <c r="E84" s="55" t="str">
        <f>IF('1. Order'!J89="","",'1. Order'!J89)</f>
        <v/>
      </c>
      <c r="F84" s="55" t="str">
        <f>IF('1. Order'!K89="","",'1. Order'!K89)</f>
        <v/>
      </c>
      <c r="G84" s="281" t="str">
        <f>IF('1. Order'!M89="","",'1. Order'!M89)</f>
        <v/>
      </c>
      <c r="H84" s="123"/>
      <c r="I84" s="1"/>
      <c r="J84" s="1"/>
      <c r="K84" s="1"/>
      <c r="L84" s="292" t="str">
        <f>IF('1. Order'!AH89="","",'1. Order'!AH89)</f>
        <v/>
      </c>
      <c r="M84" s="1"/>
      <c r="N84" s="1"/>
      <c r="O84" s="1"/>
      <c r="P84" s="293"/>
      <c r="Q84" s="290"/>
      <c r="R84" s="27"/>
      <c r="S84" s="27"/>
      <c r="T84" s="27"/>
      <c r="U84" s="93"/>
      <c r="V84" s="123"/>
      <c r="W84" s="1"/>
      <c r="X84" s="1"/>
      <c r="Y84" s="1"/>
      <c r="Z84" s="1"/>
      <c r="AA84" s="1"/>
      <c r="AB84" s="1"/>
      <c r="AC84" s="1"/>
      <c r="AD84" s="1"/>
      <c r="AE84" s="1"/>
      <c r="AF84" s="101"/>
      <c r="AG84" s="112"/>
    </row>
    <row r="85" spans="1:33">
      <c r="A85" s="54" t="str">
        <f>IF('1. Order'!B90="","",'1. Order'!B90)</f>
        <v/>
      </c>
      <c r="B85" s="274" t="str">
        <f>IF('1. Order'!N90="","",'1. Order'!N90)</f>
        <v/>
      </c>
      <c r="C85" s="274" t="str">
        <f>IF('1. Order'!O90="","",'1. Order'!O90)</f>
        <v/>
      </c>
      <c r="D85" s="55" t="str">
        <f>IF('1. Order'!I90="","",'1. Order'!I90)</f>
        <v/>
      </c>
      <c r="E85" s="55" t="str">
        <f>IF('1. Order'!J90="","",'1. Order'!J90)</f>
        <v/>
      </c>
      <c r="F85" s="55" t="str">
        <f>IF('1. Order'!K90="","",'1. Order'!K90)</f>
        <v/>
      </c>
      <c r="G85" s="281" t="str">
        <f>IF('1. Order'!M90="","",'1. Order'!M90)</f>
        <v/>
      </c>
      <c r="H85" s="123"/>
      <c r="I85" s="1"/>
      <c r="J85" s="1"/>
      <c r="K85" s="1"/>
      <c r="L85" s="292" t="str">
        <f>IF('1. Order'!AH90="","",'1. Order'!AH90)</f>
        <v/>
      </c>
      <c r="M85" s="1"/>
      <c r="N85" s="1"/>
      <c r="O85" s="1"/>
      <c r="P85" s="293"/>
      <c r="Q85" s="290"/>
      <c r="R85" s="27"/>
      <c r="S85" s="27"/>
      <c r="T85" s="27"/>
      <c r="U85" s="93"/>
      <c r="V85" s="123"/>
      <c r="W85" s="1"/>
      <c r="X85" s="1"/>
      <c r="Y85" s="1"/>
      <c r="Z85" s="1"/>
      <c r="AA85" s="1"/>
      <c r="AB85" s="1"/>
      <c r="AC85" s="1"/>
      <c r="AD85" s="1"/>
      <c r="AE85" s="1"/>
      <c r="AF85" s="101"/>
      <c r="AG85" s="112"/>
    </row>
    <row r="86" spans="1:33">
      <c r="A86" s="54" t="str">
        <f>IF('1. Order'!B91="","",'1. Order'!B91)</f>
        <v/>
      </c>
      <c r="B86" s="274" t="str">
        <f>IF('1. Order'!N91="","",'1. Order'!N91)</f>
        <v/>
      </c>
      <c r="C86" s="274" t="str">
        <f>IF('1. Order'!O91="","",'1. Order'!O91)</f>
        <v/>
      </c>
      <c r="D86" s="55" t="str">
        <f>IF('1. Order'!I91="","",'1. Order'!I91)</f>
        <v/>
      </c>
      <c r="E86" s="55" t="str">
        <f>IF('1. Order'!J91="","",'1. Order'!J91)</f>
        <v/>
      </c>
      <c r="F86" s="55" t="str">
        <f>IF('1. Order'!K91="","",'1. Order'!K91)</f>
        <v/>
      </c>
      <c r="G86" s="281" t="str">
        <f>IF('1. Order'!M91="","",'1. Order'!M91)</f>
        <v/>
      </c>
      <c r="H86" s="123"/>
      <c r="I86" s="1"/>
      <c r="J86" s="1"/>
      <c r="K86" s="1"/>
      <c r="L86" s="292" t="str">
        <f>IF('1. Order'!AH91="","",'1. Order'!AH91)</f>
        <v/>
      </c>
      <c r="M86" s="1"/>
      <c r="N86" s="1"/>
      <c r="O86" s="1"/>
      <c r="P86" s="293"/>
      <c r="Q86" s="290"/>
      <c r="R86" s="27"/>
      <c r="S86" s="27"/>
      <c r="T86" s="27"/>
      <c r="U86" s="93"/>
      <c r="V86" s="123"/>
      <c r="W86" s="1"/>
      <c r="X86" s="1"/>
      <c r="Y86" s="1"/>
      <c r="Z86" s="1"/>
      <c r="AA86" s="1"/>
      <c r="AB86" s="1"/>
      <c r="AC86" s="1"/>
      <c r="AD86" s="1"/>
      <c r="AE86" s="1"/>
      <c r="AF86" s="101"/>
      <c r="AG86" s="112"/>
    </row>
    <row r="87" spans="1:33">
      <c r="A87" s="54" t="str">
        <f>IF('1. Order'!B92="","",'1. Order'!B92)</f>
        <v/>
      </c>
      <c r="B87" s="274" t="str">
        <f>IF('1. Order'!N92="","",'1. Order'!N92)</f>
        <v/>
      </c>
      <c r="C87" s="274" t="str">
        <f>IF('1. Order'!O92="","",'1. Order'!O92)</f>
        <v/>
      </c>
      <c r="D87" s="55" t="str">
        <f>IF('1. Order'!I92="","",'1. Order'!I92)</f>
        <v/>
      </c>
      <c r="E87" s="55" t="str">
        <f>IF('1. Order'!J92="","",'1. Order'!J92)</f>
        <v/>
      </c>
      <c r="F87" s="55" t="str">
        <f>IF('1. Order'!K92="","",'1. Order'!K92)</f>
        <v/>
      </c>
      <c r="G87" s="281" t="str">
        <f>IF('1. Order'!M92="","",'1. Order'!M92)</f>
        <v/>
      </c>
      <c r="H87" s="123"/>
      <c r="I87" s="1"/>
      <c r="J87" s="1"/>
      <c r="K87" s="1"/>
      <c r="L87" s="292" t="str">
        <f>IF('1. Order'!AH92="","",'1. Order'!AH92)</f>
        <v/>
      </c>
      <c r="M87" s="1"/>
      <c r="N87" s="1"/>
      <c r="O87" s="1"/>
      <c r="P87" s="293"/>
      <c r="Q87" s="290"/>
      <c r="R87" s="27"/>
      <c r="S87" s="27"/>
      <c r="T87" s="27"/>
      <c r="U87" s="93"/>
      <c r="V87" s="123"/>
      <c r="W87" s="1"/>
      <c r="X87" s="1"/>
      <c r="Y87" s="1"/>
      <c r="Z87" s="1"/>
      <c r="AA87" s="1"/>
      <c r="AB87" s="1"/>
      <c r="AC87" s="1"/>
      <c r="AD87" s="1"/>
      <c r="AE87" s="1"/>
      <c r="AF87" s="101"/>
      <c r="AG87" s="112"/>
    </row>
    <row r="88" spans="1:33">
      <c r="A88" s="54" t="str">
        <f>IF('1. Order'!B93="","",'1. Order'!B93)</f>
        <v/>
      </c>
      <c r="B88" s="274" t="str">
        <f>IF('1. Order'!N93="","",'1. Order'!N93)</f>
        <v/>
      </c>
      <c r="C88" s="274" t="str">
        <f>IF('1. Order'!O93="","",'1. Order'!O93)</f>
        <v/>
      </c>
      <c r="D88" s="55" t="str">
        <f>IF('1. Order'!I93="","",'1. Order'!I93)</f>
        <v/>
      </c>
      <c r="E88" s="55" t="str">
        <f>IF('1. Order'!J93="","",'1. Order'!J93)</f>
        <v/>
      </c>
      <c r="F88" s="55" t="str">
        <f>IF('1. Order'!K93="","",'1. Order'!K93)</f>
        <v/>
      </c>
      <c r="G88" s="281" t="str">
        <f>IF('1. Order'!M93="","",'1. Order'!M93)</f>
        <v/>
      </c>
      <c r="H88" s="123"/>
      <c r="I88" s="1"/>
      <c r="J88" s="1"/>
      <c r="K88" s="1"/>
      <c r="L88" s="292" t="str">
        <f>IF('1. Order'!AH93="","",'1. Order'!AH93)</f>
        <v/>
      </c>
      <c r="M88" s="1"/>
      <c r="N88" s="1"/>
      <c r="O88" s="1"/>
      <c r="P88" s="293"/>
      <c r="Q88" s="290"/>
      <c r="R88" s="27"/>
      <c r="S88" s="27"/>
      <c r="T88" s="27"/>
      <c r="U88" s="93"/>
      <c r="V88" s="123"/>
      <c r="W88" s="1"/>
      <c r="X88" s="1"/>
      <c r="Y88" s="1"/>
      <c r="Z88" s="1"/>
      <c r="AA88" s="1"/>
      <c r="AB88" s="1"/>
      <c r="AC88" s="1"/>
      <c r="AD88" s="1"/>
      <c r="AE88" s="1"/>
      <c r="AF88" s="101"/>
      <c r="AG88" s="112"/>
    </row>
    <row r="89" spans="1:33">
      <c r="A89" s="54" t="str">
        <f>IF('1. Order'!B94="","",'1. Order'!B94)</f>
        <v/>
      </c>
      <c r="B89" s="274" t="str">
        <f>IF('1. Order'!N94="","",'1. Order'!N94)</f>
        <v/>
      </c>
      <c r="C89" s="274" t="str">
        <f>IF('1. Order'!O94="","",'1. Order'!O94)</f>
        <v/>
      </c>
      <c r="D89" s="55" t="str">
        <f>IF('1. Order'!I94="","",'1. Order'!I94)</f>
        <v/>
      </c>
      <c r="E89" s="55" t="str">
        <f>IF('1. Order'!J94="","",'1. Order'!J94)</f>
        <v/>
      </c>
      <c r="F89" s="55" t="str">
        <f>IF('1. Order'!K94="","",'1. Order'!K94)</f>
        <v/>
      </c>
      <c r="G89" s="281" t="str">
        <f>IF('1. Order'!M94="","",'1. Order'!M94)</f>
        <v/>
      </c>
      <c r="H89" s="123"/>
      <c r="I89" s="1"/>
      <c r="J89" s="1"/>
      <c r="K89" s="1"/>
      <c r="L89" s="292" t="str">
        <f>IF('1. Order'!AH94="","",'1. Order'!AH94)</f>
        <v/>
      </c>
      <c r="M89" s="1"/>
      <c r="N89" s="1"/>
      <c r="O89" s="1"/>
      <c r="P89" s="293"/>
      <c r="Q89" s="290"/>
      <c r="R89" s="27"/>
      <c r="S89" s="27"/>
      <c r="T89" s="27"/>
      <c r="U89" s="93"/>
      <c r="V89" s="123"/>
      <c r="W89" s="1"/>
      <c r="X89" s="1"/>
      <c r="Y89" s="1"/>
      <c r="Z89" s="1"/>
      <c r="AA89" s="1"/>
      <c r="AB89" s="1"/>
      <c r="AC89" s="1"/>
      <c r="AD89" s="1"/>
      <c r="AE89" s="1"/>
      <c r="AF89" s="101"/>
      <c r="AG89" s="112"/>
    </row>
    <row r="90" spans="1:33">
      <c r="A90" s="54" t="str">
        <f>IF('1. Order'!B95="","",'1. Order'!B95)</f>
        <v/>
      </c>
      <c r="B90" s="274" t="str">
        <f>IF('1. Order'!N95="","",'1. Order'!N95)</f>
        <v/>
      </c>
      <c r="C90" s="274" t="str">
        <f>IF('1. Order'!O95="","",'1. Order'!O95)</f>
        <v/>
      </c>
      <c r="D90" s="55" t="str">
        <f>IF('1. Order'!I95="","",'1. Order'!I95)</f>
        <v/>
      </c>
      <c r="E90" s="55" t="str">
        <f>IF('1. Order'!J95="","",'1. Order'!J95)</f>
        <v/>
      </c>
      <c r="F90" s="55" t="str">
        <f>IF('1. Order'!K95="","",'1. Order'!K95)</f>
        <v/>
      </c>
      <c r="G90" s="281" t="str">
        <f>IF('1. Order'!M95="","",'1. Order'!M95)</f>
        <v/>
      </c>
      <c r="H90" s="123"/>
      <c r="I90" s="1"/>
      <c r="J90" s="1"/>
      <c r="K90" s="1"/>
      <c r="L90" s="292" t="str">
        <f>IF('1. Order'!AH95="","",'1. Order'!AH95)</f>
        <v/>
      </c>
      <c r="M90" s="1"/>
      <c r="N90" s="1"/>
      <c r="O90" s="1"/>
      <c r="P90" s="293"/>
      <c r="Q90" s="290"/>
      <c r="R90" s="27"/>
      <c r="S90" s="27"/>
      <c r="T90" s="27"/>
      <c r="U90" s="93"/>
      <c r="V90" s="123"/>
      <c r="W90" s="1"/>
      <c r="X90" s="1"/>
      <c r="Y90" s="1"/>
      <c r="Z90" s="1"/>
      <c r="AA90" s="1"/>
      <c r="AB90" s="1"/>
      <c r="AC90" s="1"/>
      <c r="AD90" s="1"/>
      <c r="AE90" s="1"/>
      <c r="AF90" s="101"/>
      <c r="AG90" s="112"/>
    </row>
    <row r="91" spans="1:33">
      <c r="A91" s="54" t="str">
        <f>IF('1. Order'!B96="","",'1. Order'!B96)</f>
        <v/>
      </c>
      <c r="B91" s="274" t="str">
        <f>IF('1. Order'!N96="","",'1. Order'!N96)</f>
        <v/>
      </c>
      <c r="C91" s="274" t="str">
        <f>IF('1. Order'!O96="","",'1. Order'!O96)</f>
        <v/>
      </c>
      <c r="D91" s="55" t="str">
        <f>IF('1. Order'!I96="","",'1. Order'!I96)</f>
        <v/>
      </c>
      <c r="E91" s="55" t="str">
        <f>IF('1. Order'!J96="","",'1. Order'!J96)</f>
        <v/>
      </c>
      <c r="F91" s="55" t="str">
        <f>IF('1. Order'!K96="","",'1. Order'!K96)</f>
        <v/>
      </c>
      <c r="G91" s="281" t="str">
        <f>IF('1. Order'!M96="","",'1. Order'!M96)</f>
        <v/>
      </c>
      <c r="H91" s="123"/>
      <c r="I91" s="1"/>
      <c r="J91" s="1"/>
      <c r="K91" s="1"/>
      <c r="L91" s="292" t="str">
        <f>IF('1. Order'!AH96="","",'1. Order'!AH96)</f>
        <v/>
      </c>
      <c r="M91" s="1"/>
      <c r="N91" s="1"/>
      <c r="O91" s="1"/>
      <c r="P91" s="293"/>
      <c r="Q91" s="290"/>
      <c r="R91" s="27"/>
      <c r="S91" s="27"/>
      <c r="T91" s="27"/>
      <c r="U91" s="93"/>
      <c r="V91" s="123"/>
      <c r="W91" s="1"/>
      <c r="X91" s="1"/>
      <c r="Y91" s="1"/>
      <c r="Z91" s="1"/>
      <c r="AA91" s="1"/>
      <c r="AB91" s="1"/>
      <c r="AC91" s="1"/>
      <c r="AD91" s="1"/>
      <c r="AE91" s="1"/>
      <c r="AF91" s="101"/>
      <c r="AG91" s="112"/>
    </row>
    <row r="92" spans="1:33">
      <c r="A92" s="54" t="str">
        <f>IF('1. Order'!B97="","",'1. Order'!B97)</f>
        <v/>
      </c>
      <c r="B92" s="274" t="str">
        <f>IF('1. Order'!N97="","",'1. Order'!N97)</f>
        <v/>
      </c>
      <c r="C92" s="274" t="str">
        <f>IF('1. Order'!O97="","",'1. Order'!O97)</f>
        <v/>
      </c>
      <c r="D92" s="55" t="str">
        <f>IF('1. Order'!I97="","",'1. Order'!I97)</f>
        <v/>
      </c>
      <c r="E92" s="55" t="str">
        <f>IF('1. Order'!J97="","",'1. Order'!J97)</f>
        <v/>
      </c>
      <c r="F92" s="55" t="str">
        <f>IF('1. Order'!K97="","",'1. Order'!K97)</f>
        <v/>
      </c>
      <c r="G92" s="281" t="str">
        <f>IF('1. Order'!M97="","",'1. Order'!M97)</f>
        <v/>
      </c>
      <c r="H92" s="123"/>
      <c r="I92" s="1"/>
      <c r="J92" s="1"/>
      <c r="K92" s="1"/>
      <c r="L92" s="292" t="str">
        <f>IF('1. Order'!AH97="","",'1. Order'!AH97)</f>
        <v/>
      </c>
      <c r="M92" s="1"/>
      <c r="N92" s="1"/>
      <c r="O92" s="1"/>
      <c r="P92" s="293"/>
      <c r="Q92" s="290"/>
      <c r="R92" s="27"/>
      <c r="S92" s="27"/>
      <c r="T92" s="27"/>
      <c r="U92" s="93"/>
      <c r="V92" s="123"/>
      <c r="W92" s="1"/>
      <c r="X92" s="1"/>
      <c r="Y92" s="1"/>
      <c r="Z92" s="1"/>
      <c r="AA92" s="1"/>
      <c r="AB92" s="1"/>
      <c r="AC92" s="1"/>
      <c r="AD92" s="1"/>
      <c r="AE92" s="1"/>
      <c r="AF92" s="101"/>
      <c r="AG92" s="112"/>
    </row>
    <row r="93" spans="1:33">
      <c r="A93" s="54" t="str">
        <f>IF('1. Order'!B98="","",'1. Order'!B98)</f>
        <v/>
      </c>
      <c r="B93" s="274" t="str">
        <f>IF('1. Order'!N98="","",'1. Order'!N98)</f>
        <v/>
      </c>
      <c r="C93" s="274" t="str">
        <f>IF('1. Order'!O98="","",'1. Order'!O98)</f>
        <v/>
      </c>
      <c r="D93" s="55" t="str">
        <f>IF('1. Order'!I98="","",'1. Order'!I98)</f>
        <v/>
      </c>
      <c r="E93" s="55" t="str">
        <f>IF('1. Order'!J98="","",'1. Order'!J98)</f>
        <v/>
      </c>
      <c r="F93" s="55" t="str">
        <f>IF('1. Order'!K98="","",'1. Order'!K98)</f>
        <v/>
      </c>
      <c r="G93" s="281" t="str">
        <f>IF('1. Order'!M98="","",'1. Order'!M98)</f>
        <v/>
      </c>
      <c r="H93" s="123"/>
      <c r="I93" s="1"/>
      <c r="J93" s="1"/>
      <c r="K93" s="1"/>
      <c r="L93" s="292" t="str">
        <f>IF('1. Order'!AH98="","",'1. Order'!AH98)</f>
        <v/>
      </c>
      <c r="M93" s="1"/>
      <c r="N93" s="1"/>
      <c r="O93" s="1"/>
      <c r="P93" s="293"/>
      <c r="Q93" s="290"/>
      <c r="R93" s="27"/>
      <c r="S93" s="27"/>
      <c r="T93" s="27"/>
      <c r="U93" s="93"/>
      <c r="V93" s="123"/>
      <c r="W93" s="1"/>
      <c r="X93" s="1"/>
      <c r="Y93" s="1"/>
      <c r="Z93" s="1"/>
      <c r="AA93" s="1"/>
      <c r="AB93" s="1"/>
      <c r="AC93" s="1"/>
      <c r="AD93" s="1"/>
      <c r="AE93" s="1"/>
      <c r="AF93" s="101"/>
      <c r="AG93" s="112"/>
    </row>
    <row r="94" spans="1:33">
      <c r="A94" s="54" t="str">
        <f>IF('1. Order'!B99="","",'1. Order'!B99)</f>
        <v/>
      </c>
      <c r="B94" s="274" t="str">
        <f>IF('1. Order'!N99="","",'1. Order'!N99)</f>
        <v/>
      </c>
      <c r="C94" s="274" t="str">
        <f>IF('1. Order'!O99="","",'1. Order'!O99)</f>
        <v/>
      </c>
      <c r="D94" s="55" t="str">
        <f>IF('1. Order'!I99="","",'1. Order'!I99)</f>
        <v/>
      </c>
      <c r="E94" s="55" t="str">
        <f>IF('1. Order'!J99="","",'1. Order'!J99)</f>
        <v/>
      </c>
      <c r="F94" s="55" t="str">
        <f>IF('1. Order'!K99="","",'1. Order'!K99)</f>
        <v/>
      </c>
      <c r="G94" s="281" t="str">
        <f>IF('1. Order'!M99="","",'1. Order'!M99)</f>
        <v/>
      </c>
      <c r="H94" s="123"/>
      <c r="I94" s="1"/>
      <c r="J94" s="1"/>
      <c r="K94" s="1"/>
      <c r="L94" s="292" t="str">
        <f>IF('1. Order'!AH99="","",'1. Order'!AH99)</f>
        <v/>
      </c>
      <c r="M94" s="1"/>
      <c r="N94" s="1"/>
      <c r="O94" s="1"/>
      <c r="P94" s="293"/>
      <c r="Q94" s="290"/>
      <c r="R94" s="27"/>
      <c r="S94" s="27"/>
      <c r="T94" s="27"/>
      <c r="U94" s="93"/>
      <c r="V94" s="123"/>
      <c r="W94" s="1"/>
      <c r="X94" s="1"/>
      <c r="Y94" s="1"/>
      <c r="Z94" s="1"/>
      <c r="AA94" s="1"/>
      <c r="AB94" s="1"/>
      <c r="AC94" s="1"/>
      <c r="AD94" s="1"/>
      <c r="AE94" s="1"/>
      <c r="AF94" s="101"/>
      <c r="AG94" s="112"/>
    </row>
    <row r="95" spans="1:33">
      <c r="A95" s="54" t="str">
        <f>IF('1. Order'!B100="","",'1. Order'!B100)</f>
        <v/>
      </c>
      <c r="B95" s="274" t="str">
        <f>IF('1. Order'!N100="","",'1. Order'!N100)</f>
        <v/>
      </c>
      <c r="C95" s="274" t="str">
        <f>IF('1. Order'!O100="","",'1. Order'!O100)</f>
        <v/>
      </c>
      <c r="D95" s="55" t="str">
        <f>IF('1. Order'!I100="","",'1. Order'!I100)</f>
        <v/>
      </c>
      <c r="E95" s="55" t="str">
        <f>IF('1. Order'!J100="","",'1. Order'!J100)</f>
        <v/>
      </c>
      <c r="F95" s="55" t="str">
        <f>IF('1. Order'!K100="","",'1. Order'!K100)</f>
        <v/>
      </c>
      <c r="G95" s="281" t="str">
        <f>IF('1. Order'!M100="","",'1. Order'!M100)</f>
        <v/>
      </c>
      <c r="H95" s="123"/>
      <c r="I95" s="1"/>
      <c r="J95" s="1"/>
      <c r="K95" s="1"/>
      <c r="L95" s="292" t="str">
        <f>IF('1. Order'!AH100="","",'1. Order'!AH100)</f>
        <v/>
      </c>
      <c r="M95" s="1"/>
      <c r="N95" s="1"/>
      <c r="O95" s="1"/>
      <c r="P95" s="293"/>
      <c r="Q95" s="290"/>
      <c r="R95" s="27"/>
      <c r="S95" s="27"/>
      <c r="T95" s="27"/>
      <c r="U95" s="93"/>
      <c r="V95" s="123"/>
      <c r="W95" s="1"/>
      <c r="X95" s="1"/>
      <c r="Y95" s="1"/>
      <c r="Z95" s="1"/>
      <c r="AA95" s="1"/>
      <c r="AB95" s="1"/>
      <c r="AC95" s="1"/>
      <c r="AD95" s="1"/>
      <c r="AE95" s="1"/>
      <c r="AF95" s="101"/>
      <c r="AG95" s="112"/>
    </row>
    <row r="96" spans="1:33">
      <c r="A96" s="54" t="str">
        <f>IF('1. Order'!B101="","",'1. Order'!B101)</f>
        <v/>
      </c>
      <c r="B96" s="274" t="str">
        <f>IF('1. Order'!N101="","",'1. Order'!N101)</f>
        <v/>
      </c>
      <c r="C96" s="274" t="str">
        <f>IF('1. Order'!O101="","",'1. Order'!O101)</f>
        <v/>
      </c>
      <c r="D96" s="55" t="str">
        <f>IF('1. Order'!I101="","",'1. Order'!I101)</f>
        <v/>
      </c>
      <c r="E96" s="55" t="str">
        <f>IF('1. Order'!J101="","",'1. Order'!J101)</f>
        <v/>
      </c>
      <c r="F96" s="55" t="str">
        <f>IF('1. Order'!K101="","",'1. Order'!K101)</f>
        <v/>
      </c>
      <c r="G96" s="281" t="str">
        <f>IF('1. Order'!M101="","",'1. Order'!M101)</f>
        <v/>
      </c>
      <c r="H96" s="123"/>
      <c r="I96" s="1"/>
      <c r="J96" s="1"/>
      <c r="K96" s="1"/>
      <c r="L96" s="292" t="str">
        <f>IF('1. Order'!AH101="","",'1. Order'!AH101)</f>
        <v/>
      </c>
      <c r="M96" s="1"/>
      <c r="N96" s="1"/>
      <c r="O96" s="1"/>
      <c r="P96" s="293"/>
      <c r="Q96" s="290"/>
      <c r="R96" s="27"/>
      <c r="S96" s="27"/>
      <c r="T96" s="27"/>
      <c r="U96" s="93"/>
      <c r="V96" s="123"/>
      <c r="W96" s="1"/>
      <c r="X96" s="1"/>
      <c r="Y96" s="1"/>
      <c r="Z96" s="1"/>
      <c r="AA96" s="1"/>
      <c r="AB96" s="1"/>
      <c r="AC96" s="1"/>
      <c r="AD96" s="1"/>
      <c r="AE96" s="1"/>
      <c r="AF96" s="101"/>
      <c r="AG96" s="112"/>
    </row>
    <row r="97" spans="1:33">
      <c r="A97" s="54" t="str">
        <f>IF('1. Order'!B102="","",'1. Order'!B102)</f>
        <v/>
      </c>
      <c r="B97" s="274" t="str">
        <f>IF('1. Order'!N102="","",'1. Order'!N102)</f>
        <v/>
      </c>
      <c r="C97" s="274" t="str">
        <f>IF('1. Order'!O102="","",'1. Order'!O102)</f>
        <v/>
      </c>
      <c r="D97" s="55" t="str">
        <f>IF('1. Order'!I102="","",'1. Order'!I102)</f>
        <v/>
      </c>
      <c r="E97" s="55" t="str">
        <f>IF('1. Order'!J102="","",'1. Order'!J102)</f>
        <v/>
      </c>
      <c r="F97" s="55" t="str">
        <f>IF('1. Order'!K102="","",'1. Order'!K102)</f>
        <v/>
      </c>
      <c r="G97" s="281" t="str">
        <f>IF('1. Order'!M102="","",'1. Order'!M102)</f>
        <v/>
      </c>
      <c r="H97" s="123"/>
      <c r="I97" s="1"/>
      <c r="J97" s="1"/>
      <c r="K97" s="1"/>
      <c r="L97" s="292" t="str">
        <f>IF('1. Order'!AH102="","",'1. Order'!AH102)</f>
        <v/>
      </c>
      <c r="M97" s="1"/>
      <c r="N97" s="1"/>
      <c r="O97" s="1"/>
      <c r="P97" s="293"/>
      <c r="Q97" s="290"/>
      <c r="R97" s="27"/>
      <c r="S97" s="27"/>
      <c r="T97" s="27"/>
      <c r="U97" s="93"/>
      <c r="V97" s="123"/>
      <c r="W97" s="1"/>
      <c r="X97" s="1"/>
      <c r="Y97" s="1"/>
      <c r="Z97" s="1"/>
      <c r="AA97" s="1"/>
      <c r="AB97" s="1"/>
      <c r="AC97" s="1"/>
      <c r="AD97" s="1"/>
      <c r="AE97" s="1"/>
      <c r="AF97" s="101"/>
      <c r="AG97" s="112"/>
    </row>
    <row r="98" spans="1:33">
      <c r="A98" s="54" t="str">
        <f>IF('1. Order'!B103="","",'1. Order'!B103)</f>
        <v/>
      </c>
      <c r="B98" s="274" t="str">
        <f>IF('1. Order'!N103="","",'1. Order'!N103)</f>
        <v/>
      </c>
      <c r="C98" s="274" t="str">
        <f>IF('1. Order'!O103="","",'1. Order'!O103)</f>
        <v/>
      </c>
      <c r="D98" s="55" t="str">
        <f>IF('1. Order'!I103="","",'1. Order'!I103)</f>
        <v/>
      </c>
      <c r="E98" s="55" t="str">
        <f>IF('1. Order'!J103="","",'1. Order'!J103)</f>
        <v/>
      </c>
      <c r="F98" s="55" t="str">
        <f>IF('1. Order'!K103="","",'1. Order'!K103)</f>
        <v/>
      </c>
      <c r="G98" s="281" t="str">
        <f>IF('1. Order'!M103="","",'1. Order'!M103)</f>
        <v/>
      </c>
      <c r="H98" s="123"/>
      <c r="I98" s="1"/>
      <c r="J98" s="1"/>
      <c r="K98" s="1"/>
      <c r="L98" s="292" t="str">
        <f>IF('1. Order'!AH103="","",'1. Order'!AH103)</f>
        <v/>
      </c>
      <c r="M98" s="1"/>
      <c r="N98" s="1"/>
      <c r="O98" s="1"/>
      <c r="P98" s="293"/>
      <c r="Q98" s="290"/>
      <c r="R98" s="27"/>
      <c r="S98" s="27"/>
      <c r="T98" s="27"/>
      <c r="U98" s="93"/>
      <c r="V98" s="123"/>
      <c r="W98" s="1"/>
      <c r="X98" s="1"/>
      <c r="Y98" s="1"/>
      <c r="Z98" s="1"/>
      <c r="AA98" s="1"/>
      <c r="AB98" s="1"/>
      <c r="AC98" s="1"/>
      <c r="AD98" s="1"/>
      <c r="AE98" s="1"/>
      <c r="AF98" s="101"/>
      <c r="AG98" s="112"/>
    </row>
    <row r="99" spans="1:33">
      <c r="A99" s="54" t="str">
        <f>IF('1. Order'!B104="","",'1. Order'!B104)</f>
        <v/>
      </c>
      <c r="B99" s="274" t="str">
        <f>IF('1. Order'!N104="","",'1. Order'!N104)</f>
        <v/>
      </c>
      <c r="C99" s="274" t="str">
        <f>IF('1. Order'!O104="","",'1. Order'!O104)</f>
        <v/>
      </c>
      <c r="D99" s="55" t="str">
        <f>IF('1. Order'!I104="","",'1. Order'!I104)</f>
        <v/>
      </c>
      <c r="E99" s="55" t="str">
        <f>IF('1. Order'!J104="","",'1. Order'!J104)</f>
        <v/>
      </c>
      <c r="F99" s="55" t="str">
        <f>IF('1. Order'!K104="","",'1. Order'!K104)</f>
        <v/>
      </c>
      <c r="G99" s="281" t="str">
        <f>IF('1. Order'!M104="","",'1. Order'!M104)</f>
        <v/>
      </c>
      <c r="H99" s="123"/>
      <c r="I99" s="1"/>
      <c r="J99" s="1"/>
      <c r="K99" s="1"/>
      <c r="L99" s="292" t="str">
        <f>IF('1. Order'!AH104="","",'1. Order'!AH104)</f>
        <v/>
      </c>
      <c r="M99" s="1"/>
      <c r="N99" s="1"/>
      <c r="O99" s="1"/>
      <c r="P99" s="293"/>
      <c r="Q99" s="290"/>
      <c r="R99" s="27"/>
      <c r="S99" s="27"/>
      <c r="T99" s="27"/>
      <c r="U99" s="93"/>
      <c r="V99" s="123"/>
      <c r="W99" s="1"/>
      <c r="X99" s="1"/>
      <c r="Y99" s="1"/>
      <c r="Z99" s="1"/>
      <c r="AA99" s="1"/>
      <c r="AB99" s="1"/>
      <c r="AC99" s="1"/>
      <c r="AD99" s="1"/>
      <c r="AE99" s="1"/>
      <c r="AF99" s="101"/>
      <c r="AG99" s="112"/>
    </row>
    <row r="100" spans="1:33">
      <c r="A100" s="54" t="str">
        <f>IF('1. Order'!B105="","",'1. Order'!B105)</f>
        <v/>
      </c>
      <c r="B100" s="274" t="str">
        <f>IF('1. Order'!N105="","",'1. Order'!N105)</f>
        <v/>
      </c>
      <c r="C100" s="274" t="str">
        <f>IF('1. Order'!O105="","",'1. Order'!O105)</f>
        <v/>
      </c>
      <c r="D100" s="55" t="str">
        <f>IF('1. Order'!I105="","",'1. Order'!I105)</f>
        <v/>
      </c>
      <c r="E100" s="55" t="str">
        <f>IF('1. Order'!J105="","",'1. Order'!J105)</f>
        <v/>
      </c>
      <c r="F100" s="55" t="str">
        <f>IF('1. Order'!K105="","",'1. Order'!K105)</f>
        <v/>
      </c>
      <c r="G100" s="281" t="str">
        <f>IF('1. Order'!M105="","",'1. Order'!M105)</f>
        <v/>
      </c>
      <c r="H100" s="123"/>
      <c r="I100" s="1"/>
      <c r="J100" s="1"/>
      <c r="K100" s="1"/>
      <c r="L100" s="292" t="str">
        <f>IF('1. Order'!AH105="","",'1. Order'!AH105)</f>
        <v/>
      </c>
      <c r="M100" s="1"/>
      <c r="N100" s="1"/>
      <c r="O100" s="1"/>
      <c r="P100" s="293"/>
      <c r="Q100" s="290"/>
      <c r="R100" s="27"/>
      <c r="S100" s="27"/>
      <c r="T100" s="27"/>
      <c r="U100" s="93"/>
      <c r="V100" s="123"/>
      <c r="W100" s="1"/>
      <c r="X100" s="1"/>
      <c r="Y100" s="1"/>
      <c r="Z100" s="1"/>
      <c r="AA100" s="1"/>
      <c r="AB100" s="1"/>
      <c r="AC100" s="1"/>
      <c r="AD100" s="1"/>
      <c r="AE100" s="1"/>
      <c r="AF100" s="101"/>
      <c r="AG100" s="112"/>
    </row>
    <row r="101" spans="1:33">
      <c r="A101" s="54" t="str">
        <f>IF('1. Order'!B106="","",'1. Order'!B106)</f>
        <v/>
      </c>
      <c r="B101" s="274" t="str">
        <f>IF('1. Order'!N106="","",'1. Order'!N106)</f>
        <v/>
      </c>
      <c r="C101" s="274" t="str">
        <f>IF('1. Order'!O106="","",'1. Order'!O106)</f>
        <v/>
      </c>
      <c r="D101" s="55" t="str">
        <f>IF('1. Order'!I106="","",'1. Order'!I106)</f>
        <v/>
      </c>
      <c r="E101" s="55" t="str">
        <f>IF('1. Order'!J106="","",'1. Order'!J106)</f>
        <v/>
      </c>
      <c r="F101" s="55" t="str">
        <f>IF('1. Order'!K106="","",'1. Order'!K106)</f>
        <v/>
      </c>
      <c r="G101" s="281" t="str">
        <f>IF('1. Order'!M106="","",'1. Order'!M106)</f>
        <v/>
      </c>
      <c r="H101" s="123"/>
      <c r="I101" s="1"/>
      <c r="J101" s="1"/>
      <c r="K101" s="1"/>
      <c r="L101" s="292" t="str">
        <f>IF('1. Order'!AH106="","",'1. Order'!AH106)</f>
        <v/>
      </c>
      <c r="M101" s="1"/>
      <c r="N101" s="1"/>
      <c r="O101" s="1"/>
      <c r="P101" s="293"/>
      <c r="Q101" s="290"/>
      <c r="R101" s="27"/>
      <c r="S101" s="27"/>
      <c r="T101" s="27"/>
      <c r="U101" s="93"/>
      <c r="V101" s="123"/>
      <c r="W101" s="1"/>
      <c r="X101" s="1"/>
      <c r="Y101" s="1"/>
      <c r="Z101" s="1"/>
      <c r="AA101" s="1"/>
      <c r="AB101" s="1"/>
      <c r="AC101" s="1"/>
      <c r="AD101" s="1"/>
      <c r="AE101" s="1"/>
      <c r="AF101" s="101"/>
      <c r="AG101" s="112"/>
    </row>
    <row r="102" spans="1:33">
      <c r="A102" s="54" t="str">
        <f>IF('1. Order'!B107="","",'1. Order'!B107)</f>
        <v/>
      </c>
      <c r="B102" s="274" t="str">
        <f>IF('1. Order'!N107="","",'1. Order'!N107)</f>
        <v/>
      </c>
      <c r="C102" s="274" t="str">
        <f>IF('1. Order'!O107="","",'1. Order'!O107)</f>
        <v/>
      </c>
      <c r="D102" s="55" t="str">
        <f>IF('1. Order'!I107="","",'1. Order'!I107)</f>
        <v/>
      </c>
      <c r="E102" s="55" t="str">
        <f>IF('1. Order'!J107="","",'1. Order'!J107)</f>
        <v/>
      </c>
      <c r="F102" s="55" t="str">
        <f>IF('1. Order'!K107="","",'1. Order'!K107)</f>
        <v/>
      </c>
      <c r="G102" s="281" t="str">
        <f>IF('1. Order'!M107="","",'1. Order'!M107)</f>
        <v/>
      </c>
      <c r="H102" s="123"/>
      <c r="I102" s="1"/>
      <c r="J102" s="1"/>
      <c r="K102" s="1"/>
      <c r="L102" s="292" t="str">
        <f>IF('1. Order'!AH107="","",'1. Order'!AH107)</f>
        <v/>
      </c>
      <c r="M102" s="1"/>
      <c r="N102" s="1"/>
      <c r="O102" s="1"/>
      <c r="P102" s="293"/>
      <c r="Q102" s="290"/>
      <c r="R102" s="27"/>
      <c r="S102" s="27"/>
      <c r="T102" s="27"/>
      <c r="U102" s="93"/>
      <c r="V102" s="123"/>
      <c r="W102" s="1"/>
      <c r="X102" s="1"/>
      <c r="Y102" s="1"/>
      <c r="Z102" s="1"/>
      <c r="AA102" s="1"/>
      <c r="AB102" s="1"/>
      <c r="AC102" s="1"/>
      <c r="AD102" s="1"/>
      <c r="AE102" s="1"/>
      <c r="AF102" s="101"/>
      <c r="AG102" s="112"/>
    </row>
    <row r="103" spans="1:33">
      <c r="A103" s="54" t="str">
        <f>IF('1. Order'!B108="","",'1. Order'!B108)</f>
        <v/>
      </c>
      <c r="B103" s="274" t="str">
        <f>IF('1. Order'!N108="","",'1. Order'!N108)</f>
        <v/>
      </c>
      <c r="C103" s="274" t="str">
        <f>IF('1. Order'!O108="","",'1. Order'!O108)</f>
        <v/>
      </c>
      <c r="D103" s="55" t="str">
        <f>IF('1. Order'!I108="","",'1. Order'!I108)</f>
        <v/>
      </c>
      <c r="E103" s="55" t="str">
        <f>IF('1. Order'!J108="","",'1. Order'!J108)</f>
        <v/>
      </c>
      <c r="F103" s="55" t="str">
        <f>IF('1. Order'!K108="","",'1. Order'!K108)</f>
        <v/>
      </c>
      <c r="G103" s="281" t="str">
        <f>IF('1. Order'!M108="","",'1. Order'!M108)</f>
        <v/>
      </c>
      <c r="H103" s="123"/>
      <c r="I103" s="1"/>
      <c r="J103" s="1"/>
      <c r="K103" s="1"/>
      <c r="L103" s="292" t="str">
        <f>IF('1. Order'!AH108="","",'1. Order'!AH108)</f>
        <v/>
      </c>
      <c r="M103" s="1"/>
      <c r="N103" s="1"/>
      <c r="O103" s="1"/>
      <c r="P103" s="293"/>
      <c r="Q103" s="290"/>
      <c r="R103" s="27"/>
      <c r="S103" s="27"/>
      <c r="T103" s="27"/>
      <c r="U103" s="93"/>
      <c r="V103" s="123"/>
      <c r="W103" s="1"/>
      <c r="X103" s="1"/>
      <c r="Y103" s="1"/>
      <c r="Z103" s="1"/>
      <c r="AA103" s="1"/>
      <c r="AB103" s="1"/>
      <c r="AC103" s="1"/>
      <c r="AD103" s="1"/>
      <c r="AE103" s="1"/>
      <c r="AF103" s="101"/>
      <c r="AG103" s="112"/>
    </row>
    <row r="104" spans="1:33">
      <c r="A104" s="54" t="str">
        <f>IF('1. Order'!B109="","",'1. Order'!B109)</f>
        <v/>
      </c>
      <c r="B104" s="274" t="str">
        <f>IF('1. Order'!N109="","",'1. Order'!N109)</f>
        <v/>
      </c>
      <c r="C104" s="274" t="str">
        <f>IF('1. Order'!O109="","",'1. Order'!O109)</f>
        <v/>
      </c>
      <c r="D104" s="55" t="str">
        <f>IF('1. Order'!I109="","",'1. Order'!I109)</f>
        <v/>
      </c>
      <c r="E104" s="55" t="str">
        <f>IF('1. Order'!J109="","",'1. Order'!J109)</f>
        <v/>
      </c>
      <c r="F104" s="55" t="str">
        <f>IF('1. Order'!K109="","",'1. Order'!K109)</f>
        <v/>
      </c>
      <c r="G104" s="281" t="str">
        <f>IF('1. Order'!M109="","",'1. Order'!M109)</f>
        <v/>
      </c>
      <c r="H104" s="123"/>
      <c r="I104" s="1"/>
      <c r="J104" s="1"/>
      <c r="K104" s="1"/>
      <c r="L104" s="292" t="str">
        <f>IF('1. Order'!AH109="","",'1. Order'!AH109)</f>
        <v/>
      </c>
      <c r="M104" s="1"/>
      <c r="N104" s="1"/>
      <c r="O104" s="1"/>
      <c r="P104" s="293"/>
      <c r="Q104" s="290"/>
      <c r="R104" s="27"/>
      <c r="S104" s="27"/>
      <c r="T104" s="27"/>
      <c r="U104" s="93"/>
      <c r="V104" s="123"/>
      <c r="W104" s="1"/>
      <c r="X104" s="1"/>
      <c r="Y104" s="1"/>
      <c r="Z104" s="1"/>
      <c r="AA104" s="1"/>
      <c r="AB104" s="1"/>
      <c r="AC104" s="1"/>
      <c r="AD104" s="1"/>
      <c r="AE104" s="1"/>
      <c r="AF104" s="101"/>
      <c r="AG104" s="112"/>
    </row>
    <row r="105" spans="1:33">
      <c r="A105" s="54" t="str">
        <f>IF('1. Order'!B110="","",'1. Order'!B110)</f>
        <v/>
      </c>
      <c r="B105" s="274" t="str">
        <f>IF('1. Order'!N110="","",'1. Order'!N110)</f>
        <v/>
      </c>
      <c r="C105" s="274" t="str">
        <f>IF('1. Order'!O110="","",'1. Order'!O110)</f>
        <v/>
      </c>
      <c r="D105" s="55" t="str">
        <f>IF('1. Order'!I110="","",'1. Order'!I110)</f>
        <v/>
      </c>
      <c r="E105" s="55" t="str">
        <f>IF('1. Order'!J110="","",'1. Order'!J110)</f>
        <v/>
      </c>
      <c r="F105" s="55" t="str">
        <f>IF('1. Order'!K110="","",'1. Order'!K110)</f>
        <v/>
      </c>
      <c r="G105" s="281" t="str">
        <f>IF('1. Order'!M110="","",'1. Order'!M110)</f>
        <v/>
      </c>
      <c r="H105" s="123"/>
      <c r="I105" s="1"/>
      <c r="J105" s="1"/>
      <c r="K105" s="1"/>
      <c r="L105" s="292" t="str">
        <f>IF('1. Order'!AH110="","",'1. Order'!AH110)</f>
        <v/>
      </c>
      <c r="M105" s="1"/>
      <c r="N105" s="1"/>
      <c r="O105" s="1"/>
      <c r="P105" s="293"/>
      <c r="Q105" s="290"/>
      <c r="R105" s="27"/>
      <c r="S105" s="27"/>
      <c r="T105" s="27"/>
      <c r="U105" s="93"/>
      <c r="V105" s="123"/>
      <c r="W105" s="1"/>
      <c r="X105" s="1"/>
      <c r="Y105" s="1"/>
      <c r="Z105" s="1"/>
      <c r="AA105" s="1"/>
      <c r="AB105" s="1"/>
      <c r="AC105" s="1"/>
      <c r="AD105" s="1"/>
      <c r="AE105" s="1"/>
      <c r="AF105" s="101"/>
      <c r="AG105" s="112"/>
    </row>
    <row r="106" spans="1:33">
      <c r="A106" s="54" t="str">
        <f>IF('1. Order'!B111="","",'1. Order'!B111)</f>
        <v/>
      </c>
      <c r="B106" s="274" t="str">
        <f>IF('1. Order'!N111="","",'1. Order'!N111)</f>
        <v/>
      </c>
      <c r="C106" s="274" t="str">
        <f>IF('1. Order'!O111="","",'1. Order'!O111)</f>
        <v/>
      </c>
      <c r="D106" s="55" t="str">
        <f>IF('1. Order'!I111="","",'1. Order'!I111)</f>
        <v/>
      </c>
      <c r="E106" s="55" t="str">
        <f>IF('1. Order'!J111="","",'1. Order'!J111)</f>
        <v/>
      </c>
      <c r="F106" s="55" t="str">
        <f>IF('1. Order'!K111="","",'1. Order'!K111)</f>
        <v/>
      </c>
      <c r="G106" s="281" t="str">
        <f>IF('1. Order'!M111="","",'1. Order'!M111)</f>
        <v/>
      </c>
      <c r="H106" s="123"/>
      <c r="I106" s="1"/>
      <c r="J106" s="1"/>
      <c r="K106" s="1"/>
      <c r="L106" s="292" t="str">
        <f>IF('1. Order'!AH111="","",'1. Order'!AH111)</f>
        <v/>
      </c>
      <c r="M106" s="1"/>
      <c r="N106" s="1"/>
      <c r="O106" s="1"/>
      <c r="P106" s="293"/>
      <c r="Q106" s="290"/>
      <c r="R106" s="27"/>
      <c r="S106" s="27"/>
      <c r="T106" s="27"/>
      <c r="U106" s="93"/>
      <c r="V106" s="123"/>
      <c r="W106" s="1"/>
      <c r="X106" s="1"/>
      <c r="Y106" s="1"/>
      <c r="Z106" s="1"/>
      <c r="AA106" s="1"/>
      <c r="AB106" s="1"/>
      <c r="AC106" s="1"/>
      <c r="AD106" s="1"/>
      <c r="AE106" s="1"/>
      <c r="AF106" s="101"/>
      <c r="AG106" s="112"/>
    </row>
    <row r="107" spans="1:33">
      <c r="A107" s="54" t="str">
        <f>IF('1. Order'!B112="","",'1. Order'!B112)</f>
        <v/>
      </c>
      <c r="B107" s="274" t="str">
        <f>IF('1. Order'!N112="","",'1. Order'!N112)</f>
        <v/>
      </c>
      <c r="C107" s="274" t="str">
        <f>IF('1. Order'!O112="","",'1. Order'!O112)</f>
        <v/>
      </c>
      <c r="D107" s="55" t="str">
        <f>IF('1. Order'!I112="","",'1. Order'!I112)</f>
        <v/>
      </c>
      <c r="E107" s="55" t="str">
        <f>IF('1. Order'!J112="","",'1. Order'!J112)</f>
        <v/>
      </c>
      <c r="F107" s="55" t="str">
        <f>IF('1. Order'!K112="","",'1. Order'!K112)</f>
        <v/>
      </c>
      <c r="G107" s="281" t="str">
        <f>IF('1. Order'!M112="","",'1. Order'!M112)</f>
        <v/>
      </c>
      <c r="H107" s="123"/>
      <c r="I107" s="1"/>
      <c r="J107" s="1"/>
      <c r="K107" s="1"/>
      <c r="L107" s="292" t="str">
        <f>IF('1. Order'!AH112="","",'1. Order'!AH112)</f>
        <v/>
      </c>
      <c r="M107" s="1"/>
      <c r="N107" s="1"/>
      <c r="O107" s="1"/>
      <c r="P107" s="293"/>
      <c r="Q107" s="290"/>
      <c r="R107" s="27"/>
      <c r="S107" s="27"/>
      <c r="T107" s="27"/>
      <c r="U107" s="93"/>
      <c r="V107" s="123"/>
      <c r="W107" s="1"/>
      <c r="X107" s="1"/>
      <c r="Y107" s="1"/>
      <c r="Z107" s="1"/>
      <c r="AA107" s="1"/>
      <c r="AB107" s="1"/>
      <c r="AC107" s="1"/>
      <c r="AD107" s="1"/>
      <c r="AE107" s="1"/>
      <c r="AF107" s="101"/>
      <c r="AG107" s="112"/>
    </row>
    <row r="108" spans="1:33">
      <c r="A108" s="54" t="str">
        <f>IF('1. Order'!B113="","",'1. Order'!B113)</f>
        <v/>
      </c>
      <c r="B108" s="274" t="str">
        <f>IF('1. Order'!N113="","",'1. Order'!N113)</f>
        <v/>
      </c>
      <c r="C108" s="274" t="str">
        <f>IF('1. Order'!O113="","",'1. Order'!O113)</f>
        <v/>
      </c>
      <c r="D108" s="55" t="str">
        <f>IF('1. Order'!I113="","",'1. Order'!I113)</f>
        <v/>
      </c>
      <c r="E108" s="55" t="str">
        <f>IF('1. Order'!J113="","",'1. Order'!J113)</f>
        <v/>
      </c>
      <c r="F108" s="55" t="str">
        <f>IF('1. Order'!K113="","",'1. Order'!K113)</f>
        <v/>
      </c>
      <c r="G108" s="281" t="str">
        <f>IF('1. Order'!M113="","",'1. Order'!M113)</f>
        <v/>
      </c>
      <c r="H108" s="123"/>
      <c r="I108" s="1"/>
      <c r="J108" s="1"/>
      <c r="K108" s="1"/>
      <c r="L108" s="292" t="str">
        <f>IF('1. Order'!AH113="","",'1. Order'!AH113)</f>
        <v/>
      </c>
      <c r="M108" s="1"/>
      <c r="N108" s="1"/>
      <c r="O108" s="1"/>
      <c r="P108" s="293"/>
      <c r="Q108" s="290"/>
      <c r="R108" s="27"/>
      <c r="S108" s="27"/>
      <c r="T108" s="27"/>
      <c r="U108" s="93"/>
      <c r="V108" s="123"/>
      <c r="W108" s="1"/>
      <c r="X108" s="1"/>
      <c r="Y108" s="1"/>
      <c r="Z108" s="1"/>
      <c r="AA108" s="1"/>
      <c r="AB108" s="1"/>
      <c r="AC108" s="1"/>
      <c r="AD108" s="1"/>
      <c r="AE108" s="1"/>
      <c r="AF108" s="101"/>
      <c r="AG108" s="112"/>
    </row>
    <row r="109" spans="1:33">
      <c r="A109" s="54" t="str">
        <f>IF('1. Order'!B114="","",'1. Order'!B114)</f>
        <v/>
      </c>
      <c r="B109" s="274" t="str">
        <f>IF('1. Order'!N114="","",'1. Order'!N114)</f>
        <v/>
      </c>
      <c r="C109" s="274" t="str">
        <f>IF('1. Order'!O114="","",'1. Order'!O114)</f>
        <v/>
      </c>
      <c r="D109" s="55" t="str">
        <f>IF('1. Order'!I114="","",'1. Order'!I114)</f>
        <v/>
      </c>
      <c r="E109" s="55" t="str">
        <f>IF('1. Order'!J114="","",'1. Order'!J114)</f>
        <v/>
      </c>
      <c r="F109" s="55" t="str">
        <f>IF('1. Order'!K114="","",'1. Order'!K114)</f>
        <v/>
      </c>
      <c r="G109" s="281" t="str">
        <f>IF('1. Order'!M114="","",'1. Order'!M114)</f>
        <v/>
      </c>
      <c r="H109" s="123"/>
      <c r="I109" s="1"/>
      <c r="J109" s="1"/>
      <c r="K109" s="1"/>
      <c r="L109" s="292" t="str">
        <f>IF('1. Order'!AH114="","",'1. Order'!AH114)</f>
        <v/>
      </c>
      <c r="M109" s="1"/>
      <c r="N109" s="1"/>
      <c r="O109" s="1"/>
      <c r="P109" s="293"/>
      <c r="Q109" s="290"/>
      <c r="R109" s="27"/>
      <c r="S109" s="27"/>
      <c r="T109" s="27"/>
      <c r="U109" s="93"/>
      <c r="V109" s="123"/>
      <c r="W109" s="1"/>
      <c r="X109" s="1"/>
      <c r="Y109" s="1"/>
      <c r="Z109" s="1"/>
      <c r="AA109" s="1"/>
      <c r="AB109" s="1"/>
      <c r="AC109" s="1"/>
      <c r="AD109" s="1"/>
      <c r="AE109" s="1"/>
      <c r="AF109" s="101"/>
      <c r="AG109" s="112"/>
    </row>
    <row r="110" spans="1:33">
      <c r="A110" s="54" t="str">
        <f>IF('1. Order'!B115="","",'1. Order'!B115)</f>
        <v/>
      </c>
      <c r="B110" s="274" t="str">
        <f>IF('1. Order'!N115="","",'1. Order'!N115)</f>
        <v/>
      </c>
      <c r="C110" s="274" t="str">
        <f>IF('1. Order'!O115="","",'1. Order'!O115)</f>
        <v/>
      </c>
      <c r="D110" s="55" t="str">
        <f>IF('1. Order'!I115="","",'1. Order'!I115)</f>
        <v/>
      </c>
      <c r="E110" s="55" t="str">
        <f>IF('1. Order'!J115="","",'1. Order'!J115)</f>
        <v/>
      </c>
      <c r="F110" s="55" t="str">
        <f>IF('1. Order'!K115="","",'1. Order'!K115)</f>
        <v/>
      </c>
      <c r="G110" s="281" t="str">
        <f>IF('1. Order'!M115="","",'1. Order'!M115)</f>
        <v/>
      </c>
      <c r="H110" s="123"/>
      <c r="I110" s="1"/>
      <c r="J110" s="1"/>
      <c r="K110" s="1"/>
      <c r="L110" s="292" t="str">
        <f>IF('1. Order'!AH115="","",'1. Order'!AH115)</f>
        <v/>
      </c>
      <c r="M110" s="1"/>
      <c r="N110" s="1"/>
      <c r="O110" s="1"/>
      <c r="P110" s="293"/>
      <c r="Q110" s="290"/>
      <c r="R110" s="27"/>
      <c r="S110" s="27"/>
      <c r="T110" s="27"/>
      <c r="U110" s="93"/>
      <c r="V110" s="123"/>
      <c r="W110" s="1"/>
      <c r="X110" s="1"/>
      <c r="Y110" s="1"/>
      <c r="Z110" s="1"/>
      <c r="AA110" s="1"/>
      <c r="AB110" s="1"/>
      <c r="AC110" s="1"/>
      <c r="AD110" s="1"/>
      <c r="AE110" s="1"/>
      <c r="AF110" s="101"/>
      <c r="AG110" s="112"/>
    </row>
    <row r="111" spans="1:33">
      <c r="A111" s="54" t="str">
        <f>IF('1. Order'!B116="","",'1. Order'!B116)</f>
        <v/>
      </c>
      <c r="B111" s="274" t="str">
        <f>IF('1. Order'!N116="","",'1. Order'!N116)</f>
        <v/>
      </c>
      <c r="C111" s="274" t="str">
        <f>IF('1. Order'!O116="","",'1. Order'!O116)</f>
        <v/>
      </c>
      <c r="D111" s="55" t="str">
        <f>IF('1. Order'!I116="","",'1. Order'!I116)</f>
        <v/>
      </c>
      <c r="E111" s="55" t="str">
        <f>IF('1. Order'!J116="","",'1. Order'!J116)</f>
        <v/>
      </c>
      <c r="F111" s="55" t="str">
        <f>IF('1. Order'!K116="","",'1. Order'!K116)</f>
        <v/>
      </c>
      <c r="G111" s="281" t="str">
        <f>IF('1. Order'!M116="","",'1. Order'!M116)</f>
        <v/>
      </c>
      <c r="H111" s="123"/>
      <c r="I111" s="1"/>
      <c r="J111" s="1"/>
      <c r="K111" s="1"/>
      <c r="L111" s="292" t="str">
        <f>IF('1. Order'!AH116="","",'1. Order'!AH116)</f>
        <v/>
      </c>
      <c r="M111" s="1"/>
      <c r="N111" s="1"/>
      <c r="O111" s="1"/>
      <c r="P111" s="293"/>
      <c r="Q111" s="290"/>
      <c r="R111" s="27"/>
      <c r="S111" s="27"/>
      <c r="T111" s="27"/>
      <c r="U111" s="93"/>
      <c r="V111" s="123"/>
      <c r="W111" s="1"/>
      <c r="X111" s="1"/>
      <c r="Y111" s="1"/>
      <c r="Z111" s="1"/>
      <c r="AA111" s="1"/>
      <c r="AB111" s="1"/>
      <c r="AC111" s="1"/>
      <c r="AD111" s="1"/>
      <c r="AE111" s="1"/>
      <c r="AF111" s="101"/>
      <c r="AG111" s="112"/>
    </row>
    <row r="112" spans="1:33">
      <c r="A112" s="54" t="str">
        <f>IF('1. Order'!B117="","",'1. Order'!B117)</f>
        <v/>
      </c>
      <c r="B112" s="274" t="str">
        <f>IF('1. Order'!N117="","",'1. Order'!N117)</f>
        <v/>
      </c>
      <c r="C112" s="274" t="str">
        <f>IF('1. Order'!O117="","",'1. Order'!O117)</f>
        <v/>
      </c>
      <c r="D112" s="55" t="str">
        <f>IF('1. Order'!I117="","",'1. Order'!I117)</f>
        <v/>
      </c>
      <c r="E112" s="55" t="str">
        <f>IF('1. Order'!J117="","",'1. Order'!J117)</f>
        <v/>
      </c>
      <c r="F112" s="55" t="str">
        <f>IF('1. Order'!K117="","",'1. Order'!K117)</f>
        <v/>
      </c>
      <c r="G112" s="281" t="str">
        <f>IF('1. Order'!M117="","",'1. Order'!M117)</f>
        <v/>
      </c>
      <c r="H112" s="123"/>
      <c r="I112" s="1"/>
      <c r="J112" s="1"/>
      <c r="K112" s="1"/>
      <c r="L112" s="292" t="str">
        <f>IF('1. Order'!AH117="","",'1. Order'!AH117)</f>
        <v/>
      </c>
      <c r="M112" s="1"/>
      <c r="N112" s="1"/>
      <c r="O112" s="1"/>
      <c r="P112" s="293"/>
      <c r="Q112" s="290"/>
      <c r="R112" s="27"/>
      <c r="S112" s="27"/>
      <c r="T112" s="27"/>
      <c r="U112" s="93"/>
      <c r="V112" s="123"/>
      <c r="W112" s="1"/>
      <c r="X112" s="1"/>
      <c r="Y112" s="1"/>
      <c r="Z112" s="1"/>
      <c r="AA112" s="1"/>
      <c r="AB112" s="1"/>
      <c r="AC112" s="1"/>
      <c r="AD112" s="1"/>
      <c r="AE112" s="1"/>
      <c r="AF112" s="101"/>
      <c r="AG112" s="112"/>
    </row>
    <row r="113" spans="1:33">
      <c r="A113" s="54" t="str">
        <f>IF('1. Order'!B118="","",'1. Order'!B118)</f>
        <v/>
      </c>
      <c r="B113" s="274" t="str">
        <f>IF('1. Order'!N118="","",'1. Order'!N118)</f>
        <v/>
      </c>
      <c r="C113" s="274" t="str">
        <f>IF('1. Order'!O118="","",'1. Order'!O118)</f>
        <v/>
      </c>
      <c r="D113" s="55" t="str">
        <f>IF('1. Order'!I118="","",'1. Order'!I118)</f>
        <v/>
      </c>
      <c r="E113" s="55" t="str">
        <f>IF('1. Order'!J118="","",'1. Order'!J118)</f>
        <v/>
      </c>
      <c r="F113" s="55" t="str">
        <f>IF('1. Order'!K118="","",'1. Order'!K118)</f>
        <v/>
      </c>
      <c r="G113" s="281" t="str">
        <f>IF('1. Order'!M118="","",'1. Order'!M118)</f>
        <v/>
      </c>
      <c r="H113" s="123"/>
      <c r="I113" s="1"/>
      <c r="J113" s="1"/>
      <c r="K113" s="1"/>
      <c r="L113" s="292" t="str">
        <f>IF('1. Order'!AH118="","",'1. Order'!AH118)</f>
        <v/>
      </c>
      <c r="M113" s="1"/>
      <c r="N113" s="1"/>
      <c r="O113" s="1"/>
      <c r="P113" s="293"/>
      <c r="Q113" s="290"/>
      <c r="R113" s="27"/>
      <c r="S113" s="27"/>
      <c r="T113" s="27"/>
      <c r="U113" s="93"/>
      <c r="V113" s="123"/>
      <c r="W113" s="1"/>
      <c r="X113" s="1"/>
      <c r="Y113" s="1"/>
      <c r="Z113" s="1"/>
      <c r="AA113" s="1"/>
      <c r="AB113" s="1"/>
      <c r="AC113" s="1"/>
      <c r="AD113" s="1"/>
      <c r="AE113" s="1"/>
      <c r="AF113" s="101"/>
      <c r="AG113" s="112"/>
    </row>
    <row r="114" spans="1:33">
      <c r="A114" s="54" t="str">
        <f>IF('1. Order'!B119="","",'1. Order'!B119)</f>
        <v/>
      </c>
      <c r="B114" s="274" t="str">
        <f>IF('1. Order'!N119="","",'1. Order'!N119)</f>
        <v/>
      </c>
      <c r="C114" s="274" t="str">
        <f>IF('1. Order'!O119="","",'1. Order'!O119)</f>
        <v/>
      </c>
      <c r="D114" s="55" t="str">
        <f>IF('1. Order'!I119="","",'1. Order'!I119)</f>
        <v/>
      </c>
      <c r="E114" s="55" t="str">
        <f>IF('1. Order'!J119="","",'1. Order'!J119)</f>
        <v/>
      </c>
      <c r="F114" s="55" t="str">
        <f>IF('1. Order'!K119="","",'1. Order'!K119)</f>
        <v/>
      </c>
      <c r="G114" s="281" t="str">
        <f>IF('1. Order'!M119="","",'1. Order'!M119)</f>
        <v/>
      </c>
      <c r="H114" s="123"/>
      <c r="I114" s="1"/>
      <c r="J114" s="1"/>
      <c r="K114" s="1"/>
      <c r="L114" s="292" t="str">
        <f>IF('1. Order'!AH119="","",'1. Order'!AH119)</f>
        <v/>
      </c>
      <c r="M114" s="1"/>
      <c r="N114" s="1"/>
      <c r="O114" s="1"/>
      <c r="P114" s="293"/>
      <c r="Q114" s="290"/>
      <c r="R114" s="27"/>
      <c r="S114" s="27"/>
      <c r="T114" s="27"/>
      <c r="U114" s="93"/>
      <c r="V114" s="123"/>
      <c r="W114" s="1"/>
      <c r="X114" s="1"/>
      <c r="Y114" s="1"/>
      <c r="Z114" s="1"/>
      <c r="AA114" s="1"/>
      <c r="AB114" s="1"/>
      <c r="AC114" s="1"/>
      <c r="AD114" s="1"/>
      <c r="AE114" s="1"/>
      <c r="AF114" s="101"/>
      <c r="AG114" s="112"/>
    </row>
    <row r="115" spans="1:33">
      <c r="A115" s="54" t="str">
        <f>IF('1. Order'!B120="","",'1. Order'!B120)</f>
        <v/>
      </c>
      <c r="B115" s="274" t="str">
        <f>IF('1. Order'!N120="","",'1. Order'!N120)</f>
        <v/>
      </c>
      <c r="C115" s="274" t="str">
        <f>IF('1. Order'!O120="","",'1. Order'!O120)</f>
        <v/>
      </c>
      <c r="D115" s="55" t="str">
        <f>IF('1. Order'!I120="","",'1. Order'!I120)</f>
        <v/>
      </c>
      <c r="E115" s="55" t="str">
        <f>IF('1. Order'!J120="","",'1. Order'!J120)</f>
        <v/>
      </c>
      <c r="F115" s="55" t="str">
        <f>IF('1. Order'!K120="","",'1. Order'!K120)</f>
        <v/>
      </c>
      <c r="G115" s="281" t="str">
        <f>IF('1. Order'!M120="","",'1. Order'!M120)</f>
        <v/>
      </c>
      <c r="H115" s="123"/>
      <c r="I115" s="1"/>
      <c r="J115" s="1"/>
      <c r="K115" s="1"/>
      <c r="L115" s="292" t="str">
        <f>IF('1. Order'!AH120="","",'1. Order'!AH120)</f>
        <v/>
      </c>
      <c r="M115" s="1"/>
      <c r="N115" s="1"/>
      <c r="O115" s="1"/>
      <c r="P115" s="293"/>
      <c r="Q115" s="290"/>
      <c r="R115" s="27"/>
      <c r="S115" s="27"/>
      <c r="T115" s="27"/>
      <c r="U115" s="93"/>
      <c r="V115" s="123"/>
      <c r="W115" s="1"/>
      <c r="X115" s="1"/>
      <c r="Y115" s="1"/>
      <c r="Z115" s="1"/>
      <c r="AA115" s="1"/>
      <c r="AB115" s="1"/>
      <c r="AC115" s="1"/>
      <c r="AD115" s="1"/>
      <c r="AE115" s="1"/>
      <c r="AF115" s="101"/>
      <c r="AG115" s="112"/>
    </row>
    <row r="116" spans="1:33">
      <c r="A116" s="54" t="str">
        <f>IF('1. Order'!B121="","",'1. Order'!B121)</f>
        <v/>
      </c>
      <c r="B116" s="274" t="str">
        <f>IF('1. Order'!N121="","",'1. Order'!N121)</f>
        <v/>
      </c>
      <c r="C116" s="274" t="str">
        <f>IF('1. Order'!O121="","",'1. Order'!O121)</f>
        <v/>
      </c>
      <c r="D116" s="55" t="str">
        <f>IF('1. Order'!I121="","",'1. Order'!I121)</f>
        <v/>
      </c>
      <c r="E116" s="55" t="str">
        <f>IF('1. Order'!J121="","",'1. Order'!J121)</f>
        <v/>
      </c>
      <c r="F116" s="55" t="str">
        <f>IF('1. Order'!K121="","",'1. Order'!K121)</f>
        <v/>
      </c>
      <c r="G116" s="281" t="str">
        <f>IF('1. Order'!M121="","",'1. Order'!M121)</f>
        <v/>
      </c>
      <c r="H116" s="123"/>
      <c r="I116" s="1"/>
      <c r="J116" s="1"/>
      <c r="K116" s="1"/>
      <c r="L116" s="292" t="str">
        <f>IF('1. Order'!AH121="","",'1. Order'!AH121)</f>
        <v/>
      </c>
      <c r="M116" s="1"/>
      <c r="N116" s="1"/>
      <c r="O116" s="1"/>
      <c r="P116" s="293"/>
      <c r="Q116" s="290"/>
      <c r="R116" s="27"/>
      <c r="S116" s="27"/>
      <c r="T116" s="27"/>
      <c r="U116" s="93"/>
      <c r="V116" s="123"/>
      <c r="W116" s="1"/>
      <c r="X116" s="1"/>
      <c r="Y116" s="1"/>
      <c r="Z116" s="1"/>
      <c r="AA116" s="1"/>
      <c r="AB116" s="1"/>
      <c r="AC116" s="1"/>
      <c r="AD116" s="1"/>
      <c r="AE116" s="1"/>
      <c r="AF116" s="101"/>
      <c r="AG116" s="112"/>
    </row>
    <row r="117" spans="1:33">
      <c r="A117" s="54" t="str">
        <f>IF('1. Order'!B122="","",'1. Order'!B122)</f>
        <v/>
      </c>
      <c r="B117" s="274" t="str">
        <f>IF('1. Order'!N122="","",'1. Order'!N122)</f>
        <v/>
      </c>
      <c r="C117" s="274" t="str">
        <f>IF('1. Order'!O122="","",'1. Order'!O122)</f>
        <v/>
      </c>
      <c r="D117" s="55" t="str">
        <f>IF('1. Order'!I122="","",'1. Order'!I122)</f>
        <v/>
      </c>
      <c r="E117" s="55" t="str">
        <f>IF('1. Order'!J122="","",'1. Order'!J122)</f>
        <v/>
      </c>
      <c r="F117" s="55" t="str">
        <f>IF('1. Order'!K122="","",'1. Order'!K122)</f>
        <v/>
      </c>
      <c r="G117" s="281" t="str">
        <f>IF('1. Order'!M122="","",'1. Order'!M122)</f>
        <v/>
      </c>
      <c r="H117" s="123"/>
      <c r="I117" s="1"/>
      <c r="J117" s="1"/>
      <c r="K117" s="1"/>
      <c r="L117" s="292" t="str">
        <f>IF('1. Order'!AH122="","",'1. Order'!AH122)</f>
        <v/>
      </c>
      <c r="M117" s="1"/>
      <c r="N117" s="1"/>
      <c r="O117" s="1"/>
      <c r="P117" s="293"/>
      <c r="Q117" s="290"/>
      <c r="R117" s="27"/>
      <c r="S117" s="27"/>
      <c r="T117" s="27"/>
      <c r="U117" s="93"/>
      <c r="V117" s="123"/>
      <c r="W117" s="1"/>
      <c r="X117" s="1"/>
      <c r="Y117" s="1"/>
      <c r="Z117" s="1"/>
      <c r="AA117" s="1"/>
      <c r="AB117" s="1"/>
      <c r="AC117" s="1"/>
      <c r="AD117" s="1"/>
      <c r="AE117" s="1"/>
      <c r="AF117" s="101"/>
      <c r="AG117" s="112"/>
    </row>
    <row r="118" spans="1:33">
      <c r="A118" s="54" t="str">
        <f>IF('1. Order'!B123="","",'1. Order'!B123)</f>
        <v/>
      </c>
      <c r="B118" s="274" t="str">
        <f>IF('1. Order'!N123="","",'1. Order'!N123)</f>
        <v/>
      </c>
      <c r="C118" s="274" t="str">
        <f>IF('1. Order'!O123="","",'1. Order'!O123)</f>
        <v/>
      </c>
      <c r="D118" s="55" t="str">
        <f>IF('1. Order'!I123="","",'1. Order'!I123)</f>
        <v/>
      </c>
      <c r="E118" s="55" t="str">
        <f>IF('1. Order'!J123="","",'1. Order'!J123)</f>
        <v/>
      </c>
      <c r="F118" s="55" t="str">
        <f>IF('1. Order'!K123="","",'1. Order'!K123)</f>
        <v/>
      </c>
      <c r="G118" s="281" t="str">
        <f>IF('1. Order'!M123="","",'1. Order'!M123)</f>
        <v/>
      </c>
      <c r="H118" s="123"/>
      <c r="I118" s="1"/>
      <c r="J118" s="1"/>
      <c r="K118" s="1"/>
      <c r="L118" s="292" t="str">
        <f>IF('1. Order'!AH123="","",'1. Order'!AH123)</f>
        <v/>
      </c>
      <c r="M118" s="1"/>
      <c r="N118" s="1"/>
      <c r="O118" s="1"/>
      <c r="P118" s="293"/>
      <c r="Q118" s="290"/>
      <c r="R118" s="27"/>
      <c r="S118" s="27"/>
      <c r="T118" s="27"/>
      <c r="U118" s="93"/>
      <c r="V118" s="123"/>
      <c r="W118" s="1"/>
      <c r="X118" s="1"/>
      <c r="Y118" s="1"/>
      <c r="Z118" s="1"/>
      <c r="AA118" s="1"/>
      <c r="AB118" s="1"/>
      <c r="AC118" s="1"/>
      <c r="AD118" s="1"/>
      <c r="AE118" s="1"/>
      <c r="AF118" s="101"/>
      <c r="AG118" s="112"/>
    </row>
    <row r="119" spans="1:33">
      <c r="A119" s="54" t="str">
        <f>IF('1. Order'!B124="","",'1. Order'!B124)</f>
        <v/>
      </c>
      <c r="B119" s="274" t="str">
        <f>IF('1. Order'!N124="","",'1. Order'!N124)</f>
        <v/>
      </c>
      <c r="C119" s="274" t="str">
        <f>IF('1. Order'!O124="","",'1. Order'!O124)</f>
        <v/>
      </c>
      <c r="D119" s="55" t="str">
        <f>IF('1. Order'!I124="","",'1. Order'!I124)</f>
        <v/>
      </c>
      <c r="E119" s="55" t="str">
        <f>IF('1. Order'!J124="","",'1. Order'!J124)</f>
        <v/>
      </c>
      <c r="F119" s="55" t="str">
        <f>IF('1. Order'!K124="","",'1. Order'!K124)</f>
        <v/>
      </c>
      <c r="G119" s="281" t="str">
        <f>IF('1. Order'!M124="","",'1. Order'!M124)</f>
        <v/>
      </c>
      <c r="H119" s="123"/>
      <c r="I119" s="1"/>
      <c r="J119" s="1"/>
      <c r="K119" s="1"/>
      <c r="L119" s="292" t="str">
        <f>IF('1. Order'!AH124="","",'1. Order'!AH124)</f>
        <v/>
      </c>
      <c r="M119" s="1"/>
      <c r="N119" s="1"/>
      <c r="O119" s="1"/>
      <c r="P119" s="293"/>
      <c r="Q119" s="290"/>
      <c r="R119" s="27"/>
      <c r="S119" s="27"/>
      <c r="T119" s="27"/>
      <c r="U119" s="93"/>
      <c r="V119" s="123"/>
      <c r="W119" s="1"/>
      <c r="X119" s="1"/>
      <c r="Y119" s="1"/>
      <c r="Z119" s="1"/>
      <c r="AA119" s="1"/>
      <c r="AB119" s="1"/>
      <c r="AC119" s="1"/>
      <c r="AD119" s="1"/>
      <c r="AE119" s="1"/>
      <c r="AF119" s="101"/>
      <c r="AG119" s="112"/>
    </row>
    <row r="120" spans="1:33">
      <c r="A120" s="54" t="str">
        <f>IF('1. Order'!B125="","",'1. Order'!B125)</f>
        <v/>
      </c>
      <c r="B120" s="274" t="str">
        <f>IF('1. Order'!N125="","",'1. Order'!N125)</f>
        <v/>
      </c>
      <c r="C120" s="274" t="str">
        <f>IF('1. Order'!O125="","",'1. Order'!O125)</f>
        <v/>
      </c>
      <c r="D120" s="55" t="str">
        <f>IF('1. Order'!I125="","",'1. Order'!I125)</f>
        <v/>
      </c>
      <c r="E120" s="55" t="str">
        <f>IF('1. Order'!J125="","",'1. Order'!J125)</f>
        <v/>
      </c>
      <c r="F120" s="55" t="str">
        <f>IF('1. Order'!K125="","",'1. Order'!K125)</f>
        <v/>
      </c>
      <c r="G120" s="281" t="str">
        <f>IF('1. Order'!M125="","",'1. Order'!M125)</f>
        <v/>
      </c>
      <c r="H120" s="123"/>
      <c r="I120" s="1"/>
      <c r="J120" s="1"/>
      <c r="K120" s="1"/>
      <c r="L120" s="292" t="str">
        <f>IF('1. Order'!AH125="","",'1. Order'!AH125)</f>
        <v/>
      </c>
      <c r="M120" s="1"/>
      <c r="N120" s="1"/>
      <c r="O120" s="1"/>
      <c r="P120" s="293"/>
      <c r="Q120" s="290"/>
      <c r="R120" s="27"/>
      <c r="S120" s="27"/>
      <c r="T120" s="27"/>
      <c r="U120" s="93"/>
      <c r="V120" s="123"/>
      <c r="W120" s="1"/>
      <c r="X120" s="1"/>
      <c r="Y120" s="1"/>
      <c r="Z120" s="1"/>
      <c r="AA120" s="1"/>
      <c r="AB120" s="1"/>
      <c r="AC120" s="1"/>
      <c r="AD120" s="1"/>
      <c r="AE120" s="1"/>
      <c r="AF120" s="101"/>
      <c r="AG120" s="112"/>
    </row>
    <row r="121" spans="1:33">
      <c r="A121" s="54" t="str">
        <f>IF('1. Order'!B126="","",'1. Order'!B126)</f>
        <v/>
      </c>
      <c r="B121" s="274" t="str">
        <f>IF('1. Order'!N126="","",'1. Order'!N126)</f>
        <v/>
      </c>
      <c r="C121" s="274" t="str">
        <f>IF('1. Order'!O126="","",'1. Order'!O126)</f>
        <v/>
      </c>
      <c r="D121" s="55" t="str">
        <f>IF('1. Order'!I126="","",'1. Order'!I126)</f>
        <v/>
      </c>
      <c r="E121" s="55" t="str">
        <f>IF('1. Order'!J126="","",'1. Order'!J126)</f>
        <v/>
      </c>
      <c r="F121" s="55" t="str">
        <f>IF('1. Order'!K126="","",'1. Order'!K126)</f>
        <v/>
      </c>
      <c r="G121" s="281" t="str">
        <f>IF('1. Order'!M126="","",'1. Order'!M126)</f>
        <v/>
      </c>
      <c r="H121" s="123"/>
      <c r="I121" s="1"/>
      <c r="J121" s="1"/>
      <c r="K121" s="1"/>
      <c r="L121" s="292" t="str">
        <f>IF('1. Order'!AH126="","",'1. Order'!AH126)</f>
        <v/>
      </c>
      <c r="M121" s="1"/>
      <c r="N121" s="1"/>
      <c r="O121" s="1"/>
      <c r="P121" s="293"/>
      <c r="Q121" s="290"/>
      <c r="R121" s="27"/>
      <c r="S121" s="27"/>
      <c r="T121" s="27"/>
      <c r="U121" s="93"/>
      <c r="V121" s="123"/>
      <c r="W121" s="1"/>
      <c r="X121" s="1"/>
      <c r="Y121" s="1"/>
      <c r="Z121" s="1"/>
      <c r="AA121" s="1"/>
      <c r="AB121" s="1"/>
      <c r="AC121" s="1"/>
      <c r="AD121" s="1"/>
      <c r="AE121" s="1"/>
      <c r="AF121" s="101"/>
      <c r="AG121" s="112"/>
    </row>
    <row r="122" spans="1:33">
      <c r="A122" s="54" t="str">
        <f>IF('1. Order'!B127="","",'1. Order'!B127)</f>
        <v/>
      </c>
      <c r="B122" s="274" t="str">
        <f>IF('1. Order'!N127="","",'1. Order'!N127)</f>
        <v/>
      </c>
      <c r="C122" s="274" t="str">
        <f>IF('1. Order'!O127="","",'1. Order'!O127)</f>
        <v/>
      </c>
      <c r="D122" s="55" t="str">
        <f>IF('1. Order'!I127="","",'1. Order'!I127)</f>
        <v/>
      </c>
      <c r="E122" s="55" t="str">
        <f>IF('1. Order'!J127="","",'1. Order'!J127)</f>
        <v/>
      </c>
      <c r="F122" s="55" t="str">
        <f>IF('1. Order'!K127="","",'1. Order'!K127)</f>
        <v/>
      </c>
      <c r="G122" s="281" t="str">
        <f>IF('1. Order'!M127="","",'1. Order'!M127)</f>
        <v/>
      </c>
      <c r="H122" s="123"/>
      <c r="I122" s="1"/>
      <c r="J122" s="1"/>
      <c r="K122" s="1"/>
      <c r="L122" s="292" t="str">
        <f>IF('1. Order'!AH127="","",'1. Order'!AH127)</f>
        <v/>
      </c>
      <c r="M122" s="1"/>
      <c r="N122" s="1"/>
      <c r="O122" s="1"/>
      <c r="P122" s="293"/>
      <c r="Q122" s="290"/>
      <c r="R122" s="27"/>
      <c r="S122" s="27"/>
      <c r="T122" s="27"/>
      <c r="U122" s="93"/>
      <c r="V122" s="123"/>
      <c r="W122" s="1"/>
      <c r="X122" s="1"/>
      <c r="Y122" s="1"/>
      <c r="Z122" s="1"/>
      <c r="AA122" s="1"/>
      <c r="AB122" s="1"/>
      <c r="AC122" s="1"/>
      <c r="AD122" s="1"/>
      <c r="AE122" s="1"/>
      <c r="AF122" s="101"/>
      <c r="AG122" s="112"/>
    </row>
    <row r="123" spans="1:33">
      <c r="A123" s="54" t="str">
        <f>IF('1. Order'!B128="","",'1. Order'!B128)</f>
        <v/>
      </c>
      <c r="B123" s="274" t="str">
        <f>IF('1. Order'!N128="","",'1. Order'!N128)</f>
        <v/>
      </c>
      <c r="C123" s="274" t="str">
        <f>IF('1. Order'!O128="","",'1. Order'!O128)</f>
        <v/>
      </c>
      <c r="D123" s="55" t="str">
        <f>IF('1. Order'!I128="","",'1. Order'!I128)</f>
        <v/>
      </c>
      <c r="E123" s="55" t="str">
        <f>IF('1. Order'!J128="","",'1. Order'!J128)</f>
        <v/>
      </c>
      <c r="F123" s="55" t="str">
        <f>IF('1. Order'!K128="","",'1. Order'!K128)</f>
        <v/>
      </c>
      <c r="G123" s="281" t="str">
        <f>IF('1. Order'!M128="","",'1. Order'!M128)</f>
        <v/>
      </c>
      <c r="H123" s="123"/>
      <c r="I123" s="1"/>
      <c r="J123" s="1"/>
      <c r="K123" s="1"/>
      <c r="L123" s="292" t="str">
        <f>IF('1. Order'!AH128="","",'1. Order'!AH128)</f>
        <v/>
      </c>
      <c r="M123" s="1"/>
      <c r="N123" s="1"/>
      <c r="O123" s="1"/>
      <c r="P123" s="293"/>
      <c r="Q123" s="290"/>
      <c r="R123" s="27"/>
      <c r="S123" s="27"/>
      <c r="T123" s="27"/>
      <c r="U123" s="93"/>
      <c r="V123" s="123"/>
      <c r="W123" s="1"/>
      <c r="X123" s="1"/>
      <c r="Y123" s="1"/>
      <c r="Z123" s="1"/>
      <c r="AA123" s="1"/>
      <c r="AB123" s="1"/>
      <c r="AC123" s="1"/>
      <c r="AD123" s="1"/>
      <c r="AE123" s="1"/>
      <c r="AF123" s="101"/>
      <c r="AG123" s="112"/>
    </row>
    <row r="124" spans="1:33">
      <c r="A124" s="54" t="str">
        <f>IF('1. Order'!B129="","",'1. Order'!B129)</f>
        <v/>
      </c>
      <c r="B124" s="274" t="str">
        <f>IF('1. Order'!N129="","",'1. Order'!N129)</f>
        <v/>
      </c>
      <c r="C124" s="274" t="str">
        <f>IF('1. Order'!O129="","",'1. Order'!O129)</f>
        <v/>
      </c>
      <c r="D124" s="55" t="str">
        <f>IF('1. Order'!I129="","",'1. Order'!I129)</f>
        <v/>
      </c>
      <c r="E124" s="55" t="str">
        <f>IF('1. Order'!J129="","",'1. Order'!J129)</f>
        <v/>
      </c>
      <c r="F124" s="55" t="str">
        <f>IF('1. Order'!K129="","",'1. Order'!K129)</f>
        <v/>
      </c>
      <c r="G124" s="281" t="str">
        <f>IF('1. Order'!M129="","",'1. Order'!M129)</f>
        <v/>
      </c>
      <c r="H124" s="123"/>
      <c r="I124" s="1"/>
      <c r="J124" s="1"/>
      <c r="K124" s="1"/>
      <c r="L124" s="292" t="str">
        <f>IF('1. Order'!AH129="","",'1. Order'!AH129)</f>
        <v/>
      </c>
      <c r="M124" s="1"/>
      <c r="N124" s="1"/>
      <c r="O124" s="1"/>
      <c r="P124" s="293"/>
      <c r="Q124" s="290"/>
      <c r="R124" s="27"/>
      <c r="S124" s="27"/>
      <c r="T124" s="27"/>
      <c r="U124" s="93"/>
      <c r="V124" s="123"/>
      <c r="W124" s="1"/>
      <c r="X124" s="1"/>
      <c r="Y124" s="1"/>
      <c r="Z124" s="1"/>
      <c r="AA124" s="1"/>
      <c r="AB124" s="1"/>
      <c r="AC124" s="1"/>
      <c r="AD124" s="1"/>
      <c r="AE124" s="1"/>
      <c r="AF124" s="101"/>
      <c r="AG124" s="112"/>
    </row>
    <row r="125" spans="1:33">
      <c r="A125" s="54" t="str">
        <f>IF('1. Order'!B130="","",'1. Order'!B130)</f>
        <v/>
      </c>
      <c r="B125" s="274" t="str">
        <f>IF('1. Order'!N130="","",'1. Order'!N130)</f>
        <v/>
      </c>
      <c r="C125" s="274" t="str">
        <f>IF('1. Order'!O130="","",'1. Order'!O130)</f>
        <v/>
      </c>
      <c r="D125" s="55" t="str">
        <f>IF('1. Order'!I130="","",'1. Order'!I130)</f>
        <v/>
      </c>
      <c r="E125" s="55" t="str">
        <f>IF('1. Order'!J130="","",'1. Order'!J130)</f>
        <v/>
      </c>
      <c r="F125" s="55" t="str">
        <f>IF('1. Order'!K130="","",'1. Order'!K130)</f>
        <v/>
      </c>
      <c r="G125" s="281" t="str">
        <f>IF('1. Order'!M130="","",'1. Order'!M130)</f>
        <v/>
      </c>
      <c r="H125" s="123"/>
      <c r="I125" s="1"/>
      <c r="J125" s="1"/>
      <c r="K125" s="1"/>
      <c r="L125" s="292" t="str">
        <f>IF('1. Order'!AH130="","",'1. Order'!AH130)</f>
        <v/>
      </c>
      <c r="M125" s="1"/>
      <c r="N125" s="1"/>
      <c r="O125" s="1"/>
      <c r="P125" s="293"/>
      <c r="Q125" s="290"/>
      <c r="R125" s="27"/>
      <c r="S125" s="27"/>
      <c r="T125" s="27"/>
      <c r="U125" s="93"/>
      <c r="V125" s="123"/>
      <c r="W125" s="1"/>
      <c r="X125" s="1"/>
      <c r="Y125" s="1"/>
      <c r="Z125" s="1"/>
      <c r="AA125" s="1"/>
      <c r="AB125" s="1"/>
      <c r="AC125" s="1"/>
      <c r="AD125" s="1"/>
      <c r="AE125" s="1"/>
      <c r="AF125" s="101"/>
      <c r="AG125" s="112"/>
    </row>
    <row r="126" spans="1:33">
      <c r="A126" s="54" t="str">
        <f>IF('1. Order'!B131="","",'1. Order'!B131)</f>
        <v/>
      </c>
      <c r="B126" s="274" t="str">
        <f>IF('1. Order'!N131="","",'1. Order'!N131)</f>
        <v/>
      </c>
      <c r="C126" s="274" t="str">
        <f>IF('1. Order'!O131="","",'1. Order'!O131)</f>
        <v/>
      </c>
      <c r="D126" s="55" t="str">
        <f>IF('1. Order'!I131="","",'1. Order'!I131)</f>
        <v/>
      </c>
      <c r="E126" s="55" t="str">
        <f>IF('1. Order'!J131="","",'1. Order'!J131)</f>
        <v/>
      </c>
      <c r="F126" s="55" t="str">
        <f>IF('1. Order'!K131="","",'1. Order'!K131)</f>
        <v/>
      </c>
      <c r="G126" s="281" t="str">
        <f>IF('1. Order'!M131="","",'1. Order'!M131)</f>
        <v/>
      </c>
      <c r="H126" s="123"/>
      <c r="I126" s="1"/>
      <c r="J126" s="1"/>
      <c r="K126" s="1"/>
      <c r="L126" s="292" t="str">
        <f>IF('1. Order'!AH131="","",'1. Order'!AH131)</f>
        <v/>
      </c>
      <c r="M126" s="1"/>
      <c r="N126" s="1"/>
      <c r="O126" s="1"/>
      <c r="P126" s="293"/>
      <c r="Q126" s="290"/>
      <c r="R126" s="27"/>
      <c r="S126" s="27"/>
      <c r="T126" s="27"/>
      <c r="U126" s="93"/>
      <c r="V126" s="123"/>
      <c r="W126" s="1"/>
      <c r="X126" s="1"/>
      <c r="Y126" s="1"/>
      <c r="Z126" s="1"/>
      <c r="AA126" s="1"/>
      <c r="AB126" s="1"/>
      <c r="AC126" s="1"/>
      <c r="AD126" s="1"/>
      <c r="AE126" s="1"/>
      <c r="AF126" s="101"/>
      <c r="AG126" s="112"/>
    </row>
    <row r="127" spans="1:33">
      <c r="A127" s="54" t="str">
        <f>IF('1. Order'!B132="","",'1. Order'!B132)</f>
        <v/>
      </c>
      <c r="B127" s="274" t="str">
        <f>IF('1. Order'!N132="","",'1. Order'!N132)</f>
        <v/>
      </c>
      <c r="C127" s="274" t="str">
        <f>IF('1. Order'!O132="","",'1. Order'!O132)</f>
        <v/>
      </c>
      <c r="D127" s="55" t="str">
        <f>IF('1. Order'!I132="","",'1. Order'!I132)</f>
        <v/>
      </c>
      <c r="E127" s="55" t="str">
        <f>IF('1. Order'!J132="","",'1. Order'!J132)</f>
        <v/>
      </c>
      <c r="F127" s="55" t="str">
        <f>IF('1. Order'!K132="","",'1. Order'!K132)</f>
        <v/>
      </c>
      <c r="G127" s="281" t="str">
        <f>IF('1. Order'!M132="","",'1. Order'!M132)</f>
        <v/>
      </c>
      <c r="H127" s="123"/>
      <c r="I127" s="1"/>
      <c r="J127" s="1"/>
      <c r="K127" s="1"/>
      <c r="L127" s="292" t="str">
        <f>IF('1. Order'!AH132="","",'1. Order'!AH132)</f>
        <v/>
      </c>
      <c r="M127" s="1"/>
      <c r="N127" s="1"/>
      <c r="O127" s="1"/>
      <c r="P127" s="293"/>
      <c r="Q127" s="290"/>
      <c r="R127" s="27"/>
      <c r="S127" s="27"/>
      <c r="T127" s="27"/>
      <c r="U127" s="93"/>
      <c r="V127" s="123"/>
      <c r="W127" s="1"/>
      <c r="X127" s="1"/>
      <c r="Y127" s="1"/>
      <c r="Z127" s="1"/>
      <c r="AA127" s="1"/>
      <c r="AB127" s="1"/>
      <c r="AC127" s="1"/>
      <c r="AD127" s="1"/>
      <c r="AE127" s="1"/>
      <c r="AF127" s="101"/>
      <c r="AG127" s="112"/>
    </row>
    <row r="128" spans="1:33">
      <c r="A128" s="54" t="str">
        <f>IF('1. Order'!B133="","",'1. Order'!B133)</f>
        <v/>
      </c>
      <c r="B128" s="274" t="str">
        <f>IF('1. Order'!N133="","",'1. Order'!N133)</f>
        <v/>
      </c>
      <c r="C128" s="274" t="str">
        <f>IF('1. Order'!O133="","",'1. Order'!O133)</f>
        <v/>
      </c>
      <c r="D128" s="55" t="str">
        <f>IF('1. Order'!I133="","",'1. Order'!I133)</f>
        <v/>
      </c>
      <c r="E128" s="55" t="str">
        <f>IF('1. Order'!J133="","",'1. Order'!J133)</f>
        <v/>
      </c>
      <c r="F128" s="55" t="str">
        <f>IF('1. Order'!K133="","",'1. Order'!K133)</f>
        <v/>
      </c>
      <c r="G128" s="281" t="str">
        <f>IF('1. Order'!M133="","",'1. Order'!M133)</f>
        <v/>
      </c>
      <c r="H128" s="123"/>
      <c r="I128" s="1"/>
      <c r="J128" s="1"/>
      <c r="K128" s="1"/>
      <c r="L128" s="292" t="str">
        <f>IF('1. Order'!AH133="","",'1. Order'!AH133)</f>
        <v/>
      </c>
      <c r="M128" s="1"/>
      <c r="N128" s="1"/>
      <c r="O128" s="1"/>
      <c r="P128" s="293"/>
      <c r="Q128" s="290"/>
      <c r="R128" s="27"/>
      <c r="S128" s="27"/>
      <c r="T128" s="27"/>
      <c r="U128" s="93"/>
      <c r="V128" s="123"/>
      <c r="W128" s="1"/>
      <c r="X128" s="1"/>
      <c r="Y128" s="1"/>
      <c r="Z128" s="1"/>
      <c r="AA128" s="1"/>
      <c r="AB128" s="1"/>
      <c r="AC128" s="1"/>
      <c r="AD128" s="1"/>
      <c r="AE128" s="1"/>
      <c r="AF128" s="101"/>
      <c r="AG128" s="112"/>
    </row>
    <row r="129" spans="1:33">
      <c r="A129" s="54" t="str">
        <f>IF('1. Order'!B134="","",'1. Order'!B134)</f>
        <v/>
      </c>
      <c r="B129" s="274" t="str">
        <f>IF('1. Order'!N134="","",'1. Order'!N134)</f>
        <v/>
      </c>
      <c r="C129" s="274" t="str">
        <f>IF('1. Order'!O134="","",'1. Order'!O134)</f>
        <v/>
      </c>
      <c r="D129" s="55" t="str">
        <f>IF('1. Order'!I134="","",'1. Order'!I134)</f>
        <v/>
      </c>
      <c r="E129" s="55" t="str">
        <f>IF('1. Order'!J134="","",'1. Order'!J134)</f>
        <v/>
      </c>
      <c r="F129" s="55" t="str">
        <f>IF('1. Order'!K134="","",'1. Order'!K134)</f>
        <v/>
      </c>
      <c r="G129" s="281" t="str">
        <f>IF('1. Order'!M134="","",'1. Order'!M134)</f>
        <v/>
      </c>
      <c r="H129" s="123"/>
      <c r="I129" s="1"/>
      <c r="J129" s="1"/>
      <c r="K129" s="1"/>
      <c r="L129" s="292" t="str">
        <f>IF('1. Order'!AH134="","",'1. Order'!AH134)</f>
        <v/>
      </c>
      <c r="M129" s="1"/>
      <c r="N129" s="1"/>
      <c r="O129" s="1"/>
      <c r="P129" s="293"/>
      <c r="Q129" s="290"/>
      <c r="R129" s="27"/>
      <c r="S129" s="27"/>
      <c r="T129" s="27"/>
      <c r="U129" s="93"/>
      <c r="V129" s="123"/>
      <c r="W129" s="1"/>
      <c r="X129" s="1"/>
      <c r="Y129" s="1"/>
      <c r="Z129" s="1"/>
      <c r="AA129" s="1"/>
      <c r="AB129" s="1"/>
      <c r="AC129" s="1"/>
      <c r="AD129" s="1"/>
      <c r="AE129" s="1"/>
      <c r="AF129" s="101"/>
      <c r="AG129" s="112"/>
    </row>
    <row r="130" spans="1:33">
      <c r="A130" s="54" t="str">
        <f>IF('1. Order'!B135="","",'1. Order'!B135)</f>
        <v/>
      </c>
      <c r="B130" s="274" t="str">
        <f>IF('1. Order'!N135="","",'1. Order'!N135)</f>
        <v/>
      </c>
      <c r="C130" s="274" t="str">
        <f>IF('1. Order'!O135="","",'1. Order'!O135)</f>
        <v/>
      </c>
      <c r="D130" s="55" t="str">
        <f>IF('1. Order'!I135="","",'1. Order'!I135)</f>
        <v/>
      </c>
      <c r="E130" s="55" t="str">
        <f>IF('1. Order'!J135="","",'1. Order'!J135)</f>
        <v/>
      </c>
      <c r="F130" s="55" t="str">
        <f>IF('1. Order'!K135="","",'1. Order'!K135)</f>
        <v/>
      </c>
      <c r="G130" s="281" t="str">
        <f>IF('1. Order'!M135="","",'1. Order'!M135)</f>
        <v/>
      </c>
      <c r="H130" s="123"/>
      <c r="I130" s="1"/>
      <c r="J130" s="1"/>
      <c r="K130" s="1"/>
      <c r="L130" s="292" t="str">
        <f>IF('1. Order'!AH135="","",'1. Order'!AH135)</f>
        <v/>
      </c>
      <c r="M130" s="1"/>
      <c r="N130" s="1"/>
      <c r="O130" s="1"/>
      <c r="P130" s="293"/>
      <c r="Q130" s="290"/>
      <c r="R130" s="27"/>
      <c r="S130" s="27"/>
      <c r="T130" s="27"/>
      <c r="U130" s="93"/>
      <c r="V130" s="123"/>
      <c r="W130" s="1"/>
      <c r="X130" s="1"/>
      <c r="Y130" s="1"/>
      <c r="Z130" s="1"/>
      <c r="AA130" s="1"/>
      <c r="AB130" s="1"/>
      <c r="AC130" s="1"/>
      <c r="AD130" s="1"/>
      <c r="AE130" s="1"/>
      <c r="AF130" s="101"/>
      <c r="AG130" s="112"/>
    </row>
    <row r="131" spans="1:33">
      <c r="A131" s="54" t="str">
        <f>IF('1. Order'!B136="","",'1. Order'!B136)</f>
        <v/>
      </c>
      <c r="B131" s="274" t="str">
        <f>IF('1. Order'!N136="","",'1. Order'!N136)</f>
        <v/>
      </c>
      <c r="C131" s="274" t="str">
        <f>IF('1. Order'!O136="","",'1. Order'!O136)</f>
        <v/>
      </c>
      <c r="D131" s="55" t="str">
        <f>IF('1. Order'!I136="","",'1. Order'!I136)</f>
        <v/>
      </c>
      <c r="E131" s="55" t="str">
        <f>IF('1. Order'!J136="","",'1. Order'!J136)</f>
        <v/>
      </c>
      <c r="F131" s="55" t="str">
        <f>IF('1. Order'!K136="","",'1. Order'!K136)</f>
        <v/>
      </c>
      <c r="G131" s="281" t="str">
        <f>IF('1. Order'!M136="","",'1. Order'!M136)</f>
        <v/>
      </c>
      <c r="H131" s="123"/>
      <c r="I131" s="1"/>
      <c r="J131" s="1"/>
      <c r="K131" s="1"/>
      <c r="L131" s="292" t="str">
        <f>IF('1. Order'!AH136="","",'1. Order'!AH136)</f>
        <v/>
      </c>
      <c r="M131" s="1"/>
      <c r="N131" s="1"/>
      <c r="O131" s="1"/>
      <c r="P131" s="293"/>
      <c r="Q131" s="290"/>
      <c r="R131" s="27"/>
      <c r="S131" s="27"/>
      <c r="T131" s="27"/>
      <c r="U131" s="93"/>
      <c r="V131" s="123"/>
      <c r="W131" s="1"/>
      <c r="X131" s="1"/>
      <c r="Y131" s="1"/>
      <c r="Z131" s="1"/>
      <c r="AA131" s="1"/>
      <c r="AB131" s="1"/>
      <c r="AC131" s="1"/>
      <c r="AD131" s="1"/>
      <c r="AE131" s="1"/>
      <c r="AF131" s="101"/>
      <c r="AG131" s="112"/>
    </row>
    <row r="132" spans="1:33">
      <c r="A132" s="54" t="str">
        <f>IF('1. Order'!B137="","",'1. Order'!B137)</f>
        <v/>
      </c>
      <c r="B132" s="274" t="str">
        <f>IF('1. Order'!N137="","",'1. Order'!N137)</f>
        <v/>
      </c>
      <c r="C132" s="274" t="str">
        <f>IF('1. Order'!O137="","",'1. Order'!O137)</f>
        <v/>
      </c>
      <c r="D132" s="55" t="str">
        <f>IF('1. Order'!I137="","",'1. Order'!I137)</f>
        <v/>
      </c>
      <c r="E132" s="55" t="str">
        <f>IF('1. Order'!J137="","",'1. Order'!J137)</f>
        <v/>
      </c>
      <c r="F132" s="55" t="str">
        <f>IF('1. Order'!K137="","",'1. Order'!K137)</f>
        <v/>
      </c>
      <c r="G132" s="281" t="str">
        <f>IF('1. Order'!M137="","",'1. Order'!M137)</f>
        <v/>
      </c>
      <c r="H132" s="123"/>
      <c r="I132" s="1"/>
      <c r="J132" s="1"/>
      <c r="K132" s="1"/>
      <c r="L132" s="292" t="str">
        <f>IF('1. Order'!AH137="","",'1. Order'!AH137)</f>
        <v/>
      </c>
      <c r="M132" s="1"/>
      <c r="N132" s="1"/>
      <c r="O132" s="1"/>
      <c r="P132" s="293"/>
      <c r="Q132" s="290"/>
      <c r="R132" s="27"/>
      <c r="S132" s="27"/>
      <c r="T132" s="27"/>
      <c r="U132" s="93"/>
      <c r="V132" s="123"/>
      <c r="W132" s="1"/>
      <c r="X132" s="1"/>
      <c r="Y132" s="1"/>
      <c r="Z132" s="1"/>
      <c r="AA132" s="1"/>
      <c r="AB132" s="1"/>
      <c r="AC132" s="1"/>
      <c r="AD132" s="1"/>
      <c r="AE132" s="1"/>
      <c r="AF132" s="101"/>
      <c r="AG132" s="112"/>
    </row>
    <row r="133" spans="1:33">
      <c r="A133" s="54" t="str">
        <f>IF('1. Order'!B138="","",'1. Order'!B138)</f>
        <v/>
      </c>
      <c r="B133" s="274" t="str">
        <f>IF('1. Order'!N138="","",'1. Order'!N138)</f>
        <v/>
      </c>
      <c r="C133" s="274" t="str">
        <f>IF('1. Order'!O138="","",'1. Order'!O138)</f>
        <v/>
      </c>
      <c r="D133" s="55" t="str">
        <f>IF('1. Order'!I138="","",'1. Order'!I138)</f>
        <v/>
      </c>
      <c r="E133" s="55" t="str">
        <f>IF('1. Order'!J138="","",'1. Order'!J138)</f>
        <v/>
      </c>
      <c r="F133" s="55" t="str">
        <f>IF('1. Order'!K138="","",'1. Order'!K138)</f>
        <v/>
      </c>
      <c r="G133" s="281" t="str">
        <f>IF('1. Order'!M138="","",'1. Order'!M138)</f>
        <v/>
      </c>
      <c r="H133" s="123"/>
      <c r="I133" s="1"/>
      <c r="J133" s="1"/>
      <c r="K133" s="1"/>
      <c r="L133" s="292" t="str">
        <f>IF('1. Order'!AH138="","",'1. Order'!AH138)</f>
        <v/>
      </c>
      <c r="M133" s="1"/>
      <c r="N133" s="1"/>
      <c r="O133" s="1"/>
      <c r="P133" s="293"/>
      <c r="Q133" s="290"/>
      <c r="R133" s="27"/>
      <c r="S133" s="27"/>
      <c r="T133" s="27"/>
      <c r="U133" s="93"/>
      <c r="V133" s="123"/>
      <c r="W133" s="1"/>
      <c r="X133" s="1"/>
      <c r="Y133" s="1"/>
      <c r="Z133" s="1"/>
      <c r="AA133" s="1"/>
      <c r="AB133" s="1"/>
      <c r="AC133" s="1"/>
      <c r="AD133" s="1"/>
      <c r="AE133" s="1"/>
      <c r="AF133" s="101"/>
      <c r="AG133" s="112"/>
    </row>
    <row r="134" spans="1:33">
      <c r="A134" s="54" t="str">
        <f>IF('1. Order'!B139="","",'1. Order'!B139)</f>
        <v/>
      </c>
      <c r="B134" s="274" t="str">
        <f>IF('1. Order'!N139="","",'1. Order'!N139)</f>
        <v/>
      </c>
      <c r="C134" s="274" t="str">
        <f>IF('1. Order'!O139="","",'1. Order'!O139)</f>
        <v/>
      </c>
      <c r="D134" s="55" t="str">
        <f>IF('1. Order'!I139="","",'1. Order'!I139)</f>
        <v/>
      </c>
      <c r="E134" s="55" t="str">
        <f>IF('1. Order'!J139="","",'1. Order'!J139)</f>
        <v/>
      </c>
      <c r="F134" s="55" t="str">
        <f>IF('1. Order'!K139="","",'1. Order'!K139)</f>
        <v/>
      </c>
      <c r="G134" s="281" t="str">
        <f>IF('1. Order'!M139="","",'1. Order'!M139)</f>
        <v/>
      </c>
      <c r="H134" s="123"/>
      <c r="I134" s="1"/>
      <c r="J134" s="1"/>
      <c r="K134" s="1"/>
      <c r="L134" s="292" t="str">
        <f>IF('1. Order'!AH139="","",'1. Order'!AH139)</f>
        <v/>
      </c>
      <c r="M134" s="1"/>
      <c r="N134" s="1"/>
      <c r="O134" s="1"/>
      <c r="P134" s="293"/>
      <c r="Q134" s="290"/>
      <c r="R134" s="27"/>
      <c r="S134" s="27"/>
      <c r="T134" s="27"/>
      <c r="U134" s="93"/>
      <c r="V134" s="123"/>
      <c r="W134" s="1"/>
      <c r="X134" s="1"/>
      <c r="Y134" s="1"/>
      <c r="Z134" s="1"/>
      <c r="AA134" s="1"/>
      <c r="AB134" s="1"/>
      <c r="AC134" s="1"/>
      <c r="AD134" s="1"/>
      <c r="AE134" s="1"/>
      <c r="AF134" s="101"/>
      <c r="AG134" s="112"/>
    </row>
    <row r="135" spans="1:33">
      <c r="A135" s="54" t="str">
        <f>IF('1. Order'!B140="","",'1. Order'!B140)</f>
        <v/>
      </c>
      <c r="B135" s="274" t="str">
        <f>IF('1. Order'!N140="","",'1. Order'!N140)</f>
        <v/>
      </c>
      <c r="C135" s="274" t="str">
        <f>IF('1. Order'!O140="","",'1. Order'!O140)</f>
        <v/>
      </c>
      <c r="D135" s="55" t="str">
        <f>IF('1. Order'!I140="","",'1. Order'!I140)</f>
        <v/>
      </c>
      <c r="E135" s="55" t="str">
        <f>IF('1. Order'!J140="","",'1. Order'!J140)</f>
        <v/>
      </c>
      <c r="F135" s="55" t="str">
        <f>IF('1. Order'!K140="","",'1. Order'!K140)</f>
        <v/>
      </c>
      <c r="G135" s="281" t="str">
        <f>IF('1. Order'!M140="","",'1. Order'!M140)</f>
        <v/>
      </c>
      <c r="H135" s="123"/>
      <c r="I135" s="1"/>
      <c r="J135" s="1"/>
      <c r="K135" s="1"/>
      <c r="L135" s="292" t="str">
        <f>IF('1. Order'!AH140="","",'1. Order'!AH140)</f>
        <v/>
      </c>
      <c r="M135" s="1"/>
      <c r="N135" s="1"/>
      <c r="O135" s="1"/>
      <c r="P135" s="293"/>
      <c r="Q135" s="290"/>
      <c r="R135" s="27"/>
      <c r="S135" s="27"/>
      <c r="T135" s="27"/>
      <c r="U135" s="93"/>
      <c r="V135" s="123"/>
      <c r="W135" s="1"/>
      <c r="X135" s="1"/>
      <c r="Y135" s="1"/>
      <c r="Z135" s="1"/>
      <c r="AA135" s="1"/>
      <c r="AB135" s="1"/>
      <c r="AC135" s="1"/>
      <c r="AD135" s="1"/>
      <c r="AE135" s="1"/>
      <c r="AF135" s="101"/>
      <c r="AG135" s="112"/>
    </row>
    <row r="136" spans="1:33">
      <c r="A136" s="54" t="str">
        <f>IF('1. Order'!B141="","",'1. Order'!B141)</f>
        <v/>
      </c>
      <c r="B136" s="274" t="str">
        <f>IF('1. Order'!N141="","",'1. Order'!N141)</f>
        <v/>
      </c>
      <c r="C136" s="274" t="str">
        <f>IF('1. Order'!O141="","",'1. Order'!O141)</f>
        <v/>
      </c>
      <c r="D136" s="55" t="str">
        <f>IF('1. Order'!I141="","",'1. Order'!I141)</f>
        <v/>
      </c>
      <c r="E136" s="55" t="str">
        <f>IF('1. Order'!J141="","",'1. Order'!J141)</f>
        <v/>
      </c>
      <c r="F136" s="55" t="str">
        <f>IF('1. Order'!K141="","",'1. Order'!K141)</f>
        <v/>
      </c>
      <c r="G136" s="281" t="str">
        <f>IF('1. Order'!M141="","",'1. Order'!M141)</f>
        <v/>
      </c>
      <c r="H136" s="123"/>
      <c r="I136" s="1"/>
      <c r="J136" s="1"/>
      <c r="K136" s="1"/>
      <c r="L136" s="292" t="str">
        <f>IF('1. Order'!AH141="","",'1. Order'!AH141)</f>
        <v/>
      </c>
      <c r="M136" s="1"/>
      <c r="N136" s="1"/>
      <c r="O136" s="1"/>
      <c r="P136" s="293"/>
      <c r="Q136" s="290"/>
      <c r="R136" s="27"/>
      <c r="S136" s="27"/>
      <c r="T136" s="27"/>
      <c r="U136" s="93"/>
      <c r="V136" s="123"/>
      <c r="W136" s="1"/>
      <c r="X136" s="1"/>
      <c r="Y136" s="1"/>
      <c r="Z136" s="1"/>
      <c r="AA136" s="1"/>
      <c r="AB136" s="1"/>
      <c r="AC136" s="1"/>
      <c r="AD136" s="1"/>
      <c r="AE136" s="1"/>
      <c r="AF136" s="101"/>
      <c r="AG136" s="112"/>
    </row>
    <row r="137" spans="1:33">
      <c r="A137" s="54" t="str">
        <f>IF('1. Order'!B142="","",'1. Order'!B142)</f>
        <v/>
      </c>
      <c r="B137" s="274" t="str">
        <f>IF('1. Order'!N142="","",'1. Order'!N142)</f>
        <v/>
      </c>
      <c r="C137" s="274" t="str">
        <f>IF('1. Order'!O142="","",'1. Order'!O142)</f>
        <v/>
      </c>
      <c r="D137" s="55" t="str">
        <f>IF('1. Order'!I142="","",'1. Order'!I142)</f>
        <v/>
      </c>
      <c r="E137" s="55" t="str">
        <f>IF('1. Order'!J142="","",'1. Order'!J142)</f>
        <v/>
      </c>
      <c r="F137" s="55" t="str">
        <f>IF('1. Order'!K142="","",'1. Order'!K142)</f>
        <v/>
      </c>
      <c r="G137" s="281" t="str">
        <f>IF('1. Order'!M142="","",'1. Order'!M142)</f>
        <v/>
      </c>
      <c r="H137" s="123"/>
      <c r="I137" s="1"/>
      <c r="J137" s="1"/>
      <c r="K137" s="1"/>
      <c r="L137" s="292" t="str">
        <f>IF('1. Order'!AH142="","",'1. Order'!AH142)</f>
        <v/>
      </c>
      <c r="M137" s="1"/>
      <c r="N137" s="1"/>
      <c r="O137" s="1"/>
      <c r="P137" s="293"/>
      <c r="Q137" s="290"/>
      <c r="R137" s="27"/>
      <c r="S137" s="27"/>
      <c r="T137" s="27"/>
      <c r="U137" s="93"/>
      <c r="V137" s="123"/>
      <c r="W137" s="1"/>
      <c r="X137" s="1"/>
      <c r="Y137" s="1"/>
      <c r="Z137" s="1"/>
      <c r="AA137" s="1"/>
      <c r="AB137" s="1"/>
      <c r="AC137" s="1"/>
      <c r="AD137" s="1"/>
      <c r="AE137" s="1"/>
      <c r="AF137" s="101"/>
      <c r="AG137" s="112"/>
    </row>
    <row r="138" spans="1:33">
      <c r="A138" s="54" t="str">
        <f>IF('1. Order'!B143="","",'1. Order'!B143)</f>
        <v/>
      </c>
      <c r="B138" s="274" t="str">
        <f>IF('1. Order'!N143="","",'1. Order'!N143)</f>
        <v/>
      </c>
      <c r="C138" s="274" t="str">
        <f>IF('1. Order'!O143="","",'1. Order'!O143)</f>
        <v/>
      </c>
      <c r="D138" s="55" t="str">
        <f>IF('1. Order'!I143="","",'1. Order'!I143)</f>
        <v/>
      </c>
      <c r="E138" s="55" t="str">
        <f>IF('1. Order'!J143="","",'1. Order'!J143)</f>
        <v/>
      </c>
      <c r="F138" s="55" t="str">
        <f>IF('1. Order'!K143="","",'1. Order'!K143)</f>
        <v/>
      </c>
      <c r="G138" s="281" t="str">
        <f>IF('1. Order'!M143="","",'1. Order'!M143)</f>
        <v/>
      </c>
      <c r="H138" s="123"/>
      <c r="I138" s="1"/>
      <c r="J138" s="1"/>
      <c r="K138" s="1"/>
      <c r="L138" s="292" t="str">
        <f>IF('1. Order'!AH143="","",'1. Order'!AH143)</f>
        <v/>
      </c>
      <c r="M138" s="1"/>
      <c r="N138" s="1"/>
      <c r="O138" s="1"/>
      <c r="P138" s="293"/>
      <c r="Q138" s="290"/>
      <c r="R138" s="27"/>
      <c r="S138" s="27"/>
      <c r="T138" s="27"/>
      <c r="U138" s="93"/>
      <c r="V138" s="123"/>
      <c r="W138" s="1"/>
      <c r="X138" s="1"/>
      <c r="Y138" s="1"/>
      <c r="Z138" s="1"/>
      <c r="AA138" s="1"/>
      <c r="AB138" s="1"/>
      <c r="AC138" s="1"/>
      <c r="AD138" s="1"/>
      <c r="AE138" s="1"/>
      <c r="AF138" s="101"/>
      <c r="AG138" s="112"/>
    </row>
    <row r="139" spans="1:33">
      <c r="A139" s="54" t="str">
        <f>IF('1. Order'!B144="","",'1. Order'!B144)</f>
        <v/>
      </c>
      <c r="B139" s="274" t="str">
        <f>IF('1. Order'!N144="","",'1. Order'!N144)</f>
        <v/>
      </c>
      <c r="C139" s="274" t="str">
        <f>IF('1. Order'!O144="","",'1. Order'!O144)</f>
        <v/>
      </c>
      <c r="D139" s="55" t="str">
        <f>IF('1. Order'!I144="","",'1. Order'!I144)</f>
        <v/>
      </c>
      <c r="E139" s="55" t="str">
        <f>IF('1. Order'!J144="","",'1. Order'!J144)</f>
        <v/>
      </c>
      <c r="F139" s="55" t="str">
        <f>IF('1. Order'!K144="","",'1. Order'!K144)</f>
        <v/>
      </c>
      <c r="G139" s="281" t="str">
        <f>IF('1. Order'!M144="","",'1. Order'!M144)</f>
        <v/>
      </c>
      <c r="H139" s="123"/>
      <c r="I139" s="1"/>
      <c r="J139" s="1"/>
      <c r="K139" s="1"/>
      <c r="L139" s="292" t="str">
        <f>IF('1. Order'!AH144="","",'1. Order'!AH144)</f>
        <v/>
      </c>
      <c r="M139" s="1"/>
      <c r="N139" s="1"/>
      <c r="O139" s="1"/>
      <c r="P139" s="293"/>
      <c r="Q139" s="290"/>
      <c r="R139" s="27"/>
      <c r="S139" s="27"/>
      <c r="T139" s="27"/>
      <c r="U139" s="93"/>
      <c r="V139" s="123"/>
      <c r="W139" s="1"/>
      <c r="X139" s="1"/>
      <c r="Y139" s="1"/>
      <c r="Z139" s="1"/>
      <c r="AA139" s="1"/>
      <c r="AB139" s="1"/>
      <c r="AC139" s="1"/>
      <c r="AD139" s="1"/>
      <c r="AE139" s="1"/>
      <c r="AF139" s="101"/>
      <c r="AG139" s="112"/>
    </row>
    <row r="140" spans="1:33">
      <c r="A140" s="54" t="str">
        <f>IF('1. Order'!B145="","",'1. Order'!B145)</f>
        <v/>
      </c>
      <c r="B140" s="274" t="str">
        <f>IF('1. Order'!N145="","",'1. Order'!N145)</f>
        <v/>
      </c>
      <c r="C140" s="274" t="str">
        <f>IF('1. Order'!O145="","",'1. Order'!O145)</f>
        <v/>
      </c>
      <c r="D140" s="55" t="str">
        <f>IF('1. Order'!I145="","",'1. Order'!I145)</f>
        <v/>
      </c>
      <c r="E140" s="55" t="str">
        <f>IF('1. Order'!J145="","",'1. Order'!J145)</f>
        <v/>
      </c>
      <c r="F140" s="55" t="str">
        <f>IF('1. Order'!K145="","",'1. Order'!K145)</f>
        <v/>
      </c>
      <c r="G140" s="281" t="str">
        <f>IF('1. Order'!M145="","",'1. Order'!M145)</f>
        <v/>
      </c>
      <c r="H140" s="123"/>
      <c r="I140" s="1"/>
      <c r="J140" s="1"/>
      <c r="K140" s="1"/>
      <c r="L140" s="292" t="str">
        <f>IF('1. Order'!AH145="","",'1. Order'!AH145)</f>
        <v/>
      </c>
      <c r="M140" s="1"/>
      <c r="N140" s="1"/>
      <c r="O140" s="1"/>
      <c r="P140" s="293"/>
      <c r="Q140" s="290"/>
      <c r="R140" s="27"/>
      <c r="S140" s="27"/>
      <c r="T140" s="27"/>
      <c r="U140" s="93"/>
      <c r="V140" s="123"/>
      <c r="W140" s="1"/>
      <c r="X140" s="1"/>
      <c r="Y140" s="1"/>
      <c r="Z140" s="1"/>
      <c r="AA140" s="1"/>
      <c r="AB140" s="1"/>
      <c r="AC140" s="1"/>
      <c r="AD140" s="1"/>
      <c r="AE140" s="1"/>
      <c r="AF140" s="101"/>
      <c r="AG140" s="112"/>
    </row>
    <row r="141" spans="1:33">
      <c r="A141" s="54" t="str">
        <f>IF('1. Order'!B146="","",'1. Order'!B146)</f>
        <v/>
      </c>
      <c r="B141" s="274" t="str">
        <f>IF('1. Order'!N146="","",'1. Order'!N146)</f>
        <v/>
      </c>
      <c r="C141" s="274" t="str">
        <f>IF('1. Order'!O146="","",'1. Order'!O146)</f>
        <v/>
      </c>
      <c r="D141" s="55" t="str">
        <f>IF('1. Order'!I146="","",'1. Order'!I146)</f>
        <v/>
      </c>
      <c r="E141" s="55" t="str">
        <f>IF('1. Order'!J146="","",'1. Order'!J146)</f>
        <v/>
      </c>
      <c r="F141" s="55" t="str">
        <f>IF('1. Order'!K146="","",'1. Order'!K146)</f>
        <v/>
      </c>
      <c r="G141" s="281" t="str">
        <f>IF('1. Order'!M146="","",'1. Order'!M146)</f>
        <v/>
      </c>
      <c r="H141" s="123"/>
      <c r="I141" s="1"/>
      <c r="J141" s="1"/>
      <c r="K141" s="1"/>
      <c r="L141" s="292" t="str">
        <f>IF('1. Order'!AH146="","",'1. Order'!AH146)</f>
        <v/>
      </c>
      <c r="M141" s="1"/>
      <c r="N141" s="1"/>
      <c r="O141" s="1"/>
      <c r="P141" s="293"/>
      <c r="Q141" s="290"/>
      <c r="R141" s="27"/>
      <c r="S141" s="27"/>
      <c r="T141" s="27"/>
      <c r="U141" s="93"/>
      <c r="V141" s="123"/>
      <c r="W141" s="1"/>
      <c r="X141" s="1"/>
      <c r="Y141" s="1"/>
      <c r="Z141" s="1"/>
      <c r="AA141" s="1"/>
      <c r="AB141" s="1"/>
      <c r="AC141" s="1"/>
      <c r="AD141" s="1"/>
      <c r="AE141" s="1"/>
      <c r="AF141" s="101"/>
      <c r="AG141" s="112"/>
    </row>
    <row r="142" spans="1:33">
      <c r="A142" s="54" t="str">
        <f>IF('1. Order'!B147="","",'1. Order'!B147)</f>
        <v/>
      </c>
      <c r="B142" s="274" t="str">
        <f>IF('1. Order'!N147="","",'1. Order'!N147)</f>
        <v/>
      </c>
      <c r="C142" s="274" t="str">
        <f>IF('1. Order'!O147="","",'1. Order'!O147)</f>
        <v/>
      </c>
      <c r="D142" s="55" t="str">
        <f>IF('1. Order'!I147="","",'1. Order'!I147)</f>
        <v/>
      </c>
      <c r="E142" s="55" t="str">
        <f>IF('1. Order'!J147="","",'1. Order'!J147)</f>
        <v/>
      </c>
      <c r="F142" s="55" t="str">
        <f>IF('1. Order'!K147="","",'1. Order'!K147)</f>
        <v/>
      </c>
      <c r="G142" s="281" t="str">
        <f>IF('1. Order'!M147="","",'1. Order'!M147)</f>
        <v/>
      </c>
      <c r="H142" s="123"/>
      <c r="I142" s="1"/>
      <c r="J142" s="1"/>
      <c r="K142" s="1"/>
      <c r="L142" s="292" t="str">
        <f>IF('1. Order'!AH147="","",'1. Order'!AH147)</f>
        <v/>
      </c>
      <c r="M142" s="1"/>
      <c r="N142" s="1"/>
      <c r="O142" s="1"/>
      <c r="P142" s="293"/>
      <c r="Q142" s="290"/>
      <c r="R142" s="27"/>
      <c r="S142" s="27"/>
      <c r="T142" s="27"/>
      <c r="U142" s="93"/>
      <c r="V142" s="123"/>
      <c r="W142" s="1"/>
      <c r="X142" s="1"/>
      <c r="Y142" s="1"/>
      <c r="Z142" s="1"/>
      <c r="AA142" s="1"/>
      <c r="AB142" s="1"/>
      <c r="AC142" s="1"/>
      <c r="AD142" s="1"/>
      <c r="AE142" s="1"/>
      <c r="AF142" s="101"/>
      <c r="AG142" s="112"/>
    </row>
    <row r="143" spans="1:33">
      <c r="A143" s="54" t="str">
        <f>IF('1. Order'!B148="","",'1. Order'!B148)</f>
        <v/>
      </c>
      <c r="B143" s="274" t="str">
        <f>IF('1. Order'!N148="","",'1. Order'!N148)</f>
        <v/>
      </c>
      <c r="C143" s="274" t="str">
        <f>IF('1. Order'!O148="","",'1. Order'!O148)</f>
        <v/>
      </c>
      <c r="D143" s="55" t="str">
        <f>IF('1. Order'!I148="","",'1. Order'!I148)</f>
        <v/>
      </c>
      <c r="E143" s="55" t="str">
        <f>IF('1. Order'!J148="","",'1. Order'!J148)</f>
        <v/>
      </c>
      <c r="F143" s="55" t="str">
        <f>IF('1. Order'!K148="","",'1. Order'!K148)</f>
        <v/>
      </c>
      <c r="G143" s="281" t="str">
        <f>IF('1. Order'!M148="","",'1. Order'!M148)</f>
        <v/>
      </c>
      <c r="H143" s="123"/>
      <c r="I143" s="1"/>
      <c r="J143" s="1"/>
      <c r="K143" s="1"/>
      <c r="L143" s="292" t="str">
        <f>IF('1. Order'!AH148="","",'1. Order'!AH148)</f>
        <v/>
      </c>
      <c r="M143" s="1"/>
      <c r="N143" s="1"/>
      <c r="O143" s="1"/>
      <c r="P143" s="293"/>
      <c r="Q143" s="290"/>
      <c r="R143" s="27"/>
      <c r="S143" s="27"/>
      <c r="T143" s="27"/>
      <c r="U143" s="93"/>
      <c r="V143" s="123"/>
      <c r="W143" s="1"/>
      <c r="X143" s="1"/>
      <c r="Y143" s="1"/>
      <c r="Z143" s="1"/>
      <c r="AA143" s="1"/>
      <c r="AB143" s="1"/>
      <c r="AC143" s="1"/>
      <c r="AD143" s="1"/>
      <c r="AE143" s="1"/>
      <c r="AF143" s="101"/>
      <c r="AG143" s="112"/>
    </row>
    <row r="144" spans="1:33">
      <c r="A144" s="54" t="str">
        <f>IF('1. Order'!B149="","",'1. Order'!B149)</f>
        <v/>
      </c>
      <c r="B144" s="274" t="str">
        <f>IF('1. Order'!N149="","",'1. Order'!N149)</f>
        <v/>
      </c>
      <c r="C144" s="274" t="str">
        <f>IF('1. Order'!O149="","",'1. Order'!O149)</f>
        <v/>
      </c>
      <c r="D144" s="55" t="str">
        <f>IF('1. Order'!I149="","",'1. Order'!I149)</f>
        <v/>
      </c>
      <c r="E144" s="55" t="str">
        <f>IF('1. Order'!J149="","",'1. Order'!J149)</f>
        <v/>
      </c>
      <c r="F144" s="55" t="str">
        <f>IF('1. Order'!K149="","",'1. Order'!K149)</f>
        <v/>
      </c>
      <c r="G144" s="281" t="str">
        <f>IF('1. Order'!M149="","",'1. Order'!M149)</f>
        <v/>
      </c>
      <c r="H144" s="123"/>
      <c r="I144" s="1"/>
      <c r="J144" s="1"/>
      <c r="K144" s="1"/>
      <c r="L144" s="292" t="str">
        <f>IF('1. Order'!AH149="","",'1. Order'!AH149)</f>
        <v/>
      </c>
      <c r="M144" s="1"/>
      <c r="N144" s="1"/>
      <c r="O144" s="1"/>
      <c r="P144" s="293"/>
      <c r="Q144" s="290"/>
      <c r="R144" s="27"/>
      <c r="S144" s="27"/>
      <c r="T144" s="27"/>
      <c r="U144" s="93"/>
      <c r="V144" s="123"/>
      <c r="W144" s="1"/>
      <c r="X144" s="1"/>
      <c r="Y144" s="1"/>
      <c r="Z144" s="1"/>
      <c r="AA144" s="1"/>
      <c r="AB144" s="1"/>
      <c r="AC144" s="1"/>
      <c r="AD144" s="1"/>
      <c r="AE144" s="1"/>
      <c r="AF144" s="101"/>
      <c r="AG144" s="112"/>
    </row>
    <row r="145" spans="1:33">
      <c r="A145" s="54" t="str">
        <f>IF('1. Order'!B150="","",'1. Order'!B150)</f>
        <v/>
      </c>
      <c r="B145" s="274" t="str">
        <f>IF('1. Order'!N150="","",'1. Order'!N150)</f>
        <v/>
      </c>
      <c r="C145" s="274" t="str">
        <f>IF('1. Order'!O150="","",'1. Order'!O150)</f>
        <v/>
      </c>
      <c r="D145" s="55" t="str">
        <f>IF('1. Order'!I150="","",'1. Order'!I150)</f>
        <v/>
      </c>
      <c r="E145" s="55" t="str">
        <f>IF('1. Order'!J150="","",'1. Order'!J150)</f>
        <v/>
      </c>
      <c r="F145" s="55" t="str">
        <f>IF('1. Order'!K150="","",'1. Order'!K150)</f>
        <v/>
      </c>
      <c r="G145" s="281" t="str">
        <f>IF('1. Order'!M150="","",'1. Order'!M150)</f>
        <v/>
      </c>
      <c r="H145" s="123"/>
      <c r="I145" s="1"/>
      <c r="J145" s="1"/>
      <c r="K145" s="1"/>
      <c r="L145" s="292" t="str">
        <f>IF('1. Order'!AH150="","",'1. Order'!AH150)</f>
        <v/>
      </c>
      <c r="M145" s="1"/>
      <c r="N145" s="1"/>
      <c r="O145" s="1"/>
      <c r="P145" s="293"/>
      <c r="Q145" s="290"/>
      <c r="R145" s="27"/>
      <c r="S145" s="27"/>
      <c r="T145" s="27"/>
      <c r="U145" s="93"/>
      <c r="V145" s="123"/>
      <c r="W145" s="1"/>
      <c r="X145" s="1"/>
      <c r="Y145" s="1"/>
      <c r="Z145" s="1"/>
      <c r="AA145" s="1"/>
      <c r="AB145" s="1"/>
      <c r="AC145" s="1"/>
      <c r="AD145" s="1"/>
      <c r="AE145" s="1"/>
      <c r="AF145" s="101"/>
      <c r="AG145" s="112"/>
    </row>
    <row r="146" spans="1:33">
      <c r="A146" s="54" t="str">
        <f>IF('1. Order'!B151="","",'1. Order'!B151)</f>
        <v/>
      </c>
      <c r="B146" s="274" t="str">
        <f>IF('1. Order'!N151="","",'1. Order'!N151)</f>
        <v/>
      </c>
      <c r="C146" s="274" t="str">
        <f>IF('1. Order'!O151="","",'1. Order'!O151)</f>
        <v/>
      </c>
      <c r="D146" s="55" t="str">
        <f>IF('1. Order'!I151="","",'1. Order'!I151)</f>
        <v/>
      </c>
      <c r="E146" s="55" t="str">
        <f>IF('1. Order'!J151="","",'1. Order'!J151)</f>
        <v/>
      </c>
      <c r="F146" s="55" t="str">
        <f>IF('1. Order'!K151="","",'1. Order'!K151)</f>
        <v/>
      </c>
      <c r="G146" s="281" t="str">
        <f>IF('1. Order'!M151="","",'1. Order'!M151)</f>
        <v/>
      </c>
      <c r="H146" s="123"/>
      <c r="I146" s="1"/>
      <c r="J146" s="1"/>
      <c r="K146" s="1"/>
      <c r="L146" s="292" t="str">
        <f>IF('1. Order'!AH151="","",'1. Order'!AH151)</f>
        <v/>
      </c>
      <c r="M146" s="1"/>
      <c r="N146" s="1"/>
      <c r="O146" s="1"/>
      <c r="P146" s="293"/>
      <c r="Q146" s="290"/>
      <c r="R146" s="27"/>
      <c r="S146" s="27"/>
      <c r="T146" s="27"/>
      <c r="U146" s="93"/>
      <c r="V146" s="123"/>
      <c r="W146" s="1"/>
      <c r="X146" s="1"/>
      <c r="Y146" s="1"/>
      <c r="Z146" s="1"/>
      <c r="AA146" s="1"/>
      <c r="AB146" s="1"/>
      <c r="AC146" s="1"/>
      <c r="AD146" s="1"/>
      <c r="AE146" s="1"/>
      <c r="AF146" s="101"/>
      <c r="AG146" s="112"/>
    </row>
    <row r="147" spans="1:33">
      <c r="A147" s="54" t="str">
        <f>IF('1. Order'!B152="","",'1. Order'!B152)</f>
        <v/>
      </c>
      <c r="B147" s="274" t="str">
        <f>IF('1. Order'!N152="","",'1. Order'!N152)</f>
        <v/>
      </c>
      <c r="C147" s="274" t="str">
        <f>IF('1. Order'!O152="","",'1. Order'!O152)</f>
        <v/>
      </c>
      <c r="D147" s="55" t="str">
        <f>IF('1. Order'!I152="","",'1. Order'!I152)</f>
        <v/>
      </c>
      <c r="E147" s="55" t="str">
        <f>IF('1. Order'!J152="","",'1. Order'!J152)</f>
        <v/>
      </c>
      <c r="F147" s="55" t="str">
        <f>IF('1. Order'!K152="","",'1. Order'!K152)</f>
        <v/>
      </c>
      <c r="G147" s="281" t="str">
        <f>IF('1. Order'!M152="","",'1. Order'!M152)</f>
        <v/>
      </c>
      <c r="H147" s="123"/>
      <c r="I147" s="1"/>
      <c r="J147" s="1"/>
      <c r="K147" s="1"/>
      <c r="L147" s="292" t="str">
        <f>IF('1. Order'!AH152="","",'1. Order'!AH152)</f>
        <v/>
      </c>
      <c r="M147" s="1"/>
      <c r="N147" s="1"/>
      <c r="O147" s="1"/>
      <c r="P147" s="293"/>
      <c r="Q147" s="290"/>
      <c r="R147" s="27"/>
      <c r="S147" s="27"/>
      <c r="T147" s="27"/>
      <c r="U147" s="93"/>
      <c r="V147" s="123"/>
      <c r="W147" s="1"/>
      <c r="X147" s="1"/>
      <c r="Y147" s="1"/>
      <c r="Z147" s="1"/>
      <c r="AA147" s="1"/>
      <c r="AB147" s="1"/>
      <c r="AC147" s="1"/>
      <c r="AD147" s="1"/>
      <c r="AE147" s="1"/>
      <c r="AF147" s="101"/>
      <c r="AG147" s="112"/>
    </row>
    <row r="148" spans="1:33">
      <c r="A148" s="54" t="str">
        <f>IF('1. Order'!B153="","",'1. Order'!B153)</f>
        <v/>
      </c>
      <c r="B148" s="274" t="str">
        <f>IF('1. Order'!N153="","",'1. Order'!N153)</f>
        <v/>
      </c>
      <c r="C148" s="274" t="str">
        <f>IF('1. Order'!O153="","",'1. Order'!O153)</f>
        <v/>
      </c>
      <c r="D148" s="55" t="str">
        <f>IF('1. Order'!I153="","",'1. Order'!I153)</f>
        <v/>
      </c>
      <c r="E148" s="55" t="str">
        <f>IF('1. Order'!J153="","",'1. Order'!J153)</f>
        <v/>
      </c>
      <c r="F148" s="55" t="str">
        <f>IF('1. Order'!K153="","",'1. Order'!K153)</f>
        <v/>
      </c>
      <c r="G148" s="281" t="str">
        <f>IF('1. Order'!M153="","",'1. Order'!M153)</f>
        <v/>
      </c>
      <c r="H148" s="123"/>
      <c r="I148" s="1"/>
      <c r="J148" s="1"/>
      <c r="K148" s="1"/>
      <c r="L148" s="292" t="str">
        <f>IF('1. Order'!AH153="","",'1. Order'!AH153)</f>
        <v/>
      </c>
      <c r="M148" s="1"/>
      <c r="N148" s="1"/>
      <c r="O148" s="1"/>
      <c r="P148" s="293"/>
      <c r="Q148" s="290"/>
      <c r="R148" s="27"/>
      <c r="S148" s="27"/>
      <c r="T148" s="27"/>
      <c r="U148" s="93"/>
      <c r="V148" s="123"/>
      <c r="W148" s="1"/>
      <c r="X148" s="1"/>
      <c r="Y148" s="1"/>
      <c r="Z148" s="1"/>
      <c r="AA148" s="1"/>
      <c r="AB148" s="1"/>
      <c r="AC148" s="1"/>
      <c r="AD148" s="1"/>
      <c r="AE148" s="1"/>
      <c r="AF148" s="101"/>
      <c r="AG148" s="112"/>
    </row>
    <row r="149" spans="1:33">
      <c r="A149" s="54" t="str">
        <f>IF('1. Order'!B154="","",'1. Order'!B154)</f>
        <v/>
      </c>
      <c r="B149" s="274" t="str">
        <f>IF('1. Order'!N154="","",'1. Order'!N154)</f>
        <v/>
      </c>
      <c r="C149" s="274" t="str">
        <f>IF('1. Order'!O154="","",'1. Order'!O154)</f>
        <v/>
      </c>
      <c r="D149" s="55" t="str">
        <f>IF('1. Order'!I154="","",'1. Order'!I154)</f>
        <v/>
      </c>
      <c r="E149" s="55" t="str">
        <f>IF('1. Order'!J154="","",'1. Order'!J154)</f>
        <v/>
      </c>
      <c r="F149" s="55" t="str">
        <f>IF('1. Order'!K154="","",'1. Order'!K154)</f>
        <v/>
      </c>
      <c r="G149" s="281" t="str">
        <f>IF('1. Order'!M154="","",'1. Order'!M154)</f>
        <v/>
      </c>
      <c r="H149" s="123"/>
      <c r="I149" s="1"/>
      <c r="J149" s="1"/>
      <c r="K149" s="1"/>
      <c r="L149" s="292" t="str">
        <f>IF('1. Order'!AH154="","",'1. Order'!AH154)</f>
        <v/>
      </c>
      <c r="M149" s="1"/>
      <c r="N149" s="1"/>
      <c r="O149" s="1"/>
      <c r="P149" s="293"/>
      <c r="Q149" s="290"/>
      <c r="R149" s="27"/>
      <c r="S149" s="27"/>
      <c r="T149" s="27"/>
      <c r="U149" s="93"/>
      <c r="V149" s="123"/>
      <c r="W149" s="1"/>
      <c r="X149" s="1"/>
      <c r="Y149" s="1"/>
      <c r="Z149" s="1"/>
      <c r="AA149" s="1"/>
      <c r="AB149" s="1"/>
      <c r="AC149" s="1"/>
      <c r="AD149" s="1"/>
      <c r="AE149" s="1"/>
      <c r="AF149" s="101"/>
      <c r="AG149" s="112"/>
    </row>
    <row r="150" spans="1:33">
      <c r="A150" s="54" t="str">
        <f>IF('1. Order'!B155="","",'1. Order'!B155)</f>
        <v/>
      </c>
      <c r="B150" s="274" t="str">
        <f>IF('1. Order'!N155="","",'1. Order'!N155)</f>
        <v/>
      </c>
      <c r="C150" s="274" t="str">
        <f>IF('1. Order'!O155="","",'1. Order'!O155)</f>
        <v/>
      </c>
      <c r="D150" s="55" t="str">
        <f>IF('1. Order'!I155="","",'1. Order'!I155)</f>
        <v/>
      </c>
      <c r="E150" s="55" t="str">
        <f>IF('1. Order'!J155="","",'1. Order'!J155)</f>
        <v/>
      </c>
      <c r="F150" s="55" t="str">
        <f>IF('1. Order'!K155="","",'1. Order'!K155)</f>
        <v/>
      </c>
      <c r="G150" s="281" t="str">
        <f>IF('1. Order'!M155="","",'1. Order'!M155)</f>
        <v/>
      </c>
      <c r="H150" s="123"/>
      <c r="I150" s="1"/>
      <c r="J150" s="1"/>
      <c r="K150" s="1"/>
      <c r="L150" s="292" t="str">
        <f>IF('1. Order'!AH155="","",'1. Order'!AH155)</f>
        <v/>
      </c>
      <c r="M150" s="1"/>
      <c r="N150" s="1"/>
      <c r="O150" s="1"/>
      <c r="P150" s="293"/>
      <c r="Q150" s="290"/>
      <c r="R150" s="27"/>
      <c r="S150" s="27"/>
      <c r="T150" s="27"/>
      <c r="U150" s="93"/>
      <c r="V150" s="123"/>
      <c r="W150" s="1"/>
      <c r="X150" s="1"/>
      <c r="Y150" s="1"/>
      <c r="Z150" s="1"/>
      <c r="AA150" s="1"/>
      <c r="AB150" s="1"/>
      <c r="AC150" s="1"/>
      <c r="AD150" s="1"/>
      <c r="AE150" s="1"/>
      <c r="AF150" s="101"/>
      <c r="AG150" s="112"/>
    </row>
    <row r="151" spans="1:33">
      <c r="A151" s="54" t="str">
        <f>IF('1. Order'!B156="","",'1. Order'!B156)</f>
        <v/>
      </c>
      <c r="B151" s="274" t="str">
        <f>IF('1. Order'!N156="","",'1. Order'!N156)</f>
        <v/>
      </c>
      <c r="C151" s="274" t="str">
        <f>IF('1. Order'!O156="","",'1. Order'!O156)</f>
        <v/>
      </c>
      <c r="D151" s="55" t="str">
        <f>IF('1. Order'!I156="","",'1. Order'!I156)</f>
        <v/>
      </c>
      <c r="E151" s="55" t="str">
        <f>IF('1. Order'!J156="","",'1. Order'!J156)</f>
        <v/>
      </c>
      <c r="F151" s="55" t="str">
        <f>IF('1. Order'!K156="","",'1. Order'!K156)</f>
        <v/>
      </c>
      <c r="G151" s="281" t="str">
        <f>IF('1. Order'!M156="","",'1. Order'!M156)</f>
        <v/>
      </c>
      <c r="H151" s="123"/>
      <c r="I151" s="1"/>
      <c r="J151" s="1"/>
      <c r="K151" s="1"/>
      <c r="L151" s="292" t="str">
        <f>IF('1. Order'!AH156="","",'1. Order'!AH156)</f>
        <v/>
      </c>
      <c r="M151" s="1"/>
      <c r="N151" s="1"/>
      <c r="O151" s="1"/>
      <c r="P151" s="293"/>
      <c r="Q151" s="290"/>
      <c r="R151" s="27"/>
      <c r="S151" s="27"/>
      <c r="T151" s="27"/>
      <c r="U151" s="93"/>
      <c r="V151" s="123"/>
      <c r="W151" s="1"/>
      <c r="X151" s="1"/>
      <c r="Y151" s="1"/>
      <c r="Z151" s="1"/>
      <c r="AA151" s="1"/>
      <c r="AB151" s="1"/>
      <c r="AC151" s="1"/>
      <c r="AD151" s="1"/>
      <c r="AE151" s="1"/>
      <c r="AF151" s="101"/>
      <c r="AG151" s="112"/>
    </row>
    <row r="152" spans="1:33">
      <c r="A152" s="54" t="str">
        <f>IF('1. Order'!B157="","",'1. Order'!B157)</f>
        <v/>
      </c>
      <c r="B152" s="274" t="str">
        <f>IF('1. Order'!N157="","",'1. Order'!N157)</f>
        <v/>
      </c>
      <c r="C152" s="274" t="str">
        <f>IF('1. Order'!O157="","",'1. Order'!O157)</f>
        <v/>
      </c>
      <c r="D152" s="55" t="str">
        <f>IF('1. Order'!I157="","",'1. Order'!I157)</f>
        <v/>
      </c>
      <c r="E152" s="55" t="str">
        <f>IF('1. Order'!J157="","",'1. Order'!J157)</f>
        <v/>
      </c>
      <c r="F152" s="55" t="str">
        <f>IF('1. Order'!K157="","",'1. Order'!K157)</f>
        <v/>
      </c>
      <c r="G152" s="281" t="str">
        <f>IF('1. Order'!M157="","",'1. Order'!M157)</f>
        <v/>
      </c>
      <c r="H152" s="123"/>
      <c r="I152" s="1"/>
      <c r="J152" s="1"/>
      <c r="K152" s="1"/>
      <c r="L152" s="292" t="str">
        <f>IF('1. Order'!AH157="","",'1. Order'!AH157)</f>
        <v/>
      </c>
      <c r="M152" s="1"/>
      <c r="N152" s="1"/>
      <c r="O152" s="1"/>
      <c r="P152" s="293"/>
      <c r="Q152" s="290"/>
      <c r="R152" s="27"/>
      <c r="S152" s="27"/>
      <c r="T152" s="27"/>
      <c r="U152" s="93"/>
      <c r="V152" s="123"/>
      <c r="W152" s="1"/>
      <c r="X152" s="1"/>
      <c r="Y152" s="1"/>
      <c r="Z152" s="1"/>
      <c r="AA152" s="1"/>
      <c r="AB152" s="1"/>
      <c r="AC152" s="1"/>
      <c r="AD152" s="1"/>
      <c r="AE152" s="1"/>
      <c r="AF152" s="101"/>
      <c r="AG152" s="112"/>
    </row>
    <row r="153" spans="1:33">
      <c r="A153" s="54" t="str">
        <f>IF('1. Order'!B158="","",'1. Order'!B158)</f>
        <v/>
      </c>
      <c r="B153" s="274" t="str">
        <f>IF('1. Order'!N158="","",'1. Order'!N158)</f>
        <v/>
      </c>
      <c r="C153" s="274" t="str">
        <f>IF('1. Order'!O158="","",'1. Order'!O158)</f>
        <v/>
      </c>
      <c r="D153" s="55" t="str">
        <f>IF('1. Order'!I158="","",'1. Order'!I158)</f>
        <v/>
      </c>
      <c r="E153" s="55" t="str">
        <f>IF('1. Order'!J158="","",'1. Order'!J158)</f>
        <v/>
      </c>
      <c r="F153" s="55" t="str">
        <f>IF('1. Order'!K158="","",'1. Order'!K158)</f>
        <v/>
      </c>
      <c r="G153" s="281" t="str">
        <f>IF('1. Order'!M158="","",'1. Order'!M158)</f>
        <v/>
      </c>
      <c r="H153" s="123"/>
      <c r="I153" s="1"/>
      <c r="J153" s="1"/>
      <c r="K153" s="1"/>
      <c r="L153" s="292" t="str">
        <f>IF('1. Order'!AH158="","",'1. Order'!AH158)</f>
        <v/>
      </c>
      <c r="M153" s="1"/>
      <c r="N153" s="1"/>
      <c r="O153" s="1"/>
      <c r="P153" s="293"/>
      <c r="Q153" s="290"/>
      <c r="R153" s="27"/>
      <c r="S153" s="27"/>
      <c r="T153" s="27"/>
      <c r="U153" s="93"/>
      <c r="V153" s="123"/>
      <c r="W153" s="1"/>
      <c r="X153" s="1"/>
      <c r="Y153" s="1"/>
      <c r="Z153" s="1"/>
      <c r="AA153" s="1"/>
      <c r="AB153" s="1"/>
      <c r="AC153" s="1"/>
      <c r="AD153" s="1"/>
      <c r="AE153" s="1"/>
      <c r="AF153" s="101"/>
      <c r="AG153" s="112"/>
    </row>
    <row r="154" spans="1:33">
      <c r="A154" s="54" t="str">
        <f>IF('1. Order'!B159="","",'1. Order'!B159)</f>
        <v/>
      </c>
      <c r="B154" s="274" t="str">
        <f>IF('1. Order'!N159="","",'1. Order'!N159)</f>
        <v/>
      </c>
      <c r="C154" s="274" t="str">
        <f>IF('1. Order'!O159="","",'1. Order'!O159)</f>
        <v/>
      </c>
      <c r="D154" s="55" t="str">
        <f>IF('1. Order'!I159="","",'1. Order'!I159)</f>
        <v/>
      </c>
      <c r="E154" s="55" t="str">
        <f>IF('1. Order'!J159="","",'1. Order'!J159)</f>
        <v/>
      </c>
      <c r="F154" s="55" t="str">
        <f>IF('1. Order'!K159="","",'1. Order'!K159)</f>
        <v/>
      </c>
      <c r="G154" s="281" t="str">
        <f>IF('1. Order'!M159="","",'1. Order'!M159)</f>
        <v/>
      </c>
      <c r="H154" s="123"/>
      <c r="I154" s="1"/>
      <c r="J154" s="1"/>
      <c r="K154" s="1"/>
      <c r="L154" s="292" t="str">
        <f>IF('1. Order'!AH159="","",'1. Order'!AH159)</f>
        <v/>
      </c>
      <c r="M154" s="1"/>
      <c r="N154" s="1"/>
      <c r="O154" s="1"/>
      <c r="P154" s="293"/>
      <c r="Q154" s="290"/>
      <c r="R154" s="27"/>
      <c r="S154" s="27"/>
      <c r="T154" s="27"/>
      <c r="U154" s="93"/>
      <c r="V154" s="123"/>
      <c r="W154" s="1"/>
      <c r="X154" s="1"/>
      <c r="Y154" s="1"/>
      <c r="Z154" s="1"/>
      <c r="AA154" s="1"/>
      <c r="AB154" s="1"/>
      <c r="AC154" s="1"/>
      <c r="AD154" s="1"/>
      <c r="AE154" s="1"/>
      <c r="AF154" s="101"/>
      <c r="AG154" s="112"/>
    </row>
    <row r="155" spans="1:33">
      <c r="A155" s="54" t="str">
        <f>IF('1. Order'!B160="","",'1. Order'!B160)</f>
        <v/>
      </c>
      <c r="B155" s="274" t="str">
        <f>IF('1. Order'!N160="","",'1. Order'!N160)</f>
        <v/>
      </c>
      <c r="C155" s="274" t="str">
        <f>IF('1. Order'!O160="","",'1. Order'!O160)</f>
        <v/>
      </c>
      <c r="D155" s="55" t="str">
        <f>IF('1. Order'!I160="","",'1. Order'!I160)</f>
        <v/>
      </c>
      <c r="E155" s="55" t="str">
        <f>IF('1. Order'!J160="","",'1. Order'!J160)</f>
        <v/>
      </c>
      <c r="F155" s="55" t="str">
        <f>IF('1. Order'!K160="","",'1. Order'!K160)</f>
        <v/>
      </c>
      <c r="G155" s="281" t="str">
        <f>IF('1. Order'!M160="","",'1. Order'!M160)</f>
        <v/>
      </c>
      <c r="H155" s="123"/>
      <c r="I155" s="1"/>
      <c r="J155" s="1"/>
      <c r="K155" s="1"/>
      <c r="L155" s="292" t="str">
        <f>IF('1. Order'!AH160="","",'1. Order'!AH160)</f>
        <v/>
      </c>
      <c r="M155" s="1"/>
      <c r="N155" s="1"/>
      <c r="O155" s="1"/>
      <c r="P155" s="293"/>
      <c r="Q155" s="290"/>
      <c r="R155" s="27"/>
      <c r="S155" s="27"/>
      <c r="T155" s="27"/>
      <c r="U155" s="93"/>
      <c r="V155" s="123"/>
      <c r="W155" s="1"/>
      <c r="X155" s="1"/>
      <c r="Y155" s="1"/>
      <c r="Z155" s="1"/>
      <c r="AA155" s="1"/>
      <c r="AB155" s="1"/>
      <c r="AC155" s="1"/>
      <c r="AD155" s="1"/>
      <c r="AE155" s="1"/>
      <c r="AF155" s="101"/>
      <c r="AG155" s="112"/>
    </row>
    <row r="156" spans="1:33">
      <c r="A156" s="54" t="str">
        <f>IF('1. Order'!B161="","",'1. Order'!B161)</f>
        <v/>
      </c>
      <c r="B156" s="274" t="str">
        <f>IF('1. Order'!N161="","",'1. Order'!N161)</f>
        <v/>
      </c>
      <c r="C156" s="274" t="str">
        <f>IF('1. Order'!O161="","",'1. Order'!O161)</f>
        <v/>
      </c>
      <c r="D156" s="55" t="str">
        <f>IF('1. Order'!I161="","",'1. Order'!I161)</f>
        <v/>
      </c>
      <c r="E156" s="55" t="str">
        <f>IF('1. Order'!J161="","",'1. Order'!J161)</f>
        <v/>
      </c>
      <c r="F156" s="55" t="str">
        <f>IF('1. Order'!K161="","",'1. Order'!K161)</f>
        <v/>
      </c>
      <c r="G156" s="281" t="str">
        <f>IF('1. Order'!M161="","",'1. Order'!M161)</f>
        <v/>
      </c>
      <c r="H156" s="123"/>
      <c r="I156" s="1"/>
      <c r="J156" s="1"/>
      <c r="K156" s="1"/>
      <c r="L156" s="292" t="str">
        <f>IF('1. Order'!AH161="","",'1. Order'!AH161)</f>
        <v/>
      </c>
      <c r="M156" s="1"/>
      <c r="N156" s="1"/>
      <c r="O156" s="1"/>
      <c r="P156" s="293"/>
      <c r="Q156" s="290"/>
      <c r="R156" s="27"/>
      <c r="S156" s="27"/>
      <c r="T156" s="27"/>
      <c r="U156" s="93"/>
      <c r="V156" s="123"/>
      <c r="W156" s="1"/>
      <c r="X156" s="1"/>
      <c r="Y156" s="1"/>
      <c r="Z156" s="1"/>
      <c r="AA156" s="1"/>
      <c r="AB156" s="1"/>
      <c r="AC156" s="1"/>
      <c r="AD156" s="1"/>
      <c r="AE156" s="1"/>
      <c r="AF156" s="101"/>
      <c r="AG156" s="112"/>
    </row>
    <row r="157" spans="1:33">
      <c r="A157" s="54" t="str">
        <f>IF('1. Order'!B162="","",'1. Order'!B162)</f>
        <v/>
      </c>
      <c r="B157" s="274" t="str">
        <f>IF('1. Order'!N162="","",'1. Order'!N162)</f>
        <v/>
      </c>
      <c r="C157" s="274" t="str">
        <f>IF('1. Order'!O162="","",'1. Order'!O162)</f>
        <v/>
      </c>
      <c r="D157" s="55" t="str">
        <f>IF('1. Order'!I162="","",'1. Order'!I162)</f>
        <v/>
      </c>
      <c r="E157" s="55" t="str">
        <f>IF('1. Order'!J162="","",'1. Order'!J162)</f>
        <v/>
      </c>
      <c r="F157" s="55" t="str">
        <f>IF('1. Order'!K162="","",'1. Order'!K162)</f>
        <v/>
      </c>
      <c r="G157" s="281" t="str">
        <f>IF('1. Order'!M162="","",'1. Order'!M162)</f>
        <v/>
      </c>
      <c r="H157" s="123"/>
      <c r="I157" s="1"/>
      <c r="J157" s="1"/>
      <c r="K157" s="1"/>
      <c r="L157" s="292" t="str">
        <f>IF('1. Order'!AH162="","",'1. Order'!AH162)</f>
        <v/>
      </c>
      <c r="M157" s="1"/>
      <c r="N157" s="1"/>
      <c r="O157" s="1"/>
      <c r="P157" s="293"/>
      <c r="Q157" s="290"/>
      <c r="R157" s="27"/>
      <c r="S157" s="27"/>
      <c r="T157" s="27"/>
      <c r="U157" s="93"/>
      <c r="V157" s="123"/>
      <c r="W157" s="1"/>
      <c r="X157" s="1"/>
      <c r="Y157" s="1"/>
      <c r="Z157" s="1"/>
      <c r="AA157" s="1"/>
      <c r="AB157" s="1"/>
      <c r="AC157" s="1"/>
      <c r="AD157" s="1"/>
      <c r="AE157" s="1"/>
      <c r="AF157" s="101"/>
      <c r="AG157" s="112"/>
    </row>
    <row r="158" spans="1:33">
      <c r="A158" s="54" t="str">
        <f>IF('1. Order'!B163="","",'1. Order'!B163)</f>
        <v/>
      </c>
      <c r="B158" s="274" t="str">
        <f>IF('1. Order'!N163="","",'1. Order'!N163)</f>
        <v/>
      </c>
      <c r="C158" s="274" t="str">
        <f>IF('1. Order'!O163="","",'1. Order'!O163)</f>
        <v/>
      </c>
      <c r="D158" s="55" t="str">
        <f>IF('1. Order'!I163="","",'1. Order'!I163)</f>
        <v/>
      </c>
      <c r="E158" s="55" t="str">
        <f>IF('1. Order'!J163="","",'1. Order'!J163)</f>
        <v/>
      </c>
      <c r="F158" s="55" t="str">
        <f>IF('1. Order'!K163="","",'1. Order'!K163)</f>
        <v/>
      </c>
      <c r="G158" s="281" t="str">
        <f>IF('1. Order'!M163="","",'1. Order'!M163)</f>
        <v/>
      </c>
      <c r="H158" s="123"/>
      <c r="I158" s="1"/>
      <c r="J158" s="1"/>
      <c r="K158" s="1"/>
      <c r="L158" s="292" t="str">
        <f>IF('1. Order'!AH163="","",'1. Order'!AH163)</f>
        <v/>
      </c>
      <c r="M158" s="1"/>
      <c r="N158" s="1"/>
      <c r="O158" s="1"/>
      <c r="P158" s="293"/>
      <c r="Q158" s="290"/>
      <c r="R158" s="27"/>
      <c r="S158" s="27"/>
      <c r="T158" s="27"/>
      <c r="U158" s="93"/>
      <c r="V158" s="123"/>
      <c r="W158" s="1"/>
      <c r="X158" s="1"/>
      <c r="Y158" s="1"/>
      <c r="Z158" s="1"/>
      <c r="AA158" s="1"/>
      <c r="AB158" s="1"/>
      <c r="AC158" s="1"/>
      <c r="AD158" s="1"/>
      <c r="AE158" s="1"/>
      <c r="AF158" s="101"/>
      <c r="AG158" s="112"/>
    </row>
    <row r="159" spans="1:33">
      <c r="A159" s="54" t="str">
        <f>IF('1. Order'!B164="","",'1. Order'!B164)</f>
        <v/>
      </c>
      <c r="B159" s="274" t="str">
        <f>IF('1. Order'!N164="","",'1. Order'!N164)</f>
        <v/>
      </c>
      <c r="C159" s="274" t="str">
        <f>IF('1. Order'!O164="","",'1. Order'!O164)</f>
        <v/>
      </c>
      <c r="D159" s="55" t="str">
        <f>IF('1. Order'!I164="","",'1. Order'!I164)</f>
        <v/>
      </c>
      <c r="E159" s="55" t="str">
        <f>IF('1. Order'!J164="","",'1. Order'!J164)</f>
        <v/>
      </c>
      <c r="F159" s="55" t="str">
        <f>IF('1. Order'!K164="","",'1. Order'!K164)</f>
        <v/>
      </c>
      <c r="G159" s="281" t="str">
        <f>IF('1. Order'!M164="","",'1. Order'!M164)</f>
        <v/>
      </c>
      <c r="H159" s="123"/>
      <c r="I159" s="1"/>
      <c r="J159" s="1"/>
      <c r="K159" s="1"/>
      <c r="L159" s="292" t="str">
        <f>IF('1. Order'!AH164="","",'1. Order'!AH164)</f>
        <v/>
      </c>
      <c r="M159" s="1"/>
      <c r="N159" s="1"/>
      <c r="O159" s="1"/>
      <c r="P159" s="293"/>
      <c r="Q159" s="290"/>
      <c r="R159" s="27"/>
      <c r="S159" s="27"/>
      <c r="T159" s="27"/>
      <c r="U159" s="93"/>
      <c r="V159" s="123"/>
      <c r="W159" s="1"/>
      <c r="X159" s="1"/>
      <c r="Y159" s="1"/>
      <c r="Z159" s="1"/>
      <c r="AA159" s="1"/>
      <c r="AB159" s="1"/>
      <c r="AC159" s="1"/>
      <c r="AD159" s="1"/>
      <c r="AE159" s="1"/>
      <c r="AF159" s="101"/>
      <c r="AG159" s="112"/>
    </row>
    <row r="160" spans="1:33">
      <c r="A160" s="54" t="str">
        <f>IF('1. Order'!B165="","",'1. Order'!B165)</f>
        <v/>
      </c>
      <c r="B160" s="274" t="str">
        <f>IF('1. Order'!N165="","",'1. Order'!N165)</f>
        <v/>
      </c>
      <c r="C160" s="274" t="str">
        <f>IF('1. Order'!O165="","",'1. Order'!O165)</f>
        <v/>
      </c>
      <c r="D160" s="55" t="str">
        <f>IF('1. Order'!I165="","",'1. Order'!I165)</f>
        <v/>
      </c>
      <c r="E160" s="55" t="str">
        <f>IF('1. Order'!J165="","",'1. Order'!J165)</f>
        <v/>
      </c>
      <c r="F160" s="55" t="str">
        <f>IF('1. Order'!K165="","",'1. Order'!K165)</f>
        <v/>
      </c>
      <c r="G160" s="281" t="str">
        <f>IF('1. Order'!M165="","",'1. Order'!M165)</f>
        <v/>
      </c>
      <c r="H160" s="123"/>
      <c r="I160" s="1"/>
      <c r="J160" s="1"/>
      <c r="K160" s="1"/>
      <c r="L160" s="292" t="str">
        <f>IF('1. Order'!AH165="","",'1. Order'!AH165)</f>
        <v/>
      </c>
      <c r="M160" s="1"/>
      <c r="N160" s="1"/>
      <c r="O160" s="1"/>
      <c r="P160" s="293"/>
      <c r="Q160" s="290"/>
      <c r="R160" s="27"/>
      <c r="S160" s="27"/>
      <c r="T160" s="27"/>
      <c r="U160" s="93"/>
      <c r="V160" s="123"/>
      <c r="W160" s="1"/>
      <c r="X160" s="1"/>
      <c r="Y160" s="1"/>
      <c r="Z160" s="1"/>
      <c r="AA160" s="1"/>
      <c r="AB160" s="1"/>
      <c r="AC160" s="1"/>
      <c r="AD160" s="1"/>
      <c r="AE160" s="1"/>
      <c r="AF160" s="101"/>
      <c r="AG160" s="112"/>
    </row>
    <row r="161" spans="1:33">
      <c r="A161" s="54" t="str">
        <f>IF('1. Order'!B166="","",'1. Order'!B166)</f>
        <v/>
      </c>
      <c r="B161" s="274" t="str">
        <f>IF('1. Order'!N166="","",'1. Order'!N166)</f>
        <v/>
      </c>
      <c r="C161" s="274" t="str">
        <f>IF('1. Order'!O166="","",'1. Order'!O166)</f>
        <v/>
      </c>
      <c r="D161" s="55" t="str">
        <f>IF('1. Order'!I166="","",'1. Order'!I166)</f>
        <v/>
      </c>
      <c r="E161" s="55" t="str">
        <f>IF('1. Order'!J166="","",'1. Order'!J166)</f>
        <v/>
      </c>
      <c r="F161" s="55" t="str">
        <f>IF('1. Order'!K166="","",'1. Order'!K166)</f>
        <v/>
      </c>
      <c r="G161" s="281" t="str">
        <f>IF('1. Order'!M166="","",'1. Order'!M166)</f>
        <v/>
      </c>
      <c r="H161" s="123"/>
      <c r="I161" s="1"/>
      <c r="J161" s="1"/>
      <c r="K161" s="1"/>
      <c r="L161" s="292" t="str">
        <f>IF('1. Order'!AH166="","",'1. Order'!AH166)</f>
        <v/>
      </c>
      <c r="M161" s="1"/>
      <c r="N161" s="1"/>
      <c r="O161" s="1"/>
      <c r="P161" s="293"/>
      <c r="Q161" s="290"/>
      <c r="R161" s="27"/>
      <c r="S161" s="27"/>
      <c r="T161" s="27"/>
      <c r="U161" s="93"/>
      <c r="V161" s="123"/>
      <c r="W161" s="1"/>
      <c r="X161" s="1"/>
      <c r="Y161" s="1"/>
      <c r="Z161" s="1"/>
      <c r="AA161" s="1"/>
      <c r="AB161" s="1"/>
      <c r="AC161" s="1"/>
      <c r="AD161" s="1"/>
      <c r="AE161" s="1"/>
      <c r="AF161" s="101"/>
      <c r="AG161" s="112"/>
    </row>
    <row r="162" spans="1:33">
      <c r="A162" s="54" t="str">
        <f>IF('1. Order'!B167="","",'1. Order'!B167)</f>
        <v/>
      </c>
      <c r="B162" s="274" t="str">
        <f>IF('1. Order'!N167="","",'1. Order'!N167)</f>
        <v/>
      </c>
      <c r="C162" s="274" t="str">
        <f>IF('1. Order'!O167="","",'1. Order'!O167)</f>
        <v/>
      </c>
      <c r="D162" s="55" t="str">
        <f>IF('1. Order'!I167="","",'1. Order'!I167)</f>
        <v/>
      </c>
      <c r="E162" s="55" t="str">
        <f>IF('1. Order'!J167="","",'1. Order'!J167)</f>
        <v/>
      </c>
      <c r="F162" s="55" t="str">
        <f>IF('1. Order'!K167="","",'1. Order'!K167)</f>
        <v/>
      </c>
      <c r="G162" s="281" t="str">
        <f>IF('1. Order'!M167="","",'1. Order'!M167)</f>
        <v/>
      </c>
      <c r="H162" s="123"/>
      <c r="I162" s="1"/>
      <c r="J162" s="1"/>
      <c r="K162" s="1"/>
      <c r="L162" s="292" t="str">
        <f>IF('1. Order'!AH167="","",'1. Order'!AH167)</f>
        <v/>
      </c>
      <c r="M162" s="1"/>
      <c r="N162" s="1"/>
      <c r="O162" s="1"/>
      <c r="P162" s="293"/>
      <c r="Q162" s="290"/>
      <c r="R162" s="27"/>
      <c r="S162" s="27"/>
      <c r="T162" s="27"/>
      <c r="U162" s="93"/>
      <c r="V162" s="123"/>
      <c r="W162" s="1"/>
      <c r="X162" s="1"/>
      <c r="Y162" s="1"/>
      <c r="Z162" s="1"/>
      <c r="AA162" s="1"/>
      <c r="AB162" s="1"/>
      <c r="AC162" s="1"/>
      <c r="AD162" s="1"/>
      <c r="AE162" s="1"/>
      <c r="AF162" s="101"/>
      <c r="AG162" s="112"/>
    </row>
    <row r="163" spans="1:33">
      <c r="A163" s="54" t="str">
        <f>IF('1. Order'!B168="","",'1. Order'!B168)</f>
        <v/>
      </c>
      <c r="B163" s="274" t="str">
        <f>IF('1. Order'!N168="","",'1. Order'!N168)</f>
        <v/>
      </c>
      <c r="C163" s="274" t="str">
        <f>IF('1. Order'!O168="","",'1. Order'!O168)</f>
        <v/>
      </c>
      <c r="D163" s="55" t="str">
        <f>IF('1. Order'!I168="","",'1. Order'!I168)</f>
        <v/>
      </c>
      <c r="E163" s="55" t="str">
        <f>IF('1. Order'!J168="","",'1. Order'!J168)</f>
        <v/>
      </c>
      <c r="F163" s="55" t="str">
        <f>IF('1. Order'!K168="","",'1. Order'!K168)</f>
        <v/>
      </c>
      <c r="G163" s="281" t="str">
        <f>IF('1. Order'!M168="","",'1. Order'!M168)</f>
        <v/>
      </c>
      <c r="H163" s="123"/>
      <c r="I163" s="1"/>
      <c r="J163" s="1"/>
      <c r="K163" s="1"/>
      <c r="L163" s="292" t="str">
        <f>IF('1. Order'!AH168="","",'1. Order'!AH168)</f>
        <v/>
      </c>
      <c r="M163" s="1"/>
      <c r="N163" s="1"/>
      <c r="O163" s="1"/>
      <c r="P163" s="293"/>
      <c r="Q163" s="290"/>
      <c r="R163" s="27"/>
      <c r="S163" s="27"/>
      <c r="T163" s="27"/>
      <c r="U163" s="93"/>
      <c r="V163" s="123"/>
      <c r="W163" s="1"/>
      <c r="X163" s="1"/>
      <c r="Y163" s="1"/>
      <c r="Z163" s="1"/>
      <c r="AA163" s="1"/>
      <c r="AB163" s="1"/>
      <c r="AC163" s="1"/>
      <c r="AD163" s="1"/>
      <c r="AE163" s="1"/>
      <c r="AF163" s="101"/>
      <c r="AG163" s="112"/>
    </row>
    <row r="164" spans="1:33">
      <c r="A164" s="54" t="str">
        <f>IF('1. Order'!B169="","",'1. Order'!B169)</f>
        <v/>
      </c>
      <c r="B164" s="274" t="str">
        <f>IF('1. Order'!N169="","",'1. Order'!N169)</f>
        <v/>
      </c>
      <c r="C164" s="274" t="str">
        <f>IF('1. Order'!O169="","",'1. Order'!O169)</f>
        <v/>
      </c>
      <c r="D164" s="55" t="str">
        <f>IF('1. Order'!I169="","",'1. Order'!I169)</f>
        <v/>
      </c>
      <c r="E164" s="55" t="str">
        <f>IF('1. Order'!J169="","",'1. Order'!J169)</f>
        <v/>
      </c>
      <c r="F164" s="55" t="str">
        <f>IF('1. Order'!K169="","",'1. Order'!K169)</f>
        <v/>
      </c>
      <c r="G164" s="281" t="str">
        <f>IF('1. Order'!M169="","",'1. Order'!M169)</f>
        <v/>
      </c>
      <c r="H164" s="123"/>
      <c r="I164" s="1"/>
      <c r="J164" s="1"/>
      <c r="K164" s="1"/>
      <c r="L164" s="292" t="str">
        <f>IF('1. Order'!AH169="","",'1. Order'!AH169)</f>
        <v/>
      </c>
      <c r="M164" s="1"/>
      <c r="N164" s="1"/>
      <c r="O164" s="1"/>
      <c r="P164" s="293"/>
      <c r="Q164" s="290"/>
      <c r="R164" s="27"/>
      <c r="S164" s="27"/>
      <c r="T164" s="27"/>
      <c r="U164" s="93"/>
      <c r="V164" s="123"/>
      <c r="W164" s="1"/>
      <c r="X164" s="1"/>
      <c r="Y164" s="1"/>
      <c r="Z164" s="1"/>
      <c r="AA164" s="1"/>
      <c r="AB164" s="1"/>
      <c r="AC164" s="1"/>
      <c r="AD164" s="1"/>
      <c r="AE164" s="1"/>
      <c r="AF164" s="101"/>
      <c r="AG164" s="112"/>
    </row>
    <row r="165" spans="1:33">
      <c r="A165" s="54" t="str">
        <f>IF('1. Order'!B170="","",'1. Order'!B170)</f>
        <v/>
      </c>
      <c r="B165" s="274" t="str">
        <f>IF('1. Order'!N170="","",'1. Order'!N170)</f>
        <v/>
      </c>
      <c r="C165" s="274" t="str">
        <f>IF('1. Order'!O170="","",'1. Order'!O170)</f>
        <v/>
      </c>
      <c r="D165" s="55" t="str">
        <f>IF('1. Order'!I170="","",'1. Order'!I170)</f>
        <v/>
      </c>
      <c r="E165" s="55" t="str">
        <f>IF('1. Order'!J170="","",'1. Order'!J170)</f>
        <v/>
      </c>
      <c r="F165" s="55" t="str">
        <f>IF('1. Order'!K170="","",'1. Order'!K170)</f>
        <v/>
      </c>
      <c r="G165" s="281" t="str">
        <f>IF('1. Order'!M170="","",'1. Order'!M170)</f>
        <v/>
      </c>
      <c r="H165" s="123"/>
      <c r="I165" s="1"/>
      <c r="J165" s="1"/>
      <c r="K165" s="1"/>
      <c r="L165" s="292" t="str">
        <f>IF('1. Order'!AH170="","",'1. Order'!AH170)</f>
        <v/>
      </c>
      <c r="M165" s="1"/>
      <c r="N165" s="1"/>
      <c r="O165" s="1"/>
      <c r="P165" s="293"/>
      <c r="Q165" s="290"/>
      <c r="R165" s="27"/>
      <c r="S165" s="27"/>
      <c r="T165" s="27"/>
      <c r="U165" s="93"/>
      <c r="V165" s="123"/>
      <c r="W165" s="1"/>
      <c r="X165" s="1"/>
      <c r="Y165" s="1"/>
      <c r="Z165" s="1"/>
      <c r="AA165" s="1"/>
      <c r="AB165" s="1"/>
      <c r="AC165" s="1"/>
      <c r="AD165" s="1"/>
      <c r="AE165" s="1"/>
      <c r="AF165" s="101"/>
      <c r="AG165" s="112"/>
    </row>
    <row r="166" spans="1:33">
      <c r="A166" s="54" t="str">
        <f>IF('1. Order'!B171="","",'1. Order'!B171)</f>
        <v/>
      </c>
      <c r="B166" s="274" t="str">
        <f>IF('1. Order'!N171="","",'1. Order'!N171)</f>
        <v/>
      </c>
      <c r="C166" s="274" t="str">
        <f>IF('1. Order'!O171="","",'1. Order'!O171)</f>
        <v/>
      </c>
      <c r="D166" s="55" t="str">
        <f>IF('1. Order'!I171="","",'1. Order'!I171)</f>
        <v/>
      </c>
      <c r="E166" s="55" t="str">
        <f>IF('1. Order'!J171="","",'1. Order'!J171)</f>
        <v/>
      </c>
      <c r="F166" s="55" t="str">
        <f>IF('1. Order'!K171="","",'1. Order'!K171)</f>
        <v/>
      </c>
      <c r="G166" s="281" t="str">
        <f>IF('1. Order'!M171="","",'1. Order'!M171)</f>
        <v/>
      </c>
      <c r="H166" s="123"/>
      <c r="I166" s="1"/>
      <c r="J166" s="1"/>
      <c r="K166" s="1"/>
      <c r="L166" s="292" t="str">
        <f>IF('1. Order'!AH171="","",'1. Order'!AH171)</f>
        <v/>
      </c>
      <c r="M166" s="1"/>
      <c r="N166" s="1"/>
      <c r="O166" s="1"/>
      <c r="P166" s="293"/>
      <c r="Q166" s="290"/>
      <c r="R166" s="27"/>
      <c r="S166" s="27"/>
      <c r="T166" s="27"/>
      <c r="U166" s="93"/>
      <c r="V166" s="123"/>
      <c r="W166" s="1"/>
      <c r="X166" s="1"/>
      <c r="Y166" s="1"/>
      <c r="Z166" s="1"/>
      <c r="AA166" s="1"/>
      <c r="AB166" s="1"/>
      <c r="AC166" s="1"/>
      <c r="AD166" s="1"/>
      <c r="AE166" s="1"/>
      <c r="AF166" s="101"/>
      <c r="AG166" s="112"/>
    </row>
    <row r="167" spans="1:33">
      <c r="A167" s="54" t="str">
        <f>IF('1. Order'!B172="","",'1. Order'!B172)</f>
        <v/>
      </c>
      <c r="B167" s="274" t="str">
        <f>IF('1. Order'!N172="","",'1. Order'!N172)</f>
        <v/>
      </c>
      <c r="C167" s="274" t="str">
        <f>IF('1. Order'!O172="","",'1. Order'!O172)</f>
        <v/>
      </c>
      <c r="D167" s="55" t="str">
        <f>IF('1. Order'!I172="","",'1. Order'!I172)</f>
        <v/>
      </c>
      <c r="E167" s="55" t="str">
        <f>IF('1. Order'!J172="","",'1. Order'!J172)</f>
        <v/>
      </c>
      <c r="F167" s="55" t="str">
        <f>IF('1. Order'!K172="","",'1. Order'!K172)</f>
        <v/>
      </c>
      <c r="G167" s="281" t="str">
        <f>IF('1. Order'!M172="","",'1. Order'!M172)</f>
        <v/>
      </c>
      <c r="H167" s="123"/>
      <c r="I167" s="1"/>
      <c r="J167" s="1"/>
      <c r="K167" s="1"/>
      <c r="L167" s="292" t="str">
        <f>IF('1. Order'!AH172="","",'1. Order'!AH172)</f>
        <v/>
      </c>
      <c r="M167" s="1"/>
      <c r="N167" s="1"/>
      <c r="O167" s="1"/>
      <c r="P167" s="293"/>
      <c r="Q167" s="290"/>
      <c r="R167" s="27"/>
      <c r="S167" s="27"/>
      <c r="T167" s="27"/>
      <c r="U167" s="93"/>
      <c r="V167" s="123"/>
      <c r="W167" s="1"/>
      <c r="X167" s="1"/>
      <c r="Y167" s="1"/>
      <c r="Z167" s="1"/>
      <c r="AA167" s="1"/>
      <c r="AB167" s="1"/>
      <c r="AC167" s="1"/>
      <c r="AD167" s="1"/>
      <c r="AE167" s="1"/>
      <c r="AF167" s="101"/>
      <c r="AG167" s="112"/>
    </row>
    <row r="168" spans="1:33">
      <c r="A168" s="54" t="str">
        <f>IF('1. Order'!B173="","",'1. Order'!B173)</f>
        <v/>
      </c>
      <c r="B168" s="274" t="str">
        <f>IF('1. Order'!N173="","",'1. Order'!N173)</f>
        <v/>
      </c>
      <c r="C168" s="274" t="str">
        <f>IF('1. Order'!O173="","",'1. Order'!O173)</f>
        <v/>
      </c>
      <c r="D168" s="55" t="str">
        <f>IF('1. Order'!I173="","",'1. Order'!I173)</f>
        <v/>
      </c>
      <c r="E168" s="55" t="str">
        <f>IF('1. Order'!J173="","",'1. Order'!J173)</f>
        <v/>
      </c>
      <c r="F168" s="55" t="str">
        <f>IF('1. Order'!K173="","",'1. Order'!K173)</f>
        <v/>
      </c>
      <c r="G168" s="281" t="str">
        <f>IF('1. Order'!M173="","",'1. Order'!M173)</f>
        <v/>
      </c>
      <c r="H168" s="123"/>
      <c r="I168" s="1"/>
      <c r="J168" s="1"/>
      <c r="K168" s="1"/>
      <c r="L168" s="292" t="str">
        <f>IF('1. Order'!AH173="","",'1. Order'!AH173)</f>
        <v/>
      </c>
      <c r="M168" s="1"/>
      <c r="N168" s="1"/>
      <c r="O168" s="1"/>
      <c r="P168" s="293"/>
      <c r="Q168" s="290"/>
      <c r="R168" s="27"/>
      <c r="S168" s="27"/>
      <c r="T168" s="27"/>
      <c r="U168" s="93"/>
      <c r="V168" s="123"/>
      <c r="W168" s="1"/>
      <c r="X168" s="1"/>
      <c r="Y168" s="1"/>
      <c r="Z168" s="1"/>
      <c r="AA168" s="1"/>
      <c r="AB168" s="1"/>
      <c r="AC168" s="1"/>
      <c r="AD168" s="1"/>
      <c r="AE168" s="1"/>
      <c r="AF168" s="101"/>
      <c r="AG168" s="112"/>
    </row>
    <row r="169" spans="1:33">
      <c r="A169" s="54" t="str">
        <f>IF('1. Order'!B174="","",'1. Order'!B174)</f>
        <v/>
      </c>
      <c r="B169" s="274" t="str">
        <f>IF('1. Order'!N174="","",'1. Order'!N174)</f>
        <v/>
      </c>
      <c r="C169" s="274" t="str">
        <f>IF('1. Order'!O174="","",'1. Order'!O174)</f>
        <v/>
      </c>
      <c r="D169" s="55" t="str">
        <f>IF('1. Order'!I174="","",'1. Order'!I174)</f>
        <v/>
      </c>
      <c r="E169" s="55" t="str">
        <f>IF('1. Order'!J174="","",'1. Order'!J174)</f>
        <v/>
      </c>
      <c r="F169" s="55" t="str">
        <f>IF('1. Order'!K174="","",'1. Order'!K174)</f>
        <v/>
      </c>
      <c r="G169" s="281" t="str">
        <f>IF('1. Order'!M174="","",'1. Order'!M174)</f>
        <v/>
      </c>
      <c r="H169" s="123"/>
      <c r="I169" s="1"/>
      <c r="J169" s="1"/>
      <c r="K169" s="1"/>
      <c r="L169" s="292" t="str">
        <f>IF('1. Order'!AH174="","",'1. Order'!AH174)</f>
        <v/>
      </c>
      <c r="M169" s="1"/>
      <c r="N169" s="1"/>
      <c r="O169" s="1"/>
      <c r="P169" s="293"/>
      <c r="Q169" s="290"/>
      <c r="R169" s="27"/>
      <c r="S169" s="27"/>
      <c r="T169" s="27"/>
      <c r="U169" s="93"/>
      <c r="V169" s="123"/>
      <c r="W169" s="1"/>
      <c r="X169" s="1"/>
      <c r="Y169" s="1"/>
      <c r="Z169" s="1"/>
      <c r="AA169" s="1"/>
      <c r="AB169" s="1"/>
      <c r="AC169" s="1"/>
      <c r="AD169" s="1"/>
      <c r="AE169" s="1"/>
      <c r="AF169" s="101"/>
      <c r="AG169" s="112"/>
    </row>
    <row r="170" spans="1:33">
      <c r="A170" s="54" t="str">
        <f>IF('1. Order'!B175="","",'1. Order'!B175)</f>
        <v/>
      </c>
      <c r="B170" s="274" t="str">
        <f>IF('1. Order'!N175="","",'1. Order'!N175)</f>
        <v/>
      </c>
      <c r="C170" s="274" t="str">
        <f>IF('1. Order'!O175="","",'1. Order'!O175)</f>
        <v/>
      </c>
      <c r="D170" s="55" t="str">
        <f>IF('1. Order'!I175="","",'1. Order'!I175)</f>
        <v/>
      </c>
      <c r="E170" s="55" t="str">
        <f>IF('1. Order'!J175="","",'1. Order'!J175)</f>
        <v/>
      </c>
      <c r="F170" s="55" t="str">
        <f>IF('1. Order'!K175="","",'1. Order'!K175)</f>
        <v/>
      </c>
      <c r="G170" s="281" t="str">
        <f>IF('1. Order'!M175="","",'1. Order'!M175)</f>
        <v/>
      </c>
      <c r="H170" s="123"/>
      <c r="I170" s="1"/>
      <c r="J170" s="1"/>
      <c r="K170" s="1"/>
      <c r="L170" s="292" t="str">
        <f>IF('1. Order'!AH175="","",'1. Order'!AH175)</f>
        <v/>
      </c>
      <c r="M170" s="1"/>
      <c r="N170" s="1"/>
      <c r="O170" s="1"/>
      <c r="P170" s="293"/>
      <c r="Q170" s="290"/>
      <c r="R170" s="27"/>
      <c r="S170" s="27"/>
      <c r="T170" s="27"/>
      <c r="U170" s="93"/>
      <c r="V170" s="123"/>
      <c r="W170" s="1"/>
      <c r="X170" s="1"/>
      <c r="Y170" s="1"/>
      <c r="Z170" s="1"/>
      <c r="AA170" s="1"/>
      <c r="AB170" s="1"/>
      <c r="AC170" s="1"/>
      <c r="AD170" s="1"/>
      <c r="AE170" s="1"/>
      <c r="AF170" s="101"/>
      <c r="AG170" s="112"/>
    </row>
    <row r="171" spans="1:33">
      <c r="A171" s="54" t="str">
        <f>IF('1. Order'!B176="","",'1. Order'!B176)</f>
        <v/>
      </c>
      <c r="B171" s="274" t="str">
        <f>IF('1. Order'!N176="","",'1. Order'!N176)</f>
        <v/>
      </c>
      <c r="C171" s="274" t="str">
        <f>IF('1. Order'!O176="","",'1. Order'!O176)</f>
        <v/>
      </c>
      <c r="D171" s="55" t="str">
        <f>IF('1. Order'!I176="","",'1. Order'!I176)</f>
        <v/>
      </c>
      <c r="E171" s="55" t="str">
        <f>IF('1. Order'!J176="","",'1. Order'!J176)</f>
        <v/>
      </c>
      <c r="F171" s="55" t="str">
        <f>IF('1. Order'!K176="","",'1. Order'!K176)</f>
        <v/>
      </c>
      <c r="G171" s="281" t="str">
        <f>IF('1. Order'!M176="","",'1. Order'!M176)</f>
        <v/>
      </c>
      <c r="H171" s="123"/>
      <c r="I171" s="1"/>
      <c r="J171" s="1"/>
      <c r="K171" s="1"/>
      <c r="L171" s="292" t="str">
        <f>IF('1. Order'!AH176="","",'1. Order'!AH176)</f>
        <v/>
      </c>
      <c r="M171" s="1"/>
      <c r="N171" s="1"/>
      <c r="O171" s="1"/>
      <c r="P171" s="293"/>
      <c r="Q171" s="290"/>
      <c r="R171" s="27"/>
      <c r="S171" s="27"/>
      <c r="T171" s="27"/>
      <c r="U171" s="93"/>
      <c r="V171" s="123"/>
      <c r="W171" s="1"/>
      <c r="X171" s="1"/>
      <c r="Y171" s="1"/>
      <c r="Z171" s="1"/>
      <c r="AA171" s="1"/>
      <c r="AB171" s="1"/>
      <c r="AC171" s="1"/>
      <c r="AD171" s="1"/>
      <c r="AE171" s="1"/>
      <c r="AF171" s="101"/>
      <c r="AG171" s="112"/>
    </row>
    <row r="172" spans="1:33">
      <c r="A172" s="54" t="str">
        <f>IF('1. Order'!B177="","",'1. Order'!B177)</f>
        <v/>
      </c>
      <c r="B172" s="274" t="str">
        <f>IF('1. Order'!N177="","",'1. Order'!N177)</f>
        <v/>
      </c>
      <c r="C172" s="274" t="str">
        <f>IF('1. Order'!O177="","",'1. Order'!O177)</f>
        <v/>
      </c>
      <c r="D172" s="55" t="str">
        <f>IF('1. Order'!I177="","",'1. Order'!I177)</f>
        <v/>
      </c>
      <c r="E172" s="55" t="str">
        <f>IF('1. Order'!J177="","",'1. Order'!J177)</f>
        <v/>
      </c>
      <c r="F172" s="55" t="str">
        <f>IF('1. Order'!K177="","",'1. Order'!K177)</f>
        <v/>
      </c>
      <c r="G172" s="281" t="str">
        <f>IF('1. Order'!M177="","",'1. Order'!M177)</f>
        <v/>
      </c>
      <c r="H172" s="123"/>
      <c r="I172" s="1"/>
      <c r="J172" s="1"/>
      <c r="K172" s="1"/>
      <c r="L172" s="292" t="str">
        <f>IF('1. Order'!AH177="","",'1. Order'!AH177)</f>
        <v/>
      </c>
      <c r="M172" s="1"/>
      <c r="N172" s="1"/>
      <c r="O172" s="1"/>
      <c r="P172" s="293"/>
      <c r="Q172" s="290"/>
      <c r="R172" s="27"/>
      <c r="S172" s="27"/>
      <c r="T172" s="27"/>
      <c r="U172" s="93"/>
      <c r="V172" s="123"/>
      <c r="W172" s="1"/>
      <c r="X172" s="1"/>
      <c r="Y172" s="1"/>
      <c r="Z172" s="1"/>
      <c r="AA172" s="1"/>
      <c r="AB172" s="1"/>
      <c r="AC172" s="1"/>
      <c r="AD172" s="1"/>
      <c r="AE172" s="1"/>
      <c r="AF172" s="101"/>
      <c r="AG172" s="112"/>
    </row>
    <row r="173" spans="1:33">
      <c r="A173" s="54" t="str">
        <f>IF('1. Order'!B178="","",'1. Order'!B178)</f>
        <v/>
      </c>
      <c r="B173" s="274" t="str">
        <f>IF('1. Order'!N178="","",'1. Order'!N178)</f>
        <v/>
      </c>
      <c r="C173" s="274" t="str">
        <f>IF('1. Order'!O178="","",'1. Order'!O178)</f>
        <v/>
      </c>
      <c r="D173" s="55" t="str">
        <f>IF('1. Order'!I178="","",'1. Order'!I178)</f>
        <v/>
      </c>
      <c r="E173" s="55" t="str">
        <f>IF('1. Order'!J178="","",'1. Order'!J178)</f>
        <v/>
      </c>
      <c r="F173" s="55" t="str">
        <f>IF('1. Order'!K178="","",'1. Order'!K178)</f>
        <v/>
      </c>
      <c r="G173" s="281" t="str">
        <f>IF('1. Order'!M178="","",'1. Order'!M178)</f>
        <v/>
      </c>
      <c r="H173" s="123"/>
      <c r="I173" s="1"/>
      <c r="J173" s="1"/>
      <c r="K173" s="1"/>
      <c r="L173" s="292" t="str">
        <f>IF('1. Order'!AH178="","",'1. Order'!AH178)</f>
        <v/>
      </c>
      <c r="M173" s="1"/>
      <c r="N173" s="1"/>
      <c r="O173" s="1"/>
      <c r="P173" s="293"/>
      <c r="Q173" s="290"/>
      <c r="R173" s="27"/>
      <c r="S173" s="27"/>
      <c r="T173" s="27"/>
      <c r="U173" s="93"/>
      <c r="V173" s="123"/>
      <c r="W173" s="1"/>
      <c r="X173" s="1"/>
      <c r="Y173" s="1"/>
      <c r="Z173" s="1"/>
      <c r="AA173" s="1"/>
      <c r="AB173" s="1"/>
      <c r="AC173" s="1"/>
      <c r="AD173" s="1"/>
      <c r="AE173" s="1"/>
      <c r="AF173" s="101"/>
      <c r="AG173" s="112"/>
    </row>
    <row r="174" spans="1:33">
      <c r="A174" s="54" t="str">
        <f>IF('1. Order'!B179="","",'1. Order'!B179)</f>
        <v/>
      </c>
      <c r="B174" s="274" t="str">
        <f>IF('1. Order'!N179="","",'1. Order'!N179)</f>
        <v/>
      </c>
      <c r="C174" s="274" t="str">
        <f>IF('1. Order'!O179="","",'1. Order'!O179)</f>
        <v/>
      </c>
      <c r="D174" s="55" t="str">
        <f>IF('1. Order'!I179="","",'1. Order'!I179)</f>
        <v/>
      </c>
      <c r="E174" s="55" t="str">
        <f>IF('1. Order'!J179="","",'1. Order'!J179)</f>
        <v/>
      </c>
      <c r="F174" s="55" t="str">
        <f>IF('1. Order'!K179="","",'1. Order'!K179)</f>
        <v/>
      </c>
      <c r="G174" s="281" t="str">
        <f>IF('1. Order'!M179="","",'1. Order'!M179)</f>
        <v/>
      </c>
      <c r="H174" s="123"/>
      <c r="I174" s="1"/>
      <c r="J174" s="1"/>
      <c r="K174" s="1"/>
      <c r="L174" s="292" t="str">
        <f>IF('1. Order'!AH179="","",'1. Order'!AH179)</f>
        <v/>
      </c>
      <c r="M174" s="1"/>
      <c r="N174" s="1"/>
      <c r="O174" s="1"/>
      <c r="P174" s="293"/>
      <c r="Q174" s="290"/>
      <c r="R174" s="27"/>
      <c r="S174" s="27"/>
      <c r="T174" s="27"/>
      <c r="U174" s="93"/>
      <c r="V174" s="123"/>
      <c r="W174" s="1"/>
      <c r="X174" s="1"/>
      <c r="Y174" s="1"/>
      <c r="Z174" s="1"/>
      <c r="AA174" s="1"/>
      <c r="AB174" s="1"/>
      <c r="AC174" s="1"/>
      <c r="AD174" s="1"/>
      <c r="AE174" s="1"/>
      <c r="AF174" s="101"/>
      <c r="AG174" s="112"/>
    </row>
    <row r="175" spans="1:33">
      <c r="A175" s="54" t="str">
        <f>IF('1. Order'!B180="","",'1. Order'!B180)</f>
        <v/>
      </c>
      <c r="B175" s="274" t="str">
        <f>IF('1. Order'!N180="","",'1. Order'!N180)</f>
        <v/>
      </c>
      <c r="C175" s="274" t="str">
        <f>IF('1. Order'!O180="","",'1. Order'!O180)</f>
        <v/>
      </c>
      <c r="D175" s="55" t="str">
        <f>IF('1. Order'!I180="","",'1. Order'!I180)</f>
        <v/>
      </c>
      <c r="E175" s="55" t="str">
        <f>IF('1. Order'!J180="","",'1. Order'!J180)</f>
        <v/>
      </c>
      <c r="F175" s="55" t="str">
        <f>IF('1. Order'!K180="","",'1. Order'!K180)</f>
        <v/>
      </c>
      <c r="G175" s="281" t="str">
        <f>IF('1. Order'!M180="","",'1. Order'!M180)</f>
        <v/>
      </c>
      <c r="H175" s="123"/>
      <c r="I175" s="1"/>
      <c r="J175" s="1"/>
      <c r="K175" s="1"/>
      <c r="L175" s="292" t="str">
        <f>IF('1. Order'!AH180="","",'1. Order'!AH180)</f>
        <v/>
      </c>
      <c r="M175" s="1"/>
      <c r="N175" s="1"/>
      <c r="O175" s="1"/>
      <c r="P175" s="293"/>
      <c r="Q175" s="290"/>
      <c r="R175" s="27"/>
      <c r="S175" s="27"/>
      <c r="T175" s="27"/>
      <c r="U175" s="93"/>
      <c r="V175" s="123"/>
      <c r="W175" s="1"/>
      <c r="X175" s="1"/>
      <c r="Y175" s="1"/>
      <c r="Z175" s="1"/>
      <c r="AA175" s="1"/>
      <c r="AB175" s="1"/>
      <c r="AC175" s="1"/>
      <c r="AD175" s="1"/>
      <c r="AE175" s="1"/>
      <c r="AF175" s="101"/>
      <c r="AG175" s="112"/>
    </row>
    <row r="176" spans="1:33">
      <c r="A176" s="54" t="str">
        <f>IF('1. Order'!B181="","",'1. Order'!B181)</f>
        <v/>
      </c>
      <c r="B176" s="274" t="str">
        <f>IF('1. Order'!N181="","",'1. Order'!N181)</f>
        <v/>
      </c>
      <c r="C176" s="274" t="str">
        <f>IF('1. Order'!O181="","",'1. Order'!O181)</f>
        <v/>
      </c>
      <c r="D176" s="55" t="str">
        <f>IF('1. Order'!I181="","",'1. Order'!I181)</f>
        <v/>
      </c>
      <c r="E176" s="55" t="str">
        <f>IF('1. Order'!J181="","",'1. Order'!J181)</f>
        <v/>
      </c>
      <c r="F176" s="55" t="str">
        <f>IF('1. Order'!K181="","",'1. Order'!K181)</f>
        <v/>
      </c>
      <c r="G176" s="281" t="str">
        <f>IF('1. Order'!M181="","",'1. Order'!M181)</f>
        <v/>
      </c>
      <c r="H176" s="123"/>
      <c r="I176" s="1"/>
      <c r="J176" s="1"/>
      <c r="K176" s="1"/>
      <c r="L176" s="292" t="str">
        <f>IF('1. Order'!AH181="","",'1. Order'!AH181)</f>
        <v/>
      </c>
      <c r="M176" s="1"/>
      <c r="N176" s="1"/>
      <c r="O176" s="1"/>
      <c r="P176" s="293"/>
      <c r="Q176" s="290"/>
      <c r="R176" s="27"/>
      <c r="S176" s="27"/>
      <c r="T176" s="27"/>
      <c r="U176" s="93"/>
      <c r="V176" s="123"/>
      <c r="W176" s="1"/>
      <c r="X176" s="1"/>
      <c r="Y176" s="1"/>
      <c r="Z176" s="1"/>
      <c r="AA176" s="1"/>
      <c r="AB176" s="1"/>
      <c r="AC176" s="1"/>
      <c r="AD176" s="1"/>
      <c r="AE176" s="1"/>
      <c r="AF176" s="101"/>
      <c r="AG176" s="112"/>
    </row>
    <row r="177" spans="1:33">
      <c r="A177" s="54" t="str">
        <f>IF('1. Order'!B182="","",'1. Order'!B182)</f>
        <v/>
      </c>
      <c r="B177" s="274" t="str">
        <f>IF('1. Order'!N182="","",'1. Order'!N182)</f>
        <v/>
      </c>
      <c r="C177" s="274" t="str">
        <f>IF('1. Order'!O182="","",'1. Order'!O182)</f>
        <v/>
      </c>
      <c r="D177" s="55" t="str">
        <f>IF('1. Order'!I182="","",'1. Order'!I182)</f>
        <v/>
      </c>
      <c r="E177" s="55" t="str">
        <f>IF('1. Order'!J182="","",'1. Order'!J182)</f>
        <v/>
      </c>
      <c r="F177" s="55" t="str">
        <f>IF('1. Order'!K182="","",'1. Order'!K182)</f>
        <v/>
      </c>
      <c r="G177" s="281" t="str">
        <f>IF('1. Order'!M182="","",'1. Order'!M182)</f>
        <v/>
      </c>
      <c r="H177" s="123"/>
      <c r="I177" s="1"/>
      <c r="J177" s="1"/>
      <c r="K177" s="1"/>
      <c r="L177" s="292" t="str">
        <f>IF('1. Order'!AH182="","",'1. Order'!AH182)</f>
        <v/>
      </c>
      <c r="M177" s="1"/>
      <c r="N177" s="1"/>
      <c r="O177" s="1"/>
      <c r="P177" s="293"/>
      <c r="Q177" s="290"/>
      <c r="R177" s="27"/>
      <c r="S177" s="27"/>
      <c r="T177" s="27"/>
      <c r="U177" s="93"/>
      <c r="V177" s="123"/>
      <c r="W177" s="1"/>
      <c r="X177" s="1"/>
      <c r="Y177" s="1"/>
      <c r="Z177" s="1"/>
      <c r="AA177" s="1"/>
      <c r="AB177" s="1"/>
      <c r="AC177" s="1"/>
      <c r="AD177" s="1"/>
      <c r="AE177" s="1"/>
      <c r="AF177" s="101"/>
      <c r="AG177" s="112"/>
    </row>
    <row r="178" spans="1:33">
      <c r="A178" s="54" t="str">
        <f>IF('1. Order'!B183="","",'1. Order'!B183)</f>
        <v/>
      </c>
      <c r="B178" s="274" t="str">
        <f>IF('1. Order'!N183="","",'1. Order'!N183)</f>
        <v/>
      </c>
      <c r="C178" s="274" t="str">
        <f>IF('1. Order'!O183="","",'1. Order'!O183)</f>
        <v/>
      </c>
      <c r="D178" s="55" t="str">
        <f>IF('1. Order'!I183="","",'1. Order'!I183)</f>
        <v/>
      </c>
      <c r="E178" s="55" t="str">
        <f>IF('1. Order'!J183="","",'1. Order'!J183)</f>
        <v/>
      </c>
      <c r="F178" s="55" t="str">
        <f>IF('1. Order'!K183="","",'1. Order'!K183)</f>
        <v/>
      </c>
      <c r="G178" s="281" t="str">
        <f>IF('1. Order'!M183="","",'1. Order'!M183)</f>
        <v/>
      </c>
      <c r="H178" s="123"/>
      <c r="I178" s="1"/>
      <c r="J178" s="1"/>
      <c r="K178" s="1"/>
      <c r="L178" s="292" t="str">
        <f>IF('1. Order'!AH183="","",'1. Order'!AH183)</f>
        <v/>
      </c>
      <c r="M178" s="1"/>
      <c r="N178" s="1"/>
      <c r="O178" s="1"/>
      <c r="P178" s="293"/>
      <c r="Q178" s="290"/>
      <c r="R178" s="27"/>
      <c r="S178" s="27"/>
      <c r="T178" s="27"/>
      <c r="U178" s="93"/>
      <c r="V178" s="123"/>
      <c r="W178" s="1"/>
      <c r="X178" s="1"/>
      <c r="Y178" s="1"/>
      <c r="Z178" s="1"/>
      <c r="AA178" s="1"/>
      <c r="AB178" s="1"/>
      <c r="AC178" s="1"/>
      <c r="AD178" s="1"/>
      <c r="AE178" s="1"/>
      <c r="AF178" s="101"/>
      <c r="AG178" s="112"/>
    </row>
    <row r="179" spans="1:33">
      <c r="A179" s="54" t="str">
        <f>IF('1. Order'!B184="","",'1. Order'!B184)</f>
        <v/>
      </c>
      <c r="B179" s="274" t="str">
        <f>IF('1. Order'!N184="","",'1. Order'!N184)</f>
        <v/>
      </c>
      <c r="C179" s="274" t="str">
        <f>IF('1. Order'!O184="","",'1. Order'!O184)</f>
        <v/>
      </c>
      <c r="D179" s="55" t="str">
        <f>IF('1. Order'!I184="","",'1. Order'!I184)</f>
        <v/>
      </c>
      <c r="E179" s="55" t="str">
        <f>IF('1. Order'!J184="","",'1. Order'!J184)</f>
        <v/>
      </c>
      <c r="F179" s="55" t="str">
        <f>IF('1. Order'!K184="","",'1. Order'!K184)</f>
        <v/>
      </c>
      <c r="G179" s="281" t="str">
        <f>IF('1. Order'!M184="","",'1. Order'!M184)</f>
        <v/>
      </c>
      <c r="H179" s="123"/>
      <c r="I179" s="1"/>
      <c r="J179" s="1"/>
      <c r="K179" s="1"/>
      <c r="L179" s="292" t="str">
        <f>IF('1. Order'!AH184="","",'1. Order'!AH184)</f>
        <v/>
      </c>
      <c r="M179" s="1"/>
      <c r="N179" s="1"/>
      <c r="O179" s="1"/>
      <c r="P179" s="293"/>
      <c r="Q179" s="290"/>
      <c r="R179" s="27"/>
      <c r="S179" s="27"/>
      <c r="T179" s="27"/>
      <c r="U179" s="93"/>
      <c r="V179" s="123"/>
      <c r="W179" s="1"/>
      <c r="X179" s="1"/>
      <c r="Y179" s="1"/>
      <c r="Z179" s="1"/>
      <c r="AA179" s="1"/>
      <c r="AB179" s="1"/>
      <c r="AC179" s="1"/>
      <c r="AD179" s="1"/>
      <c r="AE179" s="1"/>
      <c r="AF179" s="101"/>
      <c r="AG179" s="112"/>
    </row>
    <row r="180" spans="1:33">
      <c r="A180" s="54" t="str">
        <f>IF('1. Order'!B185="","",'1. Order'!B185)</f>
        <v/>
      </c>
      <c r="B180" s="274" t="str">
        <f>IF('1. Order'!N185="","",'1. Order'!N185)</f>
        <v/>
      </c>
      <c r="C180" s="274" t="str">
        <f>IF('1. Order'!O185="","",'1. Order'!O185)</f>
        <v/>
      </c>
      <c r="D180" s="55" t="str">
        <f>IF('1. Order'!I185="","",'1. Order'!I185)</f>
        <v/>
      </c>
      <c r="E180" s="55" t="str">
        <f>IF('1. Order'!J185="","",'1. Order'!J185)</f>
        <v/>
      </c>
      <c r="F180" s="55" t="str">
        <f>IF('1. Order'!K185="","",'1. Order'!K185)</f>
        <v/>
      </c>
      <c r="G180" s="281" t="str">
        <f>IF('1. Order'!M185="","",'1. Order'!M185)</f>
        <v/>
      </c>
      <c r="H180" s="123"/>
      <c r="I180" s="1"/>
      <c r="J180" s="1"/>
      <c r="K180" s="1"/>
      <c r="L180" s="292" t="str">
        <f>IF('1. Order'!AH185="","",'1. Order'!AH185)</f>
        <v/>
      </c>
      <c r="M180" s="1"/>
      <c r="N180" s="1"/>
      <c r="O180" s="1"/>
      <c r="P180" s="293"/>
      <c r="Q180" s="290"/>
      <c r="R180" s="27"/>
      <c r="S180" s="27"/>
      <c r="T180" s="27"/>
      <c r="U180" s="93"/>
      <c r="V180" s="123"/>
      <c r="W180" s="1"/>
      <c r="X180" s="1"/>
      <c r="Y180" s="1"/>
      <c r="Z180" s="1"/>
      <c r="AA180" s="1"/>
      <c r="AB180" s="1"/>
      <c r="AC180" s="1"/>
      <c r="AD180" s="1"/>
      <c r="AE180" s="1"/>
      <c r="AF180" s="101"/>
      <c r="AG180" s="112"/>
    </row>
    <row r="181" spans="1:33">
      <c r="A181" s="54" t="str">
        <f>IF('1. Order'!B186="","",'1. Order'!B186)</f>
        <v/>
      </c>
      <c r="B181" s="274" t="str">
        <f>IF('1. Order'!N186="","",'1. Order'!N186)</f>
        <v/>
      </c>
      <c r="C181" s="274" t="str">
        <f>IF('1. Order'!O186="","",'1. Order'!O186)</f>
        <v/>
      </c>
      <c r="D181" s="55" t="str">
        <f>IF('1. Order'!I186="","",'1. Order'!I186)</f>
        <v/>
      </c>
      <c r="E181" s="55" t="str">
        <f>IF('1. Order'!J186="","",'1. Order'!J186)</f>
        <v/>
      </c>
      <c r="F181" s="55" t="str">
        <f>IF('1. Order'!K186="","",'1. Order'!K186)</f>
        <v/>
      </c>
      <c r="G181" s="281" t="str">
        <f>IF('1. Order'!M186="","",'1. Order'!M186)</f>
        <v/>
      </c>
      <c r="H181" s="123"/>
      <c r="I181" s="1"/>
      <c r="J181" s="1"/>
      <c r="K181" s="1"/>
      <c r="L181" s="292" t="str">
        <f>IF('1. Order'!AH186="","",'1. Order'!AH186)</f>
        <v/>
      </c>
      <c r="M181" s="1"/>
      <c r="N181" s="1"/>
      <c r="O181" s="1"/>
      <c r="P181" s="293"/>
      <c r="Q181" s="290"/>
      <c r="R181" s="27"/>
      <c r="S181" s="27"/>
      <c r="T181" s="27"/>
      <c r="U181" s="93"/>
      <c r="V181" s="123"/>
      <c r="W181" s="1"/>
      <c r="X181" s="1"/>
      <c r="Y181" s="1"/>
      <c r="Z181" s="1"/>
      <c r="AA181" s="1"/>
      <c r="AB181" s="1"/>
      <c r="AC181" s="1"/>
      <c r="AD181" s="1"/>
      <c r="AE181" s="1"/>
      <c r="AF181" s="101"/>
      <c r="AG181" s="112"/>
    </row>
    <row r="182" spans="1:33">
      <c r="A182" s="54" t="str">
        <f>IF('1. Order'!B187="","",'1. Order'!B187)</f>
        <v/>
      </c>
      <c r="B182" s="274" t="str">
        <f>IF('1. Order'!N187="","",'1. Order'!N187)</f>
        <v/>
      </c>
      <c r="C182" s="274" t="str">
        <f>IF('1. Order'!O187="","",'1. Order'!O187)</f>
        <v/>
      </c>
      <c r="D182" s="55" t="str">
        <f>IF('1. Order'!I187="","",'1. Order'!I187)</f>
        <v/>
      </c>
      <c r="E182" s="55" t="str">
        <f>IF('1. Order'!J187="","",'1. Order'!J187)</f>
        <v/>
      </c>
      <c r="F182" s="55" t="str">
        <f>IF('1. Order'!K187="","",'1. Order'!K187)</f>
        <v/>
      </c>
      <c r="G182" s="281" t="str">
        <f>IF('1. Order'!M187="","",'1. Order'!M187)</f>
        <v/>
      </c>
      <c r="H182" s="123"/>
      <c r="I182" s="1"/>
      <c r="J182" s="1"/>
      <c r="K182" s="1"/>
      <c r="L182" s="292" t="str">
        <f>IF('1. Order'!AH187="","",'1. Order'!AH187)</f>
        <v/>
      </c>
      <c r="M182" s="1"/>
      <c r="N182" s="1"/>
      <c r="O182" s="1"/>
      <c r="P182" s="293"/>
      <c r="Q182" s="290"/>
      <c r="R182" s="27"/>
      <c r="S182" s="27"/>
      <c r="T182" s="27"/>
      <c r="U182" s="93"/>
      <c r="V182" s="123"/>
      <c r="W182" s="1"/>
      <c r="X182" s="1"/>
      <c r="Y182" s="1"/>
      <c r="Z182" s="1"/>
      <c r="AA182" s="1"/>
      <c r="AB182" s="1"/>
      <c r="AC182" s="1"/>
      <c r="AD182" s="1"/>
      <c r="AE182" s="1"/>
      <c r="AF182" s="101"/>
      <c r="AG182" s="112"/>
    </row>
    <row r="183" spans="1:33">
      <c r="A183" s="54" t="str">
        <f>IF('1. Order'!B188="","",'1. Order'!B188)</f>
        <v/>
      </c>
      <c r="B183" s="274" t="str">
        <f>IF('1. Order'!N188="","",'1. Order'!N188)</f>
        <v/>
      </c>
      <c r="C183" s="274" t="str">
        <f>IF('1. Order'!O188="","",'1. Order'!O188)</f>
        <v/>
      </c>
      <c r="D183" s="55" t="str">
        <f>IF('1. Order'!I188="","",'1. Order'!I188)</f>
        <v/>
      </c>
      <c r="E183" s="55" t="str">
        <f>IF('1. Order'!J188="","",'1. Order'!J188)</f>
        <v/>
      </c>
      <c r="F183" s="55" t="str">
        <f>IF('1. Order'!K188="","",'1. Order'!K188)</f>
        <v/>
      </c>
      <c r="G183" s="281" t="str">
        <f>IF('1. Order'!M188="","",'1. Order'!M188)</f>
        <v/>
      </c>
      <c r="H183" s="123"/>
      <c r="I183" s="1"/>
      <c r="J183" s="1"/>
      <c r="K183" s="1"/>
      <c r="L183" s="292" t="str">
        <f>IF('1. Order'!AH188="","",'1. Order'!AH188)</f>
        <v/>
      </c>
      <c r="M183" s="1"/>
      <c r="N183" s="1"/>
      <c r="O183" s="1"/>
      <c r="P183" s="293"/>
      <c r="Q183" s="290"/>
      <c r="R183" s="27"/>
      <c r="S183" s="27"/>
      <c r="T183" s="27"/>
      <c r="U183" s="93"/>
      <c r="V183" s="123"/>
      <c r="W183" s="1"/>
      <c r="X183" s="1"/>
      <c r="Y183" s="1"/>
      <c r="Z183" s="1"/>
      <c r="AA183" s="1"/>
      <c r="AB183" s="1"/>
      <c r="AC183" s="1"/>
      <c r="AD183" s="1"/>
      <c r="AE183" s="1"/>
      <c r="AF183" s="101"/>
      <c r="AG183" s="112"/>
    </row>
    <row r="184" spans="1:33">
      <c r="A184" s="54" t="str">
        <f>IF('1. Order'!B189="","",'1. Order'!B189)</f>
        <v/>
      </c>
      <c r="B184" s="274" t="str">
        <f>IF('1. Order'!N189="","",'1. Order'!N189)</f>
        <v/>
      </c>
      <c r="C184" s="274" t="str">
        <f>IF('1. Order'!O189="","",'1. Order'!O189)</f>
        <v/>
      </c>
      <c r="D184" s="55" t="str">
        <f>IF('1. Order'!I189="","",'1. Order'!I189)</f>
        <v/>
      </c>
      <c r="E184" s="55" t="str">
        <f>IF('1. Order'!J189="","",'1. Order'!J189)</f>
        <v/>
      </c>
      <c r="F184" s="55" t="str">
        <f>IF('1. Order'!K189="","",'1. Order'!K189)</f>
        <v/>
      </c>
      <c r="G184" s="281" t="str">
        <f>IF('1. Order'!M189="","",'1. Order'!M189)</f>
        <v/>
      </c>
      <c r="H184" s="123"/>
      <c r="I184" s="1"/>
      <c r="J184" s="1"/>
      <c r="K184" s="1"/>
      <c r="L184" s="292" t="str">
        <f>IF('1. Order'!AH189="","",'1. Order'!AH189)</f>
        <v/>
      </c>
      <c r="M184" s="1"/>
      <c r="N184" s="1"/>
      <c r="O184" s="1"/>
      <c r="P184" s="293"/>
      <c r="Q184" s="290"/>
      <c r="R184" s="27"/>
      <c r="S184" s="27"/>
      <c r="T184" s="27"/>
      <c r="U184" s="93"/>
      <c r="V184" s="123"/>
      <c r="W184" s="1"/>
      <c r="X184" s="1"/>
      <c r="Y184" s="1"/>
      <c r="Z184" s="1"/>
      <c r="AA184" s="1"/>
      <c r="AB184" s="1"/>
      <c r="AC184" s="1"/>
      <c r="AD184" s="1"/>
      <c r="AE184" s="1"/>
      <c r="AF184" s="101"/>
      <c r="AG184" s="112"/>
    </row>
    <row r="185" spans="1:33">
      <c r="A185" s="54" t="str">
        <f>IF('1. Order'!B190="","",'1. Order'!B190)</f>
        <v/>
      </c>
      <c r="B185" s="274" t="str">
        <f>IF('1. Order'!N190="","",'1. Order'!N190)</f>
        <v/>
      </c>
      <c r="C185" s="274" t="str">
        <f>IF('1. Order'!O190="","",'1. Order'!O190)</f>
        <v/>
      </c>
      <c r="D185" s="55" t="str">
        <f>IF('1. Order'!I190="","",'1. Order'!I190)</f>
        <v/>
      </c>
      <c r="E185" s="55" t="str">
        <f>IF('1. Order'!J190="","",'1. Order'!J190)</f>
        <v/>
      </c>
      <c r="F185" s="55" t="str">
        <f>IF('1. Order'!K190="","",'1. Order'!K190)</f>
        <v/>
      </c>
      <c r="G185" s="281" t="str">
        <f>IF('1. Order'!M190="","",'1. Order'!M190)</f>
        <v/>
      </c>
      <c r="H185" s="123"/>
      <c r="I185" s="1"/>
      <c r="J185" s="1"/>
      <c r="K185" s="1"/>
      <c r="L185" s="292" t="str">
        <f>IF('1. Order'!AH190="","",'1. Order'!AH190)</f>
        <v/>
      </c>
      <c r="M185" s="1"/>
      <c r="N185" s="1"/>
      <c r="O185" s="1"/>
      <c r="P185" s="293"/>
      <c r="Q185" s="290"/>
      <c r="R185" s="27"/>
      <c r="S185" s="27"/>
      <c r="T185" s="27"/>
      <c r="U185" s="93"/>
      <c r="V185" s="123"/>
      <c r="W185" s="1"/>
      <c r="X185" s="1"/>
      <c r="Y185" s="1"/>
      <c r="Z185" s="1"/>
      <c r="AA185" s="1"/>
      <c r="AB185" s="1"/>
      <c r="AC185" s="1"/>
      <c r="AD185" s="1"/>
      <c r="AE185" s="1"/>
      <c r="AF185" s="101"/>
      <c r="AG185" s="112"/>
    </row>
    <row r="186" spans="1:33">
      <c r="A186" s="54" t="str">
        <f>IF('1. Order'!B191="","",'1. Order'!B191)</f>
        <v/>
      </c>
      <c r="B186" s="274" t="str">
        <f>IF('1. Order'!N191="","",'1. Order'!N191)</f>
        <v/>
      </c>
      <c r="C186" s="274" t="str">
        <f>IF('1. Order'!O191="","",'1. Order'!O191)</f>
        <v/>
      </c>
      <c r="D186" s="55" t="str">
        <f>IF('1. Order'!I191="","",'1. Order'!I191)</f>
        <v/>
      </c>
      <c r="E186" s="55" t="str">
        <f>IF('1. Order'!J191="","",'1. Order'!J191)</f>
        <v/>
      </c>
      <c r="F186" s="55" t="str">
        <f>IF('1. Order'!K191="","",'1. Order'!K191)</f>
        <v/>
      </c>
      <c r="G186" s="281" t="str">
        <f>IF('1. Order'!M191="","",'1. Order'!M191)</f>
        <v/>
      </c>
      <c r="H186" s="123"/>
      <c r="I186" s="1"/>
      <c r="J186" s="1"/>
      <c r="K186" s="1"/>
      <c r="L186" s="292" t="str">
        <f>IF('1. Order'!AH191="","",'1. Order'!AH191)</f>
        <v/>
      </c>
      <c r="M186" s="1"/>
      <c r="N186" s="1"/>
      <c r="O186" s="1"/>
      <c r="P186" s="293"/>
      <c r="Q186" s="290"/>
      <c r="R186" s="27"/>
      <c r="S186" s="27"/>
      <c r="T186" s="27"/>
      <c r="U186" s="93"/>
      <c r="V186" s="123"/>
      <c r="W186" s="1"/>
      <c r="X186" s="1"/>
      <c r="Y186" s="1"/>
      <c r="Z186" s="1"/>
      <c r="AA186" s="1"/>
      <c r="AB186" s="1"/>
      <c r="AC186" s="1"/>
      <c r="AD186" s="1"/>
      <c r="AE186" s="1"/>
      <c r="AF186" s="101"/>
      <c r="AG186" s="112"/>
    </row>
    <row r="187" spans="1:33">
      <c r="A187" s="54" t="str">
        <f>IF('1. Order'!B192="","",'1. Order'!B192)</f>
        <v/>
      </c>
      <c r="B187" s="274" t="str">
        <f>IF('1. Order'!N192="","",'1. Order'!N192)</f>
        <v/>
      </c>
      <c r="C187" s="274" t="str">
        <f>IF('1. Order'!O192="","",'1. Order'!O192)</f>
        <v/>
      </c>
      <c r="D187" s="55" t="str">
        <f>IF('1. Order'!I192="","",'1. Order'!I192)</f>
        <v/>
      </c>
      <c r="E187" s="55" t="str">
        <f>IF('1. Order'!J192="","",'1. Order'!J192)</f>
        <v/>
      </c>
      <c r="F187" s="55" t="str">
        <f>IF('1. Order'!K192="","",'1. Order'!K192)</f>
        <v/>
      </c>
      <c r="G187" s="281" t="str">
        <f>IF('1. Order'!M192="","",'1. Order'!M192)</f>
        <v/>
      </c>
      <c r="H187" s="123"/>
      <c r="I187" s="1"/>
      <c r="J187" s="1"/>
      <c r="K187" s="1"/>
      <c r="L187" s="292" t="str">
        <f>IF('1. Order'!AH192="","",'1. Order'!AH192)</f>
        <v/>
      </c>
      <c r="M187" s="1"/>
      <c r="N187" s="1"/>
      <c r="O187" s="1"/>
      <c r="P187" s="293"/>
      <c r="Q187" s="290"/>
      <c r="R187" s="27"/>
      <c r="S187" s="27"/>
      <c r="T187" s="27"/>
      <c r="U187" s="93"/>
      <c r="V187" s="123"/>
      <c r="W187" s="1"/>
      <c r="X187" s="1"/>
      <c r="Y187" s="1"/>
      <c r="Z187" s="1"/>
      <c r="AA187" s="1"/>
      <c r="AB187" s="1"/>
      <c r="AC187" s="1"/>
      <c r="AD187" s="1"/>
      <c r="AE187" s="1"/>
      <c r="AF187" s="101"/>
      <c r="AG187" s="112"/>
    </row>
    <row r="188" spans="1:33">
      <c r="A188" s="54" t="str">
        <f>IF('1. Order'!B193="","",'1. Order'!B193)</f>
        <v/>
      </c>
      <c r="B188" s="274" t="str">
        <f>IF('1. Order'!N193="","",'1. Order'!N193)</f>
        <v/>
      </c>
      <c r="C188" s="274" t="str">
        <f>IF('1. Order'!O193="","",'1. Order'!O193)</f>
        <v/>
      </c>
      <c r="D188" s="55" t="str">
        <f>IF('1. Order'!I193="","",'1. Order'!I193)</f>
        <v/>
      </c>
      <c r="E188" s="55" t="str">
        <f>IF('1. Order'!J193="","",'1. Order'!J193)</f>
        <v/>
      </c>
      <c r="F188" s="55" t="str">
        <f>IF('1. Order'!K193="","",'1. Order'!K193)</f>
        <v/>
      </c>
      <c r="G188" s="281" t="str">
        <f>IF('1. Order'!M193="","",'1. Order'!M193)</f>
        <v/>
      </c>
      <c r="H188" s="123"/>
      <c r="I188" s="1"/>
      <c r="J188" s="1"/>
      <c r="K188" s="1"/>
      <c r="L188" s="292" t="str">
        <f>IF('1. Order'!AH193="","",'1. Order'!AH193)</f>
        <v/>
      </c>
      <c r="M188" s="1"/>
      <c r="N188" s="1"/>
      <c r="O188" s="1"/>
      <c r="P188" s="293"/>
      <c r="Q188" s="290"/>
      <c r="R188" s="27"/>
      <c r="S188" s="27"/>
      <c r="T188" s="27"/>
      <c r="U188" s="93"/>
      <c r="V188" s="123"/>
      <c r="W188" s="1"/>
      <c r="X188" s="1"/>
      <c r="Y188" s="1"/>
      <c r="Z188" s="1"/>
      <c r="AA188" s="1"/>
      <c r="AB188" s="1"/>
      <c r="AC188" s="1"/>
      <c r="AD188" s="1"/>
      <c r="AE188" s="1"/>
      <c r="AF188" s="101"/>
      <c r="AG188" s="112"/>
    </row>
    <row r="189" spans="1:33">
      <c r="A189" s="54" t="str">
        <f>IF('1. Order'!B194="","",'1. Order'!B194)</f>
        <v/>
      </c>
      <c r="B189" s="274" t="str">
        <f>IF('1. Order'!N194="","",'1. Order'!N194)</f>
        <v/>
      </c>
      <c r="C189" s="274" t="str">
        <f>IF('1. Order'!O194="","",'1. Order'!O194)</f>
        <v/>
      </c>
      <c r="D189" s="55" t="str">
        <f>IF('1. Order'!I194="","",'1. Order'!I194)</f>
        <v/>
      </c>
      <c r="E189" s="55" t="str">
        <f>IF('1. Order'!J194="","",'1. Order'!J194)</f>
        <v/>
      </c>
      <c r="F189" s="55" t="str">
        <f>IF('1. Order'!K194="","",'1. Order'!K194)</f>
        <v/>
      </c>
      <c r="G189" s="281" t="str">
        <f>IF('1. Order'!M194="","",'1. Order'!M194)</f>
        <v/>
      </c>
      <c r="H189" s="123"/>
      <c r="I189" s="1"/>
      <c r="J189" s="1"/>
      <c r="K189" s="1"/>
      <c r="L189" s="292" t="str">
        <f>IF('1. Order'!AH194="","",'1. Order'!AH194)</f>
        <v/>
      </c>
      <c r="M189" s="1"/>
      <c r="N189" s="1"/>
      <c r="O189" s="1"/>
      <c r="P189" s="293"/>
      <c r="Q189" s="290"/>
      <c r="R189" s="27"/>
      <c r="S189" s="27"/>
      <c r="T189" s="27"/>
      <c r="U189" s="93"/>
      <c r="V189" s="123"/>
      <c r="W189" s="1"/>
      <c r="X189" s="1"/>
      <c r="Y189" s="1"/>
      <c r="Z189" s="1"/>
      <c r="AA189" s="1"/>
      <c r="AB189" s="1"/>
      <c r="AC189" s="1"/>
      <c r="AD189" s="1"/>
      <c r="AE189" s="1"/>
      <c r="AF189" s="101"/>
      <c r="AG189" s="112"/>
    </row>
    <row r="190" spans="1:33">
      <c r="A190" s="54" t="str">
        <f>IF('1. Order'!B195="","",'1. Order'!B195)</f>
        <v/>
      </c>
      <c r="B190" s="274" t="str">
        <f>IF('1. Order'!N195="","",'1. Order'!N195)</f>
        <v/>
      </c>
      <c r="C190" s="274" t="str">
        <f>IF('1. Order'!O195="","",'1. Order'!O195)</f>
        <v/>
      </c>
      <c r="D190" s="55" t="str">
        <f>IF('1. Order'!I195="","",'1. Order'!I195)</f>
        <v/>
      </c>
      <c r="E190" s="55" t="str">
        <f>IF('1. Order'!J195="","",'1. Order'!J195)</f>
        <v/>
      </c>
      <c r="F190" s="55" t="str">
        <f>IF('1. Order'!K195="","",'1. Order'!K195)</f>
        <v/>
      </c>
      <c r="G190" s="281" t="str">
        <f>IF('1. Order'!M195="","",'1. Order'!M195)</f>
        <v/>
      </c>
      <c r="H190" s="123"/>
      <c r="I190" s="1"/>
      <c r="J190" s="1"/>
      <c r="K190" s="1"/>
      <c r="L190" s="292" t="str">
        <f>IF('1. Order'!AH195="","",'1. Order'!AH195)</f>
        <v/>
      </c>
      <c r="M190" s="1"/>
      <c r="N190" s="1"/>
      <c r="O190" s="1"/>
      <c r="P190" s="293"/>
      <c r="Q190" s="290"/>
      <c r="R190" s="27"/>
      <c r="S190" s="27"/>
      <c r="T190" s="27"/>
      <c r="U190" s="93"/>
      <c r="V190" s="123"/>
      <c r="W190" s="1"/>
      <c r="X190" s="1"/>
      <c r="Y190" s="1"/>
      <c r="Z190" s="1"/>
      <c r="AA190" s="1"/>
      <c r="AB190" s="1"/>
      <c r="AC190" s="1"/>
      <c r="AD190" s="1"/>
      <c r="AE190" s="1"/>
      <c r="AF190" s="101"/>
      <c r="AG190" s="112"/>
    </row>
    <row r="191" spans="1:33">
      <c r="A191" s="54" t="str">
        <f>IF('1. Order'!B196="","",'1. Order'!B196)</f>
        <v/>
      </c>
      <c r="B191" s="274" t="str">
        <f>IF('1. Order'!N196="","",'1. Order'!N196)</f>
        <v/>
      </c>
      <c r="C191" s="274" t="str">
        <f>IF('1. Order'!O196="","",'1. Order'!O196)</f>
        <v/>
      </c>
      <c r="D191" s="55" t="str">
        <f>IF('1. Order'!I196="","",'1. Order'!I196)</f>
        <v/>
      </c>
      <c r="E191" s="55" t="str">
        <f>IF('1. Order'!J196="","",'1. Order'!J196)</f>
        <v/>
      </c>
      <c r="F191" s="55" t="str">
        <f>IF('1. Order'!K196="","",'1. Order'!K196)</f>
        <v/>
      </c>
      <c r="G191" s="281" t="str">
        <f>IF('1. Order'!M196="","",'1. Order'!M196)</f>
        <v/>
      </c>
      <c r="H191" s="123"/>
      <c r="I191" s="1"/>
      <c r="J191" s="1"/>
      <c r="K191" s="1"/>
      <c r="L191" s="292" t="str">
        <f>IF('1. Order'!AH196="","",'1. Order'!AH196)</f>
        <v/>
      </c>
      <c r="M191" s="1"/>
      <c r="N191" s="1"/>
      <c r="O191" s="1"/>
      <c r="P191" s="293"/>
      <c r="Q191" s="290"/>
      <c r="R191" s="27"/>
      <c r="S191" s="27"/>
      <c r="T191" s="27"/>
      <c r="U191" s="93"/>
      <c r="V191" s="123"/>
      <c r="W191" s="1"/>
      <c r="X191" s="1"/>
      <c r="Y191" s="1"/>
      <c r="Z191" s="1"/>
      <c r="AA191" s="1"/>
      <c r="AB191" s="1"/>
      <c r="AC191" s="1"/>
      <c r="AD191" s="1"/>
      <c r="AE191" s="1"/>
      <c r="AF191" s="101"/>
      <c r="AG191" s="112"/>
    </row>
    <row r="192" spans="1:33">
      <c r="A192" s="54" t="str">
        <f>IF('1. Order'!B197="","",'1. Order'!B197)</f>
        <v/>
      </c>
      <c r="B192" s="274" t="str">
        <f>IF('1. Order'!N197="","",'1. Order'!N197)</f>
        <v/>
      </c>
      <c r="C192" s="274" t="str">
        <f>IF('1. Order'!O197="","",'1. Order'!O197)</f>
        <v/>
      </c>
      <c r="D192" s="55" t="str">
        <f>IF('1. Order'!I197="","",'1. Order'!I197)</f>
        <v/>
      </c>
      <c r="E192" s="55" t="str">
        <f>IF('1. Order'!J197="","",'1. Order'!J197)</f>
        <v/>
      </c>
      <c r="F192" s="55" t="str">
        <f>IF('1. Order'!K197="","",'1. Order'!K197)</f>
        <v/>
      </c>
      <c r="G192" s="281" t="str">
        <f>IF('1. Order'!M197="","",'1. Order'!M197)</f>
        <v/>
      </c>
      <c r="H192" s="123"/>
      <c r="I192" s="1"/>
      <c r="J192" s="1"/>
      <c r="K192" s="1"/>
      <c r="L192" s="292" t="str">
        <f>IF('1. Order'!AH197="","",'1. Order'!AH197)</f>
        <v/>
      </c>
      <c r="M192" s="1"/>
      <c r="N192" s="1"/>
      <c r="O192" s="1"/>
      <c r="P192" s="293"/>
      <c r="Q192" s="290"/>
      <c r="R192" s="27"/>
      <c r="S192" s="27"/>
      <c r="T192" s="27"/>
      <c r="U192" s="93"/>
      <c r="V192" s="123"/>
      <c r="W192" s="1"/>
      <c r="X192" s="1"/>
      <c r="Y192" s="1"/>
      <c r="Z192" s="1"/>
      <c r="AA192" s="1"/>
      <c r="AB192" s="1"/>
      <c r="AC192" s="1"/>
      <c r="AD192" s="1"/>
      <c r="AE192" s="1"/>
      <c r="AF192" s="101"/>
      <c r="AG192" s="112"/>
    </row>
    <row r="193" spans="1:33">
      <c r="A193" s="54" t="str">
        <f>IF('1. Order'!B198="","",'1. Order'!B198)</f>
        <v/>
      </c>
      <c r="B193" s="274" t="str">
        <f>IF('1. Order'!N198="","",'1. Order'!N198)</f>
        <v/>
      </c>
      <c r="C193" s="274" t="str">
        <f>IF('1. Order'!O198="","",'1. Order'!O198)</f>
        <v/>
      </c>
      <c r="D193" s="55" t="str">
        <f>IF('1. Order'!I198="","",'1. Order'!I198)</f>
        <v/>
      </c>
      <c r="E193" s="55" t="str">
        <f>IF('1. Order'!J198="","",'1. Order'!J198)</f>
        <v/>
      </c>
      <c r="F193" s="55" t="str">
        <f>IF('1. Order'!K198="","",'1. Order'!K198)</f>
        <v/>
      </c>
      <c r="G193" s="281" t="str">
        <f>IF('1. Order'!M198="","",'1. Order'!M198)</f>
        <v/>
      </c>
      <c r="H193" s="123"/>
      <c r="I193" s="1"/>
      <c r="J193" s="1"/>
      <c r="K193" s="1"/>
      <c r="L193" s="292" t="str">
        <f>IF('1. Order'!AH198="","",'1. Order'!AH198)</f>
        <v/>
      </c>
      <c r="M193" s="1"/>
      <c r="N193" s="1"/>
      <c r="O193" s="1"/>
      <c r="P193" s="293"/>
      <c r="Q193" s="290"/>
      <c r="R193" s="27"/>
      <c r="S193" s="27"/>
      <c r="T193" s="27"/>
      <c r="U193" s="93"/>
      <c r="V193" s="123"/>
      <c r="W193" s="1"/>
      <c r="X193" s="1"/>
      <c r="Y193" s="1"/>
      <c r="Z193" s="1"/>
      <c r="AA193" s="1"/>
      <c r="AB193" s="1"/>
      <c r="AC193" s="1"/>
      <c r="AD193" s="1"/>
      <c r="AE193" s="1"/>
      <c r="AF193" s="101"/>
      <c r="AG193" s="112"/>
    </row>
    <row r="194" spans="1:33">
      <c r="A194" s="54" t="str">
        <f>IF('1. Order'!B199="","",'1. Order'!B199)</f>
        <v/>
      </c>
      <c r="B194" s="274" t="str">
        <f>IF('1. Order'!N199="","",'1. Order'!N199)</f>
        <v/>
      </c>
      <c r="C194" s="274" t="str">
        <f>IF('1. Order'!O199="","",'1. Order'!O199)</f>
        <v/>
      </c>
      <c r="D194" s="55" t="str">
        <f>IF('1. Order'!I199="","",'1. Order'!I199)</f>
        <v/>
      </c>
      <c r="E194" s="55" t="str">
        <f>IF('1. Order'!J199="","",'1. Order'!J199)</f>
        <v/>
      </c>
      <c r="F194" s="55" t="str">
        <f>IF('1. Order'!K199="","",'1. Order'!K199)</f>
        <v/>
      </c>
      <c r="G194" s="281" t="str">
        <f>IF('1. Order'!M199="","",'1. Order'!M199)</f>
        <v/>
      </c>
      <c r="H194" s="123"/>
      <c r="I194" s="1"/>
      <c r="J194" s="1"/>
      <c r="K194" s="1"/>
      <c r="L194" s="292" t="str">
        <f>IF('1. Order'!AH199="","",'1. Order'!AH199)</f>
        <v/>
      </c>
      <c r="M194" s="1"/>
      <c r="N194" s="1"/>
      <c r="O194" s="1"/>
      <c r="P194" s="293"/>
      <c r="Q194" s="290"/>
      <c r="R194" s="27"/>
      <c r="S194" s="27"/>
      <c r="T194" s="27"/>
      <c r="U194" s="93"/>
      <c r="V194" s="123"/>
      <c r="W194" s="1"/>
      <c r="X194" s="1"/>
      <c r="Y194" s="1"/>
      <c r="Z194" s="1"/>
      <c r="AA194" s="1"/>
      <c r="AB194" s="1"/>
      <c r="AC194" s="1"/>
      <c r="AD194" s="1"/>
      <c r="AE194" s="1"/>
      <c r="AF194" s="101"/>
      <c r="AG194" s="112"/>
    </row>
    <row r="195" spans="1:33">
      <c r="A195" s="54" t="str">
        <f>IF('1. Order'!B200="","",'1. Order'!B200)</f>
        <v/>
      </c>
      <c r="B195" s="274" t="str">
        <f>IF('1. Order'!N200="","",'1. Order'!N200)</f>
        <v/>
      </c>
      <c r="C195" s="274" t="str">
        <f>IF('1. Order'!O200="","",'1. Order'!O200)</f>
        <v/>
      </c>
      <c r="D195" s="55" t="str">
        <f>IF('1. Order'!I200="","",'1. Order'!I200)</f>
        <v/>
      </c>
      <c r="E195" s="55" t="str">
        <f>IF('1. Order'!J200="","",'1. Order'!J200)</f>
        <v/>
      </c>
      <c r="F195" s="55" t="str">
        <f>IF('1. Order'!K200="","",'1. Order'!K200)</f>
        <v/>
      </c>
      <c r="G195" s="281" t="str">
        <f>IF('1. Order'!M200="","",'1. Order'!M200)</f>
        <v/>
      </c>
      <c r="H195" s="123"/>
      <c r="I195" s="1"/>
      <c r="J195" s="1"/>
      <c r="K195" s="1"/>
      <c r="L195" s="292" t="str">
        <f>IF('1. Order'!AH200="","",'1. Order'!AH200)</f>
        <v/>
      </c>
      <c r="M195" s="1"/>
      <c r="N195" s="1"/>
      <c r="O195" s="1"/>
      <c r="P195" s="293"/>
      <c r="Q195" s="290"/>
      <c r="R195" s="27"/>
      <c r="S195" s="27"/>
      <c r="T195" s="27"/>
      <c r="U195" s="93"/>
      <c r="V195" s="123"/>
      <c r="W195" s="1"/>
      <c r="X195" s="1"/>
      <c r="Y195" s="1"/>
      <c r="Z195" s="1"/>
      <c r="AA195" s="1"/>
      <c r="AB195" s="1"/>
      <c r="AC195" s="1"/>
      <c r="AD195" s="1"/>
      <c r="AE195" s="1"/>
      <c r="AF195" s="101"/>
      <c r="AG195" s="112"/>
    </row>
    <row r="196" spans="1:33">
      <c r="A196" s="54" t="str">
        <f>IF('1. Order'!B201="","",'1. Order'!B201)</f>
        <v/>
      </c>
      <c r="B196" s="274" t="str">
        <f>IF('1. Order'!N201="","",'1. Order'!N201)</f>
        <v/>
      </c>
      <c r="C196" s="274" t="str">
        <f>IF('1. Order'!O201="","",'1. Order'!O201)</f>
        <v/>
      </c>
      <c r="D196" s="55" t="str">
        <f>IF('1. Order'!I201="","",'1. Order'!I201)</f>
        <v/>
      </c>
      <c r="E196" s="55" t="str">
        <f>IF('1. Order'!J201="","",'1. Order'!J201)</f>
        <v/>
      </c>
      <c r="F196" s="55" t="str">
        <f>IF('1. Order'!K201="","",'1. Order'!K201)</f>
        <v/>
      </c>
      <c r="G196" s="281" t="str">
        <f>IF('1. Order'!M201="","",'1. Order'!M201)</f>
        <v/>
      </c>
      <c r="H196" s="123"/>
      <c r="I196" s="1"/>
      <c r="J196" s="1"/>
      <c r="K196" s="1"/>
      <c r="L196" s="292" t="str">
        <f>IF('1. Order'!AH201="","",'1. Order'!AH201)</f>
        <v/>
      </c>
      <c r="M196" s="1"/>
      <c r="N196" s="1"/>
      <c r="O196" s="1"/>
      <c r="P196" s="293"/>
      <c r="Q196" s="290"/>
      <c r="R196" s="27"/>
      <c r="S196" s="27"/>
      <c r="T196" s="27"/>
      <c r="U196" s="93"/>
      <c r="V196" s="123"/>
      <c r="W196" s="1"/>
      <c r="X196" s="1"/>
      <c r="Y196" s="1"/>
      <c r="Z196" s="1"/>
      <c r="AA196" s="1"/>
      <c r="AB196" s="1"/>
      <c r="AC196" s="1"/>
      <c r="AD196" s="1"/>
      <c r="AE196" s="1"/>
      <c r="AF196" s="101"/>
      <c r="AG196" s="112"/>
    </row>
    <row r="197" spans="1:33">
      <c r="A197" s="54" t="str">
        <f>IF('1. Order'!B202="","",'1. Order'!B202)</f>
        <v/>
      </c>
      <c r="B197" s="274" t="str">
        <f>IF('1. Order'!N202="","",'1. Order'!N202)</f>
        <v/>
      </c>
      <c r="C197" s="274" t="str">
        <f>IF('1. Order'!O202="","",'1. Order'!O202)</f>
        <v/>
      </c>
      <c r="D197" s="55" t="str">
        <f>IF('1. Order'!I202="","",'1. Order'!I202)</f>
        <v/>
      </c>
      <c r="E197" s="55" t="str">
        <f>IF('1. Order'!J202="","",'1. Order'!J202)</f>
        <v/>
      </c>
      <c r="F197" s="55" t="str">
        <f>IF('1. Order'!K202="","",'1. Order'!K202)</f>
        <v/>
      </c>
      <c r="G197" s="281" t="str">
        <f>IF('1. Order'!M202="","",'1. Order'!M202)</f>
        <v/>
      </c>
      <c r="H197" s="123"/>
      <c r="I197" s="1"/>
      <c r="J197" s="1"/>
      <c r="K197" s="1"/>
      <c r="L197" s="292" t="str">
        <f>IF('1. Order'!AH202="","",'1. Order'!AH202)</f>
        <v/>
      </c>
      <c r="M197" s="1"/>
      <c r="N197" s="1"/>
      <c r="O197" s="1"/>
      <c r="P197" s="293"/>
      <c r="Q197" s="290"/>
      <c r="R197" s="27"/>
      <c r="S197" s="27"/>
      <c r="T197" s="27"/>
      <c r="U197" s="93"/>
      <c r="V197" s="123"/>
      <c r="W197" s="1"/>
      <c r="X197" s="1"/>
      <c r="Y197" s="1"/>
      <c r="Z197" s="1"/>
      <c r="AA197" s="1"/>
      <c r="AB197" s="1"/>
      <c r="AC197" s="1"/>
      <c r="AD197" s="1"/>
      <c r="AE197" s="1"/>
      <c r="AF197" s="101"/>
      <c r="AG197" s="112"/>
    </row>
    <row r="198" spans="1:33">
      <c r="A198" s="54" t="str">
        <f>IF('1. Order'!B203="","",'1. Order'!B203)</f>
        <v/>
      </c>
      <c r="B198" s="274" t="str">
        <f>IF('1. Order'!N203="","",'1. Order'!N203)</f>
        <v/>
      </c>
      <c r="C198" s="274" t="str">
        <f>IF('1. Order'!O203="","",'1. Order'!O203)</f>
        <v/>
      </c>
      <c r="D198" s="55" t="str">
        <f>IF('1. Order'!I203="","",'1. Order'!I203)</f>
        <v/>
      </c>
      <c r="E198" s="55" t="str">
        <f>IF('1. Order'!J203="","",'1. Order'!J203)</f>
        <v/>
      </c>
      <c r="F198" s="55" t="str">
        <f>IF('1. Order'!K203="","",'1. Order'!K203)</f>
        <v/>
      </c>
      <c r="G198" s="281" t="str">
        <f>IF('1. Order'!M203="","",'1. Order'!M203)</f>
        <v/>
      </c>
      <c r="H198" s="123"/>
      <c r="I198" s="1"/>
      <c r="J198" s="1"/>
      <c r="K198" s="1"/>
      <c r="L198" s="292" t="str">
        <f>IF('1. Order'!AH203="","",'1. Order'!AH203)</f>
        <v/>
      </c>
      <c r="M198" s="1"/>
      <c r="N198" s="1"/>
      <c r="O198" s="1"/>
      <c r="P198" s="293"/>
      <c r="Q198" s="290"/>
      <c r="R198" s="27"/>
      <c r="S198" s="27"/>
      <c r="T198" s="27"/>
      <c r="U198" s="93"/>
      <c r="V198" s="123"/>
      <c r="W198" s="1"/>
      <c r="X198" s="1"/>
      <c r="Y198" s="1"/>
      <c r="Z198" s="1"/>
      <c r="AA198" s="1"/>
      <c r="AB198" s="1"/>
      <c r="AC198" s="1"/>
      <c r="AD198" s="1"/>
      <c r="AE198" s="1"/>
      <c r="AF198" s="101"/>
      <c r="AG198" s="112"/>
    </row>
    <row r="199" spans="1:33">
      <c r="A199" s="54" t="str">
        <f>IF('1. Order'!B204="","",'1. Order'!B204)</f>
        <v/>
      </c>
      <c r="B199" s="274" t="str">
        <f>IF('1. Order'!N204="","",'1. Order'!N204)</f>
        <v/>
      </c>
      <c r="C199" s="274" t="str">
        <f>IF('1. Order'!O204="","",'1. Order'!O204)</f>
        <v/>
      </c>
      <c r="D199" s="55" t="str">
        <f>IF('1. Order'!I204="","",'1. Order'!I204)</f>
        <v/>
      </c>
      <c r="E199" s="55" t="str">
        <f>IF('1. Order'!J204="","",'1. Order'!J204)</f>
        <v/>
      </c>
      <c r="F199" s="55" t="str">
        <f>IF('1. Order'!K204="","",'1. Order'!K204)</f>
        <v/>
      </c>
      <c r="G199" s="281" t="str">
        <f>IF('1. Order'!M204="","",'1. Order'!M204)</f>
        <v/>
      </c>
      <c r="H199" s="123"/>
      <c r="I199" s="1"/>
      <c r="J199" s="1"/>
      <c r="K199" s="1"/>
      <c r="L199" s="292" t="str">
        <f>IF('1. Order'!AH204="","",'1. Order'!AH204)</f>
        <v/>
      </c>
      <c r="M199" s="1"/>
      <c r="N199" s="1"/>
      <c r="O199" s="1"/>
      <c r="P199" s="293"/>
      <c r="Q199" s="290"/>
      <c r="R199" s="27"/>
      <c r="S199" s="27"/>
      <c r="T199" s="27"/>
      <c r="U199" s="93"/>
      <c r="V199" s="123"/>
      <c r="W199" s="1"/>
      <c r="X199" s="1"/>
      <c r="Y199" s="1"/>
      <c r="Z199" s="1"/>
      <c r="AA199" s="1"/>
      <c r="AB199" s="1"/>
      <c r="AC199" s="1"/>
      <c r="AD199" s="1"/>
      <c r="AE199" s="1"/>
      <c r="AF199" s="101"/>
      <c r="AG199" s="112"/>
    </row>
    <row r="200" spans="1:33">
      <c r="A200" s="54" t="str">
        <f>IF('1. Order'!B205="","",'1. Order'!B205)</f>
        <v/>
      </c>
      <c r="B200" s="274" t="str">
        <f>IF('1. Order'!N205="","",'1. Order'!N205)</f>
        <v/>
      </c>
      <c r="C200" s="274" t="str">
        <f>IF('1. Order'!O205="","",'1. Order'!O205)</f>
        <v/>
      </c>
      <c r="D200" s="55" t="str">
        <f>IF('1. Order'!I205="","",'1. Order'!I205)</f>
        <v/>
      </c>
      <c r="E200" s="55" t="str">
        <f>IF('1. Order'!J205="","",'1. Order'!J205)</f>
        <v/>
      </c>
      <c r="F200" s="55" t="str">
        <f>IF('1. Order'!K205="","",'1. Order'!K205)</f>
        <v/>
      </c>
      <c r="G200" s="281" t="str">
        <f>IF('1. Order'!M205="","",'1. Order'!M205)</f>
        <v/>
      </c>
      <c r="H200" s="123"/>
      <c r="I200" s="1"/>
      <c r="J200" s="1"/>
      <c r="K200" s="1"/>
      <c r="L200" s="292" t="str">
        <f>IF('1. Order'!AH205="","",'1. Order'!AH205)</f>
        <v/>
      </c>
      <c r="M200" s="1"/>
      <c r="N200" s="1"/>
      <c r="O200" s="1"/>
      <c r="P200" s="293"/>
      <c r="Q200" s="290"/>
      <c r="R200" s="27"/>
      <c r="S200" s="27"/>
      <c r="T200" s="27"/>
      <c r="U200" s="93"/>
      <c r="V200" s="123"/>
      <c r="W200" s="1"/>
      <c r="X200" s="1"/>
      <c r="Y200" s="1"/>
      <c r="Z200" s="1"/>
      <c r="AA200" s="1"/>
      <c r="AB200" s="1"/>
      <c r="AC200" s="1"/>
      <c r="AD200" s="1"/>
      <c r="AE200" s="1"/>
      <c r="AF200" s="101"/>
      <c r="AG200" s="112"/>
    </row>
    <row r="201" spans="1:33">
      <c r="A201" s="54" t="str">
        <f>IF('1. Order'!B206="","",'1. Order'!B206)</f>
        <v/>
      </c>
      <c r="B201" s="274" t="str">
        <f>IF('1. Order'!N206="","",'1. Order'!N206)</f>
        <v/>
      </c>
      <c r="C201" s="274" t="str">
        <f>IF('1. Order'!O206="","",'1. Order'!O206)</f>
        <v/>
      </c>
      <c r="D201" s="55" t="str">
        <f>IF('1. Order'!I206="","",'1. Order'!I206)</f>
        <v/>
      </c>
      <c r="E201" s="55" t="str">
        <f>IF('1. Order'!J206="","",'1. Order'!J206)</f>
        <v/>
      </c>
      <c r="F201" s="55" t="str">
        <f>IF('1. Order'!K206="","",'1. Order'!K206)</f>
        <v/>
      </c>
      <c r="G201" s="281" t="str">
        <f>IF('1. Order'!M206="","",'1. Order'!M206)</f>
        <v/>
      </c>
      <c r="H201" s="123"/>
      <c r="I201" s="1"/>
      <c r="J201" s="1"/>
      <c r="K201" s="1"/>
      <c r="L201" s="292" t="str">
        <f>IF('1. Order'!AH206="","",'1. Order'!AH206)</f>
        <v/>
      </c>
      <c r="M201" s="1"/>
      <c r="N201" s="1"/>
      <c r="O201" s="1"/>
      <c r="P201" s="293"/>
      <c r="Q201" s="290"/>
      <c r="R201" s="27"/>
      <c r="S201" s="27"/>
      <c r="T201" s="27"/>
      <c r="U201" s="93"/>
      <c r="V201" s="123"/>
      <c r="W201" s="1"/>
      <c r="X201" s="1"/>
      <c r="Y201" s="1"/>
      <c r="Z201" s="1"/>
      <c r="AA201" s="1"/>
      <c r="AB201" s="1"/>
      <c r="AC201" s="1"/>
      <c r="AD201" s="1"/>
      <c r="AE201" s="1"/>
      <c r="AF201" s="101"/>
      <c r="AG201" s="112"/>
    </row>
    <row r="202" spans="1:33">
      <c r="A202" s="54" t="str">
        <f>IF('1. Order'!B207="","",'1. Order'!B207)</f>
        <v/>
      </c>
      <c r="B202" s="274" t="str">
        <f>IF('1. Order'!N207="","",'1. Order'!N207)</f>
        <v/>
      </c>
      <c r="C202" s="274" t="str">
        <f>IF('1. Order'!O207="","",'1. Order'!O207)</f>
        <v/>
      </c>
      <c r="D202" s="55" t="str">
        <f>IF('1. Order'!I207="","",'1. Order'!I207)</f>
        <v/>
      </c>
      <c r="E202" s="55" t="str">
        <f>IF('1. Order'!J207="","",'1. Order'!J207)</f>
        <v/>
      </c>
      <c r="F202" s="55" t="str">
        <f>IF('1. Order'!K207="","",'1. Order'!K207)</f>
        <v/>
      </c>
      <c r="G202" s="281" t="str">
        <f>IF('1. Order'!M207="","",'1. Order'!M207)</f>
        <v/>
      </c>
      <c r="H202" s="123"/>
      <c r="I202" s="1"/>
      <c r="J202" s="1"/>
      <c r="K202" s="1"/>
      <c r="L202" s="292" t="str">
        <f>IF('1. Order'!AH207="","",'1. Order'!AH207)</f>
        <v/>
      </c>
      <c r="M202" s="1"/>
      <c r="N202" s="1"/>
      <c r="O202" s="1"/>
      <c r="P202" s="293"/>
      <c r="Q202" s="290"/>
      <c r="R202" s="27"/>
      <c r="S202" s="27"/>
      <c r="T202" s="27"/>
      <c r="U202" s="93"/>
      <c r="V202" s="123"/>
      <c r="W202" s="1"/>
      <c r="X202" s="1"/>
      <c r="Y202" s="1"/>
      <c r="Z202" s="1"/>
      <c r="AA202" s="1"/>
      <c r="AB202" s="1"/>
      <c r="AC202" s="1"/>
      <c r="AD202" s="1"/>
      <c r="AE202" s="1"/>
      <c r="AF202" s="101"/>
      <c r="AG202" s="112"/>
    </row>
    <row r="203" spans="1:33">
      <c r="A203" s="54" t="str">
        <f>IF('1. Order'!B208="","",'1. Order'!B208)</f>
        <v/>
      </c>
      <c r="B203" s="274" t="str">
        <f>IF('1. Order'!N208="","",'1. Order'!N208)</f>
        <v/>
      </c>
      <c r="C203" s="274" t="str">
        <f>IF('1. Order'!O208="","",'1. Order'!O208)</f>
        <v/>
      </c>
      <c r="D203" s="55" t="str">
        <f>IF('1. Order'!I208="","",'1. Order'!I208)</f>
        <v/>
      </c>
      <c r="E203" s="55" t="str">
        <f>IF('1. Order'!J208="","",'1. Order'!J208)</f>
        <v/>
      </c>
      <c r="F203" s="55" t="str">
        <f>IF('1. Order'!K208="","",'1. Order'!K208)</f>
        <v/>
      </c>
      <c r="G203" s="281" t="str">
        <f>IF('1. Order'!M208="","",'1. Order'!M208)</f>
        <v/>
      </c>
      <c r="H203" s="123"/>
      <c r="I203" s="1"/>
      <c r="J203" s="1"/>
      <c r="K203" s="1"/>
      <c r="L203" s="292" t="str">
        <f>IF('1. Order'!AH208="","",'1. Order'!AH208)</f>
        <v/>
      </c>
      <c r="M203" s="1"/>
      <c r="N203" s="1"/>
      <c r="O203" s="1"/>
      <c r="P203" s="293"/>
      <c r="Q203" s="290"/>
      <c r="R203" s="27"/>
      <c r="S203" s="27"/>
      <c r="T203" s="27"/>
      <c r="U203" s="93"/>
      <c r="V203" s="123"/>
      <c r="W203" s="1"/>
      <c r="X203" s="1"/>
      <c r="Y203" s="1"/>
      <c r="Z203" s="1"/>
      <c r="AA203" s="1"/>
      <c r="AB203" s="1"/>
      <c r="AC203" s="1"/>
      <c r="AD203" s="1"/>
      <c r="AE203" s="1"/>
      <c r="AF203" s="101"/>
      <c r="AG203" s="112"/>
    </row>
    <row r="204" spans="1:33">
      <c r="A204" s="54" t="str">
        <f>IF('1. Order'!B209="","",'1. Order'!B209)</f>
        <v/>
      </c>
      <c r="B204" s="274" t="str">
        <f>IF('1. Order'!N209="","",'1. Order'!N209)</f>
        <v/>
      </c>
      <c r="C204" s="274" t="str">
        <f>IF('1. Order'!O209="","",'1. Order'!O209)</f>
        <v/>
      </c>
      <c r="D204" s="55" t="str">
        <f>IF('1. Order'!I209="","",'1. Order'!I209)</f>
        <v/>
      </c>
      <c r="E204" s="55" t="str">
        <f>IF('1. Order'!J209="","",'1. Order'!J209)</f>
        <v/>
      </c>
      <c r="F204" s="55" t="str">
        <f>IF('1. Order'!K209="","",'1. Order'!K209)</f>
        <v/>
      </c>
      <c r="G204" s="281" t="str">
        <f>IF('1. Order'!M209="","",'1. Order'!M209)</f>
        <v/>
      </c>
      <c r="H204" s="123"/>
      <c r="I204" s="1"/>
      <c r="J204" s="1"/>
      <c r="K204" s="1"/>
      <c r="L204" s="292" t="str">
        <f>IF('1. Order'!AH209="","",'1. Order'!AH209)</f>
        <v/>
      </c>
      <c r="M204" s="1"/>
      <c r="N204" s="1"/>
      <c r="O204" s="1"/>
      <c r="P204" s="293"/>
      <c r="Q204" s="290"/>
      <c r="R204" s="27"/>
      <c r="S204" s="27"/>
      <c r="T204" s="27"/>
      <c r="U204" s="93"/>
      <c r="V204" s="123"/>
      <c r="W204" s="1"/>
      <c r="X204" s="1"/>
      <c r="Y204" s="1"/>
      <c r="Z204" s="1"/>
      <c r="AA204" s="1"/>
      <c r="AB204" s="1"/>
      <c r="AC204" s="1"/>
      <c r="AD204" s="1"/>
      <c r="AE204" s="1"/>
      <c r="AF204" s="101"/>
      <c r="AG204" s="112"/>
    </row>
    <row r="205" spans="1:33">
      <c r="A205" s="54" t="str">
        <f>IF('1. Order'!B210="","",'1. Order'!B210)</f>
        <v/>
      </c>
      <c r="B205" s="274" t="str">
        <f>IF('1. Order'!N210="","",'1. Order'!N210)</f>
        <v/>
      </c>
      <c r="C205" s="274" t="str">
        <f>IF('1. Order'!O210="","",'1. Order'!O210)</f>
        <v/>
      </c>
      <c r="D205" s="55" t="str">
        <f>IF('1. Order'!I210="","",'1. Order'!I210)</f>
        <v/>
      </c>
      <c r="E205" s="55" t="str">
        <f>IF('1. Order'!J210="","",'1. Order'!J210)</f>
        <v/>
      </c>
      <c r="F205" s="55" t="str">
        <f>IF('1. Order'!K210="","",'1. Order'!K210)</f>
        <v/>
      </c>
      <c r="G205" s="281" t="str">
        <f>IF('1. Order'!M210="","",'1. Order'!M210)</f>
        <v/>
      </c>
      <c r="H205" s="123"/>
      <c r="I205" s="1"/>
      <c r="J205" s="1"/>
      <c r="K205" s="1"/>
      <c r="L205" s="292" t="str">
        <f>IF('1. Order'!AH210="","",'1. Order'!AH210)</f>
        <v/>
      </c>
      <c r="M205" s="1"/>
      <c r="N205" s="1"/>
      <c r="O205" s="1"/>
      <c r="P205" s="293"/>
      <c r="Q205" s="290"/>
      <c r="R205" s="27"/>
      <c r="S205" s="27"/>
      <c r="T205" s="27"/>
      <c r="U205" s="93"/>
      <c r="V205" s="123"/>
      <c r="W205" s="1"/>
      <c r="X205" s="1"/>
      <c r="Y205" s="1"/>
      <c r="Z205" s="1"/>
      <c r="AA205" s="1"/>
      <c r="AB205" s="1"/>
      <c r="AC205" s="1"/>
      <c r="AD205" s="1"/>
      <c r="AE205" s="1"/>
      <c r="AF205" s="101"/>
      <c r="AG205" s="112"/>
    </row>
    <row r="206" spans="1:33">
      <c r="A206" s="54" t="str">
        <f>IF('1. Order'!B211="","",'1. Order'!B211)</f>
        <v/>
      </c>
      <c r="B206" s="274" t="str">
        <f>IF('1. Order'!N211="","",'1. Order'!N211)</f>
        <v/>
      </c>
      <c r="C206" s="274" t="str">
        <f>IF('1. Order'!O211="","",'1. Order'!O211)</f>
        <v/>
      </c>
      <c r="D206" s="55" t="str">
        <f>IF('1. Order'!I211="","",'1. Order'!I211)</f>
        <v/>
      </c>
      <c r="E206" s="55" t="str">
        <f>IF('1. Order'!J211="","",'1. Order'!J211)</f>
        <v/>
      </c>
      <c r="F206" s="55" t="str">
        <f>IF('1. Order'!K211="","",'1. Order'!K211)</f>
        <v/>
      </c>
      <c r="G206" s="281" t="str">
        <f>IF('1. Order'!M211="","",'1. Order'!M211)</f>
        <v/>
      </c>
      <c r="H206" s="123"/>
      <c r="I206" s="1"/>
      <c r="J206" s="1"/>
      <c r="K206" s="1"/>
      <c r="L206" s="292" t="str">
        <f>IF('1. Order'!AH211="","",'1. Order'!AH211)</f>
        <v/>
      </c>
      <c r="M206" s="1"/>
      <c r="N206" s="1"/>
      <c r="O206" s="1"/>
      <c r="P206" s="293"/>
      <c r="Q206" s="290"/>
      <c r="R206" s="27"/>
      <c r="S206" s="27"/>
      <c r="T206" s="27"/>
      <c r="U206" s="93"/>
      <c r="V206" s="123"/>
      <c r="W206" s="1"/>
      <c r="X206" s="1"/>
      <c r="Y206" s="1"/>
      <c r="Z206" s="1"/>
      <c r="AA206" s="1"/>
      <c r="AB206" s="1"/>
      <c r="AC206" s="1"/>
      <c r="AD206" s="1"/>
      <c r="AE206" s="1"/>
      <c r="AF206" s="101"/>
      <c r="AG206" s="112"/>
    </row>
    <row r="207" spans="1:33">
      <c r="A207" s="54" t="str">
        <f>IF('1. Order'!B212="","",'1. Order'!B212)</f>
        <v/>
      </c>
      <c r="B207" s="274" t="str">
        <f>IF('1. Order'!N212="","",'1. Order'!N212)</f>
        <v/>
      </c>
      <c r="C207" s="274" t="str">
        <f>IF('1. Order'!O212="","",'1. Order'!O212)</f>
        <v/>
      </c>
      <c r="D207" s="55" t="str">
        <f>IF('1. Order'!I212="","",'1. Order'!I212)</f>
        <v/>
      </c>
      <c r="E207" s="55" t="str">
        <f>IF('1. Order'!J212="","",'1. Order'!J212)</f>
        <v/>
      </c>
      <c r="F207" s="55" t="str">
        <f>IF('1. Order'!K212="","",'1. Order'!K212)</f>
        <v/>
      </c>
      <c r="G207" s="281" t="str">
        <f>IF('1. Order'!M212="","",'1. Order'!M212)</f>
        <v/>
      </c>
      <c r="H207" s="123"/>
      <c r="I207" s="1"/>
      <c r="J207" s="1"/>
      <c r="K207" s="1"/>
      <c r="L207" s="292" t="str">
        <f>IF('1. Order'!AH212="","",'1. Order'!AH212)</f>
        <v/>
      </c>
      <c r="M207" s="1"/>
      <c r="N207" s="1"/>
      <c r="O207" s="1"/>
      <c r="P207" s="293"/>
      <c r="Q207" s="290"/>
      <c r="R207" s="27"/>
      <c r="S207" s="27"/>
      <c r="T207" s="27"/>
      <c r="U207" s="93"/>
      <c r="V207" s="123"/>
      <c r="W207" s="1"/>
      <c r="X207" s="1"/>
      <c r="Y207" s="1"/>
      <c r="Z207" s="1"/>
      <c r="AA207" s="1"/>
      <c r="AB207" s="1"/>
      <c r="AC207" s="1"/>
      <c r="AD207" s="1"/>
      <c r="AE207" s="1"/>
      <c r="AF207" s="101"/>
      <c r="AG207" s="112"/>
    </row>
    <row r="208" spans="1:33">
      <c r="A208" s="54" t="str">
        <f>IF('1. Order'!B213="","",'1. Order'!B213)</f>
        <v/>
      </c>
      <c r="B208" s="274" t="str">
        <f>IF('1. Order'!N213="","",'1. Order'!N213)</f>
        <v/>
      </c>
      <c r="C208" s="274" t="str">
        <f>IF('1. Order'!O213="","",'1. Order'!O213)</f>
        <v/>
      </c>
      <c r="D208" s="55" t="str">
        <f>IF('1. Order'!I213="","",'1. Order'!I213)</f>
        <v/>
      </c>
      <c r="E208" s="55" t="str">
        <f>IF('1. Order'!J213="","",'1. Order'!J213)</f>
        <v/>
      </c>
      <c r="F208" s="55" t="str">
        <f>IF('1. Order'!K213="","",'1. Order'!K213)</f>
        <v/>
      </c>
      <c r="G208" s="281" t="str">
        <f>IF('1. Order'!M213="","",'1. Order'!M213)</f>
        <v/>
      </c>
      <c r="H208" s="123"/>
      <c r="I208" s="1"/>
      <c r="J208" s="1"/>
      <c r="K208" s="1"/>
      <c r="L208" s="292" t="str">
        <f>IF('1. Order'!AH213="","",'1. Order'!AH213)</f>
        <v/>
      </c>
      <c r="M208" s="1"/>
      <c r="N208" s="1"/>
      <c r="O208" s="1"/>
      <c r="P208" s="293"/>
      <c r="Q208" s="290"/>
      <c r="R208" s="27"/>
      <c r="S208" s="27"/>
      <c r="T208" s="27"/>
      <c r="U208" s="93"/>
      <c r="V208" s="123"/>
      <c r="W208" s="1"/>
      <c r="X208" s="1"/>
      <c r="Y208" s="1"/>
      <c r="Z208" s="1"/>
      <c r="AA208" s="1"/>
      <c r="AB208" s="1"/>
      <c r="AC208" s="1"/>
      <c r="AD208" s="1"/>
      <c r="AE208" s="1"/>
      <c r="AF208" s="101"/>
      <c r="AG208" s="112"/>
    </row>
    <row r="209" spans="1:33">
      <c r="A209" s="54" t="str">
        <f>IF('1. Order'!B214="","",'1. Order'!B214)</f>
        <v/>
      </c>
      <c r="B209" s="274" t="str">
        <f>IF('1. Order'!N214="","",'1. Order'!N214)</f>
        <v/>
      </c>
      <c r="C209" s="274" t="str">
        <f>IF('1. Order'!O214="","",'1. Order'!O214)</f>
        <v/>
      </c>
      <c r="D209" s="55" t="str">
        <f>IF('1. Order'!I214="","",'1. Order'!I214)</f>
        <v/>
      </c>
      <c r="E209" s="55" t="str">
        <f>IF('1. Order'!J214="","",'1. Order'!J214)</f>
        <v/>
      </c>
      <c r="F209" s="55" t="str">
        <f>IF('1. Order'!K214="","",'1. Order'!K214)</f>
        <v/>
      </c>
      <c r="G209" s="281" t="str">
        <f>IF('1. Order'!M214="","",'1. Order'!M214)</f>
        <v/>
      </c>
      <c r="H209" s="123"/>
      <c r="I209" s="1"/>
      <c r="J209" s="1"/>
      <c r="K209" s="1"/>
      <c r="L209" s="292" t="str">
        <f>IF('1. Order'!AH214="","",'1. Order'!AH214)</f>
        <v/>
      </c>
      <c r="M209" s="1"/>
      <c r="N209" s="1"/>
      <c r="O209" s="1"/>
      <c r="P209" s="293"/>
      <c r="Q209" s="290"/>
      <c r="R209" s="27"/>
      <c r="S209" s="27"/>
      <c r="T209" s="27"/>
      <c r="U209" s="93"/>
      <c r="V209" s="123"/>
      <c r="W209" s="1"/>
      <c r="X209" s="1"/>
      <c r="Y209" s="1"/>
      <c r="Z209" s="1"/>
      <c r="AA209" s="1"/>
      <c r="AB209" s="1"/>
      <c r="AC209" s="1"/>
      <c r="AD209" s="1"/>
      <c r="AE209" s="1"/>
      <c r="AF209" s="101"/>
      <c r="AG209" s="112"/>
    </row>
    <row r="210" spans="1:33">
      <c r="A210" s="54" t="str">
        <f>IF('1. Order'!B215="","",'1. Order'!B215)</f>
        <v/>
      </c>
      <c r="B210" s="274" t="str">
        <f>IF('1. Order'!N215="","",'1. Order'!N215)</f>
        <v/>
      </c>
      <c r="C210" s="274" t="str">
        <f>IF('1. Order'!O215="","",'1. Order'!O215)</f>
        <v/>
      </c>
      <c r="D210" s="55" t="str">
        <f>IF('1. Order'!I215="","",'1. Order'!I215)</f>
        <v/>
      </c>
      <c r="E210" s="55" t="str">
        <f>IF('1. Order'!J215="","",'1. Order'!J215)</f>
        <v/>
      </c>
      <c r="F210" s="55" t="str">
        <f>IF('1. Order'!K215="","",'1. Order'!K215)</f>
        <v/>
      </c>
      <c r="G210" s="281" t="str">
        <f>IF('1. Order'!M215="","",'1. Order'!M215)</f>
        <v/>
      </c>
      <c r="H210" s="123"/>
      <c r="I210" s="1"/>
      <c r="J210" s="1"/>
      <c r="K210" s="1"/>
      <c r="L210" s="292" t="str">
        <f>IF('1. Order'!AH215="","",'1. Order'!AH215)</f>
        <v/>
      </c>
      <c r="M210" s="1"/>
      <c r="N210" s="1"/>
      <c r="O210" s="1"/>
      <c r="P210" s="293"/>
      <c r="Q210" s="290"/>
      <c r="R210" s="27"/>
      <c r="S210" s="27"/>
      <c r="T210" s="27"/>
      <c r="U210" s="93"/>
      <c r="V210" s="123"/>
      <c r="W210" s="1"/>
      <c r="X210" s="1"/>
      <c r="Y210" s="1"/>
      <c r="Z210" s="1"/>
      <c r="AA210" s="1"/>
      <c r="AB210" s="1"/>
      <c r="AC210" s="1"/>
      <c r="AD210" s="1"/>
      <c r="AE210" s="1"/>
      <c r="AF210" s="101"/>
      <c r="AG210" s="112"/>
    </row>
    <row r="211" spans="1:33">
      <c r="A211" s="54" t="str">
        <f>IF('1. Order'!B216="","",'1. Order'!B216)</f>
        <v/>
      </c>
      <c r="B211" s="274" t="str">
        <f>IF('1. Order'!N216="","",'1. Order'!N216)</f>
        <v/>
      </c>
      <c r="C211" s="274" t="str">
        <f>IF('1. Order'!O216="","",'1. Order'!O216)</f>
        <v/>
      </c>
      <c r="D211" s="55" t="str">
        <f>IF('1. Order'!I216="","",'1. Order'!I216)</f>
        <v/>
      </c>
      <c r="E211" s="55" t="str">
        <f>IF('1. Order'!J216="","",'1. Order'!J216)</f>
        <v/>
      </c>
      <c r="F211" s="55" t="str">
        <f>IF('1. Order'!K216="","",'1. Order'!K216)</f>
        <v/>
      </c>
      <c r="G211" s="281" t="str">
        <f>IF('1. Order'!M216="","",'1. Order'!M216)</f>
        <v/>
      </c>
      <c r="H211" s="123"/>
      <c r="I211" s="1"/>
      <c r="J211" s="1"/>
      <c r="K211" s="1"/>
      <c r="L211" s="292" t="str">
        <f>IF('1. Order'!AH216="","",'1. Order'!AH216)</f>
        <v/>
      </c>
      <c r="M211" s="1"/>
      <c r="N211" s="1"/>
      <c r="O211" s="1"/>
      <c r="P211" s="293"/>
      <c r="Q211" s="290"/>
      <c r="R211" s="27"/>
      <c r="S211" s="27"/>
      <c r="T211" s="27"/>
      <c r="U211" s="93"/>
      <c r="V211" s="123"/>
      <c r="W211" s="1"/>
      <c r="X211" s="1"/>
      <c r="Y211" s="1"/>
      <c r="Z211" s="1"/>
      <c r="AA211" s="1"/>
      <c r="AB211" s="1"/>
      <c r="AC211" s="1"/>
      <c r="AD211" s="1"/>
      <c r="AE211" s="1"/>
      <c r="AF211" s="101"/>
      <c r="AG211" s="112"/>
    </row>
    <row r="212" spans="1:33">
      <c r="A212" s="54" t="str">
        <f>IF('1. Order'!B217="","",'1. Order'!B217)</f>
        <v/>
      </c>
      <c r="B212" s="274" t="str">
        <f>IF('1. Order'!N217="","",'1. Order'!N217)</f>
        <v/>
      </c>
      <c r="C212" s="274" t="str">
        <f>IF('1. Order'!O217="","",'1. Order'!O217)</f>
        <v/>
      </c>
      <c r="D212" s="55" t="str">
        <f>IF('1. Order'!I217="","",'1. Order'!I217)</f>
        <v/>
      </c>
      <c r="E212" s="55" t="str">
        <f>IF('1. Order'!J217="","",'1. Order'!J217)</f>
        <v/>
      </c>
      <c r="F212" s="55" t="str">
        <f>IF('1. Order'!K217="","",'1. Order'!K217)</f>
        <v/>
      </c>
      <c r="G212" s="281" t="str">
        <f>IF('1. Order'!M217="","",'1. Order'!M217)</f>
        <v/>
      </c>
      <c r="H212" s="123"/>
      <c r="I212" s="1"/>
      <c r="J212" s="1"/>
      <c r="K212" s="1"/>
      <c r="L212" s="292" t="str">
        <f>IF('1. Order'!AH217="","",'1. Order'!AH217)</f>
        <v/>
      </c>
      <c r="M212" s="1"/>
      <c r="N212" s="1"/>
      <c r="O212" s="1"/>
      <c r="P212" s="293"/>
      <c r="Q212" s="290"/>
      <c r="R212" s="27"/>
      <c r="S212" s="27"/>
      <c r="T212" s="27"/>
      <c r="U212" s="93"/>
      <c r="V212" s="123"/>
      <c r="W212" s="1"/>
      <c r="X212" s="1"/>
      <c r="Y212" s="1"/>
      <c r="Z212" s="1"/>
      <c r="AA212" s="1"/>
      <c r="AB212" s="1"/>
      <c r="AC212" s="1"/>
      <c r="AD212" s="1"/>
      <c r="AE212" s="1"/>
      <c r="AF212" s="101"/>
      <c r="AG212" s="112"/>
    </row>
    <row r="213" spans="1:33">
      <c r="A213" s="54" t="str">
        <f>IF('1. Order'!B218="","",'1. Order'!B218)</f>
        <v/>
      </c>
      <c r="B213" s="274" t="str">
        <f>IF('1. Order'!N218="","",'1. Order'!N218)</f>
        <v/>
      </c>
      <c r="C213" s="274" t="str">
        <f>IF('1. Order'!O218="","",'1. Order'!O218)</f>
        <v/>
      </c>
      <c r="D213" s="55" t="str">
        <f>IF('1. Order'!I218="","",'1. Order'!I218)</f>
        <v/>
      </c>
      <c r="E213" s="55" t="str">
        <f>IF('1. Order'!J218="","",'1. Order'!J218)</f>
        <v/>
      </c>
      <c r="F213" s="55" t="str">
        <f>IF('1. Order'!K218="","",'1. Order'!K218)</f>
        <v/>
      </c>
      <c r="G213" s="281" t="str">
        <f>IF('1. Order'!M218="","",'1. Order'!M218)</f>
        <v/>
      </c>
      <c r="H213" s="123"/>
      <c r="I213" s="1"/>
      <c r="J213" s="1"/>
      <c r="K213" s="1"/>
      <c r="L213" s="292" t="str">
        <f>IF('1. Order'!AH218="","",'1. Order'!AH218)</f>
        <v/>
      </c>
      <c r="M213" s="1"/>
      <c r="N213" s="1"/>
      <c r="O213" s="1"/>
      <c r="P213" s="293"/>
      <c r="Q213" s="290"/>
      <c r="R213" s="27"/>
      <c r="S213" s="27"/>
      <c r="T213" s="27"/>
      <c r="U213" s="93"/>
      <c r="V213" s="123"/>
      <c r="W213" s="1"/>
      <c r="X213" s="1"/>
      <c r="Y213" s="1"/>
      <c r="Z213" s="1"/>
      <c r="AA213" s="1"/>
      <c r="AB213" s="1"/>
      <c r="AC213" s="1"/>
      <c r="AD213" s="1"/>
      <c r="AE213" s="1"/>
      <c r="AF213" s="101"/>
      <c r="AG213" s="112"/>
    </row>
    <row r="214" spans="1:33">
      <c r="A214" s="54" t="str">
        <f>IF('1. Order'!B219="","",'1. Order'!B219)</f>
        <v/>
      </c>
      <c r="B214" s="274" t="str">
        <f>IF('1. Order'!N219="","",'1. Order'!N219)</f>
        <v/>
      </c>
      <c r="C214" s="274" t="str">
        <f>IF('1. Order'!O219="","",'1. Order'!O219)</f>
        <v/>
      </c>
      <c r="D214" s="55" t="str">
        <f>IF('1. Order'!I219="","",'1. Order'!I219)</f>
        <v/>
      </c>
      <c r="E214" s="55" t="str">
        <f>IF('1. Order'!J219="","",'1. Order'!J219)</f>
        <v/>
      </c>
      <c r="F214" s="55" t="str">
        <f>IF('1. Order'!K219="","",'1. Order'!K219)</f>
        <v/>
      </c>
      <c r="G214" s="281" t="str">
        <f>IF('1. Order'!M219="","",'1. Order'!M219)</f>
        <v/>
      </c>
      <c r="H214" s="123"/>
      <c r="I214" s="1"/>
      <c r="J214" s="1"/>
      <c r="K214" s="1"/>
      <c r="L214" s="292" t="str">
        <f>IF('1. Order'!AH219="","",'1. Order'!AH219)</f>
        <v/>
      </c>
      <c r="M214" s="1"/>
      <c r="N214" s="1"/>
      <c r="O214" s="1"/>
      <c r="P214" s="293"/>
      <c r="Q214" s="290"/>
      <c r="R214" s="27"/>
      <c r="S214" s="27"/>
      <c r="T214" s="27"/>
      <c r="U214" s="93"/>
      <c r="V214" s="123"/>
      <c r="W214" s="1"/>
      <c r="X214" s="1"/>
      <c r="Y214" s="1"/>
      <c r="Z214" s="1"/>
      <c r="AA214" s="1"/>
      <c r="AB214" s="1"/>
      <c r="AC214" s="1"/>
      <c r="AD214" s="1"/>
      <c r="AE214" s="1"/>
      <c r="AF214" s="101"/>
      <c r="AG214" s="112"/>
    </row>
    <row r="215" spans="1:33">
      <c r="A215" s="54" t="str">
        <f>IF('1. Order'!B220="","",'1. Order'!B220)</f>
        <v/>
      </c>
      <c r="B215" s="274" t="str">
        <f>IF('1. Order'!N220="","",'1. Order'!N220)</f>
        <v/>
      </c>
      <c r="C215" s="274" t="str">
        <f>IF('1. Order'!O220="","",'1. Order'!O220)</f>
        <v/>
      </c>
      <c r="D215" s="55" t="str">
        <f>IF('1. Order'!I220="","",'1. Order'!I220)</f>
        <v/>
      </c>
      <c r="E215" s="55" t="str">
        <f>IF('1. Order'!J220="","",'1. Order'!J220)</f>
        <v/>
      </c>
      <c r="F215" s="55" t="str">
        <f>IF('1. Order'!K220="","",'1. Order'!K220)</f>
        <v/>
      </c>
      <c r="G215" s="281" t="str">
        <f>IF('1. Order'!M220="","",'1. Order'!M220)</f>
        <v/>
      </c>
      <c r="H215" s="123"/>
      <c r="I215" s="1"/>
      <c r="J215" s="1"/>
      <c r="K215" s="1"/>
      <c r="L215" s="292" t="str">
        <f>IF('1. Order'!AH220="","",'1. Order'!AH220)</f>
        <v/>
      </c>
      <c r="M215" s="1"/>
      <c r="N215" s="1"/>
      <c r="O215" s="1"/>
      <c r="P215" s="293"/>
      <c r="Q215" s="290"/>
      <c r="R215" s="27"/>
      <c r="S215" s="27"/>
      <c r="T215" s="27"/>
      <c r="U215" s="93"/>
      <c r="V215" s="123"/>
      <c r="W215" s="1"/>
      <c r="X215" s="1"/>
      <c r="Y215" s="1"/>
      <c r="Z215" s="1"/>
      <c r="AA215" s="1"/>
      <c r="AB215" s="1"/>
      <c r="AC215" s="1"/>
      <c r="AD215" s="1"/>
      <c r="AE215" s="1"/>
      <c r="AF215" s="101"/>
      <c r="AG215" s="112"/>
    </row>
    <row r="216" spans="1:33">
      <c r="A216" s="54" t="str">
        <f>IF('1. Order'!B221="","",'1. Order'!B221)</f>
        <v/>
      </c>
      <c r="B216" s="274" t="str">
        <f>IF('1. Order'!N221="","",'1. Order'!N221)</f>
        <v/>
      </c>
      <c r="C216" s="274" t="str">
        <f>IF('1. Order'!O221="","",'1. Order'!O221)</f>
        <v/>
      </c>
      <c r="D216" s="55" t="str">
        <f>IF('1. Order'!I221="","",'1. Order'!I221)</f>
        <v/>
      </c>
      <c r="E216" s="55" t="str">
        <f>IF('1. Order'!J221="","",'1. Order'!J221)</f>
        <v/>
      </c>
      <c r="F216" s="55" t="str">
        <f>IF('1. Order'!K221="","",'1. Order'!K221)</f>
        <v/>
      </c>
      <c r="G216" s="281" t="str">
        <f>IF('1. Order'!M221="","",'1. Order'!M221)</f>
        <v/>
      </c>
      <c r="H216" s="123"/>
      <c r="I216" s="1"/>
      <c r="J216" s="1"/>
      <c r="K216" s="1"/>
      <c r="L216" s="292" t="str">
        <f>IF('1. Order'!AH221="","",'1. Order'!AH221)</f>
        <v/>
      </c>
      <c r="M216" s="1"/>
      <c r="N216" s="1"/>
      <c r="O216" s="1"/>
      <c r="P216" s="293"/>
      <c r="Q216" s="290"/>
      <c r="R216" s="27"/>
      <c r="S216" s="27"/>
      <c r="T216" s="27"/>
      <c r="U216" s="93"/>
      <c r="V216" s="123"/>
      <c r="W216" s="1"/>
      <c r="X216" s="1"/>
      <c r="Y216" s="1"/>
      <c r="Z216" s="1"/>
      <c r="AA216" s="1"/>
      <c r="AB216" s="1"/>
      <c r="AC216" s="1"/>
      <c r="AD216" s="1"/>
      <c r="AE216" s="1"/>
      <c r="AF216" s="101"/>
      <c r="AG216" s="112"/>
    </row>
    <row r="217" spans="1:33">
      <c r="A217" s="54" t="str">
        <f>IF('1. Order'!B222="","",'1. Order'!B222)</f>
        <v/>
      </c>
      <c r="B217" s="274" t="str">
        <f>IF('1. Order'!N222="","",'1. Order'!N222)</f>
        <v/>
      </c>
      <c r="C217" s="274" t="str">
        <f>IF('1. Order'!O222="","",'1. Order'!O222)</f>
        <v/>
      </c>
      <c r="D217" s="55" t="str">
        <f>IF('1. Order'!I222="","",'1. Order'!I222)</f>
        <v/>
      </c>
      <c r="E217" s="55" t="str">
        <f>IF('1. Order'!J222="","",'1. Order'!J222)</f>
        <v/>
      </c>
      <c r="F217" s="55" t="str">
        <f>IF('1. Order'!K222="","",'1. Order'!K222)</f>
        <v/>
      </c>
      <c r="G217" s="281" t="str">
        <f>IF('1. Order'!M222="","",'1. Order'!M222)</f>
        <v/>
      </c>
      <c r="H217" s="123"/>
      <c r="I217" s="1"/>
      <c r="J217" s="1"/>
      <c r="K217" s="1"/>
      <c r="L217" s="292" t="str">
        <f>IF('1. Order'!AH222="","",'1. Order'!AH222)</f>
        <v/>
      </c>
      <c r="M217" s="1"/>
      <c r="N217" s="1"/>
      <c r="O217" s="1"/>
      <c r="P217" s="293"/>
      <c r="Q217" s="290"/>
      <c r="R217" s="27"/>
      <c r="S217" s="27"/>
      <c r="T217" s="27"/>
      <c r="U217" s="93"/>
      <c r="V217" s="123"/>
      <c r="W217" s="1"/>
      <c r="X217" s="1"/>
      <c r="Y217" s="1"/>
      <c r="Z217" s="1"/>
      <c r="AA217" s="1"/>
      <c r="AB217" s="1"/>
      <c r="AC217" s="1"/>
      <c r="AD217" s="1"/>
      <c r="AE217" s="1"/>
      <c r="AF217" s="101"/>
      <c r="AG217" s="112"/>
    </row>
    <row r="218" spans="1:33">
      <c r="A218" s="54" t="str">
        <f>IF('1. Order'!B223="","",'1. Order'!B223)</f>
        <v/>
      </c>
      <c r="B218" s="274" t="str">
        <f>IF('1. Order'!N223="","",'1. Order'!N223)</f>
        <v/>
      </c>
      <c r="C218" s="274" t="str">
        <f>IF('1. Order'!O223="","",'1. Order'!O223)</f>
        <v/>
      </c>
      <c r="D218" s="55" t="str">
        <f>IF('1. Order'!I223="","",'1. Order'!I223)</f>
        <v/>
      </c>
      <c r="E218" s="55" t="str">
        <f>IF('1. Order'!J223="","",'1. Order'!J223)</f>
        <v/>
      </c>
      <c r="F218" s="55" t="str">
        <f>IF('1. Order'!K223="","",'1. Order'!K223)</f>
        <v/>
      </c>
      <c r="G218" s="281" t="str">
        <f>IF('1. Order'!M223="","",'1. Order'!M223)</f>
        <v/>
      </c>
      <c r="H218" s="123"/>
      <c r="I218" s="1"/>
      <c r="J218" s="1"/>
      <c r="K218" s="1"/>
      <c r="L218" s="292" t="str">
        <f>IF('1. Order'!AH223="","",'1. Order'!AH223)</f>
        <v/>
      </c>
      <c r="M218" s="1"/>
      <c r="N218" s="1"/>
      <c r="O218" s="1"/>
      <c r="P218" s="293"/>
      <c r="Q218" s="290"/>
      <c r="R218" s="27"/>
      <c r="S218" s="27"/>
      <c r="T218" s="27"/>
      <c r="U218" s="93"/>
      <c r="V218" s="123"/>
      <c r="W218" s="1"/>
      <c r="X218" s="1"/>
      <c r="Y218" s="1"/>
      <c r="Z218" s="1"/>
      <c r="AA218" s="1"/>
      <c r="AB218" s="1"/>
      <c r="AC218" s="1"/>
      <c r="AD218" s="1"/>
      <c r="AE218" s="1"/>
      <c r="AF218" s="101"/>
      <c r="AG218" s="112"/>
    </row>
    <row r="219" spans="1:33">
      <c r="A219" s="54" t="str">
        <f>IF('1. Order'!B224="","",'1. Order'!B224)</f>
        <v/>
      </c>
      <c r="B219" s="274" t="str">
        <f>IF('1. Order'!N224="","",'1. Order'!N224)</f>
        <v/>
      </c>
      <c r="C219" s="274" t="str">
        <f>IF('1. Order'!O224="","",'1. Order'!O224)</f>
        <v/>
      </c>
      <c r="D219" s="55" t="str">
        <f>IF('1. Order'!I224="","",'1. Order'!I224)</f>
        <v/>
      </c>
      <c r="E219" s="55" t="str">
        <f>IF('1. Order'!J224="","",'1. Order'!J224)</f>
        <v/>
      </c>
      <c r="F219" s="55" t="str">
        <f>IF('1. Order'!K224="","",'1. Order'!K224)</f>
        <v/>
      </c>
      <c r="G219" s="281" t="str">
        <f>IF('1. Order'!M224="","",'1. Order'!M224)</f>
        <v/>
      </c>
      <c r="H219" s="123"/>
      <c r="I219" s="1"/>
      <c r="J219" s="1"/>
      <c r="K219" s="1"/>
      <c r="L219" s="292" t="str">
        <f>IF('1. Order'!AH224="","",'1. Order'!AH224)</f>
        <v/>
      </c>
      <c r="M219" s="1"/>
      <c r="N219" s="1"/>
      <c r="O219" s="1"/>
      <c r="P219" s="293"/>
      <c r="Q219" s="290"/>
      <c r="R219" s="27"/>
      <c r="S219" s="27"/>
      <c r="T219" s="27"/>
      <c r="U219" s="93"/>
      <c r="V219" s="123"/>
      <c r="W219" s="1"/>
      <c r="X219" s="1"/>
      <c r="Y219" s="1"/>
      <c r="Z219" s="1"/>
      <c r="AA219" s="1"/>
      <c r="AB219" s="1"/>
      <c r="AC219" s="1"/>
      <c r="AD219" s="1"/>
      <c r="AE219" s="1"/>
      <c r="AF219" s="101"/>
      <c r="AG219" s="112"/>
    </row>
    <row r="220" spans="1:33">
      <c r="A220" s="54" t="str">
        <f>IF('1. Order'!B225="","",'1. Order'!B225)</f>
        <v/>
      </c>
      <c r="B220" s="274" t="str">
        <f>IF('1. Order'!N225="","",'1. Order'!N225)</f>
        <v/>
      </c>
      <c r="C220" s="274" t="str">
        <f>IF('1. Order'!O225="","",'1. Order'!O225)</f>
        <v/>
      </c>
      <c r="D220" s="55" t="str">
        <f>IF('1. Order'!I225="","",'1. Order'!I225)</f>
        <v/>
      </c>
      <c r="E220" s="55" t="str">
        <f>IF('1. Order'!J225="","",'1. Order'!J225)</f>
        <v/>
      </c>
      <c r="F220" s="55" t="str">
        <f>IF('1. Order'!K225="","",'1. Order'!K225)</f>
        <v/>
      </c>
      <c r="G220" s="281" t="str">
        <f>IF('1. Order'!M225="","",'1. Order'!M225)</f>
        <v/>
      </c>
      <c r="H220" s="123"/>
      <c r="I220" s="1"/>
      <c r="J220" s="1"/>
      <c r="K220" s="1"/>
      <c r="L220" s="292" t="str">
        <f>IF('1. Order'!AH225="","",'1. Order'!AH225)</f>
        <v/>
      </c>
      <c r="M220" s="1"/>
      <c r="N220" s="1"/>
      <c r="O220" s="1"/>
      <c r="P220" s="293"/>
      <c r="Q220" s="290"/>
      <c r="R220" s="27"/>
      <c r="S220" s="27"/>
      <c r="T220" s="27"/>
      <c r="U220" s="93"/>
      <c r="V220" s="123"/>
      <c r="W220" s="1"/>
      <c r="X220" s="1"/>
      <c r="Y220" s="1"/>
      <c r="Z220" s="1"/>
      <c r="AA220" s="1"/>
      <c r="AB220" s="1"/>
      <c r="AC220" s="1"/>
      <c r="AD220" s="1"/>
      <c r="AE220" s="1"/>
      <c r="AF220" s="101"/>
      <c r="AG220" s="112"/>
    </row>
    <row r="221" spans="1:33">
      <c r="A221" s="54" t="str">
        <f>IF('1. Order'!B226="","",'1. Order'!B226)</f>
        <v/>
      </c>
      <c r="B221" s="274" t="str">
        <f>IF('1. Order'!N226="","",'1. Order'!N226)</f>
        <v/>
      </c>
      <c r="C221" s="274" t="str">
        <f>IF('1. Order'!O226="","",'1. Order'!O226)</f>
        <v/>
      </c>
      <c r="D221" s="55" t="str">
        <f>IF('1. Order'!I226="","",'1. Order'!I226)</f>
        <v/>
      </c>
      <c r="E221" s="55" t="str">
        <f>IF('1. Order'!J226="","",'1. Order'!J226)</f>
        <v/>
      </c>
      <c r="F221" s="55" t="str">
        <f>IF('1. Order'!K226="","",'1. Order'!K226)</f>
        <v/>
      </c>
      <c r="G221" s="281" t="str">
        <f>IF('1. Order'!M226="","",'1. Order'!M226)</f>
        <v/>
      </c>
      <c r="H221" s="123"/>
      <c r="I221" s="1"/>
      <c r="J221" s="1"/>
      <c r="K221" s="1"/>
      <c r="L221" s="292" t="str">
        <f>IF('1. Order'!AH226="","",'1. Order'!AH226)</f>
        <v/>
      </c>
      <c r="M221" s="1"/>
      <c r="N221" s="1"/>
      <c r="O221" s="1"/>
      <c r="P221" s="293"/>
      <c r="Q221" s="290"/>
      <c r="R221" s="27"/>
      <c r="S221" s="27"/>
      <c r="T221" s="27"/>
      <c r="U221" s="93"/>
      <c r="V221" s="123"/>
      <c r="W221" s="1"/>
      <c r="X221" s="1"/>
      <c r="Y221" s="1"/>
      <c r="Z221" s="1"/>
      <c r="AA221" s="1"/>
      <c r="AB221" s="1"/>
      <c r="AC221" s="1"/>
      <c r="AD221" s="1"/>
      <c r="AE221" s="1"/>
      <c r="AF221" s="101"/>
      <c r="AG221" s="112"/>
    </row>
    <row r="222" spans="1:33">
      <c r="A222" s="54" t="str">
        <f>IF('1. Order'!B227="","",'1. Order'!B227)</f>
        <v/>
      </c>
      <c r="B222" s="274" t="str">
        <f>IF('1. Order'!N227="","",'1. Order'!N227)</f>
        <v/>
      </c>
      <c r="C222" s="274" t="str">
        <f>IF('1. Order'!O227="","",'1. Order'!O227)</f>
        <v/>
      </c>
      <c r="D222" s="55" t="str">
        <f>IF('1. Order'!I227="","",'1. Order'!I227)</f>
        <v/>
      </c>
      <c r="E222" s="55" t="str">
        <f>IF('1. Order'!J227="","",'1. Order'!J227)</f>
        <v/>
      </c>
      <c r="F222" s="55" t="str">
        <f>IF('1. Order'!K227="","",'1. Order'!K227)</f>
        <v/>
      </c>
      <c r="G222" s="281" t="str">
        <f>IF('1. Order'!M227="","",'1. Order'!M227)</f>
        <v/>
      </c>
      <c r="H222" s="123"/>
      <c r="I222" s="1"/>
      <c r="J222" s="1"/>
      <c r="K222" s="1"/>
      <c r="L222" s="292" t="str">
        <f>IF('1. Order'!AH227="","",'1. Order'!AH227)</f>
        <v/>
      </c>
      <c r="M222" s="1"/>
      <c r="N222" s="1"/>
      <c r="O222" s="1"/>
      <c r="P222" s="293"/>
      <c r="Q222" s="290"/>
      <c r="R222" s="27"/>
      <c r="S222" s="27"/>
      <c r="T222" s="27"/>
      <c r="U222" s="93"/>
      <c r="V222" s="123"/>
      <c r="W222" s="1"/>
      <c r="X222" s="1"/>
      <c r="Y222" s="1"/>
      <c r="Z222" s="1"/>
      <c r="AA222" s="1"/>
      <c r="AB222" s="1"/>
      <c r="AC222" s="1"/>
      <c r="AD222" s="1"/>
      <c r="AE222" s="1"/>
      <c r="AF222" s="101"/>
      <c r="AG222" s="112"/>
    </row>
    <row r="223" spans="1:33">
      <c r="A223" s="54" t="str">
        <f>IF('1. Order'!B228="","",'1. Order'!B228)</f>
        <v/>
      </c>
      <c r="B223" s="274" t="str">
        <f>IF('1. Order'!N228="","",'1. Order'!N228)</f>
        <v/>
      </c>
      <c r="C223" s="274" t="str">
        <f>IF('1. Order'!O228="","",'1. Order'!O228)</f>
        <v/>
      </c>
      <c r="D223" s="55" t="str">
        <f>IF('1. Order'!I228="","",'1. Order'!I228)</f>
        <v/>
      </c>
      <c r="E223" s="55" t="str">
        <f>IF('1. Order'!J228="","",'1. Order'!J228)</f>
        <v/>
      </c>
      <c r="F223" s="55" t="str">
        <f>IF('1. Order'!K228="","",'1. Order'!K228)</f>
        <v/>
      </c>
      <c r="G223" s="281" t="str">
        <f>IF('1. Order'!M228="","",'1. Order'!M228)</f>
        <v/>
      </c>
      <c r="H223" s="123"/>
      <c r="I223" s="1"/>
      <c r="J223" s="1"/>
      <c r="K223" s="1"/>
      <c r="L223" s="292" t="str">
        <f>IF('1. Order'!AH228="","",'1. Order'!AH228)</f>
        <v/>
      </c>
      <c r="M223" s="1"/>
      <c r="N223" s="1"/>
      <c r="O223" s="1"/>
      <c r="P223" s="293"/>
      <c r="Q223" s="290"/>
      <c r="R223" s="27"/>
      <c r="S223" s="27"/>
      <c r="T223" s="27"/>
      <c r="U223" s="93"/>
      <c r="V223" s="123"/>
      <c r="W223" s="1"/>
      <c r="X223" s="1"/>
      <c r="Y223" s="1"/>
      <c r="Z223" s="1"/>
      <c r="AA223" s="1"/>
      <c r="AB223" s="1"/>
      <c r="AC223" s="1"/>
      <c r="AD223" s="1"/>
      <c r="AE223" s="1"/>
      <c r="AF223" s="101"/>
      <c r="AG223" s="112"/>
    </row>
    <row r="224" spans="1:33">
      <c r="A224" s="54" t="str">
        <f>IF('1. Order'!B229="","",'1. Order'!B229)</f>
        <v/>
      </c>
      <c r="B224" s="274" t="str">
        <f>IF('1. Order'!N229="","",'1. Order'!N229)</f>
        <v/>
      </c>
      <c r="C224" s="274" t="str">
        <f>IF('1. Order'!O229="","",'1. Order'!O229)</f>
        <v/>
      </c>
      <c r="D224" s="55" t="str">
        <f>IF('1. Order'!I229="","",'1. Order'!I229)</f>
        <v/>
      </c>
      <c r="E224" s="55" t="str">
        <f>IF('1. Order'!J229="","",'1. Order'!J229)</f>
        <v/>
      </c>
      <c r="F224" s="55" t="str">
        <f>IF('1. Order'!K229="","",'1. Order'!K229)</f>
        <v/>
      </c>
      <c r="G224" s="281" t="str">
        <f>IF('1. Order'!M229="","",'1. Order'!M229)</f>
        <v/>
      </c>
      <c r="H224" s="123"/>
      <c r="I224" s="1"/>
      <c r="J224" s="1"/>
      <c r="K224" s="1"/>
      <c r="L224" s="292" t="str">
        <f>IF('1. Order'!AH229="","",'1. Order'!AH229)</f>
        <v/>
      </c>
      <c r="M224" s="1"/>
      <c r="N224" s="1"/>
      <c r="O224" s="1"/>
      <c r="P224" s="293"/>
      <c r="Q224" s="290"/>
      <c r="R224" s="27"/>
      <c r="S224" s="27"/>
      <c r="T224" s="27"/>
      <c r="U224" s="93"/>
      <c r="V224" s="123"/>
      <c r="W224" s="1"/>
      <c r="X224" s="1"/>
      <c r="Y224" s="1"/>
      <c r="Z224" s="1"/>
      <c r="AA224" s="1"/>
      <c r="AB224" s="1"/>
      <c r="AC224" s="1"/>
      <c r="AD224" s="1"/>
      <c r="AE224" s="1"/>
      <c r="AF224" s="101"/>
      <c r="AG224" s="112"/>
    </row>
    <row r="225" spans="1:33">
      <c r="A225" s="54" t="str">
        <f>IF('1. Order'!B230="","",'1. Order'!B230)</f>
        <v/>
      </c>
      <c r="B225" s="274" t="str">
        <f>IF('1. Order'!N230="","",'1. Order'!N230)</f>
        <v/>
      </c>
      <c r="C225" s="274" t="str">
        <f>IF('1. Order'!O230="","",'1. Order'!O230)</f>
        <v/>
      </c>
      <c r="D225" s="55" t="str">
        <f>IF('1. Order'!I230="","",'1. Order'!I230)</f>
        <v/>
      </c>
      <c r="E225" s="55" t="str">
        <f>IF('1. Order'!J230="","",'1. Order'!J230)</f>
        <v/>
      </c>
      <c r="F225" s="55" t="str">
        <f>IF('1. Order'!K230="","",'1. Order'!K230)</f>
        <v/>
      </c>
      <c r="G225" s="281" t="str">
        <f>IF('1. Order'!M230="","",'1. Order'!M230)</f>
        <v/>
      </c>
      <c r="H225" s="123"/>
      <c r="I225" s="1"/>
      <c r="J225" s="1"/>
      <c r="K225" s="1"/>
      <c r="L225" s="292" t="str">
        <f>IF('1. Order'!AH230="","",'1. Order'!AH230)</f>
        <v/>
      </c>
      <c r="M225" s="1"/>
      <c r="N225" s="1"/>
      <c r="O225" s="1"/>
      <c r="P225" s="293"/>
      <c r="Q225" s="290"/>
      <c r="R225" s="27"/>
      <c r="S225" s="27"/>
      <c r="T225" s="27"/>
      <c r="U225" s="93"/>
      <c r="V225" s="123"/>
      <c r="W225" s="1"/>
      <c r="X225" s="1"/>
      <c r="Y225" s="1"/>
      <c r="Z225" s="1"/>
      <c r="AA225" s="1"/>
      <c r="AB225" s="1"/>
      <c r="AC225" s="1"/>
      <c r="AD225" s="1"/>
      <c r="AE225" s="1"/>
      <c r="AF225" s="101"/>
      <c r="AG225" s="112"/>
    </row>
    <row r="226" spans="1:33">
      <c r="A226" s="54" t="str">
        <f>IF('1. Order'!B231="","",'1. Order'!B231)</f>
        <v/>
      </c>
      <c r="B226" s="274" t="str">
        <f>IF('1. Order'!N231="","",'1. Order'!N231)</f>
        <v/>
      </c>
      <c r="C226" s="274" t="str">
        <f>IF('1. Order'!O231="","",'1. Order'!O231)</f>
        <v/>
      </c>
      <c r="D226" s="55" t="str">
        <f>IF('1. Order'!I231="","",'1. Order'!I231)</f>
        <v/>
      </c>
      <c r="E226" s="55" t="str">
        <f>IF('1. Order'!J231="","",'1. Order'!J231)</f>
        <v/>
      </c>
      <c r="F226" s="55" t="str">
        <f>IF('1. Order'!K231="","",'1. Order'!K231)</f>
        <v/>
      </c>
      <c r="G226" s="281" t="str">
        <f>IF('1. Order'!M231="","",'1. Order'!M231)</f>
        <v/>
      </c>
      <c r="H226" s="123"/>
      <c r="I226" s="1"/>
      <c r="J226" s="1"/>
      <c r="K226" s="1"/>
      <c r="L226" s="292" t="str">
        <f>IF('1. Order'!AH231="","",'1. Order'!AH231)</f>
        <v/>
      </c>
      <c r="M226" s="1"/>
      <c r="N226" s="1"/>
      <c r="O226" s="1"/>
      <c r="P226" s="293"/>
      <c r="Q226" s="290"/>
      <c r="R226" s="27"/>
      <c r="S226" s="27"/>
      <c r="T226" s="27"/>
      <c r="U226" s="93"/>
      <c r="V226" s="123"/>
      <c r="W226" s="1"/>
      <c r="X226" s="1"/>
      <c r="Y226" s="1"/>
      <c r="Z226" s="1"/>
      <c r="AA226" s="1"/>
      <c r="AB226" s="1"/>
      <c r="AC226" s="1"/>
      <c r="AD226" s="1"/>
      <c r="AE226" s="1"/>
      <c r="AF226" s="101"/>
      <c r="AG226" s="112"/>
    </row>
    <row r="227" spans="1:33">
      <c r="A227" s="54" t="str">
        <f>IF('1. Order'!B232="","",'1. Order'!B232)</f>
        <v/>
      </c>
      <c r="B227" s="274" t="str">
        <f>IF('1. Order'!N232="","",'1. Order'!N232)</f>
        <v/>
      </c>
      <c r="C227" s="274" t="str">
        <f>IF('1. Order'!O232="","",'1. Order'!O232)</f>
        <v/>
      </c>
      <c r="D227" s="55" t="str">
        <f>IF('1. Order'!I232="","",'1. Order'!I232)</f>
        <v/>
      </c>
      <c r="E227" s="55" t="str">
        <f>IF('1. Order'!J232="","",'1. Order'!J232)</f>
        <v/>
      </c>
      <c r="F227" s="55" t="str">
        <f>IF('1. Order'!K232="","",'1. Order'!K232)</f>
        <v/>
      </c>
      <c r="G227" s="281" t="str">
        <f>IF('1. Order'!M232="","",'1. Order'!M232)</f>
        <v/>
      </c>
      <c r="H227" s="123"/>
      <c r="I227" s="1"/>
      <c r="J227" s="1"/>
      <c r="K227" s="1"/>
      <c r="L227" s="292" t="str">
        <f>IF('1. Order'!AH232="","",'1. Order'!AH232)</f>
        <v/>
      </c>
      <c r="M227" s="1"/>
      <c r="N227" s="1"/>
      <c r="O227" s="1"/>
      <c r="P227" s="293"/>
      <c r="Q227" s="290"/>
      <c r="R227" s="27"/>
      <c r="S227" s="27"/>
      <c r="T227" s="27"/>
      <c r="U227" s="93"/>
      <c r="V227" s="123"/>
      <c r="W227" s="1"/>
      <c r="X227" s="1"/>
      <c r="Y227" s="1"/>
      <c r="Z227" s="1"/>
      <c r="AA227" s="1"/>
      <c r="AB227" s="1"/>
      <c r="AC227" s="1"/>
      <c r="AD227" s="1"/>
      <c r="AE227" s="1"/>
      <c r="AF227" s="101"/>
      <c r="AG227" s="112"/>
    </row>
    <row r="228" spans="1:33">
      <c r="A228" s="54" t="str">
        <f>IF('1. Order'!B233="","",'1. Order'!B233)</f>
        <v/>
      </c>
      <c r="B228" s="274" t="str">
        <f>IF('1. Order'!N233="","",'1. Order'!N233)</f>
        <v/>
      </c>
      <c r="C228" s="274" t="str">
        <f>IF('1. Order'!O233="","",'1. Order'!O233)</f>
        <v/>
      </c>
      <c r="D228" s="55" t="str">
        <f>IF('1. Order'!I233="","",'1. Order'!I233)</f>
        <v/>
      </c>
      <c r="E228" s="55" t="str">
        <f>IF('1. Order'!J233="","",'1. Order'!J233)</f>
        <v/>
      </c>
      <c r="F228" s="55" t="str">
        <f>IF('1. Order'!K233="","",'1. Order'!K233)</f>
        <v/>
      </c>
      <c r="G228" s="281" t="str">
        <f>IF('1. Order'!M233="","",'1. Order'!M233)</f>
        <v/>
      </c>
      <c r="H228" s="123"/>
      <c r="I228" s="1"/>
      <c r="J228" s="1"/>
      <c r="K228" s="1"/>
      <c r="L228" s="292" t="str">
        <f>IF('1. Order'!AH233="","",'1. Order'!AH233)</f>
        <v/>
      </c>
      <c r="M228" s="1"/>
      <c r="N228" s="1"/>
      <c r="O228" s="1"/>
      <c r="P228" s="293"/>
      <c r="Q228" s="290"/>
      <c r="R228" s="27"/>
      <c r="S228" s="27"/>
      <c r="T228" s="27"/>
      <c r="U228" s="93"/>
      <c r="V228" s="123"/>
      <c r="W228" s="1"/>
      <c r="X228" s="1"/>
      <c r="Y228" s="1"/>
      <c r="Z228" s="1"/>
      <c r="AA228" s="1"/>
      <c r="AB228" s="1"/>
      <c r="AC228" s="1"/>
      <c r="AD228" s="1"/>
      <c r="AE228" s="1"/>
      <c r="AF228" s="101"/>
      <c r="AG228" s="112"/>
    </row>
    <row r="229" spans="1:33">
      <c r="A229" s="54" t="str">
        <f>IF('1. Order'!B234="","",'1. Order'!B234)</f>
        <v/>
      </c>
      <c r="B229" s="274" t="str">
        <f>IF('1. Order'!N234="","",'1. Order'!N234)</f>
        <v/>
      </c>
      <c r="C229" s="274" t="str">
        <f>IF('1. Order'!O234="","",'1. Order'!O234)</f>
        <v/>
      </c>
      <c r="D229" s="55" t="str">
        <f>IF('1. Order'!I234="","",'1. Order'!I234)</f>
        <v/>
      </c>
      <c r="E229" s="55" t="str">
        <f>IF('1. Order'!J234="","",'1. Order'!J234)</f>
        <v/>
      </c>
      <c r="F229" s="55" t="str">
        <f>IF('1. Order'!K234="","",'1. Order'!K234)</f>
        <v/>
      </c>
      <c r="G229" s="281" t="str">
        <f>IF('1. Order'!M234="","",'1. Order'!M234)</f>
        <v/>
      </c>
      <c r="H229" s="123"/>
      <c r="I229" s="1"/>
      <c r="J229" s="1"/>
      <c r="K229" s="1"/>
      <c r="L229" s="292" t="str">
        <f>IF('1. Order'!AH234="","",'1. Order'!AH234)</f>
        <v/>
      </c>
      <c r="M229" s="1"/>
      <c r="N229" s="1"/>
      <c r="O229" s="1"/>
      <c r="P229" s="293"/>
      <c r="Q229" s="290"/>
      <c r="R229" s="27"/>
      <c r="S229" s="27"/>
      <c r="T229" s="27"/>
      <c r="U229" s="93"/>
      <c r="V229" s="123"/>
      <c r="W229" s="1"/>
      <c r="X229" s="1"/>
      <c r="Y229" s="1"/>
      <c r="Z229" s="1"/>
      <c r="AA229" s="1"/>
      <c r="AB229" s="1"/>
      <c r="AC229" s="1"/>
      <c r="AD229" s="1"/>
      <c r="AE229" s="1"/>
      <c r="AF229" s="101"/>
      <c r="AG229" s="112"/>
    </row>
    <row r="230" spans="1:33">
      <c r="A230" s="54" t="str">
        <f>IF('1. Order'!B235="","",'1. Order'!B235)</f>
        <v/>
      </c>
      <c r="B230" s="274" t="str">
        <f>IF('1. Order'!N235="","",'1. Order'!N235)</f>
        <v/>
      </c>
      <c r="C230" s="274" t="str">
        <f>IF('1. Order'!O235="","",'1. Order'!O235)</f>
        <v/>
      </c>
      <c r="D230" s="55" t="str">
        <f>IF('1. Order'!I235="","",'1. Order'!I235)</f>
        <v/>
      </c>
      <c r="E230" s="55" t="str">
        <f>IF('1. Order'!J235="","",'1. Order'!J235)</f>
        <v/>
      </c>
      <c r="F230" s="55" t="str">
        <f>IF('1. Order'!K235="","",'1. Order'!K235)</f>
        <v/>
      </c>
      <c r="G230" s="281" t="str">
        <f>IF('1. Order'!M235="","",'1. Order'!M235)</f>
        <v/>
      </c>
      <c r="H230" s="123"/>
      <c r="I230" s="1"/>
      <c r="J230" s="1"/>
      <c r="K230" s="1"/>
      <c r="L230" s="292" t="str">
        <f>IF('1. Order'!AH235="","",'1. Order'!AH235)</f>
        <v/>
      </c>
      <c r="M230" s="1"/>
      <c r="N230" s="1"/>
      <c r="O230" s="1"/>
      <c r="P230" s="293"/>
      <c r="Q230" s="290"/>
      <c r="R230" s="27"/>
      <c r="S230" s="27"/>
      <c r="T230" s="27"/>
      <c r="U230" s="93"/>
      <c r="V230" s="123"/>
      <c r="W230" s="1"/>
      <c r="X230" s="1"/>
      <c r="Y230" s="1"/>
      <c r="Z230" s="1"/>
      <c r="AA230" s="1"/>
      <c r="AB230" s="1"/>
      <c r="AC230" s="1"/>
      <c r="AD230" s="1"/>
      <c r="AE230" s="1"/>
      <c r="AF230" s="101"/>
      <c r="AG230" s="112"/>
    </row>
    <row r="231" spans="1:33">
      <c r="A231" s="54" t="str">
        <f>IF('1. Order'!B236="","",'1. Order'!B236)</f>
        <v/>
      </c>
      <c r="B231" s="274" t="str">
        <f>IF('1. Order'!N236="","",'1. Order'!N236)</f>
        <v/>
      </c>
      <c r="C231" s="274" t="str">
        <f>IF('1. Order'!O236="","",'1. Order'!O236)</f>
        <v/>
      </c>
      <c r="D231" s="55" t="str">
        <f>IF('1. Order'!I236="","",'1. Order'!I236)</f>
        <v/>
      </c>
      <c r="E231" s="55" t="str">
        <f>IF('1. Order'!J236="","",'1. Order'!J236)</f>
        <v/>
      </c>
      <c r="F231" s="55" t="str">
        <f>IF('1. Order'!K236="","",'1. Order'!K236)</f>
        <v/>
      </c>
      <c r="G231" s="281" t="str">
        <f>IF('1. Order'!M236="","",'1. Order'!M236)</f>
        <v/>
      </c>
      <c r="H231" s="123"/>
      <c r="I231" s="1"/>
      <c r="J231" s="1"/>
      <c r="K231" s="1"/>
      <c r="L231" s="292" t="str">
        <f>IF('1. Order'!AH236="","",'1. Order'!AH236)</f>
        <v/>
      </c>
      <c r="M231" s="1"/>
      <c r="N231" s="1"/>
      <c r="O231" s="1"/>
      <c r="P231" s="293"/>
      <c r="Q231" s="290"/>
      <c r="R231" s="27"/>
      <c r="S231" s="27"/>
      <c r="T231" s="27"/>
      <c r="U231" s="93"/>
      <c r="V231" s="123"/>
      <c r="W231" s="1"/>
      <c r="X231" s="1"/>
      <c r="Y231" s="1"/>
      <c r="Z231" s="1"/>
      <c r="AA231" s="1"/>
      <c r="AB231" s="1"/>
      <c r="AC231" s="1"/>
      <c r="AD231" s="1"/>
      <c r="AE231" s="1"/>
      <c r="AF231" s="101"/>
      <c r="AG231" s="112"/>
    </row>
    <row r="232" spans="1:33">
      <c r="A232" s="54" t="str">
        <f>IF('1. Order'!B237="","",'1. Order'!B237)</f>
        <v/>
      </c>
      <c r="B232" s="274" t="str">
        <f>IF('1. Order'!N237="","",'1. Order'!N237)</f>
        <v/>
      </c>
      <c r="C232" s="274" t="str">
        <f>IF('1. Order'!O237="","",'1. Order'!O237)</f>
        <v/>
      </c>
      <c r="D232" s="55" t="str">
        <f>IF('1. Order'!I237="","",'1. Order'!I237)</f>
        <v/>
      </c>
      <c r="E232" s="55" t="str">
        <f>IF('1. Order'!J237="","",'1. Order'!J237)</f>
        <v/>
      </c>
      <c r="F232" s="55" t="str">
        <f>IF('1. Order'!K237="","",'1. Order'!K237)</f>
        <v/>
      </c>
      <c r="G232" s="281" t="str">
        <f>IF('1. Order'!M237="","",'1. Order'!M237)</f>
        <v/>
      </c>
      <c r="H232" s="123"/>
      <c r="I232" s="1"/>
      <c r="J232" s="1"/>
      <c r="K232" s="1"/>
      <c r="L232" s="292" t="str">
        <f>IF('1. Order'!AH237="","",'1. Order'!AH237)</f>
        <v/>
      </c>
      <c r="M232" s="1"/>
      <c r="N232" s="1"/>
      <c r="O232" s="1"/>
      <c r="P232" s="293"/>
      <c r="Q232" s="290"/>
      <c r="R232" s="27"/>
      <c r="S232" s="27"/>
      <c r="T232" s="27"/>
      <c r="U232" s="93"/>
      <c r="V232" s="123"/>
      <c r="W232" s="1"/>
      <c r="X232" s="1"/>
      <c r="Y232" s="1"/>
      <c r="Z232" s="1"/>
      <c r="AA232" s="1"/>
      <c r="AB232" s="1"/>
      <c r="AC232" s="1"/>
      <c r="AD232" s="1"/>
      <c r="AE232" s="1"/>
      <c r="AF232" s="101"/>
      <c r="AG232" s="112"/>
    </row>
    <row r="233" spans="1:33">
      <c r="A233" s="54" t="str">
        <f>IF('1. Order'!B238="","",'1. Order'!B238)</f>
        <v/>
      </c>
      <c r="B233" s="274" t="str">
        <f>IF('1. Order'!N238="","",'1. Order'!N238)</f>
        <v/>
      </c>
      <c r="C233" s="274" t="str">
        <f>IF('1. Order'!O238="","",'1. Order'!O238)</f>
        <v/>
      </c>
      <c r="D233" s="55" t="str">
        <f>IF('1. Order'!I238="","",'1. Order'!I238)</f>
        <v/>
      </c>
      <c r="E233" s="55" t="str">
        <f>IF('1. Order'!J238="","",'1. Order'!J238)</f>
        <v/>
      </c>
      <c r="F233" s="55" t="str">
        <f>IF('1. Order'!K238="","",'1. Order'!K238)</f>
        <v/>
      </c>
      <c r="G233" s="281" t="str">
        <f>IF('1. Order'!M238="","",'1. Order'!M238)</f>
        <v/>
      </c>
      <c r="H233" s="123"/>
      <c r="I233" s="1"/>
      <c r="J233" s="1"/>
      <c r="K233" s="1"/>
      <c r="L233" s="292" t="str">
        <f>IF('1. Order'!AH238="","",'1. Order'!AH238)</f>
        <v/>
      </c>
      <c r="M233" s="1"/>
      <c r="N233" s="1"/>
      <c r="O233" s="1"/>
      <c r="P233" s="293"/>
      <c r="Q233" s="290"/>
      <c r="R233" s="27"/>
      <c r="S233" s="27"/>
      <c r="T233" s="27"/>
      <c r="U233" s="93"/>
      <c r="V233" s="123"/>
      <c r="W233" s="1"/>
      <c r="X233" s="1"/>
      <c r="Y233" s="1"/>
      <c r="Z233" s="1"/>
      <c r="AA233" s="1"/>
      <c r="AB233" s="1"/>
      <c r="AC233" s="1"/>
      <c r="AD233" s="1"/>
      <c r="AE233" s="1"/>
      <c r="AF233" s="101"/>
      <c r="AG233" s="112"/>
    </row>
    <row r="234" spans="1:33">
      <c r="A234" s="54" t="str">
        <f>IF('1. Order'!B239="","",'1. Order'!B239)</f>
        <v/>
      </c>
      <c r="B234" s="274" t="str">
        <f>IF('1. Order'!N239="","",'1. Order'!N239)</f>
        <v/>
      </c>
      <c r="C234" s="274" t="str">
        <f>IF('1. Order'!O239="","",'1. Order'!O239)</f>
        <v/>
      </c>
      <c r="D234" s="55" t="str">
        <f>IF('1. Order'!I239="","",'1. Order'!I239)</f>
        <v/>
      </c>
      <c r="E234" s="55" t="str">
        <f>IF('1. Order'!J239="","",'1. Order'!J239)</f>
        <v/>
      </c>
      <c r="F234" s="55" t="str">
        <f>IF('1. Order'!K239="","",'1. Order'!K239)</f>
        <v/>
      </c>
      <c r="G234" s="281" t="str">
        <f>IF('1. Order'!M239="","",'1. Order'!M239)</f>
        <v/>
      </c>
      <c r="H234" s="123"/>
      <c r="I234" s="1"/>
      <c r="J234" s="1"/>
      <c r="K234" s="1"/>
      <c r="L234" s="292" t="str">
        <f>IF('1. Order'!AH239="","",'1. Order'!AH239)</f>
        <v/>
      </c>
      <c r="M234" s="1"/>
      <c r="N234" s="1"/>
      <c r="O234" s="1"/>
      <c r="P234" s="293"/>
      <c r="Q234" s="290"/>
      <c r="R234" s="27"/>
      <c r="S234" s="27"/>
      <c r="T234" s="27"/>
      <c r="U234" s="93"/>
      <c r="V234" s="123"/>
      <c r="W234" s="1"/>
      <c r="X234" s="1"/>
      <c r="Y234" s="1"/>
      <c r="Z234" s="1"/>
      <c r="AA234" s="1"/>
      <c r="AB234" s="1"/>
      <c r="AC234" s="1"/>
      <c r="AD234" s="1"/>
      <c r="AE234" s="1"/>
      <c r="AF234" s="101"/>
      <c r="AG234" s="112"/>
    </row>
    <row r="235" spans="1:33">
      <c r="A235" s="54" t="str">
        <f>IF('1. Order'!B240="","",'1. Order'!B240)</f>
        <v/>
      </c>
      <c r="B235" s="274" t="str">
        <f>IF('1. Order'!N240="","",'1. Order'!N240)</f>
        <v/>
      </c>
      <c r="C235" s="274" t="str">
        <f>IF('1. Order'!O240="","",'1. Order'!O240)</f>
        <v/>
      </c>
      <c r="D235" s="55" t="str">
        <f>IF('1. Order'!I240="","",'1. Order'!I240)</f>
        <v/>
      </c>
      <c r="E235" s="55" t="str">
        <f>IF('1. Order'!J240="","",'1. Order'!J240)</f>
        <v/>
      </c>
      <c r="F235" s="55" t="str">
        <f>IF('1. Order'!K240="","",'1. Order'!K240)</f>
        <v/>
      </c>
      <c r="G235" s="281" t="str">
        <f>IF('1. Order'!M240="","",'1. Order'!M240)</f>
        <v/>
      </c>
      <c r="H235" s="123"/>
      <c r="I235" s="1"/>
      <c r="J235" s="1"/>
      <c r="K235" s="1"/>
      <c r="L235" s="292" t="str">
        <f>IF('1. Order'!AH240="","",'1. Order'!AH240)</f>
        <v/>
      </c>
      <c r="M235" s="1"/>
      <c r="N235" s="1"/>
      <c r="O235" s="1"/>
      <c r="P235" s="293"/>
      <c r="Q235" s="290"/>
      <c r="R235" s="27"/>
      <c r="S235" s="27"/>
      <c r="T235" s="27"/>
      <c r="U235" s="93"/>
      <c r="V235" s="123"/>
      <c r="W235" s="1"/>
      <c r="X235" s="1"/>
      <c r="Y235" s="1"/>
      <c r="Z235" s="1"/>
      <c r="AA235" s="1"/>
      <c r="AB235" s="1"/>
      <c r="AC235" s="1"/>
      <c r="AD235" s="1"/>
      <c r="AE235" s="1"/>
      <c r="AF235" s="101"/>
      <c r="AG235" s="112"/>
    </row>
    <row r="236" spans="1:33">
      <c r="A236" s="54" t="str">
        <f>IF('1. Order'!B241="","",'1. Order'!B241)</f>
        <v/>
      </c>
      <c r="B236" s="274" t="str">
        <f>IF('1. Order'!N241="","",'1. Order'!N241)</f>
        <v/>
      </c>
      <c r="C236" s="274" t="str">
        <f>IF('1. Order'!O241="","",'1. Order'!O241)</f>
        <v/>
      </c>
      <c r="D236" s="55" t="str">
        <f>IF('1. Order'!I241="","",'1. Order'!I241)</f>
        <v/>
      </c>
      <c r="E236" s="55" t="str">
        <f>IF('1. Order'!J241="","",'1. Order'!J241)</f>
        <v/>
      </c>
      <c r="F236" s="55" t="str">
        <f>IF('1. Order'!K241="","",'1. Order'!K241)</f>
        <v/>
      </c>
      <c r="G236" s="281" t="str">
        <f>IF('1. Order'!M241="","",'1. Order'!M241)</f>
        <v/>
      </c>
      <c r="H236" s="123"/>
      <c r="I236" s="1"/>
      <c r="J236" s="1"/>
      <c r="K236" s="1"/>
      <c r="L236" s="292" t="str">
        <f>IF('1. Order'!AH241="","",'1. Order'!AH241)</f>
        <v/>
      </c>
      <c r="M236" s="1"/>
      <c r="N236" s="1"/>
      <c r="O236" s="1"/>
      <c r="P236" s="293"/>
      <c r="Q236" s="290"/>
      <c r="R236" s="27"/>
      <c r="S236" s="27"/>
      <c r="T236" s="27"/>
      <c r="U236" s="93"/>
      <c r="V236" s="123"/>
      <c r="W236" s="1"/>
      <c r="X236" s="1"/>
      <c r="Y236" s="1"/>
      <c r="Z236" s="1"/>
      <c r="AA236" s="1"/>
      <c r="AB236" s="1"/>
      <c r="AC236" s="1"/>
      <c r="AD236" s="1"/>
      <c r="AE236" s="1"/>
      <c r="AF236" s="101"/>
      <c r="AG236" s="112"/>
    </row>
    <row r="237" spans="1:33">
      <c r="A237" s="54" t="str">
        <f>IF('1. Order'!B242="","",'1. Order'!B242)</f>
        <v/>
      </c>
      <c r="B237" s="274" t="str">
        <f>IF('1. Order'!N242="","",'1. Order'!N242)</f>
        <v/>
      </c>
      <c r="C237" s="274" t="str">
        <f>IF('1. Order'!O242="","",'1. Order'!O242)</f>
        <v/>
      </c>
      <c r="D237" s="55" t="str">
        <f>IF('1. Order'!I242="","",'1. Order'!I242)</f>
        <v/>
      </c>
      <c r="E237" s="55" t="str">
        <f>IF('1. Order'!J242="","",'1. Order'!J242)</f>
        <v/>
      </c>
      <c r="F237" s="55" t="str">
        <f>IF('1. Order'!K242="","",'1. Order'!K242)</f>
        <v/>
      </c>
      <c r="G237" s="281" t="str">
        <f>IF('1. Order'!M242="","",'1. Order'!M242)</f>
        <v/>
      </c>
      <c r="H237" s="123"/>
      <c r="I237" s="1"/>
      <c r="J237" s="1"/>
      <c r="K237" s="1"/>
      <c r="L237" s="292" t="str">
        <f>IF('1. Order'!AH242="","",'1. Order'!AH242)</f>
        <v/>
      </c>
      <c r="M237" s="1"/>
      <c r="N237" s="1"/>
      <c r="O237" s="1"/>
      <c r="P237" s="293"/>
      <c r="Q237" s="290"/>
      <c r="R237" s="27"/>
      <c r="S237" s="27"/>
      <c r="T237" s="27"/>
      <c r="U237" s="93"/>
      <c r="V237" s="123"/>
      <c r="W237" s="1"/>
      <c r="X237" s="1"/>
      <c r="Y237" s="1"/>
      <c r="Z237" s="1"/>
      <c r="AA237" s="1"/>
      <c r="AB237" s="1"/>
      <c r="AC237" s="1"/>
      <c r="AD237" s="1"/>
      <c r="AE237" s="1"/>
      <c r="AF237" s="101"/>
      <c r="AG237" s="112"/>
    </row>
    <row r="238" spans="1:33">
      <c r="A238" s="54" t="str">
        <f>IF('1. Order'!B243="","",'1. Order'!B243)</f>
        <v/>
      </c>
      <c r="B238" s="274" t="str">
        <f>IF('1. Order'!N243="","",'1. Order'!N243)</f>
        <v/>
      </c>
      <c r="C238" s="274" t="str">
        <f>IF('1. Order'!O243="","",'1. Order'!O243)</f>
        <v/>
      </c>
      <c r="D238" s="55" t="str">
        <f>IF('1. Order'!I243="","",'1. Order'!I243)</f>
        <v/>
      </c>
      <c r="E238" s="55" t="str">
        <f>IF('1. Order'!J243="","",'1. Order'!J243)</f>
        <v/>
      </c>
      <c r="F238" s="55" t="str">
        <f>IF('1. Order'!K243="","",'1. Order'!K243)</f>
        <v/>
      </c>
      <c r="G238" s="281" t="str">
        <f>IF('1. Order'!M243="","",'1. Order'!M243)</f>
        <v/>
      </c>
      <c r="H238" s="123"/>
      <c r="I238" s="1"/>
      <c r="J238" s="1"/>
      <c r="K238" s="1"/>
      <c r="L238" s="292" t="str">
        <f>IF('1. Order'!AH243="","",'1. Order'!AH243)</f>
        <v/>
      </c>
      <c r="M238" s="1"/>
      <c r="N238" s="1"/>
      <c r="O238" s="1"/>
      <c r="P238" s="293"/>
      <c r="Q238" s="290"/>
      <c r="R238" s="27"/>
      <c r="S238" s="27"/>
      <c r="T238" s="27"/>
      <c r="U238" s="93"/>
      <c r="V238" s="123"/>
      <c r="W238" s="1"/>
      <c r="X238" s="1"/>
      <c r="Y238" s="1"/>
      <c r="Z238" s="1"/>
      <c r="AA238" s="1"/>
      <c r="AB238" s="1"/>
      <c r="AC238" s="1"/>
      <c r="AD238" s="1"/>
      <c r="AE238" s="1"/>
      <c r="AF238" s="101"/>
      <c r="AG238" s="112"/>
    </row>
    <row r="239" spans="1:33">
      <c r="A239" s="54" t="str">
        <f>IF('1. Order'!B244="","",'1. Order'!B244)</f>
        <v/>
      </c>
      <c r="B239" s="274" t="str">
        <f>IF('1. Order'!N244="","",'1. Order'!N244)</f>
        <v/>
      </c>
      <c r="C239" s="274" t="str">
        <f>IF('1. Order'!O244="","",'1. Order'!O244)</f>
        <v/>
      </c>
      <c r="D239" s="55" t="str">
        <f>IF('1. Order'!I244="","",'1. Order'!I244)</f>
        <v/>
      </c>
      <c r="E239" s="55" t="str">
        <f>IF('1. Order'!J244="","",'1. Order'!J244)</f>
        <v/>
      </c>
      <c r="F239" s="55" t="str">
        <f>IF('1. Order'!K244="","",'1. Order'!K244)</f>
        <v/>
      </c>
      <c r="G239" s="281" t="str">
        <f>IF('1. Order'!M244="","",'1. Order'!M244)</f>
        <v/>
      </c>
      <c r="H239" s="123"/>
      <c r="I239" s="1"/>
      <c r="J239" s="1"/>
      <c r="K239" s="1"/>
      <c r="L239" s="292" t="str">
        <f>IF('1. Order'!AH244="","",'1. Order'!AH244)</f>
        <v/>
      </c>
      <c r="M239" s="1"/>
      <c r="N239" s="1"/>
      <c r="O239" s="1"/>
      <c r="P239" s="293"/>
      <c r="Q239" s="290"/>
      <c r="R239" s="27"/>
      <c r="S239" s="27"/>
      <c r="T239" s="27"/>
      <c r="U239" s="93"/>
      <c r="V239" s="123"/>
      <c r="W239" s="1"/>
      <c r="X239" s="1"/>
      <c r="Y239" s="1"/>
      <c r="Z239" s="1"/>
      <c r="AA239" s="1"/>
      <c r="AB239" s="1"/>
      <c r="AC239" s="1"/>
      <c r="AD239" s="1"/>
      <c r="AE239" s="1"/>
      <c r="AF239" s="101"/>
      <c r="AG239" s="112"/>
    </row>
    <row r="240" spans="1:33">
      <c r="A240" s="54" t="str">
        <f>IF('1. Order'!B245="","",'1. Order'!B245)</f>
        <v/>
      </c>
      <c r="B240" s="274" t="str">
        <f>IF('1. Order'!N245="","",'1. Order'!N245)</f>
        <v/>
      </c>
      <c r="C240" s="274" t="str">
        <f>IF('1. Order'!O245="","",'1. Order'!O245)</f>
        <v/>
      </c>
      <c r="D240" s="55" t="str">
        <f>IF('1. Order'!I245="","",'1. Order'!I245)</f>
        <v/>
      </c>
      <c r="E240" s="55" t="str">
        <f>IF('1. Order'!J245="","",'1. Order'!J245)</f>
        <v/>
      </c>
      <c r="F240" s="55" t="str">
        <f>IF('1. Order'!K245="","",'1. Order'!K245)</f>
        <v/>
      </c>
      <c r="G240" s="281" t="str">
        <f>IF('1. Order'!M245="","",'1. Order'!M245)</f>
        <v/>
      </c>
      <c r="H240" s="123"/>
      <c r="I240" s="1"/>
      <c r="J240" s="1"/>
      <c r="K240" s="1"/>
      <c r="L240" s="292" t="str">
        <f>IF('1. Order'!AH245="","",'1. Order'!AH245)</f>
        <v/>
      </c>
      <c r="M240" s="1"/>
      <c r="N240" s="1"/>
      <c r="O240" s="1"/>
      <c r="P240" s="293"/>
      <c r="Q240" s="290"/>
      <c r="R240" s="27"/>
      <c r="S240" s="27"/>
      <c r="T240" s="27"/>
      <c r="U240" s="93"/>
      <c r="V240" s="123"/>
      <c r="W240" s="1"/>
      <c r="X240" s="1"/>
      <c r="Y240" s="1"/>
      <c r="Z240" s="1"/>
      <c r="AA240" s="1"/>
      <c r="AB240" s="1"/>
      <c r="AC240" s="1"/>
      <c r="AD240" s="1"/>
      <c r="AE240" s="1"/>
      <c r="AF240" s="101"/>
      <c r="AG240" s="112"/>
    </row>
    <row r="241" spans="1:33">
      <c r="A241" s="54" t="str">
        <f>IF('1. Order'!B246="","",'1. Order'!B246)</f>
        <v/>
      </c>
      <c r="B241" s="274" t="str">
        <f>IF('1. Order'!N246="","",'1. Order'!N246)</f>
        <v/>
      </c>
      <c r="C241" s="274" t="str">
        <f>IF('1. Order'!O246="","",'1. Order'!O246)</f>
        <v/>
      </c>
      <c r="D241" s="55" t="str">
        <f>IF('1. Order'!I246="","",'1. Order'!I246)</f>
        <v/>
      </c>
      <c r="E241" s="55" t="str">
        <f>IF('1. Order'!J246="","",'1. Order'!J246)</f>
        <v/>
      </c>
      <c r="F241" s="55" t="str">
        <f>IF('1. Order'!K246="","",'1. Order'!K246)</f>
        <v/>
      </c>
      <c r="G241" s="281" t="str">
        <f>IF('1. Order'!M246="","",'1. Order'!M246)</f>
        <v/>
      </c>
      <c r="H241" s="123"/>
      <c r="I241" s="1"/>
      <c r="J241" s="1"/>
      <c r="K241" s="1"/>
      <c r="L241" s="292" t="str">
        <f>IF('1. Order'!AH246="","",'1. Order'!AH246)</f>
        <v/>
      </c>
      <c r="M241" s="1"/>
      <c r="N241" s="1"/>
      <c r="O241" s="1"/>
      <c r="P241" s="293"/>
      <c r="Q241" s="290"/>
      <c r="R241" s="27"/>
      <c r="S241" s="27"/>
      <c r="T241" s="27"/>
      <c r="U241" s="93"/>
      <c r="V241" s="123"/>
      <c r="W241" s="1"/>
      <c r="X241" s="1"/>
      <c r="Y241" s="1"/>
      <c r="Z241" s="1"/>
      <c r="AA241" s="1"/>
      <c r="AB241" s="1"/>
      <c r="AC241" s="1"/>
      <c r="AD241" s="1"/>
      <c r="AE241" s="1"/>
      <c r="AF241" s="101"/>
      <c r="AG241" s="112"/>
    </row>
    <row r="242" spans="1:33">
      <c r="A242" s="54" t="str">
        <f>IF('1. Order'!B247="","",'1. Order'!B247)</f>
        <v/>
      </c>
      <c r="B242" s="274" t="str">
        <f>IF('1. Order'!N247="","",'1. Order'!N247)</f>
        <v/>
      </c>
      <c r="C242" s="274" t="str">
        <f>IF('1. Order'!O247="","",'1. Order'!O247)</f>
        <v/>
      </c>
      <c r="D242" s="55" t="str">
        <f>IF('1. Order'!I247="","",'1. Order'!I247)</f>
        <v/>
      </c>
      <c r="E242" s="55" t="str">
        <f>IF('1. Order'!J247="","",'1. Order'!J247)</f>
        <v/>
      </c>
      <c r="F242" s="55" t="str">
        <f>IF('1. Order'!K247="","",'1. Order'!K247)</f>
        <v/>
      </c>
      <c r="G242" s="281" t="str">
        <f>IF('1. Order'!M247="","",'1. Order'!M247)</f>
        <v/>
      </c>
      <c r="H242" s="123"/>
      <c r="I242" s="1"/>
      <c r="J242" s="1"/>
      <c r="K242" s="1"/>
      <c r="L242" s="292" t="str">
        <f>IF('1. Order'!AH247="","",'1. Order'!AH247)</f>
        <v/>
      </c>
      <c r="M242" s="1"/>
      <c r="N242" s="1"/>
      <c r="O242" s="1"/>
      <c r="P242" s="293"/>
      <c r="Q242" s="290"/>
      <c r="R242" s="27"/>
      <c r="S242" s="27"/>
      <c r="T242" s="27"/>
      <c r="U242" s="93"/>
      <c r="V242" s="123"/>
      <c r="W242" s="1"/>
      <c r="X242" s="1"/>
      <c r="Y242" s="1"/>
      <c r="Z242" s="1"/>
      <c r="AA242" s="1"/>
      <c r="AB242" s="1"/>
      <c r="AC242" s="1"/>
      <c r="AD242" s="1"/>
      <c r="AE242" s="1"/>
      <c r="AF242" s="101"/>
      <c r="AG242" s="112"/>
    </row>
    <row r="243" spans="1:33">
      <c r="A243" s="54" t="str">
        <f>IF('1. Order'!B248="","",'1. Order'!B248)</f>
        <v/>
      </c>
      <c r="B243" s="274" t="str">
        <f>IF('1. Order'!N248="","",'1. Order'!N248)</f>
        <v/>
      </c>
      <c r="C243" s="274" t="str">
        <f>IF('1. Order'!O248="","",'1. Order'!O248)</f>
        <v/>
      </c>
      <c r="D243" s="55" t="str">
        <f>IF('1. Order'!I248="","",'1. Order'!I248)</f>
        <v/>
      </c>
      <c r="E243" s="55" t="str">
        <f>IF('1. Order'!J248="","",'1. Order'!J248)</f>
        <v/>
      </c>
      <c r="F243" s="55" t="str">
        <f>IF('1. Order'!K248="","",'1. Order'!K248)</f>
        <v/>
      </c>
      <c r="G243" s="281" t="str">
        <f>IF('1. Order'!M248="","",'1. Order'!M248)</f>
        <v/>
      </c>
      <c r="H243" s="123"/>
      <c r="I243" s="1"/>
      <c r="J243" s="1"/>
      <c r="K243" s="1"/>
      <c r="L243" s="292" t="str">
        <f>IF('1. Order'!AH248="","",'1. Order'!AH248)</f>
        <v/>
      </c>
      <c r="M243" s="1"/>
      <c r="N243" s="1"/>
      <c r="O243" s="1"/>
      <c r="P243" s="293"/>
      <c r="Q243" s="290"/>
      <c r="R243" s="27"/>
      <c r="S243" s="27"/>
      <c r="T243" s="27"/>
      <c r="U243" s="93"/>
      <c r="V243" s="123"/>
      <c r="W243" s="1"/>
      <c r="X243" s="1"/>
      <c r="Y243" s="1"/>
      <c r="Z243" s="1"/>
      <c r="AA243" s="1"/>
      <c r="AB243" s="1"/>
      <c r="AC243" s="1"/>
      <c r="AD243" s="1"/>
      <c r="AE243" s="1"/>
      <c r="AF243" s="101"/>
      <c r="AG243" s="112"/>
    </row>
    <row r="244" spans="1:33">
      <c r="A244" s="54" t="str">
        <f>IF('1. Order'!B249="","",'1. Order'!B249)</f>
        <v/>
      </c>
      <c r="B244" s="274" t="str">
        <f>IF('1. Order'!N249="","",'1. Order'!N249)</f>
        <v/>
      </c>
      <c r="C244" s="274" t="str">
        <f>IF('1. Order'!O249="","",'1. Order'!O249)</f>
        <v/>
      </c>
      <c r="D244" s="55" t="str">
        <f>IF('1. Order'!I249="","",'1. Order'!I249)</f>
        <v/>
      </c>
      <c r="E244" s="55" t="str">
        <f>IF('1. Order'!J249="","",'1. Order'!J249)</f>
        <v/>
      </c>
      <c r="F244" s="55" t="str">
        <f>IF('1. Order'!K249="","",'1. Order'!K249)</f>
        <v/>
      </c>
      <c r="G244" s="281" t="str">
        <f>IF('1. Order'!M249="","",'1. Order'!M249)</f>
        <v/>
      </c>
      <c r="H244" s="123"/>
      <c r="I244" s="1"/>
      <c r="J244" s="1"/>
      <c r="K244" s="1"/>
      <c r="L244" s="292" t="str">
        <f>IF('1. Order'!AH249="","",'1. Order'!AH249)</f>
        <v/>
      </c>
      <c r="M244" s="1"/>
      <c r="N244" s="1"/>
      <c r="O244" s="1"/>
      <c r="P244" s="293"/>
      <c r="Q244" s="290"/>
      <c r="R244" s="27"/>
      <c r="S244" s="27"/>
      <c r="T244" s="27"/>
      <c r="U244" s="93"/>
      <c r="V244" s="123"/>
      <c r="W244" s="1"/>
      <c r="X244" s="1"/>
      <c r="Y244" s="1"/>
      <c r="Z244" s="1"/>
      <c r="AA244" s="1"/>
      <c r="AB244" s="1"/>
      <c r="AC244" s="1"/>
      <c r="AD244" s="1"/>
      <c r="AE244" s="1"/>
      <c r="AF244" s="101"/>
      <c r="AG244" s="112"/>
    </row>
    <row r="245" spans="1:33">
      <c r="A245" s="54" t="str">
        <f>IF('1. Order'!B250="","",'1. Order'!B250)</f>
        <v/>
      </c>
      <c r="B245" s="274" t="str">
        <f>IF('1. Order'!N250="","",'1. Order'!N250)</f>
        <v/>
      </c>
      <c r="C245" s="274" t="str">
        <f>IF('1. Order'!O250="","",'1. Order'!O250)</f>
        <v/>
      </c>
      <c r="D245" s="55" t="str">
        <f>IF('1. Order'!I250="","",'1. Order'!I250)</f>
        <v/>
      </c>
      <c r="E245" s="55" t="str">
        <f>IF('1. Order'!J250="","",'1. Order'!J250)</f>
        <v/>
      </c>
      <c r="F245" s="55" t="str">
        <f>IF('1. Order'!K250="","",'1. Order'!K250)</f>
        <v/>
      </c>
      <c r="G245" s="281" t="str">
        <f>IF('1. Order'!M250="","",'1. Order'!M250)</f>
        <v/>
      </c>
      <c r="H245" s="123"/>
      <c r="I245" s="1"/>
      <c r="J245" s="1"/>
      <c r="K245" s="1"/>
      <c r="L245" s="292" t="str">
        <f>IF('1. Order'!AH250="","",'1. Order'!AH250)</f>
        <v/>
      </c>
      <c r="M245" s="1"/>
      <c r="N245" s="1"/>
      <c r="O245" s="1"/>
      <c r="P245" s="293"/>
      <c r="Q245" s="290"/>
      <c r="R245" s="27"/>
      <c r="S245" s="27"/>
      <c r="T245" s="27"/>
      <c r="U245" s="93"/>
      <c r="V245" s="123"/>
      <c r="W245" s="1"/>
      <c r="X245" s="1"/>
      <c r="Y245" s="1"/>
      <c r="Z245" s="1"/>
      <c r="AA245" s="1"/>
      <c r="AB245" s="1"/>
      <c r="AC245" s="1"/>
      <c r="AD245" s="1"/>
      <c r="AE245" s="1"/>
      <c r="AF245" s="101"/>
      <c r="AG245" s="112"/>
    </row>
    <row r="246" spans="1:33">
      <c r="A246" s="54" t="str">
        <f>IF('1. Order'!B251="","",'1. Order'!B251)</f>
        <v/>
      </c>
      <c r="B246" s="274" t="str">
        <f>IF('1. Order'!N251="","",'1. Order'!N251)</f>
        <v/>
      </c>
      <c r="C246" s="274" t="str">
        <f>IF('1. Order'!O251="","",'1. Order'!O251)</f>
        <v/>
      </c>
      <c r="D246" s="55" t="str">
        <f>IF('1. Order'!I251="","",'1. Order'!I251)</f>
        <v/>
      </c>
      <c r="E246" s="55" t="str">
        <f>IF('1. Order'!J251="","",'1. Order'!J251)</f>
        <v/>
      </c>
      <c r="F246" s="55" t="str">
        <f>IF('1. Order'!K251="","",'1. Order'!K251)</f>
        <v/>
      </c>
      <c r="G246" s="281" t="str">
        <f>IF('1. Order'!M251="","",'1. Order'!M251)</f>
        <v/>
      </c>
      <c r="H246" s="123"/>
      <c r="I246" s="1"/>
      <c r="J246" s="1"/>
      <c r="K246" s="1"/>
      <c r="L246" s="292" t="str">
        <f>IF('1. Order'!AH251="","",'1. Order'!AH251)</f>
        <v/>
      </c>
      <c r="M246" s="1"/>
      <c r="N246" s="1"/>
      <c r="O246" s="1"/>
      <c r="P246" s="293"/>
      <c r="Q246" s="290"/>
      <c r="R246" s="27"/>
      <c r="S246" s="27"/>
      <c r="T246" s="27"/>
      <c r="U246" s="93"/>
      <c r="V246" s="123"/>
      <c r="W246" s="1"/>
      <c r="X246" s="1"/>
      <c r="Y246" s="1"/>
      <c r="Z246" s="1"/>
      <c r="AA246" s="1"/>
      <c r="AB246" s="1"/>
      <c r="AC246" s="1"/>
      <c r="AD246" s="1"/>
      <c r="AE246" s="1"/>
      <c r="AF246" s="101"/>
      <c r="AG246" s="112"/>
    </row>
    <row r="247" spans="1:33">
      <c r="A247" s="54" t="str">
        <f>IF('1. Order'!B252="","",'1. Order'!B252)</f>
        <v/>
      </c>
      <c r="B247" s="274" t="str">
        <f>IF('1. Order'!N252="","",'1. Order'!N252)</f>
        <v/>
      </c>
      <c r="C247" s="274" t="str">
        <f>IF('1. Order'!O252="","",'1. Order'!O252)</f>
        <v/>
      </c>
      <c r="D247" s="55" t="str">
        <f>IF('1. Order'!I252="","",'1. Order'!I252)</f>
        <v/>
      </c>
      <c r="E247" s="55" t="str">
        <f>IF('1. Order'!J252="","",'1. Order'!J252)</f>
        <v/>
      </c>
      <c r="F247" s="55" t="str">
        <f>IF('1. Order'!K252="","",'1. Order'!K252)</f>
        <v/>
      </c>
      <c r="G247" s="281" t="str">
        <f>IF('1. Order'!M252="","",'1. Order'!M252)</f>
        <v/>
      </c>
      <c r="H247" s="123"/>
      <c r="I247" s="1"/>
      <c r="J247" s="1"/>
      <c r="K247" s="1"/>
      <c r="L247" s="292" t="str">
        <f>IF('1. Order'!AH252="","",'1. Order'!AH252)</f>
        <v/>
      </c>
      <c r="M247" s="1"/>
      <c r="N247" s="1"/>
      <c r="O247" s="1"/>
      <c r="P247" s="293"/>
      <c r="Q247" s="290"/>
      <c r="R247" s="27"/>
      <c r="S247" s="27"/>
      <c r="T247" s="27"/>
      <c r="U247" s="93"/>
      <c r="V247" s="123"/>
      <c r="W247" s="1"/>
      <c r="X247" s="1"/>
      <c r="Y247" s="1"/>
      <c r="Z247" s="1"/>
      <c r="AA247" s="1"/>
      <c r="AB247" s="1"/>
      <c r="AC247" s="1"/>
      <c r="AD247" s="1"/>
      <c r="AE247" s="1"/>
      <c r="AF247" s="101"/>
      <c r="AG247" s="112"/>
    </row>
    <row r="248" spans="1:33">
      <c r="A248" s="54" t="str">
        <f>IF('1. Order'!B253="","",'1. Order'!B253)</f>
        <v/>
      </c>
      <c r="B248" s="274" t="str">
        <f>IF('1. Order'!N253="","",'1. Order'!N253)</f>
        <v/>
      </c>
      <c r="C248" s="274" t="str">
        <f>IF('1. Order'!O253="","",'1. Order'!O253)</f>
        <v/>
      </c>
      <c r="D248" s="55" t="str">
        <f>IF('1. Order'!I253="","",'1. Order'!I253)</f>
        <v/>
      </c>
      <c r="E248" s="55" t="str">
        <f>IF('1. Order'!J253="","",'1. Order'!J253)</f>
        <v/>
      </c>
      <c r="F248" s="55" t="str">
        <f>IF('1. Order'!K253="","",'1. Order'!K253)</f>
        <v/>
      </c>
      <c r="G248" s="281" t="str">
        <f>IF('1. Order'!M253="","",'1. Order'!M253)</f>
        <v/>
      </c>
      <c r="H248" s="123"/>
      <c r="I248" s="1"/>
      <c r="J248" s="1"/>
      <c r="K248" s="1"/>
      <c r="L248" s="292" t="str">
        <f>IF('1. Order'!AH253="","",'1. Order'!AH253)</f>
        <v/>
      </c>
      <c r="M248" s="1"/>
      <c r="N248" s="1"/>
      <c r="O248" s="1"/>
      <c r="P248" s="293"/>
      <c r="Q248" s="290"/>
      <c r="R248" s="27"/>
      <c r="S248" s="27"/>
      <c r="T248" s="27"/>
      <c r="U248" s="93"/>
      <c r="V248" s="123"/>
      <c r="W248" s="1"/>
      <c r="X248" s="1"/>
      <c r="Y248" s="1"/>
      <c r="Z248" s="1"/>
      <c r="AA248" s="1"/>
      <c r="AB248" s="1"/>
      <c r="AC248" s="1"/>
      <c r="AD248" s="1"/>
      <c r="AE248" s="1"/>
      <c r="AF248" s="101"/>
      <c r="AG248" s="112"/>
    </row>
    <row r="249" spans="1:33">
      <c r="A249" s="54" t="str">
        <f>IF('1. Order'!B254="","",'1. Order'!B254)</f>
        <v/>
      </c>
      <c r="B249" s="274" t="str">
        <f>IF('1. Order'!N254="","",'1. Order'!N254)</f>
        <v/>
      </c>
      <c r="C249" s="274" t="str">
        <f>IF('1. Order'!O254="","",'1. Order'!O254)</f>
        <v/>
      </c>
      <c r="D249" s="55" t="str">
        <f>IF('1. Order'!I254="","",'1. Order'!I254)</f>
        <v/>
      </c>
      <c r="E249" s="55" t="str">
        <f>IF('1. Order'!J254="","",'1. Order'!J254)</f>
        <v/>
      </c>
      <c r="F249" s="55" t="str">
        <f>IF('1. Order'!K254="","",'1. Order'!K254)</f>
        <v/>
      </c>
      <c r="G249" s="281" t="str">
        <f>IF('1. Order'!M254="","",'1. Order'!M254)</f>
        <v/>
      </c>
      <c r="H249" s="123"/>
      <c r="I249" s="1"/>
      <c r="J249" s="1"/>
      <c r="K249" s="1"/>
      <c r="L249" s="292" t="str">
        <f>IF('1. Order'!AH254="","",'1. Order'!AH254)</f>
        <v/>
      </c>
      <c r="M249" s="1"/>
      <c r="N249" s="1"/>
      <c r="O249" s="1"/>
      <c r="P249" s="293"/>
      <c r="Q249" s="290"/>
      <c r="R249" s="27"/>
      <c r="S249" s="27"/>
      <c r="T249" s="27"/>
      <c r="U249" s="93"/>
      <c r="V249" s="123"/>
      <c r="W249" s="1"/>
      <c r="X249" s="1"/>
      <c r="Y249" s="1"/>
      <c r="Z249" s="1"/>
      <c r="AA249" s="1"/>
      <c r="AB249" s="1"/>
      <c r="AC249" s="1"/>
      <c r="AD249" s="1"/>
      <c r="AE249" s="1"/>
      <c r="AF249" s="101"/>
      <c r="AG249" s="112"/>
    </row>
    <row r="250" spans="1:33">
      <c r="A250" s="54" t="str">
        <f>IF('1. Order'!B255="","",'1. Order'!B255)</f>
        <v/>
      </c>
      <c r="B250" s="274" t="str">
        <f>IF('1. Order'!N255="","",'1. Order'!N255)</f>
        <v/>
      </c>
      <c r="C250" s="274" t="str">
        <f>IF('1. Order'!O255="","",'1. Order'!O255)</f>
        <v/>
      </c>
      <c r="D250" s="55" t="str">
        <f>IF('1. Order'!I255="","",'1. Order'!I255)</f>
        <v/>
      </c>
      <c r="E250" s="55" t="str">
        <f>IF('1. Order'!J255="","",'1. Order'!J255)</f>
        <v/>
      </c>
      <c r="F250" s="55" t="str">
        <f>IF('1. Order'!K255="","",'1. Order'!K255)</f>
        <v/>
      </c>
      <c r="G250" s="281" t="str">
        <f>IF('1. Order'!M255="","",'1. Order'!M255)</f>
        <v/>
      </c>
      <c r="H250" s="123"/>
      <c r="I250" s="1"/>
      <c r="J250" s="1"/>
      <c r="K250" s="1"/>
      <c r="L250" s="292" t="str">
        <f>IF('1. Order'!AH255="","",'1. Order'!AH255)</f>
        <v/>
      </c>
      <c r="M250" s="1"/>
      <c r="N250" s="1"/>
      <c r="O250" s="1"/>
      <c r="P250" s="293"/>
      <c r="Q250" s="290"/>
      <c r="R250" s="27"/>
      <c r="S250" s="27"/>
      <c r="T250" s="27"/>
      <c r="U250" s="93"/>
      <c r="V250" s="123"/>
      <c r="W250" s="1"/>
      <c r="X250" s="1"/>
      <c r="Y250" s="1"/>
      <c r="Z250" s="1"/>
      <c r="AA250" s="1"/>
      <c r="AB250" s="1"/>
      <c r="AC250" s="1"/>
      <c r="AD250" s="1"/>
      <c r="AE250" s="1"/>
      <c r="AF250" s="101"/>
      <c r="AG250" s="112"/>
    </row>
    <row r="251" spans="1:33">
      <c r="A251" s="54" t="str">
        <f>IF('1. Order'!B256="","",'1. Order'!B256)</f>
        <v/>
      </c>
      <c r="B251" s="274" t="str">
        <f>IF('1. Order'!N256="","",'1. Order'!N256)</f>
        <v/>
      </c>
      <c r="C251" s="274" t="str">
        <f>IF('1. Order'!O256="","",'1. Order'!O256)</f>
        <v/>
      </c>
      <c r="D251" s="55" t="str">
        <f>IF('1. Order'!I256="","",'1. Order'!I256)</f>
        <v/>
      </c>
      <c r="E251" s="55" t="str">
        <f>IF('1. Order'!J256="","",'1. Order'!J256)</f>
        <v/>
      </c>
      <c r="F251" s="55" t="str">
        <f>IF('1. Order'!K256="","",'1. Order'!K256)</f>
        <v/>
      </c>
      <c r="G251" s="281" t="str">
        <f>IF('1. Order'!M256="","",'1. Order'!M256)</f>
        <v/>
      </c>
      <c r="H251" s="123"/>
      <c r="I251" s="1"/>
      <c r="J251" s="1"/>
      <c r="K251" s="1"/>
      <c r="L251" s="292" t="str">
        <f>IF('1. Order'!AH256="","",'1. Order'!AH256)</f>
        <v/>
      </c>
      <c r="M251" s="1"/>
      <c r="N251" s="1"/>
      <c r="O251" s="1"/>
      <c r="P251" s="293"/>
      <c r="Q251" s="290"/>
      <c r="R251" s="27"/>
      <c r="S251" s="27"/>
      <c r="T251" s="27"/>
      <c r="U251" s="93"/>
      <c r="V251" s="123"/>
      <c r="W251" s="1"/>
      <c r="X251" s="1"/>
      <c r="Y251" s="1"/>
      <c r="Z251" s="1"/>
      <c r="AA251" s="1"/>
      <c r="AB251" s="1"/>
      <c r="AC251" s="1"/>
      <c r="AD251" s="1"/>
      <c r="AE251" s="1"/>
      <c r="AF251" s="101"/>
      <c r="AG251" s="112"/>
    </row>
    <row r="252" spans="1:33">
      <c r="A252" s="54" t="str">
        <f>IF('1. Order'!B257="","",'1. Order'!B257)</f>
        <v/>
      </c>
      <c r="B252" s="274" t="str">
        <f>IF('1. Order'!N257="","",'1. Order'!N257)</f>
        <v/>
      </c>
      <c r="C252" s="274" t="str">
        <f>IF('1. Order'!O257="","",'1. Order'!O257)</f>
        <v/>
      </c>
      <c r="D252" s="55" t="str">
        <f>IF('1. Order'!I257="","",'1. Order'!I257)</f>
        <v/>
      </c>
      <c r="E252" s="55" t="str">
        <f>IF('1. Order'!J257="","",'1. Order'!J257)</f>
        <v/>
      </c>
      <c r="F252" s="55" t="str">
        <f>IF('1. Order'!K257="","",'1. Order'!K257)</f>
        <v/>
      </c>
      <c r="G252" s="281" t="str">
        <f>IF('1. Order'!M257="","",'1. Order'!M257)</f>
        <v/>
      </c>
      <c r="H252" s="123"/>
      <c r="I252" s="1"/>
      <c r="J252" s="1"/>
      <c r="K252" s="1"/>
      <c r="L252" s="292" t="str">
        <f>IF('1. Order'!AH257="","",'1. Order'!AH257)</f>
        <v/>
      </c>
      <c r="M252" s="1"/>
      <c r="N252" s="1"/>
      <c r="O252" s="1"/>
      <c r="P252" s="293"/>
      <c r="Q252" s="290"/>
      <c r="R252" s="27"/>
      <c r="S252" s="27"/>
      <c r="T252" s="27"/>
      <c r="U252" s="93"/>
      <c r="V252" s="123"/>
      <c r="W252" s="1"/>
      <c r="X252" s="1"/>
      <c r="Y252" s="1"/>
      <c r="Z252" s="1"/>
      <c r="AA252" s="1"/>
      <c r="AB252" s="1"/>
      <c r="AC252" s="1"/>
      <c r="AD252" s="1"/>
      <c r="AE252" s="1"/>
      <c r="AF252" s="101"/>
      <c r="AG252" s="112"/>
    </row>
    <row r="253" spans="1:33">
      <c r="A253" s="54" t="str">
        <f>IF('1. Order'!B258="","",'1. Order'!B258)</f>
        <v/>
      </c>
      <c r="B253" s="274" t="str">
        <f>IF('1. Order'!N258="","",'1. Order'!N258)</f>
        <v/>
      </c>
      <c r="C253" s="274" t="str">
        <f>IF('1. Order'!O258="","",'1. Order'!O258)</f>
        <v/>
      </c>
      <c r="D253" s="55" t="str">
        <f>IF('1. Order'!I258="","",'1. Order'!I258)</f>
        <v/>
      </c>
      <c r="E253" s="55" t="str">
        <f>IF('1. Order'!J258="","",'1. Order'!J258)</f>
        <v/>
      </c>
      <c r="F253" s="55" t="str">
        <f>IF('1. Order'!K258="","",'1. Order'!K258)</f>
        <v/>
      </c>
      <c r="G253" s="281" t="str">
        <f>IF('1. Order'!M258="","",'1. Order'!M258)</f>
        <v/>
      </c>
      <c r="H253" s="123"/>
      <c r="I253" s="1"/>
      <c r="J253" s="1"/>
      <c r="K253" s="1"/>
      <c r="L253" s="292" t="str">
        <f>IF('1. Order'!AH258="","",'1. Order'!AH258)</f>
        <v/>
      </c>
      <c r="M253" s="1"/>
      <c r="N253" s="1"/>
      <c r="O253" s="1"/>
      <c r="P253" s="293"/>
      <c r="Q253" s="290"/>
      <c r="R253" s="27"/>
      <c r="S253" s="27"/>
      <c r="T253" s="27"/>
      <c r="U253" s="93"/>
      <c r="V253" s="123"/>
      <c r="W253" s="1"/>
      <c r="X253" s="1"/>
      <c r="Y253" s="1"/>
      <c r="Z253" s="1"/>
      <c r="AA253" s="1"/>
      <c r="AB253" s="1"/>
      <c r="AC253" s="1"/>
      <c r="AD253" s="1"/>
      <c r="AE253" s="1"/>
      <c r="AF253" s="101"/>
      <c r="AG253" s="112"/>
    </row>
    <row r="254" spans="1:33">
      <c r="A254" s="54" t="str">
        <f>IF('1. Order'!B259="","",'1. Order'!B259)</f>
        <v/>
      </c>
      <c r="B254" s="274" t="str">
        <f>IF('1. Order'!N259="","",'1. Order'!N259)</f>
        <v/>
      </c>
      <c r="C254" s="274" t="str">
        <f>IF('1. Order'!O259="","",'1. Order'!O259)</f>
        <v/>
      </c>
      <c r="D254" s="55" t="str">
        <f>IF('1. Order'!I259="","",'1. Order'!I259)</f>
        <v/>
      </c>
      <c r="E254" s="55" t="str">
        <f>IF('1. Order'!J259="","",'1. Order'!J259)</f>
        <v/>
      </c>
      <c r="F254" s="55" t="str">
        <f>IF('1. Order'!K259="","",'1. Order'!K259)</f>
        <v/>
      </c>
      <c r="G254" s="281" t="str">
        <f>IF('1. Order'!M259="","",'1. Order'!M259)</f>
        <v/>
      </c>
      <c r="H254" s="123"/>
      <c r="I254" s="1"/>
      <c r="J254" s="1"/>
      <c r="K254" s="1"/>
      <c r="L254" s="292" t="str">
        <f>IF('1. Order'!AH259="","",'1. Order'!AH259)</f>
        <v/>
      </c>
      <c r="M254" s="1"/>
      <c r="N254" s="1"/>
      <c r="O254" s="1"/>
      <c r="P254" s="293"/>
      <c r="Q254" s="290"/>
      <c r="R254" s="27"/>
      <c r="S254" s="27"/>
      <c r="T254" s="27"/>
      <c r="U254" s="93"/>
      <c r="V254" s="123"/>
      <c r="W254" s="1"/>
      <c r="X254" s="1"/>
      <c r="Y254" s="1"/>
      <c r="Z254" s="1"/>
      <c r="AA254" s="1"/>
      <c r="AB254" s="1"/>
      <c r="AC254" s="1"/>
      <c r="AD254" s="1"/>
      <c r="AE254" s="1"/>
      <c r="AF254" s="101"/>
      <c r="AG254" s="112"/>
    </row>
    <row r="255" spans="1:33">
      <c r="A255" s="54" t="str">
        <f>IF('1. Order'!B260="","",'1. Order'!B260)</f>
        <v/>
      </c>
      <c r="B255" s="274" t="str">
        <f>IF('1. Order'!N260="","",'1. Order'!N260)</f>
        <v/>
      </c>
      <c r="C255" s="274" t="str">
        <f>IF('1. Order'!O260="","",'1. Order'!O260)</f>
        <v/>
      </c>
      <c r="D255" s="55" t="str">
        <f>IF('1. Order'!I260="","",'1. Order'!I260)</f>
        <v/>
      </c>
      <c r="E255" s="55" t="str">
        <f>IF('1. Order'!J260="","",'1. Order'!J260)</f>
        <v/>
      </c>
      <c r="F255" s="55" t="str">
        <f>IF('1. Order'!K260="","",'1. Order'!K260)</f>
        <v/>
      </c>
      <c r="G255" s="281" t="str">
        <f>IF('1. Order'!M260="","",'1. Order'!M260)</f>
        <v/>
      </c>
      <c r="H255" s="123"/>
      <c r="I255" s="1"/>
      <c r="J255" s="1"/>
      <c r="K255" s="1"/>
      <c r="L255" s="292" t="str">
        <f>IF('1. Order'!AH260="","",'1. Order'!AH260)</f>
        <v/>
      </c>
      <c r="M255" s="1"/>
      <c r="N255" s="1"/>
      <c r="O255" s="1"/>
      <c r="P255" s="293"/>
      <c r="Q255" s="290"/>
      <c r="R255" s="27"/>
      <c r="S255" s="27"/>
      <c r="T255" s="27"/>
      <c r="U255" s="93"/>
      <c r="V255" s="123"/>
      <c r="W255" s="1"/>
      <c r="X255" s="1"/>
      <c r="Y255" s="1"/>
      <c r="Z255" s="1"/>
      <c r="AA255" s="1"/>
      <c r="AB255" s="1"/>
      <c r="AC255" s="1"/>
      <c r="AD255" s="1"/>
      <c r="AE255" s="1"/>
      <c r="AF255" s="101"/>
      <c r="AG255" s="112"/>
    </row>
    <row r="256" spans="1:33">
      <c r="A256" s="54" t="str">
        <f>IF('1. Order'!B261="","",'1. Order'!B261)</f>
        <v/>
      </c>
      <c r="B256" s="274" t="str">
        <f>IF('1. Order'!N261="","",'1. Order'!N261)</f>
        <v/>
      </c>
      <c r="C256" s="274" t="str">
        <f>IF('1. Order'!O261="","",'1. Order'!O261)</f>
        <v/>
      </c>
      <c r="D256" s="55" t="str">
        <f>IF('1. Order'!I261="","",'1. Order'!I261)</f>
        <v/>
      </c>
      <c r="E256" s="55" t="str">
        <f>IF('1. Order'!J261="","",'1. Order'!J261)</f>
        <v/>
      </c>
      <c r="F256" s="55" t="str">
        <f>IF('1. Order'!K261="","",'1. Order'!K261)</f>
        <v/>
      </c>
      <c r="G256" s="281" t="str">
        <f>IF('1. Order'!M261="","",'1. Order'!M261)</f>
        <v/>
      </c>
      <c r="H256" s="123"/>
      <c r="I256" s="1"/>
      <c r="J256" s="1"/>
      <c r="K256" s="1"/>
      <c r="L256" s="292" t="str">
        <f>IF('1. Order'!AH261="","",'1. Order'!AH261)</f>
        <v/>
      </c>
      <c r="M256" s="1"/>
      <c r="N256" s="1"/>
      <c r="O256" s="1"/>
      <c r="P256" s="293"/>
      <c r="Q256" s="290"/>
      <c r="R256" s="27"/>
      <c r="S256" s="27"/>
      <c r="T256" s="27"/>
      <c r="U256" s="93"/>
      <c r="V256" s="123"/>
      <c r="W256" s="1"/>
      <c r="X256" s="1"/>
      <c r="Y256" s="1"/>
      <c r="Z256" s="1"/>
      <c r="AA256" s="1"/>
      <c r="AB256" s="1"/>
      <c r="AC256" s="1"/>
      <c r="AD256" s="1"/>
      <c r="AE256" s="1"/>
      <c r="AF256" s="101"/>
      <c r="AG256" s="112"/>
    </row>
    <row r="257" spans="1:33">
      <c r="A257" s="54" t="str">
        <f>IF('1. Order'!B262="","",'1. Order'!B262)</f>
        <v/>
      </c>
      <c r="B257" s="274" t="str">
        <f>IF('1. Order'!N262="","",'1. Order'!N262)</f>
        <v/>
      </c>
      <c r="C257" s="274" t="str">
        <f>IF('1. Order'!O262="","",'1. Order'!O262)</f>
        <v/>
      </c>
      <c r="D257" s="55" t="str">
        <f>IF('1. Order'!I262="","",'1. Order'!I262)</f>
        <v/>
      </c>
      <c r="E257" s="55" t="str">
        <f>IF('1. Order'!J262="","",'1. Order'!J262)</f>
        <v/>
      </c>
      <c r="F257" s="55" t="str">
        <f>IF('1. Order'!K262="","",'1. Order'!K262)</f>
        <v/>
      </c>
      <c r="G257" s="281" t="str">
        <f>IF('1. Order'!M262="","",'1. Order'!M262)</f>
        <v/>
      </c>
      <c r="H257" s="123"/>
      <c r="I257" s="1"/>
      <c r="J257" s="1"/>
      <c r="K257" s="1"/>
      <c r="L257" s="292" t="str">
        <f>IF('1. Order'!AH262="","",'1. Order'!AH262)</f>
        <v/>
      </c>
      <c r="M257" s="1"/>
      <c r="N257" s="1"/>
      <c r="O257" s="1"/>
      <c r="P257" s="293"/>
      <c r="Q257" s="290"/>
      <c r="R257" s="27"/>
      <c r="S257" s="27"/>
      <c r="T257" s="27"/>
      <c r="U257" s="93"/>
      <c r="V257" s="123"/>
      <c r="W257" s="1"/>
      <c r="X257" s="1"/>
      <c r="Y257" s="1"/>
      <c r="Z257" s="1"/>
      <c r="AA257" s="1"/>
      <c r="AB257" s="1"/>
      <c r="AC257" s="1"/>
      <c r="AD257" s="1"/>
      <c r="AE257" s="1"/>
      <c r="AF257" s="101"/>
      <c r="AG257" s="112"/>
    </row>
    <row r="258" spans="1:33">
      <c r="A258" s="54" t="str">
        <f>IF('1. Order'!B263="","",'1. Order'!B263)</f>
        <v/>
      </c>
      <c r="B258" s="274" t="str">
        <f>IF('1. Order'!N263="","",'1. Order'!N263)</f>
        <v/>
      </c>
      <c r="C258" s="274" t="str">
        <f>IF('1. Order'!O263="","",'1. Order'!O263)</f>
        <v/>
      </c>
      <c r="D258" s="55" t="str">
        <f>IF('1. Order'!I263="","",'1. Order'!I263)</f>
        <v/>
      </c>
      <c r="E258" s="55" t="str">
        <f>IF('1. Order'!J263="","",'1. Order'!J263)</f>
        <v/>
      </c>
      <c r="F258" s="55" t="str">
        <f>IF('1. Order'!K263="","",'1. Order'!K263)</f>
        <v/>
      </c>
      <c r="G258" s="281" t="str">
        <f>IF('1. Order'!M263="","",'1. Order'!M263)</f>
        <v/>
      </c>
      <c r="H258" s="123"/>
      <c r="I258" s="1"/>
      <c r="J258" s="1"/>
      <c r="K258" s="1"/>
      <c r="L258" s="292" t="str">
        <f>IF('1. Order'!AH263="","",'1. Order'!AH263)</f>
        <v/>
      </c>
      <c r="M258" s="1"/>
      <c r="N258" s="1"/>
      <c r="O258" s="1"/>
      <c r="P258" s="293"/>
      <c r="Q258" s="290"/>
      <c r="R258" s="27"/>
      <c r="S258" s="27"/>
      <c r="T258" s="27"/>
      <c r="U258" s="93"/>
      <c r="V258" s="123"/>
      <c r="W258" s="1"/>
      <c r="X258" s="1"/>
      <c r="Y258" s="1"/>
      <c r="Z258" s="1"/>
      <c r="AA258" s="1"/>
      <c r="AB258" s="1"/>
      <c r="AC258" s="1"/>
      <c r="AD258" s="1"/>
      <c r="AE258" s="1"/>
      <c r="AF258" s="101"/>
      <c r="AG258" s="112"/>
    </row>
    <row r="259" spans="1:33">
      <c r="A259" s="54" t="str">
        <f>IF('1. Order'!B264="","",'1. Order'!B264)</f>
        <v/>
      </c>
      <c r="B259" s="274" t="str">
        <f>IF('1. Order'!N264="","",'1. Order'!N264)</f>
        <v/>
      </c>
      <c r="C259" s="274" t="str">
        <f>IF('1. Order'!O264="","",'1. Order'!O264)</f>
        <v/>
      </c>
      <c r="D259" s="55" t="str">
        <f>IF('1. Order'!I264="","",'1. Order'!I264)</f>
        <v/>
      </c>
      <c r="E259" s="55" t="str">
        <f>IF('1. Order'!J264="","",'1. Order'!J264)</f>
        <v/>
      </c>
      <c r="F259" s="55" t="str">
        <f>IF('1. Order'!K264="","",'1. Order'!K264)</f>
        <v/>
      </c>
      <c r="G259" s="281" t="str">
        <f>IF('1. Order'!M264="","",'1. Order'!M264)</f>
        <v/>
      </c>
      <c r="H259" s="123"/>
      <c r="I259" s="1"/>
      <c r="J259" s="1"/>
      <c r="K259" s="1"/>
      <c r="L259" s="292" t="str">
        <f>IF('1. Order'!AH264="","",'1. Order'!AH264)</f>
        <v/>
      </c>
      <c r="M259" s="1"/>
      <c r="N259" s="1"/>
      <c r="O259" s="1"/>
      <c r="P259" s="293"/>
      <c r="Q259" s="290"/>
      <c r="R259" s="27"/>
      <c r="S259" s="27"/>
      <c r="T259" s="27"/>
      <c r="U259" s="93"/>
      <c r="V259" s="123"/>
      <c r="W259" s="1"/>
      <c r="X259" s="1"/>
      <c r="Y259" s="1"/>
      <c r="Z259" s="1"/>
      <c r="AA259" s="1"/>
      <c r="AB259" s="1"/>
      <c r="AC259" s="1"/>
      <c r="AD259" s="1"/>
      <c r="AE259" s="1"/>
      <c r="AF259" s="101"/>
      <c r="AG259" s="112"/>
    </row>
    <row r="260" spans="1:33">
      <c r="A260" s="54" t="str">
        <f>IF('1. Order'!B265="","",'1. Order'!B265)</f>
        <v/>
      </c>
      <c r="B260" s="274" t="str">
        <f>IF('1. Order'!N265="","",'1. Order'!N265)</f>
        <v/>
      </c>
      <c r="C260" s="274" t="str">
        <f>IF('1. Order'!O265="","",'1. Order'!O265)</f>
        <v/>
      </c>
      <c r="D260" s="55" t="str">
        <f>IF('1. Order'!I265="","",'1. Order'!I265)</f>
        <v/>
      </c>
      <c r="E260" s="55" t="str">
        <f>IF('1. Order'!J265="","",'1. Order'!J265)</f>
        <v/>
      </c>
      <c r="F260" s="55" t="str">
        <f>IF('1. Order'!K265="","",'1. Order'!K265)</f>
        <v/>
      </c>
      <c r="G260" s="281" t="str">
        <f>IF('1. Order'!M265="","",'1. Order'!M265)</f>
        <v/>
      </c>
      <c r="H260" s="123"/>
      <c r="I260" s="1"/>
      <c r="J260" s="1"/>
      <c r="K260" s="1"/>
      <c r="L260" s="292" t="str">
        <f>IF('1. Order'!AH265="","",'1. Order'!AH265)</f>
        <v/>
      </c>
      <c r="M260" s="1"/>
      <c r="N260" s="1"/>
      <c r="O260" s="1"/>
      <c r="P260" s="293"/>
      <c r="Q260" s="290"/>
      <c r="R260" s="27"/>
      <c r="S260" s="27"/>
      <c r="T260" s="27"/>
      <c r="U260" s="93"/>
      <c r="V260" s="123"/>
      <c r="W260" s="1"/>
      <c r="X260" s="1"/>
      <c r="Y260" s="1"/>
      <c r="Z260" s="1"/>
      <c r="AA260" s="1"/>
      <c r="AB260" s="1"/>
      <c r="AC260" s="1"/>
      <c r="AD260" s="1"/>
      <c r="AE260" s="1"/>
      <c r="AF260" s="101"/>
      <c r="AG260" s="112"/>
    </row>
    <row r="261" spans="1:33">
      <c r="A261" s="54" t="str">
        <f>IF('1. Order'!B266="","",'1. Order'!B266)</f>
        <v/>
      </c>
      <c r="B261" s="274" t="str">
        <f>IF('1. Order'!N266="","",'1. Order'!N266)</f>
        <v/>
      </c>
      <c r="C261" s="274" t="str">
        <f>IF('1. Order'!O266="","",'1. Order'!O266)</f>
        <v/>
      </c>
      <c r="D261" s="55" t="str">
        <f>IF('1. Order'!I266="","",'1. Order'!I266)</f>
        <v/>
      </c>
      <c r="E261" s="55" t="str">
        <f>IF('1. Order'!J266="","",'1. Order'!J266)</f>
        <v/>
      </c>
      <c r="F261" s="55" t="str">
        <f>IF('1. Order'!K266="","",'1. Order'!K266)</f>
        <v/>
      </c>
      <c r="G261" s="281" t="str">
        <f>IF('1. Order'!M266="","",'1. Order'!M266)</f>
        <v/>
      </c>
      <c r="H261" s="123"/>
      <c r="I261" s="1"/>
      <c r="J261" s="1"/>
      <c r="K261" s="1"/>
      <c r="L261" s="292" t="str">
        <f>IF('1. Order'!AH266="","",'1. Order'!AH266)</f>
        <v/>
      </c>
      <c r="M261" s="1"/>
      <c r="N261" s="1"/>
      <c r="O261" s="1"/>
      <c r="P261" s="293"/>
      <c r="Q261" s="290"/>
      <c r="R261" s="27"/>
      <c r="S261" s="27"/>
      <c r="T261" s="27"/>
      <c r="U261" s="93"/>
      <c r="V261" s="123"/>
      <c r="W261" s="1"/>
      <c r="X261" s="1"/>
      <c r="Y261" s="1"/>
      <c r="Z261" s="1"/>
      <c r="AA261" s="1"/>
      <c r="AB261" s="1"/>
      <c r="AC261" s="1"/>
      <c r="AD261" s="1"/>
      <c r="AE261" s="1"/>
      <c r="AF261" s="101"/>
      <c r="AG261" s="112"/>
    </row>
    <row r="262" spans="1:33">
      <c r="A262" s="54" t="str">
        <f>IF('1. Order'!B267="","",'1. Order'!B267)</f>
        <v/>
      </c>
      <c r="B262" s="274" t="str">
        <f>IF('1. Order'!N267="","",'1. Order'!N267)</f>
        <v/>
      </c>
      <c r="C262" s="274" t="str">
        <f>IF('1. Order'!O267="","",'1. Order'!O267)</f>
        <v/>
      </c>
      <c r="D262" s="55" t="str">
        <f>IF('1. Order'!I267="","",'1. Order'!I267)</f>
        <v/>
      </c>
      <c r="E262" s="55" t="str">
        <f>IF('1. Order'!J267="","",'1. Order'!J267)</f>
        <v/>
      </c>
      <c r="F262" s="55" t="str">
        <f>IF('1. Order'!K267="","",'1. Order'!K267)</f>
        <v/>
      </c>
      <c r="G262" s="281" t="str">
        <f>IF('1. Order'!M267="","",'1. Order'!M267)</f>
        <v/>
      </c>
      <c r="H262" s="123"/>
      <c r="I262" s="1"/>
      <c r="J262" s="1"/>
      <c r="K262" s="1"/>
      <c r="L262" s="292" t="str">
        <f>IF('1. Order'!AH267="","",'1. Order'!AH267)</f>
        <v/>
      </c>
      <c r="M262" s="1"/>
      <c r="N262" s="1"/>
      <c r="O262" s="1"/>
      <c r="P262" s="293"/>
      <c r="Q262" s="290"/>
      <c r="R262" s="27"/>
      <c r="S262" s="27"/>
      <c r="T262" s="27"/>
      <c r="U262" s="93"/>
      <c r="V262" s="123"/>
      <c r="W262" s="1"/>
      <c r="X262" s="1"/>
      <c r="Y262" s="1"/>
      <c r="Z262" s="1"/>
      <c r="AA262" s="1"/>
      <c r="AB262" s="1"/>
      <c r="AC262" s="1"/>
      <c r="AD262" s="1"/>
      <c r="AE262" s="1"/>
      <c r="AF262" s="101"/>
      <c r="AG262" s="112"/>
    </row>
    <row r="263" spans="1:33">
      <c r="A263" s="54" t="str">
        <f>IF('1. Order'!B268="","",'1. Order'!B268)</f>
        <v/>
      </c>
      <c r="B263" s="274" t="str">
        <f>IF('1. Order'!N268="","",'1. Order'!N268)</f>
        <v/>
      </c>
      <c r="C263" s="274" t="str">
        <f>IF('1. Order'!O268="","",'1. Order'!O268)</f>
        <v/>
      </c>
      <c r="D263" s="55" t="str">
        <f>IF('1. Order'!I268="","",'1. Order'!I268)</f>
        <v/>
      </c>
      <c r="E263" s="55" t="str">
        <f>IF('1. Order'!J268="","",'1. Order'!J268)</f>
        <v/>
      </c>
      <c r="F263" s="55" t="str">
        <f>IF('1. Order'!K268="","",'1. Order'!K268)</f>
        <v/>
      </c>
      <c r="G263" s="281" t="str">
        <f>IF('1. Order'!M268="","",'1. Order'!M268)</f>
        <v/>
      </c>
      <c r="H263" s="123"/>
      <c r="I263" s="1"/>
      <c r="J263" s="1"/>
      <c r="K263" s="1"/>
      <c r="L263" s="292" t="str">
        <f>IF('1. Order'!AH268="","",'1. Order'!AH268)</f>
        <v/>
      </c>
      <c r="M263" s="1"/>
      <c r="N263" s="1"/>
      <c r="O263" s="1"/>
      <c r="P263" s="293"/>
      <c r="Q263" s="290"/>
      <c r="R263" s="27"/>
      <c r="S263" s="27"/>
      <c r="T263" s="27"/>
      <c r="U263" s="93"/>
      <c r="V263" s="123"/>
      <c r="W263" s="1"/>
      <c r="X263" s="1"/>
      <c r="Y263" s="1"/>
      <c r="Z263" s="1"/>
      <c r="AA263" s="1"/>
      <c r="AB263" s="1"/>
      <c r="AC263" s="1"/>
      <c r="AD263" s="1"/>
      <c r="AE263" s="1"/>
      <c r="AF263" s="101"/>
      <c r="AG263" s="112"/>
    </row>
    <row r="264" spans="1:33">
      <c r="A264" s="54" t="str">
        <f>IF('1. Order'!B269="","",'1. Order'!B269)</f>
        <v/>
      </c>
      <c r="B264" s="274" t="str">
        <f>IF('1. Order'!N269="","",'1. Order'!N269)</f>
        <v/>
      </c>
      <c r="C264" s="274" t="str">
        <f>IF('1. Order'!O269="","",'1. Order'!O269)</f>
        <v/>
      </c>
      <c r="D264" s="55" t="str">
        <f>IF('1. Order'!I269="","",'1. Order'!I269)</f>
        <v/>
      </c>
      <c r="E264" s="55" t="str">
        <f>IF('1. Order'!J269="","",'1. Order'!J269)</f>
        <v/>
      </c>
      <c r="F264" s="55" t="str">
        <f>IF('1. Order'!K269="","",'1. Order'!K269)</f>
        <v/>
      </c>
      <c r="G264" s="281" t="str">
        <f>IF('1. Order'!M269="","",'1. Order'!M269)</f>
        <v/>
      </c>
      <c r="H264" s="123"/>
      <c r="I264" s="1"/>
      <c r="J264" s="1"/>
      <c r="K264" s="1"/>
      <c r="L264" s="292" t="str">
        <f>IF('1. Order'!AH269="","",'1. Order'!AH269)</f>
        <v/>
      </c>
      <c r="M264" s="1"/>
      <c r="N264" s="1"/>
      <c r="O264" s="1"/>
      <c r="P264" s="293"/>
      <c r="Q264" s="290"/>
      <c r="R264" s="27"/>
      <c r="S264" s="27"/>
      <c r="T264" s="27"/>
      <c r="U264" s="93"/>
      <c r="V264" s="123"/>
      <c r="W264" s="1"/>
      <c r="X264" s="1"/>
      <c r="Y264" s="1"/>
      <c r="Z264" s="1"/>
      <c r="AA264" s="1"/>
      <c r="AB264" s="1"/>
      <c r="AC264" s="1"/>
      <c r="AD264" s="1"/>
      <c r="AE264" s="1"/>
      <c r="AF264" s="101"/>
      <c r="AG264" s="112"/>
    </row>
    <row r="265" spans="1:33">
      <c r="A265" s="54" t="str">
        <f>IF('1. Order'!B270="","",'1. Order'!B270)</f>
        <v/>
      </c>
      <c r="B265" s="274" t="str">
        <f>IF('1. Order'!N270="","",'1. Order'!N270)</f>
        <v/>
      </c>
      <c r="C265" s="274" t="str">
        <f>IF('1. Order'!O270="","",'1. Order'!O270)</f>
        <v/>
      </c>
      <c r="D265" s="55" t="str">
        <f>IF('1. Order'!I270="","",'1. Order'!I270)</f>
        <v/>
      </c>
      <c r="E265" s="55" t="str">
        <f>IF('1. Order'!J270="","",'1. Order'!J270)</f>
        <v/>
      </c>
      <c r="F265" s="55" t="str">
        <f>IF('1. Order'!K270="","",'1. Order'!K270)</f>
        <v/>
      </c>
      <c r="G265" s="281" t="str">
        <f>IF('1. Order'!M270="","",'1. Order'!M270)</f>
        <v/>
      </c>
      <c r="H265" s="123"/>
      <c r="I265" s="1"/>
      <c r="J265" s="1"/>
      <c r="K265" s="1"/>
      <c r="L265" s="292" t="str">
        <f>IF('1. Order'!AH270="","",'1. Order'!AH270)</f>
        <v/>
      </c>
      <c r="M265" s="1"/>
      <c r="N265" s="1"/>
      <c r="O265" s="1"/>
      <c r="P265" s="293"/>
      <c r="Q265" s="290"/>
      <c r="R265" s="27"/>
      <c r="S265" s="27"/>
      <c r="T265" s="27"/>
      <c r="U265" s="93"/>
      <c r="V265" s="123"/>
      <c r="W265" s="1"/>
      <c r="X265" s="1"/>
      <c r="Y265" s="1"/>
      <c r="Z265" s="1"/>
      <c r="AA265" s="1"/>
      <c r="AB265" s="1"/>
      <c r="AC265" s="1"/>
      <c r="AD265" s="1"/>
      <c r="AE265" s="1"/>
      <c r="AF265" s="101"/>
      <c r="AG265" s="112"/>
    </row>
    <row r="266" spans="1:33">
      <c r="A266" s="54" t="str">
        <f>IF('1. Order'!B271="","",'1. Order'!B271)</f>
        <v/>
      </c>
      <c r="B266" s="274" t="str">
        <f>IF('1. Order'!N271="","",'1. Order'!N271)</f>
        <v/>
      </c>
      <c r="C266" s="274" t="str">
        <f>IF('1. Order'!O271="","",'1. Order'!O271)</f>
        <v/>
      </c>
      <c r="D266" s="55" t="str">
        <f>IF('1. Order'!I271="","",'1. Order'!I271)</f>
        <v/>
      </c>
      <c r="E266" s="55" t="str">
        <f>IF('1. Order'!J271="","",'1. Order'!J271)</f>
        <v/>
      </c>
      <c r="F266" s="55" t="str">
        <f>IF('1. Order'!K271="","",'1. Order'!K271)</f>
        <v/>
      </c>
      <c r="G266" s="281" t="str">
        <f>IF('1. Order'!M271="","",'1. Order'!M271)</f>
        <v/>
      </c>
      <c r="H266" s="123"/>
      <c r="I266" s="1"/>
      <c r="J266" s="1"/>
      <c r="K266" s="1"/>
      <c r="L266" s="292" t="str">
        <f>IF('1. Order'!AH271="","",'1. Order'!AH271)</f>
        <v/>
      </c>
      <c r="M266" s="1"/>
      <c r="N266" s="1"/>
      <c r="O266" s="1"/>
      <c r="P266" s="293"/>
      <c r="Q266" s="290"/>
      <c r="R266" s="27"/>
      <c r="S266" s="27"/>
      <c r="T266" s="27"/>
      <c r="U266" s="93"/>
      <c r="V266" s="123"/>
      <c r="W266" s="1"/>
      <c r="X266" s="1"/>
      <c r="Y266" s="1"/>
      <c r="Z266" s="1"/>
      <c r="AA266" s="1"/>
      <c r="AB266" s="1"/>
      <c r="AC266" s="1"/>
      <c r="AD266" s="1"/>
      <c r="AE266" s="1"/>
      <c r="AF266" s="101"/>
      <c r="AG266" s="112"/>
    </row>
    <row r="267" spans="1:33">
      <c r="A267" s="54" t="str">
        <f>IF('1. Order'!B272="","",'1. Order'!B272)</f>
        <v/>
      </c>
      <c r="B267" s="274" t="str">
        <f>IF('1. Order'!N272="","",'1. Order'!N272)</f>
        <v/>
      </c>
      <c r="C267" s="274" t="str">
        <f>IF('1. Order'!O272="","",'1. Order'!O272)</f>
        <v/>
      </c>
      <c r="D267" s="55" t="str">
        <f>IF('1. Order'!I272="","",'1. Order'!I272)</f>
        <v/>
      </c>
      <c r="E267" s="55" t="str">
        <f>IF('1. Order'!J272="","",'1. Order'!J272)</f>
        <v/>
      </c>
      <c r="F267" s="55" t="str">
        <f>IF('1. Order'!K272="","",'1. Order'!K272)</f>
        <v/>
      </c>
      <c r="G267" s="281" t="str">
        <f>IF('1. Order'!M272="","",'1. Order'!M272)</f>
        <v/>
      </c>
      <c r="H267" s="123"/>
      <c r="I267" s="1"/>
      <c r="J267" s="1"/>
      <c r="K267" s="1"/>
      <c r="L267" s="292" t="str">
        <f>IF('1. Order'!AH272="","",'1. Order'!AH272)</f>
        <v/>
      </c>
      <c r="M267" s="1"/>
      <c r="N267" s="1"/>
      <c r="O267" s="1"/>
      <c r="P267" s="293"/>
      <c r="Q267" s="290"/>
      <c r="R267" s="27"/>
      <c r="S267" s="27"/>
      <c r="T267" s="27"/>
      <c r="U267" s="93"/>
      <c r="V267" s="123"/>
      <c r="W267" s="1"/>
      <c r="X267" s="1"/>
      <c r="Y267" s="1"/>
      <c r="Z267" s="1"/>
      <c r="AA267" s="1"/>
      <c r="AB267" s="1"/>
      <c r="AC267" s="1"/>
      <c r="AD267" s="1"/>
      <c r="AE267" s="1"/>
      <c r="AF267" s="101"/>
      <c r="AG267" s="112"/>
    </row>
    <row r="268" spans="1:33">
      <c r="A268" s="54" t="str">
        <f>IF('1. Order'!B273="","",'1. Order'!B273)</f>
        <v/>
      </c>
      <c r="B268" s="274" t="str">
        <f>IF('1. Order'!N273="","",'1. Order'!N273)</f>
        <v/>
      </c>
      <c r="C268" s="274" t="str">
        <f>IF('1. Order'!O273="","",'1. Order'!O273)</f>
        <v/>
      </c>
      <c r="D268" s="55" t="str">
        <f>IF('1. Order'!I273="","",'1. Order'!I273)</f>
        <v/>
      </c>
      <c r="E268" s="55" t="str">
        <f>IF('1. Order'!J273="","",'1. Order'!J273)</f>
        <v/>
      </c>
      <c r="F268" s="55" t="str">
        <f>IF('1. Order'!K273="","",'1. Order'!K273)</f>
        <v/>
      </c>
      <c r="G268" s="281" t="str">
        <f>IF('1. Order'!M273="","",'1. Order'!M273)</f>
        <v/>
      </c>
      <c r="H268" s="123"/>
      <c r="I268" s="1"/>
      <c r="J268" s="1"/>
      <c r="K268" s="1"/>
      <c r="L268" s="292" t="str">
        <f>IF('1. Order'!AH273="","",'1. Order'!AH273)</f>
        <v/>
      </c>
      <c r="M268" s="1"/>
      <c r="N268" s="1"/>
      <c r="O268" s="1"/>
      <c r="P268" s="293"/>
      <c r="Q268" s="290"/>
      <c r="R268" s="27"/>
      <c r="S268" s="27"/>
      <c r="T268" s="27"/>
      <c r="U268" s="93"/>
      <c r="V268" s="123"/>
      <c r="W268" s="1"/>
      <c r="X268" s="1"/>
      <c r="Y268" s="1"/>
      <c r="Z268" s="1"/>
      <c r="AA268" s="1"/>
      <c r="AB268" s="1"/>
      <c r="AC268" s="1"/>
      <c r="AD268" s="1"/>
      <c r="AE268" s="1"/>
      <c r="AF268" s="101"/>
      <c r="AG268" s="112"/>
    </row>
    <row r="269" spans="1:33">
      <c r="A269" s="54" t="str">
        <f>IF('1. Order'!B274="","",'1. Order'!B274)</f>
        <v/>
      </c>
      <c r="B269" s="274" t="str">
        <f>IF('1. Order'!N274="","",'1. Order'!N274)</f>
        <v/>
      </c>
      <c r="C269" s="274" t="str">
        <f>IF('1. Order'!O274="","",'1. Order'!O274)</f>
        <v/>
      </c>
      <c r="D269" s="55" t="str">
        <f>IF('1. Order'!I274="","",'1. Order'!I274)</f>
        <v/>
      </c>
      <c r="E269" s="55" t="str">
        <f>IF('1. Order'!J274="","",'1. Order'!J274)</f>
        <v/>
      </c>
      <c r="F269" s="55" t="str">
        <f>IF('1. Order'!K274="","",'1. Order'!K274)</f>
        <v/>
      </c>
      <c r="G269" s="281" t="str">
        <f>IF('1. Order'!M274="","",'1. Order'!M274)</f>
        <v/>
      </c>
      <c r="H269" s="123"/>
      <c r="I269" s="1"/>
      <c r="J269" s="1"/>
      <c r="K269" s="1"/>
      <c r="L269" s="292" t="str">
        <f>IF('1. Order'!AH274="","",'1. Order'!AH274)</f>
        <v/>
      </c>
      <c r="M269" s="1"/>
      <c r="N269" s="1"/>
      <c r="O269" s="1"/>
      <c r="P269" s="293"/>
      <c r="Q269" s="290"/>
      <c r="R269" s="27"/>
      <c r="S269" s="27"/>
      <c r="T269" s="27"/>
      <c r="U269" s="93"/>
      <c r="V269" s="123"/>
      <c r="W269" s="1"/>
      <c r="X269" s="1"/>
      <c r="Y269" s="1"/>
      <c r="Z269" s="1"/>
      <c r="AA269" s="1"/>
      <c r="AB269" s="1"/>
      <c r="AC269" s="1"/>
      <c r="AD269" s="1"/>
      <c r="AE269" s="1"/>
      <c r="AF269" s="101"/>
      <c r="AG269" s="112"/>
    </row>
    <row r="270" spans="1:33">
      <c r="A270" s="54" t="str">
        <f>IF('1. Order'!B275="","",'1. Order'!B275)</f>
        <v/>
      </c>
      <c r="B270" s="274" t="str">
        <f>IF('1. Order'!N275="","",'1. Order'!N275)</f>
        <v/>
      </c>
      <c r="C270" s="274" t="str">
        <f>IF('1. Order'!O275="","",'1. Order'!O275)</f>
        <v/>
      </c>
      <c r="D270" s="55" t="str">
        <f>IF('1. Order'!I275="","",'1. Order'!I275)</f>
        <v/>
      </c>
      <c r="E270" s="55" t="str">
        <f>IF('1. Order'!J275="","",'1. Order'!J275)</f>
        <v/>
      </c>
      <c r="F270" s="55" t="str">
        <f>IF('1. Order'!K275="","",'1. Order'!K275)</f>
        <v/>
      </c>
      <c r="G270" s="281" t="str">
        <f>IF('1. Order'!M275="","",'1. Order'!M275)</f>
        <v/>
      </c>
      <c r="H270" s="123"/>
      <c r="I270" s="1"/>
      <c r="J270" s="1"/>
      <c r="K270" s="1"/>
      <c r="L270" s="292" t="str">
        <f>IF('1. Order'!AH275="","",'1. Order'!AH275)</f>
        <v/>
      </c>
      <c r="M270" s="1"/>
      <c r="N270" s="1"/>
      <c r="O270" s="1"/>
      <c r="P270" s="293"/>
      <c r="Q270" s="290"/>
      <c r="R270" s="27"/>
      <c r="S270" s="27"/>
      <c r="T270" s="27"/>
      <c r="U270" s="93"/>
      <c r="V270" s="123"/>
      <c r="W270" s="1"/>
      <c r="X270" s="1"/>
      <c r="Y270" s="1"/>
      <c r="Z270" s="1"/>
      <c r="AA270" s="1"/>
      <c r="AB270" s="1"/>
      <c r="AC270" s="1"/>
      <c r="AD270" s="1"/>
      <c r="AE270" s="1"/>
      <c r="AF270" s="101"/>
      <c r="AG270" s="112"/>
    </row>
    <row r="271" spans="1:33">
      <c r="A271" s="54" t="str">
        <f>IF('1. Order'!B276="","",'1. Order'!B276)</f>
        <v/>
      </c>
      <c r="B271" s="274" t="str">
        <f>IF('1. Order'!N276="","",'1. Order'!N276)</f>
        <v/>
      </c>
      <c r="C271" s="274" t="str">
        <f>IF('1. Order'!O276="","",'1. Order'!O276)</f>
        <v/>
      </c>
      <c r="D271" s="55" t="str">
        <f>IF('1. Order'!I276="","",'1. Order'!I276)</f>
        <v/>
      </c>
      <c r="E271" s="55" t="str">
        <f>IF('1. Order'!J276="","",'1. Order'!J276)</f>
        <v/>
      </c>
      <c r="F271" s="55" t="str">
        <f>IF('1. Order'!K276="","",'1. Order'!K276)</f>
        <v/>
      </c>
      <c r="G271" s="281" t="str">
        <f>IF('1. Order'!M276="","",'1. Order'!M276)</f>
        <v/>
      </c>
      <c r="H271" s="123"/>
      <c r="I271" s="1"/>
      <c r="J271" s="1"/>
      <c r="K271" s="1"/>
      <c r="L271" s="292" t="str">
        <f>IF('1. Order'!AH276="","",'1. Order'!AH276)</f>
        <v/>
      </c>
      <c r="M271" s="1"/>
      <c r="N271" s="1"/>
      <c r="O271" s="1"/>
      <c r="P271" s="293"/>
      <c r="Q271" s="290"/>
      <c r="R271" s="27"/>
      <c r="S271" s="27"/>
      <c r="T271" s="27"/>
      <c r="U271" s="93"/>
      <c r="V271" s="123"/>
      <c r="W271" s="1"/>
      <c r="X271" s="1"/>
      <c r="Y271" s="1"/>
      <c r="Z271" s="1"/>
      <c r="AA271" s="1"/>
      <c r="AB271" s="1"/>
      <c r="AC271" s="1"/>
      <c r="AD271" s="1"/>
      <c r="AE271" s="1"/>
      <c r="AF271" s="101"/>
      <c r="AG271" s="112"/>
    </row>
    <row r="272" spans="1:33">
      <c r="A272" s="54" t="str">
        <f>IF('1. Order'!B277="","",'1. Order'!B277)</f>
        <v/>
      </c>
      <c r="B272" s="274" t="str">
        <f>IF('1. Order'!N277="","",'1. Order'!N277)</f>
        <v/>
      </c>
      <c r="C272" s="274" t="str">
        <f>IF('1. Order'!O277="","",'1. Order'!O277)</f>
        <v/>
      </c>
      <c r="D272" s="55" t="str">
        <f>IF('1. Order'!I277="","",'1. Order'!I277)</f>
        <v/>
      </c>
      <c r="E272" s="55" t="str">
        <f>IF('1. Order'!J277="","",'1. Order'!J277)</f>
        <v/>
      </c>
      <c r="F272" s="55" t="str">
        <f>IF('1. Order'!K277="","",'1. Order'!K277)</f>
        <v/>
      </c>
      <c r="G272" s="281" t="str">
        <f>IF('1. Order'!M277="","",'1. Order'!M277)</f>
        <v/>
      </c>
      <c r="H272" s="123"/>
      <c r="I272" s="1"/>
      <c r="J272" s="1"/>
      <c r="K272" s="1"/>
      <c r="L272" s="292" t="str">
        <f>IF('1. Order'!AH277="","",'1. Order'!AH277)</f>
        <v/>
      </c>
      <c r="M272" s="1"/>
      <c r="N272" s="1"/>
      <c r="O272" s="1"/>
      <c r="P272" s="293"/>
      <c r="Q272" s="290"/>
      <c r="R272" s="27"/>
      <c r="S272" s="27"/>
      <c r="T272" s="27"/>
      <c r="U272" s="93"/>
      <c r="V272" s="123"/>
      <c r="W272" s="1"/>
      <c r="X272" s="1"/>
      <c r="Y272" s="1"/>
      <c r="Z272" s="1"/>
      <c r="AA272" s="1"/>
      <c r="AB272" s="1"/>
      <c r="AC272" s="1"/>
      <c r="AD272" s="1"/>
      <c r="AE272" s="1"/>
      <c r="AF272" s="101"/>
      <c r="AG272" s="112"/>
    </row>
    <row r="273" spans="1:33">
      <c r="A273" s="54" t="str">
        <f>IF('1. Order'!B278="","",'1. Order'!B278)</f>
        <v/>
      </c>
      <c r="B273" s="274" t="str">
        <f>IF('1. Order'!N278="","",'1. Order'!N278)</f>
        <v/>
      </c>
      <c r="C273" s="274" t="str">
        <f>IF('1. Order'!O278="","",'1. Order'!O278)</f>
        <v/>
      </c>
      <c r="D273" s="55" t="str">
        <f>IF('1. Order'!I278="","",'1. Order'!I278)</f>
        <v/>
      </c>
      <c r="E273" s="55" t="str">
        <f>IF('1. Order'!J278="","",'1. Order'!J278)</f>
        <v/>
      </c>
      <c r="F273" s="55" t="str">
        <f>IF('1. Order'!K278="","",'1. Order'!K278)</f>
        <v/>
      </c>
      <c r="G273" s="281" t="str">
        <f>IF('1. Order'!M278="","",'1. Order'!M278)</f>
        <v/>
      </c>
      <c r="H273" s="123"/>
      <c r="I273" s="1"/>
      <c r="J273" s="1"/>
      <c r="K273" s="1"/>
      <c r="L273" s="292" t="str">
        <f>IF('1. Order'!AH278="","",'1. Order'!AH278)</f>
        <v/>
      </c>
      <c r="M273" s="1"/>
      <c r="N273" s="1"/>
      <c r="O273" s="1"/>
      <c r="P273" s="293"/>
      <c r="Q273" s="290"/>
      <c r="R273" s="27"/>
      <c r="S273" s="27"/>
      <c r="T273" s="27"/>
      <c r="U273" s="93"/>
      <c r="V273" s="123"/>
      <c r="W273" s="1"/>
      <c r="X273" s="1"/>
      <c r="Y273" s="1"/>
      <c r="Z273" s="1"/>
      <c r="AA273" s="1"/>
      <c r="AB273" s="1"/>
      <c r="AC273" s="1"/>
      <c r="AD273" s="1"/>
      <c r="AE273" s="1"/>
      <c r="AF273" s="101"/>
      <c r="AG273" s="112"/>
    </row>
    <row r="274" spans="1:33">
      <c r="A274" s="54" t="str">
        <f>IF('1. Order'!B279="","",'1. Order'!B279)</f>
        <v/>
      </c>
      <c r="B274" s="274" t="str">
        <f>IF('1. Order'!N279="","",'1. Order'!N279)</f>
        <v/>
      </c>
      <c r="C274" s="274" t="str">
        <f>IF('1. Order'!O279="","",'1. Order'!O279)</f>
        <v/>
      </c>
      <c r="D274" s="55" t="str">
        <f>IF('1. Order'!I279="","",'1. Order'!I279)</f>
        <v/>
      </c>
      <c r="E274" s="55" t="str">
        <f>IF('1. Order'!J279="","",'1. Order'!J279)</f>
        <v/>
      </c>
      <c r="F274" s="55" t="str">
        <f>IF('1. Order'!K279="","",'1. Order'!K279)</f>
        <v/>
      </c>
      <c r="G274" s="281" t="str">
        <f>IF('1. Order'!M279="","",'1. Order'!M279)</f>
        <v/>
      </c>
      <c r="H274" s="123"/>
      <c r="I274" s="1"/>
      <c r="J274" s="1"/>
      <c r="K274" s="1"/>
      <c r="L274" s="292" t="str">
        <f>IF('1. Order'!AH279="","",'1. Order'!AH279)</f>
        <v/>
      </c>
      <c r="M274" s="1"/>
      <c r="N274" s="1"/>
      <c r="O274" s="1"/>
      <c r="P274" s="293"/>
      <c r="Q274" s="290"/>
      <c r="R274" s="27"/>
      <c r="S274" s="27"/>
      <c r="T274" s="27"/>
      <c r="U274" s="93"/>
      <c r="V274" s="123"/>
      <c r="W274" s="1"/>
      <c r="X274" s="1"/>
      <c r="Y274" s="1"/>
      <c r="Z274" s="1"/>
      <c r="AA274" s="1"/>
      <c r="AB274" s="1"/>
      <c r="AC274" s="1"/>
      <c r="AD274" s="1"/>
      <c r="AE274" s="1"/>
      <c r="AF274" s="101"/>
      <c r="AG274" s="112"/>
    </row>
    <row r="275" spans="1:33">
      <c r="A275" s="54" t="str">
        <f>IF('1. Order'!B280="","",'1. Order'!B280)</f>
        <v/>
      </c>
      <c r="B275" s="274" t="str">
        <f>IF('1. Order'!N280="","",'1. Order'!N280)</f>
        <v/>
      </c>
      <c r="C275" s="274" t="str">
        <f>IF('1. Order'!O280="","",'1. Order'!O280)</f>
        <v/>
      </c>
      <c r="D275" s="55" t="str">
        <f>IF('1. Order'!I280="","",'1. Order'!I280)</f>
        <v/>
      </c>
      <c r="E275" s="55" t="str">
        <f>IF('1. Order'!J280="","",'1. Order'!J280)</f>
        <v/>
      </c>
      <c r="F275" s="55" t="str">
        <f>IF('1. Order'!K280="","",'1. Order'!K280)</f>
        <v/>
      </c>
      <c r="G275" s="281" t="str">
        <f>IF('1. Order'!M280="","",'1. Order'!M280)</f>
        <v/>
      </c>
      <c r="H275" s="123"/>
      <c r="I275" s="1"/>
      <c r="J275" s="1"/>
      <c r="K275" s="1"/>
      <c r="L275" s="292" t="str">
        <f>IF('1. Order'!AH280="","",'1. Order'!AH280)</f>
        <v/>
      </c>
      <c r="M275" s="1"/>
      <c r="N275" s="1"/>
      <c r="O275" s="1"/>
      <c r="P275" s="293"/>
      <c r="Q275" s="290"/>
      <c r="R275" s="27"/>
      <c r="S275" s="27"/>
      <c r="T275" s="27"/>
      <c r="U275" s="93"/>
      <c r="V275" s="123"/>
      <c r="W275" s="1"/>
      <c r="X275" s="1"/>
      <c r="Y275" s="1"/>
      <c r="Z275" s="1"/>
      <c r="AA275" s="1"/>
      <c r="AB275" s="1"/>
      <c r="AC275" s="1"/>
      <c r="AD275" s="1"/>
      <c r="AE275" s="1"/>
      <c r="AF275" s="101"/>
      <c r="AG275" s="112"/>
    </row>
    <row r="276" spans="1:33">
      <c r="A276" s="54" t="str">
        <f>IF('1. Order'!B281="","",'1. Order'!B281)</f>
        <v/>
      </c>
      <c r="B276" s="274" t="str">
        <f>IF('1. Order'!N281="","",'1. Order'!N281)</f>
        <v/>
      </c>
      <c r="C276" s="274" t="str">
        <f>IF('1. Order'!O281="","",'1. Order'!O281)</f>
        <v/>
      </c>
      <c r="D276" s="55" t="str">
        <f>IF('1. Order'!I281="","",'1. Order'!I281)</f>
        <v/>
      </c>
      <c r="E276" s="55" t="str">
        <f>IF('1. Order'!J281="","",'1. Order'!J281)</f>
        <v/>
      </c>
      <c r="F276" s="55" t="str">
        <f>IF('1. Order'!K281="","",'1. Order'!K281)</f>
        <v/>
      </c>
      <c r="G276" s="281" t="str">
        <f>IF('1. Order'!M281="","",'1. Order'!M281)</f>
        <v/>
      </c>
      <c r="H276" s="123"/>
      <c r="I276" s="1"/>
      <c r="J276" s="1"/>
      <c r="K276" s="1"/>
      <c r="L276" s="292" t="str">
        <f>IF('1. Order'!AH281="","",'1. Order'!AH281)</f>
        <v/>
      </c>
      <c r="M276" s="1"/>
      <c r="N276" s="1"/>
      <c r="O276" s="1"/>
      <c r="P276" s="293"/>
      <c r="Q276" s="290"/>
      <c r="R276" s="27"/>
      <c r="S276" s="27"/>
      <c r="T276" s="27"/>
      <c r="U276" s="93"/>
      <c r="V276" s="123"/>
      <c r="W276" s="1"/>
      <c r="X276" s="1"/>
      <c r="Y276" s="1"/>
      <c r="Z276" s="1"/>
      <c r="AA276" s="1"/>
      <c r="AB276" s="1"/>
      <c r="AC276" s="1"/>
      <c r="AD276" s="1"/>
      <c r="AE276" s="1"/>
      <c r="AF276" s="101"/>
      <c r="AG276" s="112"/>
    </row>
    <row r="277" spans="1:33">
      <c r="A277" s="54" t="str">
        <f>IF('1. Order'!B282="","",'1. Order'!B282)</f>
        <v/>
      </c>
      <c r="B277" s="274" t="str">
        <f>IF('1. Order'!N282="","",'1. Order'!N282)</f>
        <v/>
      </c>
      <c r="C277" s="274" t="str">
        <f>IF('1. Order'!O282="","",'1. Order'!O282)</f>
        <v/>
      </c>
      <c r="D277" s="55" t="str">
        <f>IF('1. Order'!I282="","",'1. Order'!I282)</f>
        <v/>
      </c>
      <c r="E277" s="55" t="str">
        <f>IF('1. Order'!J282="","",'1. Order'!J282)</f>
        <v/>
      </c>
      <c r="F277" s="55" t="str">
        <f>IF('1. Order'!K282="","",'1. Order'!K282)</f>
        <v/>
      </c>
      <c r="G277" s="281" t="str">
        <f>IF('1. Order'!M282="","",'1. Order'!M282)</f>
        <v/>
      </c>
      <c r="H277" s="123"/>
      <c r="I277" s="1"/>
      <c r="J277" s="1"/>
      <c r="K277" s="1"/>
      <c r="L277" s="292" t="str">
        <f>IF('1. Order'!AH282="","",'1. Order'!AH282)</f>
        <v/>
      </c>
      <c r="M277" s="1"/>
      <c r="N277" s="1"/>
      <c r="O277" s="1"/>
      <c r="P277" s="293"/>
      <c r="Q277" s="290"/>
      <c r="R277" s="27"/>
      <c r="S277" s="27"/>
      <c r="T277" s="27"/>
      <c r="U277" s="93"/>
      <c r="V277" s="123"/>
      <c r="W277" s="1"/>
      <c r="X277" s="1"/>
      <c r="Y277" s="1"/>
      <c r="Z277" s="1"/>
      <c r="AA277" s="1"/>
      <c r="AB277" s="1"/>
      <c r="AC277" s="1"/>
      <c r="AD277" s="1"/>
      <c r="AE277" s="1"/>
      <c r="AF277" s="101"/>
      <c r="AG277" s="112"/>
    </row>
    <row r="278" spans="1:33">
      <c r="A278" s="54" t="str">
        <f>IF('1. Order'!B283="","",'1. Order'!B283)</f>
        <v/>
      </c>
      <c r="B278" s="274" t="str">
        <f>IF('1. Order'!N283="","",'1. Order'!N283)</f>
        <v/>
      </c>
      <c r="C278" s="274" t="str">
        <f>IF('1. Order'!O283="","",'1. Order'!O283)</f>
        <v/>
      </c>
      <c r="D278" s="55" t="str">
        <f>IF('1. Order'!I283="","",'1. Order'!I283)</f>
        <v/>
      </c>
      <c r="E278" s="55" t="str">
        <f>IF('1. Order'!J283="","",'1. Order'!J283)</f>
        <v/>
      </c>
      <c r="F278" s="55" t="str">
        <f>IF('1. Order'!K283="","",'1. Order'!K283)</f>
        <v/>
      </c>
      <c r="G278" s="281" t="str">
        <f>IF('1. Order'!M283="","",'1. Order'!M283)</f>
        <v/>
      </c>
      <c r="H278" s="123"/>
      <c r="I278" s="1"/>
      <c r="J278" s="1"/>
      <c r="K278" s="1"/>
      <c r="L278" s="292" t="str">
        <f>IF('1. Order'!AH283="","",'1. Order'!AH283)</f>
        <v/>
      </c>
      <c r="M278" s="1"/>
      <c r="N278" s="1"/>
      <c r="O278" s="1"/>
      <c r="P278" s="293"/>
      <c r="Q278" s="290"/>
      <c r="R278" s="27"/>
      <c r="S278" s="27"/>
      <c r="T278" s="27"/>
      <c r="U278" s="93"/>
      <c r="V278" s="123"/>
      <c r="W278" s="1"/>
      <c r="X278" s="1"/>
      <c r="Y278" s="1"/>
      <c r="Z278" s="1"/>
      <c r="AA278" s="1"/>
      <c r="AB278" s="1"/>
      <c r="AC278" s="1"/>
      <c r="AD278" s="1"/>
      <c r="AE278" s="1"/>
      <c r="AF278" s="101"/>
      <c r="AG278" s="112"/>
    </row>
    <row r="279" spans="1:33">
      <c r="A279" s="54" t="str">
        <f>IF('1. Order'!B284="","",'1. Order'!B284)</f>
        <v/>
      </c>
      <c r="B279" s="274" t="str">
        <f>IF('1. Order'!N284="","",'1. Order'!N284)</f>
        <v/>
      </c>
      <c r="C279" s="274" t="str">
        <f>IF('1. Order'!O284="","",'1. Order'!O284)</f>
        <v/>
      </c>
      <c r="D279" s="55" t="str">
        <f>IF('1. Order'!I284="","",'1. Order'!I284)</f>
        <v/>
      </c>
      <c r="E279" s="55" t="str">
        <f>IF('1. Order'!J284="","",'1. Order'!J284)</f>
        <v/>
      </c>
      <c r="F279" s="55" t="str">
        <f>IF('1. Order'!K284="","",'1. Order'!K284)</f>
        <v/>
      </c>
      <c r="G279" s="281" t="str">
        <f>IF('1. Order'!M284="","",'1. Order'!M284)</f>
        <v/>
      </c>
      <c r="H279" s="123"/>
      <c r="I279" s="1"/>
      <c r="J279" s="1"/>
      <c r="K279" s="1"/>
      <c r="L279" s="292" t="str">
        <f>IF('1. Order'!AH284="","",'1. Order'!AH284)</f>
        <v/>
      </c>
      <c r="M279" s="1"/>
      <c r="N279" s="1"/>
      <c r="O279" s="1"/>
      <c r="P279" s="293"/>
      <c r="Q279" s="290"/>
      <c r="R279" s="27"/>
      <c r="S279" s="27"/>
      <c r="T279" s="27"/>
      <c r="U279" s="93"/>
      <c r="V279" s="123"/>
      <c r="W279" s="1"/>
      <c r="X279" s="1"/>
      <c r="Y279" s="1"/>
      <c r="Z279" s="1"/>
      <c r="AA279" s="1"/>
      <c r="AB279" s="1"/>
      <c r="AC279" s="1"/>
      <c r="AD279" s="1"/>
      <c r="AE279" s="1"/>
      <c r="AF279" s="101"/>
      <c r="AG279" s="112"/>
    </row>
    <row r="280" spans="1:33">
      <c r="A280" s="54" t="str">
        <f>IF('1. Order'!B285="","",'1. Order'!B285)</f>
        <v/>
      </c>
      <c r="B280" s="274" t="str">
        <f>IF('1. Order'!N285="","",'1. Order'!N285)</f>
        <v/>
      </c>
      <c r="C280" s="274" t="str">
        <f>IF('1. Order'!O285="","",'1. Order'!O285)</f>
        <v/>
      </c>
      <c r="D280" s="55" t="str">
        <f>IF('1. Order'!I285="","",'1. Order'!I285)</f>
        <v/>
      </c>
      <c r="E280" s="55" t="str">
        <f>IF('1. Order'!J285="","",'1. Order'!J285)</f>
        <v/>
      </c>
      <c r="F280" s="55" t="str">
        <f>IF('1. Order'!K285="","",'1. Order'!K285)</f>
        <v/>
      </c>
      <c r="G280" s="281" t="str">
        <f>IF('1. Order'!M285="","",'1. Order'!M285)</f>
        <v/>
      </c>
      <c r="H280" s="123"/>
      <c r="I280" s="1"/>
      <c r="J280" s="1"/>
      <c r="K280" s="1"/>
      <c r="L280" s="292" t="str">
        <f>IF('1. Order'!AH285="","",'1. Order'!AH285)</f>
        <v/>
      </c>
      <c r="M280" s="1"/>
      <c r="N280" s="1"/>
      <c r="O280" s="1"/>
      <c r="P280" s="293"/>
      <c r="Q280" s="290"/>
      <c r="R280" s="27"/>
      <c r="S280" s="27"/>
      <c r="T280" s="27"/>
      <c r="U280" s="93"/>
      <c r="V280" s="123"/>
      <c r="W280" s="1"/>
      <c r="X280" s="1"/>
      <c r="Y280" s="1"/>
      <c r="Z280" s="1"/>
      <c r="AA280" s="1"/>
      <c r="AB280" s="1"/>
      <c r="AC280" s="1"/>
      <c r="AD280" s="1"/>
      <c r="AE280" s="1"/>
      <c r="AF280" s="101"/>
      <c r="AG280" s="112"/>
    </row>
    <row r="281" spans="1:33">
      <c r="A281" s="54" t="str">
        <f>IF('1. Order'!B286="","",'1. Order'!B286)</f>
        <v/>
      </c>
      <c r="B281" s="274" t="str">
        <f>IF('1. Order'!N286="","",'1. Order'!N286)</f>
        <v/>
      </c>
      <c r="C281" s="274" t="str">
        <f>IF('1. Order'!O286="","",'1. Order'!O286)</f>
        <v/>
      </c>
      <c r="D281" s="55" t="str">
        <f>IF('1. Order'!I286="","",'1. Order'!I286)</f>
        <v/>
      </c>
      <c r="E281" s="55" t="str">
        <f>IF('1. Order'!J286="","",'1. Order'!J286)</f>
        <v/>
      </c>
      <c r="F281" s="55" t="str">
        <f>IF('1. Order'!K286="","",'1. Order'!K286)</f>
        <v/>
      </c>
      <c r="G281" s="281" t="str">
        <f>IF('1. Order'!M286="","",'1. Order'!M286)</f>
        <v/>
      </c>
      <c r="H281" s="123"/>
      <c r="I281" s="1"/>
      <c r="J281" s="1"/>
      <c r="K281" s="1"/>
      <c r="L281" s="292" t="str">
        <f>IF('1. Order'!AH286="","",'1. Order'!AH286)</f>
        <v/>
      </c>
      <c r="M281" s="1"/>
      <c r="N281" s="1"/>
      <c r="O281" s="1"/>
      <c r="P281" s="293"/>
      <c r="Q281" s="290"/>
      <c r="R281" s="27"/>
      <c r="S281" s="27"/>
      <c r="T281" s="27"/>
      <c r="U281" s="93"/>
      <c r="V281" s="123"/>
      <c r="W281" s="1"/>
      <c r="X281" s="1"/>
      <c r="Y281" s="1"/>
      <c r="Z281" s="1"/>
      <c r="AA281" s="1"/>
      <c r="AB281" s="1"/>
      <c r="AC281" s="1"/>
      <c r="AD281" s="1"/>
      <c r="AE281" s="1"/>
      <c r="AF281" s="101"/>
      <c r="AG281" s="112"/>
    </row>
    <row r="282" spans="1:33">
      <c r="A282" s="54" t="str">
        <f>IF('1. Order'!B287="","",'1. Order'!B287)</f>
        <v/>
      </c>
      <c r="B282" s="274" t="str">
        <f>IF('1. Order'!N287="","",'1. Order'!N287)</f>
        <v/>
      </c>
      <c r="C282" s="274" t="str">
        <f>IF('1. Order'!O287="","",'1. Order'!O287)</f>
        <v/>
      </c>
      <c r="D282" s="55" t="str">
        <f>IF('1. Order'!I287="","",'1. Order'!I287)</f>
        <v/>
      </c>
      <c r="E282" s="55" t="str">
        <f>IF('1. Order'!J287="","",'1. Order'!J287)</f>
        <v/>
      </c>
      <c r="F282" s="55" t="str">
        <f>IF('1. Order'!K287="","",'1. Order'!K287)</f>
        <v/>
      </c>
      <c r="G282" s="281" t="str">
        <f>IF('1. Order'!M287="","",'1. Order'!M287)</f>
        <v/>
      </c>
      <c r="H282" s="123"/>
      <c r="I282" s="1"/>
      <c r="J282" s="1"/>
      <c r="K282" s="1"/>
      <c r="L282" s="292" t="str">
        <f>IF('1. Order'!AH287="","",'1. Order'!AH287)</f>
        <v/>
      </c>
      <c r="M282" s="1"/>
      <c r="N282" s="1"/>
      <c r="O282" s="1"/>
      <c r="P282" s="293"/>
      <c r="Q282" s="290"/>
      <c r="R282" s="27"/>
      <c r="S282" s="27"/>
      <c r="T282" s="27"/>
      <c r="U282" s="93"/>
      <c r="V282" s="123"/>
      <c r="W282" s="1"/>
      <c r="X282" s="1"/>
      <c r="Y282" s="1"/>
      <c r="Z282" s="1"/>
      <c r="AA282" s="1"/>
      <c r="AB282" s="1"/>
      <c r="AC282" s="1"/>
      <c r="AD282" s="1"/>
      <c r="AE282" s="1"/>
      <c r="AF282" s="101"/>
      <c r="AG282" s="112"/>
    </row>
    <row r="283" spans="1:33">
      <c r="A283" s="54" t="str">
        <f>IF('1. Order'!B288="","",'1. Order'!B288)</f>
        <v/>
      </c>
      <c r="B283" s="274" t="str">
        <f>IF('1. Order'!N288="","",'1. Order'!N288)</f>
        <v/>
      </c>
      <c r="C283" s="274" t="str">
        <f>IF('1. Order'!O288="","",'1. Order'!O288)</f>
        <v/>
      </c>
      <c r="D283" s="55" t="str">
        <f>IF('1. Order'!I288="","",'1. Order'!I288)</f>
        <v/>
      </c>
      <c r="E283" s="55" t="str">
        <f>IF('1. Order'!J288="","",'1. Order'!J288)</f>
        <v/>
      </c>
      <c r="F283" s="55" t="str">
        <f>IF('1. Order'!K288="","",'1. Order'!K288)</f>
        <v/>
      </c>
      <c r="G283" s="281" t="str">
        <f>IF('1. Order'!M288="","",'1. Order'!M288)</f>
        <v/>
      </c>
      <c r="H283" s="123"/>
      <c r="I283" s="1"/>
      <c r="J283" s="1"/>
      <c r="K283" s="1"/>
      <c r="L283" s="292" t="str">
        <f>IF('1. Order'!AH288="","",'1. Order'!AH288)</f>
        <v/>
      </c>
      <c r="M283" s="1"/>
      <c r="N283" s="1"/>
      <c r="O283" s="1"/>
      <c r="P283" s="293"/>
      <c r="Q283" s="290"/>
      <c r="R283" s="27"/>
      <c r="S283" s="27"/>
      <c r="T283" s="27"/>
      <c r="U283" s="93"/>
      <c r="V283" s="123"/>
      <c r="W283" s="1"/>
      <c r="X283" s="1"/>
      <c r="Y283" s="1"/>
      <c r="Z283" s="1"/>
      <c r="AA283" s="1"/>
      <c r="AB283" s="1"/>
      <c r="AC283" s="1"/>
      <c r="AD283" s="1"/>
      <c r="AE283" s="1"/>
      <c r="AF283" s="101"/>
      <c r="AG283" s="112"/>
    </row>
    <row r="284" spans="1:33">
      <c r="A284" s="54" t="str">
        <f>IF('1. Order'!B289="","",'1. Order'!B289)</f>
        <v/>
      </c>
      <c r="B284" s="274" t="str">
        <f>IF('1. Order'!N289="","",'1. Order'!N289)</f>
        <v/>
      </c>
      <c r="C284" s="274" t="str">
        <f>IF('1. Order'!O289="","",'1. Order'!O289)</f>
        <v/>
      </c>
      <c r="D284" s="55" t="str">
        <f>IF('1. Order'!I289="","",'1. Order'!I289)</f>
        <v/>
      </c>
      <c r="E284" s="55" t="str">
        <f>IF('1. Order'!J289="","",'1. Order'!J289)</f>
        <v/>
      </c>
      <c r="F284" s="55" t="str">
        <f>IF('1. Order'!K289="","",'1. Order'!K289)</f>
        <v/>
      </c>
      <c r="G284" s="281" t="str">
        <f>IF('1. Order'!M289="","",'1. Order'!M289)</f>
        <v/>
      </c>
      <c r="H284" s="123"/>
      <c r="I284" s="1"/>
      <c r="J284" s="1"/>
      <c r="K284" s="1"/>
      <c r="L284" s="292" t="str">
        <f>IF('1. Order'!AH289="","",'1. Order'!AH289)</f>
        <v/>
      </c>
      <c r="M284" s="1"/>
      <c r="N284" s="1"/>
      <c r="O284" s="1"/>
      <c r="P284" s="293"/>
      <c r="Q284" s="290"/>
      <c r="R284" s="27"/>
      <c r="S284" s="27"/>
      <c r="T284" s="27"/>
      <c r="U284" s="93"/>
      <c r="V284" s="123"/>
      <c r="W284" s="1"/>
      <c r="X284" s="1"/>
      <c r="Y284" s="1"/>
      <c r="Z284" s="1"/>
      <c r="AA284" s="1"/>
      <c r="AB284" s="1"/>
      <c r="AC284" s="1"/>
      <c r="AD284" s="1"/>
      <c r="AE284" s="1"/>
      <c r="AF284" s="101"/>
      <c r="AG284" s="112"/>
    </row>
    <row r="285" spans="1:33">
      <c r="A285" s="54" t="str">
        <f>IF('1. Order'!B290="","",'1. Order'!B290)</f>
        <v/>
      </c>
      <c r="B285" s="274" t="str">
        <f>IF('1. Order'!N290="","",'1. Order'!N290)</f>
        <v/>
      </c>
      <c r="C285" s="274" t="str">
        <f>IF('1. Order'!O290="","",'1. Order'!O290)</f>
        <v/>
      </c>
      <c r="D285" s="55" t="str">
        <f>IF('1. Order'!I290="","",'1. Order'!I290)</f>
        <v/>
      </c>
      <c r="E285" s="55" t="str">
        <f>IF('1. Order'!J290="","",'1. Order'!J290)</f>
        <v/>
      </c>
      <c r="F285" s="55" t="str">
        <f>IF('1. Order'!K290="","",'1. Order'!K290)</f>
        <v/>
      </c>
      <c r="G285" s="281" t="str">
        <f>IF('1. Order'!M290="","",'1. Order'!M290)</f>
        <v/>
      </c>
      <c r="H285" s="123"/>
      <c r="I285" s="1"/>
      <c r="J285" s="1"/>
      <c r="K285" s="1"/>
      <c r="L285" s="292" t="str">
        <f>IF('1. Order'!AH290="","",'1. Order'!AH290)</f>
        <v/>
      </c>
      <c r="M285" s="1"/>
      <c r="N285" s="1"/>
      <c r="O285" s="1"/>
      <c r="P285" s="293"/>
      <c r="Q285" s="290"/>
      <c r="R285" s="27"/>
      <c r="S285" s="27"/>
      <c r="T285" s="27"/>
      <c r="U285" s="93"/>
      <c r="V285" s="123"/>
      <c r="W285" s="1"/>
      <c r="X285" s="1"/>
      <c r="Y285" s="1"/>
      <c r="Z285" s="1"/>
      <c r="AA285" s="1"/>
      <c r="AB285" s="1"/>
      <c r="AC285" s="1"/>
      <c r="AD285" s="1"/>
      <c r="AE285" s="1"/>
      <c r="AF285" s="101"/>
      <c r="AG285" s="112"/>
    </row>
    <row r="286" spans="1:33">
      <c r="A286" s="54" t="str">
        <f>IF('1. Order'!B291="","",'1. Order'!B291)</f>
        <v/>
      </c>
      <c r="B286" s="274" t="str">
        <f>IF('1. Order'!N291="","",'1. Order'!N291)</f>
        <v/>
      </c>
      <c r="C286" s="274" t="str">
        <f>IF('1. Order'!O291="","",'1. Order'!O291)</f>
        <v/>
      </c>
      <c r="D286" s="55" t="str">
        <f>IF('1. Order'!I291="","",'1. Order'!I291)</f>
        <v/>
      </c>
      <c r="E286" s="55" t="str">
        <f>IF('1. Order'!J291="","",'1. Order'!J291)</f>
        <v/>
      </c>
      <c r="F286" s="55" t="str">
        <f>IF('1. Order'!K291="","",'1. Order'!K291)</f>
        <v/>
      </c>
      <c r="G286" s="281" t="str">
        <f>IF('1. Order'!M291="","",'1. Order'!M291)</f>
        <v/>
      </c>
      <c r="H286" s="123"/>
      <c r="I286" s="1"/>
      <c r="J286" s="1"/>
      <c r="K286" s="1"/>
      <c r="L286" s="292" t="str">
        <f>IF('1. Order'!AH291="","",'1. Order'!AH291)</f>
        <v/>
      </c>
      <c r="M286" s="1"/>
      <c r="N286" s="1"/>
      <c r="O286" s="1"/>
      <c r="P286" s="293"/>
      <c r="Q286" s="290"/>
      <c r="R286" s="27"/>
      <c r="S286" s="27"/>
      <c r="T286" s="27"/>
      <c r="U286" s="93"/>
      <c r="V286" s="123"/>
      <c r="W286" s="1"/>
      <c r="X286" s="1"/>
      <c r="Y286" s="1"/>
      <c r="Z286" s="1"/>
      <c r="AA286" s="1"/>
      <c r="AB286" s="1"/>
      <c r="AC286" s="1"/>
      <c r="AD286" s="1"/>
      <c r="AE286" s="1"/>
      <c r="AF286" s="101"/>
      <c r="AG286" s="112"/>
    </row>
    <row r="287" spans="1:33">
      <c r="A287" s="54" t="str">
        <f>IF('1. Order'!B292="","",'1. Order'!B292)</f>
        <v/>
      </c>
      <c r="B287" s="274" t="str">
        <f>IF('1. Order'!N292="","",'1. Order'!N292)</f>
        <v/>
      </c>
      <c r="C287" s="274" t="str">
        <f>IF('1. Order'!O292="","",'1. Order'!O292)</f>
        <v/>
      </c>
      <c r="D287" s="55" t="str">
        <f>IF('1. Order'!I292="","",'1. Order'!I292)</f>
        <v/>
      </c>
      <c r="E287" s="55" t="str">
        <f>IF('1. Order'!J292="","",'1. Order'!J292)</f>
        <v/>
      </c>
      <c r="F287" s="55" t="str">
        <f>IF('1. Order'!K292="","",'1. Order'!K292)</f>
        <v/>
      </c>
      <c r="G287" s="281" t="str">
        <f>IF('1. Order'!M292="","",'1. Order'!M292)</f>
        <v/>
      </c>
      <c r="H287" s="123"/>
      <c r="I287" s="1"/>
      <c r="J287" s="1"/>
      <c r="K287" s="1"/>
      <c r="L287" s="292" t="str">
        <f>IF('1. Order'!AH292="","",'1. Order'!AH292)</f>
        <v/>
      </c>
      <c r="M287" s="1"/>
      <c r="N287" s="1"/>
      <c r="O287" s="1"/>
      <c r="P287" s="293"/>
      <c r="Q287" s="290"/>
      <c r="R287" s="27"/>
      <c r="S287" s="27"/>
      <c r="T287" s="27"/>
      <c r="U287" s="93"/>
      <c r="V287" s="123"/>
      <c r="W287" s="1"/>
      <c r="X287" s="1"/>
      <c r="Y287" s="1"/>
      <c r="Z287" s="1"/>
      <c r="AA287" s="1"/>
      <c r="AB287" s="1"/>
      <c r="AC287" s="1"/>
      <c r="AD287" s="1"/>
      <c r="AE287" s="1"/>
      <c r="AF287" s="101"/>
      <c r="AG287" s="112"/>
    </row>
    <row r="288" spans="1:33">
      <c r="A288" s="54" t="str">
        <f>IF('1. Order'!B293="","",'1. Order'!B293)</f>
        <v/>
      </c>
      <c r="B288" s="274" t="str">
        <f>IF('1. Order'!N293="","",'1. Order'!N293)</f>
        <v/>
      </c>
      <c r="C288" s="274" t="str">
        <f>IF('1. Order'!O293="","",'1. Order'!O293)</f>
        <v/>
      </c>
      <c r="D288" s="55" t="str">
        <f>IF('1. Order'!I293="","",'1. Order'!I293)</f>
        <v/>
      </c>
      <c r="E288" s="55" t="str">
        <f>IF('1. Order'!J293="","",'1. Order'!J293)</f>
        <v/>
      </c>
      <c r="F288" s="55" t="str">
        <f>IF('1. Order'!K293="","",'1. Order'!K293)</f>
        <v/>
      </c>
      <c r="G288" s="281" t="str">
        <f>IF('1. Order'!M293="","",'1. Order'!M293)</f>
        <v/>
      </c>
      <c r="H288" s="123"/>
      <c r="I288" s="1"/>
      <c r="J288" s="1"/>
      <c r="K288" s="1"/>
      <c r="L288" s="292" t="str">
        <f>IF('1. Order'!AH293="","",'1. Order'!AH293)</f>
        <v/>
      </c>
      <c r="M288" s="1"/>
      <c r="N288" s="1"/>
      <c r="O288" s="1"/>
      <c r="P288" s="293"/>
      <c r="Q288" s="290"/>
      <c r="R288" s="27"/>
      <c r="S288" s="27"/>
      <c r="T288" s="27"/>
      <c r="U288" s="93"/>
      <c r="V288" s="123"/>
      <c r="W288" s="1"/>
      <c r="X288" s="1"/>
      <c r="Y288" s="1"/>
      <c r="Z288" s="1"/>
      <c r="AA288" s="1"/>
      <c r="AB288" s="1"/>
      <c r="AC288" s="1"/>
      <c r="AD288" s="1"/>
      <c r="AE288" s="1"/>
      <c r="AF288" s="101"/>
      <c r="AG288" s="112"/>
    </row>
    <row r="289" spans="1:33">
      <c r="A289" s="54" t="str">
        <f>IF('1. Order'!B294="","",'1. Order'!B294)</f>
        <v/>
      </c>
      <c r="B289" s="274" t="str">
        <f>IF('1. Order'!N294="","",'1. Order'!N294)</f>
        <v/>
      </c>
      <c r="C289" s="274" t="str">
        <f>IF('1. Order'!O294="","",'1. Order'!O294)</f>
        <v/>
      </c>
      <c r="D289" s="55" t="str">
        <f>IF('1. Order'!I294="","",'1. Order'!I294)</f>
        <v/>
      </c>
      <c r="E289" s="55" t="str">
        <f>IF('1. Order'!J294="","",'1. Order'!J294)</f>
        <v/>
      </c>
      <c r="F289" s="55" t="str">
        <f>IF('1. Order'!K294="","",'1. Order'!K294)</f>
        <v/>
      </c>
      <c r="G289" s="281" t="str">
        <f>IF('1. Order'!M294="","",'1. Order'!M294)</f>
        <v/>
      </c>
      <c r="H289" s="123"/>
      <c r="I289" s="1"/>
      <c r="J289" s="1"/>
      <c r="K289" s="1"/>
      <c r="L289" s="292" t="str">
        <f>IF('1. Order'!AH294="","",'1. Order'!AH294)</f>
        <v/>
      </c>
      <c r="M289" s="1"/>
      <c r="N289" s="1"/>
      <c r="O289" s="1"/>
      <c r="P289" s="293"/>
      <c r="Q289" s="290"/>
      <c r="R289" s="27"/>
      <c r="S289" s="27"/>
      <c r="T289" s="27"/>
      <c r="U289" s="93"/>
      <c r="V289" s="123"/>
      <c r="W289" s="1"/>
      <c r="X289" s="1"/>
      <c r="Y289" s="1"/>
      <c r="Z289" s="1"/>
      <c r="AA289" s="1"/>
      <c r="AB289" s="1"/>
      <c r="AC289" s="1"/>
      <c r="AD289" s="1"/>
      <c r="AE289" s="1"/>
      <c r="AF289" s="101"/>
      <c r="AG289" s="112"/>
    </row>
    <row r="290" spans="1:33">
      <c r="A290" s="54" t="str">
        <f>IF('1. Order'!B295="","",'1. Order'!B295)</f>
        <v/>
      </c>
      <c r="B290" s="274" t="str">
        <f>IF('1. Order'!N295="","",'1. Order'!N295)</f>
        <v/>
      </c>
      <c r="C290" s="274" t="str">
        <f>IF('1. Order'!O295="","",'1. Order'!O295)</f>
        <v/>
      </c>
      <c r="D290" s="55" t="str">
        <f>IF('1. Order'!I295="","",'1. Order'!I295)</f>
        <v/>
      </c>
      <c r="E290" s="55" t="str">
        <f>IF('1. Order'!J295="","",'1. Order'!J295)</f>
        <v/>
      </c>
      <c r="F290" s="55" t="str">
        <f>IF('1. Order'!K295="","",'1. Order'!K295)</f>
        <v/>
      </c>
      <c r="G290" s="281" t="str">
        <f>IF('1. Order'!M295="","",'1. Order'!M295)</f>
        <v/>
      </c>
      <c r="H290" s="123"/>
      <c r="I290" s="1"/>
      <c r="J290" s="1"/>
      <c r="K290" s="1"/>
      <c r="L290" s="292" t="str">
        <f>IF('1. Order'!AH295="","",'1. Order'!AH295)</f>
        <v/>
      </c>
      <c r="M290" s="1"/>
      <c r="N290" s="1"/>
      <c r="O290" s="1"/>
      <c r="P290" s="293"/>
      <c r="Q290" s="290"/>
      <c r="R290" s="27"/>
      <c r="S290" s="27"/>
      <c r="T290" s="27"/>
      <c r="U290" s="93"/>
      <c r="V290" s="123"/>
      <c r="W290" s="1"/>
      <c r="X290" s="1"/>
      <c r="Y290" s="1"/>
      <c r="Z290" s="1"/>
      <c r="AA290" s="1"/>
      <c r="AB290" s="1"/>
      <c r="AC290" s="1"/>
      <c r="AD290" s="1"/>
      <c r="AE290" s="1"/>
      <c r="AF290" s="101"/>
      <c r="AG290" s="112"/>
    </row>
    <row r="291" spans="1:33">
      <c r="A291" s="54" t="str">
        <f>IF('1. Order'!B296="","",'1. Order'!B296)</f>
        <v/>
      </c>
      <c r="B291" s="274" t="str">
        <f>IF('1. Order'!N296="","",'1. Order'!N296)</f>
        <v/>
      </c>
      <c r="C291" s="274" t="str">
        <f>IF('1. Order'!O296="","",'1. Order'!O296)</f>
        <v/>
      </c>
      <c r="D291" s="55" t="str">
        <f>IF('1. Order'!I296="","",'1. Order'!I296)</f>
        <v/>
      </c>
      <c r="E291" s="55" t="str">
        <f>IF('1. Order'!J296="","",'1. Order'!J296)</f>
        <v/>
      </c>
      <c r="F291" s="55" t="str">
        <f>IF('1. Order'!K296="","",'1. Order'!K296)</f>
        <v/>
      </c>
      <c r="G291" s="281" t="str">
        <f>IF('1. Order'!M296="","",'1. Order'!M296)</f>
        <v/>
      </c>
      <c r="H291" s="123"/>
      <c r="I291" s="1"/>
      <c r="J291" s="1"/>
      <c r="K291" s="1"/>
      <c r="L291" s="292" t="str">
        <f>IF('1. Order'!AH296="","",'1. Order'!AH296)</f>
        <v/>
      </c>
      <c r="M291" s="1"/>
      <c r="N291" s="1"/>
      <c r="O291" s="1"/>
      <c r="P291" s="293"/>
      <c r="Q291" s="290"/>
      <c r="R291" s="27"/>
      <c r="S291" s="27"/>
      <c r="T291" s="27"/>
      <c r="U291" s="93"/>
      <c r="V291" s="123"/>
      <c r="W291" s="1"/>
      <c r="X291" s="1"/>
      <c r="Y291" s="1"/>
      <c r="Z291" s="1"/>
      <c r="AA291" s="1"/>
      <c r="AB291" s="1"/>
      <c r="AC291" s="1"/>
      <c r="AD291" s="1"/>
      <c r="AE291" s="1"/>
      <c r="AF291" s="101"/>
      <c r="AG291" s="112"/>
    </row>
    <row r="292" spans="1:33">
      <c r="A292" s="54" t="str">
        <f>IF('1. Order'!B297="","",'1. Order'!B297)</f>
        <v/>
      </c>
      <c r="B292" s="274" t="str">
        <f>IF('1. Order'!N297="","",'1. Order'!N297)</f>
        <v/>
      </c>
      <c r="C292" s="274" t="str">
        <f>IF('1. Order'!O297="","",'1. Order'!O297)</f>
        <v/>
      </c>
      <c r="D292" s="55" t="str">
        <f>IF('1. Order'!I297="","",'1. Order'!I297)</f>
        <v/>
      </c>
      <c r="E292" s="55" t="str">
        <f>IF('1. Order'!J297="","",'1. Order'!J297)</f>
        <v/>
      </c>
      <c r="F292" s="55" t="str">
        <f>IF('1. Order'!K297="","",'1. Order'!K297)</f>
        <v/>
      </c>
      <c r="G292" s="281" t="str">
        <f>IF('1. Order'!M297="","",'1. Order'!M297)</f>
        <v/>
      </c>
      <c r="H292" s="123"/>
      <c r="I292" s="1"/>
      <c r="J292" s="1"/>
      <c r="K292" s="1"/>
      <c r="L292" s="292" t="str">
        <f>IF('1. Order'!AH297="","",'1. Order'!AH297)</f>
        <v/>
      </c>
      <c r="M292" s="1"/>
      <c r="N292" s="1"/>
      <c r="O292" s="1"/>
      <c r="P292" s="293"/>
      <c r="Q292" s="290"/>
      <c r="R292" s="27"/>
      <c r="S292" s="27"/>
      <c r="T292" s="27"/>
      <c r="U292" s="93"/>
      <c r="V292" s="123"/>
      <c r="W292" s="1"/>
      <c r="X292" s="1"/>
      <c r="Y292" s="1"/>
      <c r="Z292" s="1"/>
      <c r="AA292" s="1"/>
      <c r="AB292" s="1"/>
      <c r="AC292" s="1"/>
      <c r="AD292" s="1"/>
      <c r="AE292" s="1"/>
      <c r="AF292" s="101"/>
      <c r="AG292" s="112"/>
    </row>
    <row r="293" spans="1:33">
      <c r="A293" s="54" t="str">
        <f>IF('1. Order'!B298="","",'1. Order'!B298)</f>
        <v/>
      </c>
      <c r="B293" s="274" t="str">
        <f>IF('1. Order'!N298="","",'1. Order'!N298)</f>
        <v/>
      </c>
      <c r="C293" s="274" t="str">
        <f>IF('1. Order'!O298="","",'1. Order'!O298)</f>
        <v/>
      </c>
      <c r="D293" s="55" t="str">
        <f>IF('1. Order'!I298="","",'1. Order'!I298)</f>
        <v/>
      </c>
      <c r="E293" s="55" t="str">
        <f>IF('1. Order'!J298="","",'1. Order'!J298)</f>
        <v/>
      </c>
      <c r="F293" s="55" t="str">
        <f>IF('1. Order'!K298="","",'1. Order'!K298)</f>
        <v/>
      </c>
      <c r="G293" s="281" t="str">
        <f>IF('1. Order'!M298="","",'1. Order'!M298)</f>
        <v/>
      </c>
      <c r="H293" s="123"/>
      <c r="I293" s="1"/>
      <c r="J293" s="1"/>
      <c r="K293" s="1"/>
      <c r="L293" s="292" t="str">
        <f>IF('1. Order'!AH298="","",'1. Order'!AH298)</f>
        <v/>
      </c>
      <c r="M293" s="1"/>
      <c r="N293" s="1"/>
      <c r="O293" s="1"/>
      <c r="P293" s="293"/>
      <c r="Q293" s="290"/>
      <c r="R293" s="27"/>
      <c r="S293" s="27"/>
      <c r="T293" s="27"/>
      <c r="U293" s="93"/>
      <c r="V293" s="123"/>
      <c r="W293" s="1"/>
      <c r="X293" s="1"/>
      <c r="Y293" s="1"/>
      <c r="Z293" s="1"/>
      <c r="AA293" s="1"/>
      <c r="AB293" s="1"/>
      <c r="AC293" s="1"/>
      <c r="AD293" s="1"/>
      <c r="AE293" s="1"/>
      <c r="AF293" s="101"/>
      <c r="AG293" s="112"/>
    </row>
    <row r="294" spans="1:33">
      <c r="A294" s="54" t="str">
        <f>IF('1. Order'!B299="","",'1. Order'!B299)</f>
        <v/>
      </c>
      <c r="B294" s="274" t="str">
        <f>IF('1. Order'!N299="","",'1. Order'!N299)</f>
        <v/>
      </c>
      <c r="C294" s="274" t="str">
        <f>IF('1. Order'!O299="","",'1. Order'!O299)</f>
        <v/>
      </c>
      <c r="D294" s="55" t="str">
        <f>IF('1. Order'!I299="","",'1. Order'!I299)</f>
        <v/>
      </c>
      <c r="E294" s="55" t="str">
        <f>IF('1. Order'!J299="","",'1. Order'!J299)</f>
        <v/>
      </c>
      <c r="F294" s="55" t="str">
        <f>IF('1. Order'!K299="","",'1. Order'!K299)</f>
        <v/>
      </c>
      <c r="G294" s="281" t="str">
        <f>IF('1. Order'!M299="","",'1. Order'!M299)</f>
        <v/>
      </c>
      <c r="H294" s="123"/>
      <c r="I294" s="1"/>
      <c r="J294" s="1"/>
      <c r="K294" s="1"/>
      <c r="L294" s="292" t="str">
        <f>IF('1. Order'!AH299="","",'1. Order'!AH299)</f>
        <v/>
      </c>
      <c r="M294" s="1"/>
      <c r="N294" s="1"/>
      <c r="O294" s="1"/>
      <c r="P294" s="293"/>
      <c r="Q294" s="290"/>
      <c r="R294" s="27"/>
      <c r="S294" s="27"/>
      <c r="T294" s="27"/>
      <c r="U294" s="93"/>
      <c r="V294" s="123"/>
      <c r="W294" s="1"/>
      <c r="X294" s="1"/>
      <c r="Y294" s="1"/>
      <c r="Z294" s="1"/>
      <c r="AA294" s="1"/>
      <c r="AB294" s="1"/>
      <c r="AC294" s="1"/>
      <c r="AD294" s="1"/>
      <c r="AE294" s="1"/>
      <c r="AF294" s="101"/>
      <c r="AG294" s="112"/>
    </row>
    <row r="295" spans="1:33">
      <c r="A295" s="54" t="str">
        <f>IF('1. Order'!B300="","",'1. Order'!B300)</f>
        <v/>
      </c>
      <c r="B295" s="274" t="str">
        <f>IF('1. Order'!N300="","",'1. Order'!N300)</f>
        <v/>
      </c>
      <c r="C295" s="274" t="str">
        <f>IF('1. Order'!O300="","",'1. Order'!O300)</f>
        <v/>
      </c>
      <c r="D295" s="55" t="str">
        <f>IF('1. Order'!I300="","",'1. Order'!I300)</f>
        <v/>
      </c>
      <c r="E295" s="55" t="str">
        <f>IF('1. Order'!J300="","",'1. Order'!J300)</f>
        <v/>
      </c>
      <c r="F295" s="55" t="str">
        <f>IF('1. Order'!K300="","",'1. Order'!K300)</f>
        <v/>
      </c>
      <c r="G295" s="281" t="str">
        <f>IF('1. Order'!M300="","",'1. Order'!M300)</f>
        <v/>
      </c>
      <c r="H295" s="123"/>
      <c r="I295" s="1"/>
      <c r="J295" s="1"/>
      <c r="K295" s="1"/>
      <c r="L295" s="292" t="str">
        <f>IF('1. Order'!AH300="","",'1. Order'!AH300)</f>
        <v/>
      </c>
      <c r="M295" s="1"/>
      <c r="N295" s="1"/>
      <c r="O295" s="1"/>
      <c r="P295" s="293"/>
      <c r="Q295" s="290"/>
      <c r="R295" s="27"/>
      <c r="S295" s="27"/>
      <c r="T295" s="27"/>
      <c r="U295" s="93"/>
      <c r="V295" s="123"/>
      <c r="W295" s="1"/>
      <c r="X295" s="1"/>
      <c r="Y295" s="1"/>
      <c r="Z295" s="1"/>
      <c r="AA295" s="1"/>
      <c r="AB295" s="1"/>
      <c r="AC295" s="1"/>
      <c r="AD295" s="1"/>
      <c r="AE295" s="1"/>
      <c r="AF295" s="101"/>
      <c r="AG295" s="112"/>
    </row>
    <row r="296" spans="1:33">
      <c r="A296" s="54" t="str">
        <f>IF('1. Order'!B301="","",'1. Order'!B301)</f>
        <v/>
      </c>
      <c r="B296" s="274" t="str">
        <f>IF('1. Order'!N301="","",'1. Order'!N301)</f>
        <v/>
      </c>
      <c r="C296" s="274" t="str">
        <f>IF('1. Order'!O301="","",'1. Order'!O301)</f>
        <v/>
      </c>
      <c r="D296" s="55" t="str">
        <f>IF('1. Order'!I301="","",'1. Order'!I301)</f>
        <v/>
      </c>
      <c r="E296" s="55" t="str">
        <f>IF('1. Order'!J301="","",'1. Order'!J301)</f>
        <v/>
      </c>
      <c r="F296" s="55" t="str">
        <f>IF('1. Order'!K301="","",'1. Order'!K301)</f>
        <v/>
      </c>
      <c r="G296" s="281" t="str">
        <f>IF('1. Order'!M301="","",'1. Order'!M301)</f>
        <v/>
      </c>
      <c r="H296" s="123"/>
      <c r="I296" s="1"/>
      <c r="J296" s="1"/>
      <c r="K296" s="1"/>
      <c r="L296" s="292" t="str">
        <f>IF('1. Order'!AH301="","",'1. Order'!AH301)</f>
        <v/>
      </c>
      <c r="M296" s="1"/>
      <c r="N296" s="1"/>
      <c r="O296" s="1"/>
      <c r="P296" s="293"/>
      <c r="Q296" s="290"/>
      <c r="R296" s="27"/>
      <c r="S296" s="27"/>
      <c r="T296" s="27"/>
      <c r="U296" s="93"/>
      <c r="V296" s="123"/>
      <c r="W296" s="1"/>
      <c r="X296" s="1"/>
      <c r="Y296" s="1"/>
      <c r="Z296" s="1"/>
      <c r="AA296" s="1"/>
      <c r="AB296" s="1"/>
      <c r="AC296" s="1"/>
      <c r="AD296" s="1"/>
      <c r="AE296" s="1"/>
      <c r="AF296" s="101"/>
      <c r="AG296" s="112"/>
    </row>
    <row r="297" spans="1:33">
      <c r="A297" s="54" t="str">
        <f>IF('1. Order'!B302="","",'1. Order'!B302)</f>
        <v/>
      </c>
      <c r="B297" s="274" t="str">
        <f>IF('1. Order'!N302="","",'1. Order'!N302)</f>
        <v/>
      </c>
      <c r="C297" s="274" t="str">
        <f>IF('1. Order'!O302="","",'1. Order'!O302)</f>
        <v/>
      </c>
      <c r="D297" s="55" t="str">
        <f>IF('1. Order'!I302="","",'1. Order'!I302)</f>
        <v/>
      </c>
      <c r="E297" s="55" t="str">
        <f>IF('1. Order'!J302="","",'1. Order'!J302)</f>
        <v/>
      </c>
      <c r="F297" s="55" t="str">
        <f>IF('1. Order'!K302="","",'1. Order'!K302)</f>
        <v/>
      </c>
      <c r="G297" s="281" t="str">
        <f>IF('1. Order'!M302="","",'1. Order'!M302)</f>
        <v/>
      </c>
      <c r="H297" s="123"/>
      <c r="I297" s="1"/>
      <c r="J297" s="1"/>
      <c r="K297" s="1"/>
      <c r="L297" s="292" t="str">
        <f>IF('1. Order'!AH302="","",'1. Order'!AH302)</f>
        <v/>
      </c>
      <c r="M297" s="1"/>
      <c r="N297" s="1"/>
      <c r="O297" s="1"/>
      <c r="P297" s="293"/>
      <c r="Q297" s="290"/>
      <c r="R297" s="27"/>
      <c r="S297" s="27"/>
      <c r="T297" s="27"/>
      <c r="U297" s="93"/>
      <c r="V297" s="123"/>
      <c r="W297" s="1"/>
      <c r="X297" s="1"/>
      <c r="Y297" s="1"/>
      <c r="Z297" s="1"/>
      <c r="AA297" s="1"/>
      <c r="AB297" s="1"/>
      <c r="AC297" s="1"/>
      <c r="AD297" s="1"/>
      <c r="AE297" s="1"/>
      <c r="AF297" s="101"/>
      <c r="AG297" s="112"/>
    </row>
    <row r="298" spans="1:33">
      <c r="A298" s="54" t="str">
        <f>IF('1. Order'!B303="","",'1. Order'!B303)</f>
        <v/>
      </c>
      <c r="B298" s="274" t="str">
        <f>IF('1. Order'!N303="","",'1. Order'!N303)</f>
        <v/>
      </c>
      <c r="C298" s="274" t="str">
        <f>IF('1. Order'!O303="","",'1. Order'!O303)</f>
        <v/>
      </c>
      <c r="D298" s="55" t="str">
        <f>IF('1. Order'!I303="","",'1. Order'!I303)</f>
        <v/>
      </c>
      <c r="E298" s="55" t="str">
        <f>IF('1. Order'!J303="","",'1. Order'!J303)</f>
        <v/>
      </c>
      <c r="F298" s="55" t="str">
        <f>IF('1. Order'!K303="","",'1. Order'!K303)</f>
        <v/>
      </c>
      <c r="G298" s="281" t="str">
        <f>IF('1. Order'!M303="","",'1. Order'!M303)</f>
        <v/>
      </c>
      <c r="H298" s="123"/>
      <c r="I298" s="1"/>
      <c r="J298" s="1"/>
      <c r="K298" s="1"/>
      <c r="L298" s="292" t="str">
        <f>IF('1. Order'!AH303="","",'1. Order'!AH303)</f>
        <v/>
      </c>
      <c r="M298" s="1"/>
      <c r="N298" s="1"/>
      <c r="O298" s="1"/>
      <c r="P298" s="293"/>
      <c r="Q298" s="290"/>
      <c r="R298" s="27"/>
      <c r="S298" s="27"/>
      <c r="T298" s="27"/>
      <c r="U298" s="93"/>
      <c r="V298" s="123"/>
      <c r="W298" s="1"/>
      <c r="X298" s="1"/>
      <c r="Y298" s="1"/>
      <c r="Z298" s="1"/>
      <c r="AA298" s="1"/>
      <c r="AB298" s="1"/>
      <c r="AC298" s="1"/>
      <c r="AD298" s="1"/>
      <c r="AE298" s="1"/>
      <c r="AF298" s="101"/>
      <c r="AG298" s="112"/>
    </row>
    <row r="299" spans="1:33">
      <c r="A299" s="54" t="str">
        <f>IF('1. Order'!B304="","",'1. Order'!B304)</f>
        <v/>
      </c>
      <c r="B299" s="274" t="str">
        <f>IF('1. Order'!N304="","",'1. Order'!N304)</f>
        <v/>
      </c>
      <c r="C299" s="274" t="str">
        <f>IF('1. Order'!O304="","",'1. Order'!O304)</f>
        <v/>
      </c>
      <c r="D299" s="55" t="str">
        <f>IF('1. Order'!I304="","",'1. Order'!I304)</f>
        <v/>
      </c>
      <c r="E299" s="55" t="str">
        <f>IF('1. Order'!J304="","",'1. Order'!J304)</f>
        <v/>
      </c>
      <c r="F299" s="55" t="str">
        <f>IF('1. Order'!K304="","",'1. Order'!K304)</f>
        <v/>
      </c>
      <c r="G299" s="281" t="str">
        <f>IF('1. Order'!M304="","",'1. Order'!M304)</f>
        <v/>
      </c>
      <c r="H299" s="123"/>
      <c r="I299" s="1"/>
      <c r="J299" s="1"/>
      <c r="K299" s="1"/>
      <c r="L299" s="292" t="str">
        <f>IF('1. Order'!AH304="","",'1. Order'!AH304)</f>
        <v/>
      </c>
      <c r="M299" s="1"/>
      <c r="N299" s="1"/>
      <c r="O299" s="1"/>
      <c r="P299" s="293"/>
      <c r="Q299" s="290"/>
      <c r="R299" s="27"/>
      <c r="S299" s="27"/>
      <c r="T299" s="27"/>
      <c r="U299" s="93"/>
      <c r="V299" s="123"/>
      <c r="W299" s="1"/>
      <c r="X299" s="1"/>
      <c r="Y299" s="1"/>
      <c r="Z299" s="1"/>
      <c r="AA299" s="1"/>
      <c r="AB299" s="1"/>
      <c r="AC299" s="1"/>
      <c r="AD299" s="1"/>
      <c r="AE299" s="1"/>
      <c r="AF299" s="101"/>
      <c r="AG299" s="112"/>
    </row>
    <row r="300" spans="1:33">
      <c r="A300" s="54" t="str">
        <f>IF('1. Order'!B305="","",'1. Order'!B305)</f>
        <v/>
      </c>
      <c r="B300" s="274" t="str">
        <f>IF('1. Order'!N305="","",'1. Order'!N305)</f>
        <v/>
      </c>
      <c r="C300" s="274" t="str">
        <f>IF('1. Order'!O305="","",'1. Order'!O305)</f>
        <v/>
      </c>
      <c r="D300" s="55" t="str">
        <f>IF('1. Order'!I305="","",'1. Order'!I305)</f>
        <v/>
      </c>
      <c r="E300" s="55" t="str">
        <f>IF('1. Order'!J305="","",'1. Order'!J305)</f>
        <v/>
      </c>
      <c r="F300" s="55" t="str">
        <f>IF('1. Order'!K305="","",'1. Order'!K305)</f>
        <v/>
      </c>
      <c r="G300" s="281" t="str">
        <f>IF('1. Order'!M305="","",'1. Order'!M305)</f>
        <v/>
      </c>
      <c r="H300" s="123"/>
      <c r="I300" s="1"/>
      <c r="J300" s="1"/>
      <c r="K300" s="1"/>
      <c r="L300" s="292" t="str">
        <f>IF('1. Order'!AH305="","",'1. Order'!AH305)</f>
        <v/>
      </c>
      <c r="M300" s="1"/>
      <c r="N300" s="1"/>
      <c r="O300" s="1"/>
      <c r="P300" s="293"/>
      <c r="Q300" s="290"/>
      <c r="R300" s="27"/>
      <c r="S300" s="27"/>
      <c r="T300" s="27"/>
      <c r="U300" s="93"/>
      <c r="V300" s="123"/>
      <c r="W300" s="1"/>
      <c r="X300" s="1"/>
      <c r="Y300" s="1"/>
      <c r="Z300" s="1"/>
      <c r="AA300" s="1"/>
      <c r="AB300" s="1"/>
      <c r="AC300" s="1"/>
      <c r="AD300" s="1"/>
      <c r="AE300" s="1"/>
      <c r="AF300" s="101"/>
      <c r="AG300" s="112"/>
    </row>
    <row r="301" spans="1:33">
      <c r="A301" s="54" t="str">
        <f>IF('1. Order'!B306="","",'1. Order'!B306)</f>
        <v/>
      </c>
      <c r="B301" s="274" t="str">
        <f>IF('1. Order'!N306="","",'1. Order'!N306)</f>
        <v/>
      </c>
      <c r="C301" s="274" t="str">
        <f>IF('1. Order'!O306="","",'1. Order'!O306)</f>
        <v/>
      </c>
      <c r="D301" s="55" t="str">
        <f>IF('1. Order'!I306="","",'1. Order'!I306)</f>
        <v/>
      </c>
      <c r="E301" s="55" t="str">
        <f>IF('1. Order'!J306="","",'1. Order'!J306)</f>
        <v/>
      </c>
      <c r="F301" s="55" t="str">
        <f>IF('1. Order'!K306="","",'1. Order'!K306)</f>
        <v/>
      </c>
      <c r="G301" s="281" t="str">
        <f>IF('1. Order'!M306="","",'1. Order'!M306)</f>
        <v/>
      </c>
      <c r="H301" s="123"/>
      <c r="I301" s="1"/>
      <c r="J301" s="1"/>
      <c r="K301" s="1"/>
      <c r="L301" s="292" t="str">
        <f>IF('1. Order'!AH306="","",'1. Order'!AH306)</f>
        <v/>
      </c>
      <c r="M301" s="1"/>
      <c r="N301" s="1"/>
      <c r="O301" s="1"/>
      <c r="P301" s="293"/>
      <c r="Q301" s="290"/>
      <c r="R301" s="27"/>
      <c r="S301" s="27"/>
      <c r="T301" s="27"/>
      <c r="U301" s="93"/>
      <c r="V301" s="123"/>
      <c r="W301" s="1"/>
      <c r="X301" s="1"/>
      <c r="Y301" s="1"/>
      <c r="Z301" s="1"/>
      <c r="AA301" s="1"/>
      <c r="AB301" s="1"/>
      <c r="AC301" s="1"/>
      <c r="AD301" s="1"/>
      <c r="AE301" s="1"/>
      <c r="AF301" s="101"/>
      <c r="AG301" s="112"/>
    </row>
    <row r="302" spans="1:33">
      <c r="A302" s="54" t="str">
        <f>IF('1. Order'!B307="","",'1. Order'!B307)</f>
        <v/>
      </c>
      <c r="B302" s="274" t="str">
        <f>IF('1. Order'!N307="","",'1. Order'!N307)</f>
        <v/>
      </c>
      <c r="C302" s="274" t="str">
        <f>IF('1. Order'!O307="","",'1. Order'!O307)</f>
        <v/>
      </c>
      <c r="D302" s="55" t="str">
        <f>IF('1. Order'!I307="","",'1. Order'!I307)</f>
        <v/>
      </c>
      <c r="E302" s="55" t="str">
        <f>IF('1. Order'!J307="","",'1. Order'!J307)</f>
        <v/>
      </c>
      <c r="F302" s="55" t="str">
        <f>IF('1. Order'!K307="","",'1. Order'!K307)</f>
        <v/>
      </c>
      <c r="G302" s="281" t="str">
        <f>IF('1. Order'!M307="","",'1. Order'!M307)</f>
        <v/>
      </c>
      <c r="H302" s="123"/>
      <c r="I302" s="1"/>
      <c r="J302" s="1"/>
      <c r="K302" s="1"/>
      <c r="L302" s="292" t="str">
        <f>IF('1. Order'!AH307="","",'1. Order'!AH307)</f>
        <v/>
      </c>
      <c r="M302" s="1"/>
      <c r="N302" s="1"/>
      <c r="O302" s="1"/>
      <c r="P302" s="293"/>
      <c r="Q302" s="290"/>
      <c r="R302" s="27"/>
      <c r="S302" s="27"/>
      <c r="T302" s="27"/>
      <c r="U302" s="93"/>
      <c r="V302" s="123"/>
      <c r="W302" s="1"/>
      <c r="X302" s="1"/>
      <c r="Y302" s="1"/>
      <c r="Z302" s="1"/>
      <c r="AA302" s="1"/>
      <c r="AB302" s="1"/>
      <c r="AC302" s="1"/>
      <c r="AD302" s="1"/>
      <c r="AE302" s="1"/>
      <c r="AF302" s="101"/>
      <c r="AG302" s="112"/>
    </row>
    <row r="303" spans="1:33">
      <c r="A303" s="54" t="str">
        <f>IF('1. Order'!B308="","",'1. Order'!B308)</f>
        <v/>
      </c>
      <c r="B303" s="274" t="str">
        <f>IF('1. Order'!N308="","",'1. Order'!N308)</f>
        <v/>
      </c>
      <c r="C303" s="274" t="str">
        <f>IF('1. Order'!O308="","",'1. Order'!O308)</f>
        <v/>
      </c>
      <c r="D303" s="55" t="str">
        <f>IF('1. Order'!I308="","",'1. Order'!I308)</f>
        <v/>
      </c>
      <c r="E303" s="55" t="str">
        <f>IF('1. Order'!J308="","",'1. Order'!J308)</f>
        <v/>
      </c>
      <c r="F303" s="55" t="str">
        <f>IF('1. Order'!K308="","",'1. Order'!K308)</f>
        <v/>
      </c>
      <c r="G303" s="281" t="str">
        <f>IF('1. Order'!M308="","",'1. Order'!M308)</f>
        <v/>
      </c>
      <c r="H303" s="123"/>
      <c r="I303" s="1"/>
      <c r="J303" s="1"/>
      <c r="K303" s="1"/>
      <c r="L303" s="292" t="str">
        <f>IF('1. Order'!AH308="","",'1. Order'!AH308)</f>
        <v/>
      </c>
      <c r="M303" s="1"/>
      <c r="N303" s="1"/>
      <c r="O303" s="1"/>
      <c r="P303" s="293"/>
      <c r="Q303" s="290"/>
      <c r="R303" s="27"/>
      <c r="S303" s="27"/>
      <c r="T303" s="27"/>
      <c r="U303" s="93"/>
      <c r="V303" s="123"/>
      <c r="W303" s="1"/>
      <c r="X303" s="1"/>
      <c r="Y303" s="1"/>
      <c r="Z303" s="1"/>
      <c r="AA303" s="1"/>
      <c r="AB303" s="1"/>
      <c r="AC303" s="1"/>
      <c r="AD303" s="1"/>
      <c r="AE303" s="1"/>
      <c r="AF303" s="101"/>
      <c r="AG303" s="112"/>
    </row>
    <row r="304" spans="1:33">
      <c r="A304" s="54" t="str">
        <f>IF('1. Order'!B309="","",'1. Order'!B309)</f>
        <v/>
      </c>
      <c r="B304" s="274" t="str">
        <f>IF('1. Order'!N309="","",'1. Order'!N309)</f>
        <v/>
      </c>
      <c r="C304" s="274" t="str">
        <f>IF('1. Order'!O309="","",'1. Order'!O309)</f>
        <v/>
      </c>
      <c r="D304" s="55" t="str">
        <f>IF('1. Order'!I309="","",'1. Order'!I309)</f>
        <v/>
      </c>
      <c r="E304" s="55" t="str">
        <f>IF('1. Order'!J309="","",'1. Order'!J309)</f>
        <v/>
      </c>
      <c r="F304" s="55" t="str">
        <f>IF('1. Order'!K309="","",'1. Order'!K309)</f>
        <v/>
      </c>
      <c r="G304" s="281" t="str">
        <f>IF('1. Order'!M309="","",'1. Order'!M309)</f>
        <v/>
      </c>
      <c r="H304" s="123"/>
      <c r="I304" s="1"/>
      <c r="J304" s="1"/>
      <c r="K304" s="1"/>
      <c r="L304" s="292" t="str">
        <f>IF('1. Order'!AH309="","",'1. Order'!AH309)</f>
        <v/>
      </c>
      <c r="M304" s="1"/>
      <c r="N304" s="1"/>
      <c r="O304" s="1"/>
      <c r="P304" s="293"/>
      <c r="Q304" s="290"/>
      <c r="R304" s="27"/>
      <c r="S304" s="27"/>
      <c r="T304" s="27"/>
      <c r="U304" s="93"/>
      <c r="V304" s="123"/>
      <c r="W304" s="1"/>
      <c r="X304" s="1"/>
      <c r="Y304" s="1"/>
      <c r="Z304" s="1"/>
      <c r="AA304" s="1"/>
      <c r="AB304" s="1"/>
      <c r="AC304" s="1"/>
      <c r="AD304" s="1"/>
      <c r="AE304" s="1"/>
      <c r="AF304" s="101"/>
      <c r="AG304" s="112"/>
    </row>
    <row r="305" spans="1:33">
      <c r="A305" s="54" t="str">
        <f>IF('1. Order'!B310="","",'1. Order'!B310)</f>
        <v/>
      </c>
      <c r="B305" s="274" t="str">
        <f>IF('1. Order'!N310="","",'1. Order'!N310)</f>
        <v/>
      </c>
      <c r="C305" s="274" t="str">
        <f>IF('1. Order'!O310="","",'1. Order'!O310)</f>
        <v/>
      </c>
      <c r="D305" s="55" t="str">
        <f>IF('1. Order'!I310="","",'1. Order'!I310)</f>
        <v/>
      </c>
      <c r="E305" s="55" t="str">
        <f>IF('1. Order'!J310="","",'1. Order'!J310)</f>
        <v/>
      </c>
      <c r="F305" s="55" t="str">
        <f>IF('1. Order'!K310="","",'1. Order'!K310)</f>
        <v/>
      </c>
      <c r="G305" s="281" t="str">
        <f>IF('1. Order'!M310="","",'1. Order'!M310)</f>
        <v/>
      </c>
      <c r="H305" s="123"/>
      <c r="I305" s="1"/>
      <c r="J305" s="1"/>
      <c r="K305" s="1"/>
      <c r="L305" s="292" t="str">
        <f>IF('1. Order'!AH310="","",'1. Order'!AH310)</f>
        <v/>
      </c>
      <c r="M305" s="1"/>
      <c r="N305" s="1"/>
      <c r="O305" s="1"/>
      <c r="P305" s="293"/>
      <c r="Q305" s="290"/>
      <c r="R305" s="27"/>
      <c r="S305" s="27"/>
      <c r="T305" s="27"/>
      <c r="U305" s="93"/>
      <c r="V305" s="123"/>
      <c r="W305" s="1"/>
      <c r="X305" s="1"/>
      <c r="Y305" s="1"/>
      <c r="Z305" s="1"/>
      <c r="AA305" s="1"/>
      <c r="AB305" s="1"/>
      <c r="AC305" s="1"/>
      <c r="AD305" s="1"/>
      <c r="AE305" s="1"/>
      <c r="AF305" s="101"/>
      <c r="AG305" s="112"/>
    </row>
    <row r="306" spans="1:33">
      <c r="A306" s="54" t="str">
        <f>IF('1. Order'!B311="","",'1. Order'!B311)</f>
        <v/>
      </c>
      <c r="B306" s="274" t="str">
        <f>IF('1. Order'!N311="","",'1. Order'!N311)</f>
        <v/>
      </c>
      <c r="C306" s="274" t="str">
        <f>IF('1. Order'!O311="","",'1. Order'!O311)</f>
        <v/>
      </c>
      <c r="D306" s="55" t="str">
        <f>IF('1. Order'!I311="","",'1. Order'!I311)</f>
        <v/>
      </c>
      <c r="E306" s="55" t="str">
        <f>IF('1. Order'!J311="","",'1. Order'!J311)</f>
        <v/>
      </c>
      <c r="F306" s="55" t="str">
        <f>IF('1. Order'!K311="","",'1. Order'!K311)</f>
        <v/>
      </c>
      <c r="G306" s="281" t="str">
        <f>IF('1. Order'!M311="","",'1. Order'!M311)</f>
        <v/>
      </c>
      <c r="H306" s="123"/>
      <c r="I306" s="1"/>
      <c r="J306" s="1"/>
      <c r="K306" s="1"/>
      <c r="L306" s="292" t="str">
        <f>IF('1. Order'!AH311="","",'1. Order'!AH311)</f>
        <v/>
      </c>
      <c r="M306" s="1"/>
      <c r="N306" s="1"/>
      <c r="O306" s="1"/>
      <c r="P306" s="293"/>
      <c r="Q306" s="290"/>
      <c r="R306" s="27"/>
      <c r="S306" s="27"/>
      <c r="T306" s="27"/>
      <c r="U306" s="93"/>
      <c r="V306" s="123"/>
      <c r="W306" s="1"/>
      <c r="X306" s="1"/>
      <c r="Y306" s="1"/>
      <c r="Z306" s="1"/>
      <c r="AA306" s="1"/>
      <c r="AB306" s="1"/>
      <c r="AC306" s="1"/>
      <c r="AD306" s="1"/>
      <c r="AE306" s="1"/>
      <c r="AF306" s="101"/>
      <c r="AG306" s="112"/>
    </row>
    <row r="307" spans="1:33">
      <c r="A307" s="54" t="str">
        <f>IF('1. Order'!B312="","",'1. Order'!B312)</f>
        <v/>
      </c>
      <c r="B307" s="274" t="str">
        <f>IF('1. Order'!N312="","",'1. Order'!N312)</f>
        <v/>
      </c>
      <c r="C307" s="274" t="str">
        <f>IF('1. Order'!O312="","",'1. Order'!O312)</f>
        <v/>
      </c>
      <c r="D307" s="55" t="str">
        <f>IF('1. Order'!I312="","",'1. Order'!I312)</f>
        <v/>
      </c>
      <c r="E307" s="55" t="str">
        <f>IF('1. Order'!J312="","",'1. Order'!J312)</f>
        <v/>
      </c>
      <c r="F307" s="55" t="str">
        <f>IF('1. Order'!K312="","",'1. Order'!K312)</f>
        <v/>
      </c>
      <c r="G307" s="281" t="str">
        <f>IF('1. Order'!M312="","",'1. Order'!M312)</f>
        <v/>
      </c>
      <c r="H307" s="123"/>
      <c r="I307" s="1"/>
      <c r="J307" s="1"/>
      <c r="K307" s="1"/>
      <c r="L307" s="292" t="str">
        <f>IF('1. Order'!AH312="","",'1. Order'!AH312)</f>
        <v/>
      </c>
      <c r="M307" s="1"/>
      <c r="N307" s="1"/>
      <c r="O307" s="1"/>
      <c r="P307" s="293"/>
      <c r="Q307" s="290"/>
      <c r="R307" s="27"/>
      <c r="S307" s="27"/>
      <c r="T307" s="27"/>
      <c r="U307" s="93"/>
      <c r="V307" s="123"/>
      <c r="W307" s="1"/>
      <c r="X307" s="1"/>
      <c r="Y307" s="1"/>
      <c r="Z307" s="1"/>
      <c r="AA307" s="1"/>
      <c r="AB307" s="1"/>
      <c r="AC307" s="1"/>
      <c r="AD307" s="1"/>
      <c r="AE307" s="1"/>
      <c r="AF307" s="101"/>
      <c r="AG307" s="112"/>
    </row>
    <row r="308" spans="1:33">
      <c r="A308" s="54" t="str">
        <f>IF('1. Order'!B313="","",'1. Order'!B313)</f>
        <v/>
      </c>
      <c r="B308" s="274" t="str">
        <f>IF('1. Order'!N313="","",'1. Order'!N313)</f>
        <v/>
      </c>
      <c r="C308" s="274" t="str">
        <f>IF('1. Order'!O313="","",'1. Order'!O313)</f>
        <v/>
      </c>
      <c r="D308" s="55" t="str">
        <f>IF('1. Order'!I313="","",'1. Order'!I313)</f>
        <v/>
      </c>
      <c r="E308" s="55" t="str">
        <f>IF('1. Order'!J313="","",'1. Order'!J313)</f>
        <v/>
      </c>
      <c r="F308" s="55" t="str">
        <f>IF('1. Order'!K313="","",'1. Order'!K313)</f>
        <v/>
      </c>
      <c r="G308" s="281" t="str">
        <f>IF('1. Order'!M313="","",'1. Order'!M313)</f>
        <v/>
      </c>
      <c r="H308" s="123"/>
      <c r="I308" s="1"/>
      <c r="J308" s="1"/>
      <c r="K308" s="1"/>
      <c r="L308" s="292" t="str">
        <f>IF('1. Order'!AH313="","",'1. Order'!AH313)</f>
        <v/>
      </c>
      <c r="M308" s="1"/>
      <c r="N308" s="1"/>
      <c r="O308" s="1"/>
      <c r="P308" s="293"/>
      <c r="Q308" s="290"/>
      <c r="R308" s="27"/>
      <c r="S308" s="27"/>
      <c r="T308" s="27"/>
      <c r="U308" s="93"/>
      <c r="V308" s="123"/>
      <c r="W308" s="1"/>
      <c r="X308" s="1"/>
      <c r="Y308" s="1"/>
      <c r="Z308" s="1"/>
      <c r="AA308" s="1"/>
      <c r="AB308" s="1"/>
      <c r="AC308" s="1"/>
      <c r="AD308" s="1"/>
      <c r="AE308" s="1"/>
      <c r="AF308" s="101"/>
      <c r="AG308" s="112"/>
    </row>
    <row r="309" spans="1:33">
      <c r="A309" s="54" t="str">
        <f>IF('1. Order'!B314="","",'1. Order'!B314)</f>
        <v/>
      </c>
      <c r="B309" s="274" t="str">
        <f>IF('1. Order'!N314="","",'1. Order'!N314)</f>
        <v/>
      </c>
      <c r="C309" s="274" t="str">
        <f>IF('1. Order'!O314="","",'1. Order'!O314)</f>
        <v/>
      </c>
      <c r="D309" s="55" t="str">
        <f>IF('1. Order'!I314="","",'1. Order'!I314)</f>
        <v/>
      </c>
      <c r="E309" s="55" t="str">
        <f>IF('1. Order'!J314="","",'1. Order'!J314)</f>
        <v/>
      </c>
      <c r="F309" s="55" t="str">
        <f>IF('1. Order'!K314="","",'1. Order'!K314)</f>
        <v/>
      </c>
      <c r="G309" s="281" t="str">
        <f>IF('1. Order'!M314="","",'1. Order'!M314)</f>
        <v/>
      </c>
      <c r="H309" s="123"/>
      <c r="I309" s="1"/>
      <c r="J309" s="1"/>
      <c r="K309" s="1"/>
      <c r="L309" s="292" t="str">
        <f>IF('1. Order'!AH314="","",'1. Order'!AH314)</f>
        <v/>
      </c>
      <c r="M309" s="1"/>
      <c r="N309" s="1"/>
      <c r="O309" s="1"/>
      <c r="P309" s="293"/>
      <c r="Q309" s="290"/>
      <c r="R309" s="27"/>
      <c r="S309" s="27"/>
      <c r="T309" s="27"/>
      <c r="U309" s="93"/>
      <c r="V309" s="123"/>
      <c r="W309" s="1"/>
      <c r="X309" s="1"/>
      <c r="Y309" s="1"/>
      <c r="Z309" s="1"/>
      <c r="AA309" s="1"/>
      <c r="AB309" s="1"/>
      <c r="AC309" s="1"/>
      <c r="AD309" s="1"/>
      <c r="AE309" s="1"/>
      <c r="AF309" s="101"/>
      <c r="AG309" s="112"/>
    </row>
    <row r="310" spans="1:33">
      <c r="A310" s="54" t="str">
        <f>IF('1. Order'!B315="","",'1. Order'!B315)</f>
        <v/>
      </c>
      <c r="B310" s="274" t="str">
        <f>IF('1. Order'!N315="","",'1. Order'!N315)</f>
        <v/>
      </c>
      <c r="C310" s="274" t="str">
        <f>IF('1. Order'!O315="","",'1. Order'!O315)</f>
        <v/>
      </c>
      <c r="D310" s="55" t="str">
        <f>IF('1. Order'!I315="","",'1. Order'!I315)</f>
        <v/>
      </c>
      <c r="E310" s="55" t="str">
        <f>IF('1. Order'!J315="","",'1. Order'!J315)</f>
        <v/>
      </c>
      <c r="F310" s="55" t="str">
        <f>IF('1. Order'!K315="","",'1. Order'!K315)</f>
        <v/>
      </c>
      <c r="G310" s="281" t="str">
        <f>IF('1. Order'!M315="","",'1. Order'!M315)</f>
        <v/>
      </c>
      <c r="H310" s="123"/>
      <c r="I310" s="1"/>
      <c r="J310" s="1"/>
      <c r="K310" s="1"/>
      <c r="L310" s="292" t="str">
        <f>IF('1. Order'!AH315="","",'1. Order'!AH315)</f>
        <v/>
      </c>
      <c r="M310" s="1"/>
      <c r="N310" s="1"/>
      <c r="O310" s="1"/>
      <c r="P310" s="293"/>
      <c r="Q310" s="290"/>
      <c r="R310" s="27"/>
      <c r="S310" s="27"/>
      <c r="T310" s="27"/>
      <c r="U310" s="93"/>
      <c r="V310" s="123"/>
      <c r="W310" s="1"/>
      <c r="X310" s="1"/>
      <c r="Y310" s="1"/>
      <c r="Z310" s="1"/>
      <c r="AA310" s="1"/>
      <c r="AB310" s="1"/>
      <c r="AC310" s="1"/>
      <c r="AD310" s="1"/>
      <c r="AE310" s="1"/>
      <c r="AF310" s="101"/>
      <c r="AG310" s="112"/>
    </row>
    <row r="311" spans="1:33">
      <c r="A311" s="54" t="str">
        <f>IF('1. Order'!B316="","",'1. Order'!B316)</f>
        <v/>
      </c>
      <c r="B311" s="274" t="str">
        <f>IF('1. Order'!N316="","",'1. Order'!N316)</f>
        <v/>
      </c>
      <c r="C311" s="274" t="str">
        <f>IF('1. Order'!O316="","",'1. Order'!O316)</f>
        <v/>
      </c>
      <c r="D311" s="55" t="str">
        <f>IF('1. Order'!I316="","",'1. Order'!I316)</f>
        <v/>
      </c>
      <c r="E311" s="55" t="str">
        <f>IF('1. Order'!J316="","",'1. Order'!J316)</f>
        <v/>
      </c>
      <c r="F311" s="55" t="str">
        <f>IF('1. Order'!K316="","",'1. Order'!K316)</f>
        <v/>
      </c>
      <c r="G311" s="281" t="str">
        <f>IF('1. Order'!M316="","",'1. Order'!M316)</f>
        <v/>
      </c>
      <c r="H311" s="123"/>
      <c r="I311" s="1"/>
      <c r="J311" s="1"/>
      <c r="K311" s="1"/>
      <c r="L311" s="292" t="str">
        <f>IF('1. Order'!AH316="","",'1. Order'!AH316)</f>
        <v/>
      </c>
      <c r="M311" s="1"/>
      <c r="N311" s="1"/>
      <c r="O311" s="1"/>
      <c r="P311" s="293"/>
      <c r="Q311" s="290"/>
      <c r="R311" s="27"/>
      <c r="S311" s="27"/>
      <c r="T311" s="27"/>
      <c r="U311" s="93"/>
      <c r="V311" s="123"/>
      <c r="W311" s="1"/>
      <c r="X311" s="1"/>
      <c r="Y311" s="1"/>
      <c r="Z311" s="1"/>
      <c r="AA311" s="1"/>
      <c r="AB311" s="1"/>
      <c r="AC311" s="1"/>
      <c r="AD311" s="1"/>
      <c r="AE311" s="1"/>
      <c r="AF311" s="101"/>
      <c r="AG311" s="112"/>
    </row>
    <row r="312" spans="1:33">
      <c r="A312" s="54" t="str">
        <f>IF('1. Order'!B317="","",'1. Order'!B317)</f>
        <v/>
      </c>
      <c r="B312" s="274" t="str">
        <f>IF('1. Order'!N317="","",'1. Order'!N317)</f>
        <v/>
      </c>
      <c r="C312" s="274" t="str">
        <f>IF('1. Order'!O317="","",'1. Order'!O317)</f>
        <v/>
      </c>
      <c r="D312" s="55" t="str">
        <f>IF('1. Order'!I317="","",'1. Order'!I317)</f>
        <v/>
      </c>
      <c r="E312" s="55" t="str">
        <f>IF('1. Order'!J317="","",'1. Order'!J317)</f>
        <v/>
      </c>
      <c r="F312" s="55" t="str">
        <f>IF('1. Order'!K317="","",'1. Order'!K317)</f>
        <v/>
      </c>
      <c r="G312" s="281" t="str">
        <f>IF('1. Order'!M317="","",'1. Order'!M317)</f>
        <v/>
      </c>
      <c r="H312" s="123"/>
      <c r="I312" s="1"/>
      <c r="J312" s="1"/>
      <c r="K312" s="1"/>
      <c r="L312" s="292" t="str">
        <f>IF('1. Order'!AH317="","",'1. Order'!AH317)</f>
        <v/>
      </c>
      <c r="M312" s="1"/>
      <c r="N312" s="1"/>
      <c r="O312" s="1"/>
      <c r="P312" s="293"/>
      <c r="Q312" s="290"/>
      <c r="R312" s="27"/>
      <c r="S312" s="27"/>
      <c r="T312" s="27"/>
      <c r="U312" s="93"/>
      <c r="V312" s="123"/>
      <c r="W312" s="1"/>
      <c r="X312" s="1"/>
      <c r="Y312" s="1"/>
      <c r="Z312" s="1"/>
      <c r="AA312" s="1"/>
      <c r="AB312" s="1"/>
      <c r="AC312" s="1"/>
      <c r="AD312" s="1"/>
      <c r="AE312" s="1"/>
      <c r="AF312" s="101"/>
      <c r="AG312" s="112"/>
    </row>
    <row r="313" spans="1:33">
      <c r="A313" s="54" t="str">
        <f>IF('1. Order'!B318="","",'1. Order'!B318)</f>
        <v/>
      </c>
      <c r="B313" s="274" t="str">
        <f>IF('1. Order'!N318="","",'1. Order'!N318)</f>
        <v/>
      </c>
      <c r="C313" s="274" t="str">
        <f>IF('1. Order'!O318="","",'1. Order'!O318)</f>
        <v/>
      </c>
      <c r="D313" s="55" t="str">
        <f>IF('1. Order'!I318="","",'1. Order'!I318)</f>
        <v/>
      </c>
      <c r="E313" s="55" t="str">
        <f>IF('1. Order'!J318="","",'1. Order'!J318)</f>
        <v/>
      </c>
      <c r="F313" s="55" t="str">
        <f>IF('1. Order'!K318="","",'1. Order'!K318)</f>
        <v/>
      </c>
      <c r="G313" s="281" t="str">
        <f>IF('1. Order'!M318="","",'1. Order'!M318)</f>
        <v/>
      </c>
      <c r="H313" s="123"/>
      <c r="I313" s="1"/>
      <c r="J313" s="1"/>
      <c r="K313" s="1"/>
      <c r="L313" s="292" t="str">
        <f>IF('1. Order'!AH318="","",'1. Order'!AH318)</f>
        <v/>
      </c>
      <c r="M313" s="1"/>
      <c r="N313" s="1"/>
      <c r="O313" s="1"/>
      <c r="P313" s="293"/>
      <c r="Q313" s="290"/>
      <c r="R313" s="27"/>
      <c r="S313" s="27"/>
      <c r="T313" s="27"/>
      <c r="U313" s="93"/>
      <c r="V313" s="123"/>
      <c r="W313" s="1"/>
      <c r="X313" s="1"/>
      <c r="Y313" s="1"/>
      <c r="Z313" s="1"/>
      <c r="AA313" s="1"/>
      <c r="AB313" s="1"/>
      <c r="AC313" s="1"/>
      <c r="AD313" s="1"/>
      <c r="AE313" s="1"/>
      <c r="AF313" s="101"/>
      <c r="AG313" s="112"/>
    </row>
    <row r="314" spans="1:33">
      <c r="A314" s="54" t="str">
        <f>IF('1. Order'!B319="","",'1. Order'!B319)</f>
        <v/>
      </c>
      <c r="B314" s="274" t="str">
        <f>IF('1. Order'!N319="","",'1. Order'!N319)</f>
        <v/>
      </c>
      <c r="C314" s="274" t="str">
        <f>IF('1. Order'!O319="","",'1. Order'!O319)</f>
        <v/>
      </c>
      <c r="D314" s="55" t="str">
        <f>IF('1. Order'!I319="","",'1. Order'!I319)</f>
        <v/>
      </c>
      <c r="E314" s="55" t="str">
        <f>IF('1. Order'!J319="","",'1. Order'!J319)</f>
        <v/>
      </c>
      <c r="F314" s="55" t="str">
        <f>IF('1. Order'!K319="","",'1. Order'!K319)</f>
        <v/>
      </c>
      <c r="G314" s="281" t="str">
        <f>IF('1. Order'!M319="","",'1. Order'!M319)</f>
        <v/>
      </c>
      <c r="H314" s="123"/>
      <c r="I314" s="1"/>
      <c r="J314" s="1"/>
      <c r="K314" s="1"/>
      <c r="L314" s="292" t="str">
        <f>IF('1. Order'!AH319="","",'1. Order'!AH319)</f>
        <v/>
      </c>
      <c r="M314" s="1"/>
      <c r="N314" s="1"/>
      <c r="O314" s="1"/>
      <c r="P314" s="293"/>
      <c r="Q314" s="290"/>
      <c r="R314" s="27"/>
      <c r="S314" s="27"/>
      <c r="T314" s="27"/>
      <c r="U314" s="93"/>
      <c r="V314" s="123"/>
      <c r="W314" s="1"/>
      <c r="X314" s="1"/>
      <c r="Y314" s="1"/>
      <c r="Z314" s="1"/>
      <c r="AA314" s="1"/>
      <c r="AB314" s="1"/>
      <c r="AC314" s="1"/>
      <c r="AD314" s="1"/>
      <c r="AE314" s="1"/>
      <c r="AF314" s="101"/>
      <c r="AG314" s="112"/>
    </row>
    <row r="315" spans="1:33">
      <c r="A315" s="54" t="str">
        <f>IF('1. Order'!B320="","",'1. Order'!B320)</f>
        <v/>
      </c>
      <c r="B315" s="274" t="str">
        <f>IF('1. Order'!N320="","",'1. Order'!N320)</f>
        <v/>
      </c>
      <c r="C315" s="274" t="str">
        <f>IF('1. Order'!O320="","",'1. Order'!O320)</f>
        <v/>
      </c>
      <c r="D315" s="55" t="str">
        <f>IF('1. Order'!I320="","",'1. Order'!I320)</f>
        <v/>
      </c>
      <c r="E315" s="55" t="str">
        <f>IF('1. Order'!J320="","",'1. Order'!J320)</f>
        <v/>
      </c>
      <c r="F315" s="55" t="str">
        <f>IF('1. Order'!K320="","",'1. Order'!K320)</f>
        <v/>
      </c>
      <c r="G315" s="281" t="str">
        <f>IF('1. Order'!M320="","",'1. Order'!M320)</f>
        <v/>
      </c>
      <c r="H315" s="123"/>
      <c r="I315" s="1"/>
      <c r="J315" s="1"/>
      <c r="K315" s="1"/>
      <c r="L315" s="292" t="str">
        <f>IF('1. Order'!AH320="","",'1. Order'!AH320)</f>
        <v/>
      </c>
      <c r="M315" s="1"/>
      <c r="N315" s="1"/>
      <c r="O315" s="1"/>
      <c r="P315" s="293"/>
      <c r="Q315" s="290"/>
      <c r="R315" s="27"/>
      <c r="S315" s="27"/>
      <c r="T315" s="27"/>
      <c r="U315" s="93"/>
      <c r="V315" s="123"/>
      <c r="W315" s="1"/>
      <c r="X315" s="1"/>
      <c r="Y315" s="1"/>
      <c r="Z315" s="1"/>
      <c r="AA315" s="1"/>
      <c r="AB315" s="1"/>
      <c r="AC315" s="1"/>
      <c r="AD315" s="1"/>
      <c r="AE315" s="1"/>
      <c r="AF315" s="101"/>
      <c r="AG315" s="112"/>
    </row>
    <row r="316" spans="1:33">
      <c r="A316" s="54" t="str">
        <f>IF('1. Order'!B321="","",'1. Order'!B321)</f>
        <v/>
      </c>
      <c r="B316" s="274" t="str">
        <f>IF('1. Order'!N321="","",'1. Order'!N321)</f>
        <v/>
      </c>
      <c r="C316" s="274" t="str">
        <f>IF('1. Order'!O321="","",'1. Order'!O321)</f>
        <v/>
      </c>
      <c r="D316" s="55" t="str">
        <f>IF('1. Order'!I321="","",'1. Order'!I321)</f>
        <v/>
      </c>
      <c r="E316" s="55" t="str">
        <f>IF('1. Order'!J321="","",'1. Order'!J321)</f>
        <v/>
      </c>
      <c r="F316" s="55" t="str">
        <f>IF('1. Order'!K321="","",'1. Order'!K321)</f>
        <v/>
      </c>
      <c r="G316" s="281" t="str">
        <f>IF('1. Order'!M321="","",'1. Order'!M321)</f>
        <v/>
      </c>
      <c r="H316" s="123"/>
      <c r="I316" s="1"/>
      <c r="J316" s="1"/>
      <c r="K316" s="1"/>
      <c r="L316" s="292" t="str">
        <f>IF('1. Order'!AH321="","",'1. Order'!AH321)</f>
        <v/>
      </c>
      <c r="M316" s="1"/>
      <c r="N316" s="1"/>
      <c r="O316" s="1"/>
      <c r="P316" s="293"/>
      <c r="Q316" s="290"/>
      <c r="R316" s="27"/>
      <c r="S316" s="27"/>
      <c r="T316" s="27"/>
      <c r="U316" s="93"/>
      <c r="V316" s="123"/>
      <c r="W316" s="1"/>
      <c r="X316" s="1"/>
      <c r="Y316" s="1"/>
      <c r="Z316" s="1"/>
      <c r="AA316" s="1"/>
      <c r="AB316" s="1"/>
      <c r="AC316" s="1"/>
      <c r="AD316" s="1"/>
      <c r="AE316" s="1"/>
      <c r="AF316" s="101"/>
      <c r="AG316" s="112"/>
    </row>
    <row r="317" spans="1:33">
      <c r="A317" s="54" t="str">
        <f>IF('1. Order'!B322="","",'1. Order'!B322)</f>
        <v/>
      </c>
      <c r="B317" s="274" t="str">
        <f>IF('1. Order'!N322="","",'1. Order'!N322)</f>
        <v/>
      </c>
      <c r="C317" s="274" t="str">
        <f>IF('1. Order'!O322="","",'1. Order'!O322)</f>
        <v/>
      </c>
      <c r="D317" s="55" t="str">
        <f>IF('1. Order'!I322="","",'1. Order'!I322)</f>
        <v/>
      </c>
      <c r="E317" s="55" t="str">
        <f>IF('1. Order'!J322="","",'1. Order'!J322)</f>
        <v/>
      </c>
      <c r="F317" s="55" t="str">
        <f>IF('1. Order'!K322="","",'1. Order'!K322)</f>
        <v/>
      </c>
      <c r="G317" s="281" t="str">
        <f>IF('1. Order'!M322="","",'1. Order'!M322)</f>
        <v/>
      </c>
      <c r="H317" s="123"/>
      <c r="I317" s="1"/>
      <c r="J317" s="1"/>
      <c r="K317" s="1"/>
      <c r="L317" s="292" t="str">
        <f>IF('1. Order'!AH322="","",'1. Order'!AH322)</f>
        <v/>
      </c>
      <c r="M317" s="1"/>
      <c r="N317" s="1"/>
      <c r="O317" s="1"/>
      <c r="P317" s="293"/>
      <c r="Q317" s="290"/>
      <c r="R317" s="27"/>
      <c r="S317" s="27"/>
      <c r="T317" s="27"/>
      <c r="U317" s="93"/>
      <c r="V317" s="123"/>
      <c r="W317" s="1"/>
      <c r="X317" s="1"/>
      <c r="Y317" s="1"/>
      <c r="Z317" s="1"/>
      <c r="AA317" s="1"/>
      <c r="AB317" s="1"/>
      <c r="AC317" s="1"/>
      <c r="AD317" s="1"/>
      <c r="AE317" s="1"/>
      <c r="AF317" s="101"/>
      <c r="AG317" s="112"/>
    </row>
    <row r="318" spans="1:33">
      <c r="A318" s="54" t="str">
        <f>IF('1. Order'!B323="","",'1. Order'!B323)</f>
        <v/>
      </c>
      <c r="B318" s="274" t="str">
        <f>IF('1. Order'!N323="","",'1. Order'!N323)</f>
        <v/>
      </c>
      <c r="C318" s="274" t="str">
        <f>IF('1. Order'!O323="","",'1. Order'!O323)</f>
        <v/>
      </c>
      <c r="D318" s="55" t="str">
        <f>IF('1. Order'!I323="","",'1. Order'!I323)</f>
        <v/>
      </c>
      <c r="E318" s="55" t="str">
        <f>IF('1. Order'!J323="","",'1. Order'!J323)</f>
        <v/>
      </c>
      <c r="F318" s="55" t="str">
        <f>IF('1. Order'!K323="","",'1. Order'!K323)</f>
        <v/>
      </c>
      <c r="G318" s="281" t="str">
        <f>IF('1. Order'!M323="","",'1. Order'!M323)</f>
        <v/>
      </c>
      <c r="H318" s="123"/>
      <c r="I318" s="1"/>
      <c r="J318" s="1"/>
      <c r="K318" s="1"/>
      <c r="L318" s="292" t="str">
        <f>IF('1. Order'!AH323="","",'1. Order'!AH323)</f>
        <v/>
      </c>
      <c r="M318" s="1"/>
      <c r="N318" s="1"/>
      <c r="O318" s="1"/>
      <c r="P318" s="293"/>
      <c r="Q318" s="290"/>
      <c r="R318" s="27"/>
      <c r="S318" s="27"/>
      <c r="T318" s="27"/>
      <c r="U318" s="93"/>
      <c r="V318" s="123"/>
      <c r="W318" s="1"/>
      <c r="X318" s="1"/>
      <c r="Y318" s="1"/>
      <c r="Z318" s="1"/>
      <c r="AA318" s="1"/>
      <c r="AB318" s="1"/>
      <c r="AC318" s="1"/>
      <c r="AD318" s="1"/>
      <c r="AE318" s="1"/>
      <c r="AF318" s="101"/>
      <c r="AG318" s="112"/>
    </row>
    <row r="319" spans="1:33">
      <c r="A319" s="54" t="str">
        <f>IF('1. Order'!B324="","",'1. Order'!B324)</f>
        <v/>
      </c>
      <c r="B319" s="274" t="str">
        <f>IF('1. Order'!N324="","",'1. Order'!N324)</f>
        <v/>
      </c>
      <c r="C319" s="274" t="str">
        <f>IF('1. Order'!O324="","",'1. Order'!O324)</f>
        <v/>
      </c>
      <c r="D319" s="55" t="str">
        <f>IF('1. Order'!I324="","",'1. Order'!I324)</f>
        <v/>
      </c>
      <c r="E319" s="55" t="str">
        <f>IF('1. Order'!J324="","",'1. Order'!J324)</f>
        <v/>
      </c>
      <c r="F319" s="55" t="str">
        <f>IF('1. Order'!K324="","",'1. Order'!K324)</f>
        <v/>
      </c>
      <c r="G319" s="281" t="str">
        <f>IF('1. Order'!M324="","",'1. Order'!M324)</f>
        <v/>
      </c>
      <c r="H319" s="123"/>
      <c r="I319" s="1"/>
      <c r="J319" s="1"/>
      <c r="K319" s="1"/>
      <c r="L319" s="292" t="str">
        <f>IF('1. Order'!AH324="","",'1. Order'!AH324)</f>
        <v/>
      </c>
      <c r="M319" s="1"/>
      <c r="N319" s="1"/>
      <c r="O319" s="1"/>
      <c r="P319" s="293"/>
      <c r="Q319" s="290"/>
      <c r="R319" s="27"/>
      <c r="S319" s="27"/>
      <c r="T319" s="27"/>
      <c r="U319" s="93"/>
      <c r="V319" s="123"/>
      <c r="W319" s="1"/>
      <c r="X319" s="1"/>
      <c r="Y319" s="1"/>
      <c r="Z319" s="1"/>
      <c r="AA319" s="1"/>
      <c r="AB319" s="1"/>
      <c r="AC319" s="1"/>
      <c r="AD319" s="1"/>
      <c r="AE319" s="1"/>
      <c r="AF319" s="101"/>
      <c r="AG319" s="112"/>
    </row>
    <row r="320" spans="1:33">
      <c r="A320" s="54" t="str">
        <f>IF('1. Order'!B325="","",'1. Order'!B325)</f>
        <v/>
      </c>
      <c r="B320" s="274" t="str">
        <f>IF('1. Order'!N325="","",'1. Order'!N325)</f>
        <v/>
      </c>
      <c r="C320" s="274" t="str">
        <f>IF('1. Order'!O325="","",'1. Order'!O325)</f>
        <v/>
      </c>
      <c r="D320" s="55" t="str">
        <f>IF('1. Order'!I325="","",'1. Order'!I325)</f>
        <v/>
      </c>
      <c r="E320" s="55" t="str">
        <f>IF('1. Order'!J325="","",'1. Order'!J325)</f>
        <v/>
      </c>
      <c r="F320" s="55" t="str">
        <f>IF('1. Order'!K325="","",'1. Order'!K325)</f>
        <v/>
      </c>
      <c r="G320" s="281" t="str">
        <f>IF('1. Order'!M325="","",'1. Order'!M325)</f>
        <v/>
      </c>
      <c r="H320" s="123"/>
      <c r="I320" s="1"/>
      <c r="J320" s="1"/>
      <c r="K320" s="1"/>
      <c r="L320" s="292" t="str">
        <f>IF('1. Order'!AH325="","",'1. Order'!AH325)</f>
        <v/>
      </c>
      <c r="M320" s="1"/>
      <c r="N320" s="1"/>
      <c r="O320" s="1"/>
      <c r="P320" s="293"/>
      <c r="Q320" s="290"/>
      <c r="R320" s="27"/>
      <c r="S320" s="27"/>
      <c r="T320" s="27"/>
      <c r="U320" s="93"/>
      <c r="V320" s="123"/>
      <c r="W320" s="1"/>
      <c r="X320" s="1"/>
      <c r="Y320" s="1"/>
      <c r="Z320" s="1"/>
      <c r="AA320" s="1"/>
      <c r="AB320" s="1"/>
      <c r="AC320" s="1"/>
      <c r="AD320" s="1"/>
      <c r="AE320" s="1"/>
      <c r="AF320" s="101"/>
      <c r="AG320" s="112"/>
    </row>
    <row r="321" spans="1:33">
      <c r="A321" s="54" t="str">
        <f>IF('1. Order'!B326="","",'1. Order'!B326)</f>
        <v/>
      </c>
      <c r="B321" s="274" t="str">
        <f>IF('1. Order'!N326="","",'1. Order'!N326)</f>
        <v/>
      </c>
      <c r="C321" s="274" t="str">
        <f>IF('1. Order'!O326="","",'1. Order'!O326)</f>
        <v/>
      </c>
      <c r="D321" s="55" t="str">
        <f>IF('1. Order'!I326="","",'1. Order'!I326)</f>
        <v/>
      </c>
      <c r="E321" s="55" t="str">
        <f>IF('1. Order'!J326="","",'1. Order'!J326)</f>
        <v/>
      </c>
      <c r="F321" s="55" t="str">
        <f>IF('1. Order'!K326="","",'1. Order'!K326)</f>
        <v/>
      </c>
      <c r="G321" s="281" t="str">
        <f>IF('1. Order'!M326="","",'1. Order'!M326)</f>
        <v/>
      </c>
      <c r="H321" s="123"/>
      <c r="I321" s="1"/>
      <c r="J321" s="1"/>
      <c r="K321" s="1"/>
      <c r="L321" s="292" t="str">
        <f>IF('1. Order'!AH326="","",'1. Order'!AH326)</f>
        <v/>
      </c>
      <c r="M321" s="1"/>
      <c r="N321" s="1"/>
      <c r="O321" s="1"/>
      <c r="P321" s="293"/>
      <c r="Q321" s="290"/>
      <c r="R321" s="27"/>
      <c r="S321" s="27"/>
      <c r="T321" s="27"/>
      <c r="U321" s="93"/>
      <c r="V321" s="123"/>
      <c r="W321" s="1"/>
      <c r="X321" s="1"/>
      <c r="Y321" s="1"/>
      <c r="Z321" s="1"/>
      <c r="AA321" s="1"/>
      <c r="AB321" s="1"/>
      <c r="AC321" s="1"/>
      <c r="AD321" s="1"/>
      <c r="AE321" s="1"/>
      <c r="AF321" s="101"/>
      <c r="AG321" s="112"/>
    </row>
    <row r="322" spans="1:33">
      <c r="A322" s="54" t="str">
        <f>IF('1. Order'!B327="","",'1. Order'!B327)</f>
        <v/>
      </c>
      <c r="B322" s="274" t="str">
        <f>IF('1. Order'!N327="","",'1. Order'!N327)</f>
        <v/>
      </c>
      <c r="C322" s="274" t="str">
        <f>IF('1. Order'!O327="","",'1. Order'!O327)</f>
        <v/>
      </c>
      <c r="D322" s="55" t="str">
        <f>IF('1. Order'!I327="","",'1. Order'!I327)</f>
        <v/>
      </c>
      <c r="E322" s="55" t="str">
        <f>IF('1. Order'!J327="","",'1. Order'!J327)</f>
        <v/>
      </c>
      <c r="F322" s="55" t="str">
        <f>IF('1. Order'!K327="","",'1. Order'!K327)</f>
        <v/>
      </c>
      <c r="G322" s="281" t="str">
        <f>IF('1. Order'!M327="","",'1. Order'!M327)</f>
        <v/>
      </c>
      <c r="H322" s="123"/>
      <c r="I322" s="1"/>
      <c r="J322" s="1"/>
      <c r="K322" s="1"/>
      <c r="L322" s="292" t="str">
        <f>IF('1. Order'!AH327="","",'1. Order'!AH327)</f>
        <v/>
      </c>
      <c r="M322" s="1"/>
      <c r="N322" s="1"/>
      <c r="O322" s="1"/>
      <c r="P322" s="293"/>
      <c r="Q322" s="290"/>
      <c r="R322" s="27"/>
      <c r="S322" s="27"/>
      <c r="T322" s="27"/>
      <c r="U322" s="93"/>
      <c r="V322" s="123"/>
      <c r="W322" s="1"/>
      <c r="X322" s="1"/>
      <c r="Y322" s="1"/>
      <c r="Z322" s="1"/>
      <c r="AA322" s="1"/>
      <c r="AB322" s="1"/>
      <c r="AC322" s="1"/>
      <c r="AD322" s="1"/>
      <c r="AE322" s="1"/>
      <c r="AF322" s="101"/>
      <c r="AG322" s="112"/>
    </row>
    <row r="323" spans="1:33">
      <c r="A323" s="54" t="str">
        <f>IF('1. Order'!B328="","",'1. Order'!B328)</f>
        <v/>
      </c>
      <c r="B323" s="274" t="str">
        <f>IF('1. Order'!N328="","",'1. Order'!N328)</f>
        <v/>
      </c>
      <c r="C323" s="274" t="str">
        <f>IF('1. Order'!O328="","",'1. Order'!O328)</f>
        <v/>
      </c>
      <c r="D323" s="55" t="str">
        <f>IF('1. Order'!I328="","",'1. Order'!I328)</f>
        <v/>
      </c>
      <c r="E323" s="55" t="str">
        <f>IF('1. Order'!J328="","",'1. Order'!J328)</f>
        <v/>
      </c>
      <c r="F323" s="55" t="str">
        <f>IF('1. Order'!K328="","",'1. Order'!K328)</f>
        <v/>
      </c>
      <c r="G323" s="281" t="str">
        <f>IF('1. Order'!M328="","",'1. Order'!M328)</f>
        <v/>
      </c>
      <c r="H323" s="123"/>
      <c r="I323" s="1"/>
      <c r="J323" s="1"/>
      <c r="K323" s="1"/>
      <c r="L323" s="292" t="str">
        <f>IF('1. Order'!AH328="","",'1. Order'!AH328)</f>
        <v/>
      </c>
      <c r="M323" s="1"/>
      <c r="N323" s="1"/>
      <c r="O323" s="1"/>
      <c r="P323" s="293"/>
      <c r="Q323" s="290"/>
      <c r="R323" s="27"/>
      <c r="S323" s="27"/>
      <c r="T323" s="27"/>
      <c r="U323" s="93"/>
      <c r="V323" s="123"/>
      <c r="W323" s="1"/>
      <c r="X323" s="1"/>
      <c r="Y323" s="1"/>
      <c r="Z323" s="1"/>
      <c r="AA323" s="1"/>
      <c r="AB323" s="1"/>
      <c r="AC323" s="1"/>
      <c r="AD323" s="1"/>
      <c r="AE323" s="1"/>
      <c r="AF323" s="101"/>
      <c r="AG323" s="112"/>
    </row>
    <row r="324" spans="1:33">
      <c r="A324" s="54" t="str">
        <f>IF('1. Order'!B329="","",'1. Order'!B329)</f>
        <v/>
      </c>
      <c r="B324" s="274" t="str">
        <f>IF('1. Order'!N329="","",'1. Order'!N329)</f>
        <v/>
      </c>
      <c r="C324" s="274" t="str">
        <f>IF('1. Order'!O329="","",'1. Order'!O329)</f>
        <v/>
      </c>
      <c r="D324" s="55" t="str">
        <f>IF('1. Order'!I329="","",'1. Order'!I329)</f>
        <v/>
      </c>
      <c r="E324" s="55" t="str">
        <f>IF('1. Order'!J329="","",'1. Order'!J329)</f>
        <v/>
      </c>
      <c r="F324" s="55" t="str">
        <f>IF('1. Order'!K329="","",'1. Order'!K329)</f>
        <v/>
      </c>
      <c r="G324" s="281" t="str">
        <f>IF('1. Order'!M329="","",'1. Order'!M329)</f>
        <v/>
      </c>
      <c r="H324" s="123"/>
      <c r="I324" s="1"/>
      <c r="J324" s="1"/>
      <c r="K324" s="1"/>
      <c r="L324" s="292" t="str">
        <f>IF('1. Order'!AH329="","",'1. Order'!AH329)</f>
        <v/>
      </c>
      <c r="M324" s="1"/>
      <c r="N324" s="1"/>
      <c r="O324" s="1"/>
      <c r="P324" s="293"/>
      <c r="Q324" s="290"/>
      <c r="R324" s="27"/>
      <c r="S324" s="27"/>
      <c r="T324" s="27"/>
      <c r="U324" s="93"/>
      <c r="V324" s="123"/>
      <c r="W324" s="1"/>
      <c r="X324" s="1"/>
      <c r="Y324" s="1"/>
      <c r="Z324" s="1"/>
      <c r="AA324" s="1"/>
      <c r="AB324" s="1"/>
      <c r="AC324" s="1"/>
      <c r="AD324" s="1"/>
      <c r="AE324" s="1"/>
      <c r="AF324" s="101"/>
      <c r="AG324" s="112"/>
    </row>
    <row r="325" spans="1:33">
      <c r="A325" s="54" t="str">
        <f>IF('1. Order'!B330="","",'1. Order'!B330)</f>
        <v/>
      </c>
      <c r="B325" s="274" t="str">
        <f>IF('1. Order'!N330="","",'1. Order'!N330)</f>
        <v/>
      </c>
      <c r="C325" s="274" t="str">
        <f>IF('1. Order'!O330="","",'1. Order'!O330)</f>
        <v/>
      </c>
      <c r="D325" s="55" t="str">
        <f>IF('1. Order'!I330="","",'1. Order'!I330)</f>
        <v/>
      </c>
      <c r="E325" s="55" t="str">
        <f>IF('1. Order'!J330="","",'1. Order'!J330)</f>
        <v/>
      </c>
      <c r="F325" s="55" t="str">
        <f>IF('1. Order'!K330="","",'1. Order'!K330)</f>
        <v/>
      </c>
      <c r="G325" s="281" t="str">
        <f>IF('1. Order'!M330="","",'1. Order'!M330)</f>
        <v/>
      </c>
      <c r="H325" s="123"/>
      <c r="I325" s="1"/>
      <c r="J325" s="1"/>
      <c r="K325" s="1"/>
      <c r="L325" s="292" t="str">
        <f>IF('1. Order'!AH330="","",'1. Order'!AH330)</f>
        <v/>
      </c>
      <c r="M325" s="1"/>
      <c r="N325" s="1"/>
      <c r="O325" s="1"/>
      <c r="P325" s="293"/>
      <c r="Q325" s="290"/>
      <c r="R325" s="27"/>
      <c r="S325" s="27"/>
      <c r="T325" s="27"/>
      <c r="U325" s="93"/>
      <c r="V325" s="123"/>
      <c r="W325" s="1"/>
      <c r="X325" s="1"/>
      <c r="Y325" s="1"/>
      <c r="Z325" s="1"/>
      <c r="AA325" s="1"/>
      <c r="AB325" s="1"/>
      <c r="AC325" s="1"/>
      <c r="AD325" s="1"/>
      <c r="AE325" s="1"/>
      <c r="AF325" s="101"/>
      <c r="AG325" s="112"/>
    </row>
    <row r="326" spans="1:33">
      <c r="A326" s="54" t="str">
        <f>IF('1. Order'!B331="","",'1. Order'!B331)</f>
        <v/>
      </c>
      <c r="B326" s="274" t="str">
        <f>IF('1. Order'!N331="","",'1. Order'!N331)</f>
        <v/>
      </c>
      <c r="C326" s="274" t="str">
        <f>IF('1. Order'!O331="","",'1. Order'!O331)</f>
        <v/>
      </c>
      <c r="D326" s="55" t="str">
        <f>IF('1. Order'!I331="","",'1. Order'!I331)</f>
        <v/>
      </c>
      <c r="E326" s="55" t="str">
        <f>IF('1. Order'!J331="","",'1. Order'!J331)</f>
        <v/>
      </c>
      <c r="F326" s="55" t="str">
        <f>IF('1. Order'!K331="","",'1. Order'!K331)</f>
        <v/>
      </c>
      <c r="G326" s="281" t="str">
        <f>IF('1. Order'!M331="","",'1. Order'!M331)</f>
        <v/>
      </c>
      <c r="H326" s="123"/>
      <c r="I326" s="1"/>
      <c r="J326" s="1"/>
      <c r="K326" s="1"/>
      <c r="L326" s="292" t="str">
        <f>IF('1. Order'!AH331="","",'1. Order'!AH331)</f>
        <v/>
      </c>
      <c r="M326" s="1"/>
      <c r="N326" s="1"/>
      <c r="O326" s="1"/>
      <c r="P326" s="293"/>
      <c r="Q326" s="290"/>
      <c r="R326" s="27"/>
      <c r="S326" s="27"/>
      <c r="T326" s="27"/>
      <c r="U326" s="93"/>
      <c r="V326" s="123"/>
      <c r="W326" s="1"/>
      <c r="X326" s="1"/>
      <c r="Y326" s="1"/>
      <c r="Z326" s="1"/>
      <c r="AA326" s="1"/>
      <c r="AB326" s="1"/>
      <c r="AC326" s="1"/>
      <c r="AD326" s="1"/>
      <c r="AE326" s="1"/>
      <c r="AF326" s="101"/>
      <c r="AG326" s="112"/>
    </row>
    <row r="327" spans="1:33">
      <c r="A327" s="54" t="str">
        <f>IF('1. Order'!B332="","",'1. Order'!B332)</f>
        <v/>
      </c>
      <c r="B327" s="274" t="str">
        <f>IF('1. Order'!N332="","",'1. Order'!N332)</f>
        <v/>
      </c>
      <c r="C327" s="274" t="str">
        <f>IF('1. Order'!O332="","",'1. Order'!O332)</f>
        <v/>
      </c>
      <c r="D327" s="55" t="str">
        <f>IF('1. Order'!I332="","",'1. Order'!I332)</f>
        <v/>
      </c>
      <c r="E327" s="55" t="str">
        <f>IF('1. Order'!J332="","",'1. Order'!J332)</f>
        <v/>
      </c>
      <c r="F327" s="55" t="str">
        <f>IF('1. Order'!K332="","",'1. Order'!K332)</f>
        <v/>
      </c>
      <c r="G327" s="281" t="str">
        <f>IF('1. Order'!M332="","",'1. Order'!M332)</f>
        <v/>
      </c>
      <c r="H327" s="123"/>
      <c r="I327" s="1"/>
      <c r="J327" s="1"/>
      <c r="K327" s="1"/>
      <c r="L327" s="292" t="str">
        <f>IF('1. Order'!AH332="","",'1. Order'!AH332)</f>
        <v/>
      </c>
      <c r="M327" s="1"/>
      <c r="N327" s="1"/>
      <c r="O327" s="1"/>
      <c r="P327" s="293"/>
      <c r="Q327" s="290"/>
      <c r="R327" s="27"/>
      <c r="S327" s="27"/>
      <c r="T327" s="27"/>
      <c r="U327" s="93"/>
      <c r="V327" s="123"/>
      <c r="W327" s="1"/>
      <c r="X327" s="1"/>
      <c r="Y327" s="1"/>
      <c r="Z327" s="1"/>
      <c r="AA327" s="1"/>
      <c r="AB327" s="1"/>
      <c r="AC327" s="1"/>
      <c r="AD327" s="1"/>
      <c r="AE327" s="1"/>
      <c r="AF327" s="101"/>
      <c r="AG327" s="112"/>
    </row>
    <row r="328" spans="1:33">
      <c r="A328" s="54" t="str">
        <f>IF('1. Order'!B333="","",'1. Order'!B333)</f>
        <v/>
      </c>
      <c r="B328" s="274" t="str">
        <f>IF('1. Order'!N333="","",'1. Order'!N333)</f>
        <v/>
      </c>
      <c r="C328" s="274" t="str">
        <f>IF('1. Order'!O333="","",'1. Order'!O333)</f>
        <v/>
      </c>
      <c r="D328" s="55" t="str">
        <f>IF('1. Order'!I333="","",'1. Order'!I333)</f>
        <v/>
      </c>
      <c r="E328" s="55" t="str">
        <f>IF('1. Order'!J333="","",'1. Order'!J333)</f>
        <v/>
      </c>
      <c r="F328" s="55" t="str">
        <f>IF('1. Order'!K333="","",'1. Order'!K333)</f>
        <v/>
      </c>
      <c r="G328" s="281" t="str">
        <f>IF('1. Order'!M333="","",'1. Order'!M333)</f>
        <v/>
      </c>
      <c r="H328" s="123"/>
      <c r="I328" s="1"/>
      <c r="J328" s="1"/>
      <c r="K328" s="1"/>
      <c r="L328" s="292" t="str">
        <f>IF('1. Order'!AH333="","",'1. Order'!AH333)</f>
        <v/>
      </c>
      <c r="M328" s="1"/>
      <c r="N328" s="1"/>
      <c r="O328" s="1"/>
      <c r="P328" s="293"/>
      <c r="Q328" s="290"/>
      <c r="R328" s="27"/>
      <c r="S328" s="27"/>
      <c r="T328" s="27"/>
      <c r="U328" s="93"/>
      <c r="V328" s="123"/>
      <c r="W328" s="1"/>
      <c r="X328" s="1"/>
      <c r="Y328" s="1"/>
      <c r="Z328" s="1"/>
      <c r="AA328" s="1"/>
      <c r="AB328" s="1"/>
      <c r="AC328" s="1"/>
      <c r="AD328" s="1"/>
      <c r="AE328" s="1"/>
      <c r="AF328" s="101"/>
      <c r="AG328" s="112"/>
    </row>
    <row r="329" spans="1:33">
      <c r="A329" s="54" t="str">
        <f>IF('1. Order'!B334="","",'1. Order'!B334)</f>
        <v/>
      </c>
      <c r="B329" s="274" t="str">
        <f>IF('1. Order'!N334="","",'1. Order'!N334)</f>
        <v/>
      </c>
      <c r="C329" s="274" t="str">
        <f>IF('1. Order'!O334="","",'1. Order'!O334)</f>
        <v/>
      </c>
      <c r="D329" s="55" t="str">
        <f>IF('1. Order'!I334="","",'1. Order'!I334)</f>
        <v/>
      </c>
      <c r="E329" s="55" t="str">
        <f>IF('1. Order'!J334="","",'1. Order'!J334)</f>
        <v/>
      </c>
      <c r="F329" s="55" t="str">
        <f>IF('1. Order'!K334="","",'1. Order'!K334)</f>
        <v/>
      </c>
      <c r="G329" s="281" t="str">
        <f>IF('1. Order'!M334="","",'1. Order'!M334)</f>
        <v/>
      </c>
      <c r="H329" s="123"/>
      <c r="I329" s="1"/>
      <c r="J329" s="1"/>
      <c r="K329" s="1"/>
      <c r="L329" s="292" t="str">
        <f>IF('1. Order'!AH334="","",'1. Order'!AH334)</f>
        <v/>
      </c>
      <c r="M329" s="1"/>
      <c r="N329" s="1"/>
      <c r="O329" s="1"/>
      <c r="P329" s="293"/>
      <c r="Q329" s="290"/>
      <c r="R329" s="27"/>
      <c r="S329" s="27"/>
      <c r="T329" s="27"/>
      <c r="U329" s="93"/>
      <c r="V329" s="123"/>
      <c r="W329" s="1"/>
      <c r="X329" s="1"/>
      <c r="Y329" s="1"/>
      <c r="Z329" s="1"/>
      <c r="AA329" s="1"/>
      <c r="AB329" s="1"/>
      <c r="AC329" s="1"/>
      <c r="AD329" s="1"/>
      <c r="AE329" s="1"/>
      <c r="AF329" s="101"/>
      <c r="AG329" s="112"/>
    </row>
    <row r="330" spans="1:33">
      <c r="A330" s="54" t="str">
        <f>IF('1. Order'!B335="","",'1. Order'!B335)</f>
        <v/>
      </c>
      <c r="B330" s="274" t="str">
        <f>IF('1. Order'!N335="","",'1. Order'!N335)</f>
        <v/>
      </c>
      <c r="C330" s="274" t="str">
        <f>IF('1. Order'!O335="","",'1. Order'!O335)</f>
        <v/>
      </c>
      <c r="D330" s="55" t="str">
        <f>IF('1. Order'!I335="","",'1. Order'!I335)</f>
        <v/>
      </c>
      <c r="E330" s="55" t="str">
        <f>IF('1. Order'!J335="","",'1. Order'!J335)</f>
        <v/>
      </c>
      <c r="F330" s="55" t="str">
        <f>IF('1. Order'!K335="","",'1. Order'!K335)</f>
        <v/>
      </c>
      <c r="G330" s="281" t="str">
        <f>IF('1. Order'!M335="","",'1. Order'!M335)</f>
        <v/>
      </c>
      <c r="H330" s="123"/>
      <c r="I330" s="1"/>
      <c r="J330" s="1"/>
      <c r="K330" s="1"/>
      <c r="L330" s="292" t="str">
        <f>IF('1. Order'!AH335="","",'1. Order'!AH335)</f>
        <v/>
      </c>
      <c r="M330" s="1"/>
      <c r="N330" s="1"/>
      <c r="O330" s="1"/>
      <c r="P330" s="293"/>
      <c r="Q330" s="290"/>
      <c r="R330" s="27"/>
      <c r="S330" s="27"/>
      <c r="T330" s="27"/>
      <c r="U330" s="93"/>
      <c r="V330" s="123"/>
      <c r="W330" s="1"/>
      <c r="X330" s="1"/>
      <c r="Y330" s="1"/>
      <c r="Z330" s="1"/>
      <c r="AA330" s="1"/>
      <c r="AB330" s="1"/>
      <c r="AC330" s="1"/>
      <c r="AD330" s="1"/>
      <c r="AE330" s="1"/>
      <c r="AF330" s="101"/>
      <c r="AG330" s="112"/>
    </row>
    <row r="331" spans="1:33">
      <c r="A331" s="54" t="str">
        <f>IF('1. Order'!B336="","",'1. Order'!B336)</f>
        <v/>
      </c>
      <c r="B331" s="274" t="str">
        <f>IF('1. Order'!N336="","",'1. Order'!N336)</f>
        <v/>
      </c>
      <c r="C331" s="274" t="str">
        <f>IF('1. Order'!O336="","",'1. Order'!O336)</f>
        <v/>
      </c>
      <c r="D331" s="55" t="str">
        <f>IF('1. Order'!I336="","",'1. Order'!I336)</f>
        <v/>
      </c>
      <c r="E331" s="55" t="str">
        <f>IF('1. Order'!J336="","",'1. Order'!J336)</f>
        <v/>
      </c>
      <c r="F331" s="55" t="str">
        <f>IF('1. Order'!K336="","",'1. Order'!K336)</f>
        <v/>
      </c>
      <c r="G331" s="281" t="str">
        <f>IF('1. Order'!M336="","",'1. Order'!M336)</f>
        <v/>
      </c>
      <c r="H331" s="123"/>
      <c r="I331" s="1"/>
      <c r="J331" s="1"/>
      <c r="K331" s="1"/>
      <c r="L331" s="292" t="str">
        <f>IF('1. Order'!AH336="","",'1. Order'!AH336)</f>
        <v/>
      </c>
      <c r="M331" s="1"/>
      <c r="N331" s="1"/>
      <c r="O331" s="1"/>
      <c r="P331" s="293"/>
      <c r="Q331" s="290"/>
      <c r="R331" s="27"/>
      <c r="S331" s="27"/>
      <c r="T331" s="27"/>
      <c r="U331" s="93"/>
      <c r="V331" s="123"/>
      <c r="W331" s="1"/>
      <c r="X331" s="1"/>
      <c r="Y331" s="1"/>
      <c r="Z331" s="1"/>
      <c r="AA331" s="1"/>
      <c r="AB331" s="1"/>
      <c r="AC331" s="1"/>
      <c r="AD331" s="1"/>
      <c r="AE331" s="1"/>
      <c r="AF331" s="101"/>
      <c r="AG331" s="112"/>
    </row>
    <row r="332" spans="1:33">
      <c r="A332" s="54" t="str">
        <f>IF('1. Order'!B337="","",'1. Order'!B337)</f>
        <v/>
      </c>
      <c r="B332" s="274" t="str">
        <f>IF('1. Order'!N337="","",'1. Order'!N337)</f>
        <v/>
      </c>
      <c r="C332" s="274" t="str">
        <f>IF('1. Order'!O337="","",'1. Order'!O337)</f>
        <v/>
      </c>
      <c r="D332" s="55" t="str">
        <f>IF('1. Order'!I337="","",'1. Order'!I337)</f>
        <v/>
      </c>
      <c r="E332" s="55" t="str">
        <f>IF('1. Order'!J337="","",'1. Order'!J337)</f>
        <v/>
      </c>
      <c r="F332" s="55" t="str">
        <f>IF('1. Order'!K337="","",'1. Order'!K337)</f>
        <v/>
      </c>
      <c r="G332" s="281" t="str">
        <f>IF('1. Order'!M337="","",'1. Order'!M337)</f>
        <v/>
      </c>
      <c r="H332" s="123"/>
      <c r="I332" s="1"/>
      <c r="J332" s="1"/>
      <c r="K332" s="1"/>
      <c r="L332" s="292" t="str">
        <f>IF('1. Order'!AH337="","",'1. Order'!AH337)</f>
        <v/>
      </c>
      <c r="M332" s="1"/>
      <c r="N332" s="1"/>
      <c r="O332" s="1"/>
      <c r="P332" s="293"/>
      <c r="Q332" s="290"/>
      <c r="R332" s="27"/>
      <c r="S332" s="27"/>
      <c r="T332" s="27"/>
      <c r="U332" s="93"/>
      <c r="V332" s="123"/>
      <c r="W332" s="1"/>
      <c r="X332" s="1"/>
      <c r="Y332" s="1"/>
      <c r="Z332" s="1"/>
      <c r="AA332" s="1"/>
      <c r="AB332" s="1"/>
      <c r="AC332" s="1"/>
      <c r="AD332" s="1"/>
      <c r="AE332" s="1"/>
      <c r="AF332" s="101"/>
      <c r="AG332" s="112"/>
    </row>
    <row r="333" spans="1:33">
      <c r="A333" s="54" t="str">
        <f>IF('1. Order'!B338="","",'1. Order'!B338)</f>
        <v/>
      </c>
      <c r="B333" s="274" t="str">
        <f>IF('1. Order'!N338="","",'1. Order'!N338)</f>
        <v/>
      </c>
      <c r="C333" s="274" t="str">
        <f>IF('1. Order'!O338="","",'1. Order'!O338)</f>
        <v/>
      </c>
      <c r="D333" s="55" t="str">
        <f>IF('1. Order'!I338="","",'1. Order'!I338)</f>
        <v/>
      </c>
      <c r="E333" s="55" t="str">
        <f>IF('1. Order'!J338="","",'1. Order'!J338)</f>
        <v/>
      </c>
      <c r="F333" s="55" t="str">
        <f>IF('1. Order'!K338="","",'1. Order'!K338)</f>
        <v/>
      </c>
      <c r="G333" s="281" t="str">
        <f>IF('1. Order'!M338="","",'1. Order'!M338)</f>
        <v/>
      </c>
      <c r="H333" s="123"/>
      <c r="I333" s="1"/>
      <c r="J333" s="1"/>
      <c r="K333" s="1"/>
      <c r="L333" s="292" t="str">
        <f>IF('1. Order'!AH338="","",'1. Order'!AH338)</f>
        <v/>
      </c>
      <c r="M333" s="1"/>
      <c r="N333" s="1"/>
      <c r="O333" s="1"/>
      <c r="P333" s="293"/>
      <c r="Q333" s="290"/>
      <c r="R333" s="27"/>
      <c r="S333" s="27"/>
      <c r="T333" s="27"/>
      <c r="U333" s="93"/>
      <c r="V333" s="123"/>
      <c r="W333" s="1"/>
      <c r="X333" s="1"/>
      <c r="Y333" s="1"/>
      <c r="Z333" s="1"/>
      <c r="AA333" s="1"/>
      <c r="AB333" s="1"/>
      <c r="AC333" s="1"/>
      <c r="AD333" s="1"/>
      <c r="AE333" s="1"/>
      <c r="AF333" s="101"/>
      <c r="AG333" s="112"/>
    </row>
    <row r="334" spans="1:33">
      <c r="A334" s="54" t="str">
        <f>IF('1. Order'!B339="","",'1. Order'!B339)</f>
        <v/>
      </c>
      <c r="B334" s="274" t="str">
        <f>IF('1. Order'!N339="","",'1. Order'!N339)</f>
        <v/>
      </c>
      <c r="C334" s="274" t="str">
        <f>IF('1. Order'!O339="","",'1. Order'!O339)</f>
        <v/>
      </c>
      <c r="D334" s="55" t="str">
        <f>IF('1. Order'!I339="","",'1. Order'!I339)</f>
        <v/>
      </c>
      <c r="E334" s="55" t="str">
        <f>IF('1. Order'!J339="","",'1. Order'!J339)</f>
        <v/>
      </c>
      <c r="F334" s="55" t="str">
        <f>IF('1. Order'!K339="","",'1. Order'!K339)</f>
        <v/>
      </c>
      <c r="G334" s="281" t="str">
        <f>IF('1. Order'!M339="","",'1. Order'!M339)</f>
        <v/>
      </c>
      <c r="H334" s="123"/>
      <c r="I334" s="1"/>
      <c r="J334" s="1"/>
      <c r="K334" s="1"/>
      <c r="L334" s="292" t="str">
        <f>IF('1. Order'!AH339="","",'1. Order'!AH339)</f>
        <v/>
      </c>
      <c r="M334" s="1"/>
      <c r="N334" s="1"/>
      <c r="O334" s="1"/>
      <c r="P334" s="293"/>
      <c r="Q334" s="290"/>
      <c r="R334" s="27"/>
      <c r="S334" s="27"/>
      <c r="T334" s="27"/>
      <c r="U334" s="93"/>
      <c r="V334" s="123"/>
      <c r="W334" s="1"/>
      <c r="X334" s="1"/>
      <c r="Y334" s="1"/>
      <c r="Z334" s="1"/>
      <c r="AA334" s="1"/>
      <c r="AB334" s="1"/>
      <c r="AC334" s="1"/>
      <c r="AD334" s="1"/>
      <c r="AE334" s="1"/>
      <c r="AF334" s="101"/>
      <c r="AG334" s="112"/>
    </row>
    <row r="335" spans="1:33">
      <c r="A335" s="54" t="str">
        <f>IF('1. Order'!B340="","",'1. Order'!B340)</f>
        <v/>
      </c>
      <c r="B335" s="274" t="str">
        <f>IF('1. Order'!N340="","",'1. Order'!N340)</f>
        <v/>
      </c>
      <c r="C335" s="274" t="str">
        <f>IF('1. Order'!O340="","",'1. Order'!O340)</f>
        <v/>
      </c>
      <c r="D335" s="55" t="str">
        <f>IF('1. Order'!I340="","",'1. Order'!I340)</f>
        <v/>
      </c>
      <c r="E335" s="55" t="str">
        <f>IF('1. Order'!J340="","",'1. Order'!J340)</f>
        <v/>
      </c>
      <c r="F335" s="55" t="str">
        <f>IF('1. Order'!K340="","",'1. Order'!K340)</f>
        <v/>
      </c>
      <c r="G335" s="281" t="str">
        <f>IF('1. Order'!M340="","",'1. Order'!M340)</f>
        <v/>
      </c>
      <c r="H335" s="123"/>
      <c r="I335" s="1"/>
      <c r="J335" s="1"/>
      <c r="K335" s="1"/>
      <c r="L335" s="292" t="str">
        <f>IF('1. Order'!AH340="","",'1. Order'!AH340)</f>
        <v/>
      </c>
      <c r="M335" s="1"/>
      <c r="N335" s="1"/>
      <c r="O335" s="1"/>
      <c r="P335" s="293"/>
      <c r="Q335" s="290"/>
      <c r="R335" s="27"/>
      <c r="S335" s="27"/>
      <c r="T335" s="27"/>
      <c r="U335" s="93"/>
      <c r="V335" s="123"/>
      <c r="W335" s="1"/>
      <c r="X335" s="1"/>
      <c r="Y335" s="1"/>
      <c r="Z335" s="1"/>
      <c r="AA335" s="1"/>
      <c r="AB335" s="1"/>
      <c r="AC335" s="1"/>
      <c r="AD335" s="1"/>
      <c r="AE335" s="1"/>
      <c r="AF335" s="101"/>
      <c r="AG335" s="112"/>
    </row>
    <row r="336" spans="1:33">
      <c r="A336" s="54" t="str">
        <f>IF('1. Order'!B341="","",'1. Order'!B341)</f>
        <v/>
      </c>
      <c r="B336" s="274" t="str">
        <f>IF('1. Order'!N341="","",'1. Order'!N341)</f>
        <v/>
      </c>
      <c r="C336" s="274" t="str">
        <f>IF('1. Order'!O341="","",'1. Order'!O341)</f>
        <v/>
      </c>
      <c r="D336" s="55" t="str">
        <f>IF('1. Order'!I341="","",'1. Order'!I341)</f>
        <v/>
      </c>
      <c r="E336" s="55" t="str">
        <f>IF('1. Order'!J341="","",'1. Order'!J341)</f>
        <v/>
      </c>
      <c r="F336" s="55" t="str">
        <f>IF('1. Order'!K341="","",'1. Order'!K341)</f>
        <v/>
      </c>
      <c r="G336" s="281" t="str">
        <f>IF('1. Order'!M341="","",'1. Order'!M341)</f>
        <v/>
      </c>
      <c r="H336" s="123"/>
      <c r="I336" s="1"/>
      <c r="J336" s="1"/>
      <c r="K336" s="1"/>
      <c r="L336" s="292" t="str">
        <f>IF('1. Order'!AH341="","",'1. Order'!AH341)</f>
        <v/>
      </c>
      <c r="M336" s="1"/>
      <c r="N336" s="1"/>
      <c r="O336" s="1"/>
      <c r="P336" s="293"/>
      <c r="Q336" s="290"/>
      <c r="R336" s="27"/>
      <c r="S336" s="27"/>
      <c r="T336" s="27"/>
      <c r="U336" s="93"/>
      <c r="V336" s="123"/>
      <c r="W336" s="1"/>
      <c r="X336" s="1"/>
      <c r="Y336" s="1"/>
      <c r="Z336" s="1"/>
      <c r="AA336" s="1"/>
      <c r="AB336" s="1"/>
      <c r="AC336" s="1"/>
      <c r="AD336" s="1"/>
      <c r="AE336" s="1"/>
      <c r="AF336" s="101"/>
      <c r="AG336" s="112"/>
    </row>
    <row r="337" spans="1:33">
      <c r="A337" s="54" t="str">
        <f>IF('1. Order'!B342="","",'1. Order'!B342)</f>
        <v/>
      </c>
      <c r="B337" s="274" t="str">
        <f>IF('1. Order'!N342="","",'1. Order'!N342)</f>
        <v/>
      </c>
      <c r="C337" s="274" t="str">
        <f>IF('1. Order'!O342="","",'1. Order'!O342)</f>
        <v/>
      </c>
      <c r="D337" s="55" t="str">
        <f>IF('1. Order'!I342="","",'1. Order'!I342)</f>
        <v/>
      </c>
      <c r="E337" s="55" t="str">
        <f>IF('1. Order'!J342="","",'1. Order'!J342)</f>
        <v/>
      </c>
      <c r="F337" s="55" t="str">
        <f>IF('1. Order'!K342="","",'1. Order'!K342)</f>
        <v/>
      </c>
      <c r="G337" s="281" t="str">
        <f>IF('1. Order'!M342="","",'1. Order'!M342)</f>
        <v/>
      </c>
      <c r="H337" s="123"/>
      <c r="I337" s="1"/>
      <c r="J337" s="1"/>
      <c r="K337" s="1"/>
      <c r="L337" s="292" t="str">
        <f>IF('1. Order'!AH342="","",'1. Order'!AH342)</f>
        <v/>
      </c>
      <c r="M337" s="1"/>
      <c r="N337" s="1"/>
      <c r="O337" s="1"/>
      <c r="P337" s="293"/>
      <c r="Q337" s="290"/>
      <c r="R337" s="27"/>
      <c r="S337" s="27"/>
      <c r="T337" s="27"/>
      <c r="U337" s="93"/>
      <c r="V337" s="123"/>
      <c r="W337" s="1"/>
      <c r="X337" s="1"/>
      <c r="Y337" s="1"/>
      <c r="Z337" s="1"/>
      <c r="AA337" s="1"/>
      <c r="AB337" s="1"/>
      <c r="AC337" s="1"/>
      <c r="AD337" s="1"/>
      <c r="AE337" s="1"/>
      <c r="AF337" s="101"/>
      <c r="AG337" s="112"/>
    </row>
    <row r="338" spans="1:33">
      <c r="A338" s="54" t="str">
        <f>IF('1. Order'!B343="","",'1. Order'!B343)</f>
        <v/>
      </c>
      <c r="B338" s="274" t="str">
        <f>IF('1. Order'!N343="","",'1. Order'!N343)</f>
        <v/>
      </c>
      <c r="C338" s="274" t="str">
        <f>IF('1. Order'!O343="","",'1. Order'!O343)</f>
        <v/>
      </c>
      <c r="D338" s="55" t="str">
        <f>IF('1. Order'!I343="","",'1. Order'!I343)</f>
        <v/>
      </c>
      <c r="E338" s="55" t="str">
        <f>IF('1. Order'!J343="","",'1. Order'!J343)</f>
        <v/>
      </c>
      <c r="F338" s="55" t="str">
        <f>IF('1. Order'!K343="","",'1. Order'!K343)</f>
        <v/>
      </c>
      <c r="G338" s="281" t="str">
        <f>IF('1. Order'!M343="","",'1. Order'!M343)</f>
        <v/>
      </c>
      <c r="H338" s="123"/>
      <c r="I338" s="1"/>
      <c r="J338" s="1"/>
      <c r="K338" s="1"/>
      <c r="L338" s="292" t="str">
        <f>IF('1. Order'!AH343="","",'1. Order'!AH343)</f>
        <v/>
      </c>
      <c r="M338" s="1"/>
      <c r="N338" s="1"/>
      <c r="O338" s="1"/>
      <c r="P338" s="293"/>
      <c r="Q338" s="290"/>
      <c r="R338" s="27"/>
      <c r="S338" s="27"/>
      <c r="T338" s="27"/>
      <c r="U338" s="93"/>
      <c r="V338" s="123"/>
      <c r="W338" s="1"/>
      <c r="X338" s="1"/>
      <c r="Y338" s="1"/>
      <c r="Z338" s="1"/>
      <c r="AA338" s="1"/>
      <c r="AB338" s="1"/>
      <c r="AC338" s="1"/>
      <c r="AD338" s="1"/>
      <c r="AE338" s="1"/>
      <c r="AF338" s="101"/>
      <c r="AG338" s="112"/>
    </row>
    <row r="339" spans="1:33">
      <c r="A339" s="54" t="str">
        <f>IF('1. Order'!B344="","",'1. Order'!B344)</f>
        <v/>
      </c>
      <c r="B339" s="274" t="str">
        <f>IF('1. Order'!N344="","",'1. Order'!N344)</f>
        <v/>
      </c>
      <c r="C339" s="274" t="str">
        <f>IF('1. Order'!O344="","",'1. Order'!O344)</f>
        <v/>
      </c>
      <c r="D339" s="55" t="str">
        <f>IF('1. Order'!I344="","",'1. Order'!I344)</f>
        <v/>
      </c>
      <c r="E339" s="55" t="str">
        <f>IF('1. Order'!J344="","",'1. Order'!J344)</f>
        <v/>
      </c>
      <c r="F339" s="55" t="str">
        <f>IF('1. Order'!K344="","",'1. Order'!K344)</f>
        <v/>
      </c>
      <c r="G339" s="281" t="str">
        <f>IF('1. Order'!M344="","",'1. Order'!M344)</f>
        <v/>
      </c>
      <c r="H339" s="123"/>
      <c r="I339" s="1"/>
      <c r="J339" s="1"/>
      <c r="K339" s="1"/>
      <c r="L339" s="292" t="str">
        <f>IF('1. Order'!AH344="","",'1. Order'!AH344)</f>
        <v/>
      </c>
      <c r="M339" s="1"/>
      <c r="N339" s="1"/>
      <c r="O339" s="1"/>
      <c r="P339" s="293"/>
      <c r="Q339" s="290"/>
      <c r="R339" s="27"/>
      <c r="S339" s="27"/>
      <c r="T339" s="27"/>
      <c r="U339" s="93"/>
      <c r="V339" s="123"/>
      <c r="W339" s="1"/>
      <c r="X339" s="1"/>
      <c r="Y339" s="1"/>
      <c r="Z339" s="1"/>
      <c r="AA339" s="1"/>
      <c r="AB339" s="1"/>
      <c r="AC339" s="1"/>
      <c r="AD339" s="1"/>
      <c r="AE339" s="1"/>
      <c r="AF339" s="101"/>
      <c r="AG339" s="112"/>
    </row>
    <row r="340" spans="1:33">
      <c r="A340" s="54" t="str">
        <f>IF('1. Order'!B345="","",'1. Order'!B345)</f>
        <v/>
      </c>
      <c r="B340" s="274" t="str">
        <f>IF('1. Order'!N345="","",'1. Order'!N345)</f>
        <v/>
      </c>
      <c r="C340" s="274" t="str">
        <f>IF('1. Order'!O345="","",'1. Order'!O345)</f>
        <v/>
      </c>
      <c r="D340" s="55" t="str">
        <f>IF('1. Order'!I345="","",'1. Order'!I345)</f>
        <v/>
      </c>
      <c r="E340" s="55" t="str">
        <f>IF('1. Order'!J345="","",'1. Order'!J345)</f>
        <v/>
      </c>
      <c r="F340" s="55" t="str">
        <f>IF('1. Order'!K345="","",'1. Order'!K345)</f>
        <v/>
      </c>
      <c r="G340" s="281" t="str">
        <f>IF('1. Order'!M345="","",'1. Order'!M345)</f>
        <v/>
      </c>
      <c r="H340" s="123"/>
      <c r="I340" s="1"/>
      <c r="J340" s="1"/>
      <c r="K340" s="1"/>
      <c r="L340" s="292" t="str">
        <f>IF('1. Order'!AH345="","",'1. Order'!AH345)</f>
        <v/>
      </c>
      <c r="M340" s="1"/>
      <c r="N340" s="1"/>
      <c r="O340" s="1"/>
      <c r="P340" s="293"/>
      <c r="Q340" s="290"/>
      <c r="R340" s="27"/>
      <c r="S340" s="27"/>
      <c r="T340" s="27"/>
      <c r="U340" s="93"/>
      <c r="V340" s="123"/>
      <c r="W340" s="1"/>
      <c r="X340" s="1"/>
      <c r="Y340" s="1"/>
      <c r="Z340" s="1"/>
      <c r="AA340" s="1"/>
      <c r="AB340" s="1"/>
      <c r="AC340" s="1"/>
      <c r="AD340" s="1"/>
      <c r="AE340" s="1"/>
      <c r="AF340" s="101"/>
      <c r="AG340" s="112"/>
    </row>
    <row r="341" spans="1:33">
      <c r="A341" s="54" t="str">
        <f>IF('1. Order'!B346="","",'1. Order'!B346)</f>
        <v/>
      </c>
      <c r="B341" s="274" t="str">
        <f>IF('1. Order'!N346="","",'1. Order'!N346)</f>
        <v/>
      </c>
      <c r="C341" s="274" t="str">
        <f>IF('1. Order'!O346="","",'1. Order'!O346)</f>
        <v/>
      </c>
      <c r="D341" s="55" t="str">
        <f>IF('1. Order'!I346="","",'1. Order'!I346)</f>
        <v/>
      </c>
      <c r="E341" s="55" t="str">
        <f>IF('1. Order'!J346="","",'1. Order'!J346)</f>
        <v/>
      </c>
      <c r="F341" s="55" t="str">
        <f>IF('1. Order'!K346="","",'1. Order'!K346)</f>
        <v/>
      </c>
      <c r="G341" s="281" t="str">
        <f>IF('1. Order'!M346="","",'1. Order'!M346)</f>
        <v/>
      </c>
      <c r="H341" s="123"/>
      <c r="I341" s="1"/>
      <c r="J341" s="1"/>
      <c r="K341" s="1"/>
      <c r="L341" s="292" t="str">
        <f>IF('1. Order'!AH346="","",'1. Order'!AH346)</f>
        <v/>
      </c>
      <c r="M341" s="1"/>
      <c r="N341" s="1"/>
      <c r="O341" s="1"/>
      <c r="P341" s="293"/>
      <c r="Q341" s="290"/>
      <c r="R341" s="27"/>
      <c r="S341" s="27"/>
      <c r="T341" s="27"/>
      <c r="U341" s="93"/>
      <c r="V341" s="123"/>
      <c r="W341" s="1"/>
      <c r="X341" s="1"/>
      <c r="Y341" s="1"/>
      <c r="Z341" s="1"/>
      <c r="AA341" s="1"/>
      <c r="AB341" s="1"/>
      <c r="AC341" s="1"/>
      <c r="AD341" s="1"/>
      <c r="AE341" s="1"/>
      <c r="AF341" s="101"/>
      <c r="AG341" s="112"/>
    </row>
    <row r="342" spans="1:33">
      <c r="A342" s="54" t="str">
        <f>IF('1. Order'!B347="","",'1. Order'!B347)</f>
        <v/>
      </c>
      <c r="B342" s="274" t="str">
        <f>IF('1. Order'!N347="","",'1. Order'!N347)</f>
        <v/>
      </c>
      <c r="C342" s="274" t="str">
        <f>IF('1. Order'!O347="","",'1. Order'!O347)</f>
        <v/>
      </c>
      <c r="D342" s="55" t="str">
        <f>IF('1. Order'!I347="","",'1. Order'!I347)</f>
        <v/>
      </c>
      <c r="E342" s="55" t="str">
        <f>IF('1. Order'!J347="","",'1. Order'!J347)</f>
        <v/>
      </c>
      <c r="F342" s="55" t="str">
        <f>IF('1. Order'!K347="","",'1. Order'!K347)</f>
        <v/>
      </c>
      <c r="G342" s="281" t="str">
        <f>IF('1. Order'!M347="","",'1. Order'!M347)</f>
        <v/>
      </c>
      <c r="H342" s="123"/>
      <c r="I342" s="1"/>
      <c r="J342" s="1"/>
      <c r="K342" s="1"/>
      <c r="L342" s="292" t="str">
        <f>IF('1. Order'!AH347="","",'1. Order'!AH347)</f>
        <v/>
      </c>
      <c r="M342" s="1"/>
      <c r="N342" s="1"/>
      <c r="O342" s="1"/>
      <c r="P342" s="293"/>
      <c r="Q342" s="290"/>
      <c r="R342" s="27"/>
      <c r="S342" s="27"/>
      <c r="T342" s="27"/>
      <c r="U342" s="93"/>
      <c r="V342" s="123"/>
      <c r="W342" s="1"/>
      <c r="X342" s="1"/>
      <c r="Y342" s="1"/>
      <c r="Z342" s="1"/>
      <c r="AA342" s="1"/>
      <c r="AB342" s="1"/>
      <c r="AC342" s="1"/>
      <c r="AD342" s="1"/>
      <c r="AE342" s="1"/>
      <c r="AF342" s="101"/>
      <c r="AG342" s="112"/>
    </row>
    <row r="343" spans="1:33">
      <c r="A343" s="54" t="str">
        <f>IF('1. Order'!B348="","",'1. Order'!B348)</f>
        <v/>
      </c>
      <c r="B343" s="274" t="str">
        <f>IF('1. Order'!N348="","",'1. Order'!N348)</f>
        <v/>
      </c>
      <c r="C343" s="274" t="str">
        <f>IF('1. Order'!O348="","",'1. Order'!O348)</f>
        <v/>
      </c>
      <c r="D343" s="55" t="str">
        <f>IF('1. Order'!I348="","",'1. Order'!I348)</f>
        <v/>
      </c>
      <c r="E343" s="55" t="str">
        <f>IF('1. Order'!J348="","",'1. Order'!J348)</f>
        <v/>
      </c>
      <c r="F343" s="55" t="str">
        <f>IF('1. Order'!K348="","",'1. Order'!K348)</f>
        <v/>
      </c>
      <c r="G343" s="281" t="str">
        <f>IF('1. Order'!M348="","",'1. Order'!M348)</f>
        <v/>
      </c>
      <c r="H343" s="123"/>
      <c r="I343" s="1"/>
      <c r="J343" s="1"/>
      <c r="K343" s="1"/>
      <c r="L343" s="292" t="str">
        <f>IF('1. Order'!AH348="","",'1. Order'!AH348)</f>
        <v/>
      </c>
      <c r="M343" s="1"/>
      <c r="N343" s="1"/>
      <c r="O343" s="1"/>
      <c r="P343" s="293"/>
      <c r="Q343" s="290"/>
      <c r="R343" s="27"/>
      <c r="S343" s="27"/>
      <c r="T343" s="27"/>
      <c r="U343" s="93"/>
      <c r="V343" s="123"/>
      <c r="W343" s="1"/>
      <c r="X343" s="1"/>
      <c r="Y343" s="1"/>
      <c r="Z343" s="1"/>
      <c r="AA343" s="1"/>
      <c r="AB343" s="1"/>
      <c r="AC343" s="1"/>
      <c r="AD343" s="1"/>
      <c r="AE343" s="1"/>
      <c r="AF343" s="101"/>
      <c r="AG343" s="112"/>
    </row>
    <row r="344" spans="1:33">
      <c r="A344" s="54" t="str">
        <f>IF('1. Order'!B349="","",'1. Order'!B349)</f>
        <v/>
      </c>
      <c r="B344" s="274" t="str">
        <f>IF('1. Order'!N349="","",'1. Order'!N349)</f>
        <v/>
      </c>
      <c r="C344" s="274" t="str">
        <f>IF('1. Order'!O349="","",'1. Order'!O349)</f>
        <v/>
      </c>
      <c r="D344" s="55" t="str">
        <f>IF('1. Order'!I349="","",'1. Order'!I349)</f>
        <v/>
      </c>
      <c r="E344" s="55" t="str">
        <f>IF('1. Order'!J349="","",'1. Order'!J349)</f>
        <v/>
      </c>
      <c r="F344" s="55" t="str">
        <f>IF('1. Order'!K349="","",'1. Order'!K349)</f>
        <v/>
      </c>
      <c r="G344" s="281" t="str">
        <f>IF('1. Order'!M349="","",'1. Order'!M349)</f>
        <v/>
      </c>
      <c r="H344" s="123"/>
      <c r="I344" s="1"/>
      <c r="J344" s="1"/>
      <c r="K344" s="1"/>
      <c r="L344" s="292" t="str">
        <f>IF('1. Order'!AH349="","",'1. Order'!AH349)</f>
        <v/>
      </c>
      <c r="M344" s="1"/>
      <c r="N344" s="1"/>
      <c r="O344" s="1"/>
      <c r="P344" s="293"/>
      <c r="Q344" s="290"/>
      <c r="R344" s="27"/>
      <c r="S344" s="27"/>
      <c r="T344" s="27"/>
      <c r="U344" s="93"/>
      <c r="V344" s="123"/>
      <c r="W344" s="1"/>
      <c r="X344" s="1"/>
      <c r="Y344" s="1"/>
      <c r="Z344" s="1"/>
      <c r="AA344" s="1"/>
      <c r="AB344" s="1"/>
      <c r="AC344" s="1"/>
      <c r="AD344" s="1"/>
      <c r="AE344" s="1"/>
      <c r="AF344" s="101"/>
      <c r="AG344" s="112"/>
    </row>
    <row r="345" spans="1:33">
      <c r="A345" s="54" t="str">
        <f>IF('1. Order'!B350="","",'1. Order'!B350)</f>
        <v/>
      </c>
      <c r="B345" s="274" t="str">
        <f>IF('1. Order'!N350="","",'1. Order'!N350)</f>
        <v/>
      </c>
      <c r="C345" s="274" t="str">
        <f>IF('1. Order'!O350="","",'1. Order'!O350)</f>
        <v/>
      </c>
      <c r="D345" s="55" t="str">
        <f>IF('1. Order'!I350="","",'1. Order'!I350)</f>
        <v/>
      </c>
      <c r="E345" s="55" t="str">
        <f>IF('1. Order'!J350="","",'1. Order'!J350)</f>
        <v/>
      </c>
      <c r="F345" s="55" t="str">
        <f>IF('1. Order'!K350="","",'1. Order'!K350)</f>
        <v/>
      </c>
      <c r="G345" s="281" t="str">
        <f>IF('1. Order'!M350="","",'1. Order'!M350)</f>
        <v/>
      </c>
      <c r="H345" s="123"/>
      <c r="I345" s="1"/>
      <c r="J345" s="1"/>
      <c r="K345" s="1"/>
      <c r="L345" s="292" t="str">
        <f>IF('1. Order'!AH350="","",'1. Order'!AH350)</f>
        <v/>
      </c>
      <c r="M345" s="1"/>
      <c r="N345" s="1"/>
      <c r="O345" s="1"/>
      <c r="P345" s="293"/>
      <c r="Q345" s="290"/>
      <c r="R345" s="27"/>
      <c r="S345" s="27"/>
      <c r="T345" s="27"/>
      <c r="U345" s="93"/>
      <c r="V345" s="123"/>
      <c r="W345" s="1"/>
      <c r="X345" s="1"/>
      <c r="Y345" s="1"/>
      <c r="Z345" s="1"/>
      <c r="AA345" s="1"/>
      <c r="AB345" s="1"/>
      <c r="AC345" s="1"/>
      <c r="AD345" s="1"/>
      <c r="AE345" s="1"/>
      <c r="AF345" s="101"/>
      <c r="AG345" s="112"/>
    </row>
    <row r="346" spans="1:33">
      <c r="A346" s="54" t="str">
        <f>IF('1. Order'!B351="","",'1. Order'!B351)</f>
        <v/>
      </c>
      <c r="B346" s="274" t="str">
        <f>IF('1. Order'!N351="","",'1. Order'!N351)</f>
        <v/>
      </c>
      <c r="C346" s="274" t="str">
        <f>IF('1. Order'!O351="","",'1. Order'!O351)</f>
        <v/>
      </c>
      <c r="D346" s="55" t="str">
        <f>IF('1. Order'!I351="","",'1. Order'!I351)</f>
        <v/>
      </c>
      <c r="E346" s="55" t="str">
        <f>IF('1. Order'!J351="","",'1. Order'!J351)</f>
        <v/>
      </c>
      <c r="F346" s="55" t="str">
        <f>IF('1. Order'!K351="","",'1. Order'!K351)</f>
        <v/>
      </c>
      <c r="G346" s="281" t="str">
        <f>IF('1. Order'!M351="","",'1. Order'!M351)</f>
        <v/>
      </c>
      <c r="H346" s="123"/>
      <c r="I346" s="1"/>
      <c r="J346" s="1"/>
      <c r="K346" s="1"/>
      <c r="L346" s="292" t="str">
        <f>IF('1. Order'!AH351="","",'1. Order'!AH351)</f>
        <v/>
      </c>
      <c r="M346" s="1"/>
      <c r="N346" s="1"/>
      <c r="O346" s="1"/>
      <c r="P346" s="293"/>
      <c r="Q346" s="290"/>
      <c r="R346" s="27"/>
      <c r="S346" s="27"/>
      <c r="T346" s="27"/>
      <c r="U346" s="93"/>
      <c r="V346" s="123"/>
      <c r="W346" s="1"/>
      <c r="X346" s="1"/>
      <c r="Y346" s="1"/>
      <c r="Z346" s="1"/>
      <c r="AA346" s="1"/>
      <c r="AB346" s="1"/>
      <c r="AC346" s="1"/>
      <c r="AD346" s="1"/>
      <c r="AE346" s="1"/>
      <c r="AF346" s="101"/>
      <c r="AG346" s="112"/>
    </row>
    <row r="347" spans="1:33">
      <c r="A347" s="54" t="str">
        <f>IF('1. Order'!B352="","",'1. Order'!B352)</f>
        <v/>
      </c>
      <c r="B347" s="274" t="str">
        <f>IF('1. Order'!N352="","",'1. Order'!N352)</f>
        <v/>
      </c>
      <c r="C347" s="274" t="str">
        <f>IF('1. Order'!O352="","",'1. Order'!O352)</f>
        <v/>
      </c>
      <c r="D347" s="55" t="str">
        <f>IF('1. Order'!I352="","",'1. Order'!I352)</f>
        <v/>
      </c>
      <c r="E347" s="55" t="str">
        <f>IF('1. Order'!J352="","",'1. Order'!J352)</f>
        <v/>
      </c>
      <c r="F347" s="55" t="str">
        <f>IF('1. Order'!K352="","",'1. Order'!K352)</f>
        <v/>
      </c>
      <c r="G347" s="281" t="str">
        <f>IF('1. Order'!M352="","",'1. Order'!M352)</f>
        <v/>
      </c>
      <c r="H347" s="123"/>
      <c r="I347" s="1"/>
      <c r="J347" s="1"/>
      <c r="K347" s="1"/>
      <c r="L347" s="292" t="str">
        <f>IF('1. Order'!AH352="","",'1. Order'!AH352)</f>
        <v/>
      </c>
      <c r="M347" s="1"/>
      <c r="N347" s="1"/>
      <c r="O347" s="1"/>
      <c r="P347" s="293"/>
      <c r="Q347" s="290"/>
      <c r="R347" s="27"/>
      <c r="S347" s="27"/>
      <c r="T347" s="27"/>
      <c r="U347" s="93"/>
      <c r="V347" s="123"/>
      <c r="W347" s="1"/>
      <c r="X347" s="1"/>
      <c r="Y347" s="1"/>
      <c r="Z347" s="1"/>
      <c r="AA347" s="1"/>
      <c r="AB347" s="1"/>
      <c r="AC347" s="1"/>
      <c r="AD347" s="1"/>
      <c r="AE347" s="1"/>
      <c r="AF347" s="101"/>
      <c r="AG347" s="112"/>
    </row>
    <row r="348" spans="1:33">
      <c r="A348" s="54" t="str">
        <f>IF('1. Order'!B353="","",'1. Order'!B353)</f>
        <v/>
      </c>
      <c r="B348" s="274" t="str">
        <f>IF('1. Order'!N353="","",'1. Order'!N353)</f>
        <v/>
      </c>
      <c r="C348" s="274" t="str">
        <f>IF('1. Order'!O353="","",'1. Order'!O353)</f>
        <v/>
      </c>
      <c r="D348" s="55" t="str">
        <f>IF('1. Order'!I353="","",'1. Order'!I353)</f>
        <v/>
      </c>
      <c r="E348" s="55" t="str">
        <f>IF('1. Order'!J353="","",'1. Order'!J353)</f>
        <v/>
      </c>
      <c r="F348" s="55" t="str">
        <f>IF('1. Order'!K353="","",'1. Order'!K353)</f>
        <v/>
      </c>
      <c r="G348" s="281" t="str">
        <f>IF('1. Order'!M353="","",'1. Order'!M353)</f>
        <v/>
      </c>
      <c r="H348" s="123"/>
      <c r="I348" s="1"/>
      <c r="J348" s="1"/>
      <c r="K348" s="1"/>
      <c r="L348" s="292" t="str">
        <f>IF('1. Order'!AH353="","",'1. Order'!AH353)</f>
        <v/>
      </c>
      <c r="M348" s="1"/>
      <c r="N348" s="1"/>
      <c r="O348" s="1"/>
      <c r="P348" s="293"/>
      <c r="Q348" s="290"/>
      <c r="R348" s="27"/>
      <c r="S348" s="27"/>
      <c r="T348" s="27"/>
      <c r="U348" s="93"/>
      <c r="V348" s="123"/>
      <c r="W348" s="1"/>
      <c r="X348" s="1"/>
      <c r="Y348" s="1"/>
      <c r="Z348" s="1"/>
      <c r="AA348" s="1"/>
      <c r="AB348" s="1"/>
      <c r="AC348" s="1"/>
      <c r="AD348" s="1"/>
      <c r="AE348" s="1"/>
      <c r="AF348" s="101"/>
      <c r="AG348" s="112"/>
    </row>
    <row r="349" spans="1:33">
      <c r="A349" s="54" t="str">
        <f>IF('1. Order'!B354="","",'1. Order'!B354)</f>
        <v/>
      </c>
      <c r="B349" s="274" t="str">
        <f>IF('1. Order'!N354="","",'1. Order'!N354)</f>
        <v/>
      </c>
      <c r="C349" s="274" t="str">
        <f>IF('1. Order'!O354="","",'1. Order'!O354)</f>
        <v/>
      </c>
      <c r="D349" s="55" t="str">
        <f>IF('1. Order'!I354="","",'1. Order'!I354)</f>
        <v/>
      </c>
      <c r="E349" s="55" t="str">
        <f>IF('1. Order'!J354="","",'1. Order'!J354)</f>
        <v/>
      </c>
      <c r="F349" s="55" t="str">
        <f>IF('1. Order'!K354="","",'1. Order'!K354)</f>
        <v/>
      </c>
      <c r="G349" s="281" t="str">
        <f>IF('1. Order'!M354="","",'1. Order'!M354)</f>
        <v/>
      </c>
      <c r="H349" s="123"/>
      <c r="I349" s="1"/>
      <c r="J349" s="1"/>
      <c r="K349" s="1"/>
      <c r="L349" s="292" t="str">
        <f>IF('1. Order'!AH354="","",'1. Order'!AH354)</f>
        <v/>
      </c>
      <c r="M349" s="1"/>
      <c r="N349" s="1"/>
      <c r="O349" s="1"/>
      <c r="P349" s="293"/>
      <c r="Q349" s="290"/>
      <c r="R349" s="27"/>
      <c r="S349" s="27"/>
      <c r="T349" s="27"/>
      <c r="U349" s="93"/>
      <c r="V349" s="123"/>
      <c r="W349" s="1"/>
      <c r="X349" s="1"/>
      <c r="Y349" s="1"/>
      <c r="Z349" s="1"/>
      <c r="AA349" s="1"/>
      <c r="AB349" s="1"/>
      <c r="AC349" s="1"/>
      <c r="AD349" s="1"/>
      <c r="AE349" s="1"/>
      <c r="AF349" s="101"/>
      <c r="AG349" s="112"/>
    </row>
    <row r="350" spans="1:33">
      <c r="A350" s="54" t="str">
        <f>IF('1. Order'!B355="","",'1. Order'!B355)</f>
        <v/>
      </c>
      <c r="B350" s="274" t="str">
        <f>IF('1. Order'!N355="","",'1. Order'!N355)</f>
        <v/>
      </c>
      <c r="C350" s="274" t="str">
        <f>IF('1. Order'!O355="","",'1. Order'!O355)</f>
        <v/>
      </c>
      <c r="D350" s="55" t="str">
        <f>IF('1. Order'!I355="","",'1. Order'!I355)</f>
        <v/>
      </c>
      <c r="E350" s="55" t="str">
        <f>IF('1. Order'!J355="","",'1. Order'!J355)</f>
        <v/>
      </c>
      <c r="F350" s="55" t="str">
        <f>IF('1. Order'!K355="","",'1. Order'!K355)</f>
        <v/>
      </c>
      <c r="G350" s="281" t="str">
        <f>IF('1. Order'!M355="","",'1. Order'!M355)</f>
        <v/>
      </c>
      <c r="H350" s="123"/>
      <c r="I350" s="1"/>
      <c r="J350" s="1"/>
      <c r="K350" s="1"/>
      <c r="L350" s="292" t="str">
        <f>IF('1. Order'!AH355="","",'1. Order'!AH355)</f>
        <v/>
      </c>
      <c r="M350" s="1"/>
      <c r="N350" s="1"/>
      <c r="O350" s="1"/>
      <c r="P350" s="293"/>
      <c r="Q350" s="290"/>
      <c r="R350" s="27"/>
      <c r="S350" s="27"/>
      <c r="T350" s="27"/>
      <c r="U350" s="93"/>
      <c r="V350" s="123"/>
      <c r="W350" s="1"/>
      <c r="X350" s="1"/>
      <c r="Y350" s="1"/>
      <c r="Z350" s="1"/>
      <c r="AA350" s="1"/>
      <c r="AB350" s="1"/>
      <c r="AC350" s="1"/>
      <c r="AD350" s="1"/>
      <c r="AE350" s="1"/>
      <c r="AF350" s="101"/>
      <c r="AG350" s="112"/>
    </row>
    <row r="351" spans="1:33">
      <c r="A351" s="54" t="str">
        <f>IF('1. Order'!B356="","",'1. Order'!B356)</f>
        <v/>
      </c>
      <c r="B351" s="274" t="str">
        <f>IF('1. Order'!N356="","",'1. Order'!N356)</f>
        <v/>
      </c>
      <c r="C351" s="274" t="str">
        <f>IF('1. Order'!O356="","",'1. Order'!O356)</f>
        <v/>
      </c>
      <c r="D351" s="55" t="str">
        <f>IF('1. Order'!I356="","",'1. Order'!I356)</f>
        <v/>
      </c>
      <c r="E351" s="55" t="str">
        <f>IF('1. Order'!J356="","",'1. Order'!J356)</f>
        <v/>
      </c>
      <c r="F351" s="55" t="str">
        <f>IF('1. Order'!K356="","",'1. Order'!K356)</f>
        <v/>
      </c>
      <c r="G351" s="281" t="str">
        <f>IF('1. Order'!M356="","",'1. Order'!M356)</f>
        <v/>
      </c>
      <c r="H351" s="123"/>
      <c r="I351" s="1"/>
      <c r="J351" s="1"/>
      <c r="K351" s="1"/>
      <c r="L351" s="292" t="str">
        <f>IF('1. Order'!AH356="","",'1. Order'!AH356)</f>
        <v/>
      </c>
      <c r="M351" s="1"/>
      <c r="N351" s="1"/>
      <c r="O351" s="1"/>
      <c r="P351" s="293"/>
      <c r="Q351" s="290"/>
      <c r="R351" s="27"/>
      <c r="S351" s="27"/>
      <c r="T351" s="27"/>
      <c r="U351" s="93"/>
      <c r="V351" s="123"/>
      <c r="W351" s="1"/>
      <c r="X351" s="1"/>
      <c r="Y351" s="1"/>
      <c r="Z351" s="1"/>
      <c r="AA351" s="1"/>
      <c r="AB351" s="1"/>
      <c r="AC351" s="1"/>
      <c r="AD351" s="1"/>
      <c r="AE351" s="1"/>
      <c r="AF351" s="101"/>
      <c r="AG351" s="112"/>
    </row>
    <row r="352" spans="1:33">
      <c r="A352" s="54" t="str">
        <f>IF('1. Order'!B357="","",'1. Order'!B357)</f>
        <v/>
      </c>
      <c r="B352" s="274" t="str">
        <f>IF('1. Order'!N357="","",'1. Order'!N357)</f>
        <v/>
      </c>
      <c r="C352" s="274" t="str">
        <f>IF('1. Order'!O357="","",'1. Order'!O357)</f>
        <v/>
      </c>
      <c r="D352" s="55" t="str">
        <f>IF('1. Order'!I357="","",'1. Order'!I357)</f>
        <v/>
      </c>
      <c r="E352" s="55" t="str">
        <f>IF('1. Order'!J357="","",'1. Order'!J357)</f>
        <v/>
      </c>
      <c r="F352" s="55" t="str">
        <f>IF('1. Order'!K357="","",'1. Order'!K357)</f>
        <v/>
      </c>
      <c r="G352" s="281" t="str">
        <f>IF('1. Order'!M357="","",'1. Order'!M357)</f>
        <v/>
      </c>
      <c r="H352" s="123"/>
      <c r="I352" s="1"/>
      <c r="J352" s="1"/>
      <c r="K352" s="1"/>
      <c r="L352" s="292" t="str">
        <f>IF('1. Order'!AH357="","",'1. Order'!AH357)</f>
        <v/>
      </c>
      <c r="M352" s="1"/>
      <c r="N352" s="1"/>
      <c r="O352" s="1"/>
      <c r="P352" s="293"/>
      <c r="Q352" s="290"/>
      <c r="R352" s="27"/>
      <c r="S352" s="27"/>
      <c r="T352" s="27"/>
      <c r="U352" s="93"/>
      <c r="V352" s="123"/>
      <c r="W352" s="1"/>
      <c r="X352" s="1"/>
      <c r="Y352" s="1"/>
      <c r="Z352" s="1"/>
      <c r="AA352" s="1"/>
      <c r="AB352" s="1"/>
      <c r="AC352" s="1"/>
      <c r="AD352" s="1"/>
      <c r="AE352" s="1"/>
      <c r="AF352" s="101"/>
      <c r="AG352" s="112"/>
    </row>
    <row r="353" spans="1:33">
      <c r="A353" s="54" t="str">
        <f>IF('1. Order'!B358="","",'1. Order'!B358)</f>
        <v/>
      </c>
      <c r="B353" s="274" t="str">
        <f>IF('1. Order'!N358="","",'1. Order'!N358)</f>
        <v/>
      </c>
      <c r="C353" s="274" t="str">
        <f>IF('1. Order'!O358="","",'1. Order'!O358)</f>
        <v/>
      </c>
      <c r="D353" s="55" t="str">
        <f>IF('1. Order'!I358="","",'1. Order'!I358)</f>
        <v/>
      </c>
      <c r="E353" s="55" t="str">
        <f>IF('1. Order'!J358="","",'1. Order'!J358)</f>
        <v/>
      </c>
      <c r="F353" s="55" t="str">
        <f>IF('1. Order'!K358="","",'1. Order'!K358)</f>
        <v/>
      </c>
      <c r="G353" s="281" t="str">
        <f>IF('1. Order'!M358="","",'1. Order'!M358)</f>
        <v/>
      </c>
      <c r="H353" s="123"/>
      <c r="I353" s="1"/>
      <c r="J353" s="1"/>
      <c r="K353" s="1"/>
      <c r="L353" s="292" t="str">
        <f>IF('1. Order'!AH358="","",'1. Order'!AH358)</f>
        <v/>
      </c>
      <c r="M353" s="1"/>
      <c r="N353" s="1"/>
      <c r="O353" s="1"/>
      <c r="P353" s="293"/>
      <c r="Q353" s="290"/>
      <c r="R353" s="27"/>
      <c r="S353" s="27"/>
      <c r="T353" s="27"/>
      <c r="U353" s="93"/>
      <c r="V353" s="123"/>
      <c r="W353" s="1"/>
      <c r="X353" s="1"/>
      <c r="Y353" s="1"/>
      <c r="Z353" s="1"/>
      <c r="AA353" s="1"/>
      <c r="AB353" s="1"/>
      <c r="AC353" s="1"/>
      <c r="AD353" s="1"/>
      <c r="AE353" s="1"/>
      <c r="AF353" s="101"/>
      <c r="AG353" s="112"/>
    </row>
    <row r="354" spans="1:33">
      <c r="A354" s="54" t="str">
        <f>IF('1. Order'!B359="","",'1. Order'!B359)</f>
        <v/>
      </c>
      <c r="B354" s="274" t="str">
        <f>IF('1. Order'!N359="","",'1. Order'!N359)</f>
        <v/>
      </c>
      <c r="C354" s="274" t="str">
        <f>IF('1. Order'!O359="","",'1. Order'!O359)</f>
        <v/>
      </c>
      <c r="D354" s="55" t="str">
        <f>IF('1. Order'!I359="","",'1. Order'!I359)</f>
        <v/>
      </c>
      <c r="E354" s="55" t="str">
        <f>IF('1. Order'!J359="","",'1. Order'!J359)</f>
        <v/>
      </c>
      <c r="F354" s="55" t="str">
        <f>IF('1. Order'!K359="","",'1. Order'!K359)</f>
        <v/>
      </c>
      <c r="G354" s="281" t="str">
        <f>IF('1. Order'!M359="","",'1. Order'!M359)</f>
        <v/>
      </c>
      <c r="H354" s="123"/>
      <c r="I354" s="1"/>
      <c r="J354" s="1"/>
      <c r="K354" s="1"/>
      <c r="L354" s="292" t="str">
        <f>IF('1. Order'!AH359="","",'1. Order'!AH359)</f>
        <v/>
      </c>
      <c r="M354" s="1"/>
      <c r="N354" s="1"/>
      <c r="O354" s="1"/>
      <c r="P354" s="293"/>
      <c r="Q354" s="290"/>
      <c r="R354" s="27"/>
      <c r="S354" s="27"/>
      <c r="T354" s="27"/>
      <c r="U354" s="93"/>
      <c r="V354" s="123"/>
      <c r="W354" s="1"/>
      <c r="X354" s="1"/>
      <c r="Y354" s="1"/>
      <c r="Z354" s="1"/>
      <c r="AA354" s="1"/>
      <c r="AB354" s="1"/>
      <c r="AC354" s="1"/>
      <c r="AD354" s="1"/>
      <c r="AE354" s="1"/>
      <c r="AF354" s="101"/>
      <c r="AG354" s="112"/>
    </row>
    <row r="355" spans="1:33">
      <c r="A355" s="54" t="str">
        <f>IF('1. Order'!B360="","",'1. Order'!B360)</f>
        <v/>
      </c>
      <c r="B355" s="274" t="str">
        <f>IF('1. Order'!N360="","",'1. Order'!N360)</f>
        <v/>
      </c>
      <c r="C355" s="274" t="str">
        <f>IF('1. Order'!O360="","",'1. Order'!O360)</f>
        <v/>
      </c>
      <c r="D355" s="55" t="str">
        <f>IF('1. Order'!I360="","",'1. Order'!I360)</f>
        <v/>
      </c>
      <c r="E355" s="55" t="str">
        <f>IF('1. Order'!J360="","",'1. Order'!J360)</f>
        <v/>
      </c>
      <c r="F355" s="55" t="str">
        <f>IF('1. Order'!K360="","",'1. Order'!K360)</f>
        <v/>
      </c>
      <c r="G355" s="281" t="str">
        <f>IF('1. Order'!M360="","",'1. Order'!M360)</f>
        <v/>
      </c>
      <c r="H355" s="123"/>
      <c r="I355" s="1"/>
      <c r="J355" s="1"/>
      <c r="K355" s="1"/>
      <c r="L355" s="292" t="str">
        <f>IF('1. Order'!AH360="","",'1. Order'!AH360)</f>
        <v/>
      </c>
      <c r="M355" s="1"/>
      <c r="N355" s="1"/>
      <c r="O355" s="1"/>
      <c r="P355" s="293"/>
      <c r="Q355" s="290"/>
      <c r="R355" s="27"/>
      <c r="S355" s="27"/>
      <c r="T355" s="27"/>
      <c r="U355" s="93"/>
      <c r="V355" s="123"/>
      <c r="W355" s="1"/>
      <c r="X355" s="1"/>
      <c r="Y355" s="1"/>
      <c r="Z355" s="1"/>
      <c r="AA355" s="1"/>
      <c r="AB355" s="1"/>
      <c r="AC355" s="1"/>
      <c r="AD355" s="1"/>
      <c r="AE355" s="1"/>
      <c r="AF355" s="101"/>
      <c r="AG355" s="112"/>
    </row>
    <row r="356" spans="1:33">
      <c r="A356" s="54" t="str">
        <f>IF('1. Order'!B361="","",'1. Order'!B361)</f>
        <v/>
      </c>
      <c r="B356" s="274" t="str">
        <f>IF('1. Order'!N361="","",'1. Order'!N361)</f>
        <v/>
      </c>
      <c r="C356" s="274" t="str">
        <f>IF('1. Order'!O361="","",'1. Order'!O361)</f>
        <v/>
      </c>
      <c r="D356" s="55" t="str">
        <f>IF('1. Order'!I361="","",'1. Order'!I361)</f>
        <v/>
      </c>
      <c r="E356" s="55" t="str">
        <f>IF('1. Order'!J361="","",'1. Order'!J361)</f>
        <v/>
      </c>
      <c r="F356" s="55" t="str">
        <f>IF('1. Order'!K361="","",'1. Order'!K361)</f>
        <v/>
      </c>
      <c r="G356" s="281" t="str">
        <f>IF('1. Order'!M361="","",'1. Order'!M361)</f>
        <v/>
      </c>
      <c r="H356" s="123"/>
      <c r="I356" s="1"/>
      <c r="J356" s="1"/>
      <c r="K356" s="1"/>
      <c r="L356" s="292" t="str">
        <f>IF('1. Order'!AH361="","",'1. Order'!AH361)</f>
        <v/>
      </c>
      <c r="M356" s="1"/>
      <c r="N356" s="1"/>
      <c r="O356" s="1"/>
      <c r="P356" s="293"/>
      <c r="Q356" s="290"/>
      <c r="R356" s="27"/>
      <c r="S356" s="27"/>
      <c r="T356" s="27"/>
      <c r="U356" s="93"/>
      <c r="V356" s="123"/>
      <c r="W356" s="1"/>
      <c r="X356" s="1"/>
      <c r="Y356" s="1"/>
      <c r="Z356" s="1"/>
      <c r="AA356" s="1"/>
      <c r="AB356" s="1"/>
      <c r="AC356" s="1"/>
      <c r="AD356" s="1"/>
      <c r="AE356" s="1"/>
      <c r="AF356" s="101"/>
      <c r="AG356" s="112"/>
    </row>
    <row r="357" spans="1:33">
      <c r="A357" s="54" t="str">
        <f>IF('1. Order'!B362="","",'1. Order'!B362)</f>
        <v/>
      </c>
      <c r="B357" s="274" t="str">
        <f>IF('1. Order'!N362="","",'1. Order'!N362)</f>
        <v/>
      </c>
      <c r="C357" s="274" t="str">
        <f>IF('1. Order'!O362="","",'1. Order'!O362)</f>
        <v/>
      </c>
      <c r="D357" s="55" t="str">
        <f>IF('1. Order'!I362="","",'1. Order'!I362)</f>
        <v/>
      </c>
      <c r="E357" s="55" t="str">
        <f>IF('1. Order'!J362="","",'1. Order'!J362)</f>
        <v/>
      </c>
      <c r="F357" s="55" t="str">
        <f>IF('1. Order'!K362="","",'1. Order'!K362)</f>
        <v/>
      </c>
      <c r="G357" s="281" t="str">
        <f>IF('1. Order'!M362="","",'1. Order'!M362)</f>
        <v/>
      </c>
      <c r="H357" s="123"/>
      <c r="I357" s="1"/>
      <c r="J357" s="1"/>
      <c r="K357" s="1"/>
      <c r="L357" s="292" t="str">
        <f>IF('1. Order'!AH362="","",'1. Order'!AH362)</f>
        <v/>
      </c>
      <c r="M357" s="1"/>
      <c r="N357" s="1"/>
      <c r="O357" s="1"/>
      <c r="P357" s="293"/>
      <c r="Q357" s="290"/>
      <c r="R357" s="27"/>
      <c r="S357" s="27"/>
      <c r="T357" s="27"/>
      <c r="U357" s="93"/>
      <c r="V357" s="123"/>
      <c r="W357" s="1"/>
      <c r="X357" s="1"/>
      <c r="Y357" s="1"/>
      <c r="Z357" s="1"/>
      <c r="AA357" s="1"/>
      <c r="AB357" s="1"/>
      <c r="AC357" s="1"/>
      <c r="AD357" s="1"/>
      <c r="AE357" s="1"/>
      <c r="AF357" s="101"/>
      <c r="AG357" s="112"/>
    </row>
    <row r="358" spans="1:33">
      <c r="A358" s="54" t="str">
        <f>IF('1. Order'!B363="","",'1. Order'!B363)</f>
        <v/>
      </c>
      <c r="B358" s="274" t="str">
        <f>IF('1. Order'!N363="","",'1. Order'!N363)</f>
        <v/>
      </c>
      <c r="C358" s="274" t="str">
        <f>IF('1. Order'!O363="","",'1. Order'!O363)</f>
        <v/>
      </c>
      <c r="D358" s="55" t="str">
        <f>IF('1. Order'!I363="","",'1. Order'!I363)</f>
        <v/>
      </c>
      <c r="E358" s="55" t="str">
        <f>IF('1. Order'!J363="","",'1. Order'!J363)</f>
        <v/>
      </c>
      <c r="F358" s="55" t="str">
        <f>IF('1. Order'!K363="","",'1. Order'!K363)</f>
        <v/>
      </c>
      <c r="G358" s="281" t="str">
        <f>IF('1. Order'!M363="","",'1. Order'!M363)</f>
        <v/>
      </c>
      <c r="H358" s="123"/>
      <c r="I358" s="1"/>
      <c r="J358" s="1"/>
      <c r="K358" s="1"/>
      <c r="L358" s="292" t="str">
        <f>IF('1. Order'!AH363="","",'1. Order'!AH363)</f>
        <v/>
      </c>
      <c r="M358" s="1"/>
      <c r="N358" s="1"/>
      <c r="O358" s="1"/>
      <c r="P358" s="293"/>
      <c r="Q358" s="290"/>
      <c r="R358" s="27"/>
      <c r="S358" s="27"/>
      <c r="T358" s="27"/>
      <c r="U358" s="93"/>
      <c r="V358" s="123"/>
      <c r="W358" s="1"/>
      <c r="X358" s="1"/>
      <c r="Y358" s="1"/>
      <c r="Z358" s="1"/>
      <c r="AA358" s="1"/>
      <c r="AB358" s="1"/>
      <c r="AC358" s="1"/>
      <c r="AD358" s="1"/>
      <c r="AE358" s="1"/>
      <c r="AF358" s="101"/>
      <c r="AG358" s="112"/>
    </row>
    <row r="359" spans="1:33">
      <c r="A359" s="54" t="str">
        <f>IF('1. Order'!B364="","",'1. Order'!B364)</f>
        <v/>
      </c>
      <c r="B359" s="274" t="str">
        <f>IF('1. Order'!N364="","",'1. Order'!N364)</f>
        <v/>
      </c>
      <c r="C359" s="274" t="str">
        <f>IF('1. Order'!O364="","",'1. Order'!O364)</f>
        <v/>
      </c>
      <c r="D359" s="55" t="str">
        <f>IF('1. Order'!I364="","",'1. Order'!I364)</f>
        <v/>
      </c>
      <c r="E359" s="55" t="str">
        <f>IF('1. Order'!J364="","",'1. Order'!J364)</f>
        <v/>
      </c>
      <c r="F359" s="55" t="str">
        <f>IF('1. Order'!K364="","",'1. Order'!K364)</f>
        <v/>
      </c>
      <c r="G359" s="281" t="str">
        <f>IF('1. Order'!M364="","",'1. Order'!M364)</f>
        <v/>
      </c>
      <c r="H359" s="123"/>
      <c r="I359" s="1"/>
      <c r="J359" s="1"/>
      <c r="K359" s="1"/>
      <c r="L359" s="292" t="str">
        <f>IF('1. Order'!AH364="","",'1. Order'!AH364)</f>
        <v/>
      </c>
      <c r="M359" s="1"/>
      <c r="N359" s="1"/>
      <c r="O359" s="1"/>
      <c r="P359" s="293"/>
      <c r="Q359" s="290"/>
      <c r="R359" s="27"/>
      <c r="S359" s="27"/>
      <c r="T359" s="27"/>
      <c r="U359" s="93"/>
      <c r="V359" s="123"/>
      <c r="W359" s="1"/>
      <c r="X359" s="1"/>
      <c r="Y359" s="1"/>
      <c r="Z359" s="1"/>
      <c r="AA359" s="1"/>
      <c r="AB359" s="1"/>
      <c r="AC359" s="1"/>
      <c r="AD359" s="1"/>
      <c r="AE359" s="1"/>
      <c r="AF359" s="101"/>
      <c r="AG359" s="112"/>
    </row>
    <row r="360" spans="1:33">
      <c r="A360" s="54" t="str">
        <f>IF('1. Order'!B365="","",'1. Order'!B365)</f>
        <v/>
      </c>
      <c r="B360" s="274" t="str">
        <f>IF('1. Order'!N365="","",'1. Order'!N365)</f>
        <v/>
      </c>
      <c r="C360" s="274" t="str">
        <f>IF('1. Order'!O365="","",'1. Order'!O365)</f>
        <v/>
      </c>
      <c r="D360" s="55" t="str">
        <f>IF('1. Order'!I365="","",'1. Order'!I365)</f>
        <v/>
      </c>
      <c r="E360" s="55" t="str">
        <f>IF('1. Order'!J365="","",'1. Order'!J365)</f>
        <v/>
      </c>
      <c r="F360" s="55" t="str">
        <f>IF('1. Order'!K365="","",'1. Order'!K365)</f>
        <v/>
      </c>
      <c r="G360" s="281" t="str">
        <f>IF('1. Order'!M365="","",'1. Order'!M365)</f>
        <v/>
      </c>
      <c r="H360" s="123"/>
      <c r="I360" s="1"/>
      <c r="J360" s="1"/>
      <c r="K360" s="1"/>
      <c r="L360" s="292" t="str">
        <f>IF('1. Order'!AH365="","",'1. Order'!AH365)</f>
        <v/>
      </c>
      <c r="M360" s="1"/>
      <c r="N360" s="1"/>
      <c r="O360" s="1"/>
      <c r="P360" s="293"/>
      <c r="Q360" s="290"/>
      <c r="R360" s="27"/>
      <c r="S360" s="27"/>
      <c r="T360" s="27"/>
      <c r="U360" s="93"/>
      <c r="V360" s="123"/>
      <c r="W360" s="1"/>
      <c r="X360" s="1"/>
      <c r="Y360" s="1"/>
      <c r="Z360" s="1"/>
      <c r="AA360" s="1"/>
      <c r="AB360" s="1"/>
      <c r="AC360" s="1"/>
      <c r="AD360" s="1"/>
      <c r="AE360" s="1"/>
      <c r="AF360" s="101"/>
      <c r="AG360" s="112"/>
    </row>
    <row r="361" spans="1:33">
      <c r="A361" s="54" t="str">
        <f>IF('1. Order'!B366="","",'1. Order'!B366)</f>
        <v/>
      </c>
      <c r="B361" s="274" t="str">
        <f>IF('1. Order'!N366="","",'1. Order'!N366)</f>
        <v/>
      </c>
      <c r="C361" s="274" t="str">
        <f>IF('1. Order'!O366="","",'1. Order'!O366)</f>
        <v/>
      </c>
      <c r="D361" s="55" t="str">
        <f>IF('1. Order'!I366="","",'1. Order'!I366)</f>
        <v/>
      </c>
      <c r="E361" s="55" t="str">
        <f>IF('1. Order'!J366="","",'1. Order'!J366)</f>
        <v/>
      </c>
      <c r="F361" s="55" t="str">
        <f>IF('1. Order'!K366="","",'1. Order'!K366)</f>
        <v/>
      </c>
      <c r="G361" s="281" t="str">
        <f>IF('1. Order'!M366="","",'1. Order'!M366)</f>
        <v/>
      </c>
      <c r="H361" s="123"/>
      <c r="I361" s="1"/>
      <c r="J361" s="1"/>
      <c r="K361" s="1"/>
      <c r="L361" s="292" t="str">
        <f>IF('1. Order'!AH366="","",'1. Order'!AH366)</f>
        <v/>
      </c>
      <c r="M361" s="1"/>
      <c r="N361" s="1"/>
      <c r="O361" s="1"/>
      <c r="P361" s="293"/>
      <c r="Q361" s="290"/>
      <c r="R361" s="27"/>
      <c r="S361" s="27"/>
      <c r="T361" s="27"/>
      <c r="U361" s="93"/>
      <c r="V361" s="123"/>
      <c r="W361" s="1"/>
      <c r="X361" s="1"/>
      <c r="Y361" s="1"/>
      <c r="Z361" s="1"/>
      <c r="AA361" s="1"/>
      <c r="AB361" s="1"/>
      <c r="AC361" s="1"/>
      <c r="AD361" s="1"/>
      <c r="AE361" s="1"/>
      <c r="AF361" s="101"/>
      <c r="AG361" s="112"/>
    </row>
    <row r="362" spans="1:33">
      <c r="A362" s="54" t="str">
        <f>IF('1. Order'!B367="","",'1. Order'!B367)</f>
        <v/>
      </c>
      <c r="B362" s="274" t="str">
        <f>IF('1. Order'!N367="","",'1. Order'!N367)</f>
        <v/>
      </c>
      <c r="C362" s="274" t="str">
        <f>IF('1. Order'!O367="","",'1. Order'!O367)</f>
        <v/>
      </c>
      <c r="D362" s="55" t="str">
        <f>IF('1. Order'!I367="","",'1. Order'!I367)</f>
        <v/>
      </c>
      <c r="E362" s="55" t="str">
        <f>IF('1. Order'!J367="","",'1. Order'!J367)</f>
        <v/>
      </c>
      <c r="F362" s="55" t="str">
        <f>IF('1. Order'!K367="","",'1. Order'!K367)</f>
        <v/>
      </c>
      <c r="G362" s="281" t="str">
        <f>IF('1. Order'!M367="","",'1. Order'!M367)</f>
        <v/>
      </c>
      <c r="H362" s="123"/>
      <c r="I362" s="1"/>
      <c r="J362" s="1"/>
      <c r="K362" s="1"/>
      <c r="L362" s="292" t="str">
        <f>IF('1. Order'!AH367="","",'1. Order'!AH367)</f>
        <v/>
      </c>
      <c r="M362" s="1"/>
      <c r="N362" s="1"/>
      <c r="O362" s="1"/>
      <c r="P362" s="293"/>
      <c r="Q362" s="290"/>
      <c r="R362" s="27"/>
      <c r="S362" s="27"/>
      <c r="T362" s="27"/>
      <c r="U362" s="93"/>
      <c r="V362" s="123"/>
      <c r="W362" s="1"/>
      <c r="X362" s="1"/>
      <c r="Y362" s="1"/>
      <c r="Z362" s="1"/>
      <c r="AA362" s="1"/>
      <c r="AB362" s="1"/>
      <c r="AC362" s="1"/>
      <c r="AD362" s="1"/>
      <c r="AE362" s="1"/>
      <c r="AF362" s="101"/>
      <c r="AG362" s="112"/>
    </row>
    <row r="363" spans="1:33">
      <c r="A363" s="54" t="str">
        <f>IF('1. Order'!B368="","",'1. Order'!B368)</f>
        <v/>
      </c>
      <c r="B363" s="274" t="str">
        <f>IF('1. Order'!N368="","",'1. Order'!N368)</f>
        <v/>
      </c>
      <c r="C363" s="274" t="str">
        <f>IF('1. Order'!O368="","",'1. Order'!O368)</f>
        <v/>
      </c>
      <c r="D363" s="55" t="str">
        <f>IF('1. Order'!I368="","",'1. Order'!I368)</f>
        <v/>
      </c>
      <c r="E363" s="55" t="str">
        <f>IF('1. Order'!J368="","",'1. Order'!J368)</f>
        <v/>
      </c>
      <c r="F363" s="55" t="str">
        <f>IF('1. Order'!K368="","",'1. Order'!K368)</f>
        <v/>
      </c>
      <c r="G363" s="281" t="str">
        <f>IF('1. Order'!M368="","",'1. Order'!M368)</f>
        <v/>
      </c>
      <c r="H363" s="123"/>
      <c r="I363" s="1"/>
      <c r="J363" s="1"/>
      <c r="K363" s="1"/>
      <c r="L363" s="292" t="str">
        <f>IF('1. Order'!AH368="","",'1. Order'!AH368)</f>
        <v/>
      </c>
      <c r="M363" s="1"/>
      <c r="N363" s="1"/>
      <c r="O363" s="1"/>
      <c r="P363" s="293"/>
      <c r="Q363" s="290"/>
      <c r="R363" s="27"/>
      <c r="S363" s="27"/>
      <c r="T363" s="27"/>
      <c r="U363" s="93"/>
      <c r="V363" s="123"/>
      <c r="W363" s="1"/>
      <c r="X363" s="1"/>
      <c r="Y363" s="1"/>
      <c r="Z363" s="1"/>
      <c r="AA363" s="1"/>
      <c r="AB363" s="1"/>
      <c r="AC363" s="1"/>
      <c r="AD363" s="1"/>
      <c r="AE363" s="1"/>
      <c r="AF363" s="101"/>
      <c r="AG363" s="112"/>
    </row>
    <row r="364" spans="1:33">
      <c r="A364" s="54" t="str">
        <f>IF('1. Order'!B369="","",'1. Order'!B369)</f>
        <v/>
      </c>
      <c r="B364" s="274" t="str">
        <f>IF('1. Order'!N369="","",'1. Order'!N369)</f>
        <v/>
      </c>
      <c r="C364" s="274" t="str">
        <f>IF('1. Order'!O369="","",'1. Order'!O369)</f>
        <v/>
      </c>
      <c r="D364" s="55" t="str">
        <f>IF('1. Order'!I369="","",'1. Order'!I369)</f>
        <v/>
      </c>
      <c r="E364" s="55" t="str">
        <f>IF('1. Order'!J369="","",'1. Order'!J369)</f>
        <v/>
      </c>
      <c r="F364" s="55" t="str">
        <f>IF('1. Order'!K369="","",'1. Order'!K369)</f>
        <v/>
      </c>
      <c r="G364" s="281" t="str">
        <f>IF('1. Order'!M369="","",'1. Order'!M369)</f>
        <v/>
      </c>
      <c r="H364" s="123"/>
      <c r="I364" s="1"/>
      <c r="J364" s="1"/>
      <c r="K364" s="1"/>
      <c r="L364" s="292" t="str">
        <f>IF('1. Order'!AH369="","",'1. Order'!AH369)</f>
        <v/>
      </c>
      <c r="M364" s="1"/>
      <c r="N364" s="1"/>
      <c r="O364" s="1"/>
      <c r="P364" s="293"/>
      <c r="Q364" s="290"/>
      <c r="R364" s="27"/>
      <c r="S364" s="27"/>
      <c r="T364" s="27"/>
      <c r="U364" s="93"/>
      <c r="V364" s="123"/>
      <c r="W364" s="1"/>
      <c r="X364" s="1"/>
      <c r="Y364" s="1"/>
      <c r="Z364" s="1"/>
      <c r="AA364" s="1"/>
      <c r="AB364" s="1"/>
      <c r="AC364" s="1"/>
      <c r="AD364" s="1"/>
      <c r="AE364" s="1"/>
      <c r="AF364" s="101"/>
      <c r="AG364" s="112"/>
    </row>
    <row r="365" spans="1:33">
      <c r="A365" s="54" t="str">
        <f>IF('1. Order'!B370="","",'1. Order'!B370)</f>
        <v/>
      </c>
      <c r="B365" s="274" t="str">
        <f>IF('1. Order'!N370="","",'1. Order'!N370)</f>
        <v/>
      </c>
      <c r="C365" s="274" t="str">
        <f>IF('1. Order'!O370="","",'1. Order'!O370)</f>
        <v/>
      </c>
      <c r="D365" s="55" t="str">
        <f>IF('1. Order'!I370="","",'1. Order'!I370)</f>
        <v/>
      </c>
      <c r="E365" s="55" t="str">
        <f>IF('1. Order'!J370="","",'1. Order'!J370)</f>
        <v/>
      </c>
      <c r="F365" s="55" t="str">
        <f>IF('1. Order'!K370="","",'1. Order'!K370)</f>
        <v/>
      </c>
      <c r="G365" s="281" t="str">
        <f>IF('1. Order'!M370="","",'1. Order'!M370)</f>
        <v/>
      </c>
      <c r="H365" s="123"/>
      <c r="I365" s="1"/>
      <c r="J365" s="1"/>
      <c r="K365" s="1"/>
      <c r="L365" s="292" t="str">
        <f>IF('1. Order'!AH370="","",'1. Order'!AH370)</f>
        <v/>
      </c>
      <c r="M365" s="1"/>
      <c r="N365" s="1"/>
      <c r="O365" s="1"/>
      <c r="P365" s="293"/>
      <c r="Q365" s="290"/>
      <c r="R365" s="27"/>
      <c r="S365" s="27"/>
      <c r="T365" s="27"/>
      <c r="U365" s="93"/>
      <c r="V365" s="123"/>
      <c r="W365" s="1"/>
      <c r="X365" s="1"/>
      <c r="Y365" s="1"/>
      <c r="Z365" s="1"/>
      <c r="AA365" s="1"/>
      <c r="AB365" s="1"/>
      <c r="AC365" s="1"/>
      <c r="AD365" s="1"/>
      <c r="AE365" s="1"/>
      <c r="AF365" s="101"/>
      <c r="AG365" s="112"/>
    </row>
    <row r="366" spans="1:33">
      <c r="A366" s="54" t="str">
        <f>IF('1. Order'!B371="","",'1. Order'!B371)</f>
        <v/>
      </c>
      <c r="B366" s="274" t="str">
        <f>IF('1. Order'!N371="","",'1. Order'!N371)</f>
        <v/>
      </c>
      <c r="C366" s="274" t="str">
        <f>IF('1. Order'!O371="","",'1. Order'!O371)</f>
        <v/>
      </c>
      <c r="D366" s="55" t="str">
        <f>IF('1. Order'!I371="","",'1. Order'!I371)</f>
        <v/>
      </c>
      <c r="E366" s="55" t="str">
        <f>IF('1. Order'!J371="","",'1. Order'!J371)</f>
        <v/>
      </c>
      <c r="F366" s="55" t="str">
        <f>IF('1. Order'!K371="","",'1. Order'!K371)</f>
        <v/>
      </c>
      <c r="G366" s="281" t="str">
        <f>IF('1. Order'!M371="","",'1. Order'!M371)</f>
        <v/>
      </c>
      <c r="H366" s="123"/>
      <c r="I366" s="1"/>
      <c r="J366" s="1"/>
      <c r="K366" s="1"/>
      <c r="L366" s="292" t="str">
        <f>IF('1. Order'!AH371="","",'1. Order'!AH371)</f>
        <v/>
      </c>
      <c r="M366" s="1"/>
      <c r="N366" s="1"/>
      <c r="O366" s="1"/>
      <c r="P366" s="293"/>
      <c r="Q366" s="290"/>
      <c r="R366" s="27"/>
      <c r="S366" s="27"/>
      <c r="T366" s="27"/>
      <c r="U366" s="93"/>
      <c r="V366" s="123"/>
      <c r="W366" s="1"/>
      <c r="X366" s="1"/>
      <c r="Y366" s="1"/>
      <c r="Z366" s="1"/>
      <c r="AA366" s="1"/>
      <c r="AB366" s="1"/>
      <c r="AC366" s="1"/>
      <c r="AD366" s="1"/>
      <c r="AE366" s="1"/>
      <c r="AF366" s="101"/>
      <c r="AG366" s="112"/>
    </row>
    <row r="367" spans="1:33">
      <c r="A367" s="54" t="str">
        <f>IF('1. Order'!B372="","",'1. Order'!B372)</f>
        <v/>
      </c>
      <c r="B367" s="274" t="str">
        <f>IF('1. Order'!N372="","",'1. Order'!N372)</f>
        <v/>
      </c>
      <c r="C367" s="274" t="str">
        <f>IF('1. Order'!O372="","",'1. Order'!O372)</f>
        <v/>
      </c>
      <c r="D367" s="55" t="str">
        <f>IF('1. Order'!I372="","",'1. Order'!I372)</f>
        <v/>
      </c>
      <c r="E367" s="55" t="str">
        <f>IF('1. Order'!J372="","",'1. Order'!J372)</f>
        <v/>
      </c>
      <c r="F367" s="55" t="str">
        <f>IF('1. Order'!K372="","",'1. Order'!K372)</f>
        <v/>
      </c>
      <c r="G367" s="281" t="str">
        <f>IF('1. Order'!M372="","",'1. Order'!M372)</f>
        <v/>
      </c>
      <c r="H367" s="123"/>
      <c r="I367" s="1"/>
      <c r="J367" s="1"/>
      <c r="K367" s="1"/>
      <c r="L367" s="292" t="str">
        <f>IF('1. Order'!AH372="","",'1. Order'!AH372)</f>
        <v/>
      </c>
      <c r="M367" s="1"/>
      <c r="N367" s="1"/>
      <c r="O367" s="1"/>
      <c r="P367" s="293"/>
      <c r="Q367" s="290"/>
      <c r="R367" s="27"/>
      <c r="S367" s="27"/>
      <c r="T367" s="27"/>
      <c r="U367" s="93"/>
      <c r="V367" s="123"/>
      <c r="W367" s="1"/>
      <c r="X367" s="1"/>
      <c r="Y367" s="1"/>
      <c r="Z367" s="1"/>
      <c r="AA367" s="1"/>
      <c r="AB367" s="1"/>
      <c r="AC367" s="1"/>
      <c r="AD367" s="1"/>
      <c r="AE367" s="1"/>
      <c r="AF367" s="101"/>
      <c r="AG367" s="112"/>
    </row>
    <row r="368" spans="1:33">
      <c r="A368" s="54" t="str">
        <f>IF('1. Order'!B373="","",'1. Order'!B373)</f>
        <v/>
      </c>
      <c r="B368" s="274" t="str">
        <f>IF('1. Order'!N373="","",'1. Order'!N373)</f>
        <v/>
      </c>
      <c r="C368" s="274" t="str">
        <f>IF('1. Order'!O373="","",'1. Order'!O373)</f>
        <v/>
      </c>
      <c r="D368" s="55" t="str">
        <f>IF('1. Order'!I373="","",'1. Order'!I373)</f>
        <v/>
      </c>
      <c r="E368" s="55" t="str">
        <f>IF('1. Order'!J373="","",'1. Order'!J373)</f>
        <v/>
      </c>
      <c r="F368" s="55" t="str">
        <f>IF('1. Order'!K373="","",'1. Order'!K373)</f>
        <v/>
      </c>
      <c r="G368" s="281" t="str">
        <f>IF('1. Order'!M373="","",'1. Order'!M373)</f>
        <v/>
      </c>
      <c r="H368" s="123"/>
      <c r="I368" s="1"/>
      <c r="J368" s="1"/>
      <c r="K368" s="1"/>
      <c r="L368" s="292" t="str">
        <f>IF('1. Order'!AH373="","",'1. Order'!AH373)</f>
        <v/>
      </c>
      <c r="M368" s="1"/>
      <c r="N368" s="1"/>
      <c r="O368" s="1"/>
      <c r="P368" s="293"/>
      <c r="Q368" s="290"/>
      <c r="R368" s="27"/>
      <c r="S368" s="27"/>
      <c r="T368" s="27"/>
      <c r="U368" s="93"/>
      <c r="V368" s="123"/>
      <c r="W368" s="1"/>
      <c r="X368" s="1"/>
      <c r="Y368" s="1"/>
      <c r="Z368" s="1"/>
      <c r="AA368" s="1"/>
      <c r="AB368" s="1"/>
      <c r="AC368" s="1"/>
      <c r="AD368" s="1"/>
      <c r="AE368" s="1"/>
      <c r="AF368" s="101"/>
      <c r="AG368" s="112"/>
    </row>
    <row r="369" spans="1:33">
      <c r="A369" s="54" t="str">
        <f>IF('1. Order'!B374="","",'1. Order'!B374)</f>
        <v/>
      </c>
      <c r="B369" s="274" t="str">
        <f>IF('1. Order'!N374="","",'1. Order'!N374)</f>
        <v/>
      </c>
      <c r="C369" s="274" t="str">
        <f>IF('1. Order'!O374="","",'1. Order'!O374)</f>
        <v/>
      </c>
      <c r="D369" s="55" t="str">
        <f>IF('1. Order'!I374="","",'1. Order'!I374)</f>
        <v/>
      </c>
      <c r="E369" s="55" t="str">
        <f>IF('1. Order'!J374="","",'1. Order'!J374)</f>
        <v/>
      </c>
      <c r="F369" s="55" t="str">
        <f>IF('1. Order'!K374="","",'1. Order'!K374)</f>
        <v/>
      </c>
      <c r="G369" s="281" t="str">
        <f>IF('1. Order'!M374="","",'1. Order'!M374)</f>
        <v/>
      </c>
      <c r="H369" s="123"/>
      <c r="I369" s="1"/>
      <c r="J369" s="1"/>
      <c r="K369" s="1"/>
      <c r="L369" s="292" t="str">
        <f>IF('1. Order'!AH374="","",'1. Order'!AH374)</f>
        <v/>
      </c>
      <c r="M369" s="1"/>
      <c r="N369" s="1"/>
      <c r="O369" s="1"/>
      <c r="P369" s="293"/>
      <c r="Q369" s="290"/>
      <c r="R369" s="27"/>
      <c r="S369" s="27"/>
      <c r="T369" s="27"/>
      <c r="U369" s="93"/>
      <c r="V369" s="123"/>
      <c r="W369" s="1"/>
      <c r="X369" s="1"/>
      <c r="Y369" s="1"/>
      <c r="Z369" s="1"/>
      <c r="AA369" s="1"/>
      <c r="AB369" s="1"/>
      <c r="AC369" s="1"/>
      <c r="AD369" s="1"/>
      <c r="AE369" s="1"/>
      <c r="AF369" s="101"/>
      <c r="AG369" s="112"/>
    </row>
    <row r="370" spans="1:33">
      <c r="A370" s="54" t="str">
        <f>IF('1. Order'!B375="","",'1. Order'!B375)</f>
        <v/>
      </c>
      <c r="B370" s="274" t="str">
        <f>IF('1. Order'!N375="","",'1. Order'!N375)</f>
        <v/>
      </c>
      <c r="C370" s="274" t="str">
        <f>IF('1. Order'!O375="","",'1. Order'!O375)</f>
        <v/>
      </c>
      <c r="D370" s="55" t="str">
        <f>IF('1. Order'!I375="","",'1. Order'!I375)</f>
        <v/>
      </c>
      <c r="E370" s="55" t="str">
        <f>IF('1. Order'!J375="","",'1. Order'!J375)</f>
        <v/>
      </c>
      <c r="F370" s="55" t="str">
        <f>IF('1. Order'!K375="","",'1. Order'!K375)</f>
        <v/>
      </c>
      <c r="G370" s="281" t="str">
        <f>IF('1. Order'!M375="","",'1. Order'!M375)</f>
        <v/>
      </c>
      <c r="H370" s="123"/>
      <c r="I370" s="1"/>
      <c r="J370" s="1"/>
      <c r="K370" s="1"/>
      <c r="L370" s="292" t="str">
        <f>IF('1. Order'!AH375="","",'1. Order'!AH375)</f>
        <v/>
      </c>
      <c r="M370" s="1"/>
      <c r="N370" s="1"/>
      <c r="O370" s="1"/>
      <c r="P370" s="293"/>
      <c r="Q370" s="290"/>
      <c r="R370" s="27"/>
      <c r="S370" s="27"/>
      <c r="T370" s="27"/>
      <c r="U370" s="93"/>
      <c r="V370" s="123"/>
      <c r="W370" s="1"/>
      <c r="X370" s="1"/>
      <c r="Y370" s="1"/>
      <c r="Z370" s="1"/>
      <c r="AA370" s="1"/>
      <c r="AB370" s="1"/>
      <c r="AC370" s="1"/>
      <c r="AD370" s="1"/>
      <c r="AE370" s="1"/>
      <c r="AF370" s="101"/>
      <c r="AG370" s="112"/>
    </row>
    <row r="371" spans="1:33">
      <c r="A371" s="54" t="str">
        <f>IF('1. Order'!B376="","",'1. Order'!B376)</f>
        <v/>
      </c>
      <c r="B371" s="274" t="str">
        <f>IF('1. Order'!N376="","",'1. Order'!N376)</f>
        <v/>
      </c>
      <c r="C371" s="274" t="str">
        <f>IF('1. Order'!O376="","",'1. Order'!O376)</f>
        <v/>
      </c>
      <c r="D371" s="55" t="str">
        <f>IF('1. Order'!I376="","",'1. Order'!I376)</f>
        <v/>
      </c>
      <c r="E371" s="55" t="str">
        <f>IF('1. Order'!J376="","",'1. Order'!J376)</f>
        <v/>
      </c>
      <c r="F371" s="55" t="str">
        <f>IF('1. Order'!K376="","",'1. Order'!K376)</f>
        <v/>
      </c>
      <c r="G371" s="281" t="str">
        <f>IF('1. Order'!M376="","",'1. Order'!M376)</f>
        <v/>
      </c>
      <c r="H371" s="123"/>
      <c r="I371" s="1"/>
      <c r="J371" s="1"/>
      <c r="K371" s="1"/>
      <c r="L371" s="292" t="str">
        <f>IF('1. Order'!AH376="","",'1. Order'!AH376)</f>
        <v/>
      </c>
      <c r="M371" s="1"/>
      <c r="N371" s="1"/>
      <c r="O371" s="1"/>
      <c r="P371" s="293"/>
      <c r="Q371" s="290"/>
      <c r="R371" s="27"/>
      <c r="S371" s="27"/>
      <c r="T371" s="27"/>
      <c r="U371" s="93"/>
      <c r="V371" s="123"/>
      <c r="W371" s="1"/>
      <c r="X371" s="1"/>
      <c r="Y371" s="1"/>
      <c r="Z371" s="1"/>
      <c r="AA371" s="1"/>
      <c r="AB371" s="1"/>
      <c r="AC371" s="1"/>
      <c r="AD371" s="1"/>
      <c r="AE371" s="1"/>
      <c r="AF371" s="101"/>
      <c r="AG371" s="112"/>
    </row>
    <row r="372" spans="1:33">
      <c r="A372" s="54" t="str">
        <f>IF('1. Order'!B377="","",'1. Order'!B377)</f>
        <v/>
      </c>
      <c r="B372" s="274" t="str">
        <f>IF('1. Order'!N377="","",'1. Order'!N377)</f>
        <v/>
      </c>
      <c r="C372" s="274" t="str">
        <f>IF('1. Order'!O377="","",'1. Order'!O377)</f>
        <v/>
      </c>
      <c r="D372" s="55" t="str">
        <f>IF('1. Order'!I377="","",'1. Order'!I377)</f>
        <v/>
      </c>
      <c r="E372" s="55" t="str">
        <f>IF('1. Order'!J377="","",'1. Order'!J377)</f>
        <v/>
      </c>
      <c r="F372" s="55" t="str">
        <f>IF('1. Order'!K377="","",'1. Order'!K377)</f>
        <v/>
      </c>
      <c r="G372" s="281" t="str">
        <f>IF('1. Order'!M377="","",'1. Order'!M377)</f>
        <v/>
      </c>
      <c r="H372" s="123"/>
      <c r="I372" s="1"/>
      <c r="J372" s="1"/>
      <c r="K372" s="1"/>
      <c r="L372" s="292" t="str">
        <f>IF('1. Order'!AH377="","",'1. Order'!AH377)</f>
        <v/>
      </c>
      <c r="M372" s="1"/>
      <c r="N372" s="1"/>
      <c r="O372" s="1"/>
      <c r="P372" s="293"/>
      <c r="Q372" s="290"/>
      <c r="R372" s="27"/>
      <c r="S372" s="27"/>
      <c r="T372" s="27"/>
      <c r="U372" s="93"/>
      <c r="V372" s="123"/>
      <c r="W372" s="1"/>
      <c r="X372" s="1"/>
      <c r="Y372" s="1"/>
      <c r="Z372" s="1"/>
      <c r="AA372" s="1"/>
      <c r="AB372" s="1"/>
      <c r="AC372" s="1"/>
      <c r="AD372" s="1"/>
      <c r="AE372" s="1"/>
      <c r="AF372" s="101"/>
      <c r="AG372" s="112"/>
    </row>
    <row r="373" spans="1:33">
      <c r="A373" s="54" t="str">
        <f>IF('1. Order'!B378="","",'1. Order'!B378)</f>
        <v/>
      </c>
      <c r="B373" s="274" t="str">
        <f>IF('1. Order'!N378="","",'1. Order'!N378)</f>
        <v/>
      </c>
      <c r="C373" s="274" t="str">
        <f>IF('1. Order'!O378="","",'1. Order'!O378)</f>
        <v/>
      </c>
      <c r="D373" s="55" t="str">
        <f>IF('1. Order'!I378="","",'1. Order'!I378)</f>
        <v/>
      </c>
      <c r="E373" s="55" t="str">
        <f>IF('1. Order'!J378="","",'1. Order'!J378)</f>
        <v/>
      </c>
      <c r="F373" s="55" t="str">
        <f>IF('1. Order'!K378="","",'1. Order'!K378)</f>
        <v/>
      </c>
      <c r="G373" s="281" t="str">
        <f>IF('1. Order'!M378="","",'1. Order'!M378)</f>
        <v/>
      </c>
      <c r="H373" s="123"/>
      <c r="I373" s="1"/>
      <c r="J373" s="1"/>
      <c r="K373" s="1"/>
      <c r="L373" s="292" t="str">
        <f>IF('1. Order'!AH378="","",'1. Order'!AH378)</f>
        <v/>
      </c>
      <c r="M373" s="1"/>
      <c r="N373" s="1"/>
      <c r="O373" s="1"/>
      <c r="P373" s="293"/>
      <c r="Q373" s="290"/>
      <c r="R373" s="27"/>
      <c r="S373" s="27"/>
      <c r="T373" s="27"/>
      <c r="U373" s="93"/>
      <c r="V373" s="123"/>
      <c r="W373" s="1"/>
      <c r="X373" s="1"/>
      <c r="Y373" s="1"/>
      <c r="Z373" s="1"/>
      <c r="AA373" s="1"/>
      <c r="AB373" s="1"/>
      <c r="AC373" s="1"/>
      <c r="AD373" s="1"/>
      <c r="AE373" s="1"/>
      <c r="AF373" s="101"/>
      <c r="AG373" s="112"/>
    </row>
    <row r="374" spans="1:33">
      <c r="A374" s="54" t="str">
        <f>IF('1. Order'!B379="","",'1. Order'!B379)</f>
        <v/>
      </c>
      <c r="B374" s="274" t="str">
        <f>IF('1. Order'!N379="","",'1. Order'!N379)</f>
        <v/>
      </c>
      <c r="C374" s="274" t="str">
        <f>IF('1. Order'!O379="","",'1. Order'!O379)</f>
        <v/>
      </c>
      <c r="D374" s="55" t="str">
        <f>IF('1. Order'!I379="","",'1. Order'!I379)</f>
        <v/>
      </c>
      <c r="E374" s="55" t="str">
        <f>IF('1. Order'!J379="","",'1. Order'!J379)</f>
        <v/>
      </c>
      <c r="F374" s="55" t="str">
        <f>IF('1. Order'!K379="","",'1. Order'!K379)</f>
        <v/>
      </c>
      <c r="G374" s="281" t="str">
        <f>IF('1. Order'!M379="","",'1. Order'!M379)</f>
        <v/>
      </c>
      <c r="H374" s="123"/>
      <c r="I374" s="1"/>
      <c r="J374" s="1"/>
      <c r="K374" s="1"/>
      <c r="L374" s="292" t="str">
        <f>IF('1. Order'!AH379="","",'1. Order'!AH379)</f>
        <v/>
      </c>
      <c r="M374" s="1"/>
      <c r="N374" s="1"/>
      <c r="O374" s="1"/>
      <c r="P374" s="293"/>
      <c r="Q374" s="290"/>
      <c r="R374" s="27"/>
      <c r="S374" s="27"/>
      <c r="T374" s="27"/>
      <c r="U374" s="93"/>
      <c r="V374" s="123"/>
      <c r="W374" s="1"/>
      <c r="X374" s="1"/>
      <c r="Y374" s="1"/>
      <c r="Z374" s="1"/>
      <c r="AA374" s="1"/>
      <c r="AB374" s="1"/>
      <c r="AC374" s="1"/>
      <c r="AD374" s="1"/>
      <c r="AE374" s="1"/>
      <c r="AF374" s="101"/>
      <c r="AG374" s="112"/>
    </row>
    <row r="375" spans="1:33">
      <c r="A375" s="54" t="str">
        <f>IF('1. Order'!B380="","",'1. Order'!B380)</f>
        <v/>
      </c>
      <c r="B375" s="274" t="str">
        <f>IF('1. Order'!N380="","",'1. Order'!N380)</f>
        <v/>
      </c>
      <c r="C375" s="274" t="str">
        <f>IF('1. Order'!O380="","",'1. Order'!O380)</f>
        <v/>
      </c>
      <c r="D375" s="55" t="str">
        <f>IF('1. Order'!I380="","",'1. Order'!I380)</f>
        <v/>
      </c>
      <c r="E375" s="55" t="str">
        <f>IF('1. Order'!J380="","",'1. Order'!J380)</f>
        <v/>
      </c>
      <c r="F375" s="55" t="str">
        <f>IF('1. Order'!K380="","",'1. Order'!K380)</f>
        <v/>
      </c>
      <c r="G375" s="281" t="str">
        <f>IF('1. Order'!M380="","",'1. Order'!M380)</f>
        <v/>
      </c>
      <c r="H375" s="123"/>
      <c r="I375" s="1"/>
      <c r="J375" s="1"/>
      <c r="K375" s="1"/>
      <c r="L375" s="292" t="str">
        <f>IF('1. Order'!AH380="","",'1. Order'!AH380)</f>
        <v/>
      </c>
      <c r="M375" s="1"/>
      <c r="N375" s="1"/>
      <c r="O375" s="1"/>
      <c r="P375" s="293"/>
      <c r="Q375" s="290"/>
      <c r="R375" s="27"/>
      <c r="S375" s="27"/>
      <c r="T375" s="27"/>
      <c r="U375" s="93"/>
      <c r="V375" s="123"/>
      <c r="W375" s="1"/>
      <c r="X375" s="1"/>
      <c r="Y375" s="1"/>
      <c r="Z375" s="1"/>
      <c r="AA375" s="1"/>
      <c r="AB375" s="1"/>
      <c r="AC375" s="1"/>
      <c r="AD375" s="1"/>
      <c r="AE375" s="1"/>
      <c r="AF375" s="101"/>
      <c r="AG375" s="112"/>
    </row>
    <row r="376" spans="1:33">
      <c r="A376" s="54" t="str">
        <f>IF('1. Order'!B381="","",'1. Order'!B381)</f>
        <v/>
      </c>
      <c r="B376" s="274" t="str">
        <f>IF('1. Order'!N381="","",'1. Order'!N381)</f>
        <v/>
      </c>
      <c r="C376" s="274" t="str">
        <f>IF('1. Order'!O381="","",'1. Order'!O381)</f>
        <v/>
      </c>
      <c r="D376" s="55" t="str">
        <f>IF('1. Order'!I381="","",'1. Order'!I381)</f>
        <v/>
      </c>
      <c r="E376" s="55" t="str">
        <f>IF('1. Order'!J381="","",'1. Order'!J381)</f>
        <v/>
      </c>
      <c r="F376" s="55" t="str">
        <f>IF('1. Order'!K381="","",'1. Order'!K381)</f>
        <v/>
      </c>
      <c r="G376" s="281" t="str">
        <f>IF('1. Order'!M381="","",'1. Order'!M381)</f>
        <v/>
      </c>
      <c r="H376" s="123"/>
      <c r="I376" s="1"/>
      <c r="J376" s="1"/>
      <c r="K376" s="1"/>
      <c r="L376" s="292" t="str">
        <f>IF('1. Order'!AH381="","",'1. Order'!AH381)</f>
        <v/>
      </c>
      <c r="M376" s="1"/>
      <c r="N376" s="1"/>
      <c r="O376" s="1"/>
      <c r="P376" s="293"/>
      <c r="Q376" s="290"/>
      <c r="R376" s="27"/>
      <c r="S376" s="27"/>
      <c r="T376" s="27"/>
      <c r="U376" s="93"/>
      <c r="V376" s="123"/>
      <c r="W376" s="1"/>
      <c r="X376" s="1"/>
      <c r="Y376" s="1"/>
      <c r="Z376" s="1"/>
      <c r="AA376" s="1"/>
      <c r="AB376" s="1"/>
      <c r="AC376" s="1"/>
      <c r="AD376" s="1"/>
      <c r="AE376" s="1"/>
      <c r="AF376" s="101"/>
      <c r="AG376" s="112"/>
    </row>
    <row r="377" spans="1:33">
      <c r="A377" s="54" t="str">
        <f>IF('1. Order'!B382="","",'1. Order'!B382)</f>
        <v/>
      </c>
      <c r="B377" s="274" t="str">
        <f>IF('1. Order'!N382="","",'1. Order'!N382)</f>
        <v/>
      </c>
      <c r="C377" s="274" t="str">
        <f>IF('1. Order'!O382="","",'1. Order'!O382)</f>
        <v/>
      </c>
      <c r="D377" s="55" t="str">
        <f>IF('1. Order'!I382="","",'1. Order'!I382)</f>
        <v/>
      </c>
      <c r="E377" s="55" t="str">
        <f>IF('1. Order'!J382="","",'1. Order'!J382)</f>
        <v/>
      </c>
      <c r="F377" s="55" t="str">
        <f>IF('1. Order'!K382="","",'1. Order'!K382)</f>
        <v/>
      </c>
      <c r="G377" s="281" t="str">
        <f>IF('1. Order'!M382="","",'1. Order'!M382)</f>
        <v/>
      </c>
      <c r="H377" s="123"/>
      <c r="I377" s="1"/>
      <c r="J377" s="1"/>
      <c r="K377" s="1"/>
      <c r="L377" s="292" t="str">
        <f>IF('1. Order'!AH382="","",'1. Order'!AH382)</f>
        <v/>
      </c>
      <c r="M377" s="1"/>
      <c r="N377" s="1"/>
      <c r="O377" s="1"/>
      <c r="P377" s="293"/>
      <c r="Q377" s="290"/>
      <c r="R377" s="27"/>
      <c r="S377" s="27"/>
      <c r="T377" s="27"/>
      <c r="U377" s="93"/>
      <c r="V377" s="123"/>
      <c r="W377" s="1"/>
      <c r="X377" s="1"/>
      <c r="Y377" s="1"/>
      <c r="Z377" s="1"/>
      <c r="AA377" s="1"/>
      <c r="AB377" s="1"/>
      <c r="AC377" s="1"/>
      <c r="AD377" s="1"/>
      <c r="AE377" s="1"/>
      <c r="AF377" s="101"/>
      <c r="AG377" s="112"/>
    </row>
    <row r="378" spans="1:33">
      <c r="A378" s="54" t="str">
        <f>IF('1. Order'!B383="","",'1. Order'!B383)</f>
        <v/>
      </c>
      <c r="B378" s="274" t="str">
        <f>IF('1. Order'!N383="","",'1. Order'!N383)</f>
        <v/>
      </c>
      <c r="C378" s="274" t="str">
        <f>IF('1. Order'!O383="","",'1. Order'!O383)</f>
        <v/>
      </c>
      <c r="D378" s="55" t="str">
        <f>IF('1. Order'!I383="","",'1. Order'!I383)</f>
        <v/>
      </c>
      <c r="E378" s="55" t="str">
        <f>IF('1. Order'!J383="","",'1. Order'!J383)</f>
        <v/>
      </c>
      <c r="F378" s="55" t="str">
        <f>IF('1. Order'!K383="","",'1. Order'!K383)</f>
        <v/>
      </c>
      <c r="G378" s="281" t="str">
        <f>IF('1. Order'!M383="","",'1. Order'!M383)</f>
        <v/>
      </c>
      <c r="H378" s="123"/>
      <c r="I378" s="1"/>
      <c r="J378" s="1"/>
      <c r="K378" s="1"/>
      <c r="L378" s="292" t="str">
        <f>IF('1. Order'!AH383="","",'1. Order'!AH383)</f>
        <v/>
      </c>
      <c r="M378" s="1"/>
      <c r="N378" s="1"/>
      <c r="O378" s="1"/>
      <c r="P378" s="293"/>
      <c r="Q378" s="290"/>
      <c r="R378" s="27"/>
      <c r="S378" s="27"/>
      <c r="T378" s="27"/>
      <c r="U378" s="93"/>
      <c r="V378" s="123"/>
      <c r="W378" s="1"/>
      <c r="X378" s="1"/>
      <c r="Y378" s="1"/>
      <c r="Z378" s="1"/>
      <c r="AA378" s="1"/>
      <c r="AB378" s="1"/>
      <c r="AC378" s="1"/>
      <c r="AD378" s="1"/>
      <c r="AE378" s="1"/>
      <c r="AF378" s="101"/>
      <c r="AG378" s="112"/>
    </row>
    <row r="379" spans="1:33">
      <c r="A379" s="54" t="str">
        <f>IF('1. Order'!B384="","",'1. Order'!B384)</f>
        <v/>
      </c>
      <c r="B379" s="274" t="str">
        <f>IF('1. Order'!N384="","",'1. Order'!N384)</f>
        <v/>
      </c>
      <c r="C379" s="274" t="str">
        <f>IF('1. Order'!O384="","",'1. Order'!O384)</f>
        <v/>
      </c>
      <c r="D379" s="55" t="str">
        <f>IF('1. Order'!I384="","",'1. Order'!I384)</f>
        <v/>
      </c>
      <c r="E379" s="55" t="str">
        <f>IF('1. Order'!J384="","",'1. Order'!J384)</f>
        <v/>
      </c>
      <c r="F379" s="55" t="str">
        <f>IF('1. Order'!K384="","",'1. Order'!K384)</f>
        <v/>
      </c>
      <c r="G379" s="281" t="str">
        <f>IF('1. Order'!M384="","",'1. Order'!M384)</f>
        <v/>
      </c>
      <c r="H379" s="123"/>
      <c r="I379" s="1"/>
      <c r="J379" s="1"/>
      <c r="K379" s="1"/>
      <c r="L379" s="292" t="str">
        <f>IF('1. Order'!AH384="","",'1. Order'!AH384)</f>
        <v/>
      </c>
      <c r="M379" s="1"/>
      <c r="N379" s="1"/>
      <c r="O379" s="1"/>
      <c r="P379" s="293"/>
      <c r="Q379" s="290"/>
      <c r="R379" s="27"/>
      <c r="S379" s="27"/>
      <c r="T379" s="27"/>
      <c r="U379" s="93"/>
      <c r="V379" s="123"/>
      <c r="W379" s="1"/>
      <c r="X379" s="1"/>
      <c r="Y379" s="1"/>
      <c r="Z379" s="1"/>
      <c r="AA379" s="1"/>
      <c r="AB379" s="1"/>
      <c r="AC379" s="1"/>
      <c r="AD379" s="1"/>
      <c r="AE379" s="1"/>
      <c r="AF379" s="101"/>
      <c r="AG379" s="112"/>
    </row>
    <row r="380" spans="1:33">
      <c r="A380" s="54" t="str">
        <f>IF('1. Order'!B385="","",'1. Order'!B385)</f>
        <v/>
      </c>
      <c r="B380" s="274" t="str">
        <f>IF('1. Order'!N385="","",'1. Order'!N385)</f>
        <v/>
      </c>
      <c r="C380" s="274" t="str">
        <f>IF('1. Order'!O385="","",'1. Order'!O385)</f>
        <v/>
      </c>
      <c r="D380" s="55" t="str">
        <f>IF('1. Order'!I385="","",'1. Order'!I385)</f>
        <v/>
      </c>
      <c r="E380" s="55" t="str">
        <f>IF('1. Order'!J385="","",'1. Order'!J385)</f>
        <v/>
      </c>
      <c r="F380" s="55" t="str">
        <f>IF('1. Order'!K385="","",'1. Order'!K385)</f>
        <v/>
      </c>
      <c r="G380" s="281" t="str">
        <f>IF('1. Order'!M385="","",'1. Order'!M385)</f>
        <v/>
      </c>
      <c r="H380" s="123"/>
      <c r="I380" s="1"/>
      <c r="J380" s="1"/>
      <c r="K380" s="1"/>
      <c r="L380" s="292" t="str">
        <f>IF('1. Order'!AH385="","",'1. Order'!AH385)</f>
        <v/>
      </c>
      <c r="M380" s="1"/>
      <c r="N380" s="1"/>
      <c r="O380" s="1"/>
      <c r="P380" s="293"/>
      <c r="Q380" s="290"/>
      <c r="R380" s="27"/>
      <c r="S380" s="27"/>
      <c r="T380" s="27"/>
      <c r="U380" s="93"/>
      <c r="V380" s="123"/>
      <c r="W380" s="1"/>
      <c r="X380" s="1"/>
      <c r="Y380" s="1"/>
      <c r="Z380" s="1"/>
      <c r="AA380" s="1"/>
      <c r="AB380" s="1"/>
      <c r="AC380" s="1"/>
      <c r="AD380" s="1"/>
      <c r="AE380" s="1"/>
      <c r="AF380" s="101"/>
      <c r="AG380" s="112"/>
    </row>
    <row r="381" spans="1:33">
      <c r="A381" s="54" t="str">
        <f>IF('1. Order'!B386="","",'1. Order'!B386)</f>
        <v/>
      </c>
      <c r="B381" s="274" t="str">
        <f>IF('1. Order'!N386="","",'1. Order'!N386)</f>
        <v/>
      </c>
      <c r="C381" s="274" t="str">
        <f>IF('1. Order'!O386="","",'1. Order'!O386)</f>
        <v/>
      </c>
      <c r="D381" s="55" t="str">
        <f>IF('1. Order'!I386="","",'1. Order'!I386)</f>
        <v/>
      </c>
      <c r="E381" s="55" t="str">
        <f>IF('1. Order'!J386="","",'1. Order'!J386)</f>
        <v/>
      </c>
      <c r="F381" s="55" t="str">
        <f>IF('1. Order'!K386="","",'1. Order'!K386)</f>
        <v/>
      </c>
      <c r="G381" s="281" t="str">
        <f>IF('1. Order'!M386="","",'1. Order'!M386)</f>
        <v/>
      </c>
      <c r="H381" s="123"/>
      <c r="I381" s="1"/>
      <c r="J381" s="1"/>
      <c r="K381" s="1"/>
      <c r="L381" s="292" t="str">
        <f>IF('1. Order'!AH386="","",'1. Order'!AH386)</f>
        <v/>
      </c>
      <c r="M381" s="1"/>
      <c r="N381" s="1"/>
      <c r="O381" s="1"/>
      <c r="P381" s="293"/>
      <c r="Q381" s="290"/>
      <c r="R381" s="27"/>
      <c r="S381" s="27"/>
      <c r="T381" s="27"/>
      <c r="U381" s="93"/>
      <c r="V381" s="123"/>
      <c r="W381" s="1"/>
      <c r="X381" s="1"/>
      <c r="Y381" s="1"/>
      <c r="Z381" s="1"/>
      <c r="AA381" s="1"/>
      <c r="AB381" s="1"/>
      <c r="AC381" s="1"/>
      <c r="AD381" s="1"/>
      <c r="AE381" s="1"/>
      <c r="AF381" s="101"/>
      <c r="AG381" s="112"/>
    </row>
    <row r="382" spans="1:33">
      <c r="A382" s="54" t="str">
        <f>IF('1. Order'!B387="","",'1. Order'!B387)</f>
        <v/>
      </c>
      <c r="B382" s="274" t="str">
        <f>IF('1. Order'!N387="","",'1. Order'!N387)</f>
        <v/>
      </c>
      <c r="C382" s="274" t="str">
        <f>IF('1. Order'!O387="","",'1. Order'!O387)</f>
        <v/>
      </c>
      <c r="D382" s="55" t="str">
        <f>IF('1. Order'!I387="","",'1. Order'!I387)</f>
        <v/>
      </c>
      <c r="E382" s="55" t="str">
        <f>IF('1. Order'!J387="","",'1. Order'!J387)</f>
        <v/>
      </c>
      <c r="F382" s="55" t="str">
        <f>IF('1. Order'!K387="","",'1. Order'!K387)</f>
        <v/>
      </c>
      <c r="G382" s="281" t="str">
        <f>IF('1. Order'!M387="","",'1. Order'!M387)</f>
        <v/>
      </c>
      <c r="H382" s="123"/>
      <c r="I382" s="1"/>
      <c r="J382" s="1"/>
      <c r="K382" s="1"/>
      <c r="L382" s="292" t="str">
        <f>IF('1. Order'!AH387="","",'1. Order'!AH387)</f>
        <v/>
      </c>
      <c r="M382" s="1"/>
      <c r="N382" s="1"/>
      <c r="O382" s="1"/>
      <c r="P382" s="293"/>
      <c r="Q382" s="290"/>
      <c r="R382" s="27"/>
      <c r="S382" s="27"/>
      <c r="T382" s="27"/>
      <c r="U382" s="93"/>
      <c r="V382" s="123"/>
      <c r="W382" s="1"/>
      <c r="X382" s="1"/>
      <c r="Y382" s="1"/>
      <c r="Z382" s="1"/>
      <c r="AA382" s="1"/>
      <c r="AB382" s="1"/>
      <c r="AC382" s="1"/>
      <c r="AD382" s="1"/>
      <c r="AE382" s="1"/>
      <c r="AF382" s="101"/>
      <c r="AG382" s="112"/>
    </row>
    <row r="383" spans="1:33">
      <c r="A383" s="54" t="str">
        <f>IF('1. Order'!B388="","",'1. Order'!B388)</f>
        <v/>
      </c>
      <c r="B383" s="274" t="str">
        <f>IF('1. Order'!N388="","",'1. Order'!N388)</f>
        <v/>
      </c>
      <c r="C383" s="274" t="str">
        <f>IF('1. Order'!O388="","",'1. Order'!O388)</f>
        <v/>
      </c>
      <c r="D383" s="55" t="str">
        <f>IF('1. Order'!I388="","",'1. Order'!I388)</f>
        <v/>
      </c>
      <c r="E383" s="55" t="str">
        <f>IF('1. Order'!J388="","",'1. Order'!J388)</f>
        <v/>
      </c>
      <c r="F383" s="55" t="str">
        <f>IF('1. Order'!K388="","",'1. Order'!K388)</f>
        <v/>
      </c>
      <c r="G383" s="281" t="str">
        <f>IF('1. Order'!M388="","",'1. Order'!M388)</f>
        <v/>
      </c>
      <c r="H383" s="123"/>
      <c r="I383" s="1"/>
      <c r="J383" s="1"/>
      <c r="K383" s="1"/>
      <c r="L383" s="292" t="str">
        <f>IF('1. Order'!AH388="","",'1. Order'!AH388)</f>
        <v/>
      </c>
      <c r="M383" s="1"/>
      <c r="N383" s="1"/>
      <c r="O383" s="1"/>
      <c r="P383" s="293"/>
      <c r="Q383" s="290"/>
      <c r="R383" s="27"/>
      <c r="S383" s="27"/>
      <c r="T383" s="27"/>
      <c r="U383" s="93"/>
      <c r="V383" s="123"/>
      <c r="W383" s="1"/>
      <c r="X383" s="1"/>
      <c r="Y383" s="1"/>
      <c r="Z383" s="1"/>
      <c r="AA383" s="1"/>
      <c r="AB383" s="1"/>
      <c r="AC383" s="1"/>
      <c r="AD383" s="1"/>
      <c r="AE383" s="1"/>
      <c r="AF383" s="101"/>
      <c r="AG383" s="112"/>
    </row>
    <row r="384" spans="1:33">
      <c r="A384" s="54" t="str">
        <f>IF('1. Order'!B389="","",'1. Order'!B389)</f>
        <v/>
      </c>
      <c r="B384" s="274" t="str">
        <f>IF('1. Order'!N389="","",'1. Order'!N389)</f>
        <v/>
      </c>
      <c r="C384" s="274" t="str">
        <f>IF('1. Order'!O389="","",'1. Order'!O389)</f>
        <v/>
      </c>
      <c r="D384" s="55" t="str">
        <f>IF('1. Order'!I389="","",'1. Order'!I389)</f>
        <v/>
      </c>
      <c r="E384" s="55" t="str">
        <f>IF('1. Order'!J389="","",'1. Order'!J389)</f>
        <v/>
      </c>
      <c r="F384" s="55" t="str">
        <f>IF('1. Order'!K389="","",'1. Order'!K389)</f>
        <v/>
      </c>
      <c r="G384" s="281" t="str">
        <f>IF('1. Order'!M389="","",'1. Order'!M389)</f>
        <v/>
      </c>
      <c r="H384" s="123"/>
      <c r="I384" s="1"/>
      <c r="J384" s="1"/>
      <c r="K384" s="1"/>
      <c r="L384" s="292" t="str">
        <f>IF('1. Order'!AH389="","",'1. Order'!AH389)</f>
        <v/>
      </c>
      <c r="M384" s="1"/>
      <c r="N384" s="1"/>
      <c r="O384" s="1"/>
      <c r="P384" s="293"/>
      <c r="Q384" s="290"/>
      <c r="R384" s="27"/>
      <c r="S384" s="27"/>
      <c r="T384" s="27"/>
      <c r="U384" s="93"/>
      <c r="V384" s="123"/>
      <c r="W384" s="1"/>
      <c r="X384" s="1"/>
      <c r="Y384" s="1"/>
      <c r="Z384" s="1"/>
      <c r="AA384" s="1"/>
      <c r="AB384" s="1"/>
      <c r="AC384" s="1"/>
      <c r="AD384" s="1"/>
      <c r="AE384" s="1"/>
      <c r="AF384" s="101"/>
      <c r="AG384" s="112"/>
    </row>
    <row r="385" spans="1:33">
      <c r="A385" s="54" t="str">
        <f>IF('1. Order'!B390="","",'1. Order'!B390)</f>
        <v/>
      </c>
      <c r="B385" s="274" t="str">
        <f>IF('1. Order'!N390="","",'1. Order'!N390)</f>
        <v/>
      </c>
      <c r="C385" s="274" t="str">
        <f>IF('1. Order'!O390="","",'1. Order'!O390)</f>
        <v/>
      </c>
      <c r="D385" s="55" t="str">
        <f>IF('1. Order'!I390="","",'1. Order'!I390)</f>
        <v/>
      </c>
      <c r="E385" s="55" t="str">
        <f>IF('1. Order'!J390="","",'1. Order'!J390)</f>
        <v/>
      </c>
      <c r="F385" s="55" t="str">
        <f>IF('1. Order'!K390="","",'1. Order'!K390)</f>
        <v/>
      </c>
      <c r="G385" s="281" t="str">
        <f>IF('1. Order'!M390="","",'1. Order'!M390)</f>
        <v/>
      </c>
      <c r="H385" s="123"/>
      <c r="I385" s="1"/>
      <c r="J385" s="1"/>
      <c r="K385" s="1"/>
      <c r="L385" s="292" t="str">
        <f>IF('1. Order'!AH390="","",'1. Order'!AH390)</f>
        <v/>
      </c>
      <c r="M385" s="1"/>
      <c r="N385" s="1"/>
      <c r="O385" s="1"/>
      <c r="P385" s="293"/>
      <c r="Q385" s="290"/>
      <c r="R385" s="27"/>
      <c r="S385" s="27"/>
      <c r="T385" s="27"/>
      <c r="U385" s="93"/>
      <c r="V385" s="123"/>
      <c r="W385" s="1"/>
      <c r="X385" s="1"/>
      <c r="Y385" s="1"/>
      <c r="Z385" s="1"/>
      <c r="AA385" s="1"/>
      <c r="AB385" s="1"/>
      <c r="AC385" s="1"/>
      <c r="AD385" s="1"/>
      <c r="AE385" s="1"/>
      <c r="AF385" s="101"/>
      <c r="AG385" s="112"/>
    </row>
    <row r="386" spans="1:33">
      <c r="A386" s="54" t="str">
        <f>IF('1. Order'!B391="","",'1. Order'!B391)</f>
        <v/>
      </c>
      <c r="B386" s="274" t="str">
        <f>IF('1. Order'!N391="","",'1. Order'!N391)</f>
        <v/>
      </c>
      <c r="C386" s="274" t="str">
        <f>IF('1. Order'!O391="","",'1. Order'!O391)</f>
        <v/>
      </c>
      <c r="D386" s="55" t="str">
        <f>IF('1. Order'!I391="","",'1. Order'!I391)</f>
        <v/>
      </c>
      <c r="E386" s="55" t="str">
        <f>IF('1. Order'!J391="","",'1. Order'!J391)</f>
        <v/>
      </c>
      <c r="F386" s="55" t="str">
        <f>IF('1. Order'!K391="","",'1. Order'!K391)</f>
        <v/>
      </c>
      <c r="G386" s="281" t="str">
        <f>IF('1. Order'!M391="","",'1. Order'!M391)</f>
        <v/>
      </c>
      <c r="H386" s="123"/>
      <c r="I386" s="1"/>
      <c r="J386" s="1"/>
      <c r="K386" s="1"/>
      <c r="L386" s="292" t="str">
        <f>IF('1. Order'!AH391="","",'1. Order'!AH391)</f>
        <v/>
      </c>
      <c r="M386" s="1"/>
      <c r="N386" s="1"/>
      <c r="O386" s="1"/>
      <c r="P386" s="293"/>
      <c r="Q386" s="290"/>
      <c r="R386" s="27"/>
      <c r="S386" s="27"/>
      <c r="T386" s="27"/>
      <c r="U386" s="93"/>
      <c r="V386" s="123"/>
      <c r="W386" s="1"/>
      <c r="X386" s="1"/>
      <c r="Y386" s="1"/>
      <c r="Z386" s="1"/>
      <c r="AA386" s="1"/>
      <c r="AB386" s="1"/>
      <c r="AC386" s="1"/>
      <c r="AD386" s="1"/>
      <c r="AE386" s="1"/>
      <c r="AF386" s="101"/>
      <c r="AG386" s="112"/>
    </row>
    <row r="387" spans="1:33">
      <c r="A387" s="54" t="str">
        <f>IF('1. Order'!B392="","",'1. Order'!B392)</f>
        <v/>
      </c>
      <c r="B387" s="274" t="str">
        <f>IF('1. Order'!N392="","",'1. Order'!N392)</f>
        <v/>
      </c>
      <c r="C387" s="274" t="str">
        <f>IF('1. Order'!O392="","",'1. Order'!O392)</f>
        <v/>
      </c>
      <c r="D387" s="55" t="str">
        <f>IF('1. Order'!I392="","",'1. Order'!I392)</f>
        <v/>
      </c>
      <c r="E387" s="55" t="str">
        <f>IF('1. Order'!J392="","",'1. Order'!J392)</f>
        <v/>
      </c>
      <c r="F387" s="55" t="str">
        <f>IF('1. Order'!K392="","",'1. Order'!K392)</f>
        <v/>
      </c>
      <c r="G387" s="281" t="str">
        <f>IF('1. Order'!M392="","",'1. Order'!M392)</f>
        <v/>
      </c>
      <c r="H387" s="123"/>
      <c r="I387" s="1"/>
      <c r="J387" s="1"/>
      <c r="K387" s="1"/>
      <c r="L387" s="292" t="str">
        <f>IF('1. Order'!AH392="","",'1. Order'!AH392)</f>
        <v/>
      </c>
      <c r="M387" s="1"/>
      <c r="N387" s="1"/>
      <c r="O387" s="1"/>
      <c r="P387" s="293"/>
      <c r="Q387" s="290"/>
      <c r="R387" s="27"/>
      <c r="S387" s="27"/>
      <c r="T387" s="27"/>
      <c r="U387" s="93"/>
      <c r="V387" s="123"/>
      <c r="W387" s="1"/>
      <c r="X387" s="1"/>
      <c r="Y387" s="1"/>
      <c r="Z387" s="1"/>
      <c r="AA387" s="1"/>
      <c r="AB387" s="1"/>
      <c r="AC387" s="1"/>
      <c r="AD387" s="1"/>
      <c r="AE387" s="1"/>
      <c r="AF387" s="101"/>
      <c r="AG387" s="112"/>
    </row>
    <row r="388" spans="1:33">
      <c r="A388" s="54" t="str">
        <f>IF('1. Order'!B393="","",'1. Order'!B393)</f>
        <v/>
      </c>
      <c r="B388" s="274" t="str">
        <f>IF('1. Order'!N393="","",'1. Order'!N393)</f>
        <v/>
      </c>
      <c r="C388" s="274" t="str">
        <f>IF('1. Order'!O393="","",'1. Order'!O393)</f>
        <v/>
      </c>
      <c r="D388" s="55" t="str">
        <f>IF('1. Order'!I393="","",'1. Order'!I393)</f>
        <v/>
      </c>
      <c r="E388" s="55" t="str">
        <f>IF('1. Order'!J393="","",'1. Order'!J393)</f>
        <v/>
      </c>
      <c r="F388" s="55" t="str">
        <f>IF('1. Order'!K393="","",'1. Order'!K393)</f>
        <v/>
      </c>
      <c r="G388" s="281" t="str">
        <f>IF('1. Order'!M393="","",'1. Order'!M393)</f>
        <v/>
      </c>
      <c r="H388" s="123"/>
      <c r="I388" s="1"/>
      <c r="J388" s="1"/>
      <c r="K388" s="1"/>
      <c r="L388" s="292" t="str">
        <f>IF('1. Order'!AH393="","",'1. Order'!AH393)</f>
        <v/>
      </c>
      <c r="M388" s="1"/>
      <c r="N388" s="1"/>
      <c r="O388" s="1"/>
      <c r="P388" s="293"/>
      <c r="Q388" s="290"/>
      <c r="R388" s="27"/>
      <c r="S388" s="27"/>
      <c r="T388" s="27"/>
      <c r="U388" s="93"/>
      <c r="V388" s="123"/>
      <c r="W388" s="1"/>
      <c r="X388" s="1"/>
      <c r="Y388" s="1"/>
      <c r="Z388" s="1"/>
      <c r="AA388" s="1"/>
      <c r="AB388" s="1"/>
      <c r="AC388" s="1"/>
      <c r="AD388" s="1"/>
      <c r="AE388" s="1"/>
      <c r="AF388" s="101"/>
      <c r="AG388" s="112"/>
    </row>
    <row r="389" spans="1:33">
      <c r="A389" s="54" t="str">
        <f>IF('1. Order'!B394="","",'1. Order'!B394)</f>
        <v/>
      </c>
      <c r="B389" s="274" t="str">
        <f>IF('1. Order'!N394="","",'1. Order'!N394)</f>
        <v/>
      </c>
      <c r="C389" s="274" t="str">
        <f>IF('1. Order'!O394="","",'1. Order'!O394)</f>
        <v/>
      </c>
      <c r="D389" s="55" t="str">
        <f>IF('1. Order'!I394="","",'1. Order'!I394)</f>
        <v/>
      </c>
      <c r="E389" s="55" t="str">
        <f>IF('1. Order'!J394="","",'1. Order'!J394)</f>
        <v/>
      </c>
      <c r="F389" s="55" t="str">
        <f>IF('1. Order'!K394="","",'1. Order'!K394)</f>
        <v/>
      </c>
      <c r="G389" s="281" t="str">
        <f>IF('1. Order'!M394="","",'1. Order'!M394)</f>
        <v/>
      </c>
      <c r="H389" s="123"/>
      <c r="I389" s="1"/>
      <c r="J389" s="1"/>
      <c r="K389" s="1"/>
      <c r="L389" s="292" t="str">
        <f>IF('1. Order'!AH394="","",'1. Order'!AH394)</f>
        <v/>
      </c>
      <c r="M389" s="1"/>
      <c r="N389" s="1"/>
      <c r="O389" s="1"/>
      <c r="P389" s="293"/>
      <c r="Q389" s="290"/>
      <c r="R389" s="27"/>
      <c r="S389" s="27"/>
      <c r="T389" s="27"/>
      <c r="U389" s="93"/>
      <c r="V389" s="123"/>
      <c r="W389" s="1"/>
      <c r="X389" s="1"/>
      <c r="Y389" s="1"/>
      <c r="Z389" s="1"/>
      <c r="AA389" s="1"/>
      <c r="AB389" s="1"/>
      <c r="AC389" s="1"/>
      <c r="AD389" s="1"/>
      <c r="AE389" s="1"/>
      <c r="AF389" s="101"/>
      <c r="AG389" s="112"/>
    </row>
    <row r="390" spans="1:33">
      <c r="A390" s="54" t="str">
        <f>IF('1. Order'!B395="","",'1. Order'!B395)</f>
        <v/>
      </c>
      <c r="B390" s="274" t="str">
        <f>IF('1. Order'!N395="","",'1. Order'!N395)</f>
        <v/>
      </c>
      <c r="C390" s="274" t="str">
        <f>IF('1. Order'!O395="","",'1. Order'!O395)</f>
        <v/>
      </c>
      <c r="D390" s="55" t="str">
        <f>IF('1. Order'!I395="","",'1. Order'!I395)</f>
        <v/>
      </c>
      <c r="E390" s="55" t="str">
        <f>IF('1. Order'!J395="","",'1. Order'!J395)</f>
        <v/>
      </c>
      <c r="F390" s="55" t="str">
        <f>IF('1. Order'!K395="","",'1. Order'!K395)</f>
        <v/>
      </c>
      <c r="G390" s="281" t="str">
        <f>IF('1. Order'!M395="","",'1. Order'!M395)</f>
        <v/>
      </c>
      <c r="H390" s="123"/>
      <c r="I390" s="1"/>
      <c r="J390" s="1"/>
      <c r="K390" s="1"/>
      <c r="L390" s="292" t="str">
        <f>IF('1. Order'!AH395="","",'1. Order'!AH395)</f>
        <v/>
      </c>
      <c r="M390" s="1"/>
      <c r="N390" s="1"/>
      <c r="O390" s="1"/>
      <c r="P390" s="293"/>
      <c r="Q390" s="290"/>
      <c r="R390" s="27"/>
      <c r="S390" s="27"/>
      <c r="T390" s="27"/>
      <c r="U390" s="93"/>
      <c r="V390" s="123"/>
      <c r="W390" s="1"/>
      <c r="X390" s="1"/>
      <c r="Y390" s="1"/>
      <c r="Z390" s="1"/>
      <c r="AA390" s="1"/>
      <c r="AB390" s="1"/>
      <c r="AC390" s="1"/>
      <c r="AD390" s="1"/>
      <c r="AE390" s="1"/>
      <c r="AF390" s="101"/>
      <c r="AG390" s="112"/>
    </row>
    <row r="391" spans="1:33">
      <c r="A391" s="54" t="str">
        <f>IF('1. Order'!B396="","",'1. Order'!B396)</f>
        <v/>
      </c>
      <c r="B391" s="274" t="str">
        <f>IF('1. Order'!N396="","",'1. Order'!N396)</f>
        <v/>
      </c>
      <c r="C391" s="274" t="str">
        <f>IF('1. Order'!O396="","",'1. Order'!O396)</f>
        <v/>
      </c>
      <c r="D391" s="55" t="str">
        <f>IF('1. Order'!I396="","",'1. Order'!I396)</f>
        <v/>
      </c>
      <c r="E391" s="55" t="str">
        <f>IF('1. Order'!J396="","",'1. Order'!J396)</f>
        <v/>
      </c>
      <c r="F391" s="55" t="str">
        <f>IF('1. Order'!K396="","",'1. Order'!K396)</f>
        <v/>
      </c>
      <c r="G391" s="281" t="str">
        <f>IF('1. Order'!M396="","",'1. Order'!M396)</f>
        <v/>
      </c>
      <c r="H391" s="123"/>
      <c r="I391" s="1"/>
      <c r="J391" s="1"/>
      <c r="K391" s="1"/>
      <c r="L391" s="292" t="str">
        <f>IF('1. Order'!AH396="","",'1. Order'!AH396)</f>
        <v/>
      </c>
      <c r="M391" s="1"/>
      <c r="N391" s="1"/>
      <c r="O391" s="1"/>
      <c r="P391" s="293"/>
      <c r="Q391" s="290"/>
      <c r="R391" s="27"/>
      <c r="S391" s="27"/>
      <c r="T391" s="27"/>
      <c r="U391" s="93"/>
      <c r="V391" s="123"/>
      <c r="W391" s="1"/>
      <c r="X391" s="1"/>
      <c r="Y391" s="1"/>
      <c r="Z391" s="1"/>
      <c r="AA391" s="1"/>
      <c r="AB391" s="1"/>
      <c r="AC391" s="1"/>
      <c r="AD391" s="1"/>
      <c r="AE391" s="1"/>
      <c r="AF391" s="101"/>
      <c r="AG391" s="112"/>
    </row>
    <row r="392" spans="1:33">
      <c r="A392" s="54" t="str">
        <f>IF('1. Order'!B397="","",'1. Order'!B397)</f>
        <v/>
      </c>
      <c r="B392" s="274" t="str">
        <f>IF('1. Order'!N397="","",'1. Order'!N397)</f>
        <v/>
      </c>
      <c r="C392" s="274" t="str">
        <f>IF('1. Order'!O397="","",'1. Order'!O397)</f>
        <v/>
      </c>
      <c r="D392" s="55" t="str">
        <f>IF('1. Order'!I397="","",'1. Order'!I397)</f>
        <v/>
      </c>
      <c r="E392" s="55" t="str">
        <f>IF('1. Order'!J397="","",'1. Order'!J397)</f>
        <v/>
      </c>
      <c r="F392" s="55" t="str">
        <f>IF('1. Order'!K397="","",'1. Order'!K397)</f>
        <v/>
      </c>
      <c r="G392" s="281" t="str">
        <f>IF('1. Order'!M397="","",'1. Order'!M397)</f>
        <v/>
      </c>
      <c r="H392" s="123"/>
      <c r="I392" s="1"/>
      <c r="J392" s="1"/>
      <c r="K392" s="1"/>
      <c r="L392" s="292" t="str">
        <f>IF('1. Order'!AH397="","",'1. Order'!AH397)</f>
        <v/>
      </c>
      <c r="M392" s="1"/>
      <c r="N392" s="1"/>
      <c r="O392" s="1"/>
      <c r="P392" s="293"/>
      <c r="Q392" s="290"/>
      <c r="R392" s="27"/>
      <c r="S392" s="27"/>
      <c r="T392" s="27"/>
      <c r="U392" s="93"/>
      <c r="V392" s="123"/>
      <c r="W392" s="1"/>
      <c r="X392" s="1"/>
      <c r="Y392" s="1"/>
      <c r="Z392" s="1"/>
      <c r="AA392" s="1"/>
      <c r="AB392" s="1"/>
      <c r="AC392" s="1"/>
      <c r="AD392" s="1"/>
      <c r="AE392" s="1"/>
      <c r="AF392" s="101"/>
      <c r="AG392" s="112"/>
    </row>
    <row r="393" spans="1:33">
      <c r="A393" s="54" t="str">
        <f>IF('1. Order'!B398="","",'1. Order'!B398)</f>
        <v/>
      </c>
      <c r="B393" s="274" t="str">
        <f>IF('1. Order'!N398="","",'1. Order'!N398)</f>
        <v/>
      </c>
      <c r="C393" s="274" t="str">
        <f>IF('1. Order'!O398="","",'1. Order'!O398)</f>
        <v/>
      </c>
      <c r="D393" s="55" t="str">
        <f>IF('1. Order'!I398="","",'1. Order'!I398)</f>
        <v/>
      </c>
      <c r="E393" s="55" t="str">
        <f>IF('1. Order'!J398="","",'1. Order'!J398)</f>
        <v/>
      </c>
      <c r="F393" s="55" t="str">
        <f>IF('1. Order'!K398="","",'1. Order'!K398)</f>
        <v/>
      </c>
      <c r="G393" s="281" t="str">
        <f>IF('1. Order'!M398="","",'1. Order'!M398)</f>
        <v/>
      </c>
      <c r="H393" s="123"/>
      <c r="I393" s="1"/>
      <c r="J393" s="1"/>
      <c r="K393" s="1"/>
      <c r="L393" s="292" t="str">
        <f>IF('1. Order'!AH398="","",'1. Order'!AH398)</f>
        <v/>
      </c>
      <c r="M393" s="1"/>
      <c r="N393" s="1"/>
      <c r="O393" s="1"/>
      <c r="P393" s="293"/>
      <c r="Q393" s="290"/>
      <c r="R393" s="27"/>
      <c r="S393" s="27"/>
      <c r="T393" s="27"/>
      <c r="U393" s="93"/>
      <c r="V393" s="123"/>
      <c r="W393" s="1"/>
      <c r="X393" s="1"/>
      <c r="Y393" s="1"/>
      <c r="Z393" s="1"/>
      <c r="AA393" s="1"/>
      <c r="AB393" s="1"/>
      <c r="AC393" s="1"/>
      <c r="AD393" s="1"/>
      <c r="AE393" s="1"/>
      <c r="AF393" s="101"/>
      <c r="AG393" s="112"/>
    </row>
    <row r="394" spans="1:33">
      <c r="A394" s="54" t="str">
        <f>IF('1. Order'!B399="","",'1. Order'!B399)</f>
        <v/>
      </c>
      <c r="B394" s="274" t="str">
        <f>IF('1. Order'!N399="","",'1. Order'!N399)</f>
        <v/>
      </c>
      <c r="C394" s="274" t="str">
        <f>IF('1. Order'!O399="","",'1. Order'!O399)</f>
        <v/>
      </c>
      <c r="D394" s="55" t="str">
        <f>IF('1. Order'!I399="","",'1. Order'!I399)</f>
        <v/>
      </c>
      <c r="E394" s="55" t="str">
        <f>IF('1. Order'!J399="","",'1. Order'!J399)</f>
        <v/>
      </c>
      <c r="F394" s="55" t="str">
        <f>IF('1. Order'!K399="","",'1. Order'!K399)</f>
        <v/>
      </c>
      <c r="G394" s="281" t="str">
        <f>IF('1. Order'!M399="","",'1. Order'!M399)</f>
        <v/>
      </c>
      <c r="H394" s="123"/>
      <c r="I394" s="1"/>
      <c r="J394" s="1"/>
      <c r="K394" s="1"/>
      <c r="L394" s="292" t="str">
        <f>IF('1. Order'!AH399="","",'1. Order'!AH399)</f>
        <v/>
      </c>
      <c r="M394" s="1"/>
      <c r="N394" s="1"/>
      <c r="O394" s="1"/>
      <c r="P394" s="293"/>
      <c r="Q394" s="290"/>
      <c r="R394" s="27"/>
      <c r="S394" s="27"/>
      <c r="T394" s="27"/>
      <c r="U394" s="93"/>
      <c r="V394" s="123"/>
      <c r="W394" s="1"/>
      <c r="X394" s="1"/>
      <c r="Y394" s="1"/>
      <c r="Z394" s="1"/>
      <c r="AA394" s="1"/>
      <c r="AB394" s="1"/>
      <c r="AC394" s="1"/>
      <c r="AD394" s="1"/>
      <c r="AE394" s="1"/>
      <c r="AF394" s="101"/>
      <c r="AG394" s="112"/>
    </row>
    <row r="395" spans="1:33">
      <c r="A395" s="54" t="str">
        <f>IF('1. Order'!B400="","",'1. Order'!B400)</f>
        <v/>
      </c>
      <c r="B395" s="274" t="str">
        <f>IF('1. Order'!N400="","",'1. Order'!N400)</f>
        <v/>
      </c>
      <c r="C395" s="274" t="str">
        <f>IF('1. Order'!O400="","",'1. Order'!O400)</f>
        <v/>
      </c>
      <c r="D395" s="55" t="str">
        <f>IF('1. Order'!I400="","",'1. Order'!I400)</f>
        <v/>
      </c>
      <c r="E395" s="55" t="str">
        <f>IF('1. Order'!J400="","",'1. Order'!J400)</f>
        <v/>
      </c>
      <c r="F395" s="55" t="str">
        <f>IF('1. Order'!K400="","",'1. Order'!K400)</f>
        <v/>
      </c>
      <c r="G395" s="281" t="str">
        <f>IF('1. Order'!M400="","",'1. Order'!M400)</f>
        <v/>
      </c>
      <c r="H395" s="123"/>
      <c r="I395" s="1"/>
      <c r="J395" s="1"/>
      <c r="K395" s="1"/>
      <c r="L395" s="292" t="str">
        <f>IF('1. Order'!AH400="","",'1. Order'!AH400)</f>
        <v/>
      </c>
      <c r="M395" s="1"/>
      <c r="N395" s="1"/>
      <c r="O395" s="1"/>
      <c r="P395" s="293"/>
      <c r="Q395" s="290"/>
      <c r="R395" s="27"/>
      <c r="S395" s="27"/>
      <c r="T395" s="27"/>
      <c r="U395" s="93"/>
      <c r="V395" s="123"/>
      <c r="W395" s="1"/>
      <c r="X395" s="1"/>
      <c r="Y395" s="1"/>
      <c r="Z395" s="1"/>
      <c r="AA395" s="1"/>
      <c r="AB395" s="1"/>
      <c r="AC395" s="1"/>
      <c r="AD395" s="1"/>
      <c r="AE395" s="1"/>
      <c r="AF395" s="101"/>
      <c r="AG395" s="112"/>
    </row>
    <row r="396" spans="1:33">
      <c r="A396" s="54" t="str">
        <f>IF('1. Order'!B401="","",'1. Order'!B401)</f>
        <v/>
      </c>
      <c r="B396" s="274" t="str">
        <f>IF('1. Order'!N401="","",'1. Order'!N401)</f>
        <v/>
      </c>
      <c r="C396" s="274" t="str">
        <f>IF('1. Order'!O401="","",'1. Order'!O401)</f>
        <v/>
      </c>
      <c r="D396" s="55" t="str">
        <f>IF('1. Order'!I401="","",'1. Order'!I401)</f>
        <v/>
      </c>
      <c r="E396" s="55" t="str">
        <f>IF('1. Order'!J401="","",'1. Order'!J401)</f>
        <v/>
      </c>
      <c r="F396" s="55" t="str">
        <f>IF('1. Order'!K401="","",'1. Order'!K401)</f>
        <v/>
      </c>
      <c r="G396" s="281" t="str">
        <f>IF('1. Order'!M401="","",'1. Order'!M401)</f>
        <v/>
      </c>
      <c r="H396" s="123"/>
      <c r="I396" s="1"/>
      <c r="J396" s="1"/>
      <c r="K396" s="1"/>
      <c r="L396" s="292" t="str">
        <f>IF('1. Order'!AH401="","",'1. Order'!AH401)</f>
        <v/>
      </c>
      <c r="M396" s="1"/>
      <c r="N396" s="1"/>
      <c r="O396" s="1"/>
      <c r="P396" s="293"/>
      <c r="Q396" s="290"/>
      <c r="R396" s="27"/>
      <c r="S396" s="27"/>
      <c r="T396" s="27"/>
      <c r="U396" s="93"/>
      <c r="V396" s="123"/>
      <c r="W396" s="1"/>
      <c r="X396" s="1"/>
      <c r="Y396" s="1"/>
      <c r="Z396" s="1"/>
      <c r="AA396" s="1"/>
      <c r="AB396" s="1"/>
      <c r="AC396" s="1"/>
      <c r="AD396" s="1"/>
      <c r="AE396" s="1"/>
      <c r="AF396" s="101"/>
      <c r="AG396" s="112"/>
    </row>
    <row r="397" spans="1:33">
      <c r="A397" s="54" t="str">
        <f>IF('1. Order'!B402="","",'1. Order'!B402)</f>
        <v/>
      </c>
      <c r="B397" s="274" t="str">
        <f>IF('1. Order'!N402="","",'1. Order'!N402)</f>
        <v/>
      </c>
      <c r="C397" s="274" t="str">
        <f>IF('1. Order'!O402="","",'1. Order'!O402)</f>
        <v/>
      </c>
      <c r="D397" s="55" t="str">
        <f>IF('1. Order'!I402="","",'1. Order'!I402)</f>
        <v/>
      </c>
      <c r="E397" s="55" t="str">
        <f>IF('1. Order'!J402="","",'1. Order'!J402)</f>
        <v/>
      </c>
      <c r="F397" s="55" t="str">
        <f>IF('1. Order'!K402="","",'1. Order'!K402)</f>
        <v/>
      </c>
      <c r="G397" s="281" t="str">
        <f>IF('1. Order'!M402="","",'1. Order'!M402)</f>
        <v/>
      </c>
      <c r="H397" s="123"/>
      <c r="I397" s="1"/>
      <c r="J397" s="1"/>
      <c r="K397" s="1"/>
      <c r="L397" s="292" t="str">
        <f>IF('1. Order'!AH402="","",'1. Order'!AH402)</f>
        <v/>
      </c>
      <c r="M397" s="1"/>
      <c r="N397" s="1"/>
      <c r="O397" s="1"/>
      <c r="P397" s="293"/>
      <c r="Q397" s="290"/>
      <c r="R397" s="27"/>
      <c r="S397" s="27"/>
      <c r="T397" s="27"/>
      <c r="U397" s="93"/>
      <c r="V397" s="123"/>
      <c r="W397" s="1"/>
      <c r="X397" s="1"/>
      <c r="Y397" s="1"/>
      <c r="Z397" s="1"/>
      <c r="AA397" s="1"/>
      <c r="AB397" s="1"/>
      <c r="AC397" s="1"/>
      <c r="AD397" s="1"/>
      <c r="AE397" s="1"/>
      <c r="AF397" s="101"/>
      <c r="AG397" s="112"/>
    </row>
    <row r="398" spans="1:33">
      <c r="A398" s="54" t="str">
        <f>IF('1. Order'!B403="","",'1. Order'!B403)</f>
        <v/>
      </c>
      <c r="B398" s="274" t="str">
        <f>IF('1. Order'!N403="","",'1. Order'!N403)</f>
        <v/>
      </c>
      <c r="C398" s="274" t="str">
        <f>IF('1. Order'!O403="","",'1. Order'!O403)</f>
        <v/>
      </c>
      <c r="D398" s="55" t="str">
        <f>IF('1. Order'!I403="","",'1. Order'!I403)</f>
        <v/>
      </c>
      <c r="E398" s="55" t="str">
        <f>IF('1. Order'!J403="","",'1. Order'!J403)</f>
        <v/>
      </c>
      <c r="F398" s="55" t="str">
        <f>IF('1. Order'!K403="","",'1. Order'!K403)</f>
        <v/>
      </c>
      <c r="G398" s="281" t="str">
        <f>IF('1. Order'!M403="","",'1. Order'!M403)</f>
        <v/>
      </c>
      <c r="H398" s="123"/>
      <c r="I398" s="1"/>
      <c r="J398" s="1"/>
      <c r="K398" s="1"/>
      <c r="L398" s="292" t="str">
        <f>IF('1. Order'!AH403="","",'1. Order'!AH403)</f>
        <v/>
      </c>
      <c r="M398" s="1"/>
      <c r="N398" s="1"/>
      <c r="O398" s="1"/>
      <c r="P398" s="293"/>
      <c r="Q398" s="290"/>
      <c r="R398" s="27"/>
      <c r="S398" s="27"/>
      <c r="T398" s="27"/>
      <c r="U398" s="93"/>
      <c r="V398" s="123"/>
      <c r="W398" s="1"/>
      <c r="X398" s="1"/>
      <c r="Y398" s="1"/>
      <c r="Z398" s="1"/>
      <c r="AA398" s="1"/>
      <c r="AB398" s="1"/>
      <c r="AC398" s="1"/>
      <c r="AD398" s="1"/>
      <c r="AE398" s="1"/>
      <c r="AF398" s="101"/>
      <c r="AG398" s="112"/>
    </row>
    <row r="399" spans="1:33">
      <c r="A399" s="54" t="str">
        <f>IF('1. Order'!B404="","",'1. Order'!B404)</f>
        <v/>
      </c>
      <c r="B399" s="274" t="str">
        <f>IF('1. Order'!N404="","",'1. Order'!N404)</f>
        <v/>
      </c>
      <c r="C399" s="274" t="str">
        <f>IF('1. Order'!O404="","",'1. Order'!O404)</f>
        <v/>
      </c>
      <c r="D399" s="55" t="str">
        <f>IF('1. Order'!I404="","",'1. Order'!I404)</f>
        <v/>
      </c>
      <c r="E399" s="55" t="str">
        <f>IF('1. Order'!J404="","",'1. Order'!J404)</f>
        <v/>
      </c>
      <c r="F399" s="55" t="str">
        <f>IF('1. Order'!K404="","",'1. Order'!K404)</f>
        <v/>
      </c>
      <c r="G399" s="281" t="str">
        <f>IF('1. Order'!M404="","",'1. Order'!M404)</f>
        <v/>
      </c>
      <c r="H399" s="123"/>
      <c r="I399" s="1"/>
      <c r="J399" s="1"/>
      <c r="K399" s="1"/>
      <c r="L399" s="292" t="str">
        <f>IF('1. Order'!AH404="","",'1. Order'!AH404)</f>
        <v/>
      </c>
      <c r="M399" s="1"/>
      <c r="N399" s="1"/>
      <c r="O399" s="1"/>
      <c r="P399" s="293"/>
      <c r="Q399" s="290"/>
      <c r="R399" s="27"/>
      <c r="S399" s="27"/>
      <c r="T399" s="27"/>
      <c r="U399" s="93"/>
      <c r="V399" s="123"/>
      <c r="W399" s="1"/>
      <c r="X399" s="1"/>
      <c r="Y399" s="1"/>
      <c r="Z399" s="1"/>
      <c r="AA399" s="1"/>
      <c r="AB399" s="1"/>
      <c r="AC399" s="1"/>
      <c r="AD399" s="1"/>
      <c r="AE399" s="1"/>
      <c r="AF399" s="101"/>
      <c r="AG399" s="112"/>
    </row>
    <row r="400" spans="1:33">
      <c r="A400" s="54" t="str">
        <f>IF('1. Order'!B405="","",'1. Order'!B405)</f>
        <v/>
      </c>
      <c r="B400" s="274" t="str">
        <f>IF('1. Order'!N405="","",'1. Order'!N405)</f>
        <v/>
      </c>
      <c r="C400" s="274" t="str">
        <f>IF('1. Order'!O405="","",'1. Order'!O405)</f>
        <v/>
      </c>
      <c r="D400" s="55" t="str">
        <f>IF('1. Order'!I405="","",'1. Order'!I405)</f>
        <v/>
      </c>
      <c r="E400" s="55" t="str">
        <f>IF('1. Order'!J405="","",'1. Order'!J405)</f>
        <v/>
      </c>
      <c r="F400" s="55" t="str">
        <f>IF('1. Order'!K405="","",'1. Order'!K405)</f>
        <v/>
      </c>
      <c r="G400" s="281" t="str">
        <f>IF('1. Order'!M405="","",'1. Order'!M405)</f>
        <v/>
      </c>
      <c r="H400" s="123"/>
      <c r="I400" s="1"/>
      <c r="J400" s="1"/>
      <c r="K400" s="1"/>
      <c r="L400" s="292" t="str">
        <f>IF('1. Order'!AH405="","",'1. Order'!AH405)</f>
        <v/>
      </c>
      <c r="M400" s="1"/>
      <c r="N400" s="1"/>
      <c r="O400" s="1"/>
      <c r="P400" s="293"/>
      <c r="Q400" s="290"/>
      <c r="R400" s="27"/>
      <c r="S400" s="27"/>
      <c r="T400" s="27"/>
      <c r="U400" s="93"/>
      <c r="V400" s="123"/>
      <c r="W400" s="1"/>
      <c r="X400" s="1"/>
      <c r="Y400" s="1"/>
      <c r="Z400" s="1"/>
      <c r="AA400" s="1"/>
      <c r="AB400" s="1"/>
      <c r="AC400" s="1"/>
      <c r="AD400" s="1"/>
      <c r="AE400" s="1"/>
      <c r="AF400" s="101"/>
      <c r="AG400" s="112"/>
    </row>
    <row r="401" spans="1:33">
      <c r="A401" s="54" t="str">
        <f>IF('1. Order'!B406="","",'1. Order'!B406)</f>
        <v/>
      </c>
      <c r="B401" s="274" t="str">
        <f>IF('1. Order'!N406="","",'1. Order'!N406)</f>
        <v/>
      </c>
      <c r="C401" s="274" t="str">
        <f>IF('1. Order'!O406="","",'1. Order'!O406)</f>
        <v/>
      </c>
      <c r="D401" s="55" t="str">
        <f>IF('1. Order'!I406="","",'1. Order'!I406)</f>
        <v/>
      </c>
      <c r="E401" s="55" t="str">
        <f>IF('1. Order'!J406="","",'1. Order'!J406)</f>
        <v/>
      </c>
      <c r="F401" s="55" t="str">
        <f>IF('1. Order'!K406="","",'1. Order'!K406)</f>
        <v/>
      </c>
      <c r="G401" s="281" t="str">
        <f>IF('1. Order'!M406="","",'1. Order'!M406)</f>
        <v/>
      </c>
      <c r="H401" s="123"/>
      <c r="I401" s="1"/>
      <c r="J401" s="1"/>
      <c r="K401" s="1"/>
      <c r="L401" s="292" t="str">
        <f>IF('1. Order'!AH406="","",'1. Order'!AH406)</f>
        <v/>
      </c>
      <c r="M401" s="1"/>
      <c r="N401" s="1"/>
      <c r="O401" s="1"/>
      <c r="P401" s="293"/>
      <c r="Q401" s="290"/>
      <c r="R401" s="27"/>
      <c r="S401" s="27"/>
      <c r="T401" s="27"/>
      <c r="U401" s="93"/>
      <c r="V401" s="123"/>
      <c r="W401" s="1"/>
      <c r="X401" s="1"/>
      <c r="Y401" s="1"/>
      <c r="Z401" s="1"/>
      <c r="AA401" s="1"/>
      <c r="AB401" s="1"/>
      <c r="AC401" s="1"/>
      <c r="AD401" s="1"/>
      <c r="AE401" s="1"/>
      <c r="AF401" s="101"/>
      <c r="AG401" s="112"/>
    </row>
    <row r="402" spans="1:33">
      <c r="A402" s="54" t="str">
        <f>IF('1. Order'!B407="","",'1. Order'!B407)</f>
        <v/>
      </c>
      <c r="B402" s="274" t="str">
        <f>IF('1. Order'!N407="","",'1. Order'!N407)</f>
        <v/>
      </c>
      <c r="C402" s="274" t="str">
        <f>IF('1. Order'!O407="","",'1. Order'!O407)</f>
        <v/>
      </c>
      <c r="D402" s="55" t="str">
        <f>IF('1. Order'!I407="","",'1. Order'!I407)</f>
        <v/>
      </c>
      <c r="E402" s="55" t="str">
        <f>IF('1. Order'!J407="","",'1. Order'!J407)</f>
        <v/>
      </c>
      <c r="F402" s="55" t="str">
        <f>IF('1. Order'!K407="","",'1. Order'!K407)</f>
        <v/>
      </c>
      <c r="G402" s="281" t="str">
        <f>IF('1. Order'!M407="","",'1. Order'!M407)</f>
        <v/>
      </c>
      <c r="H402" s="123"/>
      <c r="I402" s="1"/>
      <c r="J402" s="1"/>
      <c r="K402" s="1"/>
      <c r="L402" s="292" t="str">
        <f>IF('1. Order'!AH407="","",'1. Order'!AH407)</f>
        <v/>
      </c>
      <c r="M402" s="1"/>
      <c r="N402" s="1"/>
      <c r="O402" s="1"/>
      <c r="P402" s="293"/>
      <c r="Q402" s="290"/>
      <c r="R402" s="27"/>
      <c r="S402" s="27"/>
      <c r="T402" s="27"/>
      <c r="U402" s="93"/>
      <c r="V402" s="123"/>
      <c r="W402" s="1"/>
      <c r="X402" s="1"/>
      <c r="Y402" s="1"/>
      <c r="Z402" s="1"/>
      <c r="AA402" s="1"/>
      <c r="AB402" s="1"/>
      <c r="AC402" s="1"/>
      <c r="AD402" s="1"/>
      <c r="AE402" s="1"/>
      <c r="AF402" s="101"/>
      <c r="AG402" s="112"/>
    </row>
    <row r="403" spans="1:33">
      <c r="A403" s="54" t="str">
        <f>IF('1. Order'!B408="","",'1. Order'!B408)</f>
        <v/>
      </c>
      <c r="B403" s="274" t="str">
        <f>IF('1. Order'!N408="","",'1. Order'!N408)</f>
        <v/>
      </c>
      <c r="C403" s="274" t="str">
        <f>IF('1. Order'!O408="","",'1. Order'!O408)</f>
        <v/>
      </c>
      <c r="D403" s="55" t="str">
        <f>IF('1. Order'!I408="","",'1. Order'!I408)</f>
        <v/>
      </c>
      <c r="E403" s="55" t="str">
        <f>IF('1. Order'!J408="","",'1. Order'!J408)</f>
        <v/>
      </c>
      <c r="F403" s="55" t="str">
        <f>IF('1. Order'!K408="","",'1. Order'!K408)</f>
        <v/>
      </c>
      <c r="G403" s="281" t="str">
        <f>IF('1. Order'!M408="","",'1. Order'!M408)</f>
        <v/>
      </c>
      <c r="H403" s="123"/>
      <c r="I403" s="1"/>
      <c r="J403" s="1"/>
      <c r="K403" s="1"/>
      <c r="L403" s="292" t="str">
        <f>IF('1. Order'!AH408="","",'1. Order'!AH408)</f>
        <v/>
      </c>
      <c r="M403" s="1"/>
      <c r="N403" s="1"/>
      <c r="O403" s="1"/>
      <c r="P403" s="293"/>
      <c r="Q403" s="290"/>
      <c r="R403" s="27"/>
      <c r="S403" s="27"/>
      <c r="T403" s="27"/>
      <c r="U403" s="93"/>
      <c r="V403" s="123"/>
      <c r="W403" s="1"/>
      <c r="X403" s="1"/>
      <c r="Y403" s="1"/>
      <c r="Z403" s="1"/>
      <c r="AA403" s="1"/>
      <c r="AB403" s="1"/>
      <c r="AC403" s="1"/>
      <c r="AD403" s="1"/>
      <c r="AE403" s="1"/>
      <c r="AF403" s="101"/>
      <c r="AG403" s="112"/>
    </row>
    <row r="404" spans="1:33">
      <c r="A404" s="54" t="str">
        <f>IF('1. Order'!B409="","",'1. Order'!B409)</f>
        <v/>
      </c>
      <c r="B404" s="274" t="str">
        <f>IF('1. Order'!N409="","",'1. Order'!N409)</f>
        <v/>
      </c>
      <c r="C404" s="274" t="str">
        <f>IF('1. Order'!O409="","",'1. Order'!O409)</f>
        <v/>
      </c>
      <c r="D404" s="55" t="str">
        <f>IF('1. Order'!I409="","",'1. Order'!I409)</f>
        <v/>
      </c>
      <c r="E404" s="55" t="str">
        <f>IF('1. Order'!J409="","",'1. Order'!J409)</f>
        <v/>
      </c>
      <c r="F404" s="55" t="str">
        <f>IF('1. Order'!K409="","",'1. Order'!K409)</f>
        <v/>
      </c>
      <c r="G404" s="281" t="str">
        <f>IF('1. Order'!M409="","",'1. Order'!M409)</f>
        <v/>
      </c>
      <c r="H404" s="123"/>
      <c r="I404" s="1"/>
      <c r="J404" s="1"/>
      <c r="K404" s="1"/>
      <c r="L404" s="292" t="str">
        <f>IF('1. Order'!AH409="","",'1. Order'!AH409)</f>
        <v/>
      </c>
      <c r="M404" s="1"/>
      <c r="N404" s="1"/>
      <c r="O404" s="1"/>
      <c r="P404" s="293"/>
      <c r="Q404" s="290"/>
      <c r="R404" s="27"/>
      <c r="S404" s="27"/>
      <c r="T404" s="27"/>
      <c r="U404" s="93"/>
      <c r="V404" s="123"/>
      <c r="W404" s="1"/>
      <c r="X404" s="1"/>
      <c r="Y404" s="1"/>
      <c r="Z404" s="1"/>
      <c r="AA404" s="1"/>
      <c r="AB404" s="1"/>
      <c r="AC404" s="1"/>
      <c r="AD404" s="1"/>
      <c r="AE404" s="1"/>
      <c r="AF404" s="101"/>
      <c r="AG404" s="112"/>
    </row>
    <row r="405" spans="1:33">
      <c r="A405" s="54" t="str">
        <f>IF('1. Order'!B410="","",'1. Order'!B410)</f>
        <v/>
      </c>
      <c r="B405" s="274" t="str">
        <f>IF('1. Order'!N410="","",'1. Order'!N410)</f>
        <v/>
      </c>
      <c r="C405" s="274" t="str">
        <f>IF('1. Order'!O410="","",'1. Order'!O410)</f>
        <v/>
      </c>
      <c r="D405" s="55" t="str">
        <f>IF('1. Order'!I410="","",'1. Order'!I410)</f>
        <v/>
      </c>
      <c r="E405" s="55" t="str">
        <f>IF('1. Order'!J410="","",'1. Order'!J410)</f>
        <v/>
      </c>
      <c r="F405" s="55" t="str">
        <f>IF('1. Order'!K410="","",'1. Order'!K410)</f>
        <v/>
      </c>
      <c r="G405" s="281" t="str">
        <f>IF('1. Order'!M410="","",'1. Order'!M410)</f>
        <v/>
      </c>
      <c r="H405" s="123"/>
      <c r="I405" s="1"/>
      <c r="J405" s="1"/>
      <c r="K405" s="1"/>
      <c r="L405" s="292" t="str">
        <f>IF('1. Order'!AH410="","",'1. Order'!AH410)</f>
        <v/>
      </c>
      <c r="M405" s="1"/>
      <c r="N405" s="1"/>
      <c r="O405" s="1"/>
      <c r="P405" s="293"/>
      <c r="Q405" s="290"/>
      <c r="R405" s="27"/>
      <c r="S405" s="27"/>
      <c r="T405" s="27"/>
      <c r="U405" s="93"/>
      <c r="V405" s="123"/>
      <c r="W405" s="1"/>
      <c r="X405" s="1"/>
      <c r="Y405" s="1"/>
      <c r="Z405" s="1"/>
      <c r="AA405" s="1"/>
      <c r="AB405" s="1"/>
      <c r="AC405" s="1"/>
      <c r="AD405" s="1"/>
      <c r="AE405" s="1"/>
      <c r="AF405" s="101"/>
      <c r="AG405" s="112"/>
    </row>
    <row r="406" spans="1:33">
      <c r="A406" s="54" t="str">
        <f>IF('1. Order'!B411="","",'1. Order'!B411)</f>
        <v/>
      </c>
      <c r="B406" s="274" t="str">
        <f>IF('1. Order'!N411="","",'1. Order'!N411)</f>
        <v/>
      </c>
      <c r="C406" s="274" t="str">
        <f>IF('1. Order'!O411="","",'1. Order'!O411)</f>
        <v/>
      </c>
      <c r="D406" s="55" t="str">
        <f>IF('1. Order'!I411="","",'1. Order'!I411)</f>
        <v/>
      </c>
      <c r="E406" s="55" t="str">
        <f>IF('1. Order'!J411="","",'1. Order'!J411)</f>
        <v/>
      </c>
      <c r="F406" s="55" t="str">
        <f>IF('1. Order'!K411="","",'1. Order'!K411)</f>
        <v/>
      </c>
      <c r="G406" s="281" t="str">
        <f>IF('1. Order'!M411="","",'1. Order'!M411)</f>
        <v/>
      </c>
      <c r="H406" s="123"/>
      <c r="I406" s="1"/>
      <c r="J406" s="1"/>
      <c r="K406" s="1"/>
      <c r="L406" s="292" t="str">
        <f>IF('1. Order'!AH411="","",'1. Order'!AH411)</f>
        <v/>
      </c>
      <c r="M406" s="1"/>
      <c r="N406" s="1"/>
      <c r="O406" s="1"/>
      <c r="P406" s="293"/>
      <c r="Q406" s="290"/>
      <c r="R406" s="27"/>
      <c r="S406" s="27"/>
      <c r="T406" s="27"/>
      <c r="U406" s="93"/>
      <c r="V406" s="123"/>
      <c r="W406" s="1"/>
      <c r="X406" s="1"/>
      <c r="Y406" s="1"/>
      <c r="Z406" s="1"/>
      <c r="AA406" s="1"/>
      <c r="AB406" s="1"/>
      <c r="AC406" s="1"/>
      <c r="AD406" s="1"/>
      <c r="AE406" s="1"/>
      <c r="AF406" s="101"/>
      <c r="AG406" s="112"/>
    </row>
    <row r="407" spans="1:33">
      <c r="A407" s="54" t="str">
        <f>IF('1. Order'!B412="","",'1. Order'!B412)</f>
        <v/>
      </c>
      <c r="B407" s="274" t="str">
        <f>IF('1. Order'!N412="","",'1. Order'!N412)</f>
        <v/>
      </c>
      <c r="C407" s="274" t="str">
        <f>IF('1. Order'!O412="","",'1. Order'!O412)</f>
        <v/>
      </c>
      <c r="D407" s="55" t="str">
        <f>IF('1. Order'!I412="","",'1. Order'!I412)</f>
        <v/>
      </c>
      <c r="E407" s="55" t="str">
        <f>IF('1. Order'!J412="","",'1. Order'!J412)</f>
        <v/>
      </c>
      <c r="F407" s="55" t="str">
        <f>IF('1. Order'!K412="","",'1. Order'!K412)</f>
        <v/>
      </c>
      <c r="G407" s="281" t="str">
        <f>IF('1. Order'!M412="","",'1. Order'!M412)</f>
        <v/>
      </c>
      <c r="H407" s="123"/>
      <c r="I407" s="1"/>
      <c r="J407" s="1"/>
      <c r="K407" s="1"/>
      <c r="L407" s="292" t="str">
        <f>IF('1. Order'!AH412="","",'1. Order'!AH412)</f>
        <v/>
      </c>
      <c r="M407" s="1"/>
      <c r="N407" s="1"/>
      <c r="O407" s="1"/>
      <c r="P407" s="293"/>
      <c r="Q407" s="290"/>
      <c r="R407" s="27"/>
      <c r="S407" s="27"/>
      <c r="T407" s="27"/>
      <c r="U407" s="93"/>
      <c r="V407" s="123"/>
      <c r="W407" s="1"/>
      <c r="X407" s="1"/>
      <c r="Y407" s="1"/>
      <c r="Z407" s="1"/>
      <c r="AA407" s="1"/>
      <c r="AB407" s="1"/>
      <c r="AC407" s="1"/>
      <c r="AD407" s="1"/>
      <c r="AE407" s="1"/>
      <c r="AF407" s="101"/>
      <c r="AG407" s="112"/>
    </row>
    <row r="408" spans="1:33">
      <c r="A408" s="54" t="str">
        <f>IF('1. Order'!B413="","",'1. Order'!B413)</f>
        <v/>
      </c>
      <c r="B408" s="274" t="str">
        <f>IF('1. Order'!N413="","",'1. Order'!N413)</f>
        <v/>
      </c>
      <c r="C408" s="274" t="str">
        <f>IF('1. Order'!O413="","",'1. Order'!O413)</f>
        <v/>
      </c>
      <c r="D408" s="55" t="str">
        <f>IF('1. Order'!I413="","",'1. Order'!I413)</f>
        <v/>
      </c>
      <c r="E408" s="55" t="str">
        <f>IF('1. Order'!J413="","",'1. Order'!J413)</f>
        <v/>
      </c>
      <c r="F408" s="55" t="str">
        <f>IF('1. Order'!K413="","",'1. Order'!K413)</f>
        <v/>
      </c>
      <c r="G408" s="281" t="str">
        <f>IF('1. Order'!M413="","",'1. Order'!M413)</f>
        <v/>
      </c>
      <c r="H408" s="123"/>
      <c r="I408" s="1"/>
      <c r="J408" s="1"/>
      <c r="K408" s="1"/>
      <c r="L408" s="292" t="str">
        <f>IF('1. Order'!AH413="","",'1. Order'!AH413)</f>
        <v/>
      </c>
      <c r="M408" s="1"/>
      <c r="N408" s="1"/>
      <c r="O408" s="1"/>
      <c r="P408" s="293"/>
      <c r="Q408" s="290"/>
      <c r="R408" s="27"/>
      <c r="S408" s="27"/>
      <c r="T408" s="27"/>
      <c r="U408" s="93"/>
      <c r="V408" s="123"/>
      <c r="W408" s="1"/>
      <c r="X408" s="1"/>
      <c r="Y408" s="1"/>
      <c r="Z408" s="1"/>
      <c r="AA408" s="1"/>
      <c r="AB408" s="1"/>
      <c r="AC408" s="1"/>
      <c r="AD408" s="1"/>
      <c r="AE408" s="1"/>
      <c r="AF408" s="101"/>
      <c r="AG408" s="112"/>
    </row>
    <row r="409" spans="1:33">
      <c r="A409" s="54" t="str">
        <f>IF('1. Order'!B414="","",'1. Order'!B414)</f>
        <v/>
      </c>
      <c r="B409" s="274" t="str">
        <f>IF('1. Order'!N414="","",'1. Order'!N414)</f>
        <v/>
      </c>
      <c r="C409" s="274" t="str">
        <f>IF('1. Order'!O414="","",'1. Order'!O414)</f>
        <v/>
      </c>
      <c r="D409" s="55" t="str">
        <f>IF('1. Order'!I414="","",'1. Order'!I414)</f>
        <v/>
      </c>
      <c r="E409" s="55" t="str">
        <f>IF('1. Order'!J414="","",'1. Order'!J414)</f>
        <v/>
      </c>
      <c r="F409" s="55" t="str">
        <f>IF('1. Order'!K414="","",'1. Order'!K414)</f>
        <v/>
      </c>
      <c r="G409" s="281" t="str">
        <f>IF('1. Order'!M414="","",'1. Order'!M414)</f>
        <v/>
      </c>
      <c r="H409" s="123"/>
      <c r="I409" s="1"/>
      <c r="J409" s="1"/>
      <c r="K409" s="1"/>
      <c r="L409" s="292" t="str">
        <f>IF('1. Order'!AH414="","",'1. Order'!AH414)</f>
        <v/>
      </c>
      <c r="M409" s="1"/>
      <c r="N409" s="1"/>
      <c r="O409" s="1"/>
      <c r="P409" s="293"/>
      <c r="Q409" s="290"/>
      <c r="R409" s="27"/>
      <c r="S409" s="27"/>
      <c r="T409" s="27"/>
      <c r="U409" s="93"/>
      <c r="V409" s="123"/>
      <c r="W409" s="1"/>
      <c r="X409" s="1"/>
      <c r="Y409" s="1"/>
      <c r="Z409" s="1"/>
      <c r="AA409" s="1"/>
      <c r="AB409" s="1"/>
      <c r="AC409" s="1"/>
      <c r="AD409" s="1"/>
      <c r="AE409" s="1"/>
      <c r="AF409" s="101"/>
      <c r="AG409" s="112"/>
    </row>
    <row r="410" spans="1:33">
      <c r="A410" s="54" t="str">
        <f>IF('1. Order'!B415="","",'1. Order'!B415)</f>
        <v/>
      </c>
      <c r="B410" s="274" t="str">
        <f>IF('1. Order'!N415="","",'1. Order'!N415)</f>
        <v/>
      </c>
      <c r="C410" s="274" t="str">
        <f>IF('1. Order'!O415="","",'1. Order'!O415)</f>
        <v/>
      </c>
      <c r="D410" s="55" t="str">
        <f>IF('1. Order'!I415="","",'1. Order'!I415)</f>
        <v/>
      </c>
      <c r="E410" s="55" t="str">
        <f>IF('1. Order'!J415="","",'1. Order'!J415)</f>
        <v/>
      </c>
      <c r="F410" s="55" t="str">
        <f>IF('1. Order'!K415="","",'1. Order'!K415)</f>
        <v/>
      </c>
      <c r="G410" s="281" t="str">
        <f>IF('1. Order'!M415="","",'1. Order'!M415)</f>
        <v/>
      </c>
      <c r="H410" s="123"/>
      <c r="I410" s="1"/>
      <c r="J410" s="1"/>
      <c r="K410" s="1"/>
      <c r="L410" s="292" t="str">
        <f>IF('1. Order'!AH415="","",'1. Order'!AH415)</f>
        <v/>
      </c>
      <c r="M410" s="1"/>
      <c r="N410" s="1"/>
      <c r="O410" s="1"/>
      <c r="P410" s="293"/>
      <c r="Q410" s="290"/>
      <c r="R410" s="27"/>
      <c r="S410" s="27"/>
      <c r="T410" s="27"/>
      <c r="U410" s="93"/>
      <c r="V410" s="123"/>
      <c r="W410" s="1"/>
      <c r="X410" s="1"/>
      <c r="Y410" s="1"/>
      <c r="Z410" s="1"/>
      <c r="AA410" s="1"/>
      <c r="AB410" s="1"/>
      <c r="AC410" s="1"/>
      <c r="AD410" s="1"/>
      <c r="AE410" s="1"/>
      <c r="AF410" s="101"/>
      <c r="AG410" s="112"/>
    </row>
    <row r="411" spans="1:33">
      <c r="A411" s="54" t="str">
        <f>IF('1. Order'!B416="","",'1. Order'!B416)</f>
        <v/>
      </c>
      <c r="B411" s="274" t="str">
        <f>IF('1. Order'!N416="","",'1. Order'!N416)</f>
        <v/>
      </c>
      <c r="C411" s="274" t="str">
        <f>IF('1. Order'!O416="","",'1. Order'!O416)</f>
        <v/>
      </c>
      <c r="D411" s="55" t="str">
        <f>IF('1. Order'!I416="","",'1. Order'!I416)</f>
        <v/>
      </c>
      <c r="E411" s="55" t="str">
        <f>IF('1. Order'!J416="","",'1. Order'!J416)</f>
        <v/>
      </c>
      <c r="F411" s="55" t="str">
        <f>IF('1. Order'!K416="","",'1. Order'!K416)</f>
        <v/>
      </c>
      <c r="G411" s="281" t="str">
        <f>IF('1. Order'!M416="","",'1. Order'!M416)</f>
        <v/>
      </c>
      <c r="H411" s="123"/>
      <c r="I411" s="1"/>
      <c r="J411" s="1"/>
      <c r="K411" s="1"/>
      <c r="L411" s="292" t="str">
        <f>IF('1. Order'!AH416="","",'1. Order'!AH416)</f>
        <v/>
      </c>
      <c r="M411" s="1"/>
      <c r="N411" s="1"/>
      <c r="O411" s="1"/>
      <c r="P411" s="293"/>
      <c r="Q411" s="290"/>
      <c r="R411" s="27"/>
      <c r="S411" s="27"/>
      <c r="T411" s="27"/>
      <c r="U411" s="93"/>
      <c r="V411" s="123"/>
      <c r="W411" s="1"/>
      <c r="X411" s="1"/>
      <c r="Y411" s="1"/>
      <c r="Z411" s="1"/>
      <c r="AA411" s="1"/>
      <c r="AB411" s="1"/>
      <c r="AC411" s="1"/>
      <c r="AD411" s="1"/>
      <c r="AE411" s="1"/>
      <c r="AF411" s="101"/>
      <c r="AG411" s="112"/>
    </row>
    <row r="412" spans="1:33">
      <c r="A412" s="54" t="str">
        <f>IF('1. Order'!B417="","",'1. Order'!B417)</f>
        <v/>
      </c>
      <c r="B412" s="274" t="str">
        <f>IF('1. Order'!N417="","",'1. Order'!N417)</f>
        <v/>
      </c>
      <c r="C412" s="274" t="str">
        <f>IF('1. Order'!O417="","",'1. Order'!O417)</f>
        <v/>
      </c>
      <c r="D412" s="55" t="str">
        <f>IF('1. Order'!I417="","",'1. Order'!I417)</f>
        <v/>
      </c>
      <c r="E412" s="55" t="str">
        <f>IF('1. Order'!J417="","",'1. Order'!J417)</f>
        <v/>
      </c>
      <c r="F412" s="55" t="str">
        <f>IF('1. Order'!K417="","",'1. Order'!K417)</f>
        <v/>
      </c>
      <c r="G412" s="281" t="str">
        <f>IF('1. Order'!M417="","",'1. Order'!M417)</f>
        <v/>
      </c>
      <c r="H412" s="123"/>
      <c r="I412" s="1"/>
      <c r="J412" s="1"/>
      <c r="K412" s="1"/>
      <c r="L412" s="292" t="str">
        <f>IF('1. Order'!AH417="","",'1. Order'!AH417)</f>
        <v/>
      </c>
      <c r="M412" s="1"/>
      <c r="N412" s="1"/>
      <c r="O412" s="1"/>
      <c r="P412" s="293"/>
      <c r="Q412" s="290"/>
      <c r="R412" s="27"/>
      <c r="S412" s="27"/>
      <c r="T412" s="27"/>
      <c r="U412" s="93"/>
      <c r="V412" s="123"/>
      <c r="W412" s="1"/>
      <c r="X412" s="1"/>
      <c r="Y412" s="1"/>
      <c r="Z412" s="1"/>
      <c r="AA412" s="1"/>
      <c r="AB412" s="1"/>
      <c r="AC412" s="1"/>
      <c r="AD412" s="1"/>
      <c r="AE412" s="1"/>
      <c r="AF412" s="101"/>
      <c r="AG412" s="112"/>
    </row>
    <row r="413" spans="1:33">
      <c r="A413" s="54" t="str">
        <f>IF('1. Order'!B418="","",'1. Order'!B418)</f>
        <v/>
      </c>
      <c r="B413" s="274" t="str">
        <f>IF('1. Order'!N418="","",'1. Order'!N418)</f>
        <v/>
      </c>
      <c r="C413" s="274" t="str">
        <f>IF('1. Order'!O418="","",'1. Order'!O418)</f>
        <v/>
      </c>
      <c r="D413" s="55" t="str">
        <f>IF('1. Order'!I418="","",'1. Order'!I418)</f>
        <v/>
      </c>
      <c r="E413" s="55" t="str">
        <f>IF('1. Order'!J418="","",'1. Order'!J418)</f>
        <v/>
      </c>
      <c r="F413" s="55" t="str">
        <f>IF('1. Order'!K418="","",'1. Order'!K418)</f>
        <v/>
      </c>
      <c r="G413" s="281" t="str">
        <f>IF('1. Order'!M418="","",'1. Order'!M418)</f>
        <v/>
      </c>
      <c r="H413" s="123"/>
      <c r="I413" s="1"/>
      <c r="J413" s="1"/>
      <c r="K413" s="1"/>
      <c r="L413" s="292" t="str">
        <f>IF('1. Order'!AH418="","",'1. Order'!AH418)</f>
        <v/>
      </c>
      <c r="M413" s="1"/>
      <c r="N413" s="1"/>
      <c r="O413" s="1"/>
      <c r="P413" s="293"/>
      <c r="Q413" s="290"/>
      <c r="R413" s="27"/>
      <c r="S413" s="27"/>
      <c r="T413" s="27"/>
      <c r="U413" s="93"/>
      <c r="V413" s="123"/>
      <c r="W413" s="1"/>
      <c r="X413" s="1"/>
      <c r="Y413" s="1"/>
      <c r="Z413" s="1"/>
      <c r="AA413" s="1"/>
      <c r="AB413" s="1"/>
      <c r="AC413" s="1"/>
      <c r="AD413" s="1"/>
      <c r="AE413" s="1"/>
      <c r="AF413" s="101"/>
      <c r="AG413" s="112"/>
    </row>
    <row r="414" spans="1:33">
      <c r="A414" s="54" t="str">
        <f>IF('1. Order'!B419="","",'1. Order'!B419)</f>
        <v/>
      </c>
      <c r="B414" s="274" t="str">
        <f>IF('1. Order'!N419="","",'1. Order'!N419)</f>
        <v/>
      </c>
      <c r="C414" s="274" t="str">
        <f>IF('1. Order'!O419="","",'1. Order'!O419)</f>
        <v/>
      </c>
      <c r="D414" s="55" t="str">
        <f>IF('1. Order'!I419="","",'1. Order'!I419)</f>
        <v/>
      </c>
      <c r="E414" s="55" t="str">
        <f>IF('1. Order'!J419="","",'1. Order'!J419)</f>
        <v/>
      </c>
      <c r="F414" s="55" t="str">
        <f>IF('1. Order'!K419="","",'1. Order'!K419)</f>
        <v/>
      </c>
      <c r="G414" s="281" t="str">
        <f>IF('1. Order'!M419="","",'1. Order'!M419)</f>
        <v/>
      </c>
      <c r="H414" s="123"/>
      <c r="I414" s="1"/>
      <c r="J414" s="1"/>
      <c r="K414" s="1"/>
      <c r="L414" s="292" t="str">
        <f>IF('1. Order'!AH419="","",'1. Order'!AH419)</f>
        <v/>
      </c>
      <c r="M414" s="1"/>
      <c r="N414" s="1"/>
      <c r="O414" s="1"/>
      <c r="P414" s="293"/>
      <c r="Q414" s="290"/>
      <c r="R414" s="27"/>
      <c r="S414" s="27"/>
      <c r="T414" s="27"/>
      <c r="U414" s="93"/>
      <c r="V414" s="123"/>
      <c r="W414" s="1"/>
      <c r="X414" s="1"/>
      <c r="Y414" s="1"/>
      <c r="Z414" s="1"/>
      <c r="AA414" s="1"/>
      <c r="AB414" s="1"/>
      <c r="AC414" s="1"/>
      <c r="AD414" s="1"/>
      <c r="AE414" s="1"/>
      <c r="AF414" s="101"/>
      <c r="AG414" s="112"/>
    </row>
    <row r="415" spans="1:33">
      <c r="A415" s="54" t="str">
        <f>IF('1. Order'!B420="","",'1. Order'!B420)</f>
        <v/>
      </c>
      <c r="B415" s="274" t="str">
        <f>IF('1. Order'!N420="","",'1. Order'!N420)</f>
        <v/>
      </c>
      <c r="C415" s="274" t="str">
        <f>IF('1. Order'!O420="","",'1. Order'!O420)</f>
        <v/>
      </c>
      <c r="D415" s="55" t="str">
        <f>IF('1. Order'!I420="","",'1. Order'!I420)</f>
        <v/>
      </c>
      <c r="E415" s="55" t="str">
        <f>IF('1. Order'!J420="","",'1. Order'!J420)</f>
        <v/>
      </c>
      <c r="F415" s="55" t="str">
        <f>IF('1. Order'!K420="","",'1. Order'!K420)</f>
        <v/>
      </c>
      <c r="G415" s="281" t="str">
        <f>IF('1. Order'!M420="","",'1. Order'!M420)</f>
        <v/>
      </c>
      <c r="H415" s="123"/>
      <c r="I415" s="1"/>
      <c r="J415" s="1"/>
      <c r="K415" s="1"/>
      <c r="L415" s="292" t="str">
        <f>IF('1. Order'!AH420="","",'1. Order'!AH420)</f>
        <v/>
      </c>
      <c r="M415" s="1"/>
      <c r="N415" s="1"/>
      <c r="O415" s="1"/>
      <c r="P415" s="293"/>
      <c r="Q415" s="290"/>
      <c r="R415" s="27"/>
      <c r="S415" s="27"/>
      <c r="T415" s="27"/>
      <c r="U415" s="93"/>
      <c r="V415" s="123"/>
      <c r="W415" s="1"/>
      <c r="X415" s="1"/>
      <c r="Y415" s="1"/>
      <c r="Z415" s="1"/>
      <c r="AA415" s="1"/>
      <c r="AB415" s="1"/>
      <c r="AC415" s="1"/>
      <c r="AD415" s="1"/>
      <c r="AE415" s="1"/>
      <c r="AF415" s="101"/>
      <c r="AG415" s="112"/>
    </row>
    <row r="416" spans="1:33">
      <c r="A416" s="54" t="str">
        <f>IF('1. Order'!B421="","",'1. Order'!B421)</f>
        <v/>
      </c>
      <c r="B416" s="274" t="str">
        <f>IF('1. Order'!N421="","",'1. Order'!N421)</f>
        <v/>
      </c>
      <c r="C416" s="274" t="str">
        <f>IF('1. Order'!O421="","",'1. Order'!O421)</f>
        <v/>
      </c>
      <c r="D416" s="55" t="str">
        <f>IF('1. Order'!I421="","",'1. Order'!I421)</f>
        <v/>
      </c>
      <c r="E416" s="55" t="str">
        <f>IF('1. Order'!J421="","",'1. Order'!J421)</f>
        <v/>
      </c>
      <c r="F416" s="55" t="str">
        <f>IF('1. Order'!K421="","",'1. Order'!K421)</f>
        <v/>
      </c>
      <c r="G416" s="281" t="str">
        <f>IF('1. Order'!M421="","",'1. Order'!M421)</f>
        <v/>
      </c>
      <c r="H416" s="123"/>
      <c r="I416" s="1"/>
      <c r="J416" s="1"/>
      <c r="K416" s="1"/>
      <c r="L416" s="292" t="str">
        <f>IF('1. Order'!AH421="","",'1. Order'!AH421)</f>
        <v/>
      </c>
      <c r="M416" s="1"/>
      <c r="N416" s="1"/>
      <c r="O416" s="1"/>
      <c r="P416" s="293"/>
      <c r="Q416" s="290"/>
      <c r="R416" s="27"/>
      <c r="S416" s="27"/>
      <c r="T416" s="27"/>
      <c r="U416" s="93"/>
      <c r="V416" s="123"/>
      <c r="W416" s="1"/>
      <c r="X416" s="1"/>
      <c r="Y416" s="1"/>
      <c r="Z416" s="1"/>
      <c r="AA416" s="1"/>
      <c r="AB416" s="1"/>
      <c r="AC416" s="1"/>
      <c r="AD416" s="1"/>
      <c r="AE416" s="1"/>
      <c r="AF416" s="101"/>
      <c r="AG416" s="112"/>
    </row>
    <row r="417" spans="1:33">
      <c r="A417" s="54" t="str">
        <f>IF('1. Order'!B422="","",'1. Order'!B422)</f>
        <v/>
      </c>
      <c r="B417" s="274" t="str">
        <f>IF('1. Order'!N422="","",'1. Order'!N422)</f>
        <v/>
      </c>
      <c r="C417" s="274" t="str">
        <f>IF('1. Order'!O422="","",'1. Order'!O422)</f>
        <v/>
      </c>
      <c r="D417" s="55" t="str">
        <f>IF('1. Order'!I422="","",'1. Order'!I422)</f>
        <v/>
      </c>
      <c r="E417" s="55" t="str">
        <f>IF('1. Order'!J422="","",'1. Order'!J422)</f>
        <v/>
      </c>
      <c r="F417" s="55" t="str">
        <f>IF('1. Order'!K422="","",'1. Order'!K422)</f>
        <v/>
      </c>
      <c r="G417" s="281" t="str">
        <f>IF('1. Order'!M422="","",'1. Order'!M422)</f>
        <v/>
      </c>
      <c r="H417" s="123"/>
      <c r="I417" s="1"/>
      <c r="J417" s="1"/>
      <c r="K417" s="1"/>
      <c r="L417" s="292" t="str">
        <f>IF('1. Order'!AH422="","",'1. Order'!AH422)</f>
        <v/>
      </c>
      <c r="M417" s="1"/>
      <c r="N417" s="1"/>
      <c r="O417" s="1"/>
      <c r="P417" s="293"/>
      <c r="Q417" s="290"/>
      <c r="R417" s="27"/>
      <c r="S417" s="27"/>
      <c r="T417" s="27"/>
      <c r="U417" s="93"/>
      <c r="V417" s="123"/>
      <c r="W417" s="1"/>
      <c r="X417" s="1"/>
      <c r="Y417" s="1"/>
      <c r="Z417" s="1"/>
      <c r="AA417" s="1"/>
      <c r="AB417" s="1"/>
      <c r="AC417" s="1"/>
      <c r="AD417" s="1"/>
      <c r="AE417" s="1"/>
      <c r="AF417" s="101"/>
      <c r="AG417" s="112"/>
    </row>
    <row r="418" spans="1:33">
      <c r="A418" s="54" t="str">
        <f>IF('1. Order'!B423="","",'1. Order'!B423)</f>
        <v/>
      </c>
      <c r="B418" s="274" t="str">
        <f>IF('1. Order'!N423="","",'1. Order'!N423)</f>
        <v/>
      </c>
      <c r="C418" s="274" t="str">
        <f>IF('1. Order'!O423="","",'1. Order'!O423)</f>
        <v/>
      </c>
      <c r="D418" s="55" t="str">
        <f>IF('1. Order'!I423="","",'1. Order'!I423)</f>
        <v/>
      </c>
      <c r="E418" s="55" t="str">
        <f>IF('1. Order'!J423="","",'1. Order'!J423)</f>
        <v/>
      </c>
      <c r="F418" s="55" t="str">
        <f>IF('1. Order'!K423="","",'1. Order'!K423)</f>
        <v/>
      </c>
      <c r="G418" s="281" t="str">
        <f>IF('1. Order'!M423="","",'1. Order'!M423)</f>
        <v/>
      </c>
      <c r="H418" s="123"/>
      <c r="I418" s="1"/>
      <c r="J418" s="1"/>
      <c r="K418" s="1"/>
      <c r="L418" s="292" t="str">
        <f>IF('1. Order'!AH423="","",'1. Order'!AH423)</f>
        <v/>
      </c>
      <c r="M418" s="1"/>
      <c r="N418" s="1"/>
      <c r="O418" s="1"/>
      <c r="P418" s="293"/>
      <c r="Q418" s="290"/>
      <c r="R418" s="27"/>
      <c r="S418" s="27"/>
      <c r="T418" s="27"/>
      <c r="U418" s="93"/>
      <c r="V418" s="123"/>
      <c r="W418" s="1"/>
      <c r="X418" s="1"/>
      <c r="Y418" s="1"/>
      <c r="Z418" s="1"/>
      <c r="AA418" s="1"/>
      <c r="AB418" s="1"/>
      <c r="AC418" s="1"/>
      <c r="AD418" s="1"/>
      <c r="AE418" s="1"/>
      <c r="AF418" s="101"/>
      <c r="AG418" s="112"/>
    </row>
    <row r="419" spans="1:33">
      <c r="A419" s="54" t="str">
        <f>IF('1. Order'!B424="","",'1. Order'!B424)</f>
        <v/>
      </c>
      <c r="B419" s="274" t="str">
        <f>IF('1. Order'!N424="","",'1. Order'!N424)</f>
        <v/>
      </c>
      <c r="C419" s="274" t="str">
        <f>IF('1. Order'!O424="","",'1. Order'!O424)</f>
        <v/>
      </c>
      <c r="D419" s="55" t="str">
        <f>IF('1. Order'!I424="","",'1. Order'!I424)</f>
        <v/>
      </c>
      <c r="E419" s="55" t="str">
        <f>IF('1. Order'!J424="","",'1. Order'!J424)</f>
        <v/>
      </c>
      <c r="F419" s="55" t="str">
        <f>IF('1. Order'!K424="","",'1. Order'!K424)</f>
        <v/>
      </c>
      <c r="G419" s="281" t="str">
        <f>IF('1. Order'!M424="","",'1. Order'!M424)</f>
        <v/>
      </c>
      <c r="H419" s="123"/>
      <c r="I419" s="1"/>
      <c r="J419" s="1"/>
      <c r="K419" s="1"/>
      <c r="L419" s="292" t="str">
        <f>IF('1. Order'!AH424="","",'1. Order'!AH424)</f>
        <v/>
      </c>
      <c r="M419" s="1"/>
      <c r="N419" s="1"/>
      <c r="O419" s="1"/>
      <c r="P419" s="293"/>
      <c r="Q419" s="290"/>
      <c r="R419" s="27"/>
      <c r="S419" s="27"/>
      <c r="T419" s="27"/>
      <c r="U419" s="93"/>
      <c r="V419" s="123"/>
      <c r="W419" s="1"/>
      <c r="X419" s="1"/>
      <c r="Y419" s="1"/>
      <c r="Z419" s="1"/>
      <c r="AA419" s="1"/>
      <c r="AB419" s="1"/>
      <c r="AC419" s="1"/>
      <c r="AD419" s="1"/>
      <c r="AE419" s="1"/>
      <c r="AF419" s="101"/>
      <c r="AG419" s="112"/>
    </row>
    <row r="420" spans="1:33">
      <c r="A420" s="54" t="str">
        <f>IF('1. Order'!B425="","",'1. Order'!B425)</f>
        <v/>
      </c>
      <c r="B420" s="274" t="str">
        <f>IF('1. Order'!N425="","",'1. Order'!N425)</f>
        <v/>
      </c>
      <c r="C420" s="274" t="str">
        <f>IF('1. Order'!O425="","",'1. Order'!O425)</f>
        <v/>
      </c>
      <c r="D420" s="55" t="str">
        <f>IF('1. Order'!I425="","",'1. Order'!I425)</f>
        <v/>
      </c>
      <c r="E420" s="55" t="str">
        <f>IF('1. Order'!J425="","",'1. Order'!J425)</f>
        <v/>
      </c>
      <c r="F420" s="55" t="str">
        <f>IF('1. Order'!K425="","",'1. Order'!K425)</f>
        <v/>
      </c>
      <c r="G420" s="281" t="str">
        <f>IF('1. Order'!M425="","",'1. Order'!M425)</f>
        <v/>
      </c>
      <c r="H420" s="123"/>
      <c r="I420" s="1"/>
      <c r="J420" s="1"/>
      <c r="K420" s="1"/>
      <c r="L420" s="292" t="str">
        <f>IF('1. Order'!AH425="","",'1. Order'!AH425)</f>
        <v/>
      </c>
      <c r="M420" s="1"/>
      <c r="N420" s="1"/>
      <c r="O420" s="1"/>
      <c r="P420" s="293"/>
      <c r="Q420" s="290"/>
      <c r="R420" s="27"/>
      <c r="S420" s="27"/>
      <c r="T420" s="27"/>
      <c r="U420" s="93"/>
      <c r="V420" s="123"/>
      <c r="W420" s="1"/>
      <c r="X420" s="1"/>
      <c r="Y420" s="1"/>
      <c r="Z420" s="1"/>
      <c r="AA420" s="1"/>
      <c r="AB420" s="1"/>
      <c r="AC420" s="1"/>
      <c r="AD420" s="1"/>
      <c r="AE420" s="1"/>
      <c r="AF420" s="101"/>
      <c r="AG420" s="112"/>
    </row>
    <row r="421" spans="1:33">
      <c r="A421" s="54" t="str">
        <f>IF('1. Order'!B426="","",'1. Order'!B426)</f>
        <v/>
      </c>
      <c r="B421" s="274" t="str">
        <f>IF('1. Order'!N426="","",'1. Order'!N426)</f>
        <v/>
      </c>
      <c r="C421" s="274" t="str">
        <f>IF('1. Order'!O426="","",'1. Order'!O426)</f>
        <v/>
      </c>
      <c r="D421" s="55" t="str">
        <f>IF('1. Order'!I426="","",'1. Order'!I426)</f>
        <v/>
      </c>
      <c r="E421" s="55" t="str">
        <f>IF('1. Order'!J426="","",'1. Order'!J426)</f>
        <v/>
      </c>
      <c r="F421" s="55" t="str">
        <f>IF('1. Order'!K426="","",'1. Order'!K426)</f>
        <v/>
      </c>
      <c r="G421" s="281" t="str">
        <f>IF('1. Order'!M426="","",'1. Order'!M426)</f>
        <v/>
      </c>
      <c r="H421" s="123"/>
      <c r="I421" s="1"/>
      <c r="J421" s="1"/>
      <c r="K421" s="1"/>
      <c r="L421" s="292" t="str">
        <f>IF('1. Order'!AH426="","",'1. Order'!AH426)</f>
        <v/>
      </c>
      <c r="M421" s="1"/>
      <c r="N421" s="1"/>
      <c r="O421" s="1"/>
      <c r="P421" s="293"/>
      <c r="Q421" s="290"/>
      <c r="R421" s="27"/>
      <c r="S421" s="27"/>
      <c r="T421" s="27"/>
      <c r="U421" s="93"/>
      <c r="V421" s="123"/>
      <c r="W421" s="1"/>
      <c r="X421" s="1"/>
      <c r="Y421" s="1"/>
      <c r="Z421" s="1"/>
      <c r="AA421" s="1"/>
      <c r="AB421" s="1"/>
      <c r="AC421" s="1"/>
      <c r="AD421" s="1"/>
      <c r="AE421" s="1"/>
      <c r="AF421" s="101"/>
      <c r="AG421" s="112"/>
    </row>
    <row r="422" spans="1:33">
      <c r="A422" s="54" t="str">
        <f>IF('1. Order'!B427="","",'1. Order'!B427)</f>
        <v/>
      </c>
      <c r="B422" s="274" t="str">
        <f>IF('1. Order'!N427="","",'1. Order'!N427)</f>
        <v/>
      </c>
      <c r="C422" s="274" t="str">
        <f>IF('1. Order'!O427="","",'1. Order'!O427)</f>
        <v/>
      </c>
      <c r="D422" s="55" t="str">
        <f>IF('1. Order'!I427="","",'1. Order'!I427)</f>
        <v/>
      </c>
      <c r="E422" s="55" t="str">
        <f>IF('1. Order'!J427="","",'1. Order'!J427)</f>
        <v/>
      </c>
      <c r="F422" s="55" t="str">
        <f>IF('1. Order'!K427="","",'1. Order'!K427)</f>
        <v/>
      </c>
      <c r="G422" s="281" t="str">
        <f>IF('1. Order'!M427="","",'1. Order'!M427)</f>
        <v/>
      </c>
      <c r="H422" s="123"/>
      <c r="I422" s="1"/>
      <c r="J422" s="1"/>
      <c r="K422" s="1"/>
      <c r="L422" s="292" t="str">
        <f>IF('1. Order'!AH427="","",'1. Order'!AH427)</f>
        <v/>
      </c>
      <c r="M422" s="1"/>
      <c r="N422" s="1"/>
      <c r="O422" s="1"/>
      <c r="P422" s="293"/>
      <c r="Q422" s="290"/>
      <c r="R422" s="27"/>
      <c r="S422" s="27"/>
      <c r="T422" s="27"/>
      <c r="U422" s="93"/>
      <c r="V422" s="123"/>
      <c r="W422" s="1"/>
      <c r="X422" s="1"/>
      <c r="Y422" s="1"/>
      <c r="Z422" s="1"/>
      <c r="AA422" s="1"/>
      <c r="AB422" s="1"/>
      <c r="AC422" s="1"/>
      <c r="AD422" s="1"/>
      <c r="AE422" s="1"/>
      <c r="AF422" s="101"/>
      <c r="AG422" s="112"/>
    </row>
    <row r="423" spans="1:33">
      <c r="A423" s="54" t="str">
        <f>IF('1. Order'!B428="","",'1. Order'!B428)</f>
        <v/>
      </c>
      <c r="B423" s="274" t="str">
        <f>IF('1. Order'!N428="","",'1. Order'!N428)</f>
        <v/>
      </c>
      <c r="C423" s="274" t="str">
        <f>IF('1. Order'!O428="","",'1. Order'!O428)</f>
        <v/>
      </c>
      <c r="D423" s="55" t="str">
        <f>IF('1. Order'!I428="","",'1. Order'!I428)</f>
        <v/>
      </c>
      <c r="E423" s="55" t="str">
        <f>IF('1. Order'!J428="","",'1. Order'!J428)</f>
        <v/>
      </c>
      <c r="F423" s="55" t="str">
        <f>IF('1. Order'!K428="","",'1. Order'!K428)</f>
        <v/>
      </c>
      <c r="G423" s="281" t="str">
        <f>IF('1. Order'!M428="","",'1. Order'!M428)</f>
        <v/>
      </c>
      <c r="H423" s="123"/>
      <c r="I423" s="1"/>
      <c r="J423" s="1"/>
      <c r="K423" s="1"/>
      <c r="L423" s="292" t="str">
        <f>IF('1. Order'!AH428="","",'1. Order'!AH428)</f>
        <v/>
      </c>
      <c r="M423" s="1"/>
      <c r="N423" s="1"/>
      <c r="O423" s="1"/>
      <c r="P423" s="293"/>
      <c r="Q423" s="290"/>
      <c r="R423" s="27"/>
      <c r="S423" s="27"/>
      <c r="T423" s="27"/>
      <c r="U423" s="93"/>
      <c r="V423" s="123"/>
      <c r="W423" s="1"/>
      <c r="X423" s="1"/>
      <c r="Y423" s="1"/>
      <c r="Z423" s="1"/>
      <c r="AA423" s="1"/>
      <c r="AB423" s="1"/>
      <c r="AC423" s="1"/>
      <c r="AD423" s="1"/>
      <c r="AE423" s="1"/>
      <c r="AF423" s="101"/>
      <c r="AG423" s="112"/>
    </row>
    <row r="424" spans="1:33">
      <c r="A424" s="54" t="str">
        <f>IF('1. Order'!B429="","",'1. Order'!B429)</f>
        <v/>
      </c>
      <c r="B424" s="274" t="str">
        <f>IF('1. Order'!N429="","",'1. Order'!N429)</f>
        <v/>
      </c>
      <c r="C424" s="274" t="str">
        <f>IF('1. Order'!O429="","",'1. Order'!O429)</f>
        <v/>
      </c>
      <c r="D424" s="55" t="str">
        <f>IF('1. Order'!I429="","",'1. Order'!I429)</f>
        <v/>
      </c>
      <c r="E424" s="55" t="str">
        <f>IF('1. Order'!J429="","",'1. Order'!J429)</f>
        <v/>
      </c>
      <c r="F424" s="55" t="str">
        <f>IF('1. Order'!K429="","",'1. Order'!K429)</f>
        <v/>
      </c>
      <c r="G424" s="281" t="str">
        <f>IF('1. Order'!M429="","",'1. Order'!M429)</f>
        <v/>
      </c>
      <c r="H424" s="123"/>
      <c r="I424" s="1"/>
      <c r="J424" s="1"/>
      <c r="K424" s="1"/>
      <c r="L424" s="292" t="str">
        <f>IF('1. Order'!AH429="","",'1. Order'!AH429)</f>
        <v/>
      </c>
      <c r="M424" s="1"/>
      <c r="N424" s="1"/>
      <c r="O424" s="1"/>
      <c r="P424" s="293"/>
      <c r="Q424" s="290"/>
      <c r="R424" s="27"/>
      <c r="S424" s="27"/>
      <c r="T424" s="27"/>
      <c r="U424" s="93"/>
      <c r="V424" s="123"/>
      <c r="W424" s="1"/>
      <c r="X424" s="1"/>
      <c r="Y424" s="1"/>
      <c r="Z424" s="1"/>
      <c r="AA424" s="1"/>
      <c r="AB424" s="1"/>
      <c r="AC424" s="1"/>
      <c r="AD424" s="1"/>
      <c r="AE424" s="1"/>
      <c r="AF424" s="101"/>
      <c r="AG424" s="112"/>
    </row>
    <row r="425" spans="1:33">
      <c r="A425" s="54" t="str">
        <f>IF('1. Order'!B430="","",'1. Order'!B430)</f>
        <v/>
      </c>
      <c r="B425" s="274" t="str">
        <f>IF('1. Order'!N430="","",'1. Order'!N430)</f>
        <v/>
      </c>
      <c r="C425" s="274" t="str">
        <f>IF('1. Order'!O430="","",'1. Order'!O430)</f>
        <v/>
      </c>
      <c r="D425" s="55" t="str">
        <f>IF('1. Order'!I430="","",'1. Order'!I430)</f>
        <v/>
      </c>
      <c r="E425" s="55" t="str">
        <f>IF('1. Order'!J430="","",'1. Order'!J430)</f>
        <v/>
      </c>
      <c r="F425" s="55" t="str">
        <f>IF('1. Order'!K430="","",'1. Order'!K430)</f>
        <v/>
      </c>
      <c r="G425" s="281" t="str">
        <f>IF('1. Order'!M430="","",'1. Order'!M430)</f>
        <v/>
      </c>
      <c r="H425" s="123"/>
      <c r="I425" s="1"/>
      <c r="J425" s="1"/>
      <c r="K425" s="1"/>
      <c r="L425" s="292" t="str">
        <f>IF('1. Order'!AH430="","",'1. Order'!AH430)</f>
        <v/>
      </c>
      <c r="M425" s="1"/>
      <c r="N425" s="1"/>
      <c r="O425" s="1"/>
      <c r="P425" s="293"/>
      <c r="Q425" s="290"/>
      <c r="R425" s="27"/>
      <c r="S425" s="27"/>
      <c r="T425" s="27"/>
      <c r="U425" s="93"/>
      <c r="V425" s="123"/>
      <c r="W425" s="1"/>
      <c r="X425" s="1"/>
      <c r="Y425" s="1"/>
      <c r="Z425" s="1"/>
      <c r="AA425" s="1"/>
      <c r="AB425" s="1"/>
      <c r="AC425" s="1"/>
      <c r="AD425" s="1"/>
      <c r="AE425" s="1"/>
      <c r="AF425" s="101"/>
      <c r="AG425" s="112"/>
    </row>
    <row r="426" spans="1:33">
      <c r="A426" s="54" t="str">
        <f>IF('1. Order'!B431="","",'1. Order'!B431)</f>
        <v/>
      </c>
      <c r="B426" s="274" t="str">
        <f>IF('1. Order'!N431="","",'1. Order'!N431)</f>
        <v/>
      </c>
      <c r="C426" s="274" t="str">
        <f>IF('1. Order'!O431="","",'1. Order'!O431)</f>
        <v/>
      </c>
      <c r="D426" s="55" t="str">
        <f>IF('1. Order'!I431="","",'1. Order'!I431)</f>
        <v/>
      </c>
      <c r="E426" s="55" t="str">
        <f>IF('1. Order'!J431="","",'1. Order'!J431)</f>
        <v/>
      </c>
      <c r="F426" s="55" t="str">
        <f>IF('1. Order'!K431="","",'1. Order'!K431)</f>
        <v/>
      </c>
      <c r="G426" s="281" t="str">
        <f>IF('1. Order'!M431="","",'1. Order'!M431)</f>
        <v/>
      </c>
      <c r="H426" s="123"/>
      <c r="I426" s="1"/>
      <c r="J426" s="1"/>
      <c r="K426" s="1"/>
      <c r="L426" s="292" t="str">
        <f>IF('1. Order'!AH431="","",'1. Order'!AH431)</f>
        <v/>
      </c>
      <c r="M426" s="1"/>
      <c r="N426" s="1"/>
      <c r="O426" s="1"/>
      <c r="P426" s="293"/>
      <c r="Q426" s="290"/>
      <c r="R426" s="27"/>
      <c r="S426" s="27"/>
      <c r="T426" s="27"/>
      <c r="U426" s="93"/>
      <c r="V426" s="123"/>
      <c r="W426" s="1"/>
      <c r="X426" s="1"/>
      <c r="Y426" s="1"/>
      <c r="Z426" s="1"/>
      <c r="AA426" s="1"/>
      <c r="AB426" s="1"/>
      <c r="AC426" s="1"/>
      <c r="AD426" s="1"/>
      <c r="AE426" s="1"/>
      <c r="AF426" s="101"/>
      <c r="AG426" s="112"/>
    </row>
    <row r="427" spans="1:33">
      <c r="A427" s="54" t="str">
        <f>IF('1. Order'!B432="","",'1. Order'!B432)</f>
        <v/>
      </c>
      <c r="B427" s="274" t="str">
        <f>IF('1. Order'!N432="","",'1. Order'!N432)</f>
        <v/>
      </c>
      <c r="C427" s="274" t="str">
        <f>IF('1. Order'!O432="","",'1. Order'!O432)</f>
        <v/>
      </c>
      <c r="D427" s="55" t="str">
        <f>IF('1. Order'!I432="","",'1. Order'!I432)</f>
        <v/>
      </c>
      <c r="E427" s="55" t="str">
        <f>IF('1. Order'!J432="","",'1. Order'!J432)</f>
        <v/>
      </c>
      <c r="F427" s="55" t="str">
        <f>IF('1. Order'!K432="","",'1. Order'!K432)</f>
        <v/>
      </c>
      <c r="G427" s="281" t="str">
        <f>IF('1. Order'!M432="","",'1. Order'!M432)</f>
        <v/>
      </c>
      <c r="H427" s="123"/>
      <c r="I427" s="1"/>
      <c r="J427" s="1"/>
      <c r="K427" s="1"/>
      <c r="L427" s="292" t="str">
        <f>IF('1. Order'!AH432="","",'1. Order'!AH432)</f>
        <v/>
      </c>
      <c r="M427" s="1"/>
      <c r="N427" s="1"/>
      <c r="O427" s="1"/>
      <c r="P427" s="293"/>
      <c r="Q427" s="290"/>
      <c r="R427" s="27"/>
      <c r="S427" s="27"/>
      <c r="T427" s="27"/>
      <c r="U427" s="93"/>
      <c r="V427" s="123"/>
      <c r="W427" s="1"/>
      <c r="X427" s="1"/>
      <c r="Y427" s="1"/>
      <c r="Z427" s="1"/>
      <c r="AA427" s="1"/>
      <c r="AB427" s="1"/>
      <c r="AC427" s="1"/>
      <c r="AD427" s="1"/>
      <c r="AE427" s="1"/>
      <c r="AF427" s="101"/>
      <c r="AG427" s="112"/>
    </row>
    <row r="428" spans="1:33">
      <c r="A428" s="54" t="str">
        <f>IF('1. Order'!B433="","",'1. Order'!B433)</f>
        <v/>
      </c>
      <c r="B428" s="274" t="str">
        <f>IF('1. Order'!N433="","",'1. Order'!N433)</f>
        <v/>
      </c>
      <c r="C428" s="274" t="str">
        <f>IF('1. Order'!O433="","",'1. Order'!O433)</f>
        <v/>
      </c>
      <c r="D428" s="55" t="str">
        <f>IF('1. Order'!I433="","",'1. Order'!I433)</f>
        <v/>
      </c>
      <c r="E428" s="55" t="str">
        <f>IF('1. Order'!J433="","",'1. Order'!J433)</f>
        <v/>
      </c>
      <c r="F428" s="55" t="str">
        <f>IF('1. Order'!K433="","",'1. Order'!K433)</f>
        <v/>
      </c>
      <c r="G428" s="281" t="str">
        <f>IF('1. Order'!M433="","",'1. Order'!M433)</f>
        <v/>
      </c>
      <c r="H428" s="123"/>
      <c r="I428" s="1"/>
      <c r="J428" s="1"/>
      <c r="K428" s="1"/>
      <c r="L428" s="292" t="str">
        <f>IF('1. Order'!AH433="","",'1. Order'!AH433)</f>
        <v/>
      </c>
      <c r="M428" s="1"/>
      <c r="N428" s="1"/>
      <c r="O428" s="1"/>
      <c r="P428" s="293"/>
      <c r="Q428" s="290"/>
      <c r="R428" s="27"/>
      <c r="S428" s="27"/>
      <c r="T428" s="27"/>
      <c r="U428" s="93"/>
      <c r="V428" s="123"/>
      <c r="W428" s="1"/>
      <c r="X428" s="1"/>
      <c r="Y428" s="1"/>
      <c r="Z428" s="1"/>
      <c r="AA428" s="1"/>
      <c r="AB428" s="1"/>
      <c r="AC428" s="1"/>
      <c r="AD428" s="1"/>
      <c r="AE428" s="1"/>
      <c r="AF428" s="101"/>
      <c r="AG428" s="112"/>
    </row>
    <row r="429" spans="1:33">
      <c r="A429" s="54" t="str">
        <f>IF('1. Order'!B434="","",'1. Order'!B434)</f>
        <v/>
      </c>
      <c r="B429" s="274" t="str">
        <f>IF('1. Order'!N434="","",'1. Order'!N434)</f>
        <v/>
      </c>
      <c r="C429" s="274" t="str">
        <f>IF('1. Order'!O434="","",'1. Order'!O434)</f>
        <v/>
      </c>
      <c r="D429" s="55" t="str">
        <f>IF('1. Order'!I434="","",'1. Order'!I434)</f>
        <v/>
      </c>
      <c r="E429" s="55" t="str">
        <f>IF('1. Order'!J434="","",'1. Order'!J434)</f>
        <v/>
      </c>
      <c r="F429" s="55" t="str">
        <f>IF('1. Order'!K434="","",'1. Order'!K434)</f>
        <v/>
      </c>
      <c r="G429" s="281" t="str">
        <f>IF('1. Order'!M434="","",'1. Order'!M434)</f>
        <v/>
      </c>
      <c r="H429" s="123"/>
      <c r="I429" s="1"/>
      <c r="J429" s="1"/>
      <c r="K429" s="1"/>
      <c r="L429" s="292" t="str">
        <f>IF('1. Order'!AH434="","",'1. Order'!AH434)</f>
        <v/>
      </c>
      <c r="M429" s="1"/>
      <c r="N429" s="1"/>
      <c r="O429" s="1"/>
      <c r="P429" s="293"/>
      <c r="Q429" s="290"/>
      <c r="R429" s="27"/>
      <c r="S429" s="27"/>
      <c r="T429" s="27"/>
      <c r="U429" s="93"/>
      <c r="V429" s="123"/>
      <c r="W429" s="1"/>
      <c r="X429" s="1"/>
      <c r="Y429" s="1"/>
      <c r="Z429" s="1"/>
      <c r="AA429" s="1"/>
      <c r="AB429" s="1"/>
      <c r="AC429" s="1"/>
      <c r="AD429" s="1"/>
      <c r="AE429" s="1"/>
      <c r="AF429" s="101"/>
      <c r="AG429" s="112"/>
    </row>
    <row r="430" spans="1:33">
      <c r="A430" s="54" t="str">
        <f>IF('1. Order'!B435="","",'1. Order'!B435)</f>
        <v/>
      </c>
      <c r="B430" s="274" t="str">
        <f>IF('1. Order'!N435="","",'1. Order'!N435)</f>
        <v/>
      </c>
      <c r="C430" s="274" t="str">
        <f>IF('1. Order'!O435="","",'1. Order'!O435)</f>
        <v/>
      </c>
      <c r="D430" s="55" t="str">
        <f>IF('1. Order'!I435="","",'1. Order'!I435)</f>
        <v/>
      </c>
      <c r="E430" s="55" t="str">
        <f>IF('1. Order'!J435="","",'1. Order'!J435)</f>
        <v/>
      </c>
      <c r="F430" s="55" t="str">
        <f>IF('1. Order'!K435="","",'1. Order'!K435)</f>
        <v/>
      </c>
      <c r="G430" s="281" t="str">
        <f>IF('1. Order'!M435="","",'1. Order'!M435)</f>
        <v/>
      </c>
      <c r="H430" s="123"/>
      <c r="I430" s="1"/>
      <c r="J430" s="1"/>
      <c r="K430" s="1"/>
      <c r="L430" s="292" t="str">
        <f>IF('1. Order'!AH435="","",'1. Order'!AH435)</f>
        <v/>
      </c>
      <c r="M430" s="1"/>
      <c r="N430" s="1"/>
      <c r="O430" s="1"/>
      <c r="P430" s="293"/>
      <c r="Q430" s="290"/>
      <c r="R430" s="27"/>
      <c r="S430" s="27"/>
      <c r="T430" s="27"/>
      <c r="U430" s="93"/>
      <c r="V430" s="123"/>
      <c r="W430" s="1"/>
      <c r="X430" s="1"/>
      <c r="Y430" s="1"/>
      <c r="Z430" s="1"/>
      <c r="AA430" s="1"/>
      <c r="AB430" s="1"/>
      <c r="AC430" s="1"/>
      <c r="AD430" s="1"/>
      <c r="AE430" s="1"/>
      <c r="AF430" s="101"/>
      <c r="AG430" s="112"/>
    </row>
    <row r="431" spans="1:33">
      <c r="A431" s="54" t="str">
        <f>IF('1. Order'!B436="","",'1. Order'!B436)</f>
        <v/>
      </c>
      <c r="B431" s="274" t="str">
        <f>IF('1. Order'!N436="","",'1. Order'!N436)</f>
        <v/>
      </c>
      <c r="C431" s="274" t="str">
        <f>IF('1. Order'!O436="","",'1. Order'!O436)</f>
        <v/>
      </c>
      <c r="D431" s="55" t="str">
        <f>IF('1. Order'!I436="","",'1. Order'!I436)</f>
        <v/>
      </c>
      <c r="E431" s="55" t="str">
        <f>IF('1. Order'!J436="","",'1. Order'!J436)</f>
        <v/>
      </c>
      <c r="F431" s="55" t="str">
        <f>IF('1. Order'!K436="","",'1. Order'!K436)</f>
        <v/>
      </c>
      <c r="G431" s="281" t="str">
        <f>IF('1. Order'!M436="","",'1. Order'!M436)</f>
        <v/>
      </c>
      <c r="H431" s="123"/>
      <c r="I431" s="1"/>
      <c r="J431" s="1"/>
      <c r="K431" s="1"/>
      <c r="L431" s="292" t="str">
        <f>IF('1. Order'!AH436="","",'1. Order'!AH436)</f>
        <v/>
      </c>
      <c r="M431" s="1"/>
      <c r="N431" s="1"/>
      <c r="O431" s="1"/>
      <c r="P431" s="293"/>
      <c r="Q431" s="290"/>
      <c r="R431" s="27"/>
      <c r="S431" s="27"/>
      <c r="T431" s="27"/>
      <c r="U431" s="93"/>
      <c r="V431" s="123"/>
      <c r="W431" s="1"/>
      <c r="X431" s="1"/>
      <c r="Y431" s="1"/>
      <c r="Z431" s="1"/>
      <c r="AA431" s="1"/>
      <c r="AB431" s="1"/>
      <c r="AC431" s="1"/>
      <c r="AD431" s="1"/>
      <c r="AE431" s="1"/>
      <c r="AF431" s="101"/>
      <c r="AG431" s="112"/>
    </row>
    <row r="432" spans="1:33">
      <c r="A432" s="54" t="str">
        <f>IF('1. Order'!B437="","",'1. Order'!B437)</f>
        <v/>
      </c>
      <c r="B432" s="274" t="str">
        <f>IF('1. Order'!N437="","",'1. Order'!N437)</f>
        <v/>
      </c>
      <c r="C432" s="274" t="str">
        <f>IF('1. Order'!O437="","",'1. Order'!O437)</f>
        <v/>
      </c>
      <c r="D432" s="55" t="str">
        <f>IF('1. Order'!I437="","",'1. Order'!I437)</f>
        <v/>
      </c>
      <c r="E432" s="55" t="str">
        <f>IF('1. Order'!J437="","",'1. Order'!J437)</f>
        <v/>
      </c>
      <c r="F432" s="55" t="str">
        <f>IF('1. Order'!K437="","",'1. Order'!K437)</f>
        <v/>
      </c>
      <c r="G432" s="281" t="str">
        <f>IF('1. Order'!M437="","",'1. Order'!M437)</f>
        <v/>
      </c>
      <c r="H432" s="123"/>
      <c r="I432" s="1"/>
      <c r="J432" s="1"/>
      <c r="K432" s="1"/>
      <c r="L432" s="292" t="str">
        <f>IF('1. Order'!AH437="","",'1. Order'!AH437)</f>
        <v/>
      </c>
      <c r="M432" s="1"/>
      <c r="N432" s="1"/>
      <c r="O432" s="1"/>
      <c r="P432" s="293"/>
      <c r="Q432" s="290"/>
      <c r="R432" s="27"/>
      <c r="S432" s="27"/>
      <c r="T432" s="27"/>
      <c r="U432" s="93"/>
      <c r="V432" s="123"/>
      <c r="W432" s="1"/>
      <c r="X432" s="1"/>
      <c r="Y432" s="1"/>
      <c r="Z432" s="1"/>
      <c r="AA432" s="1"/>
      <c r="AB432" s="1"/>
      <c r="AC432" s="1"/>
      <c r="AD432" s="1"/>
      <c r="AE432" s="1"/>
      <c r="AF432" s="101"/>
      <c r="AG432" s="112"/>
    </row>
    <row r="433" spans="1:33">
      <c r="A433" s="54" t="str">
        <f>IF('1. Order'!B438="","",'1. Order'!B438)</f>
        <v/>
      </c>
      <c r="B433" s="274" t="str">
        <f>IF('1. Order'!N438="","",'1. Order'!N438)</f>
        <v/>
      </c>
      <c r="C433" s="274" t="str">
        <f>IF('1. Order'!O438="","",'1. Order'!O438)</f>
        <v/>
      </c>
      <c r="D433" s="55" t="str">
        <f>IF('1. Order'!I438="","",'1. Order'!I438)</f>
        <v/>
      </c>
      <c r="E433" s="55" t="str">
        <f>IF('1. Order'!J438="","",'1. Order'!J438)</f>
        <v/>
      </c>
      <c r="F433" s="55" t="str">
        <f>IF('1. Order'!K438="","",'1. Order'!K438)</f>
        <v/>
      </c>
      <c r="G433" s="281" t="str">
        <f>IF('1. Order'!M438="","",'1. Order'!M438)</f>
        <v/>
      </c>
      <c r="H433" s="123"/>
      <c r="I433" s="1"/>
      <c r="J433" s="1"/>
      <c r="K433" s="1"/>
      <c r="L433" s="292" t="str">
        <f>IF('1. Order'!AH438="","",'1. Order'!AH438)</f>
        <v/>
      </c>
      <c r="M433" s="1"/>
      <c r="N433" s="1"/>
      <c r="O433" s="1"/>
      <c r="P433" s="293"/>
      <c r="Q433" s="290"/>
      <c r="R433" s="27"/>
      <c r="S433" s="27"/>
      <c r="T433" s="27"/>
      <c r="U433" s="93"/>
      <c r="V433" s="123"/>
      <c r="W433" s="1"/>
      <c r="X433" s="1"/>
      <c r="Y433" s="1"/>
      <c r="Z433" s="1"/>
      <c r="AA433" s="1"/>
      <c r="AB433" s="1"/>
      <c r="AC433" s="1"/>
      <c r="AD433" s="1"/>
      <c r="AE433" s="1"/>
      <c r="AF433" s="101"/>
      <c r="AG433" s="112"/>
    </row>
    <row r="434" spans="1:33">
      <c r="A434" s="54" t="str">
        <f>IF('1. Order'!B439="","",'1. Order'!B439)</f>
        <v/>
      </c>
      <c r="B434" s="274" t="str">
        <f>IF('1. Order'!N439="","",'1. Order'!N439)</f>
        <v/>
      </c>
      <c r="C434" s="274" t="str">
        <f>IF('1. Order'!O439="","",'1. Order'!O439)</f>
        <v/>
      </c>
      <c r="D434" s="55" t="str">
        <f>IF('1. Order'!I439="","",'1. Order'!I439)</f>
        <v/>
      </c>
      <c r="E434" s="55" t="str">
        <f>IF('1. Order'!J439="","",'1. Order'!J439)</f>
        <v/>
      </c>
      <c r="F434" s="55" t="str">
        <f>IF('1. Order'!K439="","",'1. Order'!K439)</f>
        <v/>
      </c>
      <c r="G434" s="281" t="str">
        <f>IF('1. Order'!M439="","",'1. Order'!M439)</f>
        <v/>
      </c>
      <c r="H434" s="123"/>
      <c r="I434" s="1"/>
      <c r="J434" s="1"/>
      <c r="K434" s="1"/>
      <c r="L434" s="292" t="str">
        <f>IF('1. Order'!AH439="","",'1. Order'!AH439)</f>
        <v/>
      </c>
      <c r="M434" s="1"/>
      <c r="N434" s="1"/>
      <c r="O434" s="1"/>
      <c r="P434" s="293"/>
      <c r="Q434" s="290"/>
      <c r="R434" s="27"/>
      <c r="S434" s="27"/>
      <c r="T434" s="27"/>
      <c r="U434" s="93"/>
      <c r="V434" s="123"/>
      <c r="W434" s="1"/>
      <c r="X434" s="1"/>
      <c r="Y434" s="1"/>
      <c r="Z434" s="1"/>
      <c r="AA434" s="1"/>
      <c r="AB434" s="1"/>
      <c r="AC434" s="1"/>
      <c r="AD434" s="1"/>
      <c r="AE434" s="1"/>
      <c r="AF434" s="101"/>
      <c r="AG434" s="112"/>
    </row>
    <row r="435" spans="1:33">
      <c r="A435" s="54" t="str">
        <f>IF('1. Order'!B440="","",'1. Order'!B440)</f>
        <v/>
      </c>
      <c r="B435" s="274" t="str">
        <f>IF('1. Order'!N440="","",'1. Order'!N440)</f>
        <v/>
      </c>
      <c r="C435" s="274" t="str">
        <f>IF('1. Order'!O440="","",'1. Order'!O440)</f>
        <v/>
      </c>
      <c r="D435" s="55" t="str">
        <f>IF('1. Order'!I440="","",'1. Order'!I440)</f>
        <v/>
      </c>
      <c r="E435" s="55" t="str">
        <f>IF('1. Order'!J440="","",'1. Order'!J440)</f>
        <v/>
      </c>
      <c r="F435" s="55" t="str">
        <f>IF('1. Order'!K440="","",'1. Order'!K440)</f>
        <v/>
      </c>
      <c r="G435" s="281" t="str">
        <f>IF('1. Order'!M440="","",'1. Order'!M440)</f>
        <v/>
      </c>
      <c r="H435" s="123"/>
      <c r="I435" s="1"/>
      <c r="J435" s="1"/>
      <c r="K435" s="1"/>
      <c r="L435" s="292" t="str">
        <f>IF('1. Order'!AH440="","",'1. Order'!AH440)</f>
        <v/>
      </c>
      <c r="M435" s="1"/>
      <c r="N435" s="1"/>
      <c r="O435" s="1"/>
      <c r="P435" s="293"/>
      <c r="Q435" s="290"/>
      <c r="R435" s="27"/>
      <c r="S435" s="27"/>
      <c r="T435" s="27"/>
      <c r="U435" s="93"/>
      <c r="V435" s="123"/>
      <c r="W435" s="1"/>
      <c r="X435" s="1"/>
      <c r="Y435" s="1"/>
      <c r="Z435" s="1"/>
      <c r="AA435" s="1"/>
      <c r="AB435" s="1"/>
      <c r="AC435" s="1"/>
      <c r="AD435" s="1"/>
      <c r="AE435" s="1"/>
      <c r="AF435" s="101"/>
      <c r="AG435" s="112"/>
    </row>
    <row r="436" spans="1:33">
      <c r="A436" s="54" t="str">
        <f>IF('1. Order'!B441="","",'1. Order'!B441)</f>
        <v/>
      </c>
      <c r="B436" s="274" t="str">
        <f>IF('1. Order'!N441="","",'1. Order'!N441)</f>
        <v/>
      </c>
      <c r="C436" s="274" t="str">
        <f>IF('1. Order'!O441="","",'1. Order'!O441)</f>
        <v/>
      </c>
      <c r="D436" s="55" t="str">
        <f>IF('1. Order'!I441="","",'1. Order'!I441)</f>
        <v/>
      </c>
      <c r="E436" s="55" t="str">
        <f>IF('1. Order'!J441="","",'1. Order'!J441)</f>
        <v/>
      </c>
      <c r="F436" s="55" t="str">
        <f>IF('1. Order'!K441="","",'1. Order'!K441)</f>
        <v/>
      </c>
      <c r="G436" s="281" t="str">
        <f>IF('1. Order'!M441="","",'1. Order'!M441)</f>
        <v/>
      </c>
      <c r="H436" s="123"/>
      <c r="I436" s="1"/>
      <c r="J436" s="1"/>
      <c r="K436" s="1"/>
      <c r="L436" s="292" t="str">
        <f>IF('1. Order'!AH441="","",'1. Order'!AH441)</f>
        <v/>
      </c>
      <c r="M436" s="1"/>
      <c r="N436" s="1"/>
      <c r="O436" s="1"/>
      <c r="P436" s="293"/>
      <c r="Q436" s="290"/>
      <c r="R436" s="27"/>
      <c r="S436" s="27"/>
      <c r="T436" s="27"/>
      <c r="U436" s="93"/>
      <c r="V436" s="123"/>
      <c r="W436" s="1"/>
      <c r="X436" s="1"/>
      <c r="Y436" s="1"/>
      <c r="Z436" s="1"/>
      <c r="AA436" s="1"/>
      <c r="AB436" s="1"/>
      <c r="AC436" s="1"/>
      <c r="AD436" s="1"/>
      <c r="AE436" s="1"/>
      <c r="AF436" s="101"/>
      <c r="AG436" s="112"/>
    </row>
    <row r="437" spans="1:33">
      <c r="A437" s="54" t="str">
        <f>IF('1. Order'!B442="","",'1. Order'!B442)</f>
        <v/>
      </c>
      <c r="B437" s="274" t="str">
        <f>IF('1. Order'!N442="","",'1. Order'!N442)</f>
        <v/>
      </c>
      <c r="C437" s="274" t="str">
        <f>IF('1. Order'!O442="","",'1. Order'!O442)</f>
        <v/>
      </c>
      <c r="D437" s="55" t="str">
        <f>IF('1. Order'!I442="","",'1. Order'!I442)</f>
        <v/>
      </c>
      <c r="E437" s="55" t="str">
        <f>IF('1. Order'!J442="","",'1. Order'!J442)</f>
        <v/>
      </c>
      <c r="F437" s="55" t="str">
        <f>IF('1. Order'!K442="","",'1. Order'!K442)</f>
        <v/>
      </c>
      <c r="G437" s="281" t="str">
        <f>IF('1. Order'!M442="","",'1. Order'!M442)</f>
        <v/>
      </c>
      <c r="H437" s="123"/>
      <c r="I437" s="1"/>
      <c r="J437" s="1"/>
      <c r="K437" s="1"/>
      <c r="L437" s="292" t="str">
        <f>IF('1. Order'!AH442="","",'1. Order'!AH442)</f>
        <v/>
      </c>
      <c r="M437" s="1"/>
      <c r="N437" s="1"/>
      <c r="O437" s="1"/>
      <c r="P437" s="293"/>
      <c r="Q437" s="290"/>
      <c r="R437" s="27"/>
      <c r="S437" s="27"/>
      <c r="T437" s="27"/>
      <c r="U437" s="93"/>
      <c r="V437" s="123"/>
      <c r="W437" s="1"/>
      <c r="X437" s="1"/>
      <c r="Y437" s="1"/>
      <c r="Z437" s="1"/>
      <c r="AA437" s="1"/>
      <c r="AB437" s="1"/>
      <c r="AC437" s="1"/>
      <c r="AD437" s="1"/>
      <c r="AE437" s="1"/>
      <c r="AF437" s="101"/>
      <c r="AG437" s="112"/>
    </row>
    <row r="438" spans="1:33">
      <c r="A438" s="54" t="str">
        <f>IF('1. Order'!B443="","",'1. Order'!B443)</f>
        <v/>
      </c>
      <c r="B438" s="274" t="str">
        <f>IF('1. Order'!N443="","",'1. Order'!N443)</f>
        <v/>
      </c>
      <c r="C438" s="274" t="str">
        <f>IF('1. Order'!O443="","",'1. Order'!O443)</f>
        <v/>
      </c>
      <c r="D438" s="55" t="str">
        <f>IF('1. Order'!I443="","",'1. Order'!I443)</f>
        <v/>
      </c>
      <c r="E438" s="55" t="str">
        <f>IF('1. Order'!J443="","",'1. Order'!J443)</f>
        <v/>
      </c>
      <c r="F438" s="55" t="str">
        <f>IF('1. Order'!K443="","",'1. Order'!K443)</f>
        <v/>
      </c>
      <c r="G438" s="281" t="str">
        <f>IF('1. Order'!M443="","",'1. Order'!M443)</f>
        <v/>
      </c>
      <c r="H438" s="123"/>
      <c r="I438" s="1"/>
      <c r="J438" s="1"/>
      <c r="K438" s="1"/>
      <c r="L438" s="292" t="str">
        <f>IF('1. Order'!AH443="","",'1. Order'!AH443)</f>
        <v/>
      </c>
      <c r="M438" s="1"/>
      <c r="N438" s="1"/>
      <c r="O438" s="1"/>
      <c r="P438" s="293"/>
      <c r="Q438" s="290"/>
      <c r="R438" s="27"/>
      <c r="S438" s="27"/>
      <c r="T438" s="27"/>
      <c r="U438" s="93"/>
      <c r="V438" s="123"/>
      <c r="W438" s="1"/>
      <c r="X438" s="1"/>
      <c r="Y438" s="1"/>
      <c r="Z438" s="1"/>
      <c r="AA438" s="1"/>
      <c r="AB438" s="1"/>
      <c r="AC438" s="1"/>
      <c r="AD438" s="1"/>
      <c r="AE438" s="1"/>
      <c r="AF438" s="101"/>
      <c r="AG438" s="112"/>
    </row>
    <row r="439" spans="1:33">
      <c r="A439" s="54" t="str">
        <f>IF('1. Order'!B444="","",'1. Order'!B444)</f>
        <v/>
      </c>
      <c r="B439" s="274" t="str">
        <f>IF('1. Order'!N444="","",'1. Order'!N444)</f>
        <v/>
      </c>
      <c r="C439" s="274" t="str">
        <f>IF('1. Order'!O444="","",'1. Order'!O444)</f>
        <v/>
      </c>
      <c r="D439" s="55" t="str">
        <f>IF('1. Order'!I444="","",'1. Order'!I444)</f>
        <v/>
      </c>
      <c r="E439" s="55" t="str">
        <f>IF('1. Order'!J444="","",'1. Order'!J444)</f>
        <v/>
      </c>
      <c r="F439" s="55" t="str">
        <f>IF('1. Order'!K444="","",'1. Order'!K444)</f>
        <v/>
      </c>
      <c r="G439" s="281" t="str">
        <f>IF('1. Order'!M444="","",'1. Order'!M444)</f>
        <v/>
      </c>
      <c r="H439" s="123"/>
      <c r="I439" s="1"/>
      <c r="J439" s="1"/>
      <c r="K439" s="1"/>
      <c r="L439" s="292" t="str">
        <f>IF('1. Order'!AH444="","",'1. Order'!AH444)</f>
        <v/>
      </c>
      <c r="M439" s="1"/>
      <c r="N439" s="1"/>
      <c r="O439" s="1"/>
      <c r="P439" s="293"/>
      <c r="Q439" s="290"/>
      <c r="R439" s="27"/>
      <c r="S439" s="27"/>
      <c r="T439" s="27"/>
      <c r="U439" s="93"/>
      <c r="V439" s="123"/>
      <c r="W439" s="1"/>
      <c r="X439" s="1"/>
      <c r="Y439" s="1"/>
      <c r="Z439" s="1"/>
      <c r="AA439" s="1"/>
      <c r="AB439" s="1"/>
      <c r="AC439" s="1"/>
      <c r="AD439" s="1"/>
      <c r="AE439" s="1"/>
      <c r="AF439" s="101"/>
      <c r="AG439" s="112"/>
    </row>
    <row r="440" spans="1:33">
      <c r="A440" s="54" t="str">
        <f>IF('1. Order'!B445="","",'1. Order'!B445)</f>
        <v/>
      </c>
      <c r="B440" s="274" t="str">
        <f>IF('1. Order'!N445="","",'1. Order'!N445)</f>
        <v/>
      </c>
      <c r="C440" s="274" t="str">
        <f>IF('1. Order'!O445="","",'1. Order'!O445)</f>
        <v/>
      </c>
      <c r="D440" s="55" t="str">
        <f>IF('1. Order'!I445="","",'1. Order'!I445)</f>
        <v/>
      </c>
      <c r="E440" s="55" t="str">
        <f>IF('1. Order'!J445="","",'1. Order'!J445)</f>
        <v/>
      </c>
      <c r="F440" s="55" t="str">
        <f>IF('1. Order'!K445="","",'1. Order'!K445)</f>
        <v/>
      </c>
      <c r="G440" s="281" t="str">
        <f>IF('1. Order'!M445="","",'1. Order'!M445)</f>
        <v/>
      </c>
      <c r="H440" s="123"/>
      <c r="I440" s="1"/>
      <c r="J440" s="1"/>
      <c r="K440" s="1"/>
      <c r="L440" s="292" t="str">
        <f>IF('1. Order'!AH445="","",'1. Order'!AH445)</f>
        <v/>
      </c>
      <c r="M440" s="1"/>
      <c r="N440" s="1"/>
      <c r="O440" s="1"/>
      <c r="P440" s="293"/>
      <c r="Q440" s="290"/>
      <c r="R440" s="27"/>
      <c r="S440" s="27"/>
      <c r="T440" s="27"/>
      <c r="U440" s="93"/>
      <c r="V440" s="123"/>
      <c r="W440" s="1"/>
      <c r="X440" s="1"/>
      <c r="Y440" s="1"/>
      <c r="Z440" s="1"/>
      <c r="AA440" s="1"/>
      <c r="AB440" s="1"/>
      <c r="AC440" s="1"/>
      <c r="AD440" s="1"/>
      <c r="AE440" s="1"/>
      <c r="AF440" s="101"/>
      <c r="AG440" s="112"/>
    </row>
    <row r="441" spans="1:33">
      <c r="A441" s="54" t="str">
        <f>IF('1. Order'!B446="","",'1. Order'!B446)</f>
        <v/>
      </c>
      <c r="B441" s="274" t="str">
        <f>IF('1. Order'!N446="","",'1. Order'!N446)</f>
        <v/>
      </c>
      <c r="C441" s="274" t="str">
        <f>IF('1. Order'!O446="","",'1. Order'!O446)</f>
        <v/>
      </c>
      <c r="D441" s="55" t="str">
        <f>IF('1. Order'!I446="","",'1. Order'!I446)</f>
        <v/>
      </c>
      <c r="E441" s="55" t="str">
        <f>IF('1. Order'!J446="","",'1. Order'!J446)</f>
        <v/>
      </c>
      <c r="F441" s="55" t="str">
        <f>IF('1. Order'!K446="","",'1. Order'!K446)</f>
        <v/>
      </c>
      <c r="G441" s="281" t="str">
        <f>IF('1. Order'!M446="","",'1. Order'!M446)</f>
        <v/>
      </c>
      <c r="H441" s="123"/>
      <c r="I441" s="1"/>
      <c r="J441" s="1"/>
      <c r="K441" s="1"/>
      <c r="L441" s="292" t="str">
        <f>IF('1. Order'!AH446="","",'1. Order'!AH446)</f>
        <v/>
      </c>
      <c r="M441" s="1"/>
      <c r="N441" s="1"/>
      <c r="O441" s="1"/>
      <c r="P441" s="293"/>
      <c r="Q441" s="290"/>
      <c r="R441" s="27"/>
      <c r="S441" s="27"/>
      <c r="T441" s="27"/>
      <c r="U441" s="93"/>
      <c r="V441" s="123"/>
      <c r="W441" s="1"/>
      <c r="X441" s="1"/>
      <c r="Y441" s="1"/>
      <c r="Z441" s="1"/>
      <c r="AA441" s="1"/>
      <c r="AB441" s="1"/>
      <c r="AC441" s="1"/>
      <c r="AD441" s="1"/>
      <c r="AE441" s="1"/>
      <c r="AF441" s="101"/>
      <c r="AG441" s="112"/>
    </row>
    <row r="442" spans="1:33">
      <c r="A442" s="54" t="str">
        <f>IF('1. Order'!B447="","",'1. Order'!B447)</f>
        <v/>
      </c>
      <c r="B442" s="274" t="str">
        <f>IF('1. Order'!N447="","",'1. Order'!N447)</f>
        <v/>
      </c>
      <c r="C442" s="274" t="str">
        <f>IF('1. Order'!O447="","",'1. Order'!O447)</f>
        <v/>
      </c>
      <c r="D442" s="55" t="str">
        <f>IF('1. Order'!I447="","",'1. Order'!I447)</f>
        <v/>
      </c>
      <c r="E442" s="55" t="str">
        <f>IF('1. Order'!J447="","",'1. Order'!J447)</f>
        <v/>
      </c>
      <c r="F442" s="55" t="str">
        <f>IF('1. Order'!K447="","",'1. Order'!K447)</f>
        <v/>
      </c>
      <c r="G442" s="281" t="str">
        <f>IF('1. Order'!M447="","",'1. Order'!M447)</f>
        <v/>
      </c>
      <c r="H442" s="123"/>
      <c r="I442" s="1"/>
      <c r="J442" s="1"/>
      <c r="K442" s="1"/>
      <c r="L442" s="292" t="str">
        <f>IF('1. Order'!AH447="","",'1. Order'!AH447)</f>
        <v/>
      </c>
      <c r="M442" s="1"/>
      <c r="N442" s="1"/>
      <c r="O442" s="1"/>
      <c r="P442" s="293"/>
      <c r="Q442" s="290"/>
      <c r="R442" s="27"/>
      <c r="S442" s="27"/>
      <c r="T442" s="27"/>
      <c r="U442" s="93"/>
      <c r="V442" s="123"/>
      <c r="W442" s="1"/>
      <c r="X442" s="1"/>
      <c r="Y442" s="1"/>
      <c r="Z442" s="1"/>
      <c r="AA442" s="1"/>
      <c r="AB442" s="1"/>
      <c r="AC442" s="1"/>
      <c r="AD442" s="1"/>
      <c r="AE442" s="1"/>
      <c r="AF442" s="101"/>
      <c r="AG442" s="112"/>
    </row>
    <row r="443" spans="1:33">
      <c r="A443" s="54" t="str">
        <f>IF('1. Order'!B448="","",'1. Order'!B448)</f>
        <v/>
      </c>
      <c r="B443" s="274" t="str">
        <f>IF('1. Order'!N448="","",'1. Order'!N448)</f>
        <v/>
      </c>
      <c r="C443" s="274" t="str">
        <f>IF('1. Order'!O448="","",'1. Order'!O448)</f>
        <v/>
      </c>
      <c r="D443" s="55" t="str">
        <f>IF('1. Order'!I448="","",'1. Order'!I448)</f>
        <v/>
      </c>
      <c r="E443" s="55" t="str">
        <f>IF('1. Order'!J448="","",'1. Order'!J448)</f>
        <v/>
      </c>
      <c r="F443" s="55" t="str">
        <f>IF('1. Order'!K448="","",'1. Order'!K448)</f>
        <v/>
      </c>
      <c r="G443" s="281" t="str">
        <f>IF('1. Order'!M448="","",'1. Order'!M448)</f>
        <v/>
      </c>
      <c r="H443" s="123"/>
      <c r="I443" s="1"/>
      <c r="J443" s="1"/>
      <c r="K443" s="1"/>
      <c r="L443" s="292" t="str">
        <f>IF('1. Order'!AH448="","",'1. Order'!AH448)</f>
        <v/>
      </c>
      <c r="M443" s="1"/>
      <c r="N443" s="1"/>
      <c r="O443" s="1"/>
      <c r="P443" s="293"/>
      <c r="Q443" s="290"/>
      <c r="R443" s="27"/>
      <c r="S443" s="27"/>
      <c r="T443" s="27"/>
      <c r="U443" s="93"/>
      <c r="V443" s="123"/>
      <c r="W443" s="1"/>
      <c r="X443" s="1"/>
      <c r="Y443" s="1"/>
      <c r="Z443" s="1"/>
      <c r="AA443" s="1"/>
      <c r="AB443" s="1"/>
      <c r="AC443" s="1"/>
      <c r="AD443" s="1"/>
      <c r="AE443" s="1"/>
      <c r="AF443" s="101"/>
      <c r="AG443" s="112"/>
    </row>
    <row r="444" spans="1:33">
      <c r="A444" s="54" t="str">
        <f>IF('1. Order'!B449="","",'1. Order'!B449)</f>
        <v/>
      </c>
      <c r="B444" s="274" t="str">
        <f>IF('1. Order'!N449="","",'1. Order'!N449)</f>
        <v/>
      </c>
      <c r="C444" s="274" t="str">
        <f>IF('1. Order'!O449="","",'1. Order'!O449)</f>
        <v/>
      </c>
      <c r="D444" s="55" t="str">
        <f>IF('1. Order'!I449="","",'1. Order'!I449)</f>
        <v/>
      </c>
      <c r="E444" s="55" t="str">
        <f>IF('1. Order'!J449="","",'1. Order'!J449)</f>
        <v/>
      </c>
      <c r="F444" s="55" t="str">
        <f>IF('1. Order'!K449="","",'1. Order'!K449)</f>
        <v/>
      </c>
      <c r="G444" s="281" t="str">
        <f>IF('1. Order'!M449="","",'1. Order'!M449)</f>
        <v/>
      </c>
      <c r="H444" s="123"/>
      <c r="I444" s="1"/>
      <c r="J444" s="1"/>
      <c r="K444" s="1"/>
      <c r="L444" s="292" t="str">
        <f>IF('1. Order'!AH449="","",'1. Order'!AH449)</f>
        <v/>
      </c>
      <c r="M444" s="1"/>
      <c r="N444" s="1"/>
      <c r="O444" s="1"/>
      <c r="P444" s="293"/>
      <c r="Q444" s="290"/>
      <c r="R444" s="27"/>
      <c r="S444" s="27"/>
      <c r="T444" s="27"/>
      <c r="U444" s="93"/>
      <c r="V444" s="123"/>
      <c r="W444" s="1"/>
      <c r="X444" s="1"/>
      <c r="Y444" s="1"/>
      <c r="Z444" s="1"/>
      <c r="AA444" s="1"/>
      <c r="AB444" s="1"/>
      <c r="AC444" s="1"/>
      <c r="AD444" s="1"/>
      <c r="AE444" s="1"/>
      <c r="AF444" s="101"/>
      <c r="AG444" s="112"/>
    </row>
    <row r="445" spans="1:33">
      <c r="A445" s="54" t="str">
        <f>IF('1. Order'!B450="","",'1. Order'!B450)</f>
        <v/>
      </c>
      <c r="B445" s="274" t="str">
        <f>IF('1. Order'!N450="","",'1. Order'!N450)</f>
        <v/>
      </c>
      <c r="C445" s="274" t="str">
        <f>IF('1. Order'!O450="","",'1. Order'!O450)</f>
        <v/>
      </c>
      <c r="D445" s="55" t="str">
        <f>IF('1. Order'!I450="","",'1. Order'!I450)</f>
        <v/>
      </c>
      <c r="E445" s="55" t="str">
        <f>IF('1. Order'!J450="","",'1. Order'!J450)</f>
        <v/>
      </c>
      <c r="F445" s="55" t="str">
        <f>IF('1. Order'!K450="","",'1. Order'!K450)</f>
        <v/>
      </c>
      <c r="G445" s="281" t="str">
        <f>IF('1. Order'!M450="","",'1. Order'!M450)</f>
        <v/>
      </c>
      <c r="H445" s="123"/>
      <c r="I445" s="1"/>
      <c r="J445" s="1"/>
      <c r="K445" s="1"/>
      <c r="L445" s="292" t="str">
        <f>IF('1. Order'!AH450="","",'1. Order'!AH450)</f>
        <v/>
      </c>
      <c r="M445" s="1"/>
      <c r="N445" s="1"/>
      <c r="O445" s="1"/>
      <c r="P445" s="293"/>
      <c r="Q445" s="290"/>
      <c r="R445" s="27"/>
      <c r="S445" s="27"/>
      <c r="T445" s="27"/>
      <c r="U445" s="93"/>
      <c r="V445" s="123"/>
      <c r="W445" s="1"/>
      <c r="X445" s="1"/>
      <c r="Y445" s="1"/>
      <c r="Z445" s="1"/>
      <c r="AA445" s="1"/>
      <c r="AB445" s="1"/>
      <c r="AC445" s="1"/>
      <c r="AD445" s="1"/>
      <c r="AE445" s="1"/>
      <c r="AF445" s="101"/>
      <c r="AG445" s="112"/>
    </row>
    <row r="446" spans="1:33">
      <c r="A446" s="54" t="str">
        <f>IF('1. Order'!B451="","",'1. Order'!B451)</f>
        <v/>
      </c>
      <c r="B446" s="274" t="str">
        <f>IF('1. Order'!N451="","",'1. Order'!N451)</f>
        <v/>
      </c>
      <c r="C446" s="274" t="str">
        <f>IF('1. Order'!O451="","",'1. Order'!O451)</f>
        <v/>
      </c>
      <c r="D446" s="55" t="str">
        <f>IF('1. Order'!I451="","",'1. Order'!I451)</f>
        <v/>
      </c>
      <c r="E446" s="55" t="str">
        <f>IF('1. Order'!J451="","",'1. Order'!J451)</f>
        <v/>
      </c>
      <c r="F446" s="55" t="str">
        <f>IF('1. Order'!K451="","",'1. Order'!K451)</f>
        <v/>
      </c>
      <c r="G446" s="281" t="str">
        <f>IF('1. Order'!M451="","",'1. Order'!M451)</f>
        <v/>
      </c>
      <c r="H446" s="123"/>
      <c r="I446" s="1"/>
      <c r="J446" s="1"/>
      <c r="K446" s="1"/>
      <c r="L446" s="292" t="str">
        <f>IF('1. Order'!AH451="","",'1. Order'!AH451)</f>
        <v/>
      </c>
      <c r="M446" s="1"/>
      <c r="N446" s="1"/>
      <c r="O446" s="1"/>
      <c r="P446" s="293"/>
      <c r="Q446" s="290"/>
      <c r="R446" s="27"/>
      <c r="S446" s="27"/>
      <c r="T446" s="27"/>
      <c r="U446" s="93"/>
      <c r="V446" s="123"/>
      <c r="W446" s="1"/>
      <c r="X446" s="1"/>
      <c r="Y446" s="1"/>
      <c r="Z446" s="1"/>
      <c r="AA446" s="1"/>
      <c r="AB446" s="1"/>
      <c r="AC446" s="1"/>
      <c r="AD446" s="1"/>
      <c r="AE446" s="1"/>
      <c r="AF446" s="101"/>
      <c r="AG446" s="112"/>
    </row>
    <row r="447" spans="1:33">
      <c r="A447" s="54" t="str">
        <f>IF('1. Order'!B452="","",'1. Order'!B452)</f>
        <v/>
      </c>
      <c r="B447" s="274" t="str">
        <f>IF('1. Order'!N452="","",'1. Order'!N452)</f>
        <v/>
      </c>
      <c r="C447" s="274" t="str">
        <f>IF('1. Order'!O452="","",'1. Order'!O452)</f>
        <v/>
      </c>
      <c r="D447" s="55" t="str">
        <f>IF('1. Order'!I452="","",'1. Order'!I452)</f>
        <v/>
      </c>
      <c r="E447" s="55" t="str">
        <f>IF('1. Order'!J452="","",'1. Order'!J452)</f>
        <v/>
      </c>
      <c r="F447" s="55" t="str">
        <f>IF('1. Order'!K452="","",'1. Order'!K452)</f>
        <v/>
      </c>
      <c r="G447" s="281" t="str">
        <f>IF('1. Order'!M452="","",'1. Order'!M452)</f>
        <v/>
      </c>
      <c r="H447" s="123"/>
      <c r="I447" s="1"/>
      <c r="J447" s="1"/>
      <c r="K447" s="1"/>
      <c r="L447" s="292" t="str">
        <f>IF('1. Order'!AH452="","",'1. Order'!AH452)</f>
        <v/>
      </c>
      <c r="M447" s="1"/>
      <c r="N447" s="1"/>
      <c r="O447" s="1"/>
      <c r="P447" s="293"/>
      <c r="Q447" s="290"/>
      <c r="R447" s="27"/>
      <c r="S447" s="27"/>
      <c r="T447" s="27"/>
      <c r="U447" s="93"/>
      <c r="V447" s="123"/>
      <c r="W447" s="1"/>
      <c r="X447" s="1"/>
      <c r="Y447" s="1"/>
      <c r="Z447" s="1"/>
      <c r="AA447" s="1"/>
      <c r="AB447" s="1"/>
      <c r="AC447" s="1"/>
      <c r="AD447" s="1"/>
      <c r="AE447" s="1"/>
      <c r="AF447" s="101"/>
      <c r="AG447" s="112"/>
    </row>
    <row r="448" spans="1:33">
      <c r="A448" s="54" t="str">
        <f>IF('1. Order'!B453="","",'1. Order'!B453)</f>
        <v/>
      </c>
      <c r="B448" s="274" t="str">
        <f>IF('1. Order'!N453="","",'1. Order'!N453)</f>
        <v/>
      </c>
      <c r="C448" s="274" t="str">
        <f>IF('1. Order'!O453="","",'1. Order'!O453)</f>
        <v/>
      </c>
      <c r="D448" s="55" t="str">
        <f>IF('1. Order'!I453="","",'1. Order'!I453)</f>
        <v/>
      </c>
      <c r="E448" s="55" t="str">
        <f>IF('1. Order'!J453="","",'1. Order'!J453)</f>
        <v/>
      </c>
      <c r="F448" s="55" t="str">
        <f>IF('1. Order'!K453="","",'1. Order'!K453)</f>
        <v/>
      </c>
      <c r="G448" s="281" t="str">
        <f>IF('1. Order'!M453="","",'1. Order'!M453)</f>
        <v/>
      </c>
      <c r="H448" s="123"/>
      <c r="I448" s="1"/>
      <c r="J448" s="1"/>
      <c r="K448" s="1"/>
      <c r="L448" s="292" t="str">
        <f>IF('1. Order'!AH453="","",'1. Order'!AH453)</f>
        <v/>
      </c>
      <c r="M448" s="1"/>
      <c r="N448" s="1"/>
      <c r="O448" s="1"/>
      <c r="P448" s="293"/>
      <c r="Q448" s="290"/>
      <c r="R448" s="27"/>
      <c r="S448" s="27"/>
      <c r="T448" s="27"/>
      <c r="U448" s="93"/>
      <c r="V448" s="123"/>
      <c r="W448" s="1"/>
      <c r="X448" s="1"/>
      <c r="Y448" s="1"/>
      <c r="Z448" s="1"/>
      <c r="AA448" s="1"/>
      <c r="AB448" s="1"/>
      <c r="AC448" s="1"/>
      <c r="AD448" s="1"/>
      <c r="AE448" s="1"/>
      <c r="AF448" s="101"/>
      <c r="AG448" s="112"/>
    </row>
    <row r="449" spans="1:33">
      <c r="A449" s="54" t="str">
        <f>IF('1. Order'!B454="","",'1. Order'!B454)</f>
        <v/>
      </c>
      <c r="B449" s="274" t="str">
        <f>IF('1. Order'!N454="","",'1. Order'!N454)</f>
        <v/>
      </c>
      <c r="C449" s="274" t="str">
        <f>IF('1. Order'!O454="","",'1. Order'!O454)</f>
        <v/>
      </c>
      <c r="D449" s="55" t="str">
        <f>IF('1. Order'!I454="","",'1. Order'!I454)</f>
        <v/>
      </c>
      <c r="E449" s="55" t="str">
        <f>IF('1. Order'!J454="","",'1. Order'!J454)</f>
        <v/>
      </c>
      <c r="F449" s="55" t="str">
        <f>IF('1. Order'!K454="","",'1. Order'!K454)</f>
        <v/>
      </c>
      <c r="G449" s="281" t="str">
        <f>IF('1. Order'!M454="","",'1. Order'!M454)</f>
        <v/>
      </c>
      <c r="H449" s="123"/>
      <c r="I449" s="1"/>
      <c r="J449" s="1"/>
      <c r="K449" s="1"/>
      <c r="L449" s="292" t="str">
        <f>IF('1. Order'!AH454="","",'1. Order'!AH454)</f>
        <v/>
      </c>
      <c r="M449" s="1"/>
      <c r="N449" s="1"/>
      <c r="O449" s="1"/>
      <c r="P449" s="293"/>
      <c r="Q449" s="290"/>
      <c r="R449" s="27"/>
      <c r="S449" s="27"/>
      <c r="T449" s="27"/>
      <c r="U449" s="93"/>
      <c r="V449" s="123"/>
      <c r="W449" s="1"/>
      <c r="X449" s="1"/>
      <c r="Y449" s="1"/>
      <c r="Z449" s="1"/>
      <c r="AA449" s="1"/>
      <c r="AB449" s="1"/>
      <c r="AC449" s="1"/>
      <c r="AD449" s="1"/>
      <c r="AE449" s="1"/>
      <c r="AF449" s="101"/>
      <c r="AG449" s="112"/>
    </row>
    <row r="450" spans="1:33">
      <c r="A450" s="54" t="str">
        <f>IF('1. Order'!B455="","",'1. Order'!B455)</f>
        <v/>
      </c>
      <c r="B450" s="274" t="str">
        <f>IF('1. Order'!N455="","",'1. Order'!N455)</f>
        <v/>
      </c>
      <c r="C450" s="274" t="str">
        <f>IF('1. Order'!O455="","",'1. Order'!O455)</f>
        <v/>
      </c>
      <c r="D450" s="55" t="str">
        <f>IF('1. Order'!I455="","",'1. Order'!I455)</f>
        <v/>
      </c>
      <c r="E450" s="55" t="str">
        <f>IF('1. Order'!J455="","",'1. Order'!J455)</f>
        <v/>
      </c>
      <c r="F450" s="55" t="str">
        <f>IF('1. Order'!K455="","",'1. Order'!K455)</f>
        <v/>
      </c>
      <c r="G450" s="281" t="str">
        <f>IF('1. Order'!M455="","",'1. Order'!M455)</f>
        <v/>
      </c>
      <c r="H450" s="123"/>
      <c r="I450" s="1"/>
      <c r="J450" s="1"/>
      <c r="K450" s="1"/>
      <c r="L450" s="292" t="str">
        <f>IF('1. Order'!AH455="","",'1. Order'!AH455)</f>
        <v/>
      </c>
      <c r="M450" s="1"/>
      <c r="N450" s="1"/>
      <c r="O450" s="1"/>
      <c r="P450" s="293"/>
      <c r="Q450" s="290"/>
      <c r="R450" s="27"/>
      <c r="S450" s="27"/>
      <c r="T450" s="27"/>
      <c r="U450" s="93"/>
      <c r="V450" s="123"/>
      <c r="W450" s="1"/>
      <c r="X450" s="1"/>
      <c r="Y450" s="1"/>
      <c r="Z450" s="1"/>
      <c r="AA450" s="1"/>
      <c r="AB450" s="1"/>
      <c r="AC450" s="1"/>
      <c r="AD450" s="1"/>
      <c r="AE450" s="1"/>
      <c r="AF450" s="101"/>
      <c r="AG450" s="112"/>
    </row>
    <row r="451" spans="1:33">
      <c r="A451" s="54" t="str">
        <f>IF('1. Order'!B456="","",'1. Order'!B456)</f>
        <v/>
      </c>
      <c r="B451" s="274" t="str">
        <f>IF('1. Order'!N456="","",'1. Order'!N456)</f>
        <v/>
      </c>
      <c r="C451" s="274" t="str">
        <f>IF('1. Order'!O456="","",'1. Order'!O456)</f>
        <v/>
      </c>
      <c r="D451" s="55" t="str">
        <f>IF('1. Order'!I456="","",'1. Order'!I456)</f>
        <v/>
      </c>
      <c r="E451" s="55" t="str">
        <f>IF('1. Order'!J456="","",'1. Order'!J456)</f>
        <v/>
      </c>
      <c r="F451" s="55" t="str">
        <f>IF('1. Order'!K456="","",'1. Order'!K456)</f>
        <v/>
      </c>
      <c r="G451" s="281" t="str">
        <f>IF('1. Order'!M456="","",'1. Order'!M456)</f>
        <v/>
      </c>
      <c r="H451" s="123"/>
      <c r="I451" s="1"/>
      <c r="J451" s="1"/>
      <c r="K451" s="1"/>
      <c r="L451" s="292" t="str">
        <f>IF('1. Order'!AH456="","",'1. Order'!AH456)</f>
        <v/>
      </c>
      <c r="M451" s="1"/>
      <c r="N451" s="1"/>
      <c r="O451" s="1"/>
      <c r="P451" s="293"/>
      <c r="Q451" s="290"/>
      <c r="R451" s="27"/>
      <c r="S451" s="27"/>
      <c r="T451" s="27"/>
      <c r="U451" s="93"/>
      <c r="V451" s="123"/>
      <c r="W451" s="1"/>
      <c r="X451" s="1"/>
      <c r="Y451" s="1"/>
      <c r="Z451" s="1"/>
      <c r="AA451" s="1"/>
      <c r="AB451" s="1"/>
      <c r="AC451" s="1"/>
      <c r="AD451" s="1"/>
      <c r="AE451" s="1"/>
      <c r="AF451" s="101"/>
      <c r="AG451" s="112"/>
    </row>
    <row r="452" spans="1:33">
      <c r="A452" s="54" t="str">
        <f>IF('1. Order'!B457="","",'1. Order'!B457)</f>
        <v/>
      </c>
      <c r="B452" s="274" t="str">
        <f>IF('1. Order'!N457="","",'1. Order'!N457)</f>
        <v/>
      </c>
      <c r="C452" s="274" t="str">
        <f>IF('1. Order'!O457="","",'1. Order'!O457)</f>
        <v/>
      </c>
      <c r="D452" s="55" t="str">
        <f>IF('1. Order'!I457="","",'1. Order'!I457)</f>
        <v/>
      </c>
      <c r="E452" s="55" t="str">
        <f>IF('1. Order'!J457="","",'1. Order'!J457)</f>
        <v/>
      </c>
      <c r="F452" s="55" t="str">
        <f>IF('1. Order'!K457="","",'1. Order'!K457)</f>
        <v/>
      </c>
      <c r="G452" s="281" t="str">
        <f>IF('1. Order'!M457="","",'1. Order'!M457)</f>
        <v/>
      </c>
      <c r="H452" s="123"/>
      <c r="I452" s="1"/>
      <c r="J452" s="1"/>
      <c r="K452" s="1"/>
      <c r="L452" s="292" t="str">
        <f>IF('1. Order'!AH457="","",'1. Order'!AH457)</f>
        <v/>
      </c>
      <c r="M452" s="1"/>
      <c r="N452" s="1"/>
      <c r="O452" s="1"/>
      <c r="P452" s="293"/>
      <c r="Q452" s="290"/>
      <c r="R452" s="27"/>
      <c r="S452" s="27"/>
      <c r="T452" s="27"/>
      <c r="U452" s="93"/>
      <c r="V452" s="123"/>
      <c r="W452" s="1"/>
      <c r="X452" s="1"/>
      <c r="Y452" s="1"/>
      <c r="Z452" s="1"/>
      <c r="AA452" s="1"/>
      <c r="AB452" s="1"/>
      <c r="AC452" s="1"/>
      <c r="AD452" s="1"/>
      <c r="AE452" s="1"/>
      <c r="AF452" s="101"/>
      <c r="AG452" s="112"/>
    </row>
    <row r="453" spans="1:33">
      <c r="A453" s="54" t="str">
        <f>IF('1. Order'!B458="","",'1. Order'!B458)</f>
        <v/>
      </c>
      <c r="B453" s="274" t="str">
        <f>IF('1. Order'!N458="","",'1. Order'!N458)</f>
        <v/>
      </c>
      <c r="C453" s="274" t="str">
        <f>IF('1. Order'!O458="","",'1. Order'!O458)</f>
        <v/>
      </c>
      <c r="D453" s="55" t="str">
        <f>IF('1. Order'!I458="","",'1. Order'!I458)</f>
        <v/>
      </c>
      <c r="E453" s="55" t="str">
        <f>IF('1. Order'!J458="","",'1. Order'!J458)</f>
        <v/>
      </c>
      <c r="F453" s="55" t="str">
        <f>IF('1. Order'!K458="","",'1. Order'!K458)</f>
        <v/>
      </c>
      <c r="G453" s="281" t="str">
        <f>IF('1. Order'!M458="","",'1. Order'!M458)</f>
        <v/>
      </c>
      <c r="H453" s="123"/>
      <c r="I453" s="1"/>
      <c r="J453" s="1"/>
      <c r="K453" s="1"/>
      <c r="L453" s="292" t="str">
        <f>IF('1. Order'!AH458="","",'1. Order'!AH458)</f>
        <v/>
      </c>
      <c r="M453" s="1"/>
      <c r="N453" s="1"/>
      <c r="O453" s="1"/>
      <c r="P453" s="293"/>
      <c r="Q453" s="290"/>
      <c r="R453" s="27"/>
      <c r="S453" s="27"/>
      <c r="T453" s="27"/>
      <c r="U453" s="93"/>
      <c r="V453" s="123"/>
      <c r="W453" s="1"/>
      <c r="X453" s="1"/>
      <c r="Y453" s="1"/>
      <c r="Z453" s="1"/>
      <c r="AA453" s="1"/>
      <c r="AB453" s="1"/>
      <c r="AC453" s="1"/>
      <c r="AD453" s="1"/>
      <c r="AE453" s="1"/>
      <c r="AF453" s="101"/>
      <c r="AG453" s="112"/>
    </row>
    <row r="454" spans="1:33">
      <c r="A454" s="54" t="str">
        <f>IF('1. Order'!B459="","",'1. Order'!B459)</f>
        <v/>
      </c>
      <c r="B454" s="274" t="str">
        <f>IF('1. Order'!N459="","",'1. Order'!N459)</f>
        <v/>
      </c>
      <c r="C454" s="274" t="str">
        <f>IF('1. Order'!O459="","",'1. Order'!O459)</f>
        <v/>
      </c>
      <c r="D454" s="55" t="str">
        <f>IF('1. Order'!I459="","",'1. Order'!I459)</f>
        <v/>
      </c>
      <c r="E454" s="55" t="str">
        <f>IF('1. Order'!J459="","",'1. Order'!J459)</f>
        <v/>
      </c>
      <c r="F454" s="55" t="str">
        <f>IF('1. Order'!K459="","",'1. Order'!K459)</f>
        <v/>
      </c>
      <c r="G454" s="281" t="str">
        <f>IF('1. Order'!M459="","",'1. Order'!M459)</f>
        <v/>
      </c>
      <c r="H454" s="123"/>
      <c r="I454" s="1"/>
      <c r="J454" s="1"/>
      <c r="K454" s="1"/>
      <c r="L454" s="292" t="str">
        <f>IF('1. Order'!AH459="","",'1. Order'!AH459)</f>
        <v/>
      </c>
      <c r="M454" s="1"/>
      <c r="N454" s="1"/>
      <c r="O454" s="1"/>
      <c r="P454" s="293"/>
      <c r="Q454" s="290"/>
      <c r="R454" s="27"/>
      <c r="S454" s="27"/>
      <c r="T454" s="27"/>
      <c r="U454" s="93"/>
      <c r="V454" s="123"/>
      <c r="W454" s="1"/>
      <c r="X454" s="1"/>
      <c r="Y454" s="1"/>
      <c r="Z454" s="1"/>
      <c r="AA454" s="1"/>
      <c r="AB454" s="1"/>
      <c r="AC454" s="1"/>
      <c r="AD454" s="1"/>
      <c r="AE454" s="1"/>
      <c r="AF454" s="101"/>
      <c r="AG454" s="112"/>
    </row>
    <row r="455" spans="1:33">
      <c r="A455" s="54" t="str">
        <f>IF('1. Order'!B460="","",'1. Order'!B460)</f>
        <v/>
      </c>
      <c r="B455" s="274" t="str">
        <f>IF('1. Order'!N460="","",'1. Order'!N460)</f>
        <v/>
      </c>
      <c r="C455" s="274" t="str">
        <f>IF('1. Order'!O460="","",'1. Order'!O460)</f>
        <v/>
      </c>
      <c r="D455" s="55" t="str">
        <f>IF('1. Order'!I460="","",'1. Order'!I460)</f>
        <v/>
      </c>
      <c r="E455" s="55" t="str">
        <f>IF('1. Order'!J460="","",'1. Order'!J460)</f>
        <v/>
      </c>
      <c r="F455" s="55" t="str">
        <f>IF('1. Order'!K460="","",'1. Order'!K460)</f>
        <v/>
      </c>
      <c r="G455" s="281" t="str">
        <f>IF('1. Order'!M460="","",'1. Order'!M460)</f>
        <v/>
      </c>
      <c r="H455" s="123"/>
      <c r="I455" s="1"/>
      <c r="J455" s="1"/>
      <c r="K455" s="1"/>
      <c r="L455" s="292" t="str">
        <f>IF('1. Order'!AH460="","",'1. Order'!AH460)</f>
        <v/>
      </c>
      <c r="M455" s="1"/>
      <c r="N455" s="1"/>
      <c r="O455" s="1"/>
      <c r="P455" s="293"/>
      <c r="Q455" s="290"/>
      <c r="R455" s="27"/>
      <c r="S455" s="27"/>
      <c r="T455" s="27"/>
      <c r="U455" s="93"/>
      <c r="V455" s="123"/>
      <c r="W455" s="1"/>
      <c r="X455" s="1"/>
      <c r="Y455" s="1"/>
      <c r="Z455" s="1"/>
      <c r="AA455" s="1"/>
      <c r="AB455" s="1"/>
      <c r="AC455" s="1"/>
      <c r="AD455" s="1"/>
      <c r="AE455" s="1"/>
      <c r="AF455" s="101"/>
      <c r="AG455" s="112"/>
    </row>
    <row r="456" spans="1:33">
      <c r="A456" s="54" t="str">
        <f>IF('1. Order'!B461="","",'1. Order'!B461)</f>
        <v/>
      </c>
      <c r="B456" s="274" t="str">
        <f>IF('1. Order'!N461="","",'1. Order'!N461)</f>
        <v/>
      </c>
      <c r="C456" s="274" t="str">
        <f>IF('1. Order'!O461="","",'1. Order'!O461)</f>
        <v/>
      </c>
      <c r="D456" s="55" t="str">
        <f>IF('1. Order'!I461="","",'1. Order'!I461)</f>
        <v/>
      </c>
      <c r="E456" s="55" t="str">
        <f>IF('1. Order'!J461="","",'1. Order'!J461)</f>
        <v/>
      </c>
      <c r="F456" s="55" t="str">
        <f>IF('1. Order'!K461="","",'1. Order'!K461)</f>
        <v/>
      </c>
      <c r="G456" s="281" t="str">
        <f>IF('1. Order'!M461="","",'1. Order'!M461)</f>
        <v/>
      </c>
      <c r="H456" s="123"/>
      <c r="I456" s="1"/>
      <c r="J456" s="1"/>
      <c r="K456" s="1"/>
      <c r="L456" s="292" t="str">
        <f>IF('1. Order'!AH461="","",'1. Order'!AH461)</f>
        <v/>
      </c>
      <c r="M456" s="1"/>
      <c r="N456" s="1"/>
      <c r="O456" s="1"/>
      <c r="P456" s="293"/>
      <c r="Q456" s="290"/>
      <c r="R456" s="27"/>
      <c r="S456" s="27"/>
      <c r="T456" s="27"/>
      <c r="U456" s="93"/>
      <c r="V456" s="123"/>
      <c r="W456" s="1"/>
      <c r="X456" s="1"/>
      <c r="Y456" s="1"/>
      <c r="Z456" s="1"/>
      <c r="AA456" s="1"/>
      <c r="AB456" s="1"/>
      <c r="AC456" s="1"/>
      <c r="AD456" s="1"/>
      <c r="AE456" s="1"/>
      <c r="AF456" s="101"/>
      <c r="AG456" s="112"/>
    </row>
    <row r="457" spans="1:33">
      <c r="A457" s="54" t="str">
        <f>IF('1. Order'!B462="","",'1. Order'!B462)</f>
        <v/>
      </c>
      <c r="B457" s="274" t="str">
        <f>IF('1. Order'!N462="","",'1. Order'!N462)</f>
        <v/>
      </c>
      <c r="C457" s="274" t="str">
        <f>IF('1. Order'!O462="","",'1. Order'!O462)</f>
        <v/>
      </c>
      <c r="D457" s="55" t="str">
        <f>IF('1. Order'!I462="","",'1. Order'!I462)</f>
        <v/>
      </c>
      <c r="E457" s="55" t="str">
        <f>IF('1. Order'!J462="","",'1. Order'!J462)</f>
        <v/>
      </c>
      <c r="F457" s="55" t="str">
        <f>IF('1. Order'!K462="","",'1. Order'!K462)</f>
        <v/>
      </c>
      <c r="G457" s="281" t="str">
        <f>IF('1. Order'!M462="","",'1. Order'!M462)</f>
        <v/>
      </c>
      <c r="H457" s="123"/>
      <c r="I457" s="1"/>
      <c r="J457" s="1"/>
      <c r="K457" s="1"/>
      <c r="L457" s="292" t="str">
        <f>IF('1. Order'!AH462="","",'1. Order'!AH462)</f>
        <v/>
      </c>
      <c r="M457" s="1"/>
      <c r="N457" s="1"/>
      <c r="O457" s="1"/>
      <c r="P457" s="293"/>
      <c r="Q457" s="290"/>
      <c r="R457" s="27"/>
      <c r="S457" s="27"/>
      <c r="T457" s="27"/>
      <c r="U457" s="93"/>
      <c r="V457" s="123"/>
      <c r="W457" s="1"/>
      <c r="X457" s="1"/>
      <c r="Y457" s="1"/>
      <c r="Z457" s="1"/>
      <c r="AA457" s="1"/>
      <c r="AB457" s="1"/>
      <c r="AC457" s="1"/>
      <c r="AD457" s="1"/>
      <c r="AE457" s="1"/>
      <c r="AF457" s="101"/>
      <c r="AG457" s="112"/>
    </row>
    <row r="458" spans="1:33">
      <c r="A458" s="54" t="str">
        <f>IF('1. Order'!B463="","",'1. Order'!B463)</f>
        <v/>
      </c>
      <c r="B458" s="274" t="str">
        <f>IF('1. Order'!N463="","",'1. Order'!N463)</f>
        <v/>
      </c>
      <c r="C458" s="274" t="str">
        <f>IF('1. Order'!O463="","",'1. Order'!O463)</f>
        <v/>
      </c>
      <c r="D458" s="55" t="str">
        <f>IF('1. Order'!I463="","",'1. Order'!I463)</f>
        <v/>
      </c>
      <c r="E458" s="55" t="str">
        <f>IF('1. Order'!J463="","",'1. Order'!J463)</f>
        <v/>
      </c>
      <c r="F458" s="55" t="str">
        <f>IF('1. Order'!K463="","",'1. Order'!K463)</f>
        <v/>
      </c>
      <c r="G458" s="281" t="str">
        <f>IF('1. Order'!M463="","",'1. Order'!M463)</f>
        <v/>
      </c>
      <c r="H458" s="123"/>
      <c r="I458" s="1"/>
      <c r="J458" s="1"/>
      <c r="K458" s="1"/>
      <c r="L458" s="292" t="str">
        <f>IF('1. Order'!AH463="","",'1. Order'!AH463)</f>
        <v/>
      </c>
      <c r="M458" s="1"/>
      <c r="N458" s="1"/>
      <c r="O458" s="1"/>
      <c r="P458" s="293"/>
      <c r="Q458" s="290"/>
      <c r="R458" s="27"/>
      <c r="S458" s="27"/>
      <c r="T458" s="27"/>
      <c r="U458" s="93"/>
      <c r="V458" s="123"/>
      <c r="W458" s="1"/>
      <c r="X458" s="1"/>
      <c r="Y458" s="1"/>
      <c r="Z458" s="1"/>
      <c r="AA458" s="1"/>
      <c r="AB458" s="1"/>
      <c r="AC458" s="1"/>
      <c r="AD458" s="1"/>
      <c r="AE458" s="1"/>
      <c r="AF458" s="101"/>
      <c r="AG458" s="112"/>
    </row>
    <row r="459" spans="1:33">
      <c r="A459" s="54" t="str">
        <f>IF('1. Order'!B464="","",'1. Order'!B464)</f>
        <v/>
      </c>
      <c r="B459" s="274" t="str">
        <f>IF('1. Order'!N464="","",'1. Order'!N464)</f>
        <v/>
      </c>
      <c r="C459" s="274" t="str">
        <f>IF('1. Order'!O464="","",'1. Order'!O464)</f>
        <v/>
      </c>
      <c r="D459" s="55" t="str">
        <f>IF('1. Order'!I464="","",'1. Order'!I464)</f>
        <v/>
      </c>
      <c r="E459" s="55" t="str">
        <f>IF('1. Order'!J464="","",'1. Order'!J464)</f>
        <v/>
      </c>
      <c r="F459" s="55" t="str">
        <f>IF('1. Order'!K464="","",'1. Order'!K464)</f>
        <v/>
      </c>
      <c r="G459" s="281" t="str">
        <f>IF('1. Order'!M464="","",'1. Order'!M464)</f>
        <v/>
      </c>
      <c r="H459" s="123"/>
      <c r="I459" s="1"/>
      <c r="J459" s="1"/>
      <c r="K459" s="1"/>
      <c r="L459" s="292" t="str">
        <f>IF('1. Order'!AH464="","",'1. Order'!AH464)</f>
        <v/>
      </c>
      <c r="M459" s="1"/>
      <c r="N459" s="1"/>
      <c r="O459" s="1"/>
      <c r="P459" s="293"/>
      <c r="Q459" s="290"/>
      <c r="R459" s="27"/>
      <c r="S459" s="27"/>
      <c r="T459" s="27"/>
      <c r="U459" s="93"/>
      <c r="V459" s="123"/>
      <c r="W459" s="1"/>
      <c r="X459" s="1"/>
      <c r="Y459" s="1"/>
      <c r="Z459" s="1"/>
      <c r="AA459" s="1"/>
      <c r="AB459" s="1"/>
      <c r="AC459" s="1"/>
      <c r="AD459" s="1"/>
      <c r="AE459" s="1"/>
      <c r="AF459" s="101"/>
      <c r="AG459" s="112"/>
    </row>
    <row r="460" spans="1:33">
      <c r="A460" s="54" t="str">
        <f>IF('1. Order'!B465="","",'1. Order'!B465)</f>
        <v/>
      </c>
      <c r="B460" s="274" t="str">
        <f>IF('1. Order'!N465="","",'1. Order'!N465)</f>
        <v/>
      </c>
      <c r="C460" s="274" t="str">
        <f>IF('1. Order'!O465="","",'1. Order'!O465)</f>
        <v/>
      </c>
      <c r="D460" s="55" t="str">
        <f>IF('1. Order'!I465="","",'1. Order'!I465)</f>
        <v/>
      </c>
      <c r="E460" s="55" t="str">
        <f>IF('1. Order'!J465="","",'1. Order'!J465)</f>
        <v/>
      </c>
      <c r="F460" s="55" t="str">
        <f>IF('1. Order'!K465="","",'1. Order'!K465)</f>
        <v/>
      </c>
      <c r="G460" s="281" t="str">
        <f>IF('1. Order'!M465="","",'1. Order'!M465)</f>
        <v/>
      </c>
      <c r="H460" s="123"/>
      <c r="I460" s="1"/>
      <c r="J460" s="1"/>
      <c r="K460" s="1"/>
      <c r="L460" s="292" t="str">
        <f>IF('1. Order'!AH465="","",'1. Order'!AH465)</f>
        <v/>
      </c>
      <c r="M460" s="1"/>
      <c r="N460" s="1"/>
      <c r="O460" s="1"/>
      <c r="P460" s="293"/>
      <c r="Q460" s="290"/>
      <c r="R460" s="27"/>
      <c r="S460" s="27"/>
      <c r="T460" s="27"/>
      <c r="U460" s="93"/>
      <c r="V460" s="123"/>
      <c r="W460" s="1"/>
      <c r="X460" s="1"/>
      <c r="Y460" s="1"/>
      <c r="Z460" s="1"/>
      <c r="AA460" s="1"/>
      <c r="AB460" s="1"/>
      <c r="AC460" s="1"/>
      <c r="AD460" s="1"/>
      <c r="AE460" s="1"/>
      <c r="AF460" s="101"/>
      <c r="AG460" s="112"/>
    </row>
    <row r="461" spans="1:33">
      <c r="A461" s="54" t="str">
        <f>IF('1. Order'!B466="","",'1. Order'!B466)</f>
        <v/>
      </c>
      <c r="B461" s="274" t="str">
        <f>IF('1. Order'!N466="","",'1. Order'!N466)</f>
        <v/>
      </c>
      <c r="C461" s="274" t="str">
        <f>IF('1. Order'!O466="","",'1. Order'!O466)</f>
        <v/>
      </c>
      <c r="D461" s="55" t="str">
        <f>IF('1. Order'!I466="","",'1. Order'!I466)</f>
        <v/>
      </c>
      <c r="E461" s="55" t="str">
        <f>IF('1. Order'!J466="","",'1. Order'!J466)</f>
        <v/>
      </c>
      <c r="F461" s="55" t="str">
        <f>IF('1. Order'!K466="","",'1. Order'!K466)</f>
        <v/>
      </c>
      <c r="G461" s="281" t="str">
        <f>IF('1. Order'!M466="","",'1. Order'!M466)</f>
        <v/>
      </c>
      <c r="H461" s="123"/>
      <c r="I461" s="1"/>
      <c r="J461" s="1"/>
      <c r="K461" s="1"/>
      <c r="L461" s="292" t="str">
        <f>IF('1. Order'!AH466="","",'1. Order'!AH466)</f>
        <v/>
      </c>
      <c r="M461" s="1"/>
      <c r="N461" s="1"/>
      <c r="O461" s="1"/>
      <c r="P461" s="293"/>
      <c r="Q461" s="290"/>
      <c r="R461" s="27"/>
      <c r="S461" s="27"/>
      <c r="T461" s="27"/>
      <c r="U461" s="93"/>
      <c r="V461" s="123"/>
      <c r="W461" s="1"/>
      <c r="X461" s="1"/>
      <c r="Y461" s="1"/>
      <c r="Z461" s="1"/>
      <c r="AA461" s="1"/>
      <c r="AB461" s="1"/>
      <c r="AC461" s="1"/>
      <c r="AD461" s="1"/>
      <c r="AE461" s="1"/>
      <c r="AF461" s="101"/>
      <c r="AG461" s="112"/>
    </row>
    <row r="462" spans="1:33">
      <c r="A462" s="54" t="str">
        <f>IF('1. Order'!B467="","",'1. Order'!B467)</f>
        <v/>
      </c>
      <c r="B462" s="274" t="str">
        <f>IF('1. Order'!N467="","",'1. Order'!N467)</f>
        <v/>
      </c>
      <c r="C462" s="274" t="str">
        <f>IF('1. Order'!O467="","",'1. Order'!O467)</f>
        <v/>
      </c>
      <c r="D462" s="55" t="str">
        <f>IF('1. Order'!I467="","",'1. Order'!I467)</f>
        <v/>
      </c>
      <c r="E462" s="55" t="str">
        <f>IF('1. Order'!J467="","",'1. Order'!J467)</f>
        <v/>
      </c>
      <c r="F462" s="55" t="str">
        <f>IF('1. Order'!K467="","",'1. Order'!K467)</f>
        <v/>
      </c>
      <c r="G462" s="281" t="str">
        <f>IF('1. Order'!M467="","",'1. Order'!M467)</f>
        <v/>
      </c>
      <c r="H462" s="123"/>
      <c r="I462" s="1"/>
      <c r="J462" s="1"/>
      <c r="K462" s="1"/>
      <c r="L462" s="292" t="str">
        <f>IF('1. Order'!AH467="","",'1. Order'!AH467)</f>
        <v/>
      </c>
      <c r="M462" s="1"/>
      <c r="N462" s="1"/>
      <c r="O462" s="1"/>
      <c r="P462" s="293"/>
      <c r="Q462" s="290"/>
      <c r="R462" s="27"/>
      <c r="S462" s="27"/>
      <c r="T462" s="27"/>
      <c r="U462" s="93"/>
      <c r="V462" s="123"/>
      <c r="W462" s="1"/>
      <c r="X462" s="1"/>
      <c r="Y462" s="1"/>
      <c r="Z462" s="1"/>
      <c r="AA462" s="1"/>
      <c r="AB462" s="1"/>
      <c r="AC462" s="1"/>
      <c r="AD462" s="1"/>
      <c r="AE462" s="1"/>
      <c r="AF462" s="101"/>
      <c r="AG462" s="112"/>
    </row>
    <row r="463" spans="1:33">
      <c r="A463" s="54" t="str">
        <f>IF('1. Order'!B468="","",'1. Order'!B468)</f>
        <v/>
      </c>
      <c r="B463" s="274" t="str">
        <f>IF('1. Order'!N468="","",'1. Order'!N468)</f>
        <v/>
      </c>
      <c r="C463" s="274" t="str">
        <f>IF('1. Order'!O468="","",'1. Order'!O468)</f>
        <v/>
      </c>
      <c r="D463" s="55" t="str">
        <f>IF('1. Order'!I468="","",'1. Order'!I468)</f>
        <v/>
      </c>
      <c r="E463" s="55" t="str">
        <f>IF('1. Order'!J468="","",'1. Order'!J468)</f>
        <v/>
      </c>
      <c r="F463" s="55" t="str">
        <f>IF('1. Order'!K468="","",'1. Order'!K468)</f>
        <v/>
      </c>
      <c r="G463" s="281" t="str">
        <f>IF('1. Order'!M468="","",'1. Order'!M468)</f>
        <v/>
      </c>
      <c r="H463" s="123"/>
      <c r="I463" s="1"/>
      <c r="J463" s="1"/>
      <c r="K463" s="1"/>
      <c r="L463" s="292" t="str">
        <f>IF('1. Order'!AH468="","",'1. Order'!AH468)</f>
        <v/>
      </c>
      <c r="M463" s="1"/>
      <c r="N463" s="1"/>
      <c r="O463" s="1"/>
      <c r="P463" s="293"/>
      <c r="Q463" s="290"/>
      <c r="R463" s="27"/>
      <c r="S463" s="27"/>
      <c r="T463" s="27"/>
      <c r="U463" s="93"/>
      <c r="V463" s="123"/>
      <c r="W463" s="1"/>
      <c r="X463" s="1"/>
      <c r="Y463" s="1"/>
      <c r="Z463" s="1"/>
      <c r="AA463" s="1"/>
      <c r="AB463" s="1"/>
      <c r="AC463" s="1"/>
      <c r="AD463" s="1"/>
      <c r="AE463" s="1"/>
      <c r="AF463" s="101"/>
      <c r="AG463" s="112"/>
    </row>
    <row r="464" spans="1:33">
      <c r="A464" s="54" t="str">
        <f>IF('1. Order'!B469="","",'1. Order'!B469)</f>
        <v/>
      </c>
      <c r="B464" s="274" t="str">
        <f>IF('1. Order'!N469="","",'1. Order'!N469)</f>
        <v/>
      </c>
      <c r="C464" s="274" t="str">
        <f>IF('1. Order'!O469="","",'1. Order'!O469)</f>
        <v/>
      </c>
      <c r="D464" s="55" t="str">
        <f>IF('1. Order'!I469="","",'1. Order'!I469)</f>
        <v/>
      </c>
      <c r="E464" s="55" t="str">
        <f>IF('1. Order'!J469="","",'1. Order'!J469)</f>
        <v/>
      </c>
      <c r="F464" s="55" t="str">
        <f>IF('1. Order'!K469="","",'1. Order'!K469)</f>
        <v/>
      </c>
      <c r="G464" s="281" t="str">
        <f>IF('1. Order'!M469="","",'1. Order'!M469)</f>
        <v/>
      </c>
      <c r="H464" s="123"/>
      <c r="I464" s="1"/>
      <c r="J464" s="1"/>
      <c r="K464" s="1"/>
      <c r="L464" s="292" t="str">
        <f>IF('1. Order'!AH469="","",'1. Order'!AH469)</f>
        <v/>
      </c>
      <c r="M464" s="1"/>
      <c r="N464" s="1"/>
      <c r="O464" s="1"/>
      <c r="P464" s="293"/>
      <c r="Q464" s="290"/>
      <c r="R464" s="27"/>
      <c r="S464" s="27"/>
      <c r="T464" s="27"/>
      <c r="U464" s="93"/>
      <c r="V464" s="123"/>
      <c r="W464" s="1"/>
      <c r="X464" s="1"/>
      <c r="Y464" s="1"/>
      <c r="Z464" s="1"/>
      <c r="AA464" s="1"/>
      <c r="AB464" s="1"/>
      <c r="AC464" s="1"/>
      <c r="AD464" s="1"/>
      <c r="AE464" s="1"/>
      <c r="AF464" s="101"/>
      <c r="AG464" s="112"/>
    </row>
    <row r="465" spans="1:33">
      <c r="A465" s="54" t="str">
        <f>IF('1. Order'!B470="","",'1. Order'!B470)</f>
        <v/>
      </c>
      <c r="B465" s="274" t="str">
        <f>IF('1. Order'!N470="","",'1. Order'!N470)</f>
        <v/>
      </c>
      <c r="C465" s="274" t="str">
        <f>IF('1. Order'!O470="","",'1. Order'!O470)</f>
        <v/>
      </c>
      <c r="D465" s="55" t="str">
        <f>IF('1. Order'!I470="","",'1. Order'!I470)</f>
        <v/>
      </c>
      <c r="E465" s="55" t="str">
        <f>IF('1. Order'!J470="","",'1. Order'!J470)</f>
        <v/>
      </c>
      <c r="F465" s="55" t="str">
        <f>IF('1. Order'!K470="","",'1. Order'!K470)</f>
        <v/>
      </c>
      <c r="G465" s="281" t="str">
        <f>IF('1. Order'!M470="","",'1. Order'!M470)</f>
        <v/>
      </c>
      <c r="H465" s="123"/>
      <c r="I465" s="1"/>
      <c r="J465" s="1"/>
      <c r="K465" s="1"/>
      <c r="L465" s="292" t="str">
        <f>IF('1. Order'!AH470="","",'1. Order'!AH470)</f>
        <v/>
      </c>
      <c r="M465" s="1"/>
      <c r="N465" s="1"/>
      <c r="O465" s="1"/>
      <c r="P465" s="293"/>
      <c r="Q465" s="290"/>
      <c r="R465" s="27"/>
      <c r="S465" s="27"/>
      <c r="T465" s="27"/>
      <c r="U465" s="93"/>
      <c r="V465" s="123"/>
      <c r="W465" s="1"/>
      <c r="X465" s="1"/>
      <c r="Y465" s="1"/>
      <c r="Z465" s="1"/>
      <c r="AA465" s="1"/>
      <c r="AB465" s="1"/>
      <c r="AC465" s="1"/>
      <c r="AD465" s="1"/>
      <c r="AE465" s="1"/>
      <c r="AF465" s="101"/>
      <c r="AG465" s="112"/>
    </row>
    <row r="466" spans="1:33">
      <c r="A466" s="54" t="str">
        <f>IF('1. Order'!B471="","",'1. Order'!B471)</f>
        <v/>
      </c>
      <c r="B466" s="274" t="str">
        <f>IF('1. Order'!N471="","",'1. Order'!N471)</f>
        <v/>
      </c>
      <c r="C466" s="274" t="str">
        <f>IF('1. Order'!O471="","",'1. Order'!O471)</f>
        <v/>
      </c>
      <c r="D466" s="55" t="str">
        <f>IF('1. Order'!I471="","",'1. Order'!I471)</f>
        <v/>
      </c>
      <c r="E466" s="55" t="str">
        <f>IF('1. Order'!J471="","",'1. Order'!J471)</f>
        <v/>
      </c>
      <c r="F466" s="55" t="str">
        <f>IF('1. Order'!K471="","",'1. Order'!K471)</f>
        <v/>
      </c>
      <c r="G466" s="281" t="str">
        <f>IF('1. Order'!M471="","",'1. Order'!M471)</f>
        <v/>
      </c>
      <c r="H466" s="123"/>
      <c r="I466" s="1"/>
      <c r="J466" s="1"/>
      <c r="K466" s="1"/>
      <c r="L466" s="292" t="str">
        <f>IF('1. Order'!AH471="","",'1. Order'!AH471)</f>
        <v/>
      </c>
      <c r="M466" s="1"/>
      <c r="N466" s="1"/>
      <c r="O466" s="1"/>
      <c r="P466" s="293"/>
      <c r="Q466" s="290"/>
      <c r="R466" s="27"/>
      <c r="S466" s="27"/>
      <c r="T466" s="27"/>
      <c r="U466" s="93"/>
      <c r="V466" s="123"/>
      <c r="W466" s="1"/>
      <c r="X466" s="1"/>
      <c r="Y466" s="1"/>
      <c r="Z466" s="1"/>
      <c r="AA466" s="1"/>
      <c r="AB466" s="1"/>
      <c r="AC466" s="1"/>
      <c r="AD466" s="1"/>
      <c r="AE466" s="1"/>
      <c r="AF466" s="101"/>
      <c r="AG466" s="112"/>
    </row>
    <row r="467" spans="1:33">
      <c r="A467" s="54" t="str">
        <f>IF('1. Order'!B472="","",'1. Order'!B472)</f>
        <v/>
      </c>
      <c r="B467" s="274" t="str">
        <f>IF('1. Order'!N472="","",'1. Order'!N472)</f>
        <v/>
      </c>
      <c r="C467" s="274" t="str">
        <f>IF('1. Order'!O472="","",'1. Order'!O472)</f>
        <v/>
      </c>
      <c r="D467" s="55" t="str">
        <f>IF('1. Order'!I472="","",'1. Order'!I472)</f>
        <v/>
      </c>
      <c r="E467" s="55" t="str">
        <f>IF('1. Order'!J472="","",'1. Order'!J472)</f>
        <v/>
      </c>
      <c r="F467" s="55" t="str">
        <f>IF('1. Order'!K472="","",'1. Order'!K472)</f>
        <v/>
      </c>
      <c r="G467" s="281" t="str">
        <f>IF('1. Order'!M472="","",'1. Order'!M472)</f>
        <v/>
      </c>
      <c r="H467" s="123"/>
      <c r="I467" s="1"/>
      <c r="J467" s="1"/>
      <c r="K467" s="1"/>
      <c r="L467" s="292" t="str">
        <f>IF('1. Order'!AH472="","",'1. Order'!AH472)</f>
        <v/>
      </c>
      <c r="M467" s="1"/>
      <c r="N467" s="1"/>
      <c r="O467" s="1"/>
      <c r="P467" s="293"/>
      <c r="Q467" s="290"/>
      <c r="R467" s="27"/>
      <c r="S467" s="27"/>
      <c r="T467" s="27"/>
      <c r="U467" s="93"/>
      <c r="V467" s="123"/>
      <c r="W467" s="1"/>
      <c r="X467" s="1"/>
      <c r="Y467" s="1"/>
      <c r="Z467" s="1"/>
      <c r="AA467" s="1"/>
      <c r="AB467" s="1"/>
      <c r="AC467" s="1"/>
      <c r="AD467" s="1"/>
      <c r="AE467" s="1"/>
      <c r="AF467" s="101"/>
      <c r="AG467" s="112"/>
    </row>
    <row r="468" spans="1:33">
      <c r="A468" s="54" t="str">
        <f>IF('1. Order'!B473="","",'1. Order'!B473)</f>
        <v/>
      </c>
      <c r="B468" s="274" t="str">
        <f>IF('1. Order'!N473="","",'1. Order'!N473)</f>
        <v/>
      </c>
      <c r="C468" s="274" t="str">
        <f>IF('1. Order'!O473="","",'1. Order'!O473)</f>
        <v/>
      </c>
      <c r="D468" s="55" t="str">
        <f>IF('1. Order'!I473="","",'1. Order'!I473)</f>
        <v/>
      </c>
      <c r="E468" s="55" t="str">
        <f>IF('1. Order'!J473="","",'1. Order'!J473)</f>
        <v/>
      </c>
      <c r="F468" s="55" t="str">
        <f>IF('1. Order'!K473="","",'1. Order'!K473)</f>
        <v/>
      </c>
      <c r="G468" s="281" t="str">
        <f>IF('1. Order'!M473="","",'1. Order'!M473)</f>
        <v/>
      </c>
      <c r="H468" s="123"/>
      <c r="I468" s="1"/>
      <c r="J468" s="1"/>
      <c r="K468" s="1"/>
      <c r="L468" s="292" t="str">
        <f>IF('1. Order'!AH473="","",'1. Order'!AH473)</f>
        <v/>
      </c>
      <c r="M468" s="1"/>
      <c r="N468" s="1"/>
      <c r="O468" s="1"/>
      <c r="P468" s="293"/>
      <c r="Q468" s="290"/>
      <c r="R468" s="27"/>
      <c r="S468" s="27"/>
      <c r="T468" s="27"/>
      <c r="U468" s="93"/>
      <c r="V468" s="123"/>
      <c r="W468" s="1"/>
      <c r="X468" s="1"/>
      <c r="Y468" s="1"/>
      <c r="Z468" s="1"/>
      <c r="AA468" s="1"/>
      <c r="AB468" s="1"/>
      <c r="AC468" s="1"/>
      <c r="AD468" s="1"/>
      <c r="AE468" s="1"/>
      <c r="AF468" s="101"/>
      <c r="AG468" s="112"/>
    </row>
    <row r="469" spans="1:33">
      <c r="A469" s="54" t="str">
        <f>IF('1. Order'!B474="","",'1. Order'!B474)</f>
        <v/>
      </c>
      <c r="B469" s="274" t="str">
        <f>IF('1. Order'!N474="","",'1. Order'!N474)</f>
        <v/>
      </c>
      <c r="C469" s="274" t="str">
        <f>IF('1. Order'!O474="","",'1. Order'!O474)</f>
        <v/>
      </c>
      <c r="D469" s="55" t="str">
        <f>IF('1. Order'!I474="","",'1. Order'!I474)</f>
        <v/>
      </c>
      <c r="E469" s="55" t="str">
        <f>IF('1. Order'!J474="","",'1. Order'!J474)</f>
        <v/>
      </c>
      <c r="F469" s="55" t="str">
        <f>IF('1. Order'!K474="","",'1. Order'!K474)</f>
        <v/>
      </c>
      <c r="G469" s="281" t="str">
        <f>IF('1. Order'!M474="","",'1. Order'!M474)</f>
        <v/>
      </c>
      <c r="H469" s="123"/>
      <c r="I469" s="1"/>
      <c r="J469" s="1"/>
      <c r="K469" s="1"/>
      <c r="L469" s="292" t="str">
        <f>IF('1. Order'!AH474="","",'1. Order'!AH474)</f>
        <v/>
      </c>
      <c r="M469" s="1"/>
      <c r="N469" s="1"/>
      <c r="O469" s="1"/>
      <c r="P469" s="293"/>
      <c r="Q469" s="290"/>
      <c r="R469" s="27"/>
      <c r="S469" s="27"/>
      <c r="T469" s="27"/>
      <c r="U469" s="93"/>
      <c r="V469" s="123"/>
      <c r="W469" s="1"/>
      <c r="X469" s="1"/>
      <c r="Y469" s="1"/>
      <c r="Z469" s="1"/>
      <c r="AA469" s="1"/>
      <c r="AB469" s="1"/>
      <c r="AC469" s="1"/>
      <c r="AD469" s="1"/>
      <c r="AE469" s="1"/>
      <c r="AF469" s="101"/>
      <c r="AG469" s="112"/>
    </row>
    <row r="470" spans="1:33">
      <c r="A470" s="54" t="str">
        <f>IF('1. Order'!B475="","",'1. Order'!B475)</f>
        <v/>
      </c>
      <c r="B470" s="274" t="str">
        <f>IF('1. Order'!N475="","",'1. Order'!N475)</f>
        <v/>
      </c>
      <c r="C470" s="274" t="str">
        <f>IF('1. Order'!O475="","",'1. Order'!O475)</f>
        <v/>
      </c>
      <c r="D470" s="55" t="str">
        <f>IF('1. Order'!I475="","",'1. Order'!I475)</f>
        <v/>
      </c>
      <c r="E470" s="55" t="str">
        <f>IF('1. Order'!J475="","",'1. Order'!J475)</f>
        <v/>
      </c>
      <c r="F470" s="55" t="str">
        <f>IF('1. Order'!K475="","",'1. Order'!K475)</f>
        <v/>
      </c>
      <c r="G470" s="281" t="str">
        <f>IF('1. Order'!M475="","",'1. Order'!M475)</f>
        <v/>
      </c>
      <c r="H470" s="123"/>
      <c r="I470" s="1"/>
      <c r="J470" s="1"/>
      <c r="K470" s="1"/>
      <c r="L470" s="292" t="str">
        <f>IF('1. Order'!AH475="","",'1. Order'!AH475)</f>
        <v/>
      </c>
      <c r="M470" s="1"/>
      <c r="N470" s="1"/>
      <c r="O470" s="1"/>
      <c r="P470" s="293"/>
      <c r="Q470" s="290"/>
      <c r="R470" s="27"/>
      <c r="S470" s="27"/>
      <c r="T470" s="27"/>
      <c r="U470" s="93"/>
      <c r="V470" s="123"/>
      <c r="W470" s="1"/>
      <c r="X470" s="1"/>
      <c r="Y470" s="1"/>
      <c r="Z470" s="1"/>
      <c r="AA470" s="1"/>
      <c r="AB470" s="1"/>
      <c r="AC470" s="1"/>
      <c r="AD470" s="1"/>
      <c r="AE470" s="1"/>
      <c r="AF470" s="101"/>
      <c r="AG470" s="112"/>
    </row>
    <row r="471" spans="1:33">
      <c r="A471" s="54" t="str">
        <f>IF('1. Order'!B476="","",'1. Order'!B476)</f>
        <v/>
      </c>
      <c r="B471" s="274" t="str">
        <f>IF('1. Order'!N476="","",'1. Order'!N476)</f>
        <v/>
      </c>
      <c r="C471" s="274" t="str">
        <f>IF('1. Order'!O476="","",'1. Order'!O476)</f>
        <v/>
      </c>
      <c r="D471" s="55" t="str">
        <f>IF('1. Order'!I476="","",'1. Order'!I476)</f>
        <v/>
      </c>
      <c r="E471" s="55" t="str">
        <f>IF('1. Order'!J476="","",'1. Order'!J476)</f>
        <v/>
      </c>
      <c r="F471" s="55" t="str">
        <f>IF('1. Order'!K476="","",'1. Order'!K476)</f>
        <v/>
      </c>
      <c r="G471" s="281" t="str">
        <f>IF('1. Order'!M476="","",'1. Order'!M476)</f>
        <v/>
      </c>
      <c r="H471" s="123"/>
      <c r="I471" s="1"/>
      <c r="J471" s="1"/>
      <c r="K471" s="1"/>
      <c r="L471" s="292" t="str">
        <f>IF('1. Order'!AH476="","",'1. Order'!AH476)</f>
        <v/>
      </c>
      <c r="M471" s="1"/>
      <c r="N471" s="1"/>
      <c r="O471" s="1"/>
      <c r="P471" s="293"/>
      <c r="Q471" s="290"/>
      <c r="R471" s="27"/>
      <c r="S471" s="27"/>
      <c r="T471" s="27"/>
      <c r="U471" s="93"/>
      <c r="V471" s="123"/>
      <c r="W471" s="1"/>
      <c r="X471" s="1"/>
      <c r="Y471" s="1"/>
      <c r="Z471" s="1"/>
      <c r="AA471" s="1"/>
      <c r="AB471" s="1"/>
      <c r="AC471" s="1"/>
      <c r="AD471" s="1"/>
      <c r="AE471" s="1"/>
      <c r="AF471" s="101"/>
      <c r="AG471" s="112"/>
    </row>
    <row r="472" spans="1:33">
      <c r="A472" s="54" t="str">
        <f>IF('1. Order'!B477="","",'1. Order'!B477)</f>
        <v/>
      </c>
      <c r="B472" s="274" t="str">
        <f>IF('1. Order'!N477="","",'1. Order'!N477)</f>
        <v/>
      </c>
      <c r="C472" s="274" t="str">
        <f>IF('1. Order'!O477="","",'1. Order'!O477)</f>
        <v/>
      </c>
      <c r="D472" s="55" t="str">
        <f>IF('1. Order'!I477="","",'1. Order'!I477)</f>
        <v/>
      </c>
      <c r="E472" s="55" t="str">
        <f>IF('1. Order'!J477="","",'1. Order'!J477)</f>
        <v/>
      </c>
      <c r="F472" s="55" t="str">
        <f>IF('1. Order'!K477="","",'1. Order'!K477)</f>
        <v/>
      </c>
      <c r="G472" s="281" t="str">
        <f>IF('1. Order'!M477="","",'1. Order'!M477)</f>
        <v/>
      </c>
      <c r="H472" s="123"/>
      <c r="I472" s="1"/>
      <c r="J472" s="1"/>
      <c r="K472" s="1"/>
      <c r="L472" s="292" t="str">
        <f>IF('1. Order'!AH477="","",'1. Order'!AH477)</f>
        <v/>
      </c>
      <c r="M472" s="1"/>
      <c r="N472" s="1"/>
      <c r="O472" s="1"/>
      <c r="P472" s="293"/>
      <c r="Q472" s="290"/>
      <c r="R472" s="27"/>
      <c r="S472" s="27"/>
      <c r="T472" s="27"/>
      <c r="U472" s="93"/>
      <c r="V472" s="123"/>
      <c r="W472" s="1"/>
      <c r="X472" s="1"/>
      <c r="Y472" s="1"/>
      <c r="Z472" s="1"/>
      <c r="AA472" s="1"/>
      <c r="AB472" s="1"/>
      <c r="AC472" s="1"/>
      <c r="AD472" s="1"/>
      <c r="AE472" s="1"/>
      <c r="AF472" s="101"/>
      <c r="AG472" s="112"/>
    </row>
    <row r="473" spans="1:33">
      <c r="A473" s="54" t="str">
        <f>IF('1. Order'!B478="","",'1. Order'!B478)</f>
        <v/>
      </c>
      <c r="B473" s="274" t="str">
        <f>IF('1. Order'!N478="","",'1. Order'!N478)</f>
        <v/>
      </c>
      <c r="C473" s="274" t="str">
        <f>IF('1. Order'!O478="","",'1. Order'!O478)</f>
        <v/>
      </c>
      <c r="D473" s="55" t="str">
        <f>IF('1. Order'!I478="","",'1. Order'!I478)</f>
        <v/>
      </c>
      <c r="E473" s="55" t="str">
        <f>IF('1. Order'!J478="","",'1. Order'!J478)</f>
        <v/>
      </c>
      <c r="F473" s="55" t="str">
        <f>IF('1. Order'!K478="","",'1. Order'!K478)</f>
        <v/>
      </c>
      <c r="G473" s="281" t="str">
        <f>IF('1. Order'!M478="","",'1. Order'!M478)</f>
        <v/>
      </c>
      <c r="H473" s="123"/>
      <c r="I473" s="1"/>
      <c r="J473" s="1"/>
      <c r="K473" s="1"/>
      <c r="L473" s="292" t="str">
        <f>IF('1. Order'!AH478="","",'1. Order'!AH478)</f>
        <v/>
      </c>
      <c r="M473" s="1"/>
      <c r="N473" s="1"/>
      <c r="O473" s="1"/>
      <c r="P473" s="293"/>
      <c r="Q473" s="290"/>
      <c r="R473" s="27"/>
      <c r="S473" s="27"/>
      <c r="T473" s="27"/>
      <c r="U473" s="93"/>
      <c r="V473" s="123"/>
      <c r="W473" s="1"/>
      <c r="X473" s="1"/>
      <c r="Y473" s="1"/>
      <c r="Z473" s="1"/>
      <c r="AA473" s="1"/>
      <c r="AB473" s="1"/>
      <c r="AC473" s="1"/>
      <c r="AD473" s="1"/>
      <c r="AE473" s="1"/>
      <c r="AF473" s="101"/>
      <c r="AG473" s="112"/>
    </row>
    <row r="474" spans="1:33">
      <c r="A474" s="54" t="str">
        <f>IF('1. Order'!B479="","",'1. Order'!B479)</f>
        <v/>
      </c>
      <c r="B474" s="274" t="str">
        <f>IF('1. Order'!N479="","",'1. Order'!N479)</f>
        <v/>
      </c>
      <c r="C474" s="274" t="str">
        <f>IF('1. Order'!O479="","",'1. Order'!O479)</f>
        <v/>
      </c>
      <c r="D474" s="55" t="str">
        <f>IF('1. Order'!I479="","",'1. Order'!I479)</f>
        <v/>
      </c>
      <c r="E474" s="55" t="str">
        <f>IF('1. Order'!J479="","",'1. Order'!J479)</f>
        <v/>
      </c>
      <c r="F474" s="55" t="str">
        <f>IF('1. Order'!K479="","",'1. Order'!K479)</f>
        <v/>
      </c>
      <c r="G474" s="281" t="str">
        <f>IF('1. Order'!M479="","",'1. Order'!M479)</f>
        <v/>
      </c>
      <c r="H474" s="123"/>
      <c r="I474" s="1"/>
      <c r="J474" s="1"/>
      <c r="K474" s="1"/>
      <c r="L474" s="292" t="str">
        <f>IF('1. Order'!AH479="","",'1. Order'!AH479)</f>
        <v/>
      </c>
      <c r="M474" s="1"/>
      <c r="N474" s="1"/>
      <c r="O474" s="1"/>
      <c r="P474" s="293"/>
      <c r="Q474" s="290"/>
      <c r="R474" s="27"/>
      <c r="S474" s="27"/>
      <c r="T474" s="27"/>
      <c r="U474" s="93"/>
      <c r="V474" s="123"/>
      <c r="W474" s="1"/>
      <c r="X474" s="1"/>
      <c r="Y474" s="1"/>
      <c r="Z474" s="1"/>
      <c r="AA474" s="1"/>
      <c r="AB474" s="1"/>
      <c r="AC474" s="1"/>
      <c r="AD474" s="1"/>
      <c r="AE474" s="1"/>
      <c r="AF474" s="101"/>
      <c r="AG474" s="112"/>
    </row>
    <row r="475" spans="1:33">
      <c r="A475" s="54" t="str">
        <f>IF('1. Order'!B480="","",'1. Order'!B480)</f>
        <v/>
      </c>
      <c r="B475" s="274" t="str">
        <f>IF('1. Order'!N480="","",'1. Order'!N480)</f>
        <v/>
      </c>
      <c r="C475" s="274" t="str">
        <f>IF('1. Order'!O480="","",'1. Order'!O480)</f>
        <v/>
      </c>
      <c r="D475" s="55" t="str">
        <f>IF('1. Order'!I480="","",'1. Order'!I480)</f>
        <v/>
      </c>
      <c r="E475" s="55" t="str">
        <f>IF('1. Order'!J480="","",'1. Order'!J480)</f>
        <v/>
      </c>
      <c r="F475" s="55" t="str">
        <f>IF('1. Order'!K480="","",'1. Order'!K480)</f>
        <v/>
      </c>
      <c r="G475" s="281" t="str">
        <f>IF('1. Order'!M480="","",'1. Order'!M480)</f>
        <v/>
      </c>
      <c r="H475" s="123"/>
      <c r="I475" s="1"/>
      <c r="J475" s="1"/>
      <c r="K475" s="1"/>
      <c r="L475" s="292" t="str">
        <f>IF('1. Order'!AH480="","",'1. Order'!AH480)</f>
        <v/>
      </c>
      <c r="M475" s="1"/>
      <c r="N475" s="1"/>
      <c r="O475" s="1"/>
      <c r="P475" s="293"/>
      <c r="Q475" s="290"/>
      <c r="R475" s="27"/>
      <c r="S475" s="27"/>
      <c r="T475" s="27"/>
      <c r="U475" s="93"/>
      <c r="V475" s="123"/>
      <c r="W475" s="1"/>
      <c r="X475" s="1"/>
      <c r="Y475" s="1"/>
      <c r="Z475" s="1"/>
      <c r="AA475" s="1"/>
      <c r="AB475" s="1"/>
      <c r="AC475" s="1"/>
      <c r="AD475" s="1"/>
      <c r="AE475" s="1"/>
      <c r="AF475" s="101"/>
      <c r="AG475" s="112"/>
    </row>
    <row r="476" spans="1:33">
      <c r="A476" s="54" t="str">
        <f>IF('1. Order'!B481="","",'1. Order'!B481)</f>
        <v/>
      </c>
      <c r="B476" s="274" t="str">
        <f>IF('1. Order'!N481="","",'1. Order'!N481)</f>
        <v/>
      </c>
      <c r="C476" s="274" t="str">
        <f>IF('1. Order'!O481="","",'1. Order'!O481)</f>
        <v/>
      </c>
      <c r="D476" s="55" t="str">
        <f>IF('1. Order'!I481="","",'1. Order'!I481)</f>
        <v/>
      </c>
      <c r="E476" s="55" t="str">
        <f>IF('1. Order'!J481="","",'1. Order'!J481)</f>
        <v/>
      </c>
      <c r="F476" s="55" t="str">
        <f>IF('1. Order'!K481="","",'1. Order'!K481)</f>
        <v/>
      </c>
      <c r="G476" s="281" t="str">
        <f>IF('1. Order'!M481="","",'1. Order'!M481)</f>
        <v/>
      </c>
      <c r="H476" s="123"/>
      <c r="I476" s="1"/>
      <c r="J476" s="1"/>
      <c r="K476" s="1"/>
      <c r="L476" s="292" t="str">
        <f>IF('1. Order'!AH481="","",'1. Order'!AH481)</f>
        <v/>
      </c>
      <c r="M476" s="1"/>
      <c r="N476" s="1"/>
      <c r="O476" s="1"/>
      <c r="P476" s="293"/>
      <c r="Q476" s="290"/>
      <c r="R476" s="27"/>
      <c r="S476" s="27"/>
      <c r="T476" s="27"/>
      <c r="U476" s="93"/>
      <c r="V476" s="123"/>
      <c r="W476" s="1"/>
      <c r="X476" s="1"/>
      <c r="Y476" s="1"/>
      <c r="Z476" s="1"/>
      <c r="AA476" s="1"/>
      <c r="AB476" s="1"/>
      <c r="AC476" s="1"/>
      <c r="AD476" s="1"/>
      <c r="AE476" s="1"/>
      <c r="AF476" s="101"/>
      <c r="AG476" s="112"/>
    </row>
    <row r="477" spans="1:33">
      <c r="A477" s="54" t="str">
        <f>IF('1. Order'!B482="","",'1. Order'!B482)</f>
        <v/>
      </c>
      <c r="B477" s="274" t="str">
        <f>IF('1. Order'!N482="","",'1. Order'!N482)</f>
        <v/>
      </c>
      <c r="C477" s="274" t="str">
        <f>IF('1. Order'!O482="","",'1. Order'!O482)</f>
        <v/>
      </c>
      <c r="D477" s="55" t="str">
        <f>IF('1. Order'!I482="","",'1. Order'!I482)</f>
        <v/>
      </c>
      <c r="E477" s="55" t="str">
        <f>IF('1. Order'!J482="","",'1. Order'!J482)</f>
        <v/>
      </c>
      <c r="F477" s="55" t="str">
        <f>IF('1. Order'!K482="","",'1. Order'!K482)</f>
        <v/>
      </c>
      <c r="G477" s="281" t="str">
        <f>IF('1. Order'!M482="","",'1. Order'!M482)</f>
        <v/>
      </c>
      <c r="H477" s="123"/>
      <c r="I477" s="1"/>
      <c r="J477" s="1"/>
      <c r="K477" s="1"/>
      <c r="L477" s="292" t="str">
        <f>IF('1. Order'!AH482="","",'1. Order'!AH482)</f>
        <v/>
      </c>
      <c r="M477" s="1"/>
      <c r="N477" s="1"/>
      <c r="O477" s="1"/>
      <c r="P477" s="293"/>
      <c r="Q477" s="290"/>
      <c r="R477" s="27"/>
      <c r="S477" s="27"/>
      <c r="T477" s="27"/>
      <c r="U477" s="93"/>
      <c r="V477" s="123"/>
      <c r="W477" s="1"/>
      <c r="X477" s="1"/>
      <c r="Y477" s="1"/>
      <c r="Z477" s="1"/>
      <c r="AA477" s="1"/>
      <c r="AB477" s="1"/>
      <c r="AC477" s="1"/>
      <c r="AD477" s="1"/>
      <c r="AE477" s="1"/>
      <c r="AF477" s="101"/>
      <c r="AG477" s="112"/>
    </row>
    <row r="478" spans="1:33">
      <c r="A478" s="54" t="str">
        <f>IF('1. Order'!B483="","",'1. Order'!B483)</f>
        <v/>
      </c>
      <c r="B478" s="274" t="str">
        <f>IF('1. Order'!N483="","",'1. Order'!N483)</f>
        <v/>
      </c>
      <c r="C478" s="274" t="str">
        <f>IF('1. Order'!O483="","",'1. Order'!O483)</f>
        <v/>
      </c>
      <c r="D478" s="55" t="str">
        <f>IF('1. Order'!I483="","",'1. Order'!I483)</f>
        <v/>
      </c>
      <c r="E478" s="55" t="str">
        <f>IF('1. Order'!J483="","",'1. Order'!J483)</f>
        <v/>
      </c>
      <c r="F478" s="55" t="str">
        <f>IF('1. Order'!K483="","",'1. Order'!K483)</f>
        <v/>
      </c>
      <c r="G478" s="281" t="str">
        <f>IF('1. Order'!M483="","",'1. Order'!M483)</f>
        <v/>
      </c>
      <c r="H478" s="123"/>
      <c r="I478" s="1"/>
      <c r="J478" s="1"/>
      <c r="K478" s="1"/>
      <c r="L478" s="292" t="str">
        <f>IF('1. Order'!AH483="","",'1. Order'!AH483)</f>
        <v/>
      </c>
      <c r="M478" s="1"/>
      <c r="N478" s="1"/>
      <c r="O478" s="1"/>
      <c r="P478" s="293"/>
      <c r="Q478" s="290"/>
      <c r="R478" s="27"/>
      <c r="S478" s="27"/>
      <c r="T478" s="27"/>
      <c r="U478" s="93"/>
      <c r="V478" s="123"/>
      <c r="W478" s="1"/>
      <c r="X478" s="1"/>
      <c r="Y478" s="1"/>
      <c r="Z478" s="1"/>
      <c r="AA478" s="1"/>
      <c r="AB478" s="1"/>
      <c r="AC478" s="1"/>
      <c r="AD478" s="1"/>
      <c r="AE478" s="1"/>
      <c r="AF478" s="101"/>
      <c r="AG478" s="112"/>
    </row>
    <row r="479" spans="1:33">
      <c r="A479" s="54" t="str">
        <f>IF('1. Order'!B484="","",'1. Order'!B484)</f>
        <v/>
      </c>
      <c r="B479" s="274" t="str">
        <f>IF('1. Order'!N484="","",'1. Order'!N484)</f>
        <v/>
      </c>
      <c r="C479" s="274" t="str">
        <f>IF('1. Order'!O484="","",'1. Order'!O484)</f>
        <v/>
      </c>
      <c r="D479" s="55" t="str">
        <f>IF('1. Order'!I484="","",'1. Order'!I484)</f>
        <v/>
      </c>
      <c r="E479" s="55" t="str">
        <f>IF('1. Order'!J484="","",'1. Order'!J484)</f>
        <v/>
      </c>
      <c r="F479" s="55" t="str">
        <f>IF('1. Order'!K484="","",'1. Order'!K484)</f>
        <v/>
      </c>
      <c r="G479" s="281" t="str">
        <f>IF('1. Order'!M484="","",'1. Order'!M484)</f>
        <v/>
      </c>
      <c r="H479" s="123"/>
      <c r="I479" s="1"/>
      <c r="J479" s="1"/>
      <c r="K479" s="1"/>
      <c r="L479" s="292" t="str">
        <f>IF('1. Order'!AH484="","",'1. Order'!AH484)</f>
        <v/>
      </c>
      <c r="M479" s="1"/>
      <c r="N479" s="1"/>
      <c r="O479" s="1"/>
      <c r="P479" s="293"/>
      <c r="Q479" s="290"/>
      <c r="R479" s="27"/>
      <c r="S479" s="27"/>
      <c r="T479" s="27"/>
      <c r="U479" s="93"/>
      <c r="V479" s="123"/>
      <c r="W479" s="1"/>
      <c r="X479" s="1"/>
      <c r="Y479" s="1"/>
      <c r="Z479" s="1"/>
      <c r="AA479" s="1"/>
      <c r="AB479" s="1"/>
      <c r="AC479" s="1"/>
      <c r="AD479" s="1"/>
      <c r="AE479" s="1"/>
      <c r="AF479" s="101"/>
      <c r="AG479" s="112"/>
    </row>
    <row r="480" spans="1:33">
      <c r="A480" s="54" t="str">
        <f>IF('1. Order'!B485="","",'1. Order'!B485)</f>
        <v/>
      </c>
      <c r="B480" s="274" t="str">
        <f>IF('1. Order'!N485="","",'1. Order'!N485)</f>
        <v/>
      </c>
      <c r="C480" s="274" t="str">
        <f>IF('1. Order'!O485="","",'1. Order'!O485)</f>
        <v/>
      </c>
      <c r="D480" s="55" t="str">
        <f>IF('1. Order'!I485="","",'1. Order'!I485)</f>
        <v/>
      </c>
      <c r="E480" s="55" t="str">
        <f>IF('1. Order'!J485="","",'1. Order'!J485)</f>
        <v/>
      </c>
      <c r="F480" s="55" t="str">
        <f>IF('1. Order'!K485="","",'1. Order'!K485)</f>
        <v/>
      </c>
      <c r="G480" s="281" t="str">
        <f>IF('1. Order'!M485="","",'1. Order'!M485)</f>
        <v/>
      </c>
      <c r="H480" s="123"/>
      <c r="I480" s="1"/>
      <c r="J480" s="1"/>
      <c r="K480" s="1"/>
      <c r="L480" s="292" t="str">
        <f>IF('1. Order'!AH485="","",'1. Order'!AH485)</f>
        <v/>
      </c>
      <c r="M480" s="1"/>
      <c r="N480" s="1"/>
      <c r="O480" s="1"/>
      <c r="P480" s="293"/>
      <c r="Q480" s="290"/>
      <c r="R480" s="27"/>
      <c r="S480" s="27"/>
      <c r="T480" s="27"/>
      <c r="U480" s="93"/>
      <c r="V480" s="123"/>
      <c r="W480" s="1"/>
      <c r="X480" s="1"/>
      <c r="Y480" s="1"/>
      <c r="Z480" s="1"/>
      <c r="AA480" s="1"/>
      <c r="AB480" s="1"/>
      <c r="AC480" s="1"/>
      <c r="AD480" s="1"/>
      <c r="AE480" s="1"/>
      <c r="AF480" s="101"/>
      <c r="AG480" s="112"/>
    </row>
    <row r="481" spans="1:33">
      <c r="A481" s="54" t="str">
        <f>IF('1. Order'!B486="","",'1. Order'!B486)</f>
        <v/>
      </c>
      <c r="B481" s="274" t="str">
        <f>IF('1. Order'!N486="","",'1. Order'!N486)</f>
        <v/>
      </c>
      <c r="C481" s="274" t="str">
        <f>IF('1. Order'!O486="","",'1. Order'!O486)</f>
        <v/>
      </c>
      <c r="D481" s="55" t="str">
        <f>IF('1. Order'!I486="","",'1. Order'!I486)</f>
        <v/>
      </c>
      <c r="E481" s="55" t="str">
        <f>IF('1. Order'!J486="","",'1. Order'!J486)</f>
        <v/>
      </c>
      <c r="F481" s="55" t="str">
        <f>IF('1. Order'!K486="","",'1. Order'!K486)</f>
        <v/>
      </c>
      <c r="G481" s="281" t="str">
        <f>IF('1. Order'!M486="","",'1. Order'!M486)</f>
        <v/>
      </c>
      <c r="H481" s="123"/>
      <c r="I481" s="1"/>
      <c r="J481" s="1"/>
      <c r="K481" s="1"/>
      <c r="L481" s="292" t="str">
        <f>IF('1. Order'!AH486="","",'1. Order'!AH486)</f>
        <v/>
      </c>
      <c r="M481" s="1"/>
      <c r="N481" s="1"/>
      <c r="O481" s="1"/>
      <c r="P481" s="293"/>
      <c r="Q481" s="290"/>
      <c r="R481" s="27"/>
      <c r="S481" s="27"/>
      <c r="T481" s="27"/>
      <c r="U481" s="93"/>
      <c r="V481" s="123"/>
      <c r="W481" s="1"/>
      <c r="X481" s="1"/>
      <c r="Y481" s="1"/>
      <c r="Z481" s="1"/>
      <c r="AA481" s="1"/>
      <c r="AB481" s="1"/>
      <c r="AC481" s="1"/>
      <c r="AD481" s="1"/>
      <c r="AE481" s="1"/>
      <c r="AF481" s="101"/>
      <c r="AG481" s="112"/>
    </row>
    <row r="482" spans="1:33">
      <c r="A482" s="54" t="str">
        <f>IF('1. Order'!B487="","",'1. Order'!B487)</f>
        <v/>
      </c>
      <c r="B482" s="274" t="str">
        <f>IF('1. Order'!N487="","",'1. Order'!N487)</f>
        <v/>
      </c>
      <c r="C482" s="274" t="str">
        <f>IF('1. Order'!O487="","",'1. Order'!O487)</f>
        <v/>
      </c>
      <c r="D482" s="55" t="str">
        <f>IF('1. Order'!I487="","",'1. Order'!I487)</f>
        <v/>
      </c>
      <c r="E482" s="55" t="str">
        <f>IF('1. Order'!J487="","",'1. Order'!J487)</f>
        <v/>
      </c>
      <c r="F482" s="55" t="str">
        <f>IF('1. Order'!K487="","",'1. Order'!K487)</f>
        <v/>
      </c>
      <c r="G482" s="281" t="str">
        <f>IF('1. Order'!M487="","",'1. Order'!M487)</f>
        <v/>
      </c>
      <c r="H482" s="123"/>
      <c r="I482" s="1"/>
      <c r="J482" s="1"/>
      <c r="K482" s="1"/>
      <c r="L482" s="292" t="str">
        <f>IF('1. Order'!AH487="","",'1. Order'!AH487)</f>
        <v/>
      </c>
      <c r="M482" s="1"/>
      <c r="N482" s="1"/>
      <c r="O482" s="1"/>
      <c r="P482" s="293"/>
      <c r="Q482" s="290"/>
      <c r="R482" s="27"/>
      <c r="S482" s="27"/>
      <c r="T482" s="27"/>
      <c r="U482" s="93"/>
      <c r="V482" s="123"/>
      <c r="W482" s="1"/>
      <c r="X482" s="1"/>
      <c r="Y482" s="1"/>
      <c r="Z482" s="1"/>
      <c r="AA482" s="1"/>
      <c r="AB482" s="1"/>
      <c r="AC482" s="1"/>
      <c r="AD482" s="1"/>
      <c r="AE482" s="1"/>
      <c r="AF482" s="101"/>
      <c r="AG482" s="112"/>
    </row>
    <row r="483" spans="1:33">
      <c r="A483" s="54" t="str">
        <f>IF('1. Order'!B488="","",'1. Order'!B488)</f>
        <v/>
      </c>
      <c r="B483" s="274" t="str">
        <f>IF('1. Order'!N488="","",'1. Order'!N488)</f>
        <v/>
      </c>
      <c r="C483" s="274" t="str">
        <f>IF('1. Order'!O488="","",'1. Order'!O488)</f>
        <v/>
      </c>
      <c r="D483" s="55" t="str">
        <f>IF('1. Order'!I488="","",'1. Order'!I488)</f>
        <v/>
      </c>
      <c r="E483" s="55" t="str">
        <f>IF('1. Order'!J488="","",'1. Order'!J488)</f>
        <v/>
      </c>
      <c r="F483" s="55" t="str">
        <f>IF('1. Order'!K488="","",'1. Order'!K488)</f>
        <v/>
      </c>
      <c r="G483" s="281" t="str">
        <f>IF('1. Order'!M488="","",'1. Order'!M488)</f>
        <v/>
      </c>
      <c r="H483" s="123"/>
      <c r="I483" s="1"/>
      <c r="J483" s="1"/>
      <c r="K483" s="1"/>
      <c r="L483" s="292" t="str">
        <f>IF('1. Order'!AH488="","",'1. Order'!AH488)</f>
        <v/>
      </c>
      <c r="M483" s="1"/>
      <c r="N483" s="1"/>
      <c r="O483" s="1"/>
      <c r="P483" s="293"/>
      <c r="Q483" s="290"/>
      <c r="R483" s="27"/>
      <c r="S483" s="27"/>
      <c r="T483" s="27"/>
      <c r="U483" s="93"/>
      <c r="V483" s="123"/>
      <c r="W483" s="1"/>
      <c r="X483" s="1"/>
      <c r="Y483" s="1"/>
      <c r="Z483" s="1"/>
      <c r="AA483" s="1"/>
      <c r="AB483" s="1"/>
      <c r="AC483" s="1"/>
      <c r="AD483" s="1"/>
      <c r="AE483" s="1"/>
      <c r="AF483" s="101"/>
      <c r="AG483" s="112"/>
    </row>
    <row r="484" spans="1:33">
      <c r="A484" s="54" t="str">
        <f>IF('1. Order'!B489="","",'1. Order'!B489)</f>
        <v/>
      </c>
      <c r="B484" s="274" t="str">
        <f>IF('1. Order'!N489="","",'1. Order'!N489)</f>
        <v/>
      </c>
      <c r="C484" s="274" t="str">
        <f>IF('1. Order'!O489="","",'1. Order'!O489)</f>
        <v/>
      </c>
      <c r="D484" s="55" t="str">
        <f>IF('1. Order'!I489="","",'1. Order'!I489)</f>
        <v/>
      </c>
      <c r="E484" s="55" t="str">
        <f>IF('1. Order'!J489="","",'1. Order'!J489)</f>
        <v/>
      </c>
      <c r="F484" s="55" t="str">
        <f>IF('1. Order'!K489="","",'1. Order'!K489)</f>
        <v/>
      </c>
      <c r="G484" s="281" t="str">
        <f>IF('1. Order'!M489="","",'1. Order'!M489)</f>
        <v/>
      </c>
      <c r="H484" s="123"/>
      <c r="I484" s="1"/>
      <c r="J484" s="1"/>
      <c r="K484" s="1"/>
      <c r="L484" s="292" t="str">
        <f>IF('1. Order'!AH489="","",'1. Order'!AH489)</f>
        <v/>
      </c>
      <c r="M484" s="1"/>
      <c r="N484" s="1"/>
      <c r="O484" s="1"/>
      <c r="P484" s="293"/>
      <c r="Q484" s="290"/>
      <c r="R484" s="27"/>
      <c r="S484" s="27"/>
      <c r="T484" s="27"/>
      <c r="U484" s="93"/>
      <c r="V484" s="123"/>
      <c r="W484" s="1"/>
      <c r="X484" s="1"/>
      <c r="Y484" s="1"/>
      <c r="Z484" s="1"/>
      <c r="AA484" s="1"/>
      <c r="AB484" s="1"/>
      <c r="AC484" s="1"/>
      <c r="AD484" s="1"/>
      <c r="AE484" s="1"/>
      <c r="AF484" s="101"/>
      <c r="AG484" s="112"/>
    </row>
    <row r="485" spans="1:33">
      <c r="A485" s="54" t="str">
        <f>IF('1. Order'!B490="","",'1. Order'!B490)</f>
        <v/>
      </c>
      <c r="B485" s="274" t="str">
        <f>IF('1. Order'!N490="","",'1. Order'!N490)</f>
        <v/>
      </c>
      <c r="C485" s="274" t="str">
        <f>IF('1. Order'!O490="","",'1. Order'!O490)</f>
        <v/>
      </c>
      <c r="D485" s="55" t="str">
        <f>IF('1. Order'!I490="","",'1. Order'!I490)</f>
        <v/>
      </c>
      <c r="E485" s="55" t="str">
        <f>IF('1. Order'!J490="","",'1. Order'!J490)</f>
        <v/>
      </c>
      <c r="F485" s="55" t="str">
        <f>IF('1. Order'!K490="","",'1. Order'!K490)</f>
        <v/>
      </c>
      <c r="G485" s="281" t="str">
        <f>IF('1. Order'!M490="","",'1. Order'!M490)</f>
        <v/>
      </c>
      <c r="H485" s="123"/>
      <c r="I485" s="1"/>
      <c r="J485" s="1"/>
      <c r="K485" s="1"/>
      <c r="L485" s="292" t="str">
        <f>IF('1. Order'!AH490="","",'1. Order'!AH490)</f>
        <v/>
      </c>
      <c r="M485" s="1"/>
      <c r="N485" s="1"/>
      <c r="O485" s="1"/>
      <c r="P485" s="293"/>
      <c r="Q485" s="290"/>
      <c r="R485" s="27"/>
      <c r="S485" s="27"/>
      <c r="T485" s="27"/>
      <c r="U485" s="93"/>
      <c r="V485" s="123"/>
      <c r="W485" s="1"/>
      <c r="X485" s="1"/>
      <c r="Y485" s="1"/>
      <c r="Z485" s="1"/>
      <c r="AA485" s="1"/>
      <c r="AB485" s="1"/>
      <c r="AC485" s="1"/>
      <c r="AD485" s="1"/>
      <c r="AE485" s="1"/>
      <c r="AF485" s="101"/>
      <c r="AG485" s="112"/>
    </row>
    <row r="486" spans="1:33">
      <c r="A486" s="54" t="str">
        <f>IF('1. Order'!B491="","",'1. Order'!B491)</f>
        <v/>
      </c>
      <c r="B486" s="274" t="str">
        <f>IF('1. Order'!N491="","",'1. Order'!N491)</f>
        <v/>
      </c>
      <c r="C486" s="274" t="str">
        <f>IF('1. Order'!O491="","",'1. Order'!O491)</f>
        <v/>
      </c>
      <c r="D486" s="55" t="str">
        <f>IF('1. Order'!I491="","",'1. Order'!I491)</f>
        <v/>
      </c>
      <c r="E486" s="55" t="str">
        <f>IF('1. Order'!J491="","",'1. Order'!J491)</f>
        <v/>
      </c>
      <c r="F486" s="55" t="str">
        <f>IF('1. Order'!K491="","",'1. Order'!K491)</f>
        <v/>
      </c>
      <c r="G486" s="281" t="str">
        <f>IF('1. Order'!M491="","",'1. Order'!M491)</f>
        <v/>
      </c>
      <c r="H486" s="123"/>
      <c r="I486" s="1"/>
      <c r="J486" s="1"/>
      <c r="K486" s="1"/>
      <c r="L486" s="292" t="str">
        <f>IF('1. Order'!AH491="","",'1. Order'!AH491)</f>
        <v/>
      </c>
      <c r="M486" s="1"/>
      <c r="N486" s="1"/>
      <c r="O486" s="1"/>
      <c r="P486" s="293"/>
      <c r="Q486" s="290"/>
      <c r="R486" s="27"/>
      <c r="S486" s="27"/>
      <c r="T486" s="27"/>
      <c r="U486" s="93"/>
      <c r="V486" s="123"/>
      <c r="W486" s="1"/>
      <c r="X486" s="1"/>
      <c r="Y486" s="1"/>
      <c r="Z486" s="1"/>
      <c r="AA486" s="1"/>
      <c r="AB486" s="1"/>
      <c r="AC486" s="1"/>
      <c r="AD486" s="1"/>
      <c r="AE486" s="1"/>
      <c r="AF486" s="101"/>
      <c r="AG486" s="112"/>
    </row>
    <row r="487" spans="1:33">
      <c r="A487" s="54" t="str">
        <f>IF('1. Order'!B492="","",'1. Order'!B492)</f>
        <v/>
      </c>
      <c r="B487" s="274" t="str">
        <f>IF('1. Order'!N492="","",'1. Order'!N492)</f>
        <v/>
      </c>
      <c r="C487" s="274" t="str">
        <f>IF('1. Order'!O492="","",'1. Order'!O492)</f>
        <v/>
      </c>
      <c r="D487" s="55" t="str">
        <f>IF('1. Order'!I492="","",'1. Order'!I492)</f>
        <v/>
      </c>
      <c r="E487" s="55" t="str">
        <f>IF('1. Order'!J492="","",'1. Order'!J492)</f>
        <v/>
      </c>
      <c r="F487" s="55" t="str">
        <f>IF('1. Order'!K492="","",'1. Order'!K492)</f>
        <v/>
      </c>
      <c r="G487" s="281" t="str">
        <f>IF('1. Order'!M492="","",'1. Order'!M492)</f>
        <v/>
      </c>
      <c r="H487" s="123"/>
      <c r="I487" s="1"/>
      <c r="J487" s="1"/>
      <c r="K487" s="1"/>
      <c r="L487" s="292" t="str">
        <f>IF('1. Order'!AH492="","",'1. Order'!AH492)</f>
        <v/>
      </c>
      <c r="M487" s="1"/>
      <c r="N487" s="1"/>
      <c r="O487" s="1"/>
      <c r="P487" s="293"/>
      <c r="Q487" s="290"/>
      <c r="R487" s="27"/>
      <c r="S487" s="27"/>
      <c r="T487" s="27"/>
      <c r="U487" s="93"/>
      <c r="V487" s="123"/>
      <c r="W487" s="1"/>
      <c r="X487" s="1"/>
      <c r="Y487" s="1"/>
      <c r="Z487" s="1"/>
      <c r="AA487" s="1"/>
      <c r="AB487" s="1"/>
      <c r="AC487" s="1"/>
      <c r="AD487" s="1"/>
      <c r="AE487" s="1"/>
      <c r="AF487" s="101"/>
      <c r="AG487" s="112"/>
    </row>
    <row r="488" spans="1:33">
      <c r="A488" s="54" t="str">
        <f>IF('1. Order'!B493="","",'1. Order'!B493)</f>
        <v/>
      </c>
      <c r="B488" s="274" t="str">
        <f>IF('1. Order'!N493="","",'1. Order'!N493)</f>
        <v/>
      </c>
      <c r="C488" s="274" t="str">
        <f>IF('1. Order'!O493="","",'1. Order'!O493)</f>
        <v/>
      </c>
      <c r="D488" s="55" t="str">
        <f>IF('1. Order'!I493="","",'1. Order'!I493)</f>
        <v/>
      </c>
      <c r="E488" s="55" t="str">
        <f>IF('1. Order'!J493="","",'1. Order'!J493)</f>
        <v/>
      </c>
      <c r="F488" s="55" t="str">
        <f>IF('1. Order'!K493="","",'1. Order'!K493)</f>
        <v/>
      </c>
      <c r="G488" s="281" t="str">
        <f>IF('1. Order'!M493="","",'1. Order'!M493)</f>
        <v/>
      </c>
      <c r="H488" s="123"/>
      <c r="I488" s="1"/>
      <c r="J488" s="1"/>
      <c r="K488" s="1"/>
      <c r="L488" s="292" t="str">
        <f>IF('1. Order'!AH493="","",'1. Order'!AH493)</f>
        <v/>
      </c>
      <c r="M488" s="1"/>
      <c r="N488" s="1"/>
      <c r="O488" s="1"/>
      <c r="P488" s="293"/>
      <c r="Q488" s="290"/>
      <c r="R488" s="27"/>
      <c r="S488" s="27"/>
      <c r="T488" s="27"/>
      <c r="U488" s="93"/>
      <c r="V488" s="123"/>
      <c r="W488" s="1"/>
      <c r="X488" s="1"/>
      <c r="Y488" s="1"/>
      <c r="Z488" s="1"/>
      <c r="AA488" s="1"/>
      <c r="AB488" s="1"/>
      <c r="AC488" s="1"/>
      <c r="AD488" s="1"/>
      <c r="AE488" s="1"/>
      <c r="AF488" s="101"/>
      <c r="AG488" s="112"/>
    </row>
    <row r="489" spans="1:33">
      <c r="A489" s="54" t="str">
        <f>IF('1. Order'!B494="","",'1. Order'!B494)</f>
        <v/>
      </c>
      <c r="B489" s="274" t="str">
        <f>IF('1. Order'!N494="","",'1. Order'!N494)</f>
        <v/>
      </c>
      <c r="C489" s="274" t="str">
        <f>IF('1. Order'!O494="","",'1. Order'!O494)</f>
        <v/>
      </c>
      <c r="D489" s="55" t="str">
        <f>IF('1. Order'!I494="","",'1. Order'!I494)</f>
        <v/>
      </c>
      <c r="E489" s="55" t="str">
        <f>IF('1. Order'!J494="","",'1. Order'!J494)</f>
        <v/>
      </c>
      <c r="F489" s="55" t="str">
        <f>IF('1. Order'!K494="","",'1. Order'!K494)</f>
        <v/>
      </c>
      <c r="G489" s="281" t="str">
        <f>IF('1. Order'!M494="","",'1. Order'!M494)</f>
        <v/>
      </c>
      <c r="H489" s="123"/>
      <c r="I489" s="1"/>
      <c r="J489" s="1"/>
      <c r="K489" s="1"/>
      <c r="L489" s="292" t="str">
        <f>IF('1. Order'!AH494="","",'1. Order'!AH494)</f>
        <v/>
      </c>
      <c r="M489" s="1"/>
      <c r="N489" s="1"/>
      <c r="O489" s="1"/>
      <c r="P489" s="293"/>
      <c r="Q489" s="290"/>
      <c r="R489" s="27"/>
      <c r="S489" s="27"/>
      <c r="T489" s="27"/>
      <c r="U489" s="93"/>
      <c r="V489" s="123"/>
      <c r="W489" s="1"/>
      <c r="X489" s="1"/>
      <c r="Y489" s="1"/>
      <c r="Z489" s="1"/>
      <c r="AA489" s="1"/>
      <c r="AB489" s="1"/>
      <c r="AC489" s="1"/>
      <c r="AD489" s="1"/>
      <c r="AE489" s="1"/>
      <c r="AF489" s="101"/>
      <c r="AG489" s="112"/>
    </row>
    <row r="490" spans="1:33">
      <c r="A490" s="54" t="str">
        <f>IF('1. Order'!B495="","",'1. Order'!B495)</f>
        <v/>
      </c>
      <c r="B490" s="274" t="str">
        <f>IF('1. Order'!N495="","",'1. Order'!N495)</f>
        <v/>
      </c>
      <c r="C490" s="274" t="str">
        <f>IF('1. Order'!O495="","",'1. Order'!O495)</f>
        <v/>
      </c>
      <c r="D490" s="55" t="str">
        <f>IF('1. Order'!I495="","",'1. Order'!I495)</f>
        <v/>
      </c>
      <c r="E490" s="55" t="str">
        <f>IF('1. Order'!J495="","",'1. Order'!J495)</f>
        <v/>
      </c>
      <c r="F490" s="55" t="str">
        <f>IF('1. Order'!K495="","",'1. Order'!K495)</f>
        <v/>
      </c>
      <c r="G490" s="281" t="str">
        <f>IF('1. Order'!M495="","",'1. Order'!M495)</f>
        <v/>
      </c>
      <c r="H490" s="123"/>
      <c r="I490" s="1"/>
      <c r="J490" s="1"/>
      <c r="K490" s="1"/>
      <c r="L490" s="292" t="str">
        <f>IF('1. Order'!AH495="","",'1. Order'!AH495)</f>
        <v/>
      </c>
      <c r="M490" s="1"/>
      <c r="N490" s="1"/>
      <c r="O490" s="1"/>
      <c r="P490" s="293"/>
      <c r="Q490" s="290"/>
      <c r="R490" s="27"/>
      <c r="S490" s="27"/>
      <c r="T490" s="27"/>
      <c r="U490" s="93"/>
      <c r="V490" s="123"/>
      <c r="W490" s="1"/>
      <c r="X490" s="1"/>
      <c r="Y490" s="1"/>
      <c r="Z490" s="1"/>
      <c r="AA490" s="1"/>
      <c r="AB490" s="1"/>
      <c r="AC490" s="1"/>
      <c r="AD490" s="1"/>
      <c r="AE490" s="1"/>
      <c r="AF490" s="101"/>
      <c r="AG490" s="112"/>
    </row>
    <row r="491" spans="1:33">
      <c r="A491" s="54" t="str">
        <f>IF('1. Order'!B496="","",'1. Order'!B496)</f>
        <v/>
      </c>
      <c r="B491" s="274" t="str">
        <f>IF('1. Order'!N496="","",'1. Order'!N496)</f>
        <v/>
      </c>
      <c r="C491" s="274" t="str">
        <f>IF('1. Order'!O496="","",'1. Order'!O496)</f>
        <v/>
      </c>
      <c r="D491" s="55" t="str">
        <f>IF('1. Order'!I496="","",'1. Order'!I496)</f>
        <v/>
      </c>
      <c r="E491" s="55" t="str">
        <f>IF('1. Order'!J496="","",'1. Order'!J496)</f>
        <v/>
      </c>
      <c r="F491" s="55" t="str">
        <f>IF('1. Order'!K496="","",'1. Order'!K496)</f>
        <v/>
      </c>
      <c r="G491" s="281" t="str">
        <f>IF('1. Order'!M496="","",'1. Order'!M496)</f>
        <v/>
      </c>
      <c r="H491" s="123"/>
      <c r="I491" s="1"/>
      <c r="J491" s="1"/>
      <c r="K491" s="1"/>
      <c r="L491" s="292" t="str">
        <f>IF('1. Order'!AH496="","",'1. Order'!AH496)</f>
        <v/>
      </c>
      <c r="M491" s="1"/>
      <c r="N491" s="1"/>
      <c r="O491" s="1"/>
      <c r="P491" s="293"/>
      <c r="Q491" s="290"/>
      <c r="R491" s="27"/>
      <c r="S491" s="27"/>
      <c r="T491" s="27"/>
      <c r="U491" s="93"/>
      <c r="V491" s="123"/>
      <c r="W491" s="1"/>
      <c r="X491" s="1"/>
      <c r="Y491" s="1"/>
      <c r="Z491" s="1"/>
      <c r="AA491" s="1"/>
      <c r="AB491" s="1"/>
      <c r="AC491" s="1"/>
      <c r="AD491" s="1"/>
      <c r="AE491" s="1"/>
      <c r="AF491" s="101"/>
      <c r="AG491" s="112"/>
    </row>
    <row r="492" spans="1:33">
      <c r="A492" s="54" t="str">
        <f>IF('1. Order'!B497="","",'1. Order'!B497)</f>
        <v/>
      </c>
      <c r="B492" s="274" t="str">
        <f>IF('1. Order'!N497="","",'1. Order'!N497)</f>
        <v/>
      </c>
      <c r="C492" s="274" t="str">
        <f>IF('1. Order'!O497="","",'1. Order'!O497)</f>
        <v/>
      </c>
      <c r="D492" s="55" t="str">
        <f>IF('1. Order'!I497="","",'1. Order'!I497)</f>
        <v/>
      </c>
      <c r="E492" s="55" t="str">
        <f>IF('1. Order'!J497="","",'1. Order'!J497)</f>
        <v/>
      </c>
      <c r="F492" s="55" t="str">
        <f>IF('1. Order'!K497="","",'1. Order'!K497)</f>
        <v/>
      </c>
      <c r="G492" s="281" t="str">
        <f>IF('1. Order'!M497="","",'1. Order'!M497)</f>
        <v/>
      </c>
      <c r="H492" s="123"/>
      <c r="I492" s="1"/>
      <c r="J492" s="1"/>
      <c r="K492" s="1"/>
      <c r="L492" s="292" t="str">
        <f>IF('1. Order'!AH497="","",'1. Order'!AH497)</f>
        <v/>
      </c>
      <c r="M492" s="1"/>
      <c r="N492" s="1"/>
      <c r="O492" s="1"/>
      <c r="P492" s="293"/>
      <c r="Q492" s="290"/>
      <c r="R492" s="27"/>
      <c r="S492" s="27"/>
      <c r="T492" s="27"/>
      <c r="U492" s="93"/>
      <c r="V492" s="123"/>
      <c r="W492" s="1"/>
      <c r="X492" s="1"/>
      <c r="Y492" s="1"/>
      <c r="Z492" s="1"/>
      <c r="AA492" s="1"/>
      <c r="AB492" s="1"/>
      <c r="AC492" s="1"/>
      <c r="AD492" s="1"/>
      <c r="AE492" s="1"/>
      <c r="AF492" s="101"/>
      <c r="AG492" s="112"/>
    </row>
    <row r="493" spans="1:33">
      <c r="A493" s="54" t="str">
        <f>IF('1. Order'!B498="","",'1. Order'!B498)</f>
        <v/>
      </c>
      <c r="B493" s="274" t="str">
        <f>IF('1. Order'!N498="","",'1. Order'!N498)</f>
        <v/>
      </c>
      <c r="C493" s="274" t="str">
        <f>IF('1. Order'!O498="","",'1. Order'!O498)</f>
        <v/>
      </c>
      <c r="D493" s="55" t="str">
        <f>IF('1. Order'!I498="","",'1. Order'!I498)</f>
        <v/>
      </c>
      <c r="E493" s="55" t="str">
        <f>IF('1. Order'!J498="","",'1. Order'!J498)</f>
        <v/>
      </c>
      <c r="F493" s="55" t="str">
        <f>IF('1. Order'!K498="","",'1. Order'!K498)</f>
        <v/>
      </c>
      <c r="G493" s="281" t="str">
        <f>IF('1. Order'!M498="","",'1. Order'!M498)</f>
        <v/>
      </c>
      <c r="H493" s="123"/>
      <c r="I493" s="1"/>
      <c r="J493" s="1"/>
      <c r="K493" s="1"/>
      <c r="L493" s="292" t="str">
        <f>IF('1. Order'!AH498="","",'1. Order'!AH498)</f>
        <v/>
      </c>
      <c r="M493" s="1"/>
      <c r="N493" s="1"/>
      <c r="O493" s="1"/>
      <c r="P493" s="293"/>
      <c r="Q493" s="290"/>
      <c r="R493" s="27"/>
      <c r="S493" s="27"/>
      <c r="T493" s="27"/>
      <c r="U493" s="93"/>
      <c r="V493" s="123"/>
      <c r="W493" s="1"/>
      <c r="X493" s="1"/>
      <c r="Y493" s="1"/>
      <c r="Z493" s="1"/>
      <c r="AA493" s="1"/>
      <c r="AB493" s="1"/>
      <c r="AC493" s="1"/>
      <c r="AD493" s="1"/>
      <c r="AE493" s="1"/>
      <c r="AF493" s="101"/>
      <c r="AG493" s="112"/>
    </row>
    <row r="494" spans="1:33">
      <c r="A494" s="54" t="str">
        <f>IF('1. Order'!B499="","",'1. Order'!B499)</f>
        <v/>
      </c>
      <c r="B494" s="274" t="str">
        <f>IF('1. Order'!N499="","",'1. Order'!N499)</f>
        <v/>
      </c>
      <c r="C494" s="274" t="str">
        <f>IF('1. Order'!O499="","",'1. Order'!O499)</f>
        <v/>
      </c>
      <c r="D494" s="55" t="str">
        <f>IF('1. Order'!I499="","",'1. Order'!I499)</f>
        <v/>
      </c>
      <c r="E494" s="55" t="str">
        <f>IF('1. Order'!J499="","",'1. Order'!J499)</f>
        <v/>
      </c>
      <c r="F494" s="55" t="str">
        <f>IF('1. Order'!K499="","",'1. Order'!K499)</f>
        <v/>
      </c>
      <c r="G494" s="281" t="str">
        <f>IF('1. Order'!M499="","",'1. Order'!M499)</f>
        <v/>
      </c>
      <c r="H494" s="123"/>
      <c r="I494" s="1"/>
      <c r="J494" s="1"/>
      <c r="K494" s="1"/>
      <c r="L494" s="292" t="str">
        <f>IF('1. Order'!AH499="","",'1. Order'!AH499)</f>
        <v/>
      </c>
      <c r="M494" s="1"/>
      <c r="N494" s="1"/>
      <c r="O494" s="1"/>
      <c r="P494" s="293"/>
      <c r="Q494" s="290"/>
      <c r="R494" s="27"/>
      <c r="S494" s="27"/>
      <c r="T494" s="27"/>
      <c r="U494" s="93"/>
      <c r="V494" s="123"/>
      <c r="W494" s="1"/>
      <c r="X494" s="1"/>
      <c r="Y494" s="1"/>
      <c r="Z494" s="1"/>
      <c r="AA494" s="1"/>
      <c r="AB494" s="1"/>
      <c r="AC494" s="1"/>
      <c r="AD494" s="1"/>
      <c r="AE494" s="1"/>
      <c r="AF494" s="101"/>
      <c r="AG494" s="112"/>
    </row>
    <row r="495" spans="1:33">
      <c r="A495" s="54" t="str">
        <f>IF('1. Order'!B500="","",'1. Order'!B500)</f>
        <v/>
      </c>
      <c r="B495" s="274" t="str">
        <f>IF('1. Order'!N500="","",'1. Order'!N500)</f>
        <v/>
      </c>
      <c r="C495" s="274" t="str">
        <f>IF('1. Order'!O500="","",'1. Order'!O500)</f>
        <v/>
      </c>
      <c r="D495" s="55" t="str">
        <f>IF('1. Order'!I500="","",'1. Order'!I500)</f>
        <v/>
      </c>
      <c r="E495" s="55" t="str">
        <f>IF('1. Order'!J500="","",'1. Order'!J500)</f>
        <v/>
      </c>
      <c r="F495" s="55" t="str">
        <f>IF('1. Order'!K500="","",'1. Order'!K500)</f>
        <v/>
      </c>
      <c r="G495" s="281" t="str">
        <f>IF('1. Order'!M500="","",'1. Order'!M500)</f>
        <v/>
      </c>
      <c r="H495" s="123"/>
      <c r="I495" s="1"/>
      <c r="J495" s="1"/>
      <c r="K495" s="1"/>
      <c r="L495" s="292" t="str">
        <f>IF('1. Order'!AH500="","",'1. Order'!AH500)</f>
        <v/>
      </c>
      <c r="M495" s="1"/>
      <c r="N495" s="1"/>
      <c r="O495" s="1"/>
      <c r="P495" s="293"/>
      <c r="Q495" s="290"/>
      <c r="R495" s="27"/>
      <c r="S495" s="27"/>
      <c r="T495" s="27"/>
      <c r="U495" s="93"/>
      <c r="V495" s="123"/>
      <c r="W495" s="1"/>
      <c r="X495" s="1"/>
      <c r="Y495" s="1"/>
      <c r="Z495" s="1"/>
      <c r="AA495" s="1"/>
      <c r="AB495" s="1"/>
      <c r="AC495" s="1"/>
      <c r="AD495" s="1"/>
      <c r="AE495" s="1"/>
      <c r="AF495" s="101"/>
      <c r="AG495" s="112"/>
    </row>
    <row r="496" spans="1:33">
      <c r="A496" s="54" t="str">
        <f>IF('1. Order'!B501="","",'1. Order'!B501)</f>
        <v/>
      </c>
      <c r="B496" s="274" t="str">
        <f>IF('1. Order'!N501="","",'1. Order'!N501)</f>
        <v/>
      </c>
      <c r="C496" s="274" t="str">
        <f>IF('1. Order'!O501="","",'1. Order'!O501)</f>
        <v/>
      </c>
      <c r="D496" s="55" t="str">
        <f>IF('1. Order'!I501="","",'1. Order'!I501)</f>
        <v/>
      </c>
      <c r="E496" s="55" t="str">
        <f>IF('1. Order'!J501="","",'1. Order'!J501)</f>
        <v/>
      </c>
      <c r="F496" s="55" t="str">
        <f>IF('1. Order'!K501="","",'1. Order'!K501)</f>
        <v/>
      </c>
      <c r="G496" s="281" t="str">
        <f>IF('1. Order'!M501="","",'1. Order'!M501)</f>
        <v/>
      </c>
      <c r="H496" s="123"/>
      <c r="I496" s="1"/>
      <c r="J496" s="1"/>
      <c r="K496" s="1"/>
      <c r="L496" s="292" t="str">
        <f>IF('1. Order'!AH501="","",'1. Order'!AH501)</f>
        <v/>
      </c>
      <c r="M496" s="1"/>
      <c r="N496" s="1"/>
      <c r="O496" s="1"/>
      <c r="P496" s="293"/>
      <c r="Q496" s="290"/>
      <c r="R496" s="27"/>
      <c r="S496" s="27"/>
      <c r="T496" s="27"/>
      <c r="U496" s="93"/>
      <c r="V496" s="123"/>
      <c r="W496" s="1"/>
      <c r="X496" s="1"/>
      <c r="Y496" s="1"/>
      <c r="Z496" s="1"/>
      <c r="AA496" s="1"/>
      <c r="AB496" s="1"/>
      <c r="AC496" s="1"/>
      <c r="AD496" s="1"/>
      <c r="AE496" s="1"/>
      <c r="AF496" s="101"/>
      <c r="AG496" s="112"/>
    </row>
    <row r="497" spans="1:33">
      <c r="A497" s="54" t="str">
        <f>IF('1. Order'!B502="","",'1. Order'!B502)</f>
        <v/>
      </c>
      <c r="B497" s="274" t="str">
        <f>IF('1. Order'!N502="","",'1. Order'!N502)</f>
        <v/>
      </c>
      <c r="C497" s="274" t="str">
        <f>IF('1. Order'!O502="","",'1. Order'!O502)</f>
        <v/>
      </c>
      <c r="D497" s="55" t="str">
        <f>IF('1. Order'!I502="","",'1. Order'!I502)</f>
        <v/>
      </c>
      <c r="E497" s="55" t="str">
        <f>IF('1. Order'!J502="","",'1. Order'!J502)</f>
        <v/>
      </c>
      <c r="F497" s="55" t="str">
        <f>IF('1. Order'!K502="","",'1. Order'!K502)</f>
        <v/>
      </c>
      <c r="G497" s="281" t="str">
        <f>IF('1. Order'!M502="","",'1. Order'!M502)</f>
        <v/>
      </c>
      <c r="H497" s="123"/>
      <c r="I497" s="1"/>
      <c r="J497" s="1"/>
      <c r="K497" s="1"/>
      <c r="L497" s="292" t="str">
        <f>IF('1. Order'!AH502="","",'1. Order'!AH502)</f>
        <v/>
      </c>
      <c r="M497" s="1"/>
      <c r="N497" s="1"/>
      <c r="O497" s="1"/>
      <c r="P497" s="293"/>
      <c r="Q497" s="290"/>
      <c r="R497" s="27"/>
      <c r="S497" s="27"/>
      <c r="T497" s="27"/>
      <c r="U497" s="93"/>
      <c r="V497" s="123"/>
      <c r="W497" s="1"/>
      <c r="X497" s="1"/>
      <c r="Y497" s="1"/>
      <c r="Z497" s="1"/>
      <c r="AA497" s="1"/>
      <c r="AB497" s="1"/>
      <c r="AC497" s="1"/>
      <c r="AD497" s="1"/>
      <c r="AE497" s="1"/>
      <c r="AF497" s="101"/>
      <c r="AG497" s="112"/>
    </row>
    <row r="498" spans="1:33">
      <c r="A498" s="54" t="str">
        <f>IF('1. Order'!B503="","",'1. Order'!B503)</f>
        <v/>
      </c>
      <c r="B498" s="274" t="str">
        <f>IF('1. Order'!N503="","",'1. Order'!N503)</f>
        <v/>
      </c>
      <c r="C498" s="274" t="str">
        <f>IF('1. Order'!O503="","",'1. Order'!O503)</f>
        <v/>
      </c>
      <c r="D498" s="55" t="str">
        <f>IF('1. Order'!I503="","",'1. Order'!I503)</f>
        <v/>
      </c>
      <c r="E498" s="55" t="str">
        <f>IF('1. Order'!J503="","",'1. Order'!J503)</f>
        <v/>
      </c>
      <c r="F498" s="55" t="str">
        <f>IF('1. Order'!K503="","",'1. Order'!K503)</f>
        <v/>
      </c>
      <c r="G498" s="281" t="str">
        <f>IF('1. Order'!M503="","",'1. Order'!M503)</f>
        <v/>
      </c>
      <c r="H498" s="123"/>
      <c r="I498" s="1"/>
      <c r="J498" s="1"/>
      <c r="K498" s="1"/>
      <c r="L498" s="292" t="str">
        <f>IF('1. Order'!AH503="","",'1. Order'!AH503)</f>
        <v/>
      </c>
      <c r="M498" s="1"/>
      <c r="N498" s="1"/>
      <c r="O498" s="1"/>
      <c r="P498" s="293"/>
      <c r="Q498" s="290"/>
      <c r="R498" s="27"/>
      <c r="S498" s="27"/>
      <c r="T498" s="27"/>
      <c r="U498" s="93"/>
      <c r="V498" s="123"/>
      <c r="W498" s="1"/>
      <c r="X498" s="1"/>
      <c r="Y498" s="1"/>
      <c r="Z498" s="1"/>
      <c r="AA498" s="1"/>
      <c r="AB498" s="1"/>
      <c r="AC498" s="1"/>
      <c r="AD498" s="1"/>
      <c r="AE498" s="1"/>
      <c r="AF498" s="101"/>
      <c r="AG498" s="112"/>
    </row>
    <row r="499" spans="1:33">
      <c r="A499" s="54" t="str">
        <f>IF('1. Order'!B504="","",'1. Order'!B504)</f>
        <v/>
      </c>
      <c r="B499" s="274" t="str">
        <f>IF('1. Order'!N504="","",'1. Order'!N504)</f>
        <v/>
      </c>
      <c r="C499" s="274" t="str">
        <f>IF('1. Order'!O504="","",'1. Order'!O504)</f>
        <v/>
      </c>
      <c r="D499" s="55" t="str">
        <f>IF('1. Order'!I504="","",'1. Order'!I504)</f>
        <v/>
      </c>
      <c r="E499" s="55" t="str">
        <f>IF('1. Order'!J504="","",'1. Order'!J504)</f>
        <v/>
      </c>
      <c r="F499" s="55" t="str">
        <f>IF('1. Order'!K504="","",'1. Order'!K504)</f>
        <v/>
      </c>
      <c r="G499" s="281" t="str">
        <f>IF('1. Order'!M504="","",'1. Order'!M504)</f>
        <v/>
      </c>
      <c r="H499" s="123"/>
      <c r="I499" s="1"/>
      <c r="J499" s="1"/>
      <c r="K499" s="1"/>
      <c r="L499" s="292" t="str">
        <f>IF('1. Order'!AH504="","",'1. Order'!AH504)</f>
        <v/>
      </c>
      <c r="M499" s="1"/>
      <c r="N499" s="1"/>
      <c r="O499" s="1"/>
      <c r="P499" s="293"/>
      <c r="Q499" s="290"/>
      <c r="R499" s="27"/>
      <c r="S499" s="27"/>
      <c r="T499" s="27"/>
      <c r="U499" s="93"/>
      <c r="V499" s="123"/>
      <c r="W499" s="1"/>
      <c r="X499" s="1"/>
      <c r="Y499" s="1"/>
      <c r="Z499" s="1"/>
      <c r="AA499" s="1"/>
      <c r="AB499" s="1"/>
      <c r="AC499" s="1"/>
      <c r="AD499" s="1"/>
      <c r="AE499" s="1"/>
      <c r="AF499" s="101"/>
      <c r="AG499" s="112"/>
    </row>
    <row r="500" spans="1:33">
      <c r="A500" s="54" t="str">
        <f>IF('1. Order'!B505="","",'1. Order'!B505)</f>
        <v/>
      </c>
      <c r="B500" s="274" t="str">
        <f>IF('1. Order'!N505="","",'1. Order'!N505)</f>
        <v/>
      </c>
      <c r="C500" s="274" t="str">
        <f>IF('1. Order'!O505="","",'1. Order'!O505)</f>
        <v/>
      </c>
      <c r="D500" s="55" t="str">
        <f>IF('1. Order'!I505="","",'1. Order'!I505)</f>
        <v/>
      </c>
      <c r="E500" s="55" t="str">
        <f>IF('1. Order'!J505="","",'1. Order'!J505)</f>
        <v/>
      </c>
      <c r="F500" s="55" t="str">
        <f>IF('1. Order'!K505="","",'1. Order'!K505)</f>
        <v/>
      </c>
      <c r="G500" s="281" t="str">
        <f>IF('1. Order'!M505="","",'1. Order'!M505)</f>
        <v/>
      </c>
      <c r="H500" s="123"/>
      <c r="I500" s="1"/>
      <c r="J500" s="1"/>
      <c r="K500" s="1"/>
      <c r="L500" s="292" t="str">
        <f>IF('1. Order'!AH505="","",'1. Order'!AH505)</f>
        <v/>
      </c>
      <c r="M500" s="1"/>
      <c r="N500" s="1"/>
      <c r="O500" s="1"/>
      <c r="P500" s="293"/>
      <c r="Q500" s="290"/>
      <c r="R500" s="27"/>
      <c r="S500" s="27"/>
      <c r="T500" s="27"/>
      <c r="U500" s="93"/>
      <c r="V500" s="123"/>
      <c r="W500" s="1"/>
      <c r="X500" s="1"/>
      <c r="Y500" s="1"/>
      <c r="Z500" s="1"/>
      <c r="AA500" s="1"/>
      <c r="AB500" s="1"/>
      <c r="AC500" s="1"/>
      <c r="AD500" s="1"/>
      <c r="AE500" s="1"/>
      <c r="AF500" s="101"/>
      <c r="AG500" s="112"/>
    </row>
    <row r="501" spans="1:33">
      <c r="A501" s="54" t="str">
        <f>IF('1. Order'!B506="","",'1. Order'!B506)</f>
        <v/>
      </c>
      <c r="B501" s="274" t="str">
        <f>IF('1. Order'!N506="","",'1. Order'!N506)</f>
        <v/>
      </c>
      <c r="C501" s="274" t="str">
        <f>IF('1. Order'!O506="","",'1. Order'!O506)</f>
        <v/>
      </c>
      <c r="D501" s="55" t="str">
        <f>IF('1. Order'!I506="","",'1. Order'!I506)</f>
        <v/>
      </c>
      <c r="E501" s="55" t="str">
        <f>IF('1. Order'!J506="","",'1. Order'!J506)</f>
        <v/>
      </c>
      <c r="F501" s="55" t="str">
        <f>IF('1. Order'!K506="","",'1. Order'!K506)</f>
        <v/>
      </c>
      <c r="G501" s="281" t="str">
        <f>IF('1. Order'!M506="","",'1. Order'!M506)</f>
        <v/>
      </c>
      <c r="H501" s="123"/>
      <c r="I501" s="1"/>
      <c r="J501" s="1"/>
      <c r="K501" s="1"/>
      <c r="L501" s="292" t="str">
        <f>IF('1. Order'!AH506="","",'1. Order'!AH506)</f>
        <v/>
      </c>
      <c r="M501" s="1"/>
      <c r="N501" s="1"/>
      <c r="O501" s="1"/>
      <c r="P501" s="293"/>
      <c r="Q501" s="290"/>
      <c r="R501" s="27"/>
      <c r="S501" s="27"/>
      <c r="T501" s="27"/>
      <c r="U501" s="93"/>
      <c r="V501" s="123"/>
      <c r="W501" s="1"/>
      <c r="X501" s="1"/>
      <c r="Y501" s="1"/>
      <c r="Z501" s="1"/>
      <c r="AA501" s="1"/>
      <c r="AB501" s="1"/>
      <c r="AC501" s="1"/>
      <c r="AD501" s="1"/>
      <c r="AE501" s="1"/>
      <c r="AF501" s="101"/>
      <c r="AG501" s="112"/>
    </row>
    <row r="502" spans="1:33">
      <c r="A502" s="54" t="str">
        <f>IF('1. Order'!B507="","",'1. Order'!B507)</f>
        <v/>
      </c>
      <c r="B502" s="274" t="str">
        <f>IF('1. Order'!N507="","",'1. Order'!N507)</f>
        <v/>
      </c>
      <c r="C502" s="274" t="str">
        <f>IF('1. Order'!O507="","",'1. Order'!O507)</f>
        <v/>
      </c>
      <c r="D502" s="55" t="str">
        <f>IF('1. Order'!I507="","",'1. Order'!I507)</f>
        <v/>
      </c>
      <c r="E502" s="55" t="str">
        <f>IF('1. Order'!J507="","",'1. Order'!J507)</f>
        <v/>
      </c>
      <c r="F502" s="55" t="str">
        <f>IF('1. Order'!K507="","",'1. Order'!K507)</f>
        <v/>
      </c>
      <c r="G502" s="281" t="str">
        <f>IF('1. Order'!M507="","",'1. Order'!M507)</f>
        <v/>
      </c>
      <c r="H502" s="123"/>
      <c r="I502" s="1"/>
      <c r="J502" s="1"/>
      <c r="K502" s="1"/>
      <c r="L502" s="292" t="str">
        <f>IF('1. Order'!AH507="","",'1. Order'!AH507)</f>
        <v/>
      </c>
      <c r="M502" s="1"/>
      <c r="N502" s="1"/>
      <c r="O502" s="1"/>
      <c r="P502" s="293"/>
      <c r="Q502" s="290"/>
      <c r="R502" s="27"/>
      <c r="S502" s="27"/>
      <c r="T502" s="27"/>
      <c r="U502" s="93"/>
      <c r="V502" s="123"/>
      <c r="W502" s="1"/>
      <c r="X502" s="1"/>
      <c r="Y502" s="1"/>
      <c r="Z502" s="1"/>
      <c r="AA502" s="1"/>
      <c r="AB502" s="1"/>
      <c r="AC502" s="1"/>
      <c r="AD502" s="1"/>
      <c r="AE502" s="1"/>
      <c r="AF502" s="101"/>
      <c r="AG502" s="112"/>
    </row>
    <row r="503" spans="1:33">
      <c r="A503" s="54" t="str">
        <f>IF('1. Order'!B508="","",'1. Order'!B508)</f>
        <v/>
      </c>
      <c r="B503" s="274" t="str">
        <f>IF('1. Order'!N508="","",'1. Order'!N508)</f>
        <v/>
      </c>
      <c r="C503" s="274" t="str">
        <f>IF('1. Order'!O508="","",'1. Order'!O508)</f>
        <v/>
      </c>
      <c r="D503" s="55" t="str">
        <f>IF('1. Order'!I508="","",'1. Order'!I508)</f>
        <v/>
      </c>
      <c r="E503" s="55" t="str">
        <f>IF('1. Order'!J508="","",'1. Order'!J508)</f>
        <v/>
      </c>
      <c r="F503" s="55" t="str">
        <f>IF('1. Order'!K508="","",'1. Order'!K508)</f>
        <v/>
      </c>
      <c r="G503" s="281" t="str">
        <f>IF('1. Order'!M508="","",'1. Order'!M508)</f>
        <v/>
      </c>
      <c r="H503" s="123"/>
      <c r="I503" s="1"/>
      <c r="J503" s="1"/>
      <c r="K503" s="1"/>
      <c r="L503" s="292" t="str">
        <f>IF('1. Order'!AH508="","",'1. Order'!AH508)</f>
        <v/>
      </c>
      <c r="M503" s="1"/>
      <c r="N503" s="1"/>
      <c r="O503" s="1"/>
      <c r="P503" s="293"/>
      <c r="Q503" s="290"/>
      <c r="R503" s="27"/>
      <c r="S503" s="27"/>
      <c r="T503" s="27"/>
      <c r="U503" s="93"/>
      <c r="V503" s="123"/>
      <c r="W503" s="1"/>
      <c r="X503" s="1"/>
      <c r="Y503" s="1"/>
      <c r="Z503" s="1"/>
      <c r="AA503" s="1"/>
      <c r="AB503" s="1"/>
      <c r="AC503" s="1"/>
      <c r="AD503" s="1"/>
      <c r="AE503" s="1"/>
      <c r="AF503" s="101"/>
      <c r="AG503" s="112"/>
    </row>
    <row r="504" spans="1:33">
      <c r="A504" s="54" t="str">
        <f>IF('1. Order'!B509="","",'1. Order'!B509)</f>
        <v/>
      </c>
      <c r="B504" s="274" t="str">
        <f>IF('1. Order'!N509="","",'1. Order'!N509)</f>
        <v/>
      </c>
      <c r="C504" s="274" t="str">
        <f>IF('1. Order'!O509="","",'1. Order'!O509)</f>
        <v/>
      </c>
      <c r="D504" s="55" t="str">
        <f>IF('1. Order'!I509="","",'1. Order'!I509)</f>
        <v/>
      </c>
      <c r="E504" s="55" t="str">
        <f>IF('1. Order'!J509="","",'1. Order'!J509)</f>
        <v/>
      </c>
      <c r="F504" s="55" t="str">
        <f>IF('1. Order'!K509="","",'1. Order'!K509)</f>
        <v/>
      </c>
      <c r="G504" s="281" t="str">
        <f>IF('1. Order'!M509="","",'1. Order'!M509)</f>
        <v/>
      </c>
      <c r="H504" s="123"/>
      <c r="I504" s="1"/>
      <c r="J504" s="1"/>
      <c r="K504" s="1"/>
      <c r="L504" s="292" t="str">
        <f>IF('1. Order'!AH509="","",'1. Order'!AH509)</f>
        <v/>
      </c>
      <c r="M504" s="1"/>
      <c r="N504" s="1"/>
      <c r="O504" s="1"/>
      <c r="P504" s="293"/>
      <c r="Q504" s="290"/>
      <c r="R504" s="27"/>
      <c r="S504" s="27"/>
      <c r="T504" s="27"/>
      <c r="U504" s="93"/>
      <c r="V504" s="123"/>
      <c r="W504" s="1"/>
      <c r="X504" s="1"/>
      <c r="Y504" s="1"/>
      <c r="Z504" s="1"/>
      <c r="AA504" s="1"/>
      <c r="AB504" s="1"/>
      <c r="AC504" s="1"/>
      <c r="AD504" s="1"/>
      <c r="AE504" s="1"/>
      <c r="AF504" s="101"/>
      <c r="AG504" s="112"/>
    </row>
    <row r="505" spans="1:33">
      <c r="A505" s="54" t="str">
        <f>IF('1. Order'!B510="","",'1. Order'!B510)</f>
        <v/>
      </c>
      <c r="B505" s="274" t="str">
        <f>IF('1. Order'!N510="","",'1. Order'!N510)</f>
        <v/>
      </c>
      <c r="C505" s="274" t="str">
        <f>IF('1. Order'!O510="","",'1. Order'!O510)</f>
        <v/>
      </c>
      <c r="D505" s="55" t="str">
        <f>IF('1. Order'!I510="","",'1. Order'!I510)</f>
        <v/>
      </c>
      <c r="E505" s="55" t="str">
        <f>IF('1. Order'!J510="","",'1. Order'!J510)</f>
        <v/>
      </c>
      <c r="F505" s="55" t="str">
        <f>IF('1. Order'!K510="","",'1. Order'!K510)</f>
        <v/>
      </c>
      <c r="G505" s="281" t="str">
        <f>IF('1. Order'!M510="","",'1. Order'!M510)</f>
        <v/>
      </c>
      <c r="H505" s="123"/>
      <c r="I505" s="1"/>
      <c r="J505" s="1"/>
      <c r="K505" s="1"/>
      <c r="L505" s="292" t="str">
        <f>IF('1. Order'!AH510="","",'1. Order'!AH510)</f>
        <v/>
      </c>
      <c r="M505" s="1"/>
      <c r="N505" s="1"/>
      <c r="O505" s="1"/>
      <c r="P505" s="293"/>
      <c r="Q505" s="290"/>
      <c r="R505" s="27"/>
      <c r="S505" s="27"/>
      <c r="T505" s="27"/>
      <c r="U505" s="93"/>
      <c r="V505" s="123"/>
      <c r="W505" s="1"/>
      <c r="X505" s="1"/>
      <c r="Y505" s="1"/>
      <c r="Z505" s="1"/>
      <c r="AA505" s="1"/>
      <c r="AB505" s="1"/>
      <c r="AC505" s="1"/>
      <c r="AD505" s="1"/>
      <c r="AE505" s="1"/>
      <c r="AF505" s="101"/>
      <c r="AG505" s="112"/>
    </row>
    <row r="506" spans="1:33">
      <c r="A506" s="54" t="str">
        <f>IF('1. Order'!B511="","",'1. Order'!B511)</f>
        <v/>
      </c>
      <c r="B506" s="274" t="str">
        <f>IF('1. Order'!N511="","",'1. Order'!N511)</f>
        <v/>
      </c>
      <c r="C506" s="274" t="str">
        <f>IF('1. Order'!O511="","",'1. Order'!O511)</f>
        <v/>
      </c>
      <c r="D506" s="55" t="str">
        <f>IF('1. Order'!I511="","",'1. Order'!I511)</f>
        <v/>
      </c>
      <c r="E506" s="55" t="str">
        <f>IF('1. Order'!J511="","",'1. Order'!J511)</f>
        <v/>
      </c>
      <c r="F506" s="55" t="str">
        <f>IF('1. Order'!K511="","",'1. Order'!K511)</f>
        <v/>
      </c>
      <c r="G506" s="281" t="str">
        <f>IF('1. Order'!M511="","",'1. Order'!M511)</f>
        <v/>
      </c>
      <c r="H506" s="123"/>
      <c r="I506" s="1"/>
      <c r="J506" s="1"/>
      <c r="K506" s="1"/>
      <c r="L506" s="292" t="str">
        <f>IF('1. Order'!AH511="","",'1. Order'!AH511)</f>
        <v/>
      </c>
      <c r="M506" s="1"/>
      <c r="N506" s="1"/>
      <c r="O506" s="1"/>
      <c r="P506" s="293"/>
      <c r="Q506" s="290"/>
      <c r="R506" s="27"/>
      <c r="S506" s="27"/>
      <c r="T506" s="27"/>
      <c r="U506" s="93"/>
      <c r="V506" s="123"/>
      <c r="W506" s="1"/>
      <c r="X506" s="1"/>
      <c r="Y506" s="1"/>
      <c r="Z506" s="1"/>
      <c r="AA506" s="1"/>
      <c r="AB506" s="1"/>
      <c r="AC506" s="1"/>
      <c r="AD506" s="1"/>
      <c r="AE506" s="1"/>
      <c r="AF506" s="101"/>
      <c r="AG506" s="112"/>
    </row>
    <row r="507" spans="1:33">
      <c r="A507" s="54" t="str">
        <f>IF('1. Order'!B512="","",'1. Order'!B512)</f>
        <v/>
      </c>
      <c r="B507" s="274" t="str">
        <f>IF('1. Order'!N512="","",'1. Order'!N512)</f>
        <v/>
      </c>
      <c r="C507" s="274" t="str">
        <f>IF('1. Order'!O512="","",'1. Order'!O512)</f>
        <v/>
      </c>
      <c r="D507" s="55" t="str">
        <f>IF('1. Order'!I512="","",'1. Order'!I512)</f>
        <v/>
      </c>
      <c r="E507" s="55" t="str">
        <f>IF('1. Order'!J512="","",'1. Order'!J512)</f>
        <v/>
      </c>
      <c r="F507" s="55" t="str">
        <f>IF('1. Order'!K512="","",'1. Order'!K512)</f>
        <v/>
      </c>
      <c r="G507" s="281" t="str">
        <f>IF('1. Order'!M512="","",'1. Order'!M512)</f>
        <v/>
      </c>
      <c r="H507" s="123"/>
      <c r="I507" s="1"/>
      <c r="J507" s="1"/>
      <c r="K507" s="1"/>
      <c r="L507" s="292" t="str">
        <f>IF('1. Order'!AH512="","",'1. Order'!AH512)</f>
        <v/>
      </c>
      <c r="M507" s="1"/>
      <c r="N507" s="1"/>
      <c r="O507" s="1"/>
      <c r="P507" s="293"/>
      <c r="Q507" s="290"/>
      <c r="R507" s="27"/>
      <c r="S507" s="27"/>
      <c r="T507" s="27"/>
      <c r="U507" s="93"/>
      <c r="V507" s="123"/>
      <c r="W507" s="1"/>
      <c r="X507" s="1"/>
      <c r="Y507" s="1"/>
      <c r="Z507" s="1"/>
      <c r="AA507" s="1"/>
      <c r="AB507" s="1"/>
      <c r="AC507" s="1"/>
      <c r="AD507" s="1"/>
      <c r="AE507" s="1"/>
      <c r="AF507" s="101"/>
      <c r="AG507" s="112"/>
    </row>
    <row r="508" spans="1:33">
      <c r="A508" s="54" t="str">
        <f>IF('1. Order'!B513="","",'1. Order'!B513)</f>
        <v/>
      </c>
      <c r="B508" s="274" t="str">
        <f>IF('1. Order'!N513="","",'1. Order'!N513)</f>
        <v/>
      </c>
      <c r="C508" s="274" t="str">
        <f>IF('1. Order'!O513="","",'1. Order'!O513)</f>
        <v/>
      </c>
      <c r="D508" s="55" t="str">
        <f>IF('1. Order'!I513="","",'1. Order'!I513)</f>
        <v/>
      </c>
      <c r="E508" s="55" t="str">
        <f>IF('1. Order'!J513="","",'1. Order'!J513)</f>
        <v/>
      </c>
      <c r="F508" s="55" t="str">
        <f>IF('1. Order'!K513="","",'1. Order'!K513)</f>
        <v/>
      </c>
      <c r="G508" s="281" t="str">
        <f>IF('1. Order'!M513="","",'1. Order'!M513)</f>
        <v/>
      </c>
      <c r="H508" s="123"/>
      <c r="I508" s="1"/>
      <c r="J508" s="1"/>
      <c r="K508" s="1"/>
      <c r="L508" s="292" t="str">
        <f>IF('1. Order'!AH513="","",'1. Order'!AH513)</f>
        <v/>
      </c>
      <c r="M508" s="1"/>
      <c r="N508" s="1"/>
      <c r="O508" s="1"/>
      <c r="P508" s="293"/>
      <c r="Q508" s="290"/>
      <c r="R508" s="27"/>
      <c r="S508" s="27"/>
      <c r="T508" s="27"/>
      <c r="U508" s="93"/>
      <c r="V508" s="123"/>
      <c r="W508" s="1"/>
      <c r="X508" s="1"/>
      <c r="Y508" s="1"/>
      <c r="Z508" s="1"/>
      <c r="AA508" s="1"/>
      <c r="AB508" s="1"/>
      <c r="AC508" s="1"/>
      <c r="AD508" s="1"/>
      <c r="AE508" s="1"/>
      <c r="AF508" s="101"/>
      <c r="AG508" s="112"/>
    </row>
    <row r="509" spans="1:33">
      <c r="A509" s="54" t="str">
        <f>IF('1. Order'!B514="","",'1. Order'!B514)</f>
        <v/>
      </c>
      <c r="B509" s="274" t="str">
        <f>IF('1. Order'!N514="","",'1. Order'!N514)</f>
        <v/>
      </c>
      <c r="C509" s="274" t="str">
        <f>IF('1. Order'!O514="","",'1. Order'!O514)</f>
        <v/>
      </c>
      <c r="D509" s="55" t="str">
        <f>IF('1. Order'!I514="","",'1. Order'!I514)</f>
        <v/>
      </c>
      <c r="E509" s="55" t="str">
        <f>IF('1. Order'!J514="","",'1. Order'!J514)</f>
        <v/>
      </c>
      <c r="F509" s="55" t="str">
        <f>IF('1. Order'!K514="","",'1. Order'!K514)</f>
        <v/>
      </c>
      <c r="G509" s="281" t="str">
        <f>IF('1. Order'!M514="","",'1. Order'!M514)</f>
        <v/>
      </c>
      <c r="H509" s="123"/>
      <c r="I509" s="1"/>
      <c r="J509" s="1"/>
      <c r="K509" s="1"/>
      <c r="L509" s="292" t="str">
        <f>IF('1. Order'!AH514="","",'1. Order'!AH514)</f>
        <v/>
      </c>
      <c r="M509" s="1"/>
      <c r="N509" s="1"/>
      <c r="O509" s="1"/>
      <c r="P509" s="293"/>
      <c r="Q509" s="290"/>
      <c r="R509" s="27"/>
      <c r="S509" s="27"/>
      <c r="T509" s="27"/>
      <c r="U509" s="93"/>
      <c r="V509" s="123"/>
      <c r="W509" s="1"/>
      <c r="X509" s="1"/>
      <c r="Y509" s="1"/>
      <c r="Z509" s="1"/>
      <c r="AA509" s="1"/>
      <c r="AB509" s="1"/>
      <c r="AC509" s="1"/>
      <c r="AD509" s="1"/>
      <c r="AE509" s="1"/>
      <c r="AF509" s="101"/>
      <c r="AG509" s="112"/>
    </row>
    <row r="510" spans="1:33">
      <c r="A510" s="54" t="str">
        <f>IF('1. Order'!B515="","",'1. Order'!B515)</f>
        <v/>
      </c>
      <c r="B510" s="274" t="str">
        <f>IF('1. Order'!N515="","",'1. Order'!N515)</f>
        <v/>
      </c>
      <c r="C510" s="274" t="str">
        <f>IF('1. Order'!O515="","",'1. Order'!O515)</f>
        <v/>
      </c>
      <c r="D510" s="55" t="str">
        <f>IF('1. Order'!I515="","",'1. Order'!I515)</f>
        <v/>
      </c>
      <c r="E510" s="55" t="str">
        <f>IF('1. Order'!J515="","",'1. Order'!J515)</f>
        <v/>
      </c>
      <c r="F510" s="55" t="str">
        <f>IF('1. Order'!K515="","",'1. Order'!K515)</f>
        <v/>
      </c>
      <c r="G510" s="281" t="str">
        <f>IF('1. Order'!M515="","",'1. Order'!M515)</f>
        <v/>
      </c>
      <c r="H510" s="123"/>
      <c r="I510" s="1"/>
      <c r="J510" s="1"/>
      <c r="K510" s="1"/>
      <c r="L510" s="292" t="str">
        <f>IF('1. Order'!AH515="","",'1. Order'!AH515)</f>
        <v/>
      </c>
      <c r="M510" s="1"/>
      <c r="N510" s="1"/>
      <c r="O510" s="1"/>
      <c r="P510" s="293"/>
      <c r="Q510" s="290"/>
      <c r="R510" s="27"/>
      <c r="S510" s="27"/>
      <c r="T510" s="27"/>
      <c r="U510" s="93"/>
      <c r="V510" s="123"/>
      <c r="W510" s="1"/>
      <c r="X510" s="1"/>
      <c r="Y510" s="1"/>
      <c r="Z510" s="1"/>
      <c r="AA510" s="1"/>
      <c r="AB510" s="1"/>
      <c r="AC510" s="1"/>
      <c r="AD510" s="1"/>
      <c r="AE510" s="1"/>
      <c r="AF510" s="101"/>
      <c r="AG510" s="112"/>
    </row>
    <row r="511" spans="1:33">
      <c r="A511" s="54" t="str">
        <f>IF('1. Order'!B516="","",'1. Order'!B516)</f>
        <v/>
      </c>
      <c r="B511" s="274" t="str">
        <f>IF('1. Order'!N516="","",'1. Order'!N516)</f>
        <v/>
      </c>
      <c r="C511" s="274" t="str">
        <f>IF('1. Order'!O516="","",'1. Order'!O516)</f>
        <v/>
      </c>
      <c r="D511" s="55" t="str">
        <f>IF('1. Order'!I516="","",'1. Order'!I516)</f>
        <v/>
      </c>
      <c r="E511" s="55" t="str">
        <f>IF('1. Order'!J516="","",'1. Order'!J516)</f>
        <v/>
      </c>
      <c r="F511" s="55" t="str">
        <f>IF('1. Order'!K516="","",'1. Order'!K516)</f>
        <v/>
      </c>
      <c r="G511" s="281" t="str">
        <f>IF('1. Order'!M516="","",'1. Order'!M516)</f>
        <v/>
      </c>
      <c r="H511" s="123"/>
      <c r="I511" s="1"/>
      <c r="J511" s="1"/>
      <c r="K511" s="1"/>
      <c r="L511" s="292" t="str">
        <f>IF('1. Order'!AH516="","",'1. Order'!AH516)</f>
        <v/>
      </c>
      <c r="M511" s="1"/>
      <c r="N511" s="1"/>
      <c r="O511" s="1"/>
      <c r="P511" s="293"/>
      <c r="Q511" s="290"/>
      <c r="R511" s="27"/>
      <c r="S511" s="27"/>
      <c r="T511" s="27"/>
      <c r="U511" s="93"/>
      <c r="V511" s="123"/>
      <c r="W511" s="1"/>
      <c r="X511" s="1"/>
      <c r="Y511" s="1"/>
      <c r="Z511" s="1"/>
      <c r="AA511" s="1"/>
      <c r="AB511" s="1"/>
      <c r="AC511" s="1"/>
      <c r="AD511" s="1"/>
      <c r="AE511" s="1"/>
      <c r="AF511" s="101"/>
      <c r="AG511" s="112"/>
    </row>
    <row r="512" spans="1:33">
      <c r="A512" s="54" t="str">
        <f>IF('1. Order'!B517="","",'1. Order'!B517)</f>
        <v/>
      </c>
      <c r="B512" s="274" t="str">
        <f>IF('1. Order'!N517="","",'1. Order'!N517)</f>
        <v/>
      </c>
      <c r="C512" s="274" t="str">
        <f>IF('1. Order'!O517="","",'1. Order'!O517)</f>
        <v/>
      </c>
      <c r="D512" s="55" t="str">
        <f>IF('1. Order'!I517="","",'1. Order'!I517)</f>
        <v/>
      </c>
      <c r="E512" s="55" t="str">
        <f>IF('1. Order'!J517="","",'1. Order'!J517)</f>
        <v/>
      </c>
      <c r="F512" s="55" t="str">
        <f>IF('1. Order'!K517="","",'1. Order'!K517)</f>
        <v/>
      </c>
      <c r="G512" s="281" t="str">
        <f>IF('1. Order'!M517="","",'1. Order'!M517)</f>
        <v/>
      </c>
      <c r="H512" s="123"/>
      <c r="I512" s="1"/>
      <c r="J512" s="1"/>
      <c r="K512" s="1"/>
      <c r="L512" s="292" t="str">
        <f>IF('1. Order'!AH517="","",'1. Order'!AH517)</f>
        <v/>
      </c>
      <c r="M512" s="1"/>
      <c r="N512" s="1"/>
      <c r="O512" s="1"/>
      <c r="P512" s="293"/>
      <c r="Q512" s="290"/>
      <c r="R512" s="27"/>
      <c r="S512" s="27"/>
      <c r="T512" s="27"/>
      <c r="U512" s="93"/>
      <c r="V512" s="123"/>
      <c r="W512" s="1"/>
      <c r="X512" s="1"/>
      <c r="Y512" s="1"/>
      <c r="Z512" s="1"/>
      <c r="AA512" s="1"/>
      <c r="AB512" s="1"/>
      <c r="AC512" s="1"/>
      <c r="AD512" s="1"/>
      <c r="AE512" s="1"/>
      <c r="AF512" s="101"/>
      <c r="AG512" s="112"/>
    </row>
    <row r="513" spans="1:33">
      <c r="A513" s="54" t="str">
        <f>IF('1. Order'!B518="","",'1. Order'!B518)</f>
        <v/>
      </c>
      <c r="B513" s="274" t="str">
        <f>IF('1. Order'!N518="","",'1. Order'!N518)</f>
        <v/>
      </c>
      <c r="C513" s="274" t="str">
        <f>IF('1. Order'!O518="","",'1. Order'!O518)</f>
        <v/>
      </c>
      <c r="D513" s="55" t="str">
        <f>IF('1. Order'!I518="","",'1. Order'!I518)</f>
        <v/>
      </c>
      <c r="E513" s="55" t="str">
        <f>IF('1. Order'!J518="","",'1. Order'!J518)</f>
        <v/>
      </c>
      <c r="F513" s="55" t="str">
        <f>IF('1. Order'!K518="","",'1. Order'!K518)</f>
        <v/>
      </c>
      <c r="G513" s="281" t="str">
        <f>IF('1. Order'!M518="","",'1. Order'!M518)</f>
        <v/>
      </c>
      <c r="H513" s="123"/>
      <c r="I513" s="1"/>
      <c r="J513" s="1"/>
      <c r="K513" s="1"/>
      <c r="L513" s="292" t="str">
        <f>IF('1. Order'!AH518="","",'1. Order'!AH518)</f>
        <v/>
      </c>
      <c r="M513" s="1"/>
      <c r="N513" s="1"/>
      <c r="O513" s="1"/>
      <c r="P513" s="293"/>
      <c r="Q513" s="290"/>
      <c r="R513" s="27"/>
      <c r="S513" s="27"/>
      <c r="T513" s="27"/>
      <c r="U513" s="93"/>
      <c r="V513" s="123"/>
      <c r="W513" s="1"/>
      <c r="X513" s="1"/>
      <c r="Y513" s="1"/>
      <c r="Z513" s="1"/>
      <c r="AA513" s="1"/>
      <c r="AB513" s="1"/>
      <c r="AC513" s="1"/>
      <c r="AD513" s="1"/>
      <c r="AE513" s="1"/>
      <c r="AF513" s="101"/>
      <c r="AG513" s="112"/>
    </row>
    <row r="514" spans="1:33">
      <c r="A514" s="54" t="str">
        <f>IF('1. Order'!B519="","",'1. Order'!B519)</f>
        <v/>
      </c>
      <c r="B514" s="274" t="str">
        <f>IF('1. Order'!N519="","",'1. Order'!N519)</f>
        <v/>
      </c>
      <c r="C514" s="274" t="str">
        <f>IF('1. Order'!O519="","",'1. Order'!O519)</f>
        <v/>
      </c>
      <c r="D514" s="55" t="str">
        <f>IF('1. Order'!I519="","",'1. Order'!I519)</f>
        <v/>
      </c>
      <c r="E514" s="55" t="str">
        <f>IF('1. Order'!J519="","",'1. Order'!J519)</f>
        <v/>
      </c>
      <c r="F514" s="55" t="str">
        <f>IF('1. Order'!K519="","",'1. Order'!K519)</f>
        <v/>
      </c>
      <c r="G514" s="281" t="str">
        <f>IF('1. Order'!M519="","",'1. Order'!M519)</f>
        <v/>
      </c>
      <c r="H514" s="123"/>
      <c r="I514" s="1"/>
      <c r="J514" s="1"/>
      <c r="K514" s="1"/>
      <c r="L514" s="292" t="str">
        <f>IF('1. Order'!AH519="","",'1. Order'!AH519)</f>
        <v/>
      </c>
      <c r="M514" s="1"/>
      <c r="N514" s="1"/>
      <c r="O514" s="1"/>
      <c r="P514" s="293"/>
      <c r="Q514" s="290"/>
      <c r="R514" s="27"/>
      <c r="S514" s="27"/>
      <c r="T514" s="27"/>
      <c r="U514" s="93"/>
      <c r="V514" s="123"/>
      <c r="W514" s="1"/>
      <c r="X514" s="1"/>
      <c r="Y514" s="1"/>
      <c r="Z514" s="1"/>
      <c r="AA514" s="1"/>
      <c r="AB514" s="1"/>
      <c r="AC514" s="1"/>
      <c r="AD514" s="1"/>
      <c r="AE514" s="1"/>
      <c r="AF514" s="101"/>
      <c r="AG514" s="112"/>
    </row>
    <row r="515" spans="1:33">
      <c r="A515" s="54" t="str">
        <f>IF('1. Order'!B520="","",'1. Order'!B520)</f>
        <v/>
      </c>
      <c r="B515" s="274" t="str">
        <f>IF('1. Order'!N520="","",'1. Order'!N520)</f>
        <v/>
      </c>
      <c r="C515" s="274" t="str">
        <f>IF('1. Order'!O520="","",'1. Order'!O520)</f>
        <v/>
      </c>
      <c r="D515" s="55" t="str">
        <f>IF('1. Order'!I520="","",'1. Order'!I520)</f>
        <v/>
      </c>
      <c r="E515" s="55" t="str">
        <f>IF('1. Order'!J520="","",'1. Order'!J520)</f>
        <v/>
      </c>
      <c r="F515" s="55" t="str">
        <f>IF('1. Order'!K520="","",'1. Order'!K520)</f>
        <v/>
      </c>
      <c r="G515" s="281" t="str">
        <f>IF('1. Order'!M520="","",'1. Order'!M520)</f>
        <v/>
      </c>
      <c r="H515" s="123"/>
      <c r="I515" s="1"/>
      <c r="J515" s="1"/>
      <c r="K515" s="1"/>
      <c r="L515" s="292" t="str">
        <f>IF('1. Order'!AH520="","",'1. Order'!AH520)</f>
        <v/>
      </c>
      <c r="M515" s="1"/>
      <c r="N515" s="1"/>
      <c r="O515" s="1"/>
      <c r="P515" s="293"/>
      <c r="Q515" s="290"/>
      <c r="R515" s="27"/>
      <c r="S515" s="27"/>
      <c r="T515" s="27"/>
      <c r="U515" s="93"/>
      <c r="V515" s="123"/>
      <c r="W515" s="1"/>
      <c r="X515" s="1"/>
      <c r="Y515" s="1"/>
      <c r="Z515" s="1"/>
      <c r="AA515" s="1"/>
      <c r="AB515" s="1"/>
      <c r="AC515" s="1"/>
      <c r="AD515" s="1"/>
      <c r="AE515" s="1"/>
      <c r="AF515" s="101"/>
      <c r="AG515" s="112"/>
    </row>
    <row r="516" spans="1:33">
      <c r="A516" s="54" t="str">
        <f>IF('1. Order'!B521="","",'1. Order'!B521)</f>
        <v/>
      </c>
      <c r="B516" s="274" t="str">
        <f>IF('1. Order'!N521="","",'1. Order'!N521)</f>
        <v/>
      </c>
      <c r="C516" s="274" t="str">
        <f>IF('1. Order'!O521="","",'1. Order'!O521)</f>
        <v/>
      </c>
      <c r="D516" s="55" t="str">
        <f>IF('1. Order'!I521="","",'1. Order'!I521)</f>
        <v/>
      </c>
      <c r="E516" s="55" t="str">
        <f>IF('1. Order'!J521="","",'1. Order'!J521)</f>
        <v/>
      </c>
      <c r="F516" s="55" t="str">
        <f>IF('1. Order'!K521="","",'1. Order'!K521)</f>
        <v/>
      </c>
      <c r="G516" s="281" t="str">
        <f>IF('1. Order'!M521="","",'1. Order'!M521)</f>
        <v/>
      </c>
      <c r="H516" s="123"/>
      <c r="I516" s="1"/>
      <c r="J516" s="1"/>
      <c r="K516" s="1"/>
      <c r="L516" s="292" t="str">
        <f>IF('1. Order'!AH521="","",'1. Order'!AH521)</f>
        <v/>
      </c>
      <c r="M516" s="1"/>
      <c r="N516" s="1"/>
      <c r="O516" s="1"/>
      <c r="P516" s="293"/>
      <c r="Q516" s="290"/>
      <c r="R516" s="27"/>
      <c r="S516" s="27"/>
      <c r="T516" s="27"/>
      <c r="U516" s="93"/>
      <c r="V516" s="123"/>
      <c r="W516" s="1"/>
      <c r="X516" s="1"/>
      <c r="Y516" s="1"/>
      <c r="Z516" s="1"/>
      <c r="AA516" s="1"/>
      <c r="AB516" s="1"/>
      <c r="AC516" s="1"/>
      <c r="AD516" s="1"/>
      <c r="AE516" s="1"/>
      <c r="AF516" s="101"/>
      <c r="AG516" s="112"/>
    </row>
    <row r="517" spans="1:33">
      <c r="A517" s="54" t="str">
        <f>IF('1. Order'!B522="","",'1. Order'!B522)</f>
        <v/>
      </c>
      <c r="B517" s="274" t="str">
        <f>IF('1. Order'!N522="","",'1. Order'!N522)</f>
        <v/>
      </c>
      <c r="C517" s="274" t="str">
        <f>IF('1. Order'!O522="","",'1. Order'!O522)</f>
        <v/>
      </c>
      <c r="D517" s="55" t="str">
        <f>IF('1. Order'!I522="","",'1. Order'!I522)</f>
        <v/>
      </c>
      <c r="E517" s="55" t="str">
        <f>IF('1. Order'!J522="","",'1. Order'!J522)</f>
        <v/>
      </c>
      <c r="F517" s="55" t="str">
        <f>IF('1. Order'!K522="","",'1. Order'!K522)</f>
        <v/>
      </c>
      <c r="G517" s="281" t="str">
        <f>IF('1. Order'!M522="","",'1. Order'!M522)</f>
        <v/>
      </c>
      <c r="H517" s="123"/>
      <c r="I517" s="1"/>
      <c r="J517" s="1"/>
      <c r="K517" s="1"/>
      <c r="L517" s="292" t="str">
        <f>IF('1. Order'!AH522="","",'1. Order'!AH522)</f>
        <v/>
      </c>
      <c r="M517" s="1"/>
      <c r="N517" s="1"/>
      <c r="O517" s="1"/>
      <c r="P517" s="293"/>
      <c r="Q517" s="290"/>
      <c r="R517" s="27"/>
      <c r="S517" s="27"/>
      <c r="T517" s="27"/>
      <c r="U517" s="93"/>
      <c r="V517" s="123"/>
      <c r="W517" s="1"/>
      <c r="X517" s="1"/>
      <c r="Y517" s="1"/>
      <c r="Z517" s="1"/>
      <c r="AA517" s="1"/>
      <c r="AB517" s="1"/>
      <c r="AC517" s="1"/>
      <c r="AD517" s="1"/>
      <c r="AE517" s="1"/>
      <c r="AF517" s="101"/>
      <c r="AG517" s="112"/>
    </row>
    <row r="518" spans="1:33">
      <c r="A518" s="54" t="str">
        <f>IF('1. Order'!B523="","",'1. Order'!B523)</f>
        <v/>
      </c>
      <c r="B518" s="274" t="str">
        <f>IF('1. Order'!N523="","",'1. Order'!N523)</f>
        <v/>
      </c>
      <c r="C518" s="274" t="str">
        <f>IF('1. Order'!O523="","",'1. Order'!O523)</f>
        <v/>
      </c>
      <c r="D518" s="55" t="str">
        <f>IF('1. Order'!I523="","",'1. Order'!I523)</f>
        <v/>
      </c>
      <c r="E518" s="55" t="str">
        <f>IF('1. Order'!J523="","",'1. Order'!J523)</f>
        <v/>
      </c>
      <c r="F518" s="55" t="str">
        <f>IF('1. Order'!K523="","",'1. Order'!K523)</f>
        <v/>
      </c>
      <c r="G518" s="281" t="str">
        <f>IF('1. Order'!M523="","",'1. Order'!M523)</f>
        <v/>
      </c>
      <c r="H518" s="123"/>
      <c r="I518" s="1"/>
      <c r="J518" s="1"/>
      <c r="K518" s="1"/>
      <c r="L518" s="292" t="str">
        <f>IF('1. Order'!AH523="","",'1. Order'!AH523)</f>
        <v/>
      </c>
      <c r="M518" s="1"/>
      <c r="N518" s="1"/>
      <c r="O518" s="1"/>
      <c r="P518" s="293"/>
      <c r="Q518" s="290"/>
      <c r="R518" s="27"/>
      <c r="S518" s="27"/>
      <c r="T518" s="27"/>
      <c r="U518" s="93"/>
      <c r="V518" s="123"/>
      <c r="W518" s="1"/>
      <c r="X518" s="1"/>
      <c r="Y518" s="1"/>
      <c r="Z518" s="1"/>
      <c r="AA518" s="1"/>
      <c r="AB518" s="1"/>
      <c r="AC518" s="1"/>
      <c r="AD518" s="1"/>
      <c r="AE518" s="1"/>
      <c r="AF518" s="101"/>
      <c r="AG518" s="112"/>
    </row>
    <row r="519" spans="1:33">
      <c r="A519" s="54" t="str">
        <f>IF('1. Order'!B524="","",'1. Order'!B524)</f>
        <v/>
      </c>
      <c r="B519" s="274" t="str">
        <f>IF('1. Order'!N524="","",'1. Order'!N524)</f>
        <v/>
      </c>
      <c r="C519" s="274" t="str">
        <f>IF('1. Order'!O524="","",'1. Order'!O524)</f>
        <v/>
      </c>
      <c r="D519" s="55" t="str">
        <f>IF('1. Order'!I524="","",'1. Order'!I524)</f>
        <v/>
      </c>
      <c r="E519" s="55" t="str">
        <f>IF('1. Order'!J524="","",'1. Order'!J524)</f>
        <v/>
      </c>
      <c r="F519" s="55" t="str">
        <f>IF('1. Order'!K524="","",'1. Order'!K524)</f>
        <v/>
      </c>
      <c r="G519" s="281" t="str">
        <f>IF('1. Order'!M524="","",'1. Order'!M524)</f>
        <v/>
      </c>
      <c r="H519" s="123"/>
      <c r="I519" s="1"/>
      <c r="J519" s="1"/>
      <c r="K519" s="1"/>
      <c r="L519" s="292" t="str">
        <f>IF('1. Order'!AH524="","",'1. Order'!AH524)</f>
        <v/>
      </c>
      <c r="M519" s="1"/>
      <c r="N519" s="1"/>
      <c r="O519" s="1"/>
      <c r="P519" s="293"/>
      <c r="Q519" s="290"/>
      <c r="R519" s="27"/>
      <c r="S519" s="27"/>
      <c r="T519" s="27"/>
      <c r="U519" s="93"/>
      <c r="V519" s="123"/>
      <c r="W519" s="1"/>
      <c r="X519" s="1"/>
      <c r="Y519" s="1"/>
      <c r="Z519" s="1"/>
      <c r="AA519" s="1"/>
      <c r="AB519" s="1"/>
      <c r="AC519" s="1"/>
      <c r="AD519" s="1"/>
      <c r="AE519" s="1"/>
      <c r="AF519" s="101"/>
      <c r="AG519" s="112"/>
    </row>
    <row r="520" spans="1:33">
      <c r="A520" s="54" t="str">
        <f>IF('1. Order'!B525="","",'1. Order'!B525)</f>
        <v/>
      </c>
      <c r="B520" s="274" t="str">
        <f>IF('1. Order'!N525="","",'1. Order'!N525)</f>
        <v/>
      </c>
      <c r="C520" s="274" t="str">
        <f>IF('1. Order'!O525="","",'1. Order'!O525)</f>
        <v/>
      </c>
      <c r="D520" s="55" t="str">
        <f>IF('1. Order'!I525="","",'1. Order'!I525)</f>
        <v/>
      </c>
      <c r="E520" s="55" t="str">
        <f>IF('1. Order'!J525="","",'1. Order'!J525)</f>
        <v/>
      </c>
      <c r="F520" s="55" t="str">
        <f>IF('1. Order'!K525="","",'1. Order'!K525)</f>
        <v/>
      </c>
      <c r="G520" s="281" t="str">
        <f>IF('1. Order'!M525="","",'1. Order'!M525)</f>
        <v/>
      </c>
      <c r="H520" s="123"/>
      <c r="I520" s="1"/>
      <c r="J520" s="1"/>
      <c r="K520" s="1"/>
      <c r="L520" s="292" t="str">
        <f>IF('1. Order'!AH525="","",'1. Order'!AH525)</f>
        <v/>
      </c>
      <c r="M520" s="1"/>
      <c r="N520" s="1"/>
      <c r="O520" s="1"/>
      <c r="P520" s="293"/>
      <c r="Q520" s="290"/>
      <c r="R520" s="27"/>
      <c r="S520" s="27"/>
      <c r="T520" s="27"/>
      <c r="U520" s="93"/>
      <c r="V520" s="123"/>
      <c r="W520" s="1"/>
      <c r="X520" s="1"/>
      <c r="Y520" s="1"/>
      <c r="Z520" s="1"/>
      <c r="AA520" s="1"/>
      <c r="AB520" s="1"/>
      <c r="AC520" s="1"/>
      <c r="AD520" s="1"/>
      <c r="AE520" s="1"/>
      <c r="AF520" s="101"/>
      <c r="AG520" s="112"/>
    </row>
    <row r="521" spans="1:33">
      <c r="A521" s="54" t="str">
        <f>IF('1. Order'!B526="","",'1. Order'!B526)</f>
        <v/>
      </c>
      <c r="B521" s="274" t="str">
        <f>IF('1. Order'!N526="","",'1. Order'!N526)</f>
        <v/>
      </c>
      <c r="C521" s="274" t="str">
        <f>IF('1. Order'!O526="","",'1. Order'!O526)</f>
        <v/>
      </c>
      <c r="D521" s="55" t="str">
        <f>IF('1. Order'!I526="","",'1. Order'!I526)</f>
        <v/>
      </c>
      <c r="E521" s="55" t="str">
        <f>IF('1. Order'!J526="","",'1. Order'!J526)</f>
        <v/>
      </c>
      <c r="F521" s="55" t="str">
        <f>IF('1. Order'!K526="","",'1. Order'!K526)</f>
        <v/>
      </c>
      <c r="G521" s="281" t="str">
        <f>IF('1. Order'!M526="","",'1. Order'!M526)</f>
        <v/>
      </c>
      <c r="H521" s="123"/>
      <c r="I521" s="1"/>
      <c r="J521" s="1"/>
      <c r="K521" s="1"/>
      <c r="L521" s="292" t="str">
        <f>IF('1. Order'!AH526="","",'1. Order'!AH526)</f>
        <v/>
      </c>
      <c r="M521" s="1"/>
      <c r="N521" s="1"/>
      <c r="O521" s="1"/>
      <c r="P521" s="293"/>
      <c r="Q521" s="290"/>
      <c r="R521" s="27"/>
      <c r="S521" s="27"/>
      <c r="T521" s="27"/>
      <c r="U521" s="93"/>
      <c r="V521" s="123"/>
      <c r="W521" s="1"/>
      <c r="X521" s="1"/>
      <c r="Y521" s="1"/>
      <c r="Z521" s="1"/>
      <c r="AA521" s="1"/>
      <c r="AB521" s="1"/>
      <c r="AC521" s="1"/>
      <c r="AD521" s="1"/>
      <c r="AE521" s="1"/>
      <c r="AF521" s="101"/>
      <c r="AG521" s="112"/>
    </row>
    <row r="522" spans="1:33">
      <c r="A522" s="54" t="str">
        <f>IF('1. Order'!B527="","",'1. Order'!B527)</f>
        <v/>
      </c>
      <c r="B522" s="274" t="str">
        <f>IF('1. Order'!N527="","",'1. Order'!N527)</f>
        <v/>
      </c>
      <c r="C522" s="274" t="str">
        <f>IF('1. Order'!O527="","",'1. Order'!O527)</f>
        <v/>
      </c>
      <c r="D522" s="55" t="str">
        <f>IF('1. Order'!I527="","",'1. Order'!I527)</f>
        <v/>
      </c>
      <c r="E522" s="55" t="str">
        <f>IF('1. Order'!J527="","",'1. Order'!J527)</f>
        <v/>
      </c>
      <c r="F522" s="55" t="str">
        <f>IF('1. Order'!K527="","",'1. Order'!K527)</f>
        <v/>
      </c>
      <c r="G522" s="281" t="str">
        <f>IF('1. Order'!M527="","",'1. Order'!M527)</f>
        <v/>
      </c>
      <c r="H522" s="123"/>
      <c r="I522" s="1"/>
      <c r="J522" s="1"/>
      <c r="K522" s="1"/>
      <c r="L522" s="292" t="str">
        <f>IF('1. Order'!AH527="","",'1. Order'!AH527)</f>
        <v/>
      </c>
      <c r="M522" s="1"/>
      <c r="N522" s="1"/>
      <c r="O522" s="1"/>
      <c r="P522" s="293"/>
      <c r="Q522" s="290"/>
      <c r="R522" s="27"/>
      <c r="S522" s="27"/>
      <c r="T522" s="27"/>
      <c r="U522" s="93"/>
      <c r="V522" s="123"/>
      <c r="W522" s="1"/>
      <c r="X522" s="1"/>
      <c r="Y522" s="1"/>
      <c r="Z522" s="1"/>
      <c r="AA522" s="1"/>
      <c r="AB522" s="1"/>
      <c r="AC522" s="1"/>
      <c r="AD522" s="1"/>
      <c r="AE522" s="1"/>
      <c r="AF522" s="101"/>
      <c r="AG522" s="112"/>
    </row>
    <row r="523" spans="1:33">
      <c r="A523" s="54" t="str">
        <f>IF('1. Order'!B528="","",'1. Order'!B528)</f>
        <v/>
      </c>
      <c r="B523" s="274" t="str">
        <f>IF('1. Order'!N528="","",'1. Order'!N528)</f>
        <v/>
      </c>
      <c r="C523" s="274" t="str">
        <f>IF('1. Order'!O528="","",'1. Order'!O528)</f>
        <v/>
      </c>
      <c r="D523" s="55" t="str">
        <f>IF('1. Order'!I528="","",'1. Order'!I528)</f>
        <v/>
      </c>
      <c r="E523" s="55" t="str">
        <f>IF('1. Order'!J528="","",'1. Order'!J528)</f>
        <v/>
      </c>
      <c r="F523" s="55" t="str">
        <f>IF('1. Order'!K528="","",'1. Order'!K528)</f>
        <v/>
      </c>
      <c r="G523" s="281" t="str">
        <f>IF('1. Order'!M528="","",'1. Order'!M528)</f>
        <v/>
      </c>
      <c r="H523" s="123"/>
      <c r="I523" s="1"/>
      <c r="J523" s="1"/>
      <c r="K523" s="1"/>
      <c r="L523" s="292" t="str">
        <f>IF('1. Order'!AH528="","",'1. Order'!AH528)</f>
        <v/>
      </c>
      <c r="M523" s="1"/>
      <c r="N523" s="1"/>
      <c r="O523" s="1"/>
      <c r="P523" s="293"/>
      <c r="Q523" s="290"/>
      <c r="R523" s="27"/>
      <c r="S523" s="27"/>
      <c r="T523" s="27"/>
      <c r="U523" s="93"/>
      <c r="V523" s="123"/>
      <c r="W523" s="1"/>
      <c r="X523" s="1"/>
      <c r="Y523" s="1"/>
      <c r="Z523" s="1"/>
      <c r="AA523" s="1"/>
      <c r="AB523" s="1"/>
      <c r="AC523" s="1"/>
      <c r="AD523" s="1"/>
      <c r="AE523" s="1"/>
      <c r="AF523" s="101"/>
      <c r="AG523" s="112"/>
    </row>
    <row r="524" spans="1:33">
      <c r="A524" s="54" t="str">
        <f>IF('1. Order'!B529="","",'1. Order'!B529)</f>
        <v/>
      </c>
      <c r="B524" s="274" t="str">
        <f>IF('1. Order'!N529="","",'1. Order'!N529)</f>
        <v/>
      </c>
      <c r="C524" s="274" t="str">
        <f>IF('1. Order'!O529="","",'1. Order'!O529)</f>
        <v/>
      </c>
      <c r="D524" s="55" t="str">
        <f>IF('1. Order'!I529="","",'1. Order'!I529)</f>
        <v/>
      </c>
      <c r="E524" s="55" t="str">
        <f>IF('1. Order'!J529="","",'1. Order'!J529)</f>
        <v/>
      </c>
      <c r="F524" s="55" t="str">
        <f>IF('1. Order'!K529="","",'1. Order'!K529)</f>
        <v/>
      </c>
      <c r="G524" s="281" t="str">
        <f>IF('1. Order'!M529="","",'1. Order'!M529)</f>
        <v/>
      </c>
      <c r="H524" s="123"/>
      <c r="I524" s="1"/>
      <c r="J524" s="1"/>
      <c r="K524" s="1"/>
      <c r="L524" s="292" t="str">
        <f>IF('1. Order'!AH529="","",'1. Order'!AH529)</f>
        <v/>
      </c>
      <c r="M524" s="1"/>
      <c r="N524" s="1"/>
      <c r="O524" s="1"/>
      <c r="P524" s="293"/>
      <c r="Q524" s="290"/>
      <c r="R524" s="27"/>
      <c r="S524" s="27"/>
      <c r="T524" s="27"/>
      <c r="U524" s="93"/>
      <c r="V524" s="123"/>
      <c r="W524" s="1"/>
      <c r="X524" s="1"/>
      <c r="Y524" s="1"/>
      <c r="Z524" s="1"/>
      <c r="AA524" s="1"/>
      <c r="AB524" s="1"/>
      <c r="AC524" s="1"/>
      <c r="AD524" s="1"/>
      <c r="AE524" s="1"/>
      <c r="AF524" s="101"/>
      <c r="AG524" s="112"/>
    </row>
    <row r="525" spans="1:33">
      <c r="A525" s="54" t="str">
        <f>IF('1. Order'!B530="","",'1. Order'!B530)</f>
        <v/>
      </c>
      <c r="B525" s="274" t="str">
        <f>IF('1. Order'!N530="","",'1. Order'!N530)</f>
        <v/>
      </c>
      <c r="C525" s="274" t="str">
        <f>IF('1. Order'!O530="","",'1. Order'!O530)</f>
        <v/>
      </c>
      <c r="D525" s="55" t="str">
        <f>IF('1. Order'!I530="","",'1. Order'!I530)</f>
        <v/>
      </c>
      <c r="E525" s="55" t="str">
        <f>IF('1. Order'!J530="","",'1. Order'!J530)</f>
        <v/>
      </c>
      <c r="F525" s="55" t="str">
        <f>IF('1. Order'!K530="","",'1. Order'!K530)</f>
        <v/>
      </c>
      <c r="G525" s="281" t="str">
        <f>IF('1. Order'!M530="","",'1. Order'!M530)</f>
        <v/>
      </c>
      <c r="H525" s="123"/>
      <c r="I525" s="1"/>
      <c r="J525" s="1"/>
      <c r="K525" s="1"/>
      <c r="L525" s="292" t="str">
        <f>IF('1. Order'!AH530="","",'1. Order'!AH530)</f>
        <v/>
      </c>
      <c r="M525" s="1"/>
      <c r="N525" s="1"/>
      <c r="O525" s="1"/>
      <c r="P525" s="293"/>
      <c r="Q525" s="290"/>
      <c r="R525" s="27"/>
      <c r="S525" s="27"/>
      <c r="T525" s="27"/>
      <c r="U525" s="93"/>
      <c r="V525" s="123"/>
      <c r="W525" s="1"/>
      <c r="X525" s="1"/>
      <c r="Y525" s="1"/>
      <c r="Z525" s="1"/>
      <c r="AA525" s="1"/>
      <c r="AB525" s="1"/>
      <c r="AC525" s="1"/>
      <c r="AD525" s="1"/>
      <c r="AE525" s="1"/>
      <c r="AF525" s="101"/>
      <c r="AG525" s="112"/>
    </row>
    <row r="526" spans="1:33">
      <c r="A526" s="54" t="str">
        <f>IF('1. Order'!B531="","",'1. Order'!B531)</f>
        <v/>
      </c>
      <c r="B526" s="274" t="str">
        <f>IF('1. Order'!N531="","",'1. Order'!N531)</f>
        <v/>
      </c>
      <c r="C526" s="274" t="str">
        <f>IF('1. Order'!O531="","",'1. Order'!O531)</f>
        <v/>
      </c>
      <c r="D526" s="55" t="str">
        <f>IF('1. Order'!I531="","",'1. Order'!I531)</f>
        <v/>
      </c>
      <c r="E526" s="55" t="str">
        <f>IF('1. Order'!J531="","",'1. Order'!J531)</f>
        <v/>
      </c>
      <c r="F526" s="55" t="str">
        <f>IF('1. Order'!K531="","",'1. Order'!K531)</f>
        <v/>
      </c>
      <c r="G526" s="281" t="str">
        <f>IF('1. Order'!M531="","",'1. Order'!M531)</f>
        <v/>
      </c>
      <c r="H526" s="123"/>
      <c r="I526" s="1"/>
      <c r="J526" s="1"/>
      <c r="K526" s="1"/>
      <c r="L526" s="292" t="str">
        <f>IF('1. Order'!AH531="","",'1. Order'!AH531)</f>
        <v/>
      </c>
      <c r="M526" s="1"/>
      <c r="N526" s="1"/>
      <c r="O526" s="1"/>
      <c r="P526" s="293"/>
      <c r="Q526" s="290"/>
      <c r="R526" s="27"/>
      <c r="S526" s="27"/>
      <c r="T526" s="27"/>
      <c r="U526" s="93"/>
      <c r="V526" s="123"/>
      <c r="W526" s="1"/>
      <c r="X526" s="1"/>
      <c r="Y526" s="1"/>
      <c r="Z526" s="1"/>
      <c r="AA526" s="1"/>
      <c r="AB526" s="1"/>
      <c r="AC526" s="1"/>
      <c r="AD526" s="1"/>
      <c r="AE526" s="1"/>
      <c r="AF526" s="101"/>
      <c r="AG526" s="112"/>
    </row>
    <row r="527" spans="1:33">
      <c r="A527" s="54" t="str">
        <f>IF('1. Order'!B532="","",'1. Order'!B532)</f>
        <v/>
      </c>
      <c r="B527" s="274" t="str">
        <f>IF('1. Order'!N532="","",'1. Order'!N532)</f>
        <v/>
      </c>
      <c r="C527" s="274" t="str">
        <f>IF('1. Order'!O532="","",'1. Order'!O532)</f>
        <v/>
      </c>
      <c r="D527" s="55" t="str">
        <f>IF('1. Order'!I532="","",'1. Order'!I532)</f>
        <v/>
      </c>
      <c r="E527" s="55" t="str">
        <f>IF('1. Order'!J532="","",'1. Order'!J532)</f>
        <v/>
      </c>
      <c r="F527" s="55" t="str">
        <f>IF('1. Order'!K532="","",'1. Order'!K532)</f>
        <v/>
      </c>
      <c r="G527" s="281" t="str">
        <f>IF('1. Order'!M532="","",'1. Order'!M532)</f>
        <v/>
      </c>
      <c r="H527" s="123"/>
      <c r="I527" s="1"/>
      <c r="J527" s="1"/>
      <c r="K527" s="1"/>
      <c r="L527" s="292" t="str">
        <f>IF('1. Order'!AH532="","",'1. Order'!AH532)</f>
        <v/>
      </c>
      <c r="M527" s="1"/>
      <c r="N527" s="1"/>
      <c r="O527" s="1"/>
      <c r="P527" s="293"/>
      <c r="Q527" s="290"/>
      <c r="R527" s="27"/>
      <c r="S527" s="27"/>
      <c r="T527" s="27"/>
      <c r="U527" s="93"/>
      <c r="V527" s="123"/>
      <c r="W527" s="1"/>
      <c r="X527" s="1"/>
      <c r="Y527" s="1"/>
      <c r="Z527" s="1"/>
      <c r="AA527" s="1"/>
      <c r="AB527" s="1"/>
      <c r="AC527" s="1"/>
      <c r="AD527" s="1"/>
      <c r="AE527" s="1"/>
      <c r="AF527" s="101"/>
      <c r="AG527" s="112"/>
    </row>
    <row r="528" spans="1:33">
      <c r="A528" s="54" t="str">
        <f>IF('1. Order'!B533="","",'1. Order'!B533)</f>
        <v/>
      </c>
      <c r="B528" s="274" t="str">
        <f>IF('1. Order'!N533="","",'1. Order'!N533)</f>
        <v/>
      </c>
      <c r="C528" s="274" t="str">
        <f>IF('1. Order'!O533="","",'1. Order'!O533)</f>
        <v/>
      </c>
      <c r="D528" s="55" t="str">
        <f>IF('1. Order'!I533="","",'1. Order'!I533)</f>
        <v/>
      </c>
      <c r="E528" s="55" t="str">
        <f>IF('1. Order'!J533="","",'1. Order'!J533)</f>
        <v/>
      </c>
      <c r="F528" s="55" t="str">
        <f>IF('1. Order'!K533="","",'1. Order'!K533)</f>
        <v/>
      </c>
      <c r="G528" s="281" t="str">
        <f>IF('1. Order'!M533="","",'1. Order'!M533)</f>
        <v/>
      </c>
      <c r="H528" s="123"/>
      <c r="I528" s="1"/>
      <c r="J528" s="1"/>
      <c r="K528" s="1"/>
      <c r="L528" s="292" t="str">
        <f>IF('1. Order'!AH533="","",'1. Order'!AH533)</f>
        <v/>
      </c>
      <c r="M528" s="1"/>
      <c r="N528" s="1"/>
      <c r="O528" s="1"/>
      <c r="P528" s="293"/>
      <c r="Q528" s="290"/>
      <c r="R528" s="27"/>
      <c r="S528" s="27"/>
      <c r="T528" s="27"/>
      <c r="U528" s="93"/>
      <c r="V528" s="123"/>
      <c r="W528" s="1"/>
      <c r="X528" s="1"/>
      <c r="Y528" s="1"/>
      <c r="Z528" s="1"/>
      <c r="AA528" s="1"/>
      <c r="AB528" s="1"/>
      <c r="AC528" s="1"/>
      <c r="AD528" s="1"/>
      <c r="AE528" s="1"/>
      <c r="AF528" s="101"/>
      <c r="AG528" s="112"/>
    </row>
    <row r="529" spans="1:33">
      <c r="A529" s="54" t="str">
        <f>IF('1. Order'!B534="","",'1. Order'!B534)</f>
        <v/>
      </c>
      <c r="B529" s="274" t="str">
        <f>IF('1. Order'!N534="","",'1. Order'!N534)</f>
        <v/>
      </c>
      <c r="C529" s="274" t="str">
        <f>IF('1. Order'!O534="","",'1. Order'!O534)</f>
        <v/>
      </c>
      <c r="D529" s="55" t="str">
        <f>IF('1. Order'!I534="","",'1. Order'!I534)</f>
        <v/>
      </c>
      <c r="E529" s="55" t="str">
        <f>IF('1. Order'!J534="","",'1. Order'!J534)</f>
        <v/>
      </c>
      <c r="F529" s="55" t="str">
        <f>IF('1. Order'!K534="","",'1. Order'!K534)</f>
        <v/>
      </c>
      <c r="G529" s="281" t="str">
        <f>IF('1. Order'!M534="","",'1. Order'!M534)</f>
        <v/>
      </c>
      <c r="H529" s="123"/>
      <c r="I529" s="1"/>
      <c r="J529" s="1"/>
      <c r="K529" s="1"/>
      <c r="L529" s="292" t="str">
        <f>IF('1. Order'!AH534="","",'1. Order'!AH534)</f>
        <v/>
      </c>
      <c r="M529" s="1"/>
      <c r="N529" s="1"/>
      <c r="O529" s="1"/>
      <c r="P529" s="293"/>
      <c r="Q529" s="290"/>
      <c r="R529" s="27"/>
      <c r="S529" s="27"/>
      <c r="T529" s="27"/>
      <c r="U529" s="93"/>
      <c r="V529" s="123"/>
      <c r="W529" s="1"/>
      <c r="X529" s="1"/>
      <c r="Y529" s="1"/>
      <c r="Z529" s="1"/>
      <c r="AA529" s="1"/>
      <c r="AB529" s="1"/>
      <c r="AC529" s="1"/>
      <c r="AD529" s="1"/>
      <c r="AE529" s="1"/>
      <c r="AF529" s="101"/>
      <c r="AG529" s="112"/>
    </row>
    <row r="530" spans="1:33">
      <c r="A530" s="54" t="str">
        <f>IF('1. Order'!B535="","",'1. Order'!B535)</f>
        <v/>
      </c>
      <c r="B530" s="274" t="str">
        <f>IF('1. Order'!N535="","",'1. Order'!N535)</f>
        <v/>
      </c>
      <c r="C530" s="274" t="str">
        <f>IF('1. Order'!O535="","",'1. Order'!O535)</f>
        <v/>
      </c>
      <c r="D530" s="55" t="str">
        <f>IF('1. Order'!I535="","",'1. Order'!I535)</f>
        <v/>
      </c>
      <c r="E530" s="55" t="str">
        <f>IF('1. Order'!J535="","",'1. Order'!J535)</f>
        <v/>
      </c>
      <c r="F530" s="55" t="str">
        <f>IF('1. Order'!K535="","",'1. Order'!K535)</f>
        <v/>
      </c>
      <c r="G530" s="281" t="str">
        <f>IF('1. Order'!M535="","",'1. Order'!M535)</f>
        <v/>
      </c>
      <c r="H530" s="123"/>
      <c r="I530" s="1"/>
      <c r="J530" s="1"/>
      <c r="K530" s="1"/>
      <c r="L530" s="292" t="str">
        <f>IF('1. Order'!AH535="","",'1. Order'!AH535)</f>
        <v/>
      </c>
      <c r="M530" s="1"/>
      <c r="N530" s="1"/>
      <c r="O530" s="1"/>
      <c r="P530" s="293"/>
      <c r="Q530" s="290"/>
      <c r="R530" s="27"/>
      <c r="S530" s="27"/>
      <c r="T530" s="27"/>
      <c r="U530" s="93"/>
      <c r="V530" s="123"/>
      <c r="W530" s="1"/>
      <c r="X530" s="1"/>
      <c r="Y530" s="1"/>
      <c r="Z530" s="1"/>
      <c r="AA530" s="1"/>
      <c r="AB530" s="1"/>
      <c r="AC530" s="1"/>
      <c r="AD530" s="1"/>
      <c r="AE530" s="1"/>
      <c r="AF530" s="101"/>
      <c r="AG530" s="112"/>
    </row>
    <row r="531" spans="1:33">
      <c r="A531" s="54" t="str">
        <f>IF('1. Order'!B536="","",'1. Order'!B536)</f>
        <v/>
      </c>
      <c r="B531" s="274" t="str">
        <f>IF('1. Order'!N536="","",'1. Order'!N536)</f>
        <v/>
      </c>
      <c r="C531" s="274" t="str">
        <f>IF('1. Order'!O536="","",'1. Order'!O536)</f>
        <v/>
      </c>
      <c r="D531" s="55" t="str">
        <f>IF('1. Order'!I536="","",'1. Order'!I536)</f>
        <v/>
      </c>
      <c r="E531" s="55" t="str">
        <f>IF('1. Order'!J536="","",'1. Order'!J536)</f>
        <v/>
      </c>
      <c r="F531" s="55" t="str">
        <f>IF('1. Order'!K536="","",'1. Order'!K536)</f>
        <v/>
      </c>
      <c r="G531" s="281" t="str">
        <f>IF('1. Order'!M536="","",'1. Order'!M536)</f>
        <v/>
      </c>
      <c r="H531" s="123"/>
      <c r="I531" s="1"/>
      <c r="J531" s="1"/>
      <c r="K531" s="1"/>
      <c r="L531" s="292" t="str">
        <f>IF('1. Order'!AH536="","",'1. Order'!AH536)</f>
        <v/>
      </c>
      <c r="M531" s="1"/>
      <c r="N531" s="1"/>
      <c r="O531" s="1"/>
      <c r="P531" s="293"/>
      <c r="Q531" s="290"/>
      <c r="R531" s="27"/>
      <c r="S531" s="27"/>
      <c r="T531" s="27"/>
      <c r="U531" s="93"/>
      <c r="V531" s="123"/>
      <c r="W531" s="1"/>
      <c r="X531" s="1"/>
      <c r="Y531" s="1"/>
      <c r="Z531" s="1"/>
      <c r="AA531" s="1"/>
      <c r="AB531" s="1"/>
      <c r="AC531" s="1"/>
      <c r="AD531" s="1"/>
      <c r="AE531" s="1"/>
      <c r="AF531" s="101"/>
      <c r="AG531" s="112"/>
    </row>
    <row r="532" spans="1:33">
      <c r="A532" s="54" t="str">
        <f>IF('1. Order'!B537="","",'1. Order'!B537)</f>
        <v/>
      </c>
      <c r="B532" s="274" t="str">
        <f>IF('1. Order'!N537="","",'1. Order'!N537)</f>
        <v/>
      </c>
      <c r="C532" s="274" t="str">
        <f>IF('1. Order'!O537="","",'1. Order'!O537)</f>
        <v/>
      </c>
      <c r="D532" s="55" t="str">
        <f>IF('1. Order'!I537="","",'1. Order'!I537)</f>
        <v/>
      </c>
      <c r="E532" s="55" t="str">
        <f>IF('1. Order'!J537="","",'1. Order'!J537)</f>
        <v/>
      </c>
      <c r="F532" s="55" t="str">
        <f>IF('1. Order'!K537="","",'1. Order'!K537)</f>
        <v/>
      </c>
      <c r="G532" s="281" t="str">
        <f>IF('1. Order'!M537="","",'1. Order'!M537)</f>
        <v/>
      </c>
      <c r="H532" s="123"/>
      <c r="I532" s="1"/>
      <c r="J532" s="1"/>
      <c r="K532" s="1"/>
      <c r="L532" s="292" t="str">
        <f>IF('1. Order'!AH537="","",'1. Order'!AH537)</f>
        <v/>
      </c>
      <c r="M532" s="1"/>
      <c r="N532" s="1"/>
      <c r="O532" s="1"/>
      <c r="P532" s="293"/>
      <c r="Q532" s="290"/>
      <c r="R532" s="27"/>
      <c r="S532" s="27"/>
      <c r="T532" s="27"/>
      <c r="U532" s="93"/>
      <c r="V532" s="123"/>
      <c r="W532" s="1"/>
      <c r="X532" s="1"/>
      <c r="Y532" s="1"/>
      <c r="Z532" s="1"/>
      <c r="AA532" s="1"/>
      <c r="AB532" s="1"/>
      <c r="AC532" s="1"/>
      <c r="AD532" s="1"/>
      <c r="AE532" s="1"/>
      <c r="AF532" s="101"/>
      <c r="AG532" s="112"/>
    </row>
    <row r="533" spans="1:33">
      <c r="A533" s="54" t="str">
        <f>IF('1. Order'!B538="","",'1. Order'!B538)</f>
        <v/>
      </c>
      <c r="B533" s="274" t="str">
        <f>IF('1. Order'!N538="","",'1. Order'!N538)</f>
        <v/>
      </c>
      <c r="C533" s="274" t="str">
        <f>IF('1. Order'!O538="","",'1. Order'!O538)</f>
        <v/>
      </c>
      <c r="D533" s="55" t="str">
        <f>IF('1. Order'!I538="","",'1. Order'!I538)</f>
        <v/>
      </c>
      <c r="E533" s="55" t="str">
        <f>IF('1. Order'!J538="","",'1. Order'!J538)</f>
        <v/>
      </c>
      <c r="F533" s="55" t="str">
        <f>IF('1. Order'!K538="","",'1. Order'!K538)</f>
        <v/>
      </c>
      <c r="G533" s="281" t="str">
        <f>IF('1. Order'!M538="","",'1. Order'!M538)</f>
        <v/>
      </c>
      <c r="H533" s="123"/>
      <c r="I533" s="1"/>
      <c r="J533" s="1"/>
      <c r="K533" s="1"/>
      <c r="L533" s="292" t="str">
        <f>IF('1. Order'!AH538="","",'1. Order'!AH538)</f>
        <v/>
      </c>
      <c r="M533" s="1"/>
      <c r="N533" s="1"/>
      <c r="O533" s="1"/>
      <c r="P533" s="293"/>
      <c r="Q533" s="290"/>
      <c r="R533" s="27"/>
      <c r="S533" s="27"/>
      <c r="T533" s="27"/>
      <c r="U533" s="93"/>
      <c r="V533" s="123"/>
      <c r="W533" s="1"/>
      <c r="X533" s="1"/>
      <c r="Y533" s="1"/>
      <c r="Z533" s="1"/>
      <c r="AA533" s="1"/>
      <c r="AB533" s="1"/>
      <c r="AC533" s="1"/>
      <c r="AD533" s="1"/>
      <c r="AE533" s="1"/>
      <c r="AF533" s="101"/>
      <c r="AG533" s="112"/>
    </row>
    <row r="534" spans="1:33">
      <c r="A534" s="54" t="str">
        <f>IF('1. Order'!B539="","",'1. Order'!B539)</f>
        <v/>
      </c>
      <c r="B534" s="274" t="str">
        <f>IF('1. Order'!N539="","",'1. Order'!N539)</f>
        <v/>
      </c>
      <c r="C534" s="274" t="str">
        <f>IF('1. Order'!O539="","",'1. Order'!O539)</f>
        <v/>
      </c>
      <c r="D534" s="55" t="str">
        <f>IF('1. Order'!I539="","",'1. Order'!I539)</f>
        <v/>
      </c>
      <c r="E534" s="55" t="str">
        <f>IF('1. Order'!J539="","",'1. Order'!J539)</f>
        <v/>
      </c>
      <c r="F534" s="55" t="str">
        <f>IF('1. Order'!K539="","",'1. Order'!K539)</f>
        <v/>
      </c>
      <c r="G534" s="281" t="str">
        <f>IF('1. Order'!M539="","",'1. Order'!M539)</f>
        <v/>
      </c>
      <c r="H534" s="123"/>
      <c r="I534" s="1"/>
      <c r="J534" s="1"/>
      <c r="K534" s="1"/>
      <c r="L534" s="292" t="str">
        <f>IF('1. Order'!AH539="","",'1. Order'!AH539)</f>
        <v/>
      </c>
      <c r="M534" s="1"/>
      <c r="N534" s="1"/>
      <c r="O534" s="1"/>
      <c r="P534" s="293"/>
      <c r="Q534" s="290"/>
      <c r="R534" s="27"/>
      <c r="S534" s="27"/>
      <c r="T534" s="27"/>
      <c r="U534" s="93"/>
      <c r="V534" s="123"/>
      <c r="W534" s="1"/>
      <c r="X534" s="1"/>
      <c r="Y534" s="1"/>
      <c r="Z534" s="1"/>
      <c r="AA534" s="1"/>
      <c r="AB534" s="1"/>
      <c r="AC534" s="1"/>
      <c r="AD534" s="1"/>
      <c r="AE534" s="1"/>
      <c r="AF534" s="101"/>
      <c r="AG534" s="112"/>
    </row>
    <row r="535" spans="1:33">
      <c r="A535" s="54" t="str">
        <f>IF('1. Order'!B540="","",'1. Order'!B540)</f>
        <v/>
      </c>
      <c r="B535" s="274" t="str">
        <f>IF('1. Order'!N540="","",'1. Order'!N540)</f>
        <v/>
      </c>
      <c r="C535" s="274" t="str">
        <f>IF('1. Order'!O540="","",'1. Order'!O540)</f>
        <v/>
      </c>
      <c r="D535" s="55" t="str">
        <f>IF('1. Order'!I540="","",'1. Order'!I540)</f>
        <v/>
      </c>
      <c r="E535" s="55" t="str">
        <f>IF('1. Order'!J540="","",'1. Order'!J540)</f>
        <v/>
      </c>
      <c r="F535" s="55" t="str">
        <f>IF('1. Order'!K540="","",'1. Order'!K540)</f>
        <v/>
      </c>
      <c r="G535" s="281" t="str">
        <f>IF('1. Order'!M540="","",'1. Order'!M540)</f>
        <v/>
      </c>
      <c r="H535" s="123"/>
      <c r="I535" s="1"/>
      <c r="J535" s="1"/>
      <c r="K535" s="1"/>
      <c r="L535" s="292" t="str">
        <f>IF('1. Order'!AH540="","",'1. Order'!AH540)</f>
        <v/>
      </c>
      <c r="M535" s="1"/>
      <c r="N535" s="1"/>
      <c r="O535" s="1"/>
      <c r="P535" s="293"/>
      <c r="Q535" s="290"/>
      <c r="R535" s="27"/>
      <c r="S535" s="27"/>
      <c r="T535" s="27"/>
      <c r="U535" s="93"/>
      <c r="V535" s="123"/>
      <c r="W535" s="1"/>
      <c r="X535" s="1"/>
      <c r="Y535" s="1"/>
      <c r="Z535" s="1"/>
      <c r="AA535" s="1"/>
      <c r="AB535" s="1"/>
      <c r="AC535" s="1"/>
      <c r="AD535" s="1"/>
      <c r="AE535" s="1"/>
      <c r="AF535" s="101"/>
      <c r="AG535" s="112"/>
    </row>
    <row r="536" spans="1:33">
      <c r="A536" s="54" t="str">
        <f>IF('1. Order'!B541="","",'1. Order'!B541)</f>
        <v/>
      </c>
      <c r="B536" s="274" t="str">
        <f>IF('1. Order'!N541="","",'1. Order'!N541)</f>
        <v/>
      </c>
      <c r="C536" s="274" t="str">
        <f>IF('1. Order'!O541="","",'1. Order'!O541)</f>
        <v/>
      </c>
      <c r="D536" s="55" t="str">
        <f>IF('1. Order'!I541="","",'1. Order'!I541)</f>
        <v/>
      </c>
      <c r="E536" s="55" t="str">
        <f>IF('1. Order'!J541="","",'1. Order'!J541)</f>
        <v/>
      </c>
      <c r="F536" s="55" t="str">
        <f>IF('1. Order'!K541="","",'1. Order'!K541)</f>
        <v/>
      </c>
      <c r="G536" s="281" t="str">
        <f>IF('1. Order'!M541="","",'1. Order'!M541)</f>
        <v/>
      </c>
      <c r="H536" s="123"/>
      <c r="I536" s="1"/>
      <c r="J536" s="1"/>
      <c r="K536" s="1"/>
      <c r="L536" s="292" t="str">
        <f>IF('1. Order'!AH541="","",'1. Order'!AH541)</f>
        <v/>
      </c>
      <c r="M536" s="1"/>
      <c r="N536" s="1"/>
      <c r="O536" s="1"/>
      <c r="P536" s="293"/>
      <c r="Q536" s="290"/>
      <c r="R536" s="27"/>
      <c r="S536" s="27"/>
      <c r="T536" s="27"/>
      <c r="U536" s="93"/>
      <c r="V536" s="123"/>
      <c r="W536" s="1"/>
      <c r="X536" s="1"/>
      <c r="Y536" s="1"/>
      <c r="Z536" s="1"/>
      <c r="AA536" s="1"/>
      <c r="AB536" s="1"/>
      <c r="AC536" s="1"/>
      <c r="AD536" s="1"/>
      <c r="AE536" s="1"/>
      <c r="AF536" s="101"/>
      <c r="AG536" s="112"/>
    </row>
    <row r="537" spans="1:33">
      <c r="A537" s="54" t="str">
        <f>IF('1. Order'!B542="","",'1. Order'!B542)</f>
        <v/>
      </c>
      <c r="B537" s="274" t="str">
        <f>IF('1. Order'!N542="","",'1. Order'!N542)</f>
        <v/>
      </c>
      <c r="C537" s="274" t="str">
        <f>IF('1. Order'!O542="","",'1. Order'!O542)</f>
        <v/>
      </c>
      <c r="D537" s="55" t="str">
        <f>IF('1. Order'!I542="","",'1. Order'!I542)</f>
        <v/>
      </c>
      <c r="E537" s="55" t="str">
        <f>IF('1. Order'!J542="","",'1. Order'!J542)</f>
        <v/>
      </c>
      <c r="F537" s="55" t="str">
        <f>IF('1. Order'!K542="","",'1. Order'!K542)</f>
        <v/>
      </c>
      <c r="G537" s="281" t="str">
        <f>IF('1. Order'!M542="","",'1. Order'!M542)</f>
        <v/>
      </c>
      <c r="H537" s="123"/>
      <c r="I537" s="1"/>
      <c r="J537" s="1"/>
      <c r="K537" s="1"/>
      <c r="L537" s="292" t="str">
        <f>IF('1. Order'!AH542="","",'1. Order'!AH542)</f>
        <v/>
      </c>
      <c r="M537" s="1"/>
      <c r="N537" s="1"/>
      <c r="O537" s="1"/>
      <c r="P537" s="293"/>
      <c r="Q537" s="290"/>
      <c r="R537" s="27"/>
      <c r="S537" s="27"/>
      <c r="T537" s="27"/>
      <c r="U537" s="93"/>
      <c r="V537" s="123"/>
      <c r="W537" s="1"/>
      <c r="X537" s="1"/>
      <c r="Y537" s="1"/>
      <c r="Z537" s="1"/>
      <c r="AA537" s="1"/>
      <c r="AB537" s="1"/>
      <c r="AC537" s="1"/>
      <c r="AD537" s="1"/>
      <c r="AE537" s="1"/>
      <c r="AF537" s="101"/>
      <c r="AG537" s="112"/>
    </row>
    <row r="538" spans="1:33">
      <c r="A538" s="54" t="str">
        <f>IF('1. Order'!B543="","",'1. Order'!B543)</f>
        <v/>
      </c>
      <c r="B538" s="274" t="str">
        <f>IF('1. Order'!N543="","",'1. Order'!N543)</f>
        <v/>
      </c>
      <c r="C538" s="274" t="str">
        <f>IF('1. Order'!O543="","",'1. Order'!O543)</f>
        <v/>
      </c>
      <c r="D538" s="55" t="str">
        <f>IF('1. Order'!I543="","",'1. Order'!I543)</f>
        <v/>
      </c>
      <c r="E538" s="55" t="str">
        <f>IF('1. Order'!J543="","",'1. Order'!J543)</f>
        <v/>
      </c>
      <c r="F538" s="55" t="str">
        <f>IF('1. Order'!K543="","",'1. Order'!K543)</f>
        <v/>
      </c>
      <c r="G538" s="281" t="str">
        <f>IF('1. Order'!M543="","",'1. Order'!M543)</f>
        <v/>
      </c>
      <c r="H538" s="123"/>
      <c r="I538" s="1"/>
      <c r="J538" s="1"/>
      <c r="K538" s="1"/>
      <c r="L538" s="292" t="str">
        <f>IF('1. Order'!AH543="","",'1. Order'!AH543)</f>
        <v/>
      </c>
      <c r="M538" s="1"/>
      <c r="N538" s="1"/>
      <c r="O538" s="1"/>
      <c r="P538" s="293"/>
      <c r="Q538" s="290"/>
      <c r="R538" s="27"/>
      <c r="S538" s="27"/>
      <c r="T538" s="27"/>
      <c r="U538" s="93"/>
      <c r="V538" s="123"/>
      <c r="W538" s="1"/>
      <c r="X538" s="1"/>
      <c r="Y538" s="1"/>
      <c r="Z538" s="1"/>
      <c r="AA538" s="1"/>
      <c r="AB538" s="1"/>
      <c r="AC538" s="1"/>
      <c r="AD538" s="1"/>
      <c r="AE538" s="1"/>
      <c r="AF538" s="101"/>
      <c r="AG538" s="112"/>
    </row>
    <row r="539" spans="1:33">
      <c r="A539" s="54" t="str">
        <f>IF('1. Order'!B544="","",'1. Order'!B544)</f>
        <v/>
      </c>
      <c r="B539" s="274" t="str">
        <f>IF('1. Order'!N544="","",'1. Order'!N544)</f>
        <v/>
      </c>
      <c r="C539" s="274" t="str">
        <f>IF('1. Order'!O544="","",'1. Order'!O544)</f>
        <v/>
      </c>
      <c r="D539" s="55" t="str">
        <f>IF('1. Order'!I544="","",'1. Order'!I544)</f>
        <v/>
      </c>
      <c r="E539" s="55" t="str">
        <f>IF('1. Order'!J544="","",'1. Order'!J544)</f>
        <v/>
      </c>
      <c r="F539" s="55" t="str">
        <f>IF('1. Order'!K544="","",'1. Order'!K544)</f>
        <v/>
      </c>
      <c r="G539" s="281" t="str">
        <f>IF('1. Order'!M544="","",'1. Order'!M544)</f>
        <v/>
      </c>
      <c r="H539" s="123"/>
      <c r="I539" s="1"/>
      <c r="J539" s="1"/>
      <c r="K539" s="1"/>
      <c r="L539" s="292" t="str">
        <f>IF('1. Order'!AH544="","",'1. Order'!AH544)</f>
        <v/>
      </c>
      <c r="M539" s="1"/>
      <c r="N539" s="1"/>
      <c r="O539" s="1"/>
      <c r="P539" s="293"/>
      <c r="Q539" s="290"/>
      <c r="R539" s="27"/>
      <c r="S539" s="27"/>
      <c r="T539" s="27"/>
      <c r="U539" s="93"/>
      <c r="V539" s="123"/>
      <c r="W539" s="1"/>
      <c r="X539" s="1"/>
      <c r="Y539" s="1"/>
      <c r="Z539" s="1"/>
      <c r="AA539" s="1"/>
      <c r="AB539" s="1"/>
      <c r="AC539" s="1"/>
      <c r="AD539" s="1"/>
      <c r="AE539" s="1"/>
      <c r="AF539" s="101"/>
      <c r="AG539" s="112"/>
    </row>
    <row r="540" spans="1:33">
      <c r="A540" s="54" t="str">
        <f>IF('1. Order'!B545="","",'1. Order'!B545)</f>
        <v/>
      </c>
      <c r="B540" s="274" t="str">
        <f>IF('1. Order'!N545="","",'1. Order'!N545)</f>
        <v/>
      </c>
      <c r="C540" s="274" t="str">
        <f>IF('1. Order'!O545="","",'1. Order'!O545)</f>
        <v/>
      </c>
      <c r="D540" s="55" t="str">
        <f>IF('1. Order'!I545="","",'1. Order'!I545)</f>
        <v/>
      </c>
      <c r="E540" s="55" t="str">
        <f>IF('1. Order'!J545="","",'1. Order'!J545)</f>
        <v/>
      </c>
      <c r="F540" s="55" t="str">
        <f>IF('1. Order'!K545="","",'1. Order'!K545)</f>
        <v/>
      </c>
      <c r="G540" s="281" t="str">
        <f>IF('1. Order'!M545="","",'1. Order'!M545)</f>
        <v/>
      </c>
      <c r="H540" s="123"/>
      <c r="I540" s="1"/>
      <c r="J540" s="1"/>
      <c r="K540" s="1"/>
      <c r="L540" s="292" t="str">
        <f>IF('1. Order'!AH545="","",'1. Order'!AH545)</f>
        <v/>
      </c>
      <c r="M540" s="1"/>
      <c r="N540" s="1"/>
      <c r="O540" s="1"/>
      <c r="P540" s="293"/>
      <c r="Q540" s="290"/>
      <c r="R540" s="27"/>
      <c r="S540" s="27"/>
      <c r="T540" s="27"/>
      <c r="U540" s="93"/>
      <c r="V540" s="123"/>
      <c r="W540" s="1"/>
      <c r="X540" s="1"/>
      <c r="Y540" s="1"/>
      <c r="Z540" s="1"/>
      <c r="AA540" s="1"/>
      <c r="AB540" s="1"/>
      <c r="AC540" s="1"/>
      <c r="AD540" s="1"/>
      <c r="AE540" s="1"/>
      <c r="AF540" s="101"/>
      <c r="AG540" s="112"/>
    </row>
    <row r="541" spans="1:33">
      <c r="A541" s="54" t="str">
        <f>IF('1. Order'!B546="","",'1. Order'!B546)</f>
        <v/>
      </c>
      <c r="B541" s="274" t="str">
        <f>IF('1. Order'!N546="","",'1. Order'!N546)</f>
        <v/>
      </c>
      <c r="C541" s="274" t="str">
        <f>IF('1. Order'!O546="","",'1. Order'!O546)</f>
        <v/>
      </c>
      <c r="D541" s="55" t="str">
        <f>IF('1. Order'!I546="","",'1. Order'!I546)</f>
        <v/>
      </c>
      <c r="E541" s="55" t="str">
        <f>IF('1. Order'!J546="","",'1. Order'!J546)</f>
        <v/>
      </c>
      <c r="F541" s="55" t="str">
        <f>IF('1. Order'!K546="","",'1. Order'!K546)</f>
        <v/>
      </c>
      <c r="G541" s="281" t="str">
        <f>IF('1. Order'!M546="","",'1. Order'!M546)</f>
        <v/>
      </c>
      <c r="H541" s="123"/>
      <c r="I541" s="1"/>
      <c r="J541" s="1"/>
      <c r="K541" s="1"/>
      <c r="L541" s="292" t="str">
        <f>IF('1. Order'!AH546="","",'1. Order'!AH546)</f>
        <v/>
      </c>
      <c r="M541" s="1"/>
      <c r="N541" s="1"/>
      <c r="O541" s="1"/>
      <c r="P541" s="293"/>
      <c r="Q541" s="290"/>
      <c r="R541" s="27"/>
      <c r="S541" s="27"/>
      <c r="T541" s="27"/>
      <c r="U541" s="93"/>
      <c r="V541" s="123"/>
      <c r="W541" s="1"/>
      <c r="X541" s="1"/>
      <c r="Y541" s="1"/>
      <c r="Z541" s="1"/>
      <c r="AA541" s="1"/>
      <c r="AB541" s="1"/>
      <c r="AC541" s="1"/>
      <c r="AD541" s="1"/>
      <c r="AE541" s="1"/>
      <c r="AF541" s="101"/>
      <c r="AG541" s="112"/>
    </row>
    <row r="542" spans="1:33">
      <c r="A542" s="54" t="str">
        <f>IF('1. Order'!B547="","",'1. Order'!B547)</f>
        <v/>
      </c>
      <c r="B542" s="274" t="str">
        <f>IF('1. Order'!N547="","",'1. Order'!N547)</f>
        <v/>
      </c>
      <c r="C542" s="274" t="str">
        <f>IF('1. Order'!O547="","",'1. Order'!O547)</f>
        <v/>
      </c>
      <c r="D542" s="55" t="str">
        <f>IF('1. Order'!I547="","",'1. Order'!I547)</f>
        <v/>
      </c>
      <c r="E542" s="55" t="str">
        <f>IF('1. Order'!J547="","",'1. Order'!J547)</f>
        <v/>
      </c>
      <c r="F542" s="55" t="str">
        <f>IF('1. Order'!K547="","",'1. Order'!K547)</f>
        <v/>
      </c>
      <c r="G542" s="281" t="str">
        <f>IF('1. Order'!M547="","",'1. Order'!M547)</f>
        <v/>
      </c>
      <c r="H542" s="123"/>
      <c r="I542" s="1"/>
      <c r="J542" s="1"/>
      <c r="K542" s="1"/>
      <c r="L542" s="292" t="str">
        <f>IF('1. Order'!AH547="","",'1. Order'!AH547)</f>
        <v/>
      </c>
      <c r="M542" s="1"/>
      <c r="N542" s="1"/>
      <c r="O542" s="1"/>
      <c r="P542" s="293"/>
      <c r="Q542" s="290"/>
      <c r="R542" s="27"/>
      <c r="S542" s="27"/>
      <c r="T542" s="27"/>
      <c r="U542" s="93"/>
      <c r="V542" s="123"/>
      <c r="W542" s="1"/>
      <c r="X542" s="1"/>
      <c r="Y542" s="1"/>
      <c r="Z542" s="1"/>
      <c r="AA542" s="1"/>
      <c r="AB542" s="1"/>
      <c r="AC542" s="1"/>
      <c r="AD542" s="1"/>
      <c r="AE542" s="1"/>
      <c r="AF542" s="101"/>
      <c r="AG542" s="112"/>
    </row>
    <row r="543" spans="1:33">
      <c r="A543" s="54" t="str">
        <f>IF('1. Order'!B548="","",'1. Order'!B548)</f>
        <v/>
      </c>
      <c r="B543" s="274" t="str">
        <f>IF('1. Order'!N548="","",'1. Order'!N548)</f>
        <v/>
      </c>
      <c r="C543" s="274" t="str">
        <f>IF('1. Order'!O548="","",'1. Order'!O548)</f>
        <v/>
      </c>
      <c r="D543" s="55" t="str">
        <f>IF('1. Order'!I548="","",'1. Order'!I548)</f>
        <v/>
      </c>
      <c r="E543" s="55" t="str">
        <f>IF('1. Order'!J548="","",'1. Order'!J548)</f>
        <v/>
      </c>
      <c r="F543" s="55" t="str">
        <f>IF('1. Order'!K548="","",'1. Order'!K548)</f>
        <v/>
      </c>
      <c r="G543" s="281" t="str">
        <f>IF('1. Order'!M548="","",'1. Order'!M548)</f>
        <v/>
      </c>
      <c r="H543" s="123"/>
      <c r="I543" s="1"/>
      <c r="J543" s="1"/>
      <c r="K543" s="1"/>
      <c r="L543" s="292" t="str">
        <f>IF('1. Order'!AH548="","",'1. Order'!AH548)</f>
        <v/>
      </c>
      <c r="M543" s="1"/>
      <c r="N543" s="1"/>
      <c r="O543" s="1"/>
      <c r="P543" s="293"/>
      <c r="Q543" s="290"/>
      <c r="R543" s="27"/>
      <c r="S543" s="27"/>
      <c r="T543" s="27"/>
      <c r="U543" s="93"/>
      <c r="V543" s="123"/>
      <c r="W543" s="1"/>
      <c r="X543" s="1"/>
      <c r="Y543" s="1"/>
      <c r="Z543" s="1"/>
      <c r="AA543" s="1"/>
      <c r="AB543" s="1"/>
      <c r="AC543" s="1"/>
      <c r="AD543" s="1"/>
      <c r="AE543" s="1"/>
      <c r="AF543" s="101"/>
      <c r="AG543" s="112"/>
    </row>
    <row r="544" spans="1:33">
      <c r="A544" s="54" t="str">
        <f>IF('1. Order'!B549="","",'1. Order'!B549)</f>
        <v/>
      </c>
      <c r="B544" s="274" t="str">
        <f>IF('1. Order'!N549="","",'1. Order'!N549)</f>
        <v/>
      </c>
      <c r="C544" s="274" t="str">
        <f>IF('1. Order'!O549="","",'1. Order'!O549)</f>
        <v/>
      </c>
      <c r="D544" s="55" t="str">
        <f>IF('1. Order'!I549="","",'1. Order'!I549)</f>
        <v/>
      </c>
      <c r="E544" s="55" t="str">
        <f>IF('1. Order'!J549="","",'1. Order'!J549)</f>
        <v/>
      </c>
      <c r="F544" s="55" t="str">
        <f>IF('1. Order'!K549="","",'1. Order'!K549)</f>
        <v/>
      </c>
      <c r="G544" s="281" t="str">
        <f>IF('1. Order'!M549="","",'1. Order'!M549)</f>
        <v/>
      </c>
      <c r="H544" s="123"/>
      <c r="I544" s="1"/>
      <c r="J544" s="1"/>
      <c r="K544" s="1"/>
      <c r="L544" s="292" t="str">
        <f>IF('1. Order'!AH549="","",'1. Order'!AH549)</f>
        <v/>
      </c>
      <c r="M544" s="1"/>
      <c r="N544" s="1"/>
      <c r="O544" s="1"/>
      <c r="P544" s="293"/>
      <c r="Q544" s="290"/>
      <c r="R544" s="27"/>
      <c r="S544" s="27"/>
      <c r="T544" s="27"/>
      <c r="U544" s="93"/>
      <c r="V544" s="123"/>
      <c r="W544" s="1"/>
      <c r="X544" s="1"/>
      <c r="Y544" s="1"/>
      <c r="Z544" s="1"/>
      <c r="AA544" s="1"/>
      <c r="AB544" s="1"/>
      <c r="AC544" s="1"/>
      <c r="AD544" s="1"/>
      <c r="AE544" s="1"/>
      <c r="AF544" s="101"/>
      <c r="AG544" s="112"/>
    </row>
    <row r="545" spans="1:33">
      <c r="A545" s="54" t="str">
        <f>IF('1. Order'!B550="","",'1. Order'!B550)</f>
        <v/>
      </c>
      <c r="B545" s="274" t="str">
        <f>IF('1. Order'!N550="","",'1. Order'!N550)</f>
        <v/>
      </c>
      <c r="C545" s="274" t="str">
        <f>IF('1. Order'!O550="","",'1. Order'!O550)</f>
        <v/>
      </c>
      <c r="D545" s="55" t="str">
        <f>IF('1. Order'!I550="","",'1. Order'!I550)</f>
        <v/>
      </c>
      <c r="E545" s="55" t="str">
        <f>IF('1. Order'!J550="","",'1. Order'!J550)</f>
        <v/>
      </c>
      <c r="F545" s="55" t="str">
        <f>IF('1. Order'!K550="","",'1. Order'!K550)</f>
        <v/>
      </c>
      <c r="G545" s="281" t="str">
        <f>IF('1. Order'!M550="","",'1. Order'!M550)</f>
        <v/>
      </c>
      <c r="H545" s="123"/>
      <c r="I545" s="1"/>
      <c r="J545" s="1"/>
      <c r="K545" s="1"/>
      <c r="L545" s="292" t="str">
        <f>IF('1. Order'!AH550="","",'1. Order'!AH550)</f>
        <v/>
      </c>
      <c r="M545" s="1"/>
      <c r="N545" s="1"/>
      <c r="O545" s="1"/>
      <c r="P545" s="293"/>
      <c r="Q545" s="290"/>
      <c r="R545" s="27"/>
      <c r="S545" s="27"/>
      <c r="T545" s="27"/>
      <c r="U545" s="93"/>
      <c r="V545" s="123"/>
      <c r="W545" s="1"/>
      <c r="X545" s="1"/>
      <c r="Y545" s="1"/>
      <c r="Z545" s="1"/>
      <c r="AA545" s="1"/>
      <c r="AB545" s="1"/>
      <c r="AC545" s="1"/>
      <c r="AD545" s="1"/>
      <c r="AE545" s="1"/>
      <c r="AF545" s="101"/>
      <c r="AG545" s="112"/>
    </row>
    <row r="546" spans="1:33">
      <c r="A546" s="54" t="str">
        <f>IF('1. Order'!B551="","",'1. Order'!B551)</f>
        <v/>
      </c>
      <c r="B546" s="274" t="str">
        <f>IF('1. Order'!N551="","",'1. Order'!N551)</f>
        <v/>
      </c>
      <c r="C546" s="274" t="str">
        <f>IF('1. Order'!O551="","",'1. Order'!O551)</f>
        <v/>
      </c>
      <c r="D546" s="55" t="str">
        <f>IF('1. Order'!I551="","",'1. Order'!I551)</f>
        <v/>
      </c>
      <c r="E546" s="55" t="str">
        <f>IF('1. Order'!J551="","",'1. Order'!J551)</f>
        <v/>
      </c>
      <c r="F546" s="55" t="str">
        <f>IF('1. Order'!K551="","",'1. Order'!K551)</f>
        <v/>
      </c>
      <c r="G546" s="281" t="str">
        <f>IF('1. Order'!M551="","",'1. Order'!M551)</f>
        <v/>
      </c>
      <c r="H546" s="123"/>
      <c r="I546" s="1"/>
      <c r="J546" s="1"/>
      <c r="K546" s="1"/>
      <c r="L546" s="292" t="str">
        <f>IF('1. Order'!AH551="","",'1. Order'!AH551)</f>
        <v/>
      </c>
      <c r="M546" s="1"/>
      <c r="N546" s="1"/>
      <c r="O546" s="1"/>
      <c r="P546" s="293"/>
      <c r="Q546" s="290"/>
      <c r="R546" s="27"/>
      <c r="S546" s="27"/>
      <c r="T546" s="27"/>
      <c r="U546" s="93"/>
      <c r="V546" s="123"/>
      <c r="W546" s="1"/>
      <c r="X546" s="1"/>
      <c r="Y546" s="1"/>
      <c r="Z546" s="1"/>
      <c r="AA546" s="1"/>
      <c r="AB546" s="1"/>
      <c r="AC546" s="1"/>
      <c r="AD546" s="1"/>
      <c r="AE546" s="1"/>
      <c r="AF546" s="101"/>
      <c r="AG546" s="112"/>
    </row>
    <row r="547" spans="1:33">
      <c r="A547" s="54" t="str">
        <f>IF('1. Order'!B552="","",'1. Order'!B552)</f>
        <v/>
      </c>
      <c r="B547" s="274" t="str">
        <f>IF('1. Order'!N552="","",'1. Order'!N552)</f>
        <v/>
      </c>
      <c r="C547" s="274" t="str">
        <f>IF('1. Order'!O552="","",'1. Order'!O552)</f>
        <v/>
      </c>
      <c r="D547" s="55" t="str">
        <f>IF('1. Order'!I552="","",'1. Order'!I552)</f>
        <v/>
      </c>
      <c r="E547" s="55" t="str">
        <f>IF('1. Order'!J552="","",'1. Order'!J552)</f>
        <v/>
      </c>
      <c r="F547" s="55" t="str">
        <f>IF('1. Order'!K552="","",'1. Order'!K552)</f>
        <v/>
      </c>
      <c r="G547" s="281" t="str">
        <f>IF('1. Order'!M552="","",'1. Order'!M552)</f>
        <v/>
      </c>
      <c r="H547" s="123"/>
      <c r="I547" s="1"/>
      <c r="J547" s="1"/>
      <c r="K547" s="1"/>
      <c r="L547" s="292" t="str">
        <f>IF('1. Order'!AH552="","",'1. Order'!AH552)</f>
        <v/>
      </c>
      <c r="M547" s="1"/>
      <c r="N547" s="1"/>
      <c r="O547" s="1"/>
      <c r="P547" s="293"/>
      <c r="Q547" s="290"/>
      <c r="R547" s="27"/>
      <c r="S547" s="27"/>
      <c r="T547" s="27"/>
      <c r="U547" s="93"/>
      <c r="V547" s="123"/>
      <c r="W547" s="1"/>
      <c r="X547" s="1"/>
      <c r="Y547" s="1"/>
      <c r="Z547" s="1"/>
      <c r="AA547" s="1"/>
      <c r="AB547" s="1"/>
      <c r="AC547" s="1"/>
      <c r="AD547" s="1"/>
      <c r="AE547" s="1"/>
      <c r="AF547" s="101"/>
      <c r="AG547" s="112"/>
    </row>
    <row r="548" spans="1:33">
      <c r="A548" s="54" t="str">
        <f>IF('1. Order'!B553="","",'1. Order'!B553)</f>
        <v/>
      </c>
      <c r="B548" s="274" t="str">
        <f>IF('1. Order'!N553="","",'1. Order'!N553)</f>
        <v/>
      </c>
      <c r="C548" s="274" t="str">
        <f>IF('1. Order'!O553="","",'1. Order'!O553)</f>
        <v/>
      </c>
      <c r="D548" s="55" t="str">
        <f>IF('1. Order'!I553="","",'1. Order'!I553)</f>
        <v/>
      </c>
      <c r="E548" s="55" t="str">
        <f>IF('1. Order'!J553="","",'1. Order'!J553)</f>
        <v/>
      </c>
      <c r="F548" s="55" t="str">
        <f>IF('1. Order'!K553="","",'1. Order'!K553)</f>
        <v/>
      </c>
      <c r="G548" s="281" t="str">
        <f>IF('1. Order'!M553="","",'1. Order'!M553)</f>
        <v/>
      </c>
      <c r="H548" s="123"/>
      <c r="I548" s="1"/>
      <c r="J548" s="1"/>
      <c r="K548" s="1"/>
      <c r="L548" s="292" t="str">
        <f>IF('1. Order'!AH553="","",'1. Order'!AH553)</f>
        <v/>
      </c>
      <c r="M548" s="1"/>
      <c r="N548" s="1"/>
      <c r="O548" s="1"/>
      <c r="P548" s="293"/>
      <c r="Q548" s="290"/>
      <c r="R548" s="27"/>
      <c r="S548" s="27"/>
      <c r="T548" s="27"/>
      <c r="U548" s="93"/>
      <c r="V548" s="123"/>
      <c r="W548" s="1"/>
      <c r="X548" s="1"/>
      <c r="Y548" s="1"/>
      <c r="Z548" s="1"/>
      <c r="AA548" s="1"/>
      <c r="AB548" s="1"/>
      <c r="AC548" s="1"/>
      <c r="AD548" s="1"/>
      <c r="AE548" s="1"/>
      <c r="AF548" s="101"/>
      <c r="AG548" s="112"/>
    </row>
    <row r="549" spans="1:33">
      <c r="A549" s="54" t="str">
        <f>IF('1. Order'!B554="","",'1. Order'!B554)</f>
        <v/>
      </c>
      <c r="B549" s="274" t="str">
        <f>IF('1. Order'!N554="","",'1. Order'!N554)</f>
        <v/>
      </c>
      <c r="C549" s="274" t="str">
        <f>IF('1. Order'!O554="","",'1. Order'!O554)</f>
        <v/>
      </c>
      <c r="D549" s="55" t="str">
        <f>IF('1. Order'!I554="","",'1. Order'!I554)</f>
        <v/>
      </c>
      <c r="E549" s="55" t="str">
        <f>IF('1. Order'!J554="","",'1. Order'!J554)</f>
        <v/>
      </c>
      <c r="F549" s="55" t="str">
        <f>IF('1. Order'!K554="","",'1. Order'!K554)</f>
        <v/>
      </c>
      <c r="G549" s="281" t="str">
        <f>IF('1. Order'!M554="","",'1. Order'!M554)</f>
        <v/>
      </c>
      <c r="H549" s="123"/>
      <c r="I549" s="1"/>
      <c r="J549" s="1"/>
      <c r="K549" s="1"/>
      <c r="L549" s="292" t="str">
        <f>IF('1. Order'!AH554="","",'1. Order'!AH554)</f>
        <v/>
      </c>
      <c r="M549" s="1"/>
      <c r="N549" s="1"/>
      <c r="O549" s="1"/>
      <c r="P549" s="293"/>
      <c r="Q549" s="290"/>
      <c r="R549" s="27"/>
      <c r="S549" s="27"/>
      <c r="T549" s="27"/>
      <c r="U549" s="93"/>
      <c r="V549" s="123"/>
      <c r="W549" s="1"/>
      <c r="X549" s="1"/>
      <c r="Y549" s="1"/>
      <c r="Z549" s="1"/>
      <c r="AA549" s="1"/>
      <c r="AB549" s="1"/>
      <c r="AC549" s="1"/>
      <c r="AD549" s="1"/>
      <c r="AE549" s="1"/>
      <c r="AF549" s="101"/>
      <c r="AG549" s="112"/>
    </row>
    <row r="550" spans="1:33">
      <c r="A550" s="54" t="str">
        <f>IF('1. Order'!B555="","",'1. Order'!B555)</f>
        <v/>
      </c>
      <c r="B550" s="274" t="str">
        <f>IF('1. Order'!N555="","",'1. Order'!N555)</f>
        <v/>
      </c>
      <c r="C550" s="274" t="str">
        <f>IF('1. Order'!O555="","",'1. Order'!O555)</f>
        <v/>
      </c>
      <c r="D550" s="55" t="str">
        <f>IF('1. Order'!I555="","",'1. Order'!I555)</f>
        <v/>
      </c>
      <c r="E550" s="55" t="str">
        <f>IF('1. Order'!J555="","",'1. Order'!J555)</f>
        <v/>
      </c>
      <c r="F550" s="55" t="str">
        <f>IF('1. Order'!K555="","",'1. Order'!K555)</f>
        <v/>
      </c>
      <c r="G550" s="281" t="str">
        <f>IF('1. Order'!M555="","",'1. Order'!M555)</f>
        <v/>
      </c>
      <c r="H550" s="123"/>
      <c r="I550" s="1"/>
      <c r="J550" s="1"/>
      <c r="K550" s="1"/>
      <c r="L550" s="292" t="str">
        <f>IF('1. Order'!AH555="","",'1. Order'!AH555)</f>
        <v/>
      </c>
      <c r="M550" s="1"/>
      <c r="N550" s="1"/>
      <c r="O550" s="1"/>
      <c r="P550" s="293"/>
      <c r="Q550" s="290"/>
      <c r="R550" s="27"/>
      <c r="S550" s="27"/>
      <c r="T550" s="27"/>
      <c r="U550" s="93"/>
      <c r="V550" s="123"/>
      <c r="W550" s="1"/>
      <c r="X550" s="1"/>
      <c r="Y550" s="1"/>
      <c r="Z550" s="1"/>
      <c r="AA550" s="1"/>
      <c r="AB550" s="1"/>
      <c r="AC550" s="1"/>
      <c r="AD550" s="1"/>
      <c r="AE550" s="1"/>
      <c r="AF550" s="101"/>
      <c r="AG550" s="112"/>
    </row>
    <row r="551" spans="1:33">
      <c r="A551" s="54" t="str">
        <f>IF('1. Order'!B556="","",'1. Order'!B556)</f>
        <v/>
      </c>
      <c r="B551" s="274" t="str">
        <f>IF('1. Order'!N556="","",'1. Order'!N556)</f>
        <v/>
      </c>
      <c r="C551" s="274" t="str">
        <f>IF('1. Order'!O556="","",'1. Order'!O556)</f>
        <v/>
      </c>
      <c r="D551" s="55" t="str">
        <f>IF('1. Order'!I556="","",'1. Order'!I556)</f>
        <v/>
      </c>
      <c r="E551" s="55" t="str">
        <f>IF('1. Order'!J556="","",'1. Order'!J556)</f>
        <v/>
      </c>
      <c r="F551" s="55" t="str">
        <f>IF('1. Order'!K556="","",'1. Order'!K556)</f>
        <v/>
      </c>
      <c r="G551" s="281" t="str">
        <f>IF('1. Order'!M556="","",'1. Order'!M556)</f>
        <v/>
      </c>
      <c r="H551" s="123"/>
      <c r="I551" s="1"/>
      <c r="J551" s="1"/>
      <c r="K551" s="1"/>
      <c r="L551" s="292" t="str">
        <f>IF('1. Order'!AH556="","",'1. Order'!AH556)</f>
        <v/>
      </c>
      <c r="M551" s="1"/>
      <c r="N551" s="1"/>
      <c r="O551" s="1"/>
      <c r="P551" s="293"/>
      <c r="Q551" s="290"/>
      <c r="R551" s="27"/>
      <c r="S551" s="27"/>
      <c r="T551" s="27"/>
      <c r="U551" s="93"/>
      <c r="V551" s="123"/>
      <c r="W551" s="1"/>
      <c r="X551" s="1"/>
      <c r="Y551" s="1"/>
      <c r="Z551" s="1"/>
      <c r="AA551" s="1"/>
      <c r="AB551" s="1"/>
      <c r="AC551" s="1"/>
      <c r="AD551" s="1"/>
      <c r="AE551" s="1"/>
      <c r="AF551" s="101"/>
      <c r="AG551" s="112"/>
    </row>
    <row r="552" spans="1:33">
      <c r="A552" s="54" t="str">
        <f>IF('1. Order'!B557="","",'1. Order'!B557)</f>
        <v/>
      </c>
      <c r="B552" s="274" t="str">
        <f>IF('1. Order'!N557="","",'1. Order'!N557)</f>
        <v/>
      </c>
      <c r="C552" s="274" t="str">
        <f>IF('1. Order'!O557="","",'1. Order'!O557)</f>
        <v/>
      </c>
      <c r="D552" s="55" t="str">
        <f>IF('1. Order'!I557="","",'1. Order'!I557)</f>
        <v/>
      </c>
      <c r="E552" s="55" t="str">
        <f>IF('1. Order'!J557="","",'1. Order'!J557)</f>
        <v/>
      </c>
      <c r="F552" s="55" t="str">
        <f>IF('1. Order'!K557="","",'1. Order'!K557)</f>
        <v/>
      </c>
      <c r="G552" s="281" t="str">
        <f>IF('1. Order'!M557="","",'1. Order'!M557)</f>
        <v/>
      </c>
      <c r="H552" s="123"/>
      <c r="I552" s="1"/>
      <c r="J552" s="1"/>
      <c r="K552" s="1"/>
      <c r="L552" s="292" t="str">
        <f>IF('1. Order'!AH557="","",'1. Order'!AH557)</f>
        <v/>
      </c>
      <c r="M552" s="1"/>
      <c r="N552" s="1"/>
      <c r="O552" s="1"/>
      <c r="P552" s="293"/>
      <c r="Q552" s="290"/>
      <c r="R552" s="27"/>
      <c r="S552" s="27"/>
      <c r="T552" s="27"/>
      <c r="U552" s="93"/>
      <c r="V552" s="123"/>
      <c r="W552" s="1"/>
      <c r="X552" s="1"/>
      <c r="Y552" s="1"/>
      <c r="Z552" s="1"/>
      <c r="AA552" s="1"/>
      <c r="AB552" s="1"/>
      <c r="AC552" s="1"/>
      <c r="AD552" s="1"/>
      <c r="AE552" s="1"/>
      <c r="AF552" s="101"/>
      <c r="AG552" s="112"/>
    </row>
    <row r="553" spans="1:33">
      <c r="A553" s="54" t="str">
        <f>IF('1. Order'!B558="","",'1. Order'!B558)</f>
        <v/>
      </c>
      <c r="B553" s="274" t="str">
        <f>IF('1. Order'!N558="","",'1. Order'!N558)</f>
        <v/>
      </c>
      <c r="C553" s="274" t="str">
        <f>IF('1. Order'!O558="","",'1. Order'!O558)</f>
        <v/>
      </c>
      <c r="D553" s="55" t="str">
        <f>IF('1. Order'!I558="","",'1. Order'!I558)</f>
        <v/>
      </c>
      <c r="E553" s="55" t="str">
        <f>IF('1. Order'!J558="","",'1. Order'!J558)</f>
        <v/>
      </c>
      <c r="F553" s="55" t="str">
        <f>IF('1. Order'!K558="","",'1. Order'!K558)</f>
        <v/>
      </c>
      <c r="G553" s="281" t="str">
        <f>IF('1. Order'!M558="","",'1. Order'!M558)</f>
        <v/>
      </c>
      <c r="H553" s="123"/>
      <c r="I553" s="1"/>
      <c r="J553" s="1"/>
      <c r="K553" s="1"/>
      <c r="L553" s="292" t="str">
        <f>IF('1. Order'!AH558="","",'1. Order'!AH558)</f>
        <v/>
      </c>
      <c r="M553" s="1"/>
      <c r="N553" s="1"/>
      <c r="O553" s="1"/>
      <c r="P553" s="293"/>
      <c r="Q553" s="290"/>
      <c r="R553" s="27"/>
      <c r="S553" s="27"/>
      <c r="T553" s="27"/>
      <c r="U553" s="93"/>
      <c r="V553" s="123"/>
      <c r="W553" s="1"/>
      <c r="X553" s="1"/>
      <c r="Y553" s="1"/>
      <c r="Z553" s="1"/>
      <c r="AA553" s="1"/>
      <c r="AB553" s="1"/>
      <c r="AC553" s="1"/>
      <c r="AD553" s="1"/>
      <c r="AE553" s="1"/>
      <c r="AF553" s="101"/>
      <c r="AG553" s="112"/>
    </row>
    <row r="554" spans="1:33">
      <c r="A554" s="54" t="str">
        <f>IF('1. Order'!B559="","",'1. Order'!B559)</f>
        <v/>
      </c>
      <c r="B554" s="274" t="str">
        <f>IF('1. Order'!N559="","",'1. Order'!N559)</f>
        <v/>
      </c>
      <c r="C554" s="274" t="str">
        <f>IF('1. Order'!O559="","",'1. Order'!O559)</f>
        <v/>
      </c>
      <c r="D554" s="55" t="str">
        <f>IF('1. Order'!I559="","",'1. Order'!I559)</f>
        <v/>
      </c>
      <c r="E554" s="55" t="str">
        <f>IF('1. Order'!J559="","",'1. Order'!J559)</f>
        <v/>
      </c>
      <c r="F554" s="55" t="str">
        <f>IF('1. Order'!K559="","",'1. Order'!K559)</f>
        <v/>
      </c>
      <c r="G554" s="281" t="str">
        <f>IF('1. Order'!M559="","",'1. Order'!M559)</f>
        <v/>
      </c>
      <c r="H554" s="123"/>
      <c r="I554" s="1"/>
      <c r="J554" s="1"/>
      <c r="K554" s="1"/>
      <c r="L554" s="292" t="str">
        <f>IF('1. Order'!AH559="","",'1. Order'!AH559)</f>
        <v/>
      </c>
      <c r="M554" s="1"/>
      <c r="N554" s="1"/>
      <c r="O554" s="1"/>
      <c r="P554" s="293"/>
      <c r="Q554" s="290"/>
      <c r="R554" s="27"/>
      <c r="S554" s="27"/>
      <c r="T554" s="27"/>
      <c r="U554" s="93"/>
      <c r="V554" s="123"/>
      <c r="W554" s="1"/>
      <c r="X554" s="1"/>
      <c r="Y554" s="1"/>
      <c r="Z554" s="1"/>
      <c r="AA554" s="1"/>
      <c r="AB554" s="1"/>
      <c r="AC554" s="1"/>
      <c r="AD554" s="1"/>
      <c r="AE554" s="1"/>
      <c r="AF554" s="101"/>
      <c r="AG554" s="112"/>
    </row>
    <row r="555" spans="1:33">
      <c r="A555" s="54" t="str">
        <f>IF('1. Order'!B560="","",'1. Order'!B560)</f>
        <v/>
      </c>
      <c r="B555" s="274" t="str">
        <f>IF('1. Order'!N560="","",'1. Order'!N560)</f>
        <v/>
      </c>
      <c r="C555" s="274" t="str">
        <f>IF('1. Order'!O560="","",'1. Order'!O560)</f>
        <v/>
      </c>
      <c r="D555" s="55" t="str">
        <f>IF('1. Order'!I560="","",'1. Order'!I560)</f>
        <v/>
      </c>
      <c r="E555" s="55" t="str">
        <f>IF('1. Order'!J560="","",'1. Order'!J560)</f>
        <v/>
      </c>
      <c r="F555" s="55" t="str">
        <f>IF('1. Order'!K560="","",'1. Order'!K560)</f>
        <v/>
      </c>
      <c r="G555" s="281" t="str">
        <f>IF('1. Order'!M560="","",'1. Order'!M560)</f>
        <v/>
      </c>
      <c r="H555" s="123"/>
      <c r="I555" s="1"/>
      <c r="J555" s="1"/>
      <c r="K555" s="1"/>
      <c r="L555" s="292" t="str">
        <f>IF('1. Order'!AH560="","",'1. Order'!AH560)</f>
        <v/>
      </c>
      <c r="M555" s="1"/>
      <c r="N555" s="1"/>
      <c r="O555" s="1"/>
      <c r="P555" s="293"/>
      <c r="Q555" s="290"/>
      <c r="R555" s="27"/>
      <c r="S555" s="27"/>
      <c r="T555" s="27"/>
      <c r="U555" s="93"/>
      <c r="V555" s="123"/>
      <c r="W555" s="1"/>
      <c r="X555" s="1"/>
      <c r="Y555" s="1"/>
      <c r="Z555" s="1"/>
      <c r="AA555" s="1"/>
      <c r="AB555" s="1"/>
      <c r="AC555" s="1"/>
      <c r="AD555" s="1"/>
      <c r="AE555" s="1"/>
      <c r="AF555" s="101"/>
      <c r="AG555" s="112"/>
    </row>
    <row r="556" spans="1:33">
      <c r="A556" s="54" t="str">
        <f>IF('1. Order'!B561="","",'1. Order'!B561)</f>
        <v/>
      </c>
      <c r="B556" s="274" t="str">
        <f>IF('1. Order'!N561="","",'1. Order'!N561)</f>
        <v/>
      </c>
      <c r="C556" s="274" t="str">
        <f>IF('1. Order'!O561="","",'1. Order'!O561)</f>
        <v/>
      </c>
      <c r="D556" s="55" t="str">
        <f>IF('1. Order'!I561="","",'1. Order'!I561)</f>
        <v/>
      </c>
      <c r="E556" s="55" t="str">
        <f>IF('1. Order'!J561="","",'1. Order'!J561)</f>
        <v/>
      </c>
      <c r="F556" s="55" t="str">
        <f>IF('1. Order'!K561="","",'1. Order'!K561)</f>
        <v/>
      </c>
      <c r="G556" s="281" t="str">
        <f>IF('1. Order'!M561="","",'1. Order'!M561)</f>
        <v/>
      </c>
      <c r="H556" s="123"/>
      <c r="I556" s="1"/>
      <c r="J556" s="1"/>
      <c r="K556" s="1"/>
      <c r="L556" s="292" t="str">
        <f>IF('1. Order'!AH561="","",'1. Order'!AH561)</f>
        <v/>
      </c>
      <c r="M556" s="1"/>
      <c r="N556" s="1"/>
      <c r="O556" s="1"/>
      <c r="P556" s="293"/>
      <c r="Q556" s="290"/>
      <c r="R556" s="27"/>
      <c r="S556" s="27"/>
      <c r="T556" s="27"/>
      <c r="U556" s="93"/>
      <c r="V556" s="123"/>
      <c r="W556" s="1"/>
      <c r="X556" s="1"/>
      <c r="Y556" s="1"/>
      <c r="Z556" s="1"/>
      <c r="AA556" s="1"/>
      <c r="AB556" s="1"/>
      <c r="AC556" s="1"/>
      <c r="AD556" s="1"/>
      <c r="AE556" s="1"/>
      <c r="AF556" s="101"/>
      <c r="AG556" s="112"/>
    </row>
    <row r="557" spans="1:33">
      <c r="A557" s="54" t="str">
        <f>IF('1. Order'!B562="","",'1. Order'!B562)</f>
        <v/>
      </c>
      <c r="B557" s="274" t="str">
        <f>IF('1. Order'!N562="","",'1. Order'!N562)</f>
        <v/>
      </c>
      <c r="C557" s="274" t="str">
        <f>IF('1. Order'!O562="","",'1. Order'!O562)</f>
        <v/>
      </c>
      <c r="D557" s="55" t="str">
        <f>IF('1. Order'!I562="","",'1. Order'!I562)</f>
        <v/>
      </c>
      <c r="E557" s="55" t="str">
        <f>IF('1. Order'!J562="","",'1. Order'!J562)</f>
        <v/>
      </c>
      <c r="F557" s="55" t="str">
        <f>IF('1. Order'!K562="","",'1. Order'!K562)</f>
        <v/>
      </c>
      <c r="G557" s="281" t="str">
        <f>IF('1. Order'!M562="","",'1. Order'!M562)</f>
        <v/>
      </c>
      <c r="H557" s="123"/>
      <c r="I557" s="1"/>
      <c r="J557" s="1"/>
      <c r="K557" s="1"/>
      <c r="L557" s="292" t="str">
        <f>IF('1. Order'!AH562="","",'1. Order'!AH562)</f>
        <v/>
      </c>
      <c r="M557" s="1"/>
      <c r="N557" s="1"/>
      <c r="O557" s="1"/>
      <c r="P557" s="293"/>
      <c r="Q557" s="290"/>
      <c r="R557" s="27"/>
      <c r="S557" s="27"/>
      <c r="T557" s="27"/>
      <c r="U557" s="93"/>
      <c r="V557" s="123"/>
      <c r="W557" s="1"/>
      <c r="X557" s="1"/>
      <c r="Y557" s="1"/>
      <c r="Z557" s="1"/>
      <c r="AA557" s="1"/>
      <c r="AB557" s="1"/>
      <c r="AC557" s="1"/>
      <c r="AD557" s="1"/>
      <c r="AE557" s="1"/>
      <c r="AF557" s="101"/>
      <c r="AG557" s="112"/>
    </row>
    <row r="558" spans="1:33">
      <c r="A558" s="54" t="str">
        <f>IF('1. Order'!B563="","",'1. Order'!B563)</f>
        <v/>
      </c>
      <c r="B558" s="274" t="str">
        <f>IF('1. Order'!N563="","",'1. Order'!N563)</f>
        <v/>
      </c>
      <c r="C558" s="274" t="str">
        <f>IF('1. Order'!O563="","",'1. Order'!O563)</f>
        <v/>
      </c>
      <c r="D558" s="55" t="str">
        <f>IF('1. Order'!I563="","",'1. Order'!I563)</f>
        <v/>
      </c>
      <c r="E558" s="55" t="str">
        <f>IF('1. Order'!J563="","",'1. Order'!J563)</f>
        <v/>
      </c>
      <c r="F558" s="55" t="str">
        <f>IF('1. Order'!K563="","",'1. Order'!K563)</f>
        <v/>
      </c>
      <c r="G558" s="281" t="str">
        <f>IF('1. Order'!M563="","",'1. Order'!M563)</f>
        <v/>
      </c>
      <c r="H558" s="123"/>
      <c r="I558" s="1"/>
      <c r="J558" s="1"/>
      <c r="K558" s="1"/>
      <c r="L558" s="292" t="str">
        <f>IF('1. Order'!AH563="","",'1. Order'!AH563)</f>
        <v/>
      </c>
      <c r="M558" s="1"/>
      <c r="N558" s="1"/>
      <c r="O558" s="1"/>
      <c r="P558" s="293"/>
      <c r="Q558" s="290"/>
      <c r="R558" s="27"/>
      <c r="S558" s="27"/>
      <c r="T558" s="27"/>
      <c r="U558" s="93"/>
      <c r="V558" s="123"/>
      <c r="W558" s="1"/>
      <c r="X558" s="1"/>
      <c r="Y558" s="1"/>
      <c r="Z558" s="1"/>
      <c r="AA558" s="1"/>
      <c r="AB558" s="1"/>
      <c r="AC558" s="1"/>
      <c r="AD558" s="1"/>
      <c r="AE558" s="1"/>
      <c r="AF558" s="101"/>
      <c r="AG558" s="112"/>
    </row>
    <row r="559" spans="1:33">
      <c r="A559" s="54" t="str">
        <f>IF('1. Order'!B564="","",'1. Order'!B564)</f>
        <v/>
      </c>
      <c r="B559" s="274" t="str">
        <f>IF('1. Order'!N564="","",'1. Order'!N564)</f>
        <v/>
      </c>
      <c r="C559" s="274" t="str">
        <f>IF('1. Order'!O564="","",'1. Order'!O564)</f>
        <v/>
      </c>
      <c r="D559" s="55" t="str">
        <f>IF('1. Order'!I564="","",'1. Order'!I564)</f>
        <v/>
      </c>
      <c r="E559" s="55" t="str">
        <f>IF('1. Order'!J564="","",'1. Order'!J564)</f>
        <v/>
      </c>
      <c r="F559" s="55" t="str">
        <f>IF('1. Order'!K564="","",'1. Order'!K564)</f>
        <v/>
      </c>
      <c r="G559" s="281" t="str">
        <f>IF('1. Order'!M564="","",'1. Order'!M564)</f>
        <v/>
      </c>
      <c r="H559" s="123"/>
      <c r="I559" s="1"/>
      <c r="J559" s="1"/>
      <c r="K559" s="1"/>
      <c r="L559" s="292" t="str">
        <f>IF('1. Order'!AH564="","",'1. Order'!AH564)</f>
        <v/>
      </c>
      <c r="M559" s="1"/>
      <c r="N559" s="1"/>
      <c r="O559" s="1"/>
      <c r="P559" s="293"/>
      <c r="Q559" s="290"/>
      <c r="R559" s="27"/>
      <c r="S559" s="27"/>
      <c r="T559" s="27"/>
      <c r="U559" s="93"/>
      <c r="V559" s="123"/>
      <c r="W559" s="1"/>
      <c r="X559" s="1"/>
      <c r="Y559" s="1"/>
      <c r="Z559" s="1"/>
      <c r="AA559" s="1"/>
      <c r="AB559" s="1"/>
      <c r="AC559" s="1"/>
      <c r="AD559" s="1"/>
      <c r="AE559" s="1"/>
      <c r="AF559" s="101"/>
      <c r="AG559" s="112"/>
    </row>
    <row r="560" spans="1:33">
      <c r="A560" s="54" t="str">
        <f>IF('1. Order'!B565="","",'1. Order'!B565)</f>
        <v/>
      </c>
      <c r="B560" s="274" t="str">
        <f>IF('1. Order'!N565="","",'1. Order'!N565)</f>
        <v/>
      </c>
      <c r="C560" s="274" t="str">
        <f>IF('1. Order'!O565="","",'1. Order'!O565)</f>
        <v/>
      </c>
      <c r="D560" s="55" t="str">
        <f>IF('1. Order'!I565="","",'1. Order'!I565)</f>
        <v/>
      </c>
      <c r="E560" s="55" t="str">
        <f>IF('1. Order'!J565="","",'1. Order'!J565)</f>
        <v/>
      </c>
      <c r="F560" s="55" t="str">
        <f>IF('1. Order'!K565="","",'1. Order'!K565)</f>
        <v/>
      </c>
      <c r="G560" s="281" t="str">
        <f>IF('1. Order'!M565="","",'1. Order'!M565)</f>
        <v/>
      </c>
      <c r="H560" s="123"/>
      <c r="I560" s="1"/>
      <c r="J560" s="1"/>
      <c r="K560" s="1"/>
      <c r="L560" s="292" t="str">
        <f>IF('1. Order'!AH565="","",'1. Order'!AH565)</f>
        <v/>
      </c>
      <c r="M560" s="1"/>
      <c r="N560" s="1"/>
      <c r="O560" s="1"/>
      <c r="P560" s="293"/>
      <c r="Q560" s="290"/>
      <c r="R560" s="27"/>
      <c r="S560" s="27"/>
      <c r="T560" s="27"/>
      <c r="U560" s="93"/>
      <c r="V560" s="123"/>
      <c r="W560" s="1"/>
      <c r="X560" s="1"/>
      <c r="Y560" s="1"/>
      <c r="Z560" s="1"/>
      <c r="AA560" s="1"/>
      <c r="AB560" s="1"/>
      <c r="AC560" s="1"/>
      <c r="AD560" s="1"/>
      <c r="AE560" s="1"/>
      <c r="AF560" s="101"/>
      <c r="AG560" s="112"/>
    </row>
    <row r="561" spans="1:33">
      <c r="A561" s="54" t="str">
        <f>IF('1. Order'!B566="","",'1. Order'!B566)</f>
        <v/>
      </c>
      <c r="B561" s="274" t="str">
        <f>IF('1. Order'!N566="","",'1. Order'!N566)</f>
        <v/>
      </c>
      <c r="C561" s="274" t="str">
        <f>IF('1. Order'!O566="","",'1. Order'!O566)</f>
        <v/>
      </c>
      <c r="D561" s="55" t="str">
        <f>IF('1. Order'!I566="","",'1. Order'!I566)</f>
        <v/>
      </c>
      <c r="E561" s="55" t="str">
        <f>IF('1. Order'!J566="","",'1. Order'!J566)</f>
        <v/>
      </c>
      <c r="F561" s="55" t="str">
        <f>IF('1. Order'!K566="","",'1. Order'!K566)</f>
        <v/>
      </c>
      <c r="G561" s="281" t="str">
        <f>IF('1. Order'!M566="","",'1. Order'!M566)</f>
        <v/>
      </c>
      <c r="H561" s="123"/>
      <c r="I561" s="1"/>
      <c r="J561" s="1"/>
      <c r="K561" s="1"/>
      <c r="L561" s="292" t="str">
        <f>IF('1. Order'!AH566="","",'1. Order'!AH566)</f>
        <v/>
      </c>
      <c r="M561" s="1"/>
      <c r="N561" s="1"/>
      <c r="O561" s="1"/>
      <c r="P561" s="293"/>
      <c r="Q561" s="290"/>
      <c r="R561" s="27"/>
      <c r="S561" s="27"/>
      <c r="T561" s="27"/>
      <c r="U561" s="93"/>
      <c r="V561" s="123"/>
      <c r="W561" s="1"/>
      <c r="X561" s="1"/>
      <c r="Y561" s="1"/>
      <c r="Z561" s="1"/>
      <c r="AA561" s="1"/>
      <c r="AB561" s="1"/>
      <c r="AC561" s="1"/>
      <c r="AD561" s="1"/>
      <c r="AE561" s="1"/>
      <c r="AF561" s="101"/>
      <c r="AG561" s="112"/>
    </row>
    <row r="562" spans="1:33">
      <c r="A562" s="54" t="str">
        <f>IF('1. Order'!B567="","",'1. Order'!B567)</f>
        <v/>
      </c>
      <c r="B562" s="274" t="str">
        <f>IF('1. Order'!N567="","",'1. Order'!N567)</f>
        <v/>
      </c>
      <c r="C562" s="274" t="str">
        <f>IF('1. Order'!O567="","",'1. Order'!O567)</f>
        <v/>
      </c>
      <c r="D562" s="55" t="str">
        <f>IF('1. Order'!I567="","",'1. Order'!I567)</f>
        <v/>
      </c>
      <c r="E562" s="55" t="str">
        <f>IF('1. Order'!J567="","",'1. Order'!J567)</f>
        <v/>
      </c>
      <c r="F562" s="55" t="str">
        <f>IF('1. Order'!K567="","",'1. Order'!K567)</f>
        <v/>
      </c>
      <c r="G562" s="281" t="str">
        <f>IF('1. Order'!M567="","",'1. Order'!M567)</f>
        <v/>
      </c>
      <c r="H562" s="123"/>
      <c r="I562" s="1"/>
      <c r="J562" s="1"/>
      <c r="K562" s="1"/>
      <c r="L562" s="292" t="str">
        <f>IF('1. Order'!AH567="","",'1. Order'!AH567)</f>
        <v/>
      </c>
      <c r="M562" s="1"/>
      <c r="N562" s="1"/>
      <c r="O562" s="1"/>
      <c r="P562" s="293"/>
      <c r="Q562" s="290"/>
      <c r="R562" s="27"/>
      <c r="S562" s="27"/>
      <c r="T562" s="27"/>
      <c r="U562" s="93"/>
      <c r="V562" s="123"/>
      <c r="W562" s="1"/>
      <c r="X562" s="1"/>
      <c r="Y562" s="1"/>
      <c r="Z562" s="1"/>
      <c r="AA562" s="1"/>
      <c r="AB562" s="1"/>
      <c r="AC562" s="1"/>
      <c r="AD562" s="1"/>
      <c r="AE562" s="1"/>
      <c r="AF562" s="101"/>
      <c r="AG562" s="112"/>
    </row>
    <row r="563" spans="1:33">
      <c r="A563" s="54" t="str">
        <f>IF('1. Order'!B568="","",'1. Order'!B568)</f>
        <v/>
      </c>
      <c r="B563" s="274" t="str">
        <f>IF('1. Order'!N568="","",'1. Order'!N568)</f>
        <v/>
      </c>
      <c r="C563" s="274" t="str">
        <f>IF('1. Order'!O568="","",'1. Order'!O568)</f>
        <v/>
      </c>
      <c r="D563" s="55" t="str">
        <f>IF('1. Order'!I568="","",'1. Order'!I568)</f>
        <v/>
      </c>
      <c r="E563" s="55" t="str">
        <f>IF('1. Order'!J568="","",'1. Order'!J568)</f>
        <v/>
      </c>
      <c r="F563" s="55" t="str">
        <f>IF('1. Order'!K568="","",'1. Order'!K568)</f>
        <v/>
      </c>
      <c r="G563" s="281" t="str">
        <f>IF('1. Order'!M568="","",'1. Order'!M568)</f>
        <v/>
      </c>
      <c r="H563" s="123"/>
      <c r="I563" s="1"/>
      <c r="J563" s="1"/>
      <c r="K563" s="1"/>
      <c r="L563" s="292" t="str">
        <f>IF('1. Order'!AH568="","",'1. Order'!AH568)</f>
        <v/>
      </c>
      <c r="M563" s="1"/>
      <c r="N563" s="1"/>
      <c r="O563" s="1"/>
      <c r="P563" s="293"/>
      <c r="Q563" s="290"/>
      <c r="R563" s="27"/>
      <c r="S563" s="27"/>
      <c r="T563" s="27"/>
      <c r="U563" s="93"/>
      <c r="V563" s="123"/>
      <c r="W563" s="1"/>
      <c r="X563" s="1"/>
      <c r="Y563" s="1"/>
      <c r="Z563" s="1"/>
      <c r="AA563" s="1"/>
      <c r="AB563" s="1"/>
      <c r="AC563" s="1"/>
      <c r="AD563" s="1"/>
      <c r="AE563" s="1"/>
      <c r="AF563" s="101"/>
      <c r="AG563" s="112"/>
    </row>
    <row r="564" spans="1:33">
      <c r="A564" s="54" t="str">
        <f>IF('1. Order'!B569="","",'1. Order'!B569)</f>
        <v/>
      </c>
      <c r="B564" s="274" t="str">
        <f>IF('1. Order'!N569="","",'1. Order'!N569)</f>
        <v/>
      </c>
      <c r="C564" s="274" t="str">
        <f>IF('1. Order'!O569="","",'1. Order'!O569)</f>
        <v/>
      </c>
      <c r="D564" s="55" t="str">
        <f>IF('1. Order'!I569="","",'1. Order'!I569)</f>
        <v/>
      </c>
      <c r="E564" s="55" t="str">
        <f>IF('1. Order'!J569="","",'1. Order'!J569)</f>
        <v/>
      </c>
      <c r="F564" s="55" t="str">
        <f>IF('1. Order'!K569="","",'1. Order'!K569)</f>
        <v/>
      </c>
      <c r="G564" s="281" t="str">
        <f>IF('1. Order'!M569="","",'1. Order'!M569)</f>
        <v/>
      </c>
      <c r="H564" s="123"/>
      <c r="I564" s="1"/>
      <c r="J564" s="1"/>
      <c r="K564" s="1"/>
      <c r="L564" s="292" t="str">
        <f>IF('1. Order'!AH569="","",'1. Order'!AH569)</f>
        <v/>
      </c>
      <c r="M564" s="1"/>
      <c r="N564" s="1"/>
      <c r="O564" s="1"/>
      <c r="P564" s="293"/>
      <c r="Q564" s="290"/>
      <c r="R564" s="27"/>
      <c r="S564" s="27"/>
      <c r="T564" s="27"/>
      <c r="U564" s="93"/>
      <c r="V564" s="123"/>
      <c r="W564" s="1"/>
      <c r="X564" s="1"/>
      <c r="Y564" s="1"/>
      <c r="Z564" s="1"/>
      <c r="AA564" s="1"/>
      <c r="AB564" s="1"/>
      <c r="AC564" s="1"/>
      <c r="AD564" s="1"/>
      <c r="AE564" s="1"/>
      <c r="AF564" s="101"/>
      <c r="AG564" s="112"/>
    </row>
    <row r="565" spans="1:33">
      <c r="A565" s="54" t="str">
        <f>IF('1. Order'!B570="","",'1. Order'!B570)</f>
        <v/>
      </c>
      <c r="B565" s="274" t="str">
        <f>IF('1. Order'!N570="","",'1. Order'!N570)</f>
        <v/>
      </c>
      <c r="C565" s="274" t="str">
        <f>IF('1. Order'!O570="","",'1. Order'!O570)</f>
        <v/>
      </c>
      <c r="D565" s="55" t="str">
        <f>IF('1. Order'!I570="","",'1. Order'!I570)</f>
        <v/>
      </c>
      <c r="E565" s="55" t="str">
        <f>IF('1. Order'!J570="","",'1. Order'!J570)</f>
        <v/>
      </c>
      <c r="F565" s="55" t="str">
        <f>IF('1. Order'!K570="","",'1. Order'!K570)</f>
        <v/>
      </c>
      <c r="G565" s="281" t="str">
        <f>IF('1. Order'!M570="","",'1. Order'!M570)</f>
        <v/>
      </c>
      <c r="H565" s="123"/>
      <c r="I565" s="1"/>
      <c r="J565" s="1"/>
      <c r="K565" s="1"/>
      <c r="L565" s="292" t="str">
        <f>IF('1. Order'!AH570="","",'1. Order'!AH570)</f>
        <v/>
      </c>
      <c r="M565" s="1"/>
      <c r="N565" s="1"/>
      <c r="O565" s="1"/>
      <c r="P565" s="293"/>
      <c r="Q565" s="290"/>
      <c r="R565" s="27"/>
      <c r="S565" s="27"/>
      <c r="T565" s="27"/>
      <c r="U565" s="93"/>
      <c r="V565" s="123"/>
      <c r="W565" s="1"/>
      <c r="X565" s="1"/>
      <c r="Y565" s="1"/>
      <c r="Z565" s="1"/>
      <c r="AA565" s="1"/>
      <c r="AB565" s="1"/>
      <c r="AC565" s="1"/>
      <c r="AD565" s="1"/>
      <c r="AE565" s="1"/>
      <c r="AF565" s="101"/>
      <c r="AG565" s="112"/>
    </row>
    <row r="566" spans="1:33">
      <c r="A566" s="54" t="str">
        <f>IF('1. Order'!B571="","",'1. Order'!B571)</f>
        <v/>
      </c>
      <c r="B566" s="274" t="str">
        <f>IF('1. Order'!N571="","",'1. Order'!N571)</f>
        <v/>
      </c>
      <c r="C566" s="274" t="str">
        <f>IF('1. Order'!O571="","",'1. Order'!O571)</f>
        <v/>
      </c>
      <c r="D566" s="55" t="str">
        <f>IF('1. Order'!I571="","",'1. Order'!I571)</f>
        <v/>
      </c>
      <c r="E566" s="55" t="str">
        <f>IF('1. Order'!J571="","",'1. Order'!J571)</f>
        <v/>
      </c>
      <c r="F566" s="55" t="str">
        <f>IF('1. Order'!K571="","",'1. Order'!K571)</f>
        <v/>
      </c>
      <c r="G566" s="281" t="str">
        <f>IF('1. Order'!M571="","",'1. Order'!M571)</f>
        <v/>
      </c>
      <c r="H566" s="123"/>
      <c r="I566" s="1"/>
      <c r="J566" s="1"/>
      <c r="K566" s="1"/>
      <c r="L566" s="292" t="str">
        <f>IF('1. Order'!AH571="","",'1. Order'!AH571)</f>
        <v/>
      </c>
      <c r="M566" s="1"/>
      <c r="N566" s="1"/>
      <c r="O566" s="1"/>
      <c r="P566" s="293"/>
      <c r="Q566" s="290"/>
      <c r="R566" s="27"/>
      <c r="S566" s="27"/>
      <c r="T566" s="27"/>
      <c r="U566" s="93"/>
      <c r="V566" s="123"/>
      <c r="W566" s="1"/>
      <c r="X566" s="1"/>
      <c r="Y566" s="1"/>
      <c r="Z566" s="1"/>
      <c r="AA566" s="1"/>
      <c r="AB566" s="1"/>
      <c r="AC566" s="1"/>
      <c r="AD566" s="1"/>
      <c r="AE566" s="1"/>
      <c r="AF566" s="101"/>
      <c r="AG566" s="112"/>
    </row>
    <row r="567" spans="1:33">
      <c r="A567" s="54" t="str">
        <f>IF('1. Order'!B572="","",'1. Order'!B572)</f>
        <v/>
      </c>
      <c r="B567" s="274" t="str">
        <f>IF('1. Order'!N572="","",'1. Order'!N572)</f>
        <v/>
      </c>
      <c r="C567" s="274" t="str">
        <f>IF('1. Order'!O572="","",'1. Order'!O572)</f>
        <v/>
      </c>
      <c r="D567" s="55" t="str">
        <f>IF('1. Order'!I572="","",'1. Order'!I572)</f>
        <v/>
      </c>
      <c r="E567" s="55" t="str">
        <f>IF('1. Order'!J572="","",'1. Order'!J572)</f>
        <v/>
      </c>
      <c r="F567" s="55" t="str">
        <f>IF('1. Order'!K572="","",'1. Order'!K572)</f>
        <v/>
      </c>
      <c r="G567" s="281" t="str">
        <f>IF('1. Order'!M572="","",'1. Order'!M572)</f>
        <v/>
      </c>
      <c r="H567" s="123"/>
      <c r="I567" s="1"/>
      <c r="J567" s="1"/>
      <c r="K567" s="1"/>
      <c r="L567" s="292" t="str">
        <f>IF('1. Order'!AH572="","",'1. Order'!AH572)</f>
        <v/>
      </c>
      <c r="M567" s="1"/>
      <c r="N567" s="1"/>
      <c r="O567" s="1"/>
      <c r="P567" s="293"/>
      <c r="Q567" s="290"/>
      <c r="R567" s="27"/>
      <c r="S567" s="27"/>
      <c r="T567" s="27"/>
      <c r="U567" s="93"/>
      <c r="V567" s="123"/>
      <c r="W567" s="1"/>
      <c r="X567" s="1"/>
      <c r="Y567" s="1"/>
      <c r="Z567" s="1"/>
      <c r="AA567" s="1"/>
      <c r="AB567" s="1"/>
      <c r="AC567" s="1"/>
      <c r="AD567" s="1"/>
      <c r="AE567" s="1"/>
      <c r="AF567" s="101"/>
      <c r="AG567" s="112"/>
    </row>
    <row r="568" spans="1:33">
      <c r="A568" s="54" t="str">
        <f>IF('1. Order'!B573="","",'1. Order'!B573)</f>
        <v/>
      </c>
      <c r="B568" s="274" t="str">
        <f>IF('1. Order'!N573="","",'1. Order'!N573)</f>
        <v/>
      </c>
      <c r="C568" s="274" t="str">
        <f>IF('1. Order'!O573="","",'1. Order'!O573)</f>
        <v/>
      </c>
      <c r="D568" s="55" t="str">
        <f>IF('1. Order'!I573="","",'1. Order'!I573)</f>
        <v/>
      </c>
      <c r="E568" s="55" t="str">
        <f>IF('1. Order'!J573="","",'1. Order'!J573)</f>
        <v/>
      </c>
      <c r="F568" s="55" t="str">
        <f>IF('1. Order'!K573="","",'1. Order'!K573)</f>
        <v/>
      </c>
      <c r="G568" s="281" t="str">
        <f>IF('1. Order'!M573="","",'1. Order'!M573)</f>
        <v/>
      </c>
      <c r="H568" s="123"/>
      <c r="I568" s="1"/>
      <c r="J568" s="1"/>
      <c r="K568" s="1"/>
      <c r="L568" s="292" t="str">
        <f>IF('1. Order'!AH573="","",'1. Order'!AH573)</f>
        <v/>
      </c>
      <c r="M568" s="1"/>
      <c r="N568" s="1"/>
      <c r="O568" s="1"/>
      <c r="P568" s="293"/>
      <c r="Q568" s="290"/>
      <c r="R568" s="27"/>
      <c r="S568" s="27"/>
      <c r="T568" s="27"/>
      <c r="U568" s="93"/>
      <c r="V568" s="123"/>
      <c r="W568" s="1"/>
      <c r="X568" s="1"/>
      <c r="Y568" s="1"/>
      <c r="Z568" s="1"/>
      <c r="AA568" s="1"/>
      <c r="AB568" s="1"/>
      <c r="AC568" s="1"/>
      <c r="AD568" s="1"/>
      <c r="AE568" s="1"/>
      <c r="AF568" s="101"/>
      <c r="AG568" s="112"/>
    </row>
    <row r="569" spans="1:33">
      <c r="A569" s="54" t="str">
        <f>IF('1. Order'!B574="","",'1. Order'!B574)</f>
        <v/>
      </c>
      <c r="B569" s="274" t="str">
        <f>IF('1. Order'!N574="","",'1. Order'!N574)</f>
        <v/>
      </c>
      <c r="C569" s="274" t="str">
        <f>IF('1. Order'!O574="","",'1. Order'!O574)</f>
        <v/>
      </c>
      <c r="D569" s="55" t="str">
        <f>IF('1. Order'!I574="","",'1. Order'!I574)</f>
        <v/>
      </c>
      <c r="E569" s="55" t="str">
        <f>IF('1. Order'!J574="","",'1. Order'!J574)</f>
        <v/>
      </c>
      <c r="F569" s="55" t="str">
        <f>IF('1. Order'!K574="","",'1. Order'!K574)</f>
        <v/>
      </c>
      <c r="G569" s="281" t="str">
        <f>IF('1. Order'!M574="","",'1. Order'!M574)</f>
        <v/>
      </c>
      <c r="H569" s="123"/>
      <c r="I569" s="1"/>
      <c r="J569" s="1"/>
      <c r="K569" s="1"/>
      <c r="L569" s="292" t="str">
        <f>IF('1. Order'!AH574="","",'1. Order'!AH574)</f>
        <v/>
      </c>
      <c r="M569" s="1"/>
      <c r="N569" s="1"/>
      <c r="O569" s="1"/>
      <c r="P569" s="293"/>
      <c r="Q569" s="290"/>
      <c r="R569" s="27"/>
      <c r="S569" s="27"/>
      <c r="T569" s="27"/>
      <c r="U569" s="93"/>
      <c r="V569" s="123"/>
      <c r="W569" s="1"/>
      <c r="X569" s="1"/>
      <c r="Y569" s="1"/>
      <c r="Z569" s="1"/>
      <c r="AA569" s="1"/>
      <c r="AB569" s="1"/>
      <c r="AC569" s="1"/>
      <c r="AD569" s="1"/>
      <c r="AE569" s="1"/>
      <c r="AF569" s="101"/>
      <c r="AG569" s="112"/>
    </row>
    <row r="570" spans="1:33">
      <c r="A570" s="54" t="str">
        <f>IF('1. Order'!B575="","",'1. Order'!B575)</f>
        <v/>
      </c>
      <c r="B570" s="274" t="str">
        <f>IF('1. Order'!N575="","",'1. Order'!N575)</f>
        <v/>
      </c>
      <c r="C570" s="274" t="str">
        <f>IF('1. Order'!O575="","",'1. Order'!O575)</f>
        <v/>
      </c>
      <c r="D570" s="55" t="str">
        <f>IF('1. Order'!I575="","",'1. Order'!I575)</f>
        <v/>
      </c>
      <c r="E570" s="55" t="str">
        <f>IF('1. Order'!J575="","",'1. Order'!J575)</f>
        <v/>
      </c>
      <c r="F570" s="55" t="str">
        <f>IF('1. Order'!K575="","",'1. Order'!K575)</f>
        <v/>
      </c>
      <c r="G570" s="281" t="str">
        <f>IF('1. Order'!M575="","",'1. Order'!M575)</f>
        <v/>
      </c>
      <c r="H570" s="123"/>
      <c r="I570" s="1"/>
      <c r="J570" s="1"/>
      <c r="K570" s="1"/>
      <c r="L570" s="292" t="str">
        <f>IF('1. Order'!AH575="","",'1. Order'!AH575)</f>
        <v/>
      </c>
      <c r="M570" s="1"/>
      <c r="N570" s="1"/>
      <c r="O570" s="1"/>
      <c r="P570" s="293"/>
      <c r="Q570" s="290"/>
      <c r="R570" s="27"/>
      <c r="S570" s="27"/>
      <c r="T570" s="27"/>
      <c r="U570" s="93"/>
      <c r="V570" s="123"/>
      <c r="W570" s="1"/>
      <c r="X570" s="1"/>
      <c r="Y570" s="1"/>
      <c r="Z570" s="1"/>
      <c r="AA570" s="1"/>
      <c r="AB570" s="1"/>
      <c r="AC570" s="1"/>
      <c r="AD570" s="1"/>
      <c r="AE570" s="1"/>
      <c r="AF570" s="101"/>
      <c r="AG570" s="112"/>
    </row>
    <row r="571" spans="1:33">
      <c r="A571" s="54" t="str">
        <f>IF('1. Order'!B576="","",'1. Order'!B576)</f>
        <v/>
      </c>
      <c r="B571" s="274" t="str">
        <f>IF('1. Order'!N576="","",'1. Order'!N576)</f>
        <v/>
      </c>
      <c r="C571" s="274" t="str">
        <f>IF('1. Order'!O576="","",'1. Order'!O576)</f>
        <v/>
      </c>
      <c r="D571" s="55" t="str">
        <f>IF('1. Order'!I576="","",'1. Order'!I576)</f>
        <v/>
      </c>
      <c r="E571" s="55" t="str">
        <f>IF('1. Order'!J576="","",'1. Order'!J576)</f>
        <v/>
      </c>
      <c r="F571" s="55" t="str">
        <f>IF('1. Order'!K576="","",'1. Order'!K576)</f>
        <v/>
      </c>
      <c r="G571" s="281" t="str">
        <f>IF('1. Order'!M576="","",'1. Order'!M576)</f>
        <v/>
      </c>
      <c r="H571" s="123"/>
      <c r="I571" s="1"/>
      <c r="J571" s="1"/>
      <c r="K571" s="1"/>
      <c r="L571" s="292" t="str">
        <f>IF('1. Order'!AH576="","",'1. Order'!AH576)</f>
        <v/>
      </c>
      <c r="M571" s="1"/>
      <c r="N571" s="1"/>
      <c r="O571" s="1"/>
      <c r="P571" s="293"/>
      <c r="Q571" s="290"/>
      <c r="R571" s="27"/>
      <c r="S571" s="27"/>
      <c r="T571" s="27"/>
      <c r="U571" s="93"/>
      <c r="V571" s="123"/>
      <c r="W571" s="1"/>
      <c r="X571" s="1"/>
      <c r="Y571" s="1"/>
      <c r="Z571" s="1"/>
      <c r="AA571" s="1"/>
      <c r="AB571" s="1"/>
      <c r="AC571" s="1"/>
      <c r="AD571" s="1"/>
      <c r="AE571" s="1"/>
      <c r="AF571" s="101"/>
      <c r="AG571" s="112"/>
    </row>
    <row r="572" spans="1:33">
      <c r="A572" s="54" t="str">
        <f>IF('1. Order'!B577="","",'1. Order'!B577)</f>
        <v/>
      </c>
      <c r="B572" s="274" t="str">
        <f>IF('1. Order'!N577="","",'1. Order'!N577)</f>
        <v/>
      </c>
      <c r="C572" s="274" t="str">
        <f>IF('1. Order'!O577="","",'1. Order'!O577)</f>
        <v/>
      </c>
      <c r="D572" s="55" t="str">
        <f>IF('1. Order'!I577="","",'1. Order'!I577)</f>
        <v/>
      </c>
      <c r="E572" s="55" t="str">
        <f>IF('1. Order'!J577="","",'1. Order'!J577)</f>
        <v/>
      </c>
      <c r="F572" s="55" t="str">
        <f>IF('1. Order'!K577="","",'1. Order'!K577)</f>
        <v/>
      </c>
      <c r="G572" s="281" t="str">
        <f>IF('1. Order'!M577="","",'1. Order'!M577)</f>
        <v/>
      </c>
      <c r="H572" s="123"/>
      <c r="I572" s="1"/>
      <c r="J572" s="1"/>
      <c r="K572" s="1"/>
      <c r="L572" s="292" t="str">
        <f>IF('1. Order'!AH577="","",'1. Order'!AH577)</f>
        <v/>
      </c>
      <c r="M572" s="1"/>
      <c r="N572" s="1"/>
      <c r="O572" s="1"/>
      <c r="P572" s="293"/>
      <c r="Q572" s="290"/>
      <c r="R572" s="27"/>
      <c r="S572" s="27"/>
      <c r="T572" s="27"/>
      <c r="U572" s="93"/>
      <c r="V572" s="123"/>
      <c r="W572" s="1"/>
      <c r="X572" s="1"/>
      <c r="Y572" s="1"/>
      <c r="Z572" s="1"/>
      <c r="AA572" s="1"/>
      <c r="AB572" s="1"/>
      <c r="AC572" s="1"/>
      <c r="AD572" s="1"/>
      <c r="AE572" s="1"/>
      <c r="AF572" s="101"/>
      <c r="AG572" s="112"/>
    </row>
    <row r="573" spans="1:33">
      <c r="A573" s="54" t="str">
        <f>IF('1. Order'!B578="","",'1. Order'!B578)</f>
        <v/>
      </c>
      <c r="B573" s="274" t="str">
        <f>IF('1. Order'!N578="","",'1. Order'!N578)</f>
        <v/>
      </c>
      <c r="C573" s="274" t="str">
        <f>IF('1. Order'!O578="","",'1. Order'!O578)</f>
        <v/>
      </c>
      <c r="D573" s="55" t="str">
        <f>IF('1. Order'!I578="","",'1. Order'!I578)</f>
        <v/>
      </c>
      <c r="E573" s="55" t="str">
        <f>IF('1. Order'!J578="","",'1. Order'!J578)</f>
        <v/>
      </c>
      <c r="F573" s="55" t="str">
        <f>IF('1. Order'!K578="","",'1. Order'!K578)</f>
        <v/>
      </c>
      <c r="G573" s="281" t="str">
        <f>IF('1. Order'!M578="","",'1. Order'!M578)</f>
        <v/>
      </c>
      <c r="H573" s="123"/>
      <c r="I573" s="1"/>
      <c r="J573" s="1"/>
      <c r="K573" s="1"/>
      <c r="L573" s="292" t="str">
        <f>IF('1. Order'!AH578="","",'1. Order'!AH578)</f>
        <v/>
      </c>
      <c r="M573" s="1"/>
      <c r="N573" s="1"/>
      <c r="O573" s="1"/>
      <c r="P573" s="293"/>
      <c r="Q573" s="290"/>
      <c r="R573" s="27"/>
      <c r="S573" s="27"/>
      <c r="T573" s="27"/>
      <c r="U573" s="93"/>
      <c r="V573" s="123"/>
      <c r="W573" s="1"/>
      <c r="X573" s="1"/>
      <c r="Y573" s="1"/>
      <c r="Z573" s="1"/>
      <c r="AA573" s="1"/>
      <c r="AB573" s="1"/>
      <c r="AC573" s="1"/>
      <c r="AD573" s="1"/>
      <c r="AE573" s="1"/>
      <c r="AF573" s="101"/>
      <c r="AG573" s="112"/>
    </row>
    <row r="574" spans="1:33">
      <c r="A574" s="54" t="str">
        <f>IF('1. Order'!B579="","",'1. Order'!B579)</f>
        <v/>
      </c>
      <c r="B574" s="274" t="str">
        <f>IF('1. Order'!N579="","",'1. Order'!N579)</f>
        <v/>
      </c>
      <c r="C574" s="274" t="str">
        <f>IF('1. Order'!O579="","",'1. Order'!O579)</f>
        <v/>
      </c>
      <c r="D574" s="55" t="str">
        <f>IF('1. Order'!I579="","",'1. Order'!I579)</f>
        <v/>
      </c>
      <c r="E574" s="55" t="str">
        <f>IF('1. Order'!J579="","",'1. Order'!J579)</f>
        <v/>
      </c>
      <c r="F574" s="55" t="str">
        <f>IF('1. Order'!K579="","",'1. Order'!K579)</f>
        <v/>
      </c>
      <c r="G574" s="281" t="str">
        <f>IF('1. Order'!M579="","",'1. Order'!M579)</f>
        <v/>
      </c>
      <c r="H574" s="123"/>
      <c r="I574" s="1"/>
      <c r="J574" s="1"/>
      <c r="K574" s="1"/>
      <c r="L574" s="292" t="str">
        <f>IF('1. Order'!AH579="","",'1. Order'!AH579)</f>
        <v/>
      </c>
      <c r="M574" s="1"/>
      <c r="N574" s="1"/>
      <c r="O574" s="1"/>
      <c r="P574" s="293"/>
      <c r="Q574" s="290"/>
      <c r="R574" s="27"/>
      <c r="S574" s="27"/>
      <c r="T574" s="27"/>
      <c r="U574" s="93"/>
      <c r="V574" s="123"/>
      <c r="W574" s="1"/>
      <c r="X574" s="1"/>
      <c r="Y574" s="1"/>
      <c r="Z574" s="1"/>
      <c r="AA574" s="1"/>
      <c r="AB574" s="1"/>
      <c r="AC574" s="1"/>
      <c r="AD574" s="1"/>
      <c r="AE574" s="1"/>
      <c r="AF574" s="101"/>
      <c r="AG574" s="112"/>
    </row>
    <row r="575" spans="1:33">
      <c r="A575" s="54" t="str">
        <f>IF('1. Order'!B580="","",'1. Order'!B580)</f>
        <v/>
      </c>
      <c r="B575" s="274" t="str">
        <f>IF('1. Order'!N580="","",'1. Order'!N580)</f>
        <v/>
      </c>
      <c r="C575" s="274" t="str">
        <f>IF('1. Order'!O580="","",'1. Order'!O580)</f>
        <v/>
      </c>
      <c r="D575" s="55" t="str">
        <f>IF('1. Order'!I580="","",'1. Order'!I580)</f>
        <v/>
      </c>
      <c r="E575" s="55" t="str">
        <f>IF('1. Order'!J580="","",'1. Order'!J580)</f>
        <v/>
      </c>
      <c r="F575" s="55" t="str">
        <f>IF('1. Order'!K580="","",'1. Order'!K580)</f>
        <v/>
      </c>
      <c r="G575" s="281" t="str">
        <f>IF('1. Order'!M580="","",'1. Order'!M580)</f>
        <v/>
      </c>
      <c r="H575" s="123"/>
      <c r="I575" s="1"/>
      <c r="J575" s="1"/>
      <c r="K575" s="1"/>
      <c r="L575" s="292" t="str">
        <f>IF('1. Order'!AH580="","",'1. Order'!AH580)</f>
        <v/>
      </c>
      <c r="M575" s="1"/>
      <c r="N575" s="1"/>
      <c r="O575" s="1"/>
      <c r="P575" s="293"/>
      <c r="Q575" s="290"/>
      <c r="R575" s="27"/>
      <c r="S575" s="27"/>
      <c r="T575" s="27"/>
      <c r="U575" s="93"/>
      <c r="V575" s="123"/>
      <c r="W575" s="1"/>
      <c r="X575" s="1"/>
      <c r="Y575" s="1"/>
      <c r="Z575" s="1"/>
      <c r="AA575" s="1"/>
      <c r="AB575" s="1"/>
      <c r="AC575" s="1"/>
      <c r="AD575" s="1"/>
      <c r="AE575" s="1"/>
      <c r="AF575" s="101"/>
      <c r="AG575" s="112"/>
    </row>
    <row r="576" spans="1:33">
      <c r="A576" s="54" t="str">
        <f>IF('1. Order'!B581="","",'1. Order'!B581)</f>
        <v/>
      </c>
      <c r="B576" s="274" t="str">
        <f>IF('1. Order'!N581="","",'1. Order'!N581)</f>
        <v/>
      </c>
      <c r="C576" s="274" t="str">
        <f>IF('1. Order'!O581="","",'1. Order'!O581)</f>
        <v/>
      </c>
      <c r="D576" s="55" t="str">
        <f>IF('1. Order'!I581="","",'1. Order'!I581)</f>
        <v/>
      </c>
      <c r="E576" s="55" t="str">
        <f>IF('1. Order'!J581="","",'1. Order'!J581)</f>
        <v/>
      </c>
      <c r="F576" s="55" t="str">
        <f>IF('1. Order'!K581="","",'1. Order'!K581)</f>
        <v/>
      </c>
      <c r="G576" s="281" t="str">
        <f>IF('1. Order'!M581="","",'1. Order'!M581)</f>
        <v/>
      </c>
      <c r="H576" s="123"/>
      <c r="I576" s="1"/>
      <c r="J576" s="1"/>
      <c r="K576" s="1"/>
      <c r="L576" s="292" t="str">
        <f>IF('1. Order'!AH581="","",'1. Order'!AH581)</f>
        <v/>
      </c>
      <c r="M576" s="1"/>
      <c r="N576" s="1"/>
      <c r="O576" s="1"/>
      <c r="P576" s="293"/>
      <c r="Q576" s="290"/>
      <c r="R576" s="27"/>
      <c r="S576" s="27"/>
      <c r="T576" s="27"/>
      <c r="U576" s="93"/>
      <c r="V576" s="123"/>
      <c r="W576" s="1"/>
      <c r="X576" s="1"/>
      <c r="Y576" s="1"/>
      <c r="Z576" s="1"/>
      <c r="AA576" s="1"/>
      <c r="AB576" s="1"/>
      <c r="AC576" s="1"/>
      <c r="AD576" s="1"/>
      <c r="AE576" s="1"/>
      <c r="AF576" s="101"/>
      <c r="AG576" s="112"/>
    </row>
    <row r="577" spans="1:33">
      <c r="A577" s="54" t="str">
        <f>IF('1. Order'!B582="","",'1. Order'!B582)</f>
        <v/>
      </c>
      <c r="B577" s="274" t="str">
        <f>IF('1. Order'!N582="","",'1. Order'!N582)</f>
        <v/>
      </c>
      <c r="C577" s="274" t="str">
        <f>IF('1. Order'!O582="","",'1. Order'!O582)</f>
        <v/>
      </c>
      <c r="D577" s="55" t="str">
        <f>IF('1. Order'!I582="","",'1. Order'!I582)</f>
        <v/>
      </c>
      <c r="E577" s="55" t="str">
        <f>IF('1. Order'!J582="","",'1. Order'!J582)</f>
        <v/>
      </c>
      <c r="F577" s="55" t="str">
        <f>IF('1. Order'!K582="","",'1. Order'!K582)</f>
        <v/>
      </c>
      <c r="G577" s="281" t="str">
        <f>IF('1. Order'!M582="","",'1. Order'!M582)</f>
        <v/>
      </c>
      <c r="H577" s="123"/>
      <c r="I577" s="1"/>
      <c r="J577" s="1"/>
      <c r="K577" s="1"/>
      <c r="L577" s="292" t="str">
        <f>IF('1. Order'!AH582="","",'1. Order'!AH582)</f>
        <v/>
      </c>
      <c r="M577" s="1"/>
      <c r="N577" s="1"/>
      <c r="O577" s="1"/>
      <c r="P577" s="293"/>
      <c r="Q577" s="290"/>
      <c r="R577" s="27"/>
      <c r="S577" s="27"/>
      <c r="T577" s="27"/>
      <c r="U577" s="93"/>
      <c r="V577" s="123"/>
      <c r="W577" s="1"/>
      <c r="X577" s="1"/>
      <c r="Y577" s="1"/>
      <c r="Z577" s="1"/>
      <c r="AA577" s="1"/>
      <c r="AB577" s="1"/>
      <c r="AC577" s="1"/>
      <c r="AD577" s="1"/>
      <c r="AE577" s="1"/>
      <c r="AF577" s="101"/>
      <c r="AG577" s="112"/>
    </row>
    <row r="578" spans="1:33">
      <c r="A578" s="54" t="str">
        <f>IF('1. Order'!B583="","",'1. Order'!B583)</f>
        <v/>
      </c>
      <c r="B578" s="274" t="str">
        <f>IF('1. Order'!N583="","",'1. Order'!N583)</f>
        <v/>
      </c>
      <c r="C578" s="274" t="str">
        <f>IF('1. Order'!O583="","",'1. Order'!O583)</f>
        <v/>
      </c>
      <c r="D578" s="55" t="str">
        <f>IF('1. Order'!I583="","",'1. Order'!I583)</f>
        <v/>
      </c>
      <c r="E578" s="55" t="str">
        <f>IF('1. Order'!J583="","",'1. Order'!J583)</f>
        <v/>
      </c>
      <c r="F578" s="55" t="str">
        <f>IF('1. Order'!K583="","",'1. Order'!K583)</f>
        <v/>
      </c>
      <c r="G578" s="281" t="str">
        <f>IF('1. Order'!M583="","",'1. Order'!M583)</f>
        <v/>
      </c>
      <c r="H578" s="123"/>
      <c r="I578" s="1"/>
      <c r="J578" s="1"/>
      <c r="K578" s="1"/>
      <c r="L578" s="292" t="str">
        <f>IF('1. Order'!AH583="","",'1. Order'!AH583)</f>
        <v/>
      </c>
      <c r="M578" s="1"/>
      <c r="N578" s="1"/>
      <c r="O578" s="1"/>
      <c r="P578" s="293"/>
      <c r="Q578" s="290"/>
      <c r="R578" s="27"/>
      <c r="S578" s="27"/>
      <c r="T578" s="27"/>
      <c r="U578" s="93"/>
      <c r="V578" s="123"/>
      <c r="W578" s="1"/>
      <c r="X578" s="1"/>
      <c r="Y578" s="1"/>
      <c r="Z578" s="1"/>
      <c r="AA578" s="1"/>
      <c r="AB578" s="1"/>
      <c r="AC578" s="1"/>
      <c r="AD578" s="1"/>
      <c r="AE578" s="1"/>
      <c r="AF578" s="101"/>
      <c r="AG578" s="112"/>
    </row>
    <row r="579" spans="1:33">
      <c r="A579" s="54" t="str">
        <f>IF('1. Order'!B584="","",'1. Order'!B584)</f>
        <v/>
      </c>
      <c r="B579" s="274" t="str">
        <f>IF('1. Order'!N584="","",'1. Order'!N584)</f>
        <v/>
      </c>
      <c r="C579" s="274" t="str">
        <f>IF('1. Order'!O584="","",'1. Order'!O584)</f>
        <v/>
      </c>
      <c r="D579" s="55" t="str">
        <f>IF('1. Order'!I584="","",'1. Order'!I584)</f>
        <v/>
      </c>
      <c r="E579" s="55" t="str">
        <f>IF('1. Order'!J584="","",'1. Order'!J584)</f>
        <v/>
      </c>
      <c r="F579" s="55" t="str">
        <f>IF('1. Order'!K584="","",'1. Order'!K584)</f>
        <v/>
      </c>
      <c r="G579" s="281" t="str">
        <f>IF('1. Order'!M584="","",'1. Order'!M584)</f>
        <v/>
      </c>
      <c r="H579" s="123"/>
      <c r="I579" s="1"/>
      <c r="J579" s="1"/>
      <c r="K579" s="1"/>
      <c r="L579" s="292" t="str">
        <f>IF('1. Order'!AH584="","",'1. Order'!AH584)</f>
        <v/>
      </c>
      <c r="M579" s="1"/>
      <c r="N579" s="1"/>
      <c r="O579" s="1"/>
      <c r="P579" s="293"/>
      <c r="Q579" s="290"/>
      <c r="R579" s="27"/>
      <c r="S579" s="27"/>
      <c r="T579" s="27"/>
      <c r="U579" s="93"/>
      <c r="V579" s="123"/>
      <c r="W579" s="1"/>
      <c r="X579" s="1"/>
      <c r="Y579" s="1"/>
      <c r="Z579" s="1"/>
      <c r="AA579" s="1"/>
      <c r="AB579" s="1"/>
      <c r="AC579" s="1"/>
      <c r="AD579" s="1"/>
      <c r="AE579" s="1"/>
      <c r="AF579" s="101"/>
      <c r="AG579" s="112"/>
    </row>
    <row r="580" spans="1:33">
      <c r="A580" s="54" t="str">
        <f>IF('1. Order'!B585="","",'1. Order'!B585)</f>
        <v/>
      </c>
      <c r="B580" s="274" t="str">
        <f>IF('1. Order'!N585="","",'1. Order'!N585)</f>
        <v/>
      </c>
      <c r="C580" s="274" t="str">
        <f>IF('1. Order'!O585="","",'1. Order'!O585)</f>
        <v/>
      </c>
      <c r="D580" s="55" t="str">
        <f>IF('1. Order'!I585="","",'1. Order'!I585)</f>
        <v/>
      </c>
      <c r="E580" s="55" t="str">
        <f>IF('1. Order'!J585="","",'1. Order'!J585)</f>
        <v/>
      </c>
      <c r="F580" s="55" t="str">
        <f>IF('1. Order'!K585="","",'1. Order'!K585)</f>
        <v/>
      </c>
      <c r="G580" s="281" t="str">
        <f>IF('1. Order'!M585="","",'1. Order'!M585)</f>
        <v/>
      </c>
      <c r="H580" s="123"/>
      <c r="I580" s="1"/>
      <c r="J580" s="1"/>
      <c r="K580" s="1"/>
      <c r="L580" s="292" t="str">
        <f>IF('1. Order'!AH585="","",'1. Order'!AH585)</f>
        <v/>
      </c>
      <c r="M580" s="1"/>
      <c r="N580" s="1"/>
      <c r="O580" s="1"/>
      <c r="P580" s="293"/>
      <c r="Q580" s="290"/>
      <c r="R580" s="27"/>
      <c r="S580" s="27"/>
      <c r="T580" s="27"/>
      <c r="U580" s="93"/>
      <c r="V580" s="123"/>
      <c r="W580" s="1"/>
      <c r="X580" s="1"/>
      <c r="Y580" s="1"/>
      <c r="Z580" s="1"/>
      <c r="AA580" s="1"/>
      <c r="AB580" s="1"/>
      <c r="AC580" s="1"/>
      <c r="AD580" s="1"/>
      <c r="AE580" s="1"/>
      <c r="AF580" s="101"/>
      <c r="AG580" s="112"/>
    </row>
    <row r="581" spans="1:33">
      <c r="A581" s="54" t="str">
        <f>IF('1. Order'!B586="","",'1. Order'!B586)</f>
        <v/>
      </c>
      <c r="B581" s="274" t="str">
        <f>IF('1. Order'!N586="","",'1. Order'!N586)</f>
        <v/>
      </c>
      <c r="C581" s="274" t="str">
        <f>IF('1. Order'!O586="","",'1. Order'!O586)</f>
        <v/>
      </c>
      <c r="D581" s="55" t="str">
        <f>IF('1. Order'!I586="","",'1. Order'!I586)</f>
        <v/>
      </c>
      <c r="E581" s="55" t="str">
        <f>IF('1. Order'!J586="","",'1. Order'!J586)</f>
        <v/>
      </c>
      <c r="F581" s="55" t="str">
        <f>IF('1. Order'!K586="","",'1. Order'!K586)</f>
        <v/>
      </c>
      <c r="G581" s="281" t="str">
        <f>IF('1. Order'!M586="","",'1. Order'!M586)</f>
        <v/>
      </c>
      <c r="H581" s="123"/>
      <c r="I581" s="1"/>
      <c r="J581" s="1"/>
      <c r="K581" s="1"/>
      <c r="L581" s="292" t="str">
        <f>IF('1. Order'!AH586="","",'1. Order'!AH586)</f>
        <v/>
      </c>
      <c r="M581" s="1"/>
      <c r="N581" s="1"/>
      <c r="O581" s="1"/>
      <c r="P581" s="293"/>
      <c r="Q581" s="290"/>
      <c r="R581" s="27"/>
      <c r="S581" s="27"/>
      <c r="T581" s="27"/>
      <c r="U581" s="93"/>
      <c r="V581" s="123"/>
      <c r="W581" s="1"/>
      <c r="X581" s="1"/>
      <c r="Y581" s="1"/>
      <c r="Z581" s="1"/>
      <c r="AA581" s="1"/>
      <c r="AB581" s="1"/>
      <c r="AC581" s="1"/>
      <c r="AD581" s="1"/>
      <c r="AE581" s="1"/>
      <c r="AF581" s="101"/>
      <c r="AG581" s="112"/>
    </row>
    <row r="582" spans="1:33">
      <c r="A582" s="54" t="str">
        <f>IF('1. Order'!B587="","",'1. Order'!B587)</f>
        <v/>
      </c>
      <c r="B582" s="274" t="str">
        <f>IF('1. Order'!N587="","",'1. Order'!N587)</f>
        <v/>
      </c>
      <c r="C582" s="274" t="str">
        <f>IF('1. Order'!O587="","",'1. Order'!O587)</f>
        <v/>
      </c>
      <c r="D582" s="55" t="str">
        <f>IF('1. Order'!I587="","",'1. Order'!I587)</f>
        <v/>
      </c>
      <c r="E582" s="55" t="str">
        <f>IF('1. Order'!J587="","",'1. Order'!J587)</f>
        <v/>
      </c>
      <c r="F582" s="55" t="str">
        <f>IF('1. Order'!K587="","",'1. Order'!K587)</f>
        <v/>
      </c>
      <c r="G582" s="281" t="str">
        <f>IF('1. Order'!M587="","",'1. Order'!M587)</f>
        <v/>
      </c>
      <c r="H582" s="123"/>
      <c r="I582" s="1"/>
      <c r="J582" s="1"/>
      <c r="K582" s="1"/>
      <c r="L582" s="292" t="str">
        <f>IF('1. Order'!AH587="","",'1. Order'!AH587)</f>
        <v/>
      </c>
      <c r="M582" s="1"/>
      <c r="N582" s="1"/>
      <c r="O582" s="1"/>
      <c r="P582" s="293"/>
      <c r="Q582" s="290"/>
      <c r="R582" s="27"/>
      <c r="S582" s="27"/>
      <c r="T582" s="27"/>
      <c r="U582" s="93"/>
      <c r="V582" s="123"/>
      <c r="W582" s="1"/>
      <c r="X582" s="1"/>
      <c r="Y582" s="1"/>
      <c r="Z582" s="1"/>
      <c r="AA582" s="1"/>
      <c r="AB582" s="1"/>
      <c r="AC582" s="1"/>
      <c r="AD582" s="1"/>
      <c r="AE582" s="1"/>
      <c r="AF582" s="101"/>
      <c r="AG582" s="112"/>
    </row>
    <row r="583" spans="1:33">
      <c r="A583" s="54" t="str">
        <f>IF('1. Order'!B588="","",'1. Order'!B588)</f>
        <v/>
      </c>
      <c r="B583" s="274" t="str">
        <f>IF('1. Order'!N588="","",'1. Order'!N588)</f>
        <v/>
      </c>
      <c r="C583" s="274" t="str">
        <f>IF('1. Order'!O588="","",'1. Order'!O588)</f>
        <v/>
      </c>
      <c r="D583" s="55" t="str">
        <f>IF('1. Order'!I588="","",'1. Order'!I588)</f>
        <v/>
      </c>
      <c r="E583" s="55" t="str">
        <f>IF('1. Order'!J588="","",'1. Order'!J588)</f>
        <v/>
      </c>
      <c r="F583" s="55" t="str">
        <f>IF('1. Order'!K588="","",'1. Order'!K588)</f>
        <v/>
      </c>
      <c r="G583" s="281" t="str">
        <f>IF('1. Order'!M588="","",'1. Order'!M588)</f>
        <v/>
      </c>
      <c r="H583" s="123"/>
      <c r="I583" s="1"/>
      <c r="J583" s="1"/>
      <c r="K583" s="1"/>
      <c r="L583" s="292" t="str">
        <f>IF('1. Order'!AH588="","",'1. Order'!AH588)</f>
        <v/>
      </c>
      <c r="M583" s="1"/>
      <c r="N583" s="1"/>
      <c r="O583" s="1"/>
      <c r="P583" s="293"/>
      <c r="Q583" s="290"/>
      <c r="R583" s="27"/>
      <c r="S583" s="27"/>
      <c r="T583" s="27"/>
      <c r="U583" s="93"/>
      <c r="V583" s="123"/>
      <c r="W583" s="1"/>
      <c r="X583" s="1"/>
      <c r="Y583" s="1"/>
      <c r="Z583" s="1"/>
      <c r="AA583" s="1"/>
      <c r="AB583" s="1"/>
      <c r="AC583" s="1"/>
      <c r="AD583" s="1"/>
      <c r="AE583" s="1"/>
      <c r="AF583" s="101"/>
      <c r="AG583" s="112"/>
    </row>
    <row r="584" spans="1:33">
      <c r="A584" s="54" t="str">
        <f>IF('1. Order'!B589="","",'1. Order'!B589)</f>
        <v/>
      </c>
      <c r="B584" s="274" t="str">
        <f>IF('1. Order'!N589="","",'1. Order'!N589)</f>
        <v/>
      </c>
      <c r="C584" s="274" t="str">
        <f>IF('1. Order'!O589="","",'1. Order'!O589)</f>
        <v/>
      </c>
      <c r="D584" s="55" t="str">
        <f>IF('1. Order'!I589="","",'1. Order'!I589)</f>
        <v/>
      </c>
      <c r="E584" s="55" t="str">
        <f>IF('1. Order'!J589="","",'1. Order'!J589)</f>
        <v/>
      </c>
      <c r="F584" s="55" t="str">
        <f>IF('1. Order'!K589="","",'1. Order'!K589)</f>
        <v/>
      </c>
      <c r="G584" s="281" t="str">
        <f>IF('1. Order'!M589="","",'1. Order'!M589)</f>
        <v/>
      </c>
      <c r="H584" s="123"/>
      <c r="I584" s="1"/>
      <c r="J584" s="1"/>
      <c r="K584" s="1"/>
      <c r="L584" s="292" t="str">
        <f>IF('1. Order'!AH589="","",'1. Order'!AH589)</f>
        <v/>
      </c>
      <c r="M584" s="1"/>
      <c r="N584" s="1"/>
      <c r="O584" s="1"/>
      <c r="P584" s="293"/>
      <c r="Q584" s="290"/>
      <c r="R584" s="27"/>
      <c r="S584" s="27"/>
      <c r="T584" s="27"/>
      <c r="U584" s="93"/>
      <c r="V584" s="123"/>
      <c r="W584" s="1"/>
      <c r="X584" s="1"/>
      <c r="Y584" s="1"/>
      <c r="Z584" s="1"/>
      <c r="AA584" s="1"/>
      <c r="AB584" s="1"/>
      <c r="AC584" s="1"/>
      <c r="AD584" s="1"/>
      <c r="AE584" s="1"/>
      <c r="AF584" s="101"/>
      <c r="AG584" s="112"/>
    </row>
    <row r="585" spans="1:33">
      <c r="A585" s="54" t="str">
        <f>IF('1. Order'!B590="","",'1. Order'!B590)</f>
        <v/>
      </c>
      <c r="B585" s="274" t="str">
        <f>IF('1. Order'!N590="","",'1. Order'!N590)</f>
        <v/>
      </c>
      <c r="C585" s="274" t="str">
        <f>IF('1. Order'!O590="","",'1. Order'!O590)</f>
        <v/>
      </c>
      <c r="D585" s="55" t="str">
        <f>IF('1. Order'!I590="","",'1. Order'!I590)</f>
        <v/>
      </c>
      <c r="E585" s="55" t="str">
        <f>IF('1. Order'!J590="","",'1. Order'!J590)</f>
        <v/>
      </c>
      <c r="F585" s="55" t="str">
        <f>IF('1. Order'!K590="","",'1. Order'!K590)</f>
        <v/>
      </c>
      <c r="G585" s="281" t="str">
        <f>IF('1. Order'!M590="","",'1. Order'!M590)</f>
        <v/>
      </c>
      <c r="H585" s="123"/>
      <c r="I585" s="1"/>
      <c r="J585" s="1"/>
      <c r="K585" s="1"/>
      <c r="L585" s="292" t="str">
        <f>IF('1. Order'!AH590="","",'1. Order'!AH590)</f>
        <v/>
      </c>
      <c r="M585" s="1"/>
      <c r="N585" s="1"/>
      <c r="O585" s="1"/>
      <c r="P585" s="293"/>
      <c r="Q585" s="290"/>
      <c r="R585" s="27"/>
      <c r="S585" s="27"/>
      <c r="T585" s="27"/>
      <c r="U585" s="93"/>
      <c r="V585" s="123"/>
      <c r="W585" s="1"/>
      <c r="X585" s="1"/>
      <c r="Y585" s="1"/>
      <c r="Z585" s="1"/>
      <c r="AA585" s="1"/>
      <c r="AB585" s="1"/>
      <c r="AC585" s="1"/>
      <c r="AD585" s="1"/>
      <c r="AE585" s="1"/>
      <c r="AF585" s="101"/>
      <c r="AG585" s="112"/>
    </row>
    <row r="586" spans="1:33">
      <c r="A586" s="54" t="str">
        <f>IF('1. Order'!B591="","",'1. Order'!B591)</f>
        <v/>
      </c>
      <c r="B586" s="274" t="str">
        <f>IF('1. Order'!N591="","",'1. Order'!N591)</f>
        <v/>
      </c>
      <c r="C586" s="274" t="str">
        <f>IF('1. Order'!O591="","",'1. Order'!O591)</f>
        <v/>
      </c>
      <c r="D586" s="55" t="str">
        <f>IF('1. Order'!I591="","",'1. Order'!I591)</f>
        <v/>
      </c>
      <c r="E586" s="55" t="str">
        <f>IF('1. Order'!J591="","",'1. Order'!J591)</f>
        <v/>
      </c>
      <c r="F586" s="55" t="str">
        <f>IF('1. Order'!K591="","",'1. Order'!K591)</f>
        <v/>
      </c>
      <c r="G586" s="281" t="str">
        <f>IF('1. Order'!M591="","",'1. Order'!M591)</f>
        <v/>
      </c>
      <c r="H586" s="123"/>
      <c r="I586" s="1"/>
      <c r="J586" s="1"/>
      <c r="K586" s="1"/>
      <c r="L586" s="292" t="str">
        <f>IF('1. Order'!AH591="","",'1. Order'!AH591)</f>
        <v/>
      </c>
      <c r="M586" s="1"/>
      <c r="N586" s="1"/>
      <c r="O586" s="1"/>
      <c r="P586" s="293"/>
      <c r="Q586" s="290"/>
      <c r="R586" s="27"/>
      <c r="S586" s="27"/>
      <c r="T586" s="27"/>
      <c r="U586" s="93"/>
      <c r="V586" s="123"/>
      <c r="W586" s="1"/>
      <c r="X586" s="1"/>
      <c r="Y586" s="1"/>
      <c r="Z586" s="1"/>
      <c r="AA586" s="1"/>
      <c r="AB586" s="1"/>
      <c r="AC586" s="1"/>
      <c r="AD586" s="1"/>
      <c r="AE586" s="1"/>
      <c r="AF586" s="101"/>
      <c r="AG586" s="112"/>
    </row>
    <row r="587" spans="1:33">
      <c r="A587" s="54" t="str">
        <f>IF('1. Order'!B592="","",'1. Order'!B592)</f>
        <v/>
      </c>
      <c r="B587" s="274" t="str">
        <f>IF('1. Order'!N592="","",'1. Order'!N592)</f>
        <v/>
      </c>
      <c r="C587" s="274" t="str">
        <f>IF('1. Order'!O592="","",'1. Order'!O592)</f>
        <v/>
      </c>
      <c r="D587" s="55" t="str">
        <f>IF('1. Order'!I592="","",'1. Order'!I592)</f>
        <v/>
      </c>
      <c r="E587" s="55" t="str">
        <f>IF('1. Order'!J592="","",'1. Order'!J592)</f>
        <v/>
      </c>
      <c r="F587" s="55" t="str">
        <f>IF('1. Order'!K592="","",'1. Order'!K592)</f>
        <v/>
      </c>
      <c r="G587" s="281" t="str">
        <f>IF('1. Order'!M592="","",'1. Order'!M592)</f>
        <v/>
      </c>
      <c r="H587" s="123"/>
      <c r="I587" s="1"/>
      <c r="J587" s="1"/>
      <c r="K587" s="1"/>
      <c r="L587" s="292" t="str">
        <f>IF('1. Order'!AH592="","",'1. Order'!AH592)</f>
        <v/>
      </c>
      <c r="M587" s="1"/>
      <c r="N587" s="1"/>
      <c r="O587" s="1"/>
      <c r="P587" s="293"/>
      <c r="Q587" s="290"/>
      <c r="R587" s="27"/>
      <c r="S587" s="27"/>
      <c r="T587" s="27"/>
      <c r="U587" s="93"/>
      <c r="V587" s="123"/>
      <c r="W587" s="1"/>
      <c r="X587" s="1"/>
      <c r="Y587" s="1"/>
      <c r="Z587" s="1"/>
      <c r="AA587" s="1"/>
      <c r="AB587" s="1"/>
      <c r="AC587" s="1"/>
      <c r="AD587" s="1"/>
      <c r="AE587" s="1"/>
      <c r="AF587" s="101"/>
      <c r="AG587" s="112"/>
    </row>
    <row r="588" spans="1:33">
      <c r="A588" s="54" t="str">
        <f>IF('1. Order'!B593="","",'1. Order'!B593)</f>
        <v/>
      </c>
      <c r="B588" s="274" t="str">
        <f>IF('1. Order'!N593="","",'1. Order'!N593)</f>
        <v/>
      </c>
      <c r="C588" s="274" t="str">
        <f>IF('1. Order'!O593="","",'1. Order'!O593)</f>
        <v/>
      </c>
      <c r="D588" s="55" t="str">
        <f>IF('1. Order'!I593="","",'1. Order'!I593)</f>
        <v/>
      </c>
      <c r="E588" s="55" t="str">
        <f>IF('1. Order'!J593="","",'1. Order'!J593)</f>
        <v/>
      </c>
      <c r="F588" s="55" t="str">
        <f>IF('1. Order'!K593="","",'1. Order'!K593)</f>
        <v/>
      </c>
      <c r="G588" s="281" t="str">
        <f>IF('1. Order'!M593="","",'1. Order'!M593)</f>
        <v/>
      </c>
      <c r="H588" s="123"/>
      <c r="I588" s="1"/>
      <c r="J588" s="1"/>
      <c r="K588" s="1"/>
      <c r="L588" s="292" t="str">
        <f>IF('1. Order'!AH593="","",'1. Order'!AH593)</f>
        <v/>
      </c>
      <c r="M588" s="1"/>
      <c r="N588" s="1"/>
      <c r="O588" s="1"/>
      <c r="P588" s="293"/>
      <c r="Q588" s="290"/>
      <c r="R588" s="27"/>
      <c r="S588" s="27"/>
      <c r="T588" s="27"/>
      <c r="U588" s="93"/>
      <c r="V588" s="123"/>
      <c r="W588" s="1"/>
      <c r="X588" s="1"/>
      <c r="Y588" s="1"/>
      <c r="Z588" s="1"/>
      <c r="AA588" s="1"/>
      <c r="AB588" s="1"/>
      <c r="AC588" s="1"/>
      <c r="AD588" s="1"/>
      <c r="AE588" s="1"/>
      <c r="AF588" s="101"/>
      <c r="AG588" s="112"/>
    </row>
    <row r="589" spans="1:33">
      <c r="A589" s="54" t="str">
        <f>IF('1. Order'!B594="","",'1. Order'!B594)</f>
        <v/>
      </c>
      <c r="B589" s="274" t="str">
        <f>IF('1. Order'!N594="","",'1. Order'!N594)</f>
        <v/>
      </c>
      <c r="C589" s="274" t="str">
        <f>IF('1. Order'!O594="","",'1. Order'!O594)</f>
        <v/>
      </c>
      <c r="D589" s="55" t="str">
        <f>IF('1. Order'!I594="","",'1. Order'!I594)</f>
        <v/>
      </c>
      <c r="E589" s="55" t="str">
        <f>IF('1. Order'!J594="","",'1. Order'!J594)</f>
        <v/>
      </c>
      <c r="F589" s="55" t="str">
        <f>IF('1. Order'!K594="","",'1. Order'!K594)</f>
        <v/>
      </c>
      <c r="G589" s="281" t="str">
        <f>IF('1. Order'!M594="","",'1. Order'!M594)</f>
        <v/>
      </c>
      <c r="H589" s="123"/>
      <c r="I589" s="1"/>
      <c r="J589" s="1"/>
      <c r="K589" s="1"/>
      <c r="L589" s="292" t="str">
        <f>IF('1. Order'!AH594="","",'1. Order'!AH594)</f>
        <v/>
      </c>
      <c r="M589" s="1"/>
      <c r="N589" s="1"/>
      <c r="O589" s="1"/>
      <c r="P589" s="293"/>
      <c r="Q589" s="290"/>
      <c r="R589" s="27"/>
      <c r="S589" s="27"/>
      <c r="T589" s="27"/>
      <c r="U589" s="93"/>
      <c r="V589" s="123"/>
      <c r="W589" s="1"/>
      <c r="X589" s="1"/>
      <c r="Y589" s="1"/>
      <c r="Z589" s="1"/>
      <c r="AA589" s="1"/>
      <c r="AB589" s="1"/>
      <c r="AC589" s="1"/>
      <c r="AD589" s="1"/>
      <c r="AE589" s="1"/>
      <c r="AF589" s="101"/>
      <c r="AG589" s="112"/>
    </row>
    <row r="590" spans="1:33">
      <c r="A590" s="54" t="str">
        <f>IF('1. Order'!B595="","",'1. Order'!B595)</f>
        <v/>
      </c>
      <c r="B590" s="274" t="str">
        <f>IF('1. Order'!N595="","",'1. Order'!N595)</f>
        <v/>
      </c>
      <c r="C590" s="274" t="str">
        <f>IF('1. Order'!O595="","",'1. Order'!O595)</f>
        <v/>
      </c>
      <c r="D590" s="55" t="str">
        <f>IF('1. Order'!I595="","",'1. Order'!I595)</f>
        <v/>
      </c>
      <c r="E590" s="55" t="str">
        <f>IF('1. Order'!J595="","",'1. Order'!J595)</f>
        <v/>
      </c>
      <c r="F590" s="55" t="str">
        <f>IF('1. Order'!K595="","",'1. Order'!K595)</f>
        <v/>
      </c>
      <c r="G590" s="281" t="str">
        <f>IF('1. Order'!M595="","",'1. Order'!M595)</f>
        <v/>
      </c>
      <c r="H590" s="123"/>
      <c r="I590" s="1"/>
      <c r="J590" s="1"/>
      <c r="K590" s="1"/>
      <c r="L590" s="292" t="str">
        <f>IF('1. Order'!AH595="","",'1. Order'!AH595)</f>
        <v/>
      </c>
      <c r="M590" s="1"/>
      <c r="N590" s="1"/>
      <c r="O590" s="1"/>
      <c r="P590" s="293"/>
      <c r="Q590" s="290"/>
      <c r="R590" s="27"/>
      <c r="S590" s="27"/>
      <c r="T590" s="27"/>
      <c r="U590" s="93"/>
      <c r="V590" s="123"/>
      <c r="W590" s="1"/>
      <c r="X590" s="1"/>
      <c r="Y590" s="1"/>
      <c r="Z590" s="1"/>
      <c r="AA590" s="1"/>
      <c r="AB590" s="1"/>
      <c r="AC590" s="1"/>
      <c r="AD590" s="1"/>
      <c r="AE590" s="1"/>
      <c r="AF590" s="101"/>
      <c r="AG590" s="112"/>
    </row>
    <row r="591" spans="1:33">
      <c r="A591" s="54" t="str">
        <f>IF('1. Order'!B596="","",'1. Order'!B596)</f>
        <v/>
      </c>
      <c r="B591" s="274" t="str">
        <f>IF('1. Order'!N596="","",'1. Order'!N596)</f>
        <v/>
      </c>
      <c r="C591" s="274" t="str">
        <f>IF('1. Order'!O596="","",'1. Order'!O596)</f>
        <v/>
      </c>
      <c r="D591" s="55" t="str">
        <f>IF('1. Order'!I596="","",'1. Order'!I596)</f>
        <v/>
      </c>
      <c r="E591" s="55" t="str">
        <f>IF('1. Order'!J596="","",'1. Order'!J596)</f>
        <v/>
      </c>
      <c r="F591" s="55" t="str">
        <f>IF('1. Order'!K596="","",'1. Order'!K596)</f>
        <v/>
      </c>
      <c r="G591" s="281" t="str">
        <f>IF('1. Order'!M596="","",'1. Order'!M596)</f>
        <v/>
      </c>
      <c r="H591" s="123"/>
      <c r="I591" s="1"/>
      <c r="J591" s="1"/>
      <c r="K591" s="1"/>
      <c r="L591" s="292" t="str">
        <f>IF('1. Order'!AH596="","",'1. Order'!AH596)</f>
        <v/>
      </c>
      <c r="M591" s="1"/>
      <c r="N591" s="1"/>
      <c r="O591" s="1"/>
      <c r="P591" s="293"/>
      <c r="Q591" s="290"/>
      <c r="R591" s="27"/>
      <c r="S591" s="27"/>
      <c r="T591" s="27"/>
      <c r="U591" s="93"/>
      <c r="V591" s="123"/>
      <c r="W591" s="1"/>
      <c r="X591" s="1"/>
      <c r="Y591" s="1"/>
      <c r="Z591" s="1"/>
      <c r="AA591" s="1"/>
      <c r="AB591" s="1"/>
      <c r="AC591" s="1"/>
      <c r="AD591" s="1"/>
      <c r="AE591" s="1"/>
      <c r="AF591" s="101"/>
      <c r="AG591" s="112"/>
    </row>
    <row r="592" spans="1:33">
      <c r="A592" s="54" t="str">
        <f>IF('1. Order'!B597="","",'1. Order'!B597)</f>
        <v/>
      </c>
      <c r="B592" s="274" t="str">
        <f>IF('1. Order'!N597="","",'1. Order'!N597)</f>
        <v/>
      </c>
      <c r="C592" s="274" t="str">
        <f>IF('1. Order'!O597="","",'1. Order'!O597)</f>
        <v/>
      </c>
      <c r="D592" s="55" t="str">
        <f>IF('1. Order'!I597="","",'1. Order'!I597)</f>
        <v/>
      </c>
      <c r="E592" s="55" t="str">
        <f>IF('1. Order'!J597="","",'1. Order'!J597)</f>
        <v/>
      </c>
      <c r="F592" s="55" t="str">
        <f>IF('1. Order'!K597="","",'1. Order'!K597)</f>
        <v/>
      </c>
      <c r="G592" s="281" t="str">
        <f>IF('1. Order'!M597="","",'1. Order'!M597)</f>
        <v/>
      </c>
      <c r="H592" s="123"/>
      <c r="I592" s="1"/>
      <c r="J592" s="1"/>
      <c r="K592" s="1"/>
      <c r="L592" s="292" t="str">
        <f>IF('1. Order'!AH597="","",'1. Order'!AH597)</f>
        <v/>
      </c>
      <c r="M592" s="1"/>
      <c r="N592" s="1"/>
      <c r="O592" s="1"/>
      <c r="P592" s="293"/>
      <c r="Q592" s="290"/>
      <c r="R592" s="27"/>
      <c r="S592" s="27"/>
      <c r="T592" s="27"/>
      <c r="U592" s="93"/>
      <c r="V592" s="123"/>
      <c r="W592" s="1"/>
      <c r="X592" s="1"/>
      <c r="Y592" s="1"/>
      <c r="Z592" s="1"/>
      <c r="AA592" s="1"/>
      <c r="AB592" s="1"/>
      <c r="AC592" s="1"/>
      <c r="AD592" s="1"/>
      <c r="AE592" s="1"/>
      <c r="AF592" s="101"/>
      <c r="AG592" s="112"/>
    </row>
    <row r="593" spans="1:33">
      <c r="A593" s="54" t="str">
        <f>IF('1. Order'!B598="","",'1. Order'!B598)</f>
        <v/>
      </c>
      <c r="B593" s="274" t="str">
        <f>IF('1. Order'!N598="","",'1. Order'!N598)</f>
        <v/>
      </c>
      <c r="C593" s="274" t="str">
        <f>IF('1. Order'!O598="","",'1. Order'!O598)</f>
        <v/>
      </c>
      <c r="D593" s="55" t="str">
        <f>IF('1. Order'!I598="","",'1. Order'!I598)</f>
        <v/>
      </c>
      <c r="E593" s="55" t="str">
        <f>IF('1. Order'!J598="","",'1. Order'!J598)</f>
        <v/>
      </c>
      <c r="F593" s="55" t="str">
        <f>IF('1. Order'!K598="","",'1. Order'!K598)</f>
        <v/>
      </c>
      <c r="G593" s="281" t="str">
        <f>IF('1. Order'!M598="","",'1. Order'!M598)</f>
        <v/>
      </c>
      <c r="H593" s="123"/>
      <c r="I593" s="1"/>
      <c r="J593" s="1"/>
      <c r="K593" s="1"/>
      <c r="L593" s="292" t="str">
        <f>IF('1. Order'!AH598="","",'1. Order'!AH598)</f>
        <v/>
      </c>
      <c r="M593" s="1"/>
      <c r="N593" s="1"/>
      <c r="O593" s="1"/>
      <c r="P593" s="293"/>
      <c r="Q593" s="290"/>
      <c r="R593" s="27"/>
      <c r="S593" s="27"/>
      <c r="T593" s="27"/>
      <c r="U593" s="93"/>
      <c r="V593" s="123"/>
      <c r="W593" s="1"/>
      <c r="X593" s="1"/>
      <c r="Y593" s="1"/>
      <c r="Z593" s="1"/>
      <c r="AA593" s="1"/>
      <c r="AB593" s="1"/>
      <c r="AC593" s="1"/>
      <c r="AD593" s="1"/>
      <c r="AE593" s="1"/>
      <c r="AF593" s="101"/>
      <c r="AG593" s="112"/>
    </row>
    <row r="594" spans="1:33">
      <c r="A594" s="54" t="str">
        <f>IF('1. Order'!B599="","",'1. Order'!B599)</f>
        <v/>
      </c>
      <c r="B594" s="274" t="str">
        <f>IF('1. Order'!N599="","",'1. Order'!N599)</f>
        <v/>
      </c>
      <c r="C594" s="274" t="str">
        <f>IF('1. Order'!O599="","",'1. Order'!O599)</f>
        <v/>
      </c>
      <c r="D594" s="55" t="str">
        <f>IF('1. Order'!I599="","",'1. Order'!I599)</f>
        <v/>
      </c>
      <c r="E594" s="55" t="str">
        <f>IF('1. Order'!J599="","",'1. Order'!J599)</f>
        <v/>
      </c>
      <c r="F594" s="55" t="str">
        <f>IF('1. Order'!K599="","",'1. Order'!K599)</f>
        <v/>
      </c>
      <c r="G594" s="281" t="str">
        <f>IF('1. Order'!M599="","",'1. Order'!M599)</f>
        <v/>
      </c>
      <c r="H594" s="123"/>
      <c r="I594" s="1"/>
      <c r="J594" s="1"/>
      <c r="K594" s="1"/>
      <c r="L594" s="292" t="str">
        <f>IF('1. Order'!AH599="","",'1. Order'!AH599)</f>
        <v/>
      </c>
      <c r="M594" s="1"/>
      <c r="N594" s="1"/>
      <c r="O594" s="1"/>
      <c r="P594" s="293"/>
      <c r="Q594" s="290"/>
      <c r="R594" s="27"/>
      <c r="S594" s="27"/>
      <c r="T594" s="27"/>
      <c r="U594" s="93"/>
      <c r="V594" s="123"/>
      <c r="W594" s="1"/>
      <c r="X594" s="1"/>
      <c r="Y594" s="1"/>
      <c r="Z594" s="1"/>
      <c r="AA594" s="1"/>
      <c r="AB594" s="1"/>
      <c r="AC594" s="1"/>
      <c r="AD594" s="1"/>
      <c r="AE594" s="1"/>
      <c r="AF594" s="101"/>
      <c r="AG594" s="112"/>
    </row>
    <row r="595" spans="1:33">
      <c r="A595" s="54" t="str">
        <f>IF('1. Order'!B600="","",'1. Order'!B600)</f>
        <v/>
      </c>
      <c r="B595" s="274" t="str">
        <f>IF('1. Order'!N600="","",'1. Order'!N600)</f>
        <v/>
      </c>
      <c r="C595" s="274" t="str">
        <f>IF('1. Order'!O600="","",'1. Order'!O600)</f>
        <v/>
      </c>
      <c r="D595" s="55" t="str">
        <f>IF('1. Order'!I600="","",'1. Order'!I600)</f>
        <v/>
      </c>
      <c r="E595" s="55" t="str">
        <f>IF('1. Order'!J600="","",'1. Order'!J600)</f>
        <v/>
      </c>
      <c r="F595" s="55" t="str">
        <f>IF('1. Order'!K600="","",'1. Order'!K600)</f>
        <v/>
      </c>
      <c r="G595" s="281" t="str">
        <f>IF('1. Order'!M600="","",'1. Order'!M600)</f>
        <v/>
      </c>
      <c r="H595" s="123"/>
      <c r="I595" s="1"/>
      <c r="J595" s="1"/>
      <c r="K595" s="1"/>
      <c r="L595" s="292" t="str">
        <f>IF('1. Order'!AH600="","",'1. Order'!AH600)</f>
        <v/>
      </c>
      <c r="M595" s="1"/>
      <c r="N595" s="1"/>
      <c r="O595" s="1"/>
      <c r="P595" s="293"/>
      <c r="Q595" s="290"/>
      <c r="R595" s="27"/>
      <c r="S595" s="27"/>
      <c r="T595" s="27"/>
      <c r="U595" s="93"/>
      <c r="V595" s="123"/>
      <c r="W595" s="1"/>
      <c r="X595" s="1"/>
      <c r="Y595" s="1"/>
      <c r="Z595" s="1"/>
      <c r="AA595" s="1"/>
      <c r="AB595" s="1"/>
      <c r="AC595" s="1"/>
      <c r="AD595" s="1"/>
      <c r="AE595" s="1"/>
      <c r="AF595" s="101"/>
      <c r="AG595" s="112"/>
    </row>
    <row r="596" spans="1:33">
      <c r="A596" s="54" t="str">
        <f>IF('1. Order'!B601="","",'1. Order'!B601)</f>
        <v/>
      </c>
      <c r="B596" s="274" t="str">
        <f>IF('1. Order'!N601="","",'1. Order'!N601)</f>
        <v/>
      </c>
      <c r="C596" s="274" t="str">
        <f>IF('1. Order'!O601="","",'1. Order'!O601)</f>
        <v/>
      </c>
      <c r="D596" s="55" t="str">
        <f>IF('1. Order'!I601="","",'1. Order'!I601)</f>
        <v/>
      </c>
      <c r="E596" s="55" t="str">
        <f>IF('1. Order'!J601="","",'1. Order'!J601)</f>
        <v/>
      </c>
      <c r="F596" s="55" t="str">
        <f>IF('1. Order'!K601="","",'1. Order'!K601)</f>
        <v/>
      </c>
      <c r="G596" s="281" t="str">
        <f>IF('1. Order'!M601="","",'1. Order'!M601)</f>
        <v/>
      </c>
      <c r="H596" s="123"/>
      <c r="I596" s="1"/>
      <c r="J596" s="1"/>
      <c r="K596" s="1"/>
      <c r="L596" s="292" t="str">
        <f>IF('1. Order'!AH601="","",'1. Order'!AH601)</f>
        <v/>
      </c>
      <c r="M596" s="1"/>
      <c r="N596" s="1"/>
      <c r="O596" s="1"/>
      <c r="P596" s="293"/>
      <c r="Q596" s="290"/>
      <c r="R596" s="27"/>
      <c r="S596" s="27"/>
      <c r="T596" s="27"/>
      <c r="U596" s="93"/>
      <c r="V596" s="123"/>
      <c r="W596" s="1"/>
      <c r="X596" s="1"/>
      <c r="Y596" s="1"/>
      <c r="Z596" s="1"/>
      <c r="AA596" s="1"/>
      <c r="AB596" s="1"/>
      <c r="AC596" s="1"/>
      <c r="AD596" s="1"/>
      <c r="AE596" s="1"/>
      <c r="AF596" s="101"/>
      <c r="AG596" s="112"/>
    </row>
    <row r="597" spans="1:33">
      <c r="A597" s="54" t="str">
        <f>IF('1. Order'!B602="","",'1. Order'!B602)</f>
        <v/>
      </c>
      <c r="B597" s="274" t="str">
        <f>IF('1. Order'!N602="","",'1. Order'!N602)</f>
        <v/>
      </c>
      <c r="C597" s="274" t="str">
        <f>IF('1. Order'!O602="","",'1. Order'!O602)</f>
        <v/>
      </c>
      <c r="D597" s="55" t="str">
        <f>IF('1. Order'!I602="","",'1. Order'!I602)</f>
        <v/>
      </c>
      <c r="E597" s="55" t="str">
        <f>IF('1. Order'!J602="","",'1. Order'!J602)</f>
        <v/>
      </c>
      <c r="F597" s="55" t="str">
        <f>IF('1. Order'!K602="","",'1. Order'!K602)</f>
        <v/>
      </c>
      <c r="G597" s="281" t="str">
        <f>IF('1. Order'!M602="","",'1. Order'!M602)</f>
        <v/>
      </c>
      <c r="H597" s="123"/>
      <c r="I597" s="1"/>
      <c r="J597" s="1"/>
      <c r="K597" s="1"/>
      <c r="L597" s="292" t="str">
        <f>IF('1. Order'!AH602="","",'1. Order'!AH602)</f>
        <v/>
      </c>
      <c r="M597" s="1"/>
      <c r="N597" s="1"/>
      <c r="O597" s="1"/>
      <c r="P597" s="293"/>
      <c r="Q597" s="290"/>
      <c r="R597" s="27"/>
      <c r="S597" s="27"/>
      <c r="T597" s="27"/>
      <c r="U597" s="93"/>
      <c r="V597" s="123"/>
      <c r="W597" s="1"/>
      <c r="X597" s="1"/>
      <c r="Y597" s="1"/>
      <c r="Z597" s="1"/>
      <c r="AA597" s="1"/>
      <c r="AB597" s="1"/>
      <c r="AC597" s="1"/>
      <c r="AD597" s="1"/>
      <c r="AE597" s="1"/>
      <c r="AF597" s="101"/>
      <c r="AG597" s="112"/>
    </row>
    <row r="598" spans="1:33">
      <c r="A598" s="54" t="str">
        <f>IF('1. Order'!B603="","",'1. Order'!B603)</f>
        <v/>
      </c>
      <c r="B598" s="274" t="str">
        <f>IF('1. Order'!N603="","",'1. Order'!N603)</f>
        <v/>
      </c>
      <c r="C598" s="274" t="str">
        <f>IF('1. Order'!O603="","",'1. Order'!O603)</f>
        <v/>
      </c>
      <c r="D598" s="55" t="str">
        <f>IF('1. Order'!I603="","",'1. Order'!I603)</f>
        <v/>
      </c>
      <c r="E598" s="55" t="str">
        <f>IF('1. Order'!J603="","",'1. Order'!J603)</f>
        <v/>
      </c>
      <c r="F598" s="55" t="str">
        <f>IF('1. Order'!K603="","",'1. Order'!K603)</f>
        <v/>
      </c>
      <c r="G598" s="281" t="str">
        <f>IF('1. Order'!M603="","",'1. Order'!M603)</f>
        <v/>
      </c>
      <c r="H598" s="123"/>
      <c r="I598" s="1"/>
      <c r="J598" s="1"/>
      <c r="K598" s="1"/>
      <c r="L598" s="292" t="str">
        <f>IF('1. Order'!AH603="","",'1. Order'!AH603)</f>
        <v/>
      </c>
      <c r="M598" s="1"/>
      <c r="N598" s="1"/>
      <c r="O598" s="1"/>
      <c r="P598" s="293"/>
      <c r="Q598" s="290"/>
      <c r="R598" s="27"/>
      <c r="S598" s="27"/>
      <c r="T598" s="27"/>
      <c r="U598" s="93"/>
      <c r="V598" s="123"/>
      <c r="W598" s="1"/>
      <c r="X598" s="1"/>
      <c r="Y598" s="1"/>
      <c r="Z598" s="1"/>
      <c r="AA598" s="1"/>
      <c r="AB598" s="1"/>
      <c r="AC598" s="1"/>
      <c r="AD598" s="1"/>
      <c r="AE598" s="1"/>
      <c r="AF598" s="101"/>
      <c r="AG598" s="112"/>
    </row>
    <row r="599" spans="1:33">
      <c r="A599" s="54" t="str">
        <f>IF('1. Order'!B604="","",'1. Order'!B604)</f>
        <v/>
      </c>
      <c r="B599" s="274" t="str">
        <f>IF('1. Order'!N604="","",'1. Order'!N604)</f>
        <v/>
      </c>
      <c r="C599" s="274" t="str">
        <f>IF('1. Order'!O604="","",'1. Order'!O604)</f>
        <v/>
      </c>
      <c r="D599" s="55" t="str">
        <f>IF('1. Order'!I604="","",'1. Order'!I604)</f>
        <v/>
      </c>
      <c r="E599" s="55" t="str">
        <f>IF('1. Order'!J604="","",'1. Order'!J604)</f>
        <v/>
      </c>
      <c r="F599" s="55" t="str">
        <f>IF('1. Order'!K604="","",'1. Order'!K604)</f>
        <v/>
      </c>
      <c r="G599" s="281" t="str">
        <f>IF('1. Order'!M604="","",'1. Order'!M604)</f>
        <v/>
      </c>
      <c r="H599" s="123"/>
      <c r="I599" s="1"/>
      <c r="J599" s="1"/>
      <c r="K599" s="1"/>
      <c r="L599" s="292" t="str">
        <f>IF('1. Order'!AH604="","",'1. Order'!AH604)</f>
        <v/>
      </c>
      <c r="M599" s="1"/>
      <c r="N599" s="1"/>
      <c r="O599" s="1"/>
      <c r="P599" s="293"/>
      <c r="Q599" s="290"/>
      <c r="R599" s="27"/>
      <c r="S599" s="27"/>
      <c r="T599" s="27"/>
      <c r="U599" s="93"/>
      <c r="V599" s="123"/>
      <c r="W599" s="1"/>
      <c r="X599" s="1"/>
      <c r="Y599" s="1"/>
      <c r="Z599" s="1"/>
      <c r="AA599" s="1"/>
      <c r="AB599" s="1"/>
      <c r="AC599" s="1"/>
      <c r="AD599" s="1"/>
      <c r="AE599" s="1"/>
      <c r="AF599" s="101"/>
      <c r="AG599" s="112"/>
    </row>
    <row r="600" spans="1:33">
      <c r="A600" s="54" t="str">
        <f>IF('1. Order'!B605="","",'1. Order'!B605)</f>
        <v/>
      </c>
      <c r="B600" s="274" t="str">
        <f>IF('1. Order'!N605="","",'1. Order'!N605)</f>
        <v/>
      </c>
      <c r="C600" s="274" t="str">
        <f>IF('1. Order'!O605="","",'1. Order'!O605)</f>
        <v/>
      </c>
      <c r="D600" s="55" t="str">
        <f>IF('1. Order'!I605="","",'1. Order'!I605)</f>
        <v/>
      </c>
      <c r="E600" s="55" t="str">
        <f>IF('1. Order'!J605="","",'1. Order'!J605)</f>
        <v/>
      </c>
      <c r="F600" s="55" t="str">
        <f>IF('1. Order'!K605="","",'1. Order'!K605)</f>
        <v/>
      </c>
      <c r="G600" s="281" t="str">
        <f>IF('1. Order'!M605="","",'1. Order'!M605)</f>
        <v/>
      </c>
      <c r="H600" s="123"/>
      <c r="I600" s="1"/>
      <c r="J600" s="1"/>
      <c r="K600" s="1"/>
      <c r="L600" s="292" t="str">
        <f>IF('1. Order'!AH605="","",'1. Order'!AH605)</f>
        <v/>
      </c>
      <c r="M600" s="1"/>
      <c r="N600" s="1"/>
      <c r="O600" s="1"/>
      <c r="P600" s="293"/>
      <c r="Q600" s="290"/>
      <c r="R600" s="27"/>
      <c r="S600" s="27"/>
      <c r="T600" s="27"/>
      <c r="U600" s="93"/>
      <c r="V600" s="123"/>
      <c r="W600" s="1"/>
      <c r="X600" s="1"/>
      <c r="Y600" s="1"/>
      <c r="Z600" s="1"/>
      <c r="AA600" s="1"/>
      <c r="AB600" s="1"/>
      <c r="AC600" s="1"/>
      <c r="AD600" s="1"/>
      <c r="AE600" s="1"/>
      <c r="AF600" s="101"/>
      <c r="AG600" s="112"/>
    </row>
    <row r="601" spans="1:33">
      <c r="A601" s="54" t="str">
        <f>IF('1. Order'!B606="","",'1. Order'!B606)</f>
        <v/>
      </c>
      <c r="B601" s="274" t="str">
        <f>IF('1. Order'!N606="","",'1. Order'!N606)</f>
        <v/>
      </c>
      <c r="C601" s="274" t="str">
        <f>IF('1. Order'!O606="","",'1. Order'!O606)</f>
        <v/>
      </c>
      <c r="D601" s="55" t="str">
        <f>IF('1. Order'!I606="","",'1. Order'!I606)</f>
        <v/>
      </c>
      <c r="E601" s="55" t="str">
        <f>IF('1. Order'!J606="","",'1. Order'!J606)</f>
        <v/>
      </c>
      <c r="F601" s="55" t="str">
        <f>IF('1. Order'!K606="","",'1. Order'!K606)</f>
        <v/>
      </c>
      <c r="G601" s="281" t="str">
        <f>IF('1. Order'!M606="","",'1. Order'!M606)</f>
        <v/>
      </c>
      <c r="H601" s="123"/>
      <c r="I601" s="1"/>
      <c r="J601" s="1"/>
      <c r="K601" s="1"/>
      <c r="L601" s="292" t="str">
        <f>IF('1. Order'!AH606="","",'1. Order'!AH606)</f>
        <v/>
      </c>
      <c r="M601" s="1"/>
      <c r="N601" s="1"/>
      <c r="O601" s="1"/>
      <c r="P601" s="293"/>
      <c r="Q601" s="290"/>
      <c r="R601" s="27"/>
      <c r="S601" s="27"/>
      <c r="T601" s="27"/>
      <c r="U601" s="93"/>
      <c r="V601" s="123"/>
      <c r="W601" s="1"/>
      <c r="X601" s="1"/>
      <c r="Y601" s="1"/>
      <c r="Z601" s="1"/>
      <c r="AA601" s="1"/>
      <c r="AB601" s="1"/>
      <c r="AC601" s="1"/>
      <c r="AD601" s="1"/>
      <c r="AE601" s="1"/>
      <c r="AF601" s="101"/>
      <c r="AG601" s="112"/>
    </row>
    <row r="602" spans="1:33">
      <c r="A602" s="54" t="str">
        <f>IF('1. Order'!B607="","",'1. Order'!B607)</f>
        <v/>
      </c>
      <c r="B602" s="274" t="str">
        <f>IF('1. Order'!N607="","",'1. Order'!N607)</f>
        <v/>
      </c>
      <c r="C602" s="274" t="str">
        <f>IF('1. Order'!O607="","",'1. Order'!O607)</f>
        <v/>
      </c>
      <c r="D602" s="55" t="str">
        <f>IF('1. Order'!I607="","",'1. Order'!I607)</f>
        <v/>
      </c>
      <c r="E602" s="55" t="str">
        <f>IF('1. Order'!J607="","",'1. Order'!J607)</f>
        <v/>
      </c>
      <c r="F602" s="55" t="str">
        <f>IF('1. Order'!K607="","",'1. Order'!K607)</f>
        <v/>
      </c>
      <c r="G602" s="281" t="str">
        <f>IF('1. Order'!M607="","",'1. Order'!M607)</f>
        <v/>
      </c>
      <c r="H602" s="123"/>
      <c r="I602" s="1"/>
      <c r="J602" s="1"/>
      <c r="K602" s="1"/>
      <c r="L602" s="292" t="str">
        <f>IF('1. Order'!AH607="","",'1. Order'!AH607)</f>
        <v/>
      </c>
      <c r="M602" s="1"/>
      <c r="N602" s="1"/>
      <c r="O602" s="1"/>
      <c r="P602" s="293"/>
      <c r="Q602" s="290"/>
      <c r="R602" s="27"/>
      <c r="S602" s="27"/>
      <c r="T602" s="27"/>
      <c r="U602" s="93"/>
      <c r="V602" s="123"/>
      <c r="W602" s="1"/>
      <c r="X602" s="1"/>
      <c r="Y602" s="1"/>
      <c r="Z602" s="1"/>
      <c r="AA602" s="1"/>
      <c r="AB602" s="1"/>
      <c r="AC602" s="1"/>
      <c r="AD602" s="1"/>
      <c r="AE602" s="1"/>
      <c r="AF602" s="101"/>
      <c r="AG602" s="112"/>
    </row>
    <row r="603" spans="1:33">
      <c r="A603" s="54" t="str">
        <f>IF('1. Order'!B608="","",'1. Order'!B608)</f>
        <v/>
      </c>
      <c r="B603" s="274" t="str">
        <f>IF('1. Order'!N608="","",'1. Order'!N608)</f>
        <v/>
      </c>
      <c r="C603" s="274" t="str">
        <f>IF('1. Order'!O608="","",'1. Order'!O608)</f>
        <v/>
      </c>
      <c r="D603" s="55" t="str">
        <f>IF('1. Order'!I608="","",'1. Order'!I608)</f>
        <v/>
      </c>
      <c r="E603" s="55" t="str">
        <f>IF('1. Order'!J608="","",'1. Order'!J608)</f>
        <v/>
      </c>
      <c r="F603" s="55" t="str">
        <f>IF('1. Order'!K608="","",'1. Order'!K608)</f>
        <v/>
      </c>
      <c r="G603" s="281" t="str">
        <f>IF('1. Order'!M608="","",'1. Order'!M608)</f>
        <v/>
      </c>
      <c r="H603" s="123"/>
      <c r="I603" s="1"/>
      <c r="J603" s="1"/>
      <c r="K603" s="1"/>
      <c r="L603" s="292" t="str">
        <f>IF('1. Order'!AH608="","",'1. Order'!AH608)</f>
        <v/>
      </c>
      <c r="M603" s="1"/>
      <c r="N603" s="1"/>
      <c r="O603" s="1"/>
      <c r="P603" s="293"/>
      <c r="Q603" s="290"/>
      <c r="R603" s="27"/>
      <c r="S603" s="27"/>
      <c r="T603" s="27"/>
      <c r="U603" s="93"/>
      <c r="V603" s="123"/>
      <c r="W603" s="1"/>
      <c r="X603" s="1"/>
      <c r="Y603" s="1"/>
      <c r="Z603" s="1"/>
      <c r="AA603" s="1"/>
      <c r="AB603" s="1"/>
      <c r="AC603" s="1"/>
      <c r="AD603" s="1"/>
      <c r="AE603" s="1"/>
      <c r="AF603" s="101"/>
      <c r="AG603" s="112"/>
    </row>
    <row r="604" spans="1:33">
      <c r="A604" s="54" t="str">
        <f>IF('1. Order'!B609="","",'1. Order'!B609)</f>
        <v/>
      </c>
      <c r="B604" s="274" t="str">
        <f>IF('1. Order'!N609="","",'1. Order'!N609)</f>
        <v/>
      </c>
      <c r="C604" s="274" t="str">
        <f>IF('1. Order'!O609="","",'1. Order'!O609)</f>
        <v/>
      </c>
      <c r="D604" s="55" t="str">
        <f>IF('1. Order'!I609="","",'1. Order'!I609)</f>
        <v/>
      </c>
      <c r="E604" s="55" t="str">
        <f>IF('1. Order'!J609="","",'1. Order'!J609)</f>
        <v/>
      </c>
      <c r="F604" s="55" t="str">
        <f>IF('1. Order'!K609="","",'1. Order'!K609)</f>
        <v/>
      </c>
      <c r="G604" s="281" t="str">
        <f>IF('1. Order'!M609="","",'1. Order'!M609)</f>
        <v/>
      </c>
      <c r="H604" s="123"/>
      <c r="I604" s="1"/>
      <c r="J604" s="1"/>
      <c r="K604" s="1"/>
      <c r="L604" s="292" t="str">
        <f>IF('1. Order'!AH609="","",'1. Order'!AH609)</f>
        <v/>
      </c>
      <c r="M604" s="1"/>
      <c r="N604" s="1"/>
      <c r="O604" s="1"/>
      <c r="P604" s="293"/>
      <c r="Q604" s="290"/>
      <c r="R604" s="27"/>
      <c r="S604" s="27"/>
      <c r="T604" s="27"/>
      <c r="U604" s="93"/>
      <c r="V604" s="123"/>
      <c r="W604" s="1"/>
      <c r="X604" s="1"/>
      <c r="Y604" s="1"/>
      <c r="Z604" s="1"/>
      <c r="AA604" s="1"/>
      <c r="AB604" s="1"/>
      <c r="AC604" s="1"/>
      <c r="AD604" s="1"/>
      <c r="AE604" s="1"/>
      <c r="AF604" s="101"/>
      <c r="AG604" s="112"/>
    </row>
    <row r="605" spans="1:33">
      <c r="A605" s="54" t="str">
        <f>IF('1. Order'!B610="","",'1. Order'!B610)</f>
        <v/>
      </c>
      <c r="B605" s="274" t="str">
        <f>IF('1. Order'!N610="","",'1. Order'!N610)</f>
        <v/>
      </c>
      <c r="C605" s="274" t="str">
        <f>IF('1. Order'!O610="","",'1. Order'!O610)</f>
        <v/>
      </c>
      <c r="D605" s="55" t="str">
        <f>IF('1. Order'!I610="","",'1. Order'!I610)</f>
        <v/>
      </c>
      <c r="E605" s="55" t="str">
        <f>IF('1. Order'!J610="","",'1. Order'!J610)</f>
        <v/>
      </c>
      <c r="F605" s="55" t="str">
        <f>IF('1. Order'!K610="","",'1. Order'!K610)</f>
        <v/>
      </c>
      <c r="G605" s="281" t="str">
        <f>IF('1. Order'!M610="","",'1. Order'!M610)</f>
        <v/>
      </c>
      <c r="H605" s="123"/>
      <c r="I605" s="1"/>
      <c r="J605" s="1"/>
      <c r="K605" s="1"/>
      <c r="L605" s="292" t="str">
        <f>IF('1. Order'!AH610="","",'1. Order'!AH610)</f>
        <v/>
      </c>
      <c r="M605" s="1"/>
      <c r="N605" s="1"/>
      <c r="O605" s="1"/>
      <c r="P605" s="293"/>
      <c r="Q605" s="290"/>
      <c r="R605" s="27"/>
      <c r="S605" s="27"/>
      <c r="T605" s="27"/>
      <c r="U605" s="93"/>
      <c r="V605" s="123"/>
      <c r="W605" s="1"/>
      <c r="X605" s="1"/>
      <c r="Y605" s="1"/>
      <c r="Z605" s="1"/>
      <c r="AA605" s="1"/>
      <c r="AB605" s="1"/>
      <c r="AC605" s="1"/>
      <c r="AD605" s="1"/>
      <c r="AE605" s="1"/>
      <c r="AF605" s="101"/>
      <c r="AG605" s="112"/>
    </row>
    <row r="606" spans="1:33">
      <c r="A606" s="54" t="str">
        <f>IF('1. Order'!B611="","",'1. Order'!B611)</f>
        <v/>
      </c>
      <c r="B606" s="274" t="str">
        <f>IF('1. Order'!N611="","",'1. Order'!N611)</f>
        <v/>
      </c>
      <c r="C606" s="274" t="str">
        <f>IF('1. Order'!O611="","",'1. Order'!O611)</f>
        <v/>
      </c>
      <c r="D606" s="55" t="str">
        <f>IF('1. Order'!I611="","",'1. Order'!I611)</f>
        <v/>
      </c>
      <c r="E606" s="55" t="str">
        <f>IF('1. Order'!J611="","",'1. Order'!J611)</f>
        <v/>
      </c>
      <c r="F606" s="55" t="str">
        <f>IF('1. Order'!K611="","",'1. Order'!K611)</f>
        <v/>
      </c>
      <c r="G606" s="281" t="str">
        <f>IF('1. Order'!M611="","",'1. Order'!M611)</f>
        <v/>
      </c>
      <c r="H606" s="123"/>
      <c r="I606" s="1"/>
      <c r="J606" s="1"/>
      <c r="K606" s="1"/>
      <c r="L606" s="292" t="str">
        <f>IF('1. Order'!AH611="","",'1. Order'!AH611)</f>
        <v/>
      </c>
      <c r="M606" s="1"/>
      <c r="N606" s="1"/>
      <c r="O606" s="1"/>
      <c r="P606" s="293"/>
      <c r="Q606" s="290"/>
      <c r="R606" s="27"/>
      <c r="S606" s="27"/>
      <c r="T606" s="27"/>
      <c r="U606" s="93"/>
      <c r="V606" s="123"/>
      <c r="W606" s="1"/>
      <c r="X606" s="1"/>
      <c r="Y606" s="1"/>
      <c r="Z606" s="1"/>
      <c r="AA606" s="1"/>
      <c r="AB606" s="1"/>
      <c r="AC606" s="1"/>
      <c r="AD606" s="1"/>
      <c r="AE606" s="1"/>
      <c r="AF606" s="101"/>
      <c r="AG606" s="112"/>
    </row>
    <row r="607" spans="1:33">
      <c r="A607" s="54" t="str">
        <f>IF('1. Order'!B612="","",'1. Order'!B612)</f>
        <v/>
      </c>
      <c r="B607" s="274" t="str">
        <f>IF('1. Order'!N612="","",'1. Order'!N612)</f>
        <v/>
      </c>
      <c r="C607" s="274" t="str">
        <f>IF('1. Order'!O612="","",'1. Order'!O612)</f>
        <v/>
      </c>
      <c r="D607" s="55" t="str">
        <f>IF('1. Order'!I612="","",'1. Order'!I612)</f>
        <v/>
      </c>
      <c r="E607" s="55" t="str">
        <f>IF('1. Order'!J612="","",'1. Order'!J612)</f>
        <v/>
      </c>
      <c r="F607" s="55" t="str">
        <f>IF('1. Order'!K612="","",'1. Order'!K612)</f>
        <v/>
      </c>
      <c r="G607" s="281" t="str">
        <f>IF('1. Order'!M612="","",'1. Order'!M612)</f>
        <v/>
      </c>
      <c r="H607" s="123"/>
      <c r="I607" s="1"/>
      <c r="J607" s="1"/>
      <c r="K607" s="1"/>
      <c r="L607" s="292" t="str">
        <f>IF('1. Order'!AH612="","",'1. Order'!AH612)</f>
        <v/>
      </c>
      <c r="M607" s="1"/>
      <c r="N607" s="1"/>
      <c r="O607" s="1"/>
      <c r="P607" s="293"/>
      <c r="Q607" s="290"/>
      <c r="R607" s="27"/>
      <c r="S607" s="27"/>
      <c r="T607" s="27"/>
      <c r="U607" s="93"/>
      <c r="V607" s="123"/>
      <c r="W607" s="1"/>
      <c r="X607" s="1"/>
      <c r="Y607" s="1"/>
      <c r="Z607" s="1"/>
      <c r="AA607" s="1"/>
      <c r="AB607" s="1"/>
      <c r="AC607" s="1"/>
      <c r="AD607" s="1"/>
      <c r="AE607" s="1"/>
      <c r="AF607" s="101"/>
      <c r="AG607" s="112"/>
    </row>
    <row r="608" spans="1:33">
      <c r="A608" s="54" t="str">
        <f>IF('1. Order'!B613="","",'1. Order'!B613)</f>
        <v/>
      </c>
      <c r="B608" s="274" t="str">
        <f>IF('1. Order'!N613="","",'1. Order'!N613)</f>
        <v/>
      </c>
      <c r="C608" s="274" t="str">
        <f>IF('1. Order'!O613="","",'1. Order'!O613)</f>
        <v/>
      </c>
      <c r="D608" s="55" t="str">
        <f>IF('1. Order'!I613="","",'1. Order'!I613)</f>
        <v/>
      </c>
      <c r="E608" s="55" t="str">
        <f>IF('1. Order'!J613="","",'1. Order'!J613)</f>
        <v/>
      </c>
      <c r="F608" s="55" t="str">
        <f>IF('1. Order'!K613="","",'1. Order'!K613)</f>
        <v/>
      </c>
      <c r="G608" s="281" t="str">
        <f>IF('1. Order'!M613="","",'1. Order'!M613)</f>
        <v/>
      </c>
      <c r="H608" s="123"/>
      <c r="I608" s="1"/>
      <c r="J608" s="1"/>
      <c r="K608" s="1"/>
      <c r="L608" s="292" t="str">
        <f>IF('1. Order'!AH613="","",'1. Order'!AH613)</f>
        <v/>
      </c>
      <c r="M608" s="1"/>
      <c r="N608" s="1"/>
      <c r="O608" s="1"/>
      <c r="P608" s="293"/>
      <c r="Q608" s="290"/>
      <c r="R608" s="27"/>
      <c r="S608" s="27"/>
      <c r="T608" s="27"/>
      <c r="U608" s="93"/>
      <c r="V608" s="123"/>
      <c r="W608" s="1"/>
      <c r="X608" s="1"/>
      <c r="Y608" s="1"/>
      <c r="Z608" s="1"/>
      <c r="AA608" s="1"/>
      <c r="AB608" s="1"/>
      <c r="AC608" s="1"/>
      <c r="AD608" s="1"/>
      <c r="AE608" s="1"/>
      <c r="AF608" s="101"/>
      <c r="AG608" s="112"/>
    </row>
    <row r="609" spans="1:33">
      <c r="A609" s="54" t="str">
        <f>IF('1. Order'!B614="","",'1. Order'!B614)</f>
        <v/>
      </c>
      <c r="B609" s="274" t="str">
        <f>IF('1. Order'!N614="","",'1. Order'!N614)</f>
        <v/>
      </c>
      <c r="C609" s="274" t="str">
        <f>IF('1. Order'!O614="","",'1. Order'!O614)</f>
        <v/>
      </c>
      <c r="D609" s="55" t="str">
        <f>IF('1. Order'!I614="","",'1. Order'!I614)</f>
        <v/>
      </c>
      <c r="E609" s="55" t="str">
        <f>IF('1. Order'!J614="","",'1. Order'!J614)</f>
        <v/>
      </c>
      <c r="F609" s="55" t="str">
        <f>IF('1. Order'!K614="","",'1. Order'!K614)</f>
        <v/>
      </c>
      <c r="G609" s="281" t="str">
        <f>IF('1. Order'!M614="","",'1. Order'!M614)</f>
        <v/>
      </c>
      <c r="H609" s="123"/>
      <c r="I609" s="1"/>
      <c r="J609" s="1"/>
      <c r="K609" s="1"/>
      <c r="L609" s="292" t="str">
        <f>IF('1. Order'!AH614="","",'1. Order'!AH614)</f>
        <v/>
      </c>
      <c r="M609" s="1"/>
      <c r="N609" s="1"/>
      <c r="O609" s="1"/>
      <c r="P609" s="293"/>
      <c r="Q609" s="290"/>
      <c r="R609" s="27"/>
      <c r="S609" s="27"/>
      <c r="T609" s="27"/>
      <c r="U609" s="93"/>
      <c r="V609" s="123"/>
      <c r="W609" s="1"/>
      <c r="X609" s="1"/>
      <c r="Y609" s="1"/>
      <c r="Z609" s="1"/>
      <c r="AA609" s="1"/>
      <c r="AB609" s="1"/>
      <c r="AC609" s="1"/>
      <c r="AD609" s="1"/>
      <c r="AE609" s="1"/>
      <c r="AF609" s="101"/>
      <c r="AG609" s="112"/>
    </row>
    <row r="610" spans="1:33">
      <c r="A610" s="54" t="str">
        <f>IF('1. Order'!B615="","",'1. Order'!B615)</f>
        <v/>
      </c>
      <c r="B610" s="274" t="str">
        <f>IF('1. Order'!N615="","",'1. Order'!N615)</f>
        <v/>
      </c>
      <c r="C610" s="274" t="str">
        <f>IF('1. Order'!O615="","",'1. Order'!O615)</f>
        <v/>
      </c>
      <c r="D610" s="55" t="str">
        <f>IF('1. Order'!I615="","",'1. Order'!I615)</f>
        <v/>
      </c>
      <c r="E610" s="55" t="str">
        <f>IF('1. Order'!J615="","",'1. Order'!J615)</f>
        <v/>
      </c>
      <c r="F610" s="55" t="str">
        <f>IF('1. Order'!K615="","",'1. Order'!K615)</f>
        <v/>
      </c>
      <c r="G610" s="281" t="str">
        <f>IF('1. Order'!M615="","",'1. Order'!M615)</f>
        <v/>
      </c>
      <c r="H610" s="123"/>
      <c r="I610" s="1"/>
      <c r="J610" s="1"/>
      <c r="K610" s="1"/>
      <c r="L610" s="292" t="str">
        <f>IF('1. Order'!AH615="","",'1. Order'!AH615)</f>
        <v/>
      </c>
      <c r="M610" s="1"/>
      <c r="N610" s="1"/>
      <c r="O610" s="1"/>
      <c r="P610" s="293"/>
      <c r="Q610" s="290"/>
      <c r="R610" s="27"/>
      <c r="S610" s="27"/>
      <c r="T610" s="27"/>
      <c r="U610" s="93"/>
      <c r="V610" s="123"/>
      <c r="W610" s="1"/>
      <c r="X610" s="1"/>
      <c r="Y610" s="1"/>
      <c r="Z610" s="1"/>
      <c r="AA610" s="1"/>
      <c r="AB610" s="1"/>
      <c r="AC610" s="1"/>
      <c r="AD610" s="1"/>
      <c r="AE610" s="1"/>
      <c r="AF610" s="101"/>
      <c r="AG610" s="112"/>
    </row>
    <row r="611" spans="1:33">
      <c r="A611" s="54" t="str">
        <f>IF('1. Order'!B616="","",'1. Order'!B616)</f>
        <v/>
      </c>
      <c r="B611" s="274" t="str">
        <f>IF('1. Order'!N616="","",'1. Order'!N616)</f>
        <v/>
      </c>
      <c r="C611" s="274" t="str">
        <f>IF('1. Order'!O616="","",'1. Order'!O616)</f>
        <v/>
      </c>
      <c r="D611" s="55" t="str">
        <f>IF('1. Order'!I616="","",'1. Order'!I616)</f>
        <v/>
      </c>
      <c r="E611" s="55" t="str">
        <f>IF('1. Order'!J616="","",'1. Order'!J616)</f>
        <v/>
      </c>
      <c r="F611" s="55" t="str">
        <f>IF('1. Order'!K616="","",'1. Order'!K616)</f>
        <v/>
      </c>
      <c r="G611" s="281" t="str">
        <f>IF('1. Order'!M616="","",'1. Order'!M616)</f>
        <v/>
      </c>
      <c r="H611" s="123"/>
      <c r="I611" s="1"/>
      <c r="J611" s="1"/>
      <c r="K611" s="1"/>
      <c r="L611" s="292" t="str">
        <f>IF('1. Order'!AH616="","",'1. Order'!AH616)</f>
        <v/>
      </c>
      <c r="M611" s="1"/>
      <c r="N611" s="1"/>
      <c r="O611" s="1"/>
      <c r="P611" s="293"/>
      <c r="Q611" s="290"/>
      <c r="R611" s="27"/>
      <c r="S611" s="27"/>
      <c r="T611" s="27"/>
      <c r="U611" s="93"/>
      <c r="V611" s="123"/>
      <c r="W611" s="1"/>
      <c r="X611" s="1"/>
      <c r="Y611" s="1"/>
      <c r="Z611" s="1"/>
      <c r="AA611" s="1"/>
      <c r="AB611" s="1"/>
      <c r="AC611" s="1"/>
      <c r="AD611" s="1"/>
      <c r="AE611" s="1"/>
      <c r="AF611" s="101"/>
      <c r="AG611" s="112"/>
    </row>
    <row r="612" spans="1:33">
      <c r="A612" s="54" t="str">
        <f>IF('1. Order'!B617="","",'1. Order'!B617)</f>
        <v/>
      </c>
      <c r="B612" s="274" t="str">
        <f>IF('1. Order'!N617="","",'1. Order'!N617)</f>
        <v/>
      </c>
      <c r="C612" s="274" t="str">
        <f>IF('1. Order'!O617="","",'1. Order'!O617)</f>
        <v/>
      </c>
      <c r="D612" s="55" t="str">
        <f>IF('1. Order'!I617="","",'1. Order'!I617)</f>
        <v/>
      </c>
      <c r="E612" s="55" t="str">
        <f>IF('1. Order'!J617="","",'1. Order'!J617)</f>
        <v/>
      </c>
      <c r="F612" s="55" t="str">
        <f>IF('1. Order'!K617="","",'1. Order'!K617)</f>
        <v/>
      </c>
      <c r="G612" s="281" t="str">
        <f>IF('1. Order'!M617="","",'1. Order'!M617)</f>
        <v/>
      </c>
      <c r="H612" s="123"/>
      <c r="I612" s="1"/>
      <c r="J612" s="1"/>
      <c r="K612" s="1"/>
      <c r="L612" s="292" t="str">
        <f>IF('1. Order'!AH617="","",'1. Order'!AH617)</f>
        <v/>
      </c>
      <c r="M612" s="1"/>
      <c r="N612" s="1"/>
      <c r="O612" s="1"/>
      <c r="P612" s="293"/>
      <c r="Q612" s="290"/>
      <c r="R612" s="27"/>
      <c r="S612" s="27"/>
      <c r="T612" s="27"/>
      <c r="U612" s="93"/>
      <c r="V612" s="123"/>
      <c r="W612" s="1"/>
      <c r="X612" s="1"/>
      <c r="Y612" s="1"/>
      <c r="Z612" s="1"/>
      <c r="AA612" s="1"/>
      <c r="AB612" s="1"/>
      <c r="AC612" s="1"/>
      <c r="AD612" s="1"/>
      <c r="AE612" s="1"/>
      <c r="AF612" s="101"/>
      <c r="AG612" s="112"/>
    </row>
    <row r="613" spans="1:33">
      <c r="A613" s="54" t="str">
        <f>IF('1. Order'!B618="","",'1. Order'!B618)</f>
        <v/>
      </c>
      <c r="B613" s="274" t="str">
        <f>IF('1. Order'!N618="","",'1. Order'!N618)</f>
        <v/>
      </c>
      <c r="C613" s="274" t="str">
        <f>IF('1. Order'!O618="","",'1. Order'!O618)</f>
        <v/>
      </c>
      <c r="D613" s="55" t="str">
        <f>IF('1. Order'!I618="","",'1. Order'!I618)</f>
        <v/>
      </c>
      <c r="E613" s="55" t="str">
        <f>IF('1. Order'!J618="","",'1. Order'!J618)</f>
        <v/>
      </c>
      <c r="F613" s="55" t="str">
        <f>IF('1. Order'!K618="","",'1. Order'!K618)</f>
        <v/>
      </c>
      <c r="G613" s="281" t="str">
        <f>IF('1. Order'!M618="","",'1. Order'!M618)</f>
        <v/>
      </c>
      <c r="H613" s="123"/>
      <c r="I613" s="1"/>
      <c r="J613" s="1"/>
      <c r="K613" s="1"/>
      <c r="L613" s="292" t="str">
        <f>IF('1. Order'!AH618="","",'1. Order'!AH618)</f>
        <v/>
      </c>
      <c r="M613" s="1"/>
      <c r="N613" s="1"/>
      <c r="O613" s="1"/>
      <c r="P613" s="293"/>
      <c r="Q613" s="290"/>
      <c r="R613" s="27"/>
      <c r="S613" s="27"/>
      <c r="T613" s="27"/>
      <c r="U613" s="93"/>
      <c r="V613" s="123"/>
      <c r="W613" s="1"/>
      <c r="X613" s="1"/>
      <c r="Y613" s="1"/>
      <c r="Z613" s="1"/>
      <c r="AA613" s="1"/>
      <c r="AB613" s="1"/>
      <c r="AC613" s="1"/>
      <c r="AD613" s="1"/>
      <c r="AE613" s="1"/>
      <c r="AF613" s="101"/>
      <c r="AG613" s="112"/>
    </row>
    <row r="614" spans="1:33">
      <c r="A614" s="54" t="str">
        <f>IF('1. Order'!B619="","",'1. Order'!B619)</f>
        <v/>
      </c>
      <c r="B614" s="274" t="str">
        <f>IF('1. Order'!N619="","",'1. Order'!N619)</f>
        <v/>
      </c>
      <c r="C614" s="274" t="str">
        <f>IF('1. Order'!O619="","",'1. Order'!O619)</f>
        <v/>
      </c>
      <c r="D614" s="55" t="str">
        <f>IF('1. Order'!I619="","",'1. Order'!I619)</f>
        <v/>
      </c>
      <c r="E614" s="55" t="str">
        <f>IF('1. Order'!J619="","",'1. Order'!J619)</f>
        <v/>
      </c>
      <c r="F614" s="55" t="str">
        <f>IF('1. Order'!K619="","",'1. Order'!K619)</f>
        <v/>
      </c>
      <c r="G614" s="281" t="str">
        <f>IF('1. Order'!M619="","",'1. Order'!M619)</f>
        <v/>
      </c>
      <c r="H614" s="123"/>
      <c r="I614" s="1"/>
      <c r="J614" s="1"/>
      <c r="K614" s="1"/>
      <c r="L614" s="292" t="str">
        <f>IF('1. Order'!AH619="","",'1. Order'!AH619)</f>
        <v/>
      </c>
      <c r="M614" s="1"/>
      <c r="N614" s="1"/>
      <c r="O614" s="1"/>
      <c r="P614" s="293"/>
      <c r="Q614" s="290"/>
      <c r="R614" s="27"/>
      <c r="S614" s="27"/>
      <c r="T614" s="27"/>
      <c r="U614" s="93"/>
      <c r="V614" s="123"/>
      <c r="W614" s="1"/>
      <c r="X614" s="1"/>
      <c r="Y614" s="1"/>
      <c r="Z614" s="1"/>
      <c r="AA614" s="1"/>
      <c r="AB614" s="1"/>
      <c r="AC614" s="1"/>
      <c r="AD614" s="1"/>
      <c r="AE614" s="1"/>
      <c r="AF614" s="101"/>
      <c r="AG614" s="112"/>
    </row>
    <row r="615" spans="1:33">
      <c r="A615" s="54" t="str">
        <f>IF('1. Order'!B620="","",'1. Order'!B620)</f>
        <v/>
      </c>
      <c r="B615" s="274" t="str">
        <f>IF('1. Order'!N620="","",'1. Order'!N620)</f>
        <v/>
      </c>
      <c r="C615" s="274" t="str">
        <f>IF('1. Order'!O620="","",'1. Order'!O620)</f>
        <v/>
      </c>
      <c r="D615" s="55" t="str">
        <f>IF('1. Order'!I620="","",'1. Order'!I620)</f>
        <v/>
      </c>
      <c r="E615" s="55" t="str">
        <f>IF('1. Order'!J620="","",'1. Order'!J620)</f>
        <v/>
      </c>
      <c r="F615" s="55" t="str">
        <f>IF('1. Order'!K620="","",'1. Order'!K620)</f>
        <v/>
      </c>
      <c r="G615" s="281" t="str">
        <f>IF('1. Order'!M620="","",'1. Order'!M620)</f>
        <v/>
      </c>
      <c r="H615" s="123"/>
      <c r="I615" s="1"/>
      <c r="J615" s="1"/>
      <c r="K615" s="1"/>
      <c r="L615" s="292" t="str">
        <f>IF('1. Order'!AH620="","",'1. Order'!AH620)</f>
        <v/>
      </c>
      <c r="M615" s="1"/>
      <c r="N615" s="1"/>
      <c r="O615" s="1"/>
      <c r="P615" s="293"/>
      <c r="Q615" s="290"/>
      <c r="R615" s="27"/>
      <c r="S615" s="27"/>
      <c r="T615" s="27"/>
      <c r="U615" s="93"/>
      <c r="V615" s="123"/>
      <c r="W615" s="1"/>
      <c r="X615" s="1"/>
      <c r="Y615" s="1"/>
      <c r="Z615" s="1"/>
      <c r="AA615" s="1"/>
      <c r="AB615" s="1"/>
      <c r="AC615" s="1"/>
      <c r="AD615" s="1"/>
      <c r="AE615" s="1"/>
      <c r="AF615" s="101"/>
      <c r="AG615" s="112"/>
    </row>
    <row r="616" spans="1:33">
      <c r="A616" s="54" t="str">
        <f>IF('1. Order'!B621="","",'1. Order'!B621)</f>
        <v/>
      </c>
      <c r="B616" s="274" t="str">
        <f>IF('1. Order'!N621="","",'1. Order'!N621)</f>
        <v/>
      </c>
      <c r="C616" s="274" t="str">
        <f>IF('1. Order'!O621="","",'1. Order'!O621)</f>
        <v/>
      </c>
      <c r="D616" s="55" t="str">
        <f>IF('1. Order'!I621="","",'1. Order'!I621)</f>
        <v/>
      </c>
      <c r="E616" s="55" t="str">
        <f>IF('1. Order'!J621="","",'1. Order'!J621)</f>
        <v/>
      </c>
      <c r="F616" s="55" t="str">
        <f>IF('1. Order'!K621="","",'1. Order'!K621)</f>
        <v/>
      </c>
      <c r="G616" s="281" t="str">
        <f>IF('1. Order'!M621="","",'1. Order'!M621)</f>
        <v/>
      </c>
      <c r="H616" s="123"/>
      <c r="I616" s="1"/>
      <c r="J616" s="1"/>
      <c r="K616" s="1"/>
      <c r="L616" s="292" t="str">
        <f>IF('1. Order'!AH621="","",'1. Order'!AH621)</f>
        <v/>
      </c>
      <c r="M616" s="1"/>
      <c r="N616" s="1"/>
      <c r="O616" s="1"/>
      <c r="P616" s="293"/>
      <c r="Q616" s="290"/>
      <c r="R616" s="27"/>
      <c r="S616" s="27"/>
      <c r="T616" s="27"/>
      <c r="U616" s="93"/>
      <c r="V616" s="123"/>
      <c r="W616" s="1"/>
      <c r="X616" s="1"/>
      <c r="Y616" s="1"/>
      <c r="Z616" s="1"/>
      <c r="AA616" s="1"/>
      <c r="AB616" s="1"/>
      <c r="AC616" s="1"/>
      <c r="AD616" s="1"/>
      <c r="AE616" s="1"/>
      <c r="AF616" s="101"/>
      <c r="AG616" s="112"/>
    </row>
    <row r="617" spans="1:33">
      <c r="A617" s="54" t="str">
        <f>IF('1. Order'!B622="","",'1. Order'!B622)</f>
        <v/>
      </c>
      <c r="B617" s="274" t="str">
        <f>IF('1. Order'!N622="","",'1. Order'!N622)</f>
        <v/>
      </c>
      <c r="C617" s="274" t="str">
        <f>IF('1. Order'!O622="","",'1. Order'!O622)</f>
        <v/>
      </c>
      <c r="D617" s="55" t="str">
        <f>IF('1. Order'!I622="","",'1. Order'!I622)</f>
        <v/>
      </c>
      <c r="E617" s="55" t="str">
        <f>IF('1. Order'!J622="","",'1. Order'!J622)</f>
        <v/>
      </c>
      <c r="F617" s="55" t="str">
        <f>IF('1. Order'!K622="","",'1. Order'!K622)</f>
        <v/>
      </c>
      <c r="G617" s="281" t="str">
        <f>IF('1. Order'!M622="","",'1. Order'!M622)</f>
        <v/>
      </c>
      <c r="H617" s="123"/>
      <c r="I617" s="1"/>
      <c r="J617" s="1"/>
      <c r="K617" s="1"/>
      <c r="L617" s="292" t="str">
        <f>IF('1. Order'!AH622="","",'1. Order'!AH622)</f>
        <v/>
      </c>
      <c r="M617" s="1"/>
      <c r="N617" s="1"/>
      <c r="O617" s="1"/>
      <c r="P617" s="293"/>
      <c r="Q617" s="290"/>
      <c r="R617" s="27"/>
      <c r="S617" s="27"/>
      <c r="T617" s="27"/>
      <c r="U617" s="93"/>
      <c r="V617" s="123"/>
      <c r="W617" s="1"/>
      <c r="X617" s="1"/>
      <c r="Y617" s="1"/>
      <c r="Z617" s="1"/>
      <c r="AA617" s="1"/>
      <c r="AB617" s="1"/>
      <c r="AC617" s="1"/>
      <c r="AD617" s="1"/>
      <c r="AE617" s="1"/>
      <c r="AF617" s="101"/>
      <c r="AG617" s="112"/>
    </row>
    <row r="618" spans="1:33">
      <c r="A618" s="54" t="str">
        <f>IF('1. Order'!B623="","",'1. Order'!B623)</f>
        <v/>
      </c>
      <c r="B618" s="274" t="str">
        <f>IF('1. Order'!N623="","",'1. Order'!N623)</f>
        <v/>
      </c>
      <c r="C618" s="274" t="str">
        <f>IF('1. Order'!O623="","",'1. Order'!O623)</f>
        <v/>
      </c>
      <c r="D618" s="55" t="str">
        <f>IF('1. Order'!I623="","",'1. Order'!I623)</f>
        <v/>
      </c>
      <c r="E618" s="55" t="str">
        <f>IF('1. Order'!J623="","",'1. Order'!J623)</f>
        <v/>
      </c>
      <c r="F618" s="55" t="str">
        <f>IF('1. Order'!K623="","",'1. Order'!K623)</f>
        <v/>
      </c>
      <c r="G618" s="281" t="str">
        <f>IF('1. Order'!M623="","",'1. Order'!M623)</f>
        <v/>
      </c>
      <c r="H618" s="123"/>
      <c r="I618" s="1"/>
      <c r="J618" s="1"/>
      <c r="K618" s="1"/>
      <c r="L618" s="292" t="str">
        <f>IF('1. Order'!AH623="","",'1. Order'!AH623)</f>
        <v/>
      </c>
      <c r="M618" s="1"/>
      <c r="N618" s="1"/>
      <c r="O618" s="1"/>
      <c r="P618" s="293"/>
      <c r="Q618" s="290"/>
      <c r="R618" s="27"/>
      <c r="S618" s="27"/>
      <c r="T618" s="27"/>
      <c r="U618" s="93"/>
      <c r="V618" s="123"/>
      <c r="W618" s="1"/>
      <c r="X618" s="1"/>
      <c r="Y618" s="1"/>
      <c r="Z618" s="1"/>
      <c r="AA618" s="1"/>
      <c r="AB618" s="1"/>
      <c r="AC618" s="1"/>
      <c r="AD618" s="1"/>
      <c r="AE618" s="1"/>
      <c r="AF618" s="101"/>
      <c r="AG618" s="112"/>
    </row>
    <row r="619" spans="1:33">
      <c r="A619" s="54" t="str">
        <f>IF('1. Order'!B624="","",'1. Order'!B624)</f>
        <v/>
      </c>
      <c r="B619" s="274" t="str">
        <f>IF('1. Order'!N624="","",'1. Order'!N624)</f>
        <v/>
      </c>
      <c r="C619" s="274" t="str">
        <f>IF('1. Order'!O624="","",'1. Order'!O624)</f>
        <v/>
      </c>
      <c r="D619" s="55" t="str">
        <f>IF('1. Order'!I624="","",'1. Order'!I624)</f>
        <v/>
      </c>
      <c r="E619" s="55" t="str">
        <f>IF('1. Order'!J624="","",'1. Order'!J624)</f>
        <v/>
      </c>
      <c r="F619" s="55" t="str">
        <f>IF('1. Order'!K624="","",'1. Order'!K624)</f>
        <v/>
      </c>
      <c r="G619" s="281" t="str">
        <f>IF('1. Order'!M624="","",'1. Order'!M624)</f>
        <v/>
      </c>
      <c r="H619" s="123"/>
      <c r="I619" s="1"/>
      <c r="J619" s="1"/>
      <c r="K619" s="1"/>
      <c r="L619" s="292" t="str">
        <f>IF('1. Order'!AH624="","",'1. Order'!AH624)</f>
        <v/>
      </c>
      <c r="M619" s="1"/>
      <c r="N619" s="1"/>
      <c r="O619" s="1"/>
      <c r="P619" s="293"/>
      <c r="Q619" s="290"/>
      <c r="R619" s="27"/>
      <c r="S619" s="27"/>
      <c r="T619" s="27"/>
      <c r="U619" s="93"/>
      <c r="V619" s="123"/>
      <c r="W619" s="1"/>
      <c r="X619" s="1"/>
      <c r="Y619" s="1"/>
      <c r="Z619" s="1"/>
      <c r="AA619" s="1"/>
      <c r="AB619" s="1"/>
      <c r="AC619" s="1"/>
      <c r="AD619" s="1"/>
      <c r="AE619" s="1"/>
      <c r="AF619" s="101"/>
      <c r="AG619" s="112"/>
    </row>
    <row r="620" spans="1:33">
      <c r="A620" s="54" t="str">
        <f>IF('1. Order'!B625="","",'1. Order'!B625)</f>
        <v/>
      </c>
      <c r="B620" s="274" t="str">
        <f>IF('1. Order'!N625="","",'1. Order'!N625)</f>
        <v/>
      </c>
      <c r="C620" s="274" t="str">
        <f>IF('1. Order'!O625="","",'1. Order'!O625)</f>
        <v/>
      </c>
      <c r="D620" s="55" t="str">
        <f>IF('1. Order'!I625="","",'1. Order'!I625)</f>
        <v/>
      </c>
      <c r="E620" s="55" t="str">
        <f>IF('1. Order'!J625="","",'1. Order'!J625)</f>
        <v/>
      </c>
      <c r="F620" s="55" t="str">
        <f>IF('1. Order'!K625="","",'1. Order'!K625)</f>
        <v/>
      </c>
      <c r="G620" s="281" t="str">
        <f>IF('1. Order'!M625="","",'1. Order'!M625)</f>
        <v/>
      </c>
      <c r="H620" s="123"/>
      <c r="I620" s="1"/>
      <c r="J620" s="1"/>
      <c r="K620" s="1"/>
      <c r="L620" s="292" t="str">
        <f>IF('1. Order'!AH625="","",'1. Order'!AH625)</f>
        <v/>
      </c>
      <c r="M620" s="1"/>
      <c r="N620" s="1"/>
      <c r="O620" s="1"/>
      <c r="P620" s="293"/>
      <c r="Q620" s="290"/>
      <c r="R620" s="27"/>
      <c r="S620" s="27"/>
      <c r="T620" s="27"/>
      <c r="U620" s="93"/>
      <c r="V620" s="123"/>
      <c r="W620" s="1"/>
      <c r="X620" s="1"/>
      <c r="Y620" s="1"/>
      <c r="Z620" s="1"/>
      <c r="AA620" s="1"/>
      <c r="AB620" s="1"/>
      <c r="AC620" s="1"/>
      <c r="AD620" s="1"/>
      <c r="AE620" s="1"/>
      <c r="AF620" s="101"/>
      <c r="AG620" s="112"/>
    </row>
    <row r="621" spans="1:33">
      <c r="A621" s="54" t="str">
        <f>IF('1. Order'!B626="","",'1. Order'!B626)</f>
        <v/>
      </c>
      <c r="B621" s="274" t="str">
        <f>IF('1. Order'!N626="","",'1. Order'!N626)</f>
        <v/>
      </c>
      <c r="C621" s="274" t="str">
        <f>IF('1. Order'!O626="","",'1. Order'!O626)</f>
        <v/>
      </c>
      <c r="D621" s="55" t="str">
        <f>IF('1. Order'!I626="","",'1. Order'!I626)</f>
        <v/>
      </c>
      <c r="E621" s="55" t="str">
        <f>IF('1. Order'!J626="","",'1. Order'!J626)</f>
        <v/>
      </c>
      <c r="F621" s="55" t="str">
        <f>IF('1. Order'!K626="","",'1. Order'!K626)</f>
        <v/>
      </c>
      <c r="G621" s="281" t="str">
        <f>IF('1. Order'!M626="","",'1. Order'!M626)</f>
        <v/>
      </c>
      <c r="H621" s="123"/>
      <c r="I621" s="1"/>
      <c r="J621" s="1"/>
      <c r="K621" s="1"/>
      <c r="L621" s="292" t="str">
        <f>IF('1. Order'!AH626="","",'1. Order'!AH626)</f>
        <v/>
      </c>
      <c r="M621" s="1"/>
      <c r="N621" s="1"/>
      <c r="O621" s="1"/>
      <c r="P621" s="293"/>
      <c r="Q621" s="290"/>
      <c r="R621" s="27"/>
      <c r="S621" s="27"/>
      <c r="T621" s="27"/>
      <c r="U621" s="93"/>
      <c r="V621" s="123"/>
      <c r="W621" s="1"/>
      <c r="X621" s="1"/>
      <c r="Y621" s="1"/>
      <c r="Z621" s="1"/>
      <c r="AA621" s="1"/>
      <c r="AB621" s="1"/>
      <c r="AC621" s="1"/>
      <c r="AD621" s="1"/>
      <c r="AE621" s="1"/>
      <c r="AF621" s="101"/>
      <c r="AG621" s="112"/>
    </row>
    <row r="622" spans="1:33">
      <c r="A622" s="54" t="str">
        <f>IF('1. Order'!B627="","",'1. Order'!B627)</f>
        <v/>
      </c>
      <c r="B622" s="274" t="str">
        <f>IF('1. Order'!N627="","",'1. Order'!N627)</f>
        <v/>
      </c>
      <c r="C622" s="274" t="str">
        <f>IF('1. Order'!O627="","",'1. Order'!O627)</f>
        <v/>
      </c>
      <c r="D622" s="55" t="str">
        <f>IF('1. Order'!I627="","",'1. Order'!I627)</f>
        <v/>
      </c>
      <c r="E622" s="55" t="str">
        <f>IF('1. Order'!J627="","",'1. Order'!J627)</f>
        <v/>
      </c>
      <c r="F622" s="55" t="str">
        <f>IF('1. Order'!K627="","",'1. Order'!K627)</f>
        <v/>
      </c>
      <c r="G622" s="281" t="str">
        <f>IF('1. Order'!M627="","",'1. Order'!M627)</f>
        <v/>
      </c>
      <c r="H622" s="123"/>
      <c r="I622" s="1"/>
      <c r="J622" s="1"/>
      <c r="K622" s="1"/>
      <c r="L622" s="292" t="str">
        <f>IF('1. Order'!AH627="","",'1. Order'!AH627)</f>
        <v/>
      </c>
      <c r="M622" s="1"/>
      <c r="N622" s="1"/>
      <c r="O622" s="1"/>
      <c r="P622" s="293"/>
      <c r="Q622" s="290"/>
      <c r="R622" s="27"/>
      <c r="S622" s="27"/>
      <c r="T622" s="27"/>
      <c r="U622" s="93"/>
      <c r="V622" s="123"/>
      <c r="W622" s="1"/>
      <c r="X622" s="1"/>
      <c r="Y622" s="1"/>
      <c r="Z622" s="1"/>
      <c r="AA622" s="1"/>
      <c r="AB622" s="1"/>
      <c r="AC622" s="1"/>
      <c r="AD622" s="1"/>
      <c r="AE622" s="1"/>
      <c r="AF622" s="101"/>
      <c r="AG622" s="112"/>
    </row>
    <row r="623" spans="1:33">
      <c r="A623" s="54" t="str">
        <f>IF('1. Order'!B628="","",'1. Order'!B628)</f>
        <v/>
      </c>
      <c r="B623" s="274" t="str">
        <f>IF('1. Order'!N628="","",'1. Order'!N628)</f>
        <v/>
      </c>
      <c r="C623" s="274" t="str">
        <f>IF('1. Order'!O628="","",'1. Order'!O628)</f>
        <v/>
      </c>
      <c r="D623" s="55" t="str">
        <f>IF('1. Order'!I628="","",'1. Order'!I628)</f>
        <v/>
      </c>
      <c r="E623" s="55" t="str">
        <f>IF('1. Order'!J628="","",'1. Order'!J628)</f>
        <v/>
      </c>
      <c r="F623" s="55" t="str">
        <f>IF('1. Order'!K628="","",'1. Order'!K628)</f>
        <v/>
      </c>
      <c r="G623" s="281" t="str">
        <f>IF('1. Order'!M628="","",'1. Order'!M628)</f>
        <v/>
      </c>
      <c r="H623" s="123"/>
      <c r="I623" s="1"/>
      <c r="J623" s="1"/>
      <c r="K623" s="1"/>
      <c r="L623" s="292" t="str">
        <f>IF('1. Order'!AH628="","",'1. Order'!AH628)</f>
        <v/>
      </c>
      <c r="M623" s="1"/>
      <c r="N623" s="1"/>
      <c r="O623" s="1"/>
      <c r="P623" s="293"/>
      <c r="Q623" s="290"/>
      <c r="R623" s="27"/>
      <c r="S623" s="27"/>
      <c r="T623" s="27"/>
      <c r="U623" s="93"/>
      <c r="V623" s="123"/>
      <c r="W623" s="1"/>
      <c r="X623" s="1"/>
      <c r="Y623" s="1"/>
      <c r="Z623" s="1"/>
      <c r="AA623" s="1"/>
      <c r="AB623" s="1"/>
      <c r="AC623" s="1"/>
      <c r="AD623" s="1"/>
      <c r="AE623" s="1"/>
      <c r="AF623" s="101"/>
      <c r="AG623" s="112"/>
    </row>
    <row r="624" spans="1:33">
      <c r="A624" s="54" t="str">
        <f>IF('1. Order'!B629="","",'1. Order'!B629)</f>
        <v/>
      </c>
      <c r="B624" s="274" t="str">
        <f>IF('1. Order'!N629="","",'1. Order'!N629)</f>
        <v/>
      </c>
      <c r="C624" s="274" t="str">
        <f>IF('1. Order'!O629="","",'1. Order'!O629)</f>
        <v/>
      </c>
      <c r="D624" s="55" t="str">
        <f>IF('1. Order'!I629="","",'1. Order'!I629)</f>
        <v/>
      </c>
      <c r="E624" s="55" t="str">
        <f>IF('1. Order'!J629="","",'1. Order'!J629)</f>
        <v/>
      </c>
      <c r="F624" s="55" t="str">
        <f>IF('1. Order'!K629="","",'1. Order'!K629)</f>
        <v/>
      </c>
      <c r="G624" s="281" t="str">
        <f>IF('1. Order'!M629="","",'1. Order'!M629)</f>
        <v/>
      </c>
      <c r="H624" s="123"/>
      <c r="I624" s="1"/>
      <c r="J624" s="1"/>
      <c r="K624" s="1"/>
      <c r="L624" s="292" t="str">
        <f>IF('1. Order'!AH629="","",'1. Order'!AH629)</f>
        <v/>
      </c>
      <c r="M624" s="1"/>
      <c r="N624" s="1"/>
      <c r="O624" s="1"/>
      <c r="P624" s="293"/>
      <c r="Q624" s="290"/>
      <c r="R624" s="27"/>
      <c r="S624" s="27"/>
      <c r="T624" s="27"/>
      <c r="U624" s="93"/>
      <c r="V624" s="123"/>
      <c r="W624" s="1"/>
      <c r="X624" s="1"/>
      <c r="Y624" s="1"/>
      <c r="Z624" s="1"/>
      <c r="AA624" s="1"/>
      <c r="AB624" s="1"/>
      <c r="AC624" s="1"/>
      <c r="AD624" s="1"/>
      <c r="AE624" s="1"/>
      <c r="AF624" s="101"/>
      <c r="AG624" s="112"/>
    </row>
    <row r="625" spans="1:33">
      <c r="A625" s="54" t="str">
        <f>IF('1. Order'!B630="","",'1. Order'!B630)</f>
        <v/>
      </c>
      <c r="B625" s="274" t="str">
        <f>IF('1. Order'!N630="","",'1. Order'!N630)</f>
        <v/>
      </c>
      <c r="C625" s="274" t="str">
        <f>IF('1. Order'!O630="","",'1. Order'!O630)</f>
        <v/>
      </c>
      <c r="D625" s="55" t="str">
        <f>IF('1. Order'!I630="","",'1. Order'!I630)</f>
        <v/>
      </c>
      <c r="E625" s="55" t="str">
        <f>IF('1. Order'!J630="","",'1. Order'!J630)</f>
        <v/>
      </c>
      <c r="F625" s="55" t="str">
        <f>IF('1. Order'!K630="","",'1. Order'!K630)</f>
        <v/>
      </c>
      <c r="G625" s="281" t="str">
        <f>IF('1. Order'!M630="","",'1. Order'!M630)</f>
        <v/>
      </c>
      <c r="H625" s="123"/>
      <c r="I625" s="1"/>
      <c r="J625" s="1"/>
      <c r="K625" s="1"/>
      <c r="L625" s="292" t="str">
        <f>IF('1. Order'!AH630="","",'1. Order'!AH630)</f>
        <v/>
      </c>
      <c r="M625" s="1"/>
      <c r="N625" s="1"/>
      <c r="O625" s="1"/>
      <c r="P625" s="293"/>
      <c r="Q625" s="290"/>
      <c r="R625" s="27"/>
      <c r="S625" s="27"/>
      <c r="T625" s="27"/>
      <c r="U625" s="93"/>
      <c r="V625" s="123"/>
      <c r="W625" s="1"/>
      <c r="X625" s="1"/>
      <c r="Y625" s="1"/>
      <c r="Z625" s="1"/>
      <c r="AA625" s="1"/>
      <c r="AB625" s="1"/>
      <c r="AC625" s="1"/>
      <c r="AD625" s="1"/>
      <c r="AE625" s="1"/>
      <c r="AF625" s="101"/>
      <c r="AG625" s="112"/>
    </row>
    <row r="626" spans="1:33">
      <c r="A626" s="54" t="str">
        <f>IF('1. Order'!B631="","",'1. Order'!B631)</f>
        <v/>
      </c>
      <c r="B626" s="274" t="str">
        <f>IF('1. Order'!N631="","",'1. Order'!N631)</f>
        <v/>
      </c>
      <c r="C626" s="274" t="str">
        <f>IF('1. Order'!O631="","",'1. Order'!O631)</f>
        <v/>
      </c>
      <c r="D626" s="55" t="str">
        <f>IF('1. Order'!I631="","",'1. Order'!I631)</f>
        <v/>
      </c>
      <c r="E626" s="55" t="str">
        <f>IF('1. Order'!J631="","",'1. Order'!J631)</f>
        <v/>
      </c>
      <c r="F626" s="55" t="str">
        <f>IF('1. Order'!K631="","",'1. Order'!K631)</f>
        <v/>
      </c>
      <c r="G626" s="281" t="str">
        <f>IF('1. Order'!M631="","",'1. Order'!M631)</f>
        <v/>
      </c>
      <c r="H626" s="123"/>
      <c r="I626" s="1"/>
      <c r="J626" s="1"/>
      <c r="K626" s="1"/>
      <c r="L626" s="292" t="str">
        <f>IF('1. Order'!AH631="","",'1. Order'!AH631)</f>
        <v/>
      </c>
      <c r="M626" s="1"/>
      <c r="N626" s="1"/>
      <c r="O626" s="1"/>
      <c r="P626" s="293"/>
      <c r="Q626" s="290"/>
      <c r="R626" s="27"/>
      <c r="S626" s="27"/>
      <c r="T626" s="27"/>
      <c r="U626" s="93"/>
      <c r="V626" s="123"/>
      <c r="W626" s="1"/>
      <c r="X626" s="1"/>
      <c r="Y626" s="1"/>
      <c r="Z626" s="1"/>
      <c r="AA626" s="1"/>
      <c r="AB626" s="1"/>
      <c r="AC626" s="1"/>
      <c r="AD626" s="1"/>
      <c r="AE626" s="1"/>
      <c r="AF626" s="101"/>
      <c r="AG626" s="112"/>
    </row>
    <row r="627" spans="1:33">
      <c r="A627" s="54" t="str">
        <f>IF('1. Order'!B632="","",'1. Order'!B632)</f>
        <v/>
      </c>
      <c r="B627" s="274" t="str">
        <f>IF('1. Order'!N632="","",'1. Order'!N632)</f>
        <v/>
      </c>
      <c r="C627" s="274" t="str">
        <f>IF('1. Order'!O632="","",'1. Order'!O632)</f>
        <v/>
      </c>
      <c r="D627" s="55" t="str">
        <f>IF('1. Order'!I632="","",'1. Order'!I632)</f>
        <v/>
      </c>
      <c r="E627" s="55" t="str">
        <f>IF('1. Order'!J632="","",'1. Order'!J632)</f>
        <v/>
      </c>
      <c r="F627" s="55" t="str">
        <f>IF('1. Order'!K632="","",'1. Order'!K632)</f>
        <v/>
      </c>
      <c r="G627" s="281" t="str">
        <f>IF('1. Order'!M632="","",'1. Order'!M632)</f>
        <v/>
      </c>
      <c r="H627" s="123"/>
      <c r="I627" s="1"/>
      <c r="J627" s="1"/>
      <c r="K627" s="1"/>
      <c r="L627" s="292" t="str">
        <f>IF('1. Order'!AH632="","",'1. Order'!AH632)</f>
        <v/>
      </c>
      <c r="M627" s="1"/>
      <c r="N627" s="1"/>
      <c r="O627" s="1"/>
      <c r="P627" s="293"/>
      <c r="Q627" s="290"/>
      <c r="R627" s="27"/>
      <c r="S627" s="27"/>
      <c r="T627" s="27"/>
      <c r="U627" s="93"/>
      <c r="V627" s="123"/>
      <c r="W627" s="1"/>
      <c r="X627" s="1"/>
      <c r="Y627" s="1"/>
      <c r="Z627" s="1"/>
      <c r="AA627" s="1"/>
      <c r="AB627" s="1"/>
      <c r="AC627" s="1"/>
      <c r="AD627" s="1"/>
      <c r="AE627" s="1"/>
      <c r="AF627" s="101"/>
      <c r="AG627" s="112"/>
    </row>
    <row r="628" spans="1:33">
      <c r="A628" s="54" t="str">
        <f>IF('1. Order'!B633="","",'1. Order'!B633)</f>
        <v/>
      </c>
      <c r="B628" s="274" t="str">
        <f>IF('1. Order'!N633="","",'1. Order'!N633)</f>
        <v/>
      </c>
      <c r="C628" s="274" t="str">
        <f>IF('1. Order'!O633="","",'1. Order'!O633)</f>
        <v/>
      </c>
      <c r="D628" s="55" t="str">
        <f>IF('1. Order'!I633="","",'1. Order'!I633)</f>
        <v/>
      </c>
      <c r="E628" s="55" t="str">
        <f>IF('1. Order'!J633="","",'1. Order'!J633)</f>
        <v/>
      </c>
      <c r="F628" s="55" t="str">
        <f>IF('1. Order'!K633="","",'1. Order'!K633)</f>
        <v/>
      </c>
      <c r="G628" s="281" t="str">
        <f>IF('1. Order'!M633="","",'1. Order'!M633)</f>
        <v/>
      </c>
      <c r="H628" s="123"/>
      <c r="I628" s="1"/>
      <c r="J628" s="1"/>
      <c r="K628" s="1"/>
      <c r="L628" s="292" t="str">
        <f>IF('1. Order'!AH633="","",'1. Order'!AH633)</f>
        <v/>
      </c>
      <c r="M628" s="1"/>
      <c r="N628" s="1"/>
      <c r="O628" s="1"/>
      <c r="P628" s="293"/>
      <c r="Q628" s="290"/>
      <c r="R628" s="27"/>
      <c r="S628" s="27"/>
      <c r="T628" s="27"/>
      <c r="U628" s="93"/>
      <c r="V628" s="123"/>
      <c r="W628" s="1"/>
      <c r="X628" s="1"/>
      <c r="Y628" s="1"/>
      <c r="Z628" s="1"/>
      <c r="AA628" s="1"/>
      <c r="AB628" s="1"/>
      <c r="AC628" s="1"/>
      <c r="AD628" s="1"/>
      <c r="AE628" s="1"/>
      <c r="AF628" s="101"/>
      <c r="AG628" s="112"/>
    </row>
    <row r="629" spans="1:33">
      <c r="A629" s="54" t="str">
        <f>IF('1. Order'!B634="","",'1. Order'!B634)</f>
        <v/>
      </c>
      <c r="B629" s="274" t="str">
        <f>IF('1. Order'!N634="","",'1. Order'!N634)</f>
        <v/>
      </c>
      <c r="C629" s="274" t="str">
        <f>IF('1. Order'!O634="","",'1. Order'!O634)</f>
        <v/>
      </c>
      <c r="D629" s="55" t="str">
        <f>IF('1. Order'!I634="","",'1. Order'!I634)</f>
        <v/>
      </c>
      <c r="E629" s="55" t="str">
        <f>IF('1. Order'!J634="","",'1. Order'!J634)</f>
        <v/>
      </c>
      <c r="F629" s="55" t="str">
        <f>IF('1. Order'!K634="","",'1. Order'!K634)</f>
        <v/>
      </c>
      <c r="G629" s="281" t="str">
        <f>IF('1. Order'!M634="","",'1. Order'!M634)</f>
        <v/>
      </c>
      <c r="H629" s="123"/>
      <c r="I629" s="1"/>
      <c r="J629" s="1"/>
      <c r="K629" s="1"/>
      <c r="L629" s="292" t="str">
        <f>IF('1. Order'!AH634="","",'1. Order'!AH634)</f>
        <v/>
      </c>
      <c r="M629" s="1"/>
      <c r="N629" s="1"/>
      <c r="O629" s="1"/>
      <c r="P629" s="293"/>
      <c r="Q629" s="290"/>
      <c r="R629" s="27"/>
      <c r="S629" s="27"/>
      <c r="T629" s="27"/>
      <c r="U629" s="93"/>
      <c r="V629" s="123"/>
      <c r="W629" s="1"/>
      <c r="X629" s="1"/>
      <c r="Y629" s="1"/>
      <c r="Z629" s="1"/>
      <c r="AA629" s="1"/>
      <c r="AB629" s="1"/>
      <c r="AC629" s="1"/>
      <c r="AD629" s="1"/>
      <c r="AE629" s="1"/>
      <c r="AF629" s="101"/>
      <c r="AG629" s="112"/>
    </row>
    <row r="630" spans="1:33">
      <c r="A630" s="54" t="str">
        <f>IF('1. Order'!B635="","",'1. Order'!B635)</f>
        <v/>
      </c>
      <c r="B630" s="274" t="str">
        <f>IF('1. Order'!N635="","",'1. Order'!N635)</f>
        <v/>
      </c>
      <c r="C630" s="274" t="str">
        <f>IF('1. Order'!O635="","",'1. Order'!O635)</f>
        <v/>
      </c>
      <c r="D630" s="55" t="str">
        <f>IF('1. Order'!I635="","",'1. Order'!I635)</f>
        <v/>
      </c>
      <c r="E630" s="55" t="str">
        <f>IF('1. Order'!J635="","",'1. Order'!J635)</f>
        <v/>
      </c>
      <c r="F630" s="55" t="str">
        <f>IF('1. Order'!K635="","",'1. Order'!K635)</f>
        <v/>
      </c>
      <c r="G630" s="281" t="str">
        <f>IF('1. Order'!M635="","",'1. Order'!M635)</f>
        <v/>
      </c>
      <c r="H630" s="123"/>
      <c r="I630" s="1"/>
      <c r="J630" s="1"/>
      <c r="K630" s="1"/>
      <c r="L630" s="292" t="str">
        <f>IF('1. Order'!AH635="","",'1. Order'!AH635)</f>
        <v/>
      </c>
      <c r="M630" s="1"/>
      <c r="N630" s="1"/>
      <c r="O630" s="1"/>
      <c r="P630" s="293"/>
      <c r="Q630" s="290"/>
      <c r="R630" s="27"/>
      <c r="S630" s="27"/>
      <c r="T630" s="27"/>
      <c r="U630" s="93"/>
      <c r="V630" s="123"/>
      <c r="W630" s="1"/>
      <c r="X630" s="1"/>
      <c r="Y630" s="1"/>
      <c r="Z630" s="1"/>
      <c r="AA630" s="1"/>
      <c r="AB630" s="1"/>
      <c r="AC630" s="1"/>
      <c r="AD630" s="1"/>
      <c r="AE630" s="1"/>
      <c r="AF630" s="101"/>
      <c r="AG630" s="112"/>
    </row>
    <row r="631" spans="1:33">
      <c r="A631" s="54" t="str">
        <f>IF('1. Order'!B636="","",'1. Order'!B636)</f>
        <v/>
      </c>
      <c r="B631" s="274" t="str">
        <f>IF('1. Order'!N636="","",'1. Order'!N636)</f>
        <v/>
      </c>
      <c r="C631" s="274" t="str">
        <f>IF('1. Order'!O636="","",'1. Order'!O636)</f>
        <v/>
      </c>
      <c r="D631" s="55" t="str">
        <f>IF('1. Order'!I636="","",'1. Order'!I636)</f>
        <v/>
      </c>
      <c r="E631" s="55" t="str">
        <f>IF('1. Order'!J636="","",'1. Order'!J636)</f>
        <v/>
      </c>
      <c r="F631" s="55" t="str">
        <f>IF('1. Order'!K636="","",'1. Order'!K636)</f>
        <v/>
      </c>
      <c r="G631" s="281" t="str">
        <f>IF('1. Order'!M636="","",'1. Order'!M636)</f>
        <v/>
      </c>
      <c r="H631" s="123"/>
      <c r="I631" s="1"/>
      <c r="J631" s="1"/>
      <c r="K631" s="1"/>
      <c r="L631" s="292" t="str">
        <f>IF('1. Order'!AH636="","",'1. Order'!AH636)</f>
        <v/>
      </c>
      <c r="M631" s="1"/>
      <c r="N631" s="1"/>
      <c r="O631" s="1"/>
      <c r="P631" s="293"/>
      <c r="Q631" s="290"/>
      <c r="R631" s="27"/>
      <c r="S631" s="27"/>
      <c r="T631" s="27"/>
      <c r="U631" s="93"/>
      <c r="V631" s="123"/>
      <c r="W631" s="1"/>
      <c r="X631" s="1"/>
      <c r="Y631" s="1"/>
      <c r="Z631" s="1"/>
      <c r="AA631" s="1"/>
      <c r="AB631" s="1"/>
      <c r="AC631" s="1"/>
      <c r="AD631" s="1"/>
      <c r="AE631" s="1"/>
      <c r="AF631" s="101"/>
      <c r="AG631" s="112"/>
    </row>
    <row r="632" spans="1:33">
      <c r="A632" s="54" t="str">
        <f>IF('1. Order'!B637="","",'1. Order'!B637)</f>
        <v/>
      </c>
      <c r="B632" s="274" t="str">
        <f>IF('1. Order'!N637="","",'1. Order'!N637)</f>
        <v/>
      </c>
      <c r="C632" s="274" t="str">
        <f>IF('1. Order'!O637="","",'1. Order'!O637)</f>
        <v/>
      </c>
      <c r="D632" s="55" t="str">
        <f>IF('1. Order'!I637="","",'1. Order'!I637)</f>
        <v/>
      </c>
      <c r="E632" s="55" t="str">
        <f>IF('1. Order'!J637="","",'1. Order'!J637)</f>
        <v/>
      </c>
      <c r="F632" s="55" t="str">
        <f>IF('1. Order'!K637="","",'1. Order'!K637)</f>
        <v/>
      </c>
      <c r="G632" s="281" t="str">
        <f>IF('1. Order'!M637="","",'1. Order'!M637)</f>
        <v/>
      </c>
      <c r="H632" s="123"/>
      <c r="I632" s="1"/>
      <c r="J632" s="1"/>
      <c r="K632" s="1"/>
      <c r="L632" s="292" t="str">
        <f>IF('1. Order'!AH637="","",'1. Order'!AH637)</f>
        <v/>
      </c>
      <c r="M632" s="1"/>
      <c r="N632" s="1"/>
      <c r="O632" s="1"/>
      <c r="P632" s="293"/>
      <c r="Q632" s="290"/>
      <c r="R632" s="27"/>
      <c r="S632" s="27"/>
      <c r="T632" s="27"/>
      <c r="U632" s="93"/>
      <c r="V632" s="123"/>
      <c r="W632" s="1"/>
      <c r="X632" s="1"/>
      <c r="Y632" s="1"/>
      <c r="Z632" s="1"/>
      <c r="AA632" s="1"/>
      <c r="AB632" s="1"/>
      <c r="AC632" s="1"/>
      <c r="AD632" s="1"/>
      <c r="AE632" s="1"/>
      <c r="AF632" s="101"/>
      <c r="AG632" s="112"/>
    </row>
    <row r="633" spans="1:33">
      <c r="A633" s="54" t="str">
        <f>IF('1. Order'!B638="","",'1. Order'!B638)</f>
        <v/>
      </c>
      <c r="B633" s="274" t="str">
        <f>IF('1. Order'!N638="","",'1. Order'!N638)</f>
        <v/>
      </c>
      <c r="C633" s="274" t="str">
        <f>IF('1. Order'!O638="","",'1. Order'!O638)</f>
        <v/>
      </c>
      <c r="D633" s="55" t="str">
        <f>IF('1. Order'!I638="","",'1. Order'!I638)</f>
        <v/>
      </c>
      <c r="E633" s="55" t="str">
        <f>IF('1. Order'!J638="","",'1. Order'!J638)</f>
        <v/>
      </c>
      <c r="F633" s="55" t="str">
        <f>IF('1. Order'!K638="","",'1. Order'!K638)</f>
        <v/>
      </c>
      <c r="G633" s="281" t="str">
        <f>IF('1. Order'!M638="","",'1. Order'!M638)</f>
        <v/>
      </c>
      <c r="H633" s="123"/>
      <c r="I633" s="1"/>
      <c r="J633" s="1"/>
      <c r="K633" s="1"/>
      <c r="L633" s="292" t="str">
        <f>IF('1. Order'!AH638="","",'1. Order'!AH638)</f>
        <v/>
      </c>
      <c r="M633" s="1"/>
      <c r="N633" s="1"/>
      <c r="O633" s="1"/>
      <c r="P633" s="293"/>
      <c r="Q633" s="290"/>
      <c r="R633" s="27"/>
      <c r="S633" s="27"/>
      <c r="T633" s="27"/>
      <c r="U633" s="93"/>
      <c r="V633" s="123"/>
      <c r="W633" s="1"/>
      <c r="X633" s="1"/>
      <c r="Y633" s="1"/>
      <c r="Z633" s="1"/>
      <c r="AA633" s="1"/>
      <c r="AB633" s="1"/>
      <c r="AC633" s="1"/>
      <c r="AD633" s="1"/>
      <c r="AE633" s="1"/>
      <c r="AF633" s="101"/>
      <c r="AG633" s="112"/>
    </row>
    <row r="634" spans="1:33">
      <c r="A634" s="54" t="str">
        <f>IF('1. Order'!B639="","",'1. Order'!B639)</f>
        <v/>
      </c>
      <c r="B634" s="274" t="str">
        <f>IF('1. Order'!N639="","",'1. Order'!N639)</f>
        <v/>
      </c>
      <c r="C634" s="274" t="str">
        <f>IF('1. Order'!O639="","",'1. Order'!O639)</f>
        <v/>
      </c>
      <c r="D634" s="55" t="str">
        <f>IF('1. Order'!I639="","",'1. Order'!I639)</f>
        <v/>
      </c>
      <c r="E634" s="55" t="str">
        <f>IF('1. Order'!J639="","",'1. Order'!J639)</f>
        <v/>
      </c>
      <c r="F634" s="55" t="str">
        <f>IF('1. Order'!K639="","",'1. Order'!K639)</f>
        <v/>
      </c>
      <c r="G634" s="281" t="str">
        <f>IF('1. Order'!M639="","",'1. Order'!M639)</f>
        <v/>
      </c>
      <c r="H634" s="123"/>
      <c r="I634" s="1"/>
      <c r="J634" s="1"/>
      <c r="K634" s="1"/>
      <c r="L634" s="292" t="str">
        <f>IF('1. Order'!AH639="","",'1. Order'!AH639)</f>
        <v/>
      </c>
      <c r="M634" s="1"/>
      <c r="N634" s="1"/>
      <c r="O634" s="1"/>
      <c r="P634" s="293"/>
      <c r="Q634" s="290"/>
      <c r="R634" s="27"/>
      <c r="S634" s="27"/>
      <c r="T634" s="27"/>
      <c r="U634" s="93"/>
      <c r="V634" s="123"/>
      <c r="W634" s="1"/>
      <c r="X634" s="1"/>
      <c r="Y634" s="1"/>
      <c r="Z634" s="1"/>
      <c r="AA634" s="1"/>
      <c r="AB634" s="1"/>
      <c r="AC634" s="1"/>
      <c r="AD634" s="1"/>
      <c r="AE634" s="1"/>
      <c r="AF634" s="101"/>
      <c r="AG634" s="112"/>
    </row>
    <row r="635" spans="1:33">
      <c r="A635" s="54" t="str">
        <f>IF('1. Order'!B640="","",'1. Order'!B640)</f>
        <v/>
      </c>
      <c r="B635" s="274" t="str">
        <f>IF('1. Order'!N640="","",'1. Order'!N640)</f>
        <v/>
      </c>
      <c r="C635" s="274" t="str">
        <f>IF('1. Order'!O640="","",'1. Order'!O640)</f>
        <v/>
      </c>
      <c r="D635" s="55" t="str">
        <f>IF('1. Order'!I640="","",'1. Order'!I640)</f>
        <v/>
      </c>
      <c r="E635" s="55" t="str">
        <f>IF('1. Order'!J640="","",'1. Order'!J640)</f>
        <v/>
      </c>
      <c r="F635" s="55" t="str">
        <f>IF('1. Order'!K640="","",'1. Order'!K640)</f>
        <v/>
      </c>
      <c r="G635" s="281" t="str">
        <f>IF('1. Order'!M640="","",'1. Order'!M640)</f>
        <v/>
      </c>
      <c r="H635" s="123"/>
      <c r="I635" s="1"/>
      <c r="J635" s="1"/>
      <c r="K635" s="1"/>
      <c r="L635" s="292" t="str">
        <f>IF('1. Order'!AH640="","",'1. Order'!AH640)</f>
        <v/>
      </c>
      <c r="M635" s="1"/>
      <c r="N635" s="1"/>
      <c r="O635" s="1"/>
      <c r="P635" s="293"/>
      <c r="Q635" s="290"/>
      <c r="R635" s="27"/>
      <c r="S635" s="27"/>
      <c r="T635" s="27"/>
      <c r="U635" s="93"/>
      <c r="V635" s="123"/>
      <c r="W635" s="1"/>
      <c r="X635" s="1"/>
      <c r="Y635" s="1"/>
      <c r="Z635" s="1"/>
      <c r="AA635" s="1"/>
      <c r="AB635" s="1"/>
      <c r="AC635" s="1"/>
      <c r="AD635" s="1"/>
      <c r="AE635" s="1"/>
      <c r="AF635" s="101"/>
      <c r="AG635" s="112"/>
    </row>
    <row r="636" spans="1:33">
      <c r="A636" s="54" t="str">
        <f>IF('1. Order'!B641="","",'1. Order'!B641)</f>
        <v/>
      </c>
      <c r="B636" s="274" t="str">
        <f>IF('1. Order'!N641="","",'1. Order'!N641)</f>
        <v/>
      </c>
      <c r="C636" s="274" t="str">
        <f>IF('1. Order'!O641="","",'1. Order'!O641)</f>
        <v/>
      </c>
      <c r="D636" s="55" t="str">
        <f>IF('1. Order'!I641="","",'1. Order'!I641)</f>
        <v/>
      </c>
      <c r="E636" s="55" t="str">
        <f>IF('1. Order'!J641="","",'1. Order'!J641)</f>
        <v/>
      </c>
      <c r="F636" s="55" t="str">
        <f>IF('1. Order'!K641="","",'1. Order'!K641)</f>
        <v/>
      </c>
      <c r="G636" s="281" t="str">
        <f>IF('1. Order'!M641="","",'1. Order'!M641)</f>
        <v/>
      </c>
      <c r="H636" s="123"/>
      <c r="I636" s="1"/>
      <c r="J636" s="1"/>
      <c r="K636" s="1"/>
      <c r="L636" s="292" t="str">
        <f>IF('1. Order'!AH641="","",'1. Order'!AH641)</f>
        <v/>
      </c>
      <c r="M636" s="1"/>
      <c r="N636" s="1"/>
      <c r="O636" s="1"/>
      <c r="P636" s="293"/>
      <c r="Q636" s="290"/>
      <c r="R636" s="27"/>
      <c r="S636" s="27"/>
      <c r="T636" s="27"/>
      <c r="U636" s="93"/>
      <c r="V636" s="123"/>
      <c r="W636" s="1"/>
      <c r="X636" s="1"/>
      <c r="Y636" s="1"/>
      <c r="Z636" s="1"/>
      <c r="AA636" s="1"/>
      <c r="AB636" s="1"/>
      <c r="AC636" s="1"/>
      <c r="AD636" s="1"/>
      <c r="AE636" s="1"/>
      <c r="AF636" s="101"/>
      <c r="AG636" s="112"/>
    </row>
    <row r="637" spans="1:33">
      <c r="A637" s="54" t="str">
        <f>IF('1. Order'!B642="","",'1. Order'!B642)</f>
        <v/>
      </c>
      <c r="B637" s="274" t="str">
        <f>IF('1. Order'!N642="","",'1. Order'!N642)</f>
        <v/>
      </c>
      <c r="C637" s="274" t="str">
        <f>IF('1. Order'!O642="","",'1. Order'!O642)</f>
        <v/>
      </c>
      <c r="D637" s="55" t="str">
        <f>IF('1. Order'!I642="","",'1. Order'!I642)</f>
        <v/>
      </c>
      <c r="E637" s="55" t="str">
        <f>IF('1. Order'!J642="","",'1. Order'!J642)</f>
        <v/>
      </c>
      <c r="F637" s="55" t="str">
        <f>IF('1. Order'!K642="","",'1. Order'!K642)</f>
        <v/>
      </c>
      <c r="G637" s="281" t="str">
        <f>IF('1. Order'!M642="","",'1. Order'!M642)</f>
        <v/>
      </c>
      <c r="H637" s="123"/>
      <c r="I637" s="1"/>
      <c r="J637" s="1"/>
      <c r="K637" s="1"/>
      <c r="L637" s="292" t="str">
        <f>IF('1. Order'!AH642="","",'1. Order'!AH642)</f>
        <v/>
      </c>
      <c r="M637" s="1"/>
      <c r="N637" s="1"/>
      <c r="O637" s="1"/>
      <c r="P637" s="293"/>
      <c r="Q637" s="290"/>
      <c r="R637" s="27"/>
      <c r="S637" s="27"/>
      <c r="T637" s="27"/>
      <c r="U637" s="93"/>
      <c r="V637" s="123"/>
      <c r="W637" s="1"/>
      <c r="X637" s="1"/>
      <c r="Y637" s="1"/>
      <c r="Z637" s="1"/>
      <c r="AA637" s="1"/>
      <c r="AB637" s="1"/>
      <c r="AC637" s="1"/>
      <c r="AD637" s="1"/>
      <c r="AE637" s="1"/>
      <c r="AF637" s="101"/>
      <c r="AG637" s="112"/>
    </row>
    <row r="638" spans="1:33">
      <c r="A638" s="54" t="str">
        <f>IF('1. Order'!B643="","",'1. Order'!B643)</f>
        <v/>
      </c>
      <c r="B638" s="274" t="str">
        <f>IF('1. Order'!N643="","",'1. Order'!N643)</f>
        <v/>
      </c>
      <c r="C638" s="274" t="str">
        <f>IF('1. Order'!O643="","",'1. Order'!O643)</f>
        <v/>
      </c>
      <c r="D638" s="55" t="str">
        <f>IF('1. Order'!I643="","",'1. Order'!I643)</f>
        <v/>
      </c>
      <c r="E638" s="55" t="str">
        <f>IF('1. Order'!J643="","",'1. Order'!J643)</f>
        <v/>
      </c>
      <c r="F638" s="55" t="str">
        <f>IF('1. Order'!K643="","",'1. Order'!K643)</f>
        <v/>
      </c>
      <c r="G638" s="281" t="str">
        <f>IF('1. Order'!M643="","",'1. Order'!M643)</f>
        <v/>
      </c>
      <c r="H638" s="123"/>
      <c r="I638" s="1"/>
      <c r="J638" s="1"/>
      <c r="K638" s="1"/>
      <c r="L638" s="292" t="str">
        <f>IF('1. Order'!AH643="","",'1. Order'!AH643)</f>
        <v/>
      </c>
      <c r="M638" s="1"/>
      <c r="N638" s="1"/>
      <c r="O638" s="1"/>
      <c r="P638" s="293"/>
      <c r="Q638" s="290"/>
      <c r="R638" s="27"/>
      <c r="S638" s="27"/>
      <c r="T638" s="27"/>
      <c r="U638" s="93"/>
      <c r="V638" s="123"/>
      <c r="W638" s="1"/>
      <c r="X638" s="1"/>
      <c r="Y638" s="1"/>
      <c r="Z638" s="1"/>
      <c r="AA638" s="1"/>
      <c r="AB638" s="1"/>
      <c r="AC638" s="1"/>
      <c r="AD638" s="1"/>
      <c r="AE638" s="1"/>
      <c r="AF638" s="101"/>
      <c r="AG638" s="112"/>
    </row>
    <row r="639" spans="1:33">
      <c r="A639" s="54" t="str">
        <f>IF('1. Order'!B644="","",'1. Order'!B644)</f>
        <v/>
      </c>
      <c r="B639" s="274" t="str">
        <f>IF('1. Order'!N644="","",'1. Order'!N644)</f>
        <v/>
      </c>
      <c r="C639" s="274" t="str">
        <f>IF('1. Order'!O644="","",'1. Order'!O644)</f>
        <v/>
      </c>
      <c r="D639" s="55" t="str">
        <f>IF('1. Order'!I644="","",'1. Order'!I644)</f>
        <v/>
      </c>
      <c r="E639" s="55" t="str">
        <f>IF('1. Order'!J644="","",'1. Order'!J644)</f>
        <v/>
      </c>
      <c r="F639" s="55" t="str">
        <f>IF('1. Order'!K644="","",'1. Order'!K644)</f>
        <v/>
      </c>
      <c r="G639" s="281" t="str">
        <f>IF('1. Order'!M644="","",'1. Order'!M644)</f>
        <v/>
      </c>
      <c r="H639" s="123"/>
      <c r="I639" s="1"/>
      <c r="J639" s="1"/>
      <c r="K639" s="1"/>
      <c r="L639" s="292" t="str">
        <f>IF('1. Order'!AH644="","",'1. Order'!AH644)</f>
        <v/>
      </c>
      <c r="M639" s="1"/>
      <c r="N639" s="1"/>
      <c r="O639" s="1"/>
      <c r="P639" s="293"/>
      <c r="Q639" s="290"/>
      <c r="R639" s="27"/>
      <c r="S639" s="27"/>
      <c r="T639" s="27"/>
      <c r="U639" s="93"/>
      <c r="V639" s="123"/>
      <c r="W639" s="1"/>
      <c r="X639" s="1"/>
      <c r="Y639" s="1"/>
      <c r="Z639" s="1"/>
      <c r="AA639" s="1"/>
      <c r="AB639" s="1"/>
      <c r="AC639" s="1"/>
      <c r="AD639" s="1"/>
      <c r="AE639" s="1"/>
      <c r="AF639" s="101"/>
      <c r="AG639" s="112"/>
    </row>
    <row r="640" spans="1:33">
      <c r="A640" s="54" t="str">
        <f>IF('1. Order'!B645="","",'1. Order'!B645)</f>
        <v/>
      </c>
      <c r="B640" s="274" t="str">
        <f>IF('1. Order'!N645="","",'1. Order'!N645)</f>
        <v/>
      </c>
      <c r="C640" s="274" t="str">
        <f>IF('1. Order'!O645="","",'1. Order'!O645)</f>
        <v/>
      </c>
      <c r="D640" s="55" t="str">
        <f>IF('1. Order'!I645="","",'1. Order'!I645)</f>
        <v/>
      </c>
      <c r="E640" s="55" t="str">
        <f>IF('1. Order'!J645="","",'1. Order'!J645)</f>
        <v/>
      </c>
      <c r="F640" s="55" t="str">
        <f>IF('1. Order'!K645="","",'1. Order'!K645)</f>
        <v/>
      </c>
      <c r="G640" s="281" t="str">
        <f>IF('1. Order'!M645="","",'1. Order'!M645)</f>
        <v/>
      </c>
      <c r="H640" s="123"/>
      <c r="I640" s="1"/>
      <c r="J640" s="1"/>
      <c r="K640" s="1"/>
      <c r="L640" s="292" t="str">
        <f>IF('1. Order'!AH645="","",'1. Order'!AH645)</f>
        <v/>
      </c>
      <c r="M640" s="1"/>
      <c r="N640" s="1"/>
      <c r="O640" s="1"/>
      <c r="P640" s="293"/>
      <c r="Q640" s="290"/>
      <c r="R640" s="27"/>
      <c r="S640" s="27"/>
      <c r="T640" s="27"/>
      <c r="U640" s="93"/>
      <c r="V640" s="123"/>
      <c r="W640" s="1"/>
      <c r="X640" s="1"/>
      <c r="Y640" s="1"/>
      <c r="Z640" s="1"/>
      <c r="AA640" s="1"/>
      <c r="AB640" s="1"/>
      <c r="AC640" s="1"/>
      <c r="AD640" s="1"/>
      <c r="AE640" s="1"/>
      <c r="AF640" s="101"/>
      <c r="AG640" s="112"/>
    </row>
    <row r="641" spans="1:33">
      <c r="A641" s="54" t="str">
        <f>IF('1. Order'!B646="","",'1. Order'!B646)</f>
        <v/>
      </c>
      <c r="B641" s="274" t="str">
        <f>IF('1. Order'!N646="","",'1. Order'!N646)</f>
        <v/>
      </c>
      <c r="C641" s="274" t="str">
        <f>IF('1. Order'!O646="","",'1. Order'!O646)</f>
        <v/>
      </c>
      <c r="D641" s="55" t="str">
        <f>IF('1. Order'!I646="","",'1. Order'!I646)</f>
        <v/>
      </c>
      <c r="E641" s="55" t="str">
        <f>IF('1. Order'!J646="","",'1. Order'!J646)</f>
        <v/>
      </c>
      <c r="F641" s="55" t="str">
        <f>IF('1. Order'!K646="","",'1. Order'!K646)</f>
        <v/>
      </c>
      <c r="G641" s="281" t="str">
        <f>IF('1. Order'!M646="","",'1. Order'!M646)</f>
        <v/>
      </c>
      <c r="H641" s="123"/>
      <c r="I641" s="1"/>
      <c r="J641" s="1"/>
      <c r="K641" s="1"/>
      <c r="L641" s="292" t="str">
        <f>IF('1. Order'!AH646="","",'1. Order'!AH646)</f>
        <v/>
      </c>
      <c r="M641" s="1"/>
      <c r="N641" s="1"/>
      <c r="O641" s="1"/>
      <c r="P641" s="293"/>
      <c r="Q641" s="290"/>
      <c r="R641" s="27"/>
      <c r="S641" s="27"/>
      <c r="T641" s="27"/>
      <c r="U641" s="93"/>
      <c r="V641" s="123"/>
      <c r="W641" s="1"/>
      <c r="X641" s="1"/>
      <c r="Y641" s="1"/>
      <c r="Z641" s="1"/>
      <c r="AA641" s="1"/>
      <c r="AB641" s="1"/>
      <c r="AC641" s="1"/>
      <c r="AD641" s="1"/>
      <c r="AE641" s="1"/>
      <c r="AF641" s="101"/>
      <c r="AG641" s="112"/>
    </row>
    <row r="642" spans="1:33">
      <c r="A642" s="54" t="str">
        <f>IF('1. Order'!B647="","",'1. Order'!B647)</f>
        <v/>
      </c>
      <c r="B642" s="274" t="str">
        <f>IF('1. Order'!N647="","",'1. Order'!N647)</f>
        <v/>
      </c>
      <c r="C642" s="274" t="str">
        <f>IF('1. Order'!O647="","",'1. Order'!O647)</f>
        <v/>
      </c>
      <c r="D642" s="55" t="str">
        <f>IF('1. Order'!I647="","",'1. Order'!I647)</f>
        <v/>
      </c>
      <c r="E642" s="55" t="str">
        <f>IF('1. Order'!J647="","",'1. Order'!J647)</f>
        <v/>
      </c>
      <c r="F642" s="55" t="str">
        <f>IF('1. Order'!K647="","",'1. Order'!K647)</f>
        <v/>
      </c>
      <c r="G642" s="281" t="str">
        <f>IF('1. Order'!M647="","",'1. Order'!M647)</f>
        <v/>
      </c>
      <c r="H642" s="123"/>
      <c r="I642" s="1"/>
      <c r="J642" s="1"/>
      <c r="K642" s="1"/>
      <c r="L642" s="292" t="str">
        <f>IF('1. Order'!AH647="","",'1. Order'!AH647)</f>
        <v/>
      </c>
      <c r="M642" s="1"/>
      <c r="N642" s="1"/>
      <c r="O642" s="1"/>
      <c r="P642" s="293"/>
      <c r="Q642" s="290"/>
      <c r="R642" s="27"/>
      <c r="S642" s="27"/>
      <c r="T642" s="27"/>
      <c r="U642" s="93"/>
      <c r="V642" s="123"/>
      <c r="W642" s="1"/>
      <c r="X642" s="1"/>
      <c r="Y642" s="1"/>
      <c r="Z642" s="1"/>
      <c r="AA642" s="1"/>
      <c r="AB642" s="1"/>
      <c r="AC642" s="1"/>
      <c r="AD642" s="1"/>
      <c r="AE642" s="1"/>
      <c r="AF642" s="101"/>
      <c r="AG642" s="112"/>
    </row>
    <row r="643" spans="1:33">
      <c r="A643" s="54" t="str">
        <f>IF('1. Order'!B648="","",'1. Order'!B648)</f>
        <v/>
      </c>
      <c r="B643" s="274" t="str">
        <f>IF('1. Order'!N648="","",'1. Order'!N648)</f>
        <v/>
      </c>
      <c r="C643" s="274" t="str">
        <f>IF('1. Order'!O648="","",'1. Order'!O648)</f>
        <v/>
      </c>
      <c r="D643" s="55" t="str">
        <f>IF('1. Order'!I648="","",'1. Order'!I648)</f>
        <v/>
      </c>
      <c r="E643" s="55" t="str">
        <f>IF('1. Order'!J648="","",'1. Order'!J648)</f>
        <v/>
      </c>
      <c r="F643" s="55" t="str">
        <f>IF('1. Order'!K648="","",'1. Order'!K648)</f>
        <v/>
      </c>
      <c r="G643" s="281" t="str">
        <f>IF('1. Order'!M648="","",'1. Order'!M648)</f>
        <v/>
      </c>
      <c r="H643" s="123"/>
      <c r="I643" s="1"/>
      <c r="J643" s="1"/>
      <c r="K643" s="1"/>
      <c r="L643" s="292" t="str">
        <f>IF('1. Order'!AH648="","",'1. Order'!AH648)</f>
        <v/>
      </c>
      <c r="M643" s="1"/>
      <c r="N643" s="1"/>
      <c r="O643" s="1"/>
      <c r="P643" s="293"/>
      <c r="Q643" s="290"/>
      <c r="R643" s="27"/>
      <c r="S643" s="27"/>
      <c r="T643" s="27"/>
      <c r="U643" s="93"/>
      <c r="V643" s="123"/>
      <c r="W643" s="1"/>
      <c r="X643" s="1"/>
      <c r="Y643" s="1"/>
      <c r="Z643" s="1"/>
      <c r="AA643" s="1"/>
      <c r="AB643" s="1"/>
      <c r="AC643" s="1"/>
      <c r="AD643" s="1"/>
      <c r="AE643" s="1"/>
      <c r="AF643" s="101"/>
      <c r="AG643" s="112"/>
    </row>
    <row r="644" spans="1:33">
      <c r="A644" s="54" t="str">
        <f>IF('1. Order'!B649="","",'1. Order'!B649)</f>
        <v/>
      </c>
      <c r="B644" s="274" t="str">
        <f>IF('1. Order'!N649="","",'1. Order'!N649)</f>
        <v/>
      </c>
      <c r="C644" s="274" t="str">
        <f>IF('1. Order'!O649="","",'1. Order'!O649)</f>
        <v/>
      </c>
      <c r="D644" s="55" t="str">
        <f>IF('1. Order'!I649="","",'1. Order'!I649)</f>
        <v/>
      </c>
      <c r="E644" s="55" t="str">
        <f>IF('1. Order'!J649="","",'1. Order'!J649)</f>
        <v/>
      </c>
      <c r="F644" s="55" t="str">
        <f>IF('1. Order'!K649="","",'1. Order'!K649)</f>
        <v/>
      </c>
      <c r="G644" s="281" t="str">
        <f>IF('1. Order'!M649="","",'1. Order'!M649)</f>
        <v/>
      </c>
      <c r="H644" s="123"/>
      <c r="I644" s="1"/>
      <c r="J644" s="1"/>
      <c r="K644" s="1"/>
      <c r="L644" s="292" t="str">
        <f>IF('1. Order'!AH649="","",'1. Order'!AH649)</f>
        <v/>
      </c>
      <c r="M644" s="1"/>
      <c r="N644" s="1"/>
      <c r="O644" s="1"/>
      <c r="P644" s="293"/>
      <c r="Q644" s="290"/>
      <c r="R644" s="27"/>
      <c r="S644" s="27"/>
      <c r="T644" s="27"/>
      <c r="U644" s="93"/>
      <c r="V644" s="123"/>
      <c r="W644" s="1"/>
      <c r="X644" s="1"/>
      <c r="Y644" s="1"/>
      <c r="Z644" s="1"/>
      <c r="AA644" s="1"/>
      <c r="AB644" s="1"/>
      <c r="AC644" s="1"/>
      <c r="AD644" s="1"/>
      <c r="AE644" s="1"/>
      <c r="AF644" s="101"/>
      <c r="AG644" s="112"/>
    </row>
    <row r="645" spans="1:33">
      <c r="A645" s="54" t="str">
        <f>IF('1. Order'!B650="","",'1. Order'!B650)</f>
        <v/>
      </c>
      <c r="B645" s="274" t="str">
        <f>IF('1. Order'!N650="","",'1. Order'!N650)</f>
        <v/>
      </c>
      <c r="C645" s="274" t="str">
        <f>IF('1. Order'!O650="","",'1. Order'!O650)</f>
        <v/>
      </c>
      <c r="D645" s="55" t="str">
        <f>IF('1. Order'!I650="","",'1. Order'!I650)</f>
        <v/>
      </c>
      <c r="E645" s="55" t="str">
        <f>IF('1. Order'!J650="","",'1. Order'!J650)</f>
        <v/>
      </c>
      <c r="F645" s="55" t="str">
        <f>IF('1. Order'!K650="","",'1. Order'!K650)</f>
        <v/>
      </c>
      <c r="G645" s="281" t="str">
        <f>IF('1. Order'!M650="","",'1. Order'!M650)</f>
        <v/>
      </c>
      <c r="H645" s="123"/>
      <c r="I645" s="1"/>
      <c r="J645" s="1"/>
      <c r="K645" s="1"/>
      <c r="L645" s="292" t="str">
        <f>IF('1. Order'!AH650="","",'1. Order'!AH650)</f>
        <v/>
      </c>
      <c r="M645" s="1"/>
      <c r="N645" s="1"/>
      <c r="O645" s="1"/>
      <c r="P645" s="293"/>
      <c r="Q645" s="290"/>
      <c r="R645" s="27"/>
      <c r="S645" s="27"/>
      <c r="T645" s="27"/>
      <c r="U645" s="93"/>
      <c r="V645" s="123"/>
      <c r="W645" s="1"/>
      <c r="X645" s="1"/>
      <c r="Y645" s="1"/>
      <c r="Z645" s="1"/>
      <c r="AA645" s="1"/>
      <c r="AB645" s="1"/>
      <c r="AC645" s="1"/>
      <c r="AD645" s="1"/>
      <c r="AE645" s="1"/>
      <c r="AF645" s="101"/>
      <c r="AG645" s="112"/>
    </row>
    <row r="646" spans="1:33">
      <c r="A646" s="54" t="str">
        <f>IF('1. Order'!B651="","",'1. Order'!B651)</f>
        <v/>
      </c>
      <c r="B646" s="274" t="str">
        <f>IF('1. Order'!N651="","",'1. Order'!N651)</f>
        <v/>
      </c>
      <c r="C646" s="274" t="str">
        <f>IF('1. Order'!O651="","",'1. Order'!O651)</f>
        <v/>
      </c>
      <c r="D646" s="55" t="str">
        <f>IF('1. Order'!I651="","",'1. Order'!I651)</f>
        <v/>
      </c>
      <c r="E646" s="55" t="str">
        <f>IF('1. Order'!J651="","",'1. Order'!J651)</f>
        <v/>
      </c>
      <c r="F646" s="55" t="str">
        <f>IF('1. Order'!K651="","",'1. Order'!K651)</f>
        <v/>
      </c>
      <c r="G646" s="281" t="str">
        <f>IF('1. Order'!M651="","",'1. Order'!M651)</f>
        <v/>
      </c>
      <c r="H646" s="123"/>
      <c r="I646" s="1"/>
      <c r="J646" s="1"/>
      <c r="K646" s="1"/>
      <c r="L646" s="292" t="str">
        <f>IF('1. Order'!AH651="","",'1. Order'!AH651)</f>
        <v/>
      </c>
      <c r="M646" s="1"/>
      <c r="N646" s="1"/>
      <c r="O646" s="1"/>
      <c r="P646" s="293"/>
      <c r="Q646" s="290"/>
      <c r="R646" s="27"/>
      <c r="S646" s="27"/>
      <c r="T646" s="27"/>
      <c r="U646" s="93"/>
      <c r="V646" s="123"/>
      <c r="W646" s="1"/>
      <c r="X646" s="1"/>
      <c r="Y646" s="1"/>
      <c r="Z646" s="1"/>
      <c r="AA646" s="1"/>
      <c r="AB646" s="1"/>
      <c r="AC646" s="1"/>
      <c r="AD646" s="1"/>
      <c r="AE646" s="1"/>
      <c r="AF646" s="101"/>
      <c r="AG646" s="112"/>
    </row>
    <row r="647" spans="1:33">
      <c r="A647" s="54" t="str">
        <f>IF('1. Order'!B652="","",'1. Order'!B652)</f>
        <v/>
      </c>
      <c r="B647" s="274" t="str">
        <f>IF('1. Order'!N652="","",'1. Order'!N652)</f>
        <v/>
      </c>
      <c r="C647" s="274" t="str">
        <f>IF('1. Order'!O652="","",'1. Order'!O652)</f>
        <v/>
      </c>
      <c r="D647" s="55" t="str">
        <f>IF('1. Order'!I652="","",'1. Order'!I652)</f>
        <v/>
      </c>
      <c r="E647" s="55" t="str">
        <f>IF('1. Order'!J652="","",'1. Order'!J652)</f>
        <v/>
      </c>
      <c r="F647" s="55" t="str">
        <f>IF('1. Order'!K652="","",'1. Order'!K652)</f>
        <v/>
      </c>
      <c r="G647" s="281" t="str">
        <f>IF('1. Order'!M652="","",'1. Order'!M652)</f>
        <v/>
      </c>
      <c r="H647" s="123"/>
      <c r="I647" s="1"/>
      <c r="J647" s="1"/>
      <c r="K647" s="1"/>
      <c r="L647" s="292" t="str">
        <f>IF('1. Order'!AH652="","",'1. Order'!AH652)</f>
        <v/>
      </c>
      <c r="M647" s="1"/>
      <c r="N647" s="1"/>
      <c r="O647" s="1"/>
      <c r="P647" s="293"/>
      <c r="Q647" s="290"/>
      <c r="R647" s="27"/>
      <c r="S647" s="27"/>
      <c r="T647" s="27"/>
      <c r="U647" s="93"/>
      <c r="V647" s="123"/>
      <c r="W647" s="1"/>
      <c r="X647" s="1"/>
      <c r="Y647" s="1"/>
      <c r="Z647" s="1"/>
      <c r="AA647" s="1"/>
      <c r="AB647" s="1"/>
      <c r="AC647" s="1"/>
      <c r="AD647" s="1"/>
      <c r="AE647" s="1"/>
      <c r="AF647" s="101"/>
      <c r="AG647" s="112"/>
    </row>
    <row r="648" spans="1:33">
      <c r="A648" s="54" t="str">
        <f>IF('1. Order'!B653="","",'1. Order'!B653)</f>
        <v/>
      </c>
      <c r="B648" s="274" t="str">
        <f>IF('1. Order'!N653="","",'1. Order'!N653)</f>
        <v/>
      </c>
      <c r="C648" s="274" t="str">
        <f>IF('1. Order'!O653="","",'1. Order'!O653)</f>
        <v/>
      </c>
      <c r="D648" s="55" t="str">
        <f>IF('1. Order'!I653="","",'1. Order'!I653)</f>
        <v/>
      </c>
      <c r="E648" s="55" t="str">
        <f>IF('1. Order'!J653="","",'1. Order'!J653)</f>
        <v/>
      </c>
      <c r="F648" s="55" t="str">
        <f>IF('1. Order'!K653="","",'1. Order'!K653)</f>
        <v/>
      </c>
      <c r="G648" s="281" t="str">
        <f>IF('1. Order'!M653="","",'1. Order'!M653)</f>
        <v/>
      </c>
      <c r="H648" s="123"/>
      <c r="I648" s="1"/>
      <c r="J648" s="1"/>
      <c r="K648" s="1"/>
      <c r="L648" s="292" t="str">
        <f>IF('1. Order'!AH653="","",'1. Order'!AH653)</f>
        <v/>
      </c>
      <c r="M648" s="1"/>
      <c r="N648" s="1"/>
      <c r="O648" s="1"/>
      <c r="P648" s="293"/>
      <c r="Q648" s="290"/>
      <c r="R648" s="27"/>
      <c r="S648" s="27"/>
      <c r="T648" s="27"/>
      <c r="U648" s="93"/>
      <c r="V648" s="123"/>
      <c r="W648" s="1"/>
      <c r="X648" s="1"/>
      <c r="Y648" s="1"/>
      <c r="Z648" s="1"/>
      <c r="AA648" s="1"/>
      <c r="AB648" s="1"/>
      <c r="AC648" s="1"/>
      <c r="AD648" s="1"/>
      <c r="AE648" s="1"/>
      <c r="AF648" s="101"/>
      <c r="AG648" s="112"/>
    </row>
    <row r="649" spans="1:33">
      <c r="A649" s="54" t="str">
        <f>IF('1. Order'!B654="","",'1. Order'!B654)</f>
        <v/>
      </c>
      <c r="B649" s="274" t="str">
        <f>IF('1. Order'!N654="","",'1. Order'!N654)</f>
        <v/>
      </c>
      <c r="C649" s="274" t="str">
        <f>IF('1. Order'!O654="","",'1. Order'!O654)</f>
        <v/>
      </c>
      <c r="D649" s="55" t="str">
        <f>IF('1. Order'!I654="","",'1. Order'!I654)</f>
        <v/>
      </c>
      <c r="E649" s="55" t="str">
        <f>IF('1. Order'!J654="","",'1. Order'!J654)</f>
        <v/>
      </c>
      <c r="F649" s="55" t="str">
        <f>IF('1. Order'!K654="","",'1. Order'!K654)</f>
        <v/>
      </c>
      <c r="G649" s="281" t="str">
        <f>IF('1. Order'!M654="","",'1. Order'!M654)</f>
        <v/>
      </c>
      <c r="H649" s="123"/>
      <c r="I649" s="1"/>
      <c r="J649" s="1"/>
      <c r="K649" s="1"/>
      <c r="L649" s="292" t="str">
        <f>IF('1. Order'!AH654="","",'1. Order'!AH654)</f>
        <v/>
      </c>
      <c r="M649" s="1"/>
      <c r="N649" s="1"/>
      <c r="O649" s="1"/>
      <c r="P649" s="293"/>
      <c r="Q649" s="290"/>
      <c r="R649" s="27"/>
      <c r="S649" s="27"/>
      <c r="T649" s="27"/>
      <c r="U649" s="93"/>
      <c r="V649" s="123"/>
      <c r="W649" s="1"/>
      <c r="X649" s="1"/>
      <c r="Y649" s="1"/>
      <c r="Z649" s="1"/>
      <c r="AA649" s="1"/>
      <c r="AB649" s="1"/>
      <c r="AC649" s="1"/>
      <c r="AD649" s="1"/>
      <c r="AE649" s="1"/>
      <c r="AF649" s="101"/>
      <c r="AG649" s="112"/>
    </row>
    <row r="650" spans="1:33">
      <c r="A650" s="54" t="str">
        <f>IF('1. Order'!B655="","",'1. Order'!B655)</f>
        <v/>
      </c>
      <c r="B650" s="274" t="str">
        <f>IF('1. Order'!N655="","",'1. Order'!N655)</f>
        <v/>
      </c>
      <c r="C650" s="274" t="str">
        <f>IF('1. Order'!O655="","",'1. Order'!O655)</f>
        <v/>
      </c>
      <c r="D650" s="55" t="str">
        <f>IF('1. Order'!I655="","",'1. Order'!I655)</f>
        <v/>
      </c>
      <c r="E650" s="55" t="str">
        <f>IF('1. Order'!J655="","",'1. Order'!J655)</f>
        <v/>
      </c>
      <c r="F650" s="55" t="str">
        <f>IF('1. Order'!K655="","",'1. Order'!K655)</f>
        <v/>
      </c>
      <c r="G650" s="281" t="str">
        <f>IF('1. Order'!M655="","",'1. Order'!M655)</f>
        <v/>
      </c>
      <c r="H650" s="123"/>
      <c r="I650" s="1"/>
      <c r="J650" s="1"/>
      <c r="K650" s="1"/>
      <c r="L650" s="292" t="str">
        <f>IF('1. Order'!AH655="","",'1. Order'!AH655)</f>
        <v/>
      </c>
      <c r="M650" s="1"/>
      <c r="N650" s="1"/>
      <c r="O650" s="1"/>
      <c r="P650" s="293"/>
      <c r="Q650" s="290"/>
      <c r="R650" s="27"/>
      <c r="S650" s="27"/>
      <c r="T650" s="27"/>
      <c r="U650" s="93"/>
      <c r="V650" s="123"/>
      <c r="W650" s="1"/>
      <c r="X650" s="1"/>
      <c r="Y650" s="1"/>
      <c r="Z650" s="1"/>
      <c r="AA650" s="1"/>
      <c r="AB650" s="1"/>
      <c r="AC650" s="1"/>
      <c r="AD650" s="1"/>
      <c r="AE650" s="1"/>
      <c r="AF650" s="101"/>
      <c r="AG650" s="112"/>
    </row>
    <row r="651" spans="1:33">
      <c r="A651" s="54" t="str">
        <f>IF('1. Order'!B656="","",'1. Order'!B656)</f>
        <v/>
      </c>
      <c r="B651" s="274" t="str">
        <f>IF('1. Order'!N656="","",'1. Order'!N656)</f>
        <v/>
      </c>
      <c r="C651" s="274" t="str">
        <f>IF('1. Order'!O656="","",'1. Order'!O656)</f>
        <v/>
      </c>
      <c r="D651" s="55" t="str">
        <f>IF('1. Order'!I656="","",'1. Order'!I656)</f>
        <v/>
      </c>
      <c r="E651" s="55" t="str">
        <f>IF('1. Order'!J656="","",'1. Order'!J656)</f>
        <v/>
      </c>
      <c r="F651" s="55" t="str">
        <f>IF('1. Order'!K656="","",'1. Order'!K656)</f>
        <v/>
      </c>
      <c r="G651" s="281" t="str">
        <f>IF('1. Order'!M656="","",'1. Order'!M656)</f>
        <v/>
      </c>
      <c r="H651" s="123"/>
      <c r="I651" s="1"/>
      <c r="J651" s="1"/>
      <c r="K651" s="1"/>
      <c r="L651" s="292" t="str">
        <f>IF('1. Order'!AH656="","",'1. Order'!AH656)</f>
        <v/>
      </c>
      <c r="M651" s="1"/>
      <c r="N651" s="1"/>
      <c r="O651" s="1"/>
      <c r="P651" s="293"/>
      <c r="Q651" s="290"/>
      <c r="R651" s="27"/>
      <c r="S651" s="27"/>
      <c r="T651" s="27"/>
      <c r="U651" s="93"/>
      <c r="V651" s="123"/>
      <c r="W651" s="1"/>
      <c r="X651" s="1"/>
      <c r="Y651" s="1"/>
      <c r="Z651" s="1"/>
      <c r="AA651" s="1"/>
      <c r="AB651" s="1"/>
      <c r="AC651" s="1"/>
      <c r="AD651" s="1"/>
      <c r="AE651" s="1"/>
      <c r="AF651" s="101"/>
      <c r="AG651" s="112"/>
    </row>
    <row r="652" spans="1:33">
      <c r="A652" s="54" t="str">
        <f>IF('1. Order'!B657="","",'1. Order'!B657)</f>
        <v/>
      </c>
      <c r="B652" s="274" t="str">
        <f>IF('1. Order'!N657="","",'1. Order'!N657)</f>
        <v/>
      </c>
      <c r="C652" s="274" t="str">
        <f>IF('1. Order'!O657="","",'1. Order'!O657)</f>
        <v/>
      </c>
      <c r="D652" s="55" t="str">
        <f>IF('1. Order'!I657="","",'1. Order'!I657)</f>
        <v/>
      </c>
      <c r="E652" s="55" t="str">
        <f>IF('1. Order'!J657="","",'1. Order'!J657)</f>
        <v/>
      </c>
      <c r="F652" s="55" t="str">
        <f>IF('1. Order'!K657="","",'1. Order'!K657)</f>
        <v/>
      </c>
      <c r="G652" s="281" t="str">
        <f>IF('1. Order'!M657="","",'1. Order'!M657)</f>
        <v/>
      </c>
      <c r="H652" s="123"/>
      <c r="I652" s="1"/>
      <c r="J652" s="1"/>
      <c r="K652" s="1"/>
      <c r="L652" s="292" t="str">
        <f>IF('1. Order'!AH657="","",'1. Order'!AH657)</f>
        <v/>
      </c>
      <c r="M652" s="1"/>
      <c r="N652" s="1"/>
      <c r="O652" s="1"/>
      <c r="P652" s="293"/>
      <c r="Q652" s="290"/>
      <c r="R652" s="27"/>
      <c r="S652" s="27"/>
      <c r="T652" s="27"/>
      <c r="U652" s="93"/>
      <c r="V652" s="123"/>
      <c r="W652" s="1"/>
      <c r="X652" s="1"/>
      <c r="Y652" s="1"/>
      <c r="Z652" s="1"/>
      <c r="AA652" s="1"/>
      <c r="AB652" s="1"/>
      <c r="AC652" s="1"/>
      <c r="AD652" s="1"/>
      <c r="AE652" s="1"/>
      <c r="AF652" s="101"/>
      <c r="AG652" s="112"/>
    </row>
    <row r="653" spans="1:33">
      <c r="A653" s="54" t="str">
        <f>IF('1. Order'!B658="","",'1. Order'!B658)</f>
        <v/>
      </c>
      <c r="B653" s="274" t="str">
        <f>IF('1. Order'!N658="","",'1. Order'!N658)</f>
        <v/>
      </c>
      <c r="C653" s="274" t="str">
        <f>IF('1. Order'!O658="","",'1. Order'!O658)</f>
        <v/>
      </c>
      <c r="D653" s="55" t="str">
        <f>IF('1. Order'!I658="","",'1. Order'!I658)</f>
        <v/>
      </c>
      <c r="E653" s="55" t="str">
        <f>IF('1. Order'!J658="","",'1. Order'!J658)</f>
        <v/>
      </c>
      <c r="F653" s="55" t="str">
        <f>IF('1. Order'!K658="","",'1. Order'!K658)</f>
        <v/>
      </c>
      <c r="G653" s="281" t="str">
        <f>IF('1. Order'!M658="","",'1. Order'!M658)</f>
        <v/>
      </c>
      <c r="H653" s="123"/>
      <c r="I653" s="1"/>
      <c r="J653" s="1"/>
      <c r="K653" s="1"/>
      <c r="L653" s="292" t="str">
        <f>IF('1. Order'!AH658="","",'1. Order'!AH658)</f>
        <v/>
      </c>
      <c r="M653" s="1"/>
      <c r="N653" s="1"/>
      <c r="O653" s="1"/>
      <c r="P653" s="293"/>
      <c r="Q653" s="290"/>
      <c r="R653" s="27"/>
      <c r="S653" s="27"/>
      <c r="T653" s="27"/>
      <c r="U653" s="93"/>
      <c r="V653" s="123"/>
      <c r="W653" s="1"/>
      <c r="X653" s="1"/>
      <c r="Y653" s="1"/>
      <c r="Z653" s="1"/>
      <c r="AA653" s="1"/>
      <c r="AB653" s="1"/>
      <c r="AC653" s="1"/>
      <c r="AD653" s="1"/>
      <c r="AE653" s="1"/>
      <c r="AF653" s="101"/>
      <c r="AG653" s="112"/>
    </row>
    <row r="654" spans="1:33">
      <c r="A654" s="54" t="str">
        <f>IF('1. Order'!B659="","",'1. Order'!B659)</f>
        <v/>
      </c>
      <c r="B654" s="274" t="str">
        <f>IF('1. Order'!N659="","",'1. Order'!N659)</f>
        <v/>
      </c>
      <c r="C654" s="274" t="str">
        <f>IF('1. Order'!O659="","",'1. Order'!O659)</f>
        <v/>
      </c>
      <c r="D654" s="55" t="str">
        <f>IF('1. Order'!I659="","",'1. Order'!I659)</f>
        <v/>
      </c>
      <c r="E654" s="55" t="str">
        <f>IF('1. Order'!J659="","",'1. Order'!J659)</f>
        <v/>
      </c>
      <c r="F654" s="55" t="str">
        <f>IF('1. Order'!K659="","",'1. Order'!K659)</f>
        <v/>
      </c>
      <c r="G654" s="281" t="str">
        <f>IF('1. Order'!M659="","",'1. Order'!M659)</f>
        <v/>
      </c>
      <c r="H654" s="123"/>
      <c r="I654" s="1"/>
      <c r="J654" s="1"/>
      <c r="K654" s="1"/>
      <c r="L654" s="292" t="str">
        <f>IF('1. Order'!AH659="","",'1. Order'!AH659)</f>
        <v/>
      </c>
      <c r="M654" s="1"/>
      <c r="N654" s="1"/>
      <c r="O654" s="1"/>
      <c r="P654" s="293"/>
      <c r="Q654" s="290"/>
      <c r="R654" s="27"/>
      <c r="S654" s="27"/>
      <c r="T654" s="27"/>
      <c r="U654" s="93"/>
      <c r="V654" s="123"/>
      <c r="W654" s="1"/>
      <c r="X654" s="1"/>
      <c r="Y654" s="1"/>
      <c r="Z654" s="1"/>
      <c r="AA654" s="1"/>
      <c r="AB654" s="1"/>
      <c r="AC654" s="1"/>
      <c r="AD654" s="1"/>
      <c r="AE654" s="1"/>
      <c r="AF654" s="101"/>
      <c r="AG654" s="112"/>
    </row>
    <row r="655" spans="1:33">
      <c r="A655" s="54" t="str">
        <f>IF('1. Order'!B660="","",'1. Order'!B660)</f>
        <v/>
      </c>
      <c r="B655" s="274" t="str">
        <f>IF('1. Order'!N660="","",'1. Order'!N660)</f>
        <v/>
      </c>
      <c r="C655" s="274" t="str">
        <f>IF('1. Order'!O660="","",'1. Order'!O660)</f>
        <v/>
      </c>
      <c r="D655" s="55" t="str">
        <f>IF('1. Order'!I660="","",'1. Order'!I660)</f>
        <v/>
      </c>
      <c r="E655" s="55" t="str">
        <f>IF('1. Order'!J660="","",'1. Order'!J660)</f>
        <v/>
      </c>
      <c r="F655" s="55" t="str">
        <f>IF('1. Order'!K660="","",'1. Order'!K660)</f>
        <v/>
      </c>
      <c r="G655" s="281" t="str">
        <f>IF('1. Order'!M660="","",'1. Order'!M660)</f>
        <v/>
      </c>
      <c r="H655" s="123"/>
      <c r="I655" s="1"/>
      <c r="J655" s="1"/>
      <c r="K655" s="1"/>
      <c r="L655" s="292" t="str">
        <f>IF('1. Order'!AH660="","",'1. Order'!AH660)</f>
        <v/>
      </c>
      <c r="M655" s="1"/>
      <c r="N655" s="1"/>
      <c r="O655" s="1"/>
      <c r="P655" s="293"/>
      <c r="Q655" s="290"/>
      <c r="R655" s="27"/>
      <c r="S655" s="27"/>
      <c r="T655" s="27"/>
      <c r="U655" s="93"/>
      <c r="V655" s="123"/>
      <c r="W655" s="1"/>
      <c r="X655" s="1"/>
      <c r="Y655" s="1"/>
      <c r="Z655" s="1"/>
      <c r="AA655" s="1"/>
      <c r="AB655" s="1"/>
      <c r="AC655" s="1"/>
      <c r="AD655" s="1"/>
      <c r="AE655" s="1"/>
      <c r="AF655" s="101"/>
      <c r="AG655" s="112"/>
    </row>
    <row r="656" spans="1:33">
      <c r="A656" s="54" t="str">
        <f>IF('1. Order'!B661="","",'1. Order'!B661)</f>
        <v/>
      </c>
      <c r="B656" s="274" t="str">
        <f>IF('1. Order'!N661="","",'1. Order'!N661)</f>
        <v/>
      </c>
      <c r="C656" s="274" t="str">
        <f>IF('1. Order'!O661="","",'1. Order'!O661)</f>
        <v/>
      </c>
      <c r="D656" s="55" t="str">
        <f>IF('1. Order'!I661="","",'1. Order'!I661)</f>
        <v/>
      </c>
      <c r="E656" s="55" t="str">
        <f>IF('1. Order'!J661="","",'1. Order'!J661)</f>
        <v/>
      </c>
      <c r="F656" s="55" t="str">
        <f>IF('1. Order'!K661="","",'1. Order'!K661)</f>
        <v/>
      </c>
      <c r="G656" s="281" t="str">
        <f>IF('1. Order'!M661="","",'1. Order'!M661)</f>
        <v/>
      </c>
      <c r="H656" s="123"/>
      <c r="I656" s="1"/>
      <c r="J656" s="1"/>
      <c r="K656" s="1"/>
      <c r="L656" s="292" t="str">
        <f>IF('1. Order'!AH661="","",'1. Order'!AH661)</f>
        <v/>
      </c>
      <c r="M656" s="1"/>
      <c r="N656" s="1"/>
      <c r="O656" s="1"/>
      <c r="P656" s="293"/>
      <c r="Q656" s="290"/>
      <c r="R656" s="27"/>
      <c r="S656" s="27"/>
      <c r="T656" s="27"/>
      <c r="U656" s="93"/>
      <c r="V656" s="123"/>
      <c r="W656" s="1"/>
      <c r="X656" s="1"/>
      <c r="Y656" s="1"/>
      <c r="Z656" s="1"/>
      <c r="AA656" s="1"/>
      <c r="AB656" s="1"/>
      <c r="AC656" s="1"/>
      <c r="AD656" s="1"/>
      <c r="AE656" s="1"/>
      <c r="AF656" s="101"/>
      <c r="AG656" s="112"/>
    </row>
    <row r="657" spans="1:33">
      <c r="A657" s="54" t="str">
        <f>IF('1. Order'!B662="","",'1. Order'!B662)</f>
        <v/>
      </c>
      <c r="B657" s="274" t="str">
        <f>IF('1. Order'!N662="","",'1. Order'!N662)</f>
        <v/>
      </c>
      <c r="C657" s="274" t="str">
        <f>IF('1. Order'!O662="","",'1. Order'!O662)</f>
        <v/>
      </c>
      <c r="D657" s="55" t="str">
        <f>IF('1. Order'!I662="","",'1. Order'!I662)</f>
        <v/>
      </c>
      <c r="E657" s="55" t="str">
        <f>IF('1. Order'!J662="","",'1. Order'!J662)</f>
        <v/>
      </c>
      <c r="F657" s="55" t="str">
        <f>IF('1. Order'!K662="","",'1. Order'!K662)</f>
        <v/>
      </c>
      <c r="G657" s="281" t="str">
        <f>IF('1. Order'!M662="","",'1. Order'!M662)</f>
        <v/>
      </c>
      <c r="H657" s="123"/>
      <c r="I657" s="1"/>
      <c r="J657" s="1"/>
      <c r="K657" s="1"/>
      <c r="L657" s="292" t="str">
        <f>IF('1. Order'!AH662="","",'1. Order'!AH662)</f>
        <v/>
      </c>
      <c r="M657" s="1"/>
      <c r="N657" s="1"/>
      <c r="O657" s="1"/>
      <c r="P657" s="293"/>
      <c r="Q657" s="290"/>
      <c r="R657" s="27"/>
      <c r="S657" s="27"/>
      <c r="T657" s="27"/>
      <c r="U657" s="93"/>
      <c r="V657" s="123"/>
      <c r="W657" s="1"/>
      <c r="X657" s="1"/>
      <c r="Y657" s="1"/>
      <c r="Z657" s="1"/>
      <c r="AA657" s="1"/>
      <c r="AB657" s="1"/>
      <c r="AC657" s="1"/>
      <c r="AD657" s="1"/>
      <c r="AE657" s="1"/>
      <c r="AF657" s="101"/>
      <c r="AG657" s="112"/>
    </row>
    <row r="658" spans="1:33">
      <c r="A658" s="54" t="str">
        <f>IF('1. Order'!B663="","",'1. Order'!B663)</f>
        <v/>
      </c>
      <c r="B658" s="274" t="str">
        <f>IF('1. Order'!N663="","",'1. Order'!N663)</f>
        <v/>
      </c>
      <c r="C658" s="274" t="str">
        <f>IF('1. Order'!O663="","",'1. Order'!O663)</f>
        <v/>
      </c>
      <c r="D658" s="55" t="str">
        <f>IF('1. Order'!I663="","",'1. Order'!I663)</f>
        <v/>
      </c>
      <c r="E658" s="55" t="str">
        <f>IF('1. Order'!J663="","",'1. Order'!J663)</f>
        <v/>
      </c>
      <c r="F658" s="55" t="str">
        <f>IF('1. Order'!K663="","",'1. Order'!K663)</f>
        <v/>
      </c>
      <c r="G658" s="281" t="str">
        <f>IF('1. Order'!M663="","",'1. Order'!M663)</f>
        <v/>
      </c>
      <c r="H658" s="123"/>
      <c r="I658" s="1"/>
      <c r="J658" s="1"/>
      <c r="K658" s="1"/>
      <c r="L658" s="292" t="str">
        <f>IF('1. Order'!AH663="","",'1. Order'!AH663)</f>
        <v/>
      </c>
      <c r="M658" s="1"/>
      <c r="N658" s="1"/>
      <c r="O658" s="1"/>
      <c r="P658" s="293"/>
      <c r="Q658" s="290"/>
      <c r="R658" s="27"/>
      <c r="S658" s="27"/>
      <c r="T658" s="27"/>
      <c r="U658" s="93"/>
      <c r="V658" s="123"/>
      <c r="W658" s="1"/>
      <c r="X658" s="1"/>
      <c r="Y658" s="1"/>
      <c r="Z658" s="1"/>
      <c r="AA658" s="1"/>
      <c r="AB658" s="1"/>
      <c r="AC658" s="1"/>
      <c r="AD658" s="1"/>
      <c r="AE658" s="1"/>
      <c r="AF658" s="101"/>
      <c r="AG658" s="112"/>
    </row>
    <row r="659" spans="1:33">
      <c r="A659" s="54" t="str">
        <f>IF('1. Order'!B664="","",'1. Order'!B664)</f>
        <v/>
      </c>
      <c r="B659" s="274" t="str">
        <f>IF('1. Order'!N664="","",'1. Order'!N664)</f>
        <v/>
      </c>
      <c r="C659" s="274" t="str">
        <f>IF('1. Order'!O664="","",'1. Order'!O664)</f>
        <v/>
      </c>
      <c r="D659" s="55" t="str">
        <f>IF('1. Order'!I664="","",'1. Order'!I664)</f>
        <v/>
      </c>
      <c r="E659" s="55" t="str">
        <f>IF('1. Order'!J664="","",'1. Order'!J664)</f>
        <v/>
      </c>
      <c r="F659" s="55" t="str">
        <f>IF('1. Order'!K664="","",'1. Order'!K664)</f>
        <v/>
      </c>
      <c r="G659" s="281" t="str">
        <f>IF('1. Order'!M664="","",'1. Order'!M664)</f>
        <v/>
      </c>
      <c r="H659" s="123"/>
      <c r="I659" s="1"/>
      <c r="J659" s="1"/>
      <c r="K659" s="1"/>
      <c r="L659" s="292" t="str">
        <f>IF('1. Order'!AH664="","",'1. Order'!AH664)</f>
        <v/>
      </c>
      <c r="M659" s="1"/>
      <c r="N659" s="1"/>
      <c r="O659" s="1"/>
      <c r="P659" s="293"/>
      <c r="Q659" s="290"/>
      <c r="R659" s="27"/>
      <c r="S659" s="27"/>
      <c r="T659" s="27"/>
      <c r="U659" s="93"/>
      <c r="V659" s="123"/>
      <c r="W659" s="1"/>
      <c r="X659" s="1"/>
      <c r="Y659" s="1"/>
      <c r="Z659" s="1"/>
      <c r="AA659" s="1"/>
      <c r="AB659" s="1"/>
      <c r="AC659" s="1"/>
      <c r="AD659" s="1"/>
      <c r="AE659" s="1"/>
      <c r="AF659" s="101"/>
      <c r="AG659" s="112"/>
    </row>
    <row r="660" spans="1:33">
      <c r="A660" s="54" t="str">
        <f>IF('1. Order'!B665="","",'1. Order'!B665)</f>
        <v/>
      </c>
      <c r="B660" s="274" t="str">
        <f>IF('1. Order'!N665="","",'1. Order'!N665)</f>
        <v/>
      </c>
      <c r="C660" s="274" t="str">
        <f>IF('1. Order'!O665="","",'1. Order'!O665)</f>
        <v/>
      </c>
      <c r="D660" s="55" t="str">
        <f>IF('1. Order'!I665="","",'1. Order'!I665)</f>
        <v/>
      </c>
      <c r="E660" s="55" t="str">
        <f>IF('1. Order'!J665="","",'1. Order'!J665)</f>
        <v/>
      </c>
      <c r="F660" s="55" t="str">
        <f>IF('1. Order'!K665="","",'1. Order'!K665)</f>
        <v/>
      </c>
      <c r="G660" s="281" t="str">
        <f>IF('1. Order'!M665="","",'1. Order'!M665)</f>
        <v/>
      </c>
      <c r="H660" s="123"/>
      <c r="I660" s="1"/>
      <c r="J660" s="1"/>
      <c r="K660" s="1"/>
      <c r="L660" s="292" t="str">
        <f>IF('1. Order'!AH665="","",'1. Order'!AH665)</f>
        <v/>
      </c>
      <c r="M660" s="1"/>
      <c r="N660" s="1"/>
      <c r="O660" s="1"/>
      <c r="P660" s="293"/>
      <c r="Q660" s="290"/>
      <c r="R660" s="27"/>
      <c r="S660" s="27"/>
      <c r="T660" s="27"/>
      <c r="U660" s="93"/>
      <c r="V660" s="123"/>
      <c r="W660" s="1"/>
      <c r="X660" s="1"/>
      <c r="Y660" s="1"/>
      <c r="Z660" s="1"/>
      <c r="AA660" s="1"/>
      <c r="AB660" s="1"/>
      <c r="AC660" s="1"/>
      <c r="AD660" s="1"/>
      <c r="AE660" s="1"/>
      <c r="AF660" s="101"/>
      <c r="AG660" s="112"/>
    </row>
    <row r="661" spans="1:33">
      <c r="A661" s="54" t="str">
        <f>IF('1. Order'!B666="","",'1. Order'!B666)</f>
        <v/>
      </c>
      <c r="B661" s="274" t="str">
        <f>IF('1. Order'!N666="","",'1. Order'!N666)</f>
        <v/>
      </c>
      <c r="C661" s="274" t="str">
        <f>IF('1. Order'!O666="","",'1. Order'!O666)</f>
        <v/>
      </c>
      <c r="D661" s="55" t="str">
        <f>IF('1. Order'!I666="","",'1. Order'!I666)</f>
        <v/>
      </c>
      <c r="E661" s="55" t="str">
        <f>IF('1. Order'!J666="","",'1. Order'!J666)</f>
        <v/>
      </c>
      <c r="F661" s="55" t="str">
        <f>IF('1. Order'!K666="","",'1. Order'!K666)</f>
        <v/>
      </c>
      <c r="G661" s="281" t="str">
        <f>IF('1. Order'!M666="","",'1. Order'!M666)</f>
        <v/>
      </c>
      <c r="H661" s="123"/>
      <c r="I661" s="1"/>
      <c r="J661" s="1"/>
      <c r="K661" s="1"/>
      <c r="L661" s="292" t="str">
        <f>IF('1. Order'!AH666="","",'1. Order'!AH666)</f>
        <v/>
      </c>
      <c r="M661" s="1"/>
      <c r="N661" s="1"/>
      <c r="O661" s="1"/>
      <c r="P661" s="293"/>
      <c r="Q661" s="290"/>
      <c r="R661" s="27"/>
      <c r="S661" s="27"/>
      <c r="T661" s="27"/>
      <c r="U661" s="93"/>
      <c r="V661" s="123"/>
      <c r="W661" s="1"/>
      <c r="X661" s="1"/>
      <c r="Y661" s="1"/>
      <c r="Z661" s="1"/>
      <c r="AA661" s="1"/>
      <c r="AB661" s="1"/>
      <c r="AC661" s="1"/>
      <c r="AD661" s="1"/>
      <c r="AE661" s="1"/>
      <c r="AF661" s="101"/>
      <c r="AG661" s="112"/>
    </row>
    <row r="662" spans="1:33">
      <c r="A662" s="54" t="str">
        <f>IF('1. Order'!B667="","",'1. Order'!B667)</f>
        <v/>
      </c>
      <c r="B662" s="274" t="str">
        <f>IF('1. Order'!N667="","",'1. Order'!N667)</f>
        <v/>
      </c>
      <c r="C662" s="274" t="str">
        <f>IF('1. Order'!O667="","",'1. Order'!O667)</f>
        <v/>
      </c>
      <c r="D662" s="55" t="str">
        <f>IF('1. Order'!I667="","",'1. Order'!I667)</f>
        <v/>
      </c>
      <c r="E662" s="55" t="str">
        <f>IF('1. Order'!J667="","",'1. Order'!J667)</f>
        <v/>
      </c>
      <c r="F662" s="55" t="str">
        <f>IF('1. Order'!K667="","",'1. Order'!K667)</f>
        <v/>
      </c>
      <c r="G662" s="281" t="str">
        <f>IF('1. Order'!M667="","",'1. Order'!M667)</f>
        <v/>
      </c>
      <c r="H662" s="123"/>
      <c r="I662" s="1"/>
      <c r="J662" s="1"/>
      <c r="K662" s="1"/>
      <c r="L662" s="292" t="str">
        <f>IF('1. Order'!AH667="","",'1. Order'!AH667)</f>
        <v/>
      </c>
      <c r="M662" s="1"/>
      <c r="N662" s="1"/>
      <c r="O662" s="1"/>
      <c r="P662" s="293"/>
      <c r="Q662" s="290"/>
      <c r="R662" s="27"/>
      <c r="S662" s="27"/>
      <c r="T662" s="27"/>
      <c r="U662" s="93"/>
      <c r="V662" s="123"/>
      <c r="W662" s="1"/>
      <c r="X662" s="1"/>
      <c r="Y662" s="1"/>
      <c r="Z662" s="1"/>
      <c r="AA662" s="1"/>
      <c r="AB662" s="1"/>
      <c r="AC662" s="1"/>
      <c r="AD662" s="1"/>
      <c r="AE662" s="1"/>
      <c r="AF662" s="101"/>
      <c r="AG662" s="112"/>
    </row>
    <row r="663" spans="1:33">
      <c r="A663" s="54" t="str">
        <f>IF('1. Order'!B668="","",'1. Order'!B668)</f>
        <v/>
      </c>
      <c r="B663" s="274" t="str">
        <f>IF('1. Order'!N668="","",'1. Order'!N668)</f>
        <v/>
      </c>
      <c r="C663" s="274" t="str">
        <f>IF('1. Order'!O668="","",'1. Order'!O668)</f>
        <v/>
      </c>
      <c r="D663" s="55" t="str">
        <f>IF('1. Order'!I668="","",'1. Order'!I668)</f>
        <v/>
      </c>
      <c r="E663" s="55" t="str">
        <f>IF('1. Order'!J668="","",'1. Order'!J668)</f>
        <v/>
      </c>
      <c r="F663" s="55" t="str">
        <f>IF('1. Order'!K668="","",'1. Order'!K668)</f>
        <v/>
      </c>
      <c r="G663" s="281" t="str">
        <f>IF('1. Order'!M668="","",'1. Order'!M668)</f>
        <v/>
      </c>
      <c r="H663" s="123"/>
      <c r="I663" s="1"/>
      <c r="J663" s="1"/>
      <c r="K663" s="1"/>
      <c r="L663" s="292" t="str">
        <f>IF('1. Order'!AH668="","",'1. Order'!AH668)</f>
        <v/>
      </c>
      <c r="M663" s="1"/>
      <c r="N663" s="1"/>
      <c r="O663" s="1"/>
      <c r="P663" s="293"/>
      <c r="Q663" s="290"/>
      <c r="R663" s="27"/>
      <c r="S663" s="27"/>
      <c r="T663" s="27"/>
      <c r="U663" s="93"/>
      <c r="V663" s="123"/>
      <c r="W663" s="1"/>
      <c r="X663" s="1"/>
      <c r="Y663" s="1"/>
      <c r="Z663" s="1"/>
      <c r="AA663" s="1"/>
      <c r="AB663" s="1"/>
      <c r="AC663" s="1"/>
      <c r="AD663" s="1"/>
      <c r="AE663" s="1"/>
      <c r="AF663" s="101"/>
      <c r="AG663" s="112"/>
    </row>
    <row r="664" spans="1:33">
      <c r="A664" s="54" t="str">
        <f>IF('1. Order'!B669="","",'1. Order'!B669)</f>
        <v/>
      </c>
      <c r="B664" s="274" t="str">
        <f>IF('1. Order'!N669="","",'1. Order'!N669)</f>
        <v/>
      </c>
      <c r="C664" s="274" t="str">
        <f>IF('1. Order'!O669="","",'1. Order'!O669)</f>
        <v/>
      </c>
      <c r="D664" s="55" t="str">
        <f>IF('1. Order'!I669="","",'1. Order'!I669)</f>
        <v/>
      </c>
      <c r="E664" s="55" t="str">
        <f>IF('1. Order'!J669="","",'1. Order'!J669)</f>
        <v/>
      </c>
      <c r="F664" s="55" t="str">
        <f>IF('1. Order'!K669="","",'1. Order'!K669)</f>
        <v/>
      </c>
      <c r="G664" s="281" t="str">
        <f>IF('1. Order'!M669="","",'1. Order'!M669)</f>
        <v/>
      </c>
      <c r="H664" s="123"/>
      <c r="I664" s="1"/>
      <c r="J664" s="1"/>
      <c r="K664" s="1"/>
      <c r="L664" s="292" t="str">
        <f>IF('1. Order'!AH669="","",'1. Order'!AH669)</f>
        <v/>
      </c>
      <c r="M664" s="1"/>
      <c r="N664" s="1"/>
      <c r="O664" s="1"/>
      <c r="P664" s="293"/>
      <c r="Q664" s="290"/>
      <c r="R664" s="27"/>
      <c r="S664" s="27"/>
      <c r="T664" s="27"/>
      <c r="U664" s="93"/>
      <c r="V664" s="123"/>
      <c r="W664" s="1"/>
      <c r="X664" s="1"/>
      <c r="Y664" s="1"/>
      <c r="Z664" s="1"/>
      <c r="AA664" s="1"/>
      <c r="AB664" s="1"/>
      <c r="AC664" s="1"/>
      <c r="AD664" s="1"/>
      <c r="AE664" s="1"/>
      <c r="AF664" s="101"/>
      <c r="AG664" s="112"/>
    </row>
    <row r="665" spans="1:33">
      <c r="A665" s="54" t="str">
        <f>IF('1. Order'!B670="","",'1. Order'!B670)</f>
        <v/>
      </c>
      <c r="B665" s="274" t="str">
        <f>IF('1. Order'!N670="","",'1. Order'!N670)</f>
        <v/>
      </c>
      <c r="C665" s="274" t="str">
        <f>IF('1. Order'!O670="","",'1. Order'!O670)</f>
        <v/>
      </c>
      <c r="D665" s="55" t="str">
        <f>IF('1. Order'!I670="","",'1. Order'!I670)</f>
        <v/>
      </c>
      <c r="E665" s="55" t="str">
        <f>IF('1. Order'!J670="","",'1. Order'!J670)</f>
        <v/>
      </c>
      <c r="F665" s="55" t="str">
        <f>IF('1. Order'!K670="","",'1. Order'!K670)</f>
        <v/>
      </c>
      <c r="G665" s="281" t="str">
        <f>IF('1. Order'!M670="","",'1. Order'!M670)</f>
        <v/>
      </c>
      <c r="H665" s="123"/>
      <c r="I665" s="1"/>
      <c r="J665" s="1"/>
      <c r="K665" s="1"/>
      <c r="L665" s="292" t="str">
        <f>IF('1. Order'!AH670="","",'1. Order'!AH670)</f>
        <v/>
      </c>
      <c r="M665" s="1"/>
      <c r="N665" s="1"/>
      <c r="O665" s="1"/>
      <c r="P665" s="293"/>
      <c r="Q665" s="290"/>
      <c r="R665" s="27"/>
      <c r="S665" s="27"/>
      <c r="T665" s="27"/>
      <c r="U665" s="93"/>
      <c r="V665" s="123"/>
      <c r="W665" s="1"/>
      <c r="X665" s="1"/>
      <c r="Y665" s="1"/>
      <c r="Z665" s="1"/>
      <c r="AA665" s="1"/>
      <c r="AB665" s="1"/>
      <c r="AC665" s="1"/>
      <c r="AD665" s="1"/>
      <c r="AE665" s="1"/>
      <c r="AF665" s="101"/>
      <c r="AG665" s="112"/>
    </row>
    <row r="666" spans="1:33">
      <c r="A666" s="54" t="str">
        <f>IF('1. Order'!B671="","",'1. Order'!B671)</f>
        <v/>
      </c>
      <c r="B666" s="274" t="str">
        <f>IF('1. Order'!N671="","",'1. Order'!N671)</f>
        <v/>
      </c>
      <c r="C666" s="274" t="str">
        <f>IF('1. Order'!O671="","",'1. Order'!O671)</f>
        <v/>
      </c>
      <c r="D666" s="55" t="str">
        <f>IF('1. Order'!I671="","",'1. Order'!I671)</f>
        <v/>
      </c>
      <c r="E666" s="55" t="str">
        <f>IF('1. Order'!J671="","",'1. Order'!J671)</f>
        <v/>
      </c>
      <c r="F666" s="55" t="str">
        <f>IF('1. Order'!K671="","",'1. Order'!K671)</f>
        <v/>
      </c>
      <c r="G666" s="281" t="str">
        <f>IF('1. Order'!M671="","",'1. Order'!M671)</f>
        <v/>
      </c>
      <c r="H666" s="123"/>
      <c r="I666" s="1"/>
      <c r="J666" s="1"/>
      <c r="K666" s="1"/>
      <c r="L666" s="292" t="str">
        <f>IF('1. Order'!AH671="","",'1. Order'!AH671)</f>
        <v/>
      </c>
      <c r="M666" s="1"/>
      <c r="N666" s="1"/>
      <c r="O666" s="1"/>
      <c r="P666" s="293"/>
      <c r="Q666" s="290"/>
      <c r="R666" s="27"/>
      <c r="S666" s="27"/>
      <c r="T666" s="27"/>
      <c r="U666" s="93"/>
      <c r="V666" s="123"/>
      <c r="W666" s="1"/>
      <c r="X666" s="1"/>
      <c r="Y666" s="1"/>
      <c r="Z666" s="1"/>
      <c r="AA666" s="1"/>
      <c r="AB666" s="1"/>
      <c r="AC666" s="1"/>
      <c r="AD666" s="1"/>
      <c r="AE666" s="1"/>
      <c r="AF666" s="101"/>
      <c r="AG666" s="112"/>
    </row>
    <row r="667" spans="1:33">
      <c r="A667" s="54" t="str">
        <f>IF('1. Order'!B672="","",'1. Order'!B672)</f>
        <v/>
      </c>
      <c r="B667" s="274" t="str">
        <f>IF('1. Order'!N672="","",'1. Order'!N672)</f>
        <v/>
      </c>
      <c r="C667" s="274" t="str">
        <f>IF('1. Order'!O672="","",'1. Order'!O672)</f>
        <v/>
      </c>
      <c r="D667" s="55" t="str">
        <f>IF('1. Order'!I672="","",'1. Order'!I672)</f>
        <v/>
      </c>
      <c r="E667" s="55" t="str">
        <f>IF('1. Order'!J672="","",'1. Order'!J672)</f>
        <v/>
      </c>
      <c r="F667" s="55" t="str">
        <f>IF('1. Order'!K672="","",'1. Order'!K672)</f>
        <v/>
      </c>
      <c r="G667" s="281" t="str">
        <f>IF('1. Order'!M672="","",'1. Order'!M672)</f>
        <v/>
      </c>
      <c r="H667" s="123"/>
      <c r="I667" s="1"/>
      <c r="J667" s="1"/>
      <c r="K667" s="1"/>
      <c r="L667" s="292" t="str">
        <f>IF('1. Order'!AH672="","",'1. Order'!AH672)</f>
        <v/>
      </c>
      <c r="M667" s="1"/>
      <c r="N667" s="1"/>
      <c r="O667" s="1"/>
      <c r="P667" s="293"/>
      <c r="Q667" s="290"/>
      <c r="R667" s="27"/>
      <c r="S667" s="27"/>
      <c r="T667" s="27"/>
      <c r="U667" s="93"/>
      <c r="V667" s="123"/>
      <c r="W667" s="1"/>
      <c r="X667" s="1"/>
      <c r="Y667" s="1"/>
      <c r="Z667" s="1"/>
      <c r="AA667" s="1"/>
      <c r="AB667" s="1"/>
      <c r="AC667" s="1"/>
      <c r="AD667" s="1"/>
      <c r="AE667" s="1"/>
      <c r="AF667" s="101"/>
      <c r="AG667" s="112"/>
    </row>
    <row r="668" spans="1:33">
      <c r="A668" s="54" t="str">
        <f>IF('1. Order'!B673="","",'1. Order'!B673)</f>
        <v/>
      </c>
      <c r="B668" s="274" t="str">
        <f>IF('1. Order'!N673="","",'1. Order'!N673)</f>
        <v/>
      </c>
      <c r="C668" s="274" t="str">
        <f>IF('1. Order'!O673="","",'1. Order'!O673)</f>
        <v/>
      </c>
      <c r="D668" s="55" t="str">
        <f>IF('1. Order'!I673="","",'1. Order'!I673)</f>
        <v/>
      </c>
      <c r="E668" s="55" t="str">
        <f>IF('1. Order'!J673="","",'1. Order'!J673)</f>
        <v/>
      </c>
      <c r="F668" s="55" t="str">
        <f>IF('1. Order'!K673="","",'1. Order'!K673)</f>
        <v/>
      </c>
      <c r="G668" s="281" t="str">
        <f>IF('1. Order'!M673="","",'1. Order'!M673)</f>
        <v/>
      </c>
      <c r="H668" s="123"/>
      <c r="I668" s="1"/>
      <c r="J668" s="1"/>
      <c r="K668" s="1"/>
      <c r="L668" s="292" t="str">
        <f>IF('1. Order'!AH673="","",'1. Order'!AH673)</f>
        <v/>
      </c>
      <c r="M668" s="1"/>
      <c r="N668" s="1"/>
      <c r="O668" s="1"/>
      <c r="P668" s="293"/>
      <c r="Q668" s="290"/>
      <c r="R668" s="27"/>
      <c r="S668" s="27"/>
      <c r="T668" s="27"/>
      <c r="U668" s="93"/>
      <c r="V668" s="123"/>
      <c r="W668" s="1"/>
      <c r="X668" s="1"/>
      <c r="Y668" s="1"/>
      <c r="Z668" s="1"/>
      <c r="AA668" s="1"/>
      <c r="AB668" s="1"/>
      <c r="AC668" s="1"/>
      <c r="AD668" s="1"/>
      <c r="AE668" s="1"/>
      <c r="AF668" s="101"/>
      <c r="AG668" s="112"/>
    </row>
    <row r="669" spans="1:33">
      <c r="A669" s="54" t="str">
        <f>IF('1. Order'!B674="","",'1. Order'!B674)</f>
        <v/>
      </c>
      <c r="B669" s="274" t="str">
        <f>IF('1. Order'!N674="","",'1. Order'!N674)</f>
        <v/>
      </c>
      <c r="C669" s="274" t="str">
        <f>IF('1. Order'!O674="","",'1. Order'!O674)</f>
        <v/>
      </c>
      <c r="D669" s="55" t="str">
        <f>IF('1. Order'!I674="","",'1. Order'!I674)</f>
        <v/>
      </c>
      <c r="E669" s="55" t="str">
        <f>IF('1. Order'!J674="","",'1. Order'!J674)</f>
        <v/>
      </c>
      <c r="F669" s="55" t="str">
        <f>IF('1. Order'!K674="","",'1. Order'!K674)</f>
        <v/>
      </c>
      <c r="G669" s="281" t="str">
        <f>IF('1. Order'!M674="","",'1. Order'!M674)</f>
        <v/>
      </c>
      <c r="H669" s="123"/>
      <c r="I669" s="1"/>
      <c r="J669" s="1"/>
      <c r="K669" s="1"/>
      <c r="L669" s="292" t="str">
        <f>IF('1. Order'!AH674="","",'1. Order'!AH674)</f>
        <v/>
      </c>
      <c r="M669" s="1"/>
      <c r="N669" s="1"/>
      <c r="O669" s="1"/>
      <c r="P669" s="293"/>
      <c r="Q669" s="290"/>
      <c r="R669" s="27"/>
      <c r="S669" s="27"/>
      <c r="T669" s="27"/>
      <c r="U669" s="93"/>
      <c r="V669" s="123"/>
      <c r="W669" s="1"/>
      <c r="X669" s="1"/>
      <c r="Y669" s="1"/>
      <c r="Z669" s="1"/>
      <c r="AA669" s="1"/>
      <c r="AB669" s="1"/>
      <c r="AC669" s="1"/>
      <c r="AD669" s="1"/>
      <c r="AE669" s="1"/>
      <c r="AF669" s="101"/>
      <c r="AG669" s="112"/>
    </row>
    <row r="670" spans="1:33">
      <c r="A670" s="54" t="str">
        <f>IF('1. Order'!B675="","",'1. Order'!B675)</f>
        <v/>
      </c>
      <c r="B670" s="274" t="str">
        <f>IF('1. Order'!N675="","",'1. Order'!N675)</f>
        <v/>
      </c>
      <c r="C670" s="274" t="str">
        <f>IF('1. Order'!O675="","",'1. Order'!O675)</f>
        <v/>
      </c>
      <c r="D670" s="55" t="str">
        <f>IF('1. Order'!I675="","",'1. Order'!I675)</f>
        <v/>
      </c>
      <c r="E670" s="55" t="str">
        <f>IF('1. Order'!J675="","",'1. Order'!J675)</f>
        <v/>
      </c>
      <c r="F670" s="55" t="str">
        <f>IF('1. Order'!K675="","",'1. Order'!K675)</f>
        <v/>
      </c>
      <c r="G670" s="281" t="str">
        <f>IF('1. Order'!M675="","",'1. Order'!M675)</f>
        <v/>
      </c>
      <c r="H670" s="123"/>
      <c r="I670" s="1"/>
      <c r="J670" s="1"/>
      <c r="K670" s="1"/>
      <c r="L670" s="292" t="str">
        <f>IF('1. Order'!AH675="","",'1. Order'!AH675)</f>
        <v/>
      </c>
      <c r="M670" s="1"/>
      <c r="N670" s="1"/>
      <c r="O670" s="1"/>
      <c r="P670" s="293"/>
      <c r="Q670" s="290"/>
      <c r="R670" s="27"/>
      <c r="S670" s="27"/>
      <c r="T670" s="27"/>
      <c r="U670" s="93"/>
      <c r="V670" s="123"/>
      <c r="W670" s="1"/>
      <c r="X670" s="1"/>
      <c r="Y670" s="1"/>
      <c r="Z670" s="1"/>
      <c r="AA670" s="1"/>
      <c r="AB670" s="1"/>
      <c r="AC670" s="1"/>
      <c r="AD670" s="1"/>
      <c r="AE670" s="1"/>
      <c r="AF670" s="101"/>
      <c r="AG670" s="112"/>
    </row>
    <row r="671" spans="1:33">
      <c r="A671" s="54" t="str">
        <f>IF('1. Order'!B676="","",'1. Order'!B676)</f>
        <v/>
      </c>
      <c r="B671" s="274" t="str">
        <f>IF('1. Order'!N676="","",'1. Order'!N676)</f>
        <v/>
      </c>
      <c r="C671" s="274" t="str">
        <f>IF('1. Order'!O676="","",'1. Order'!O676)</f>
        <v/>
      </c>
      <c r="D671" s="55" t="str">
        <f>IF('1. Order'!I676="","",'1. Order'!I676)</f>
        <v/>
      </c>
      <c r="E671" s="55" t="str">
        <f>IF('1. Order'!J676="","",'1. Order'!J676)</f>
        <v/>
      </c>
      <c r="F671" s="55" t="str">
        <f>IF('1. Order'!K676="","",'1. Order'!K676)</f>
        <v/>
      </c>
      <c r="G671" s="281" t="str">
        <f>IF('1. Order'!M676="","",'1. Order'!M676)</f>
        <v/>
      </c>
      <c r="H671" s="123"/>
      <c r="I671" s="1"/>
      <c r="J671" s="1"/>
      <c r="K671" s="1"/>
      <c r="L671" s="292" t="str">
        <f>IF('1. Order'!AH676="","",'1. Order'!AH676)</f>
        <v/>
      </c>
      <c r="M671" s="1"/>
      <c r="N671" s="1"/>
      <c r="O671" s="1"/>
      <c r="P671" s="293"/>
      <c r="Q671" s="290"/>
      <c r="R671" s="27"/>
      <c r="S671" s="27"/>
      <c r="T671" s="27"/>
      <c r="U671" s="93"/>
      <c r="V671" s="123"/>
      <c r="W671" s="1"/>
      <c r="X671" s="1"/>
      <c r="Y671" s="1"/>
      <c r="Z671" s="1"/>
      <c r="AA671" s="1"/>
      <c r="AB671" s="1"/>
      <c r="AC671" s="1"/>
      <c r="AD671" s="1"/>
      <c r="AE671" s="1"/>
      <c r="AF671" s="101"/>
      <c r="AG671" s="112"/>
    </row>
    <row r="672" spans="1:33">
      <c r="A672" s="54" t="str">
        <f>IF('1. Order'!B677="","",'1. Order'!B677)</f>
        <v/>
      </c>
      <c r="B672" s="274" t="str">
        <f>IF('1. Order'!N677="","",'1. Order'!N677)</f>
        <v/>
      </c>
      <c r="C672" s="274" t="str">
        <f>IF('1. Order'!O677="","",'1. Order'!O677)</f>
        <v/>
      </c>
      <c r="D672" s="55" t="str">
        <f>IF('1. Order'!I677="","",'1. Order'!I677)</f>
        <v/>
      </c>
      <c r="E672" s="55" t="str">
        <f>IF('1. Order'!J677="","",'1. Order'!J677)</f>
        <v/>
      </c>
      <c r="F672" s="55" t="str">
        <f>IF('1. Order'!K677="","",'1. Order'!K677)</f>
        <v/>
      </c>
      <c r="G672" s="281" t="str">
        <f>IF('1. Order'!M677="","",'1. Order'!M677)</f>
        <v/>
      </c>
      <c r="H672" s="123"/>
      <c r="I672" s="1"/>
      <c r="J672" s="1"/>
      <c r="K672" s="1"/>
      <c r="L672" s="292" t="str">
        <f>IF('1. Order'!AH677="","",'1. Order'!AH677)</f>
        <v/>
      </c>
      <c r="M672" s="1"/>
      <c r="N672" s="1"/>
      <c r="O672" s="1"/>
      <c r="P672" s="293"/>
      <c r="Q672" s="290"/>
      <c r="R672" s="27"/>
      <c r="S672" s="27"/>
      <c r="T672" s="27"/>
      <c r="U672" s="93"/>
      <c r="V672" s="123"/>
      <c r="W672" s="1"/>
      <c r="X672" s="1"/>
      <c r="Y672" s="1"/>
      <c r="Z672" s="1"/>
      <c r="AA672" s="1"/>
      <c r="AB672" s="1"/>
      <c r="AC672" s="1"/>
      <c r="AD672" s="1"/>
      <c r="AE672" s="1"/>
      <c r="AF672" s="101"/>
      <c r="AG672" s="112"/>
    </row>
    <row r="673" spans="1:33">
      <c r="A673" s="54" t="str">
        <f>IF('1. Order'!B678="","",'1. Order'!B678)</f>
        <v/>
      </c>
      <c r="B673" s="274" t="str">
        <f>IF('1. Order'!N678="","",'1. Order'!N678)</f>
        <v/>
      </c>
      <c r="C673" s="274" t="str">
        <f>IF('1. Order'!O678="","",'1. Order'!O678)</f>
        <v/>
      </c>
      <c r="D673" s="55" t="str">
        <f>IF('1. Order'!I678="","",'1. Order'!I678)</f>
        <v/>
      </c>
      <c r="E673" s="55" t="str">
        <f>IF('1. Order'!J678="","",'1. Order'!J678)</f>
        <v/>
      </c>
      <c r="F673" s="55" t="str">
        <f>IF('1. Order'!K678="","",'1. Order'!K678)</f>
        <v/>
      </c>
      <c r="G673" s="281" t="str">
        <f>IF('1. Order'!M678="","",'1. Order'!M678)</f>
        <v/>
      </c>
      <c r="H673" s="123"/>
      <c r="I673" s="1"/>
      <c r="J673" s="1"/>
      <c r="K673" s="1"/>
      <c r="L673" s="292" t="str">
        <f>IF('1. Order'!AH678="","",'1. Order'!AH678)</f>
        <v/>
      </c>
      <c r="M673" s="1"/>
      <c r="N673" s="1"/>
      <c r="O673" s="1"/>
      <c r="P673" s="293"/>
      <c r="Q673" s="290"/>
      <c r="R673" s="27"/>
      <c r="S673" s="27"/>
      <c r="T673" s="27"/>
      <c r="U673" s="93"/>
      <c r="V673" s="123"/>
      <c r="W673" s="1"/>
      <c r="X673" s="1"/>
      <c r="Y673" s="1"/>
      <c r="Z673" s="1"/>
      <c r="AA673" s="1"/>
      <c r="AB673" s="1"/>
      <c r="AC673" s="1"/>
      <c r="AD673" s="1"/>
      <c r="AE673" s="1"/>
      <c r="AF673" s="101"/>
      <c r="AG673" s="112"/>
    </row>
    <row r="674" spans="1:33">
      <c r="A674" s="54" t="str">
        <f>IF('1. Order'!B679="","",'1. Order'!B679)</f>
        <v/>
      </c>
      <c r="B674" s="274" t="str">
        <f>IF('1. Order'!N679="","",'1. Order'!N679)</f>
        <v/>
      </c>
      <c r="C674" s="274" t="str">
        <f>IF('1. Order'!O679="","",'1. Order'!O679)</f>
        <v/>
      </c>
      <c r="D674" s="55" t="str">
        <f>IF('1. Order'!I679="","",'1. Order'!I679)</f>
        <v/>
      </c>
      <c r="E674" s="55" t="str">
        <f>IF('1. Order'!J679="","",'1. Order'!J679)</f>
        <v/>
      </c>
      <c r="F674" s="55" t="str">
        <f>IF('1. Order'!K679="","",'1. Order'!K679)</f>
        <v/>
      </c>
      <c r="G674" s="281" t="str">
        <f>IF('1. Order'!M679="","",'1. Order'!M679)</f>
        <v/>
      </c>
      <c r="H674" s="123"/>
      <c r="I674" s="1"/>
      <c r="J674" s="1"/>
      <c r="K674" s="1"/>
      <c r="L674" s="292" t="str">
        <f>IF('1. Order'!AH679="","",'1. Order'!AH679)</f>
        <v/>
      </c>
      <c r="M674" s="1"/>
      <c r="N674" s="1"/>
      <c r="O674" s="1"/>
      <c r="P674" s="293"/>
      <c r="Q674" s="290"/>
      <c r="R674" s="27"/>
      <c r="S674" s="27"/>
      <c r="T674" s="27"/>
      <c r="U674" s="93"/>
      <c r="V674" s="123"/>
      <c r="W674" s="1"/>
      <c r="X674" s="1"/>
      <c r="Y674" s="1"/>
      <c r="Z674" s="1"/>
      <c r="AA674" s="1"/>
      <c r="AB674" s="1"/>
      <c r="AC674" s="1"/>
      <c r="AD674" s="1"/>
      <c r="AE674" s="1"/>
      <c r="AF674" s="101"/>
      <c r="AG674" s="112"/>
    </row>
    <row r="675" spans="1:33">
      <c r="A675" s="54" t="str">
        <f>IF('1. Order'!B680="","",'1. Order'!B680)</f>
        <v/>
      </c>
      <c r="B675" s="274" t="str">
        <f>IF('1. Order'!N680="","",'1. Order'!N680)</f>
        <v/>
      </c>
      <c r="C675" s="274" t="str">
        <f>IF('1. Order'!O680="","",'1. Order'!O680)</f>
        <v/>
      </c>
      <c r="D675" s="55" t="str">
        <f>IF('1. Order'!I680="","",'1. Order'!I680)</f>
        <v/>
      </c>
      <c r="E675" s="55" t="str">
        <f>IF('1. Order'!J680="","",'1. Order'!J680)</f>
        <v/>
      </c>
      <c r="F675" s="55" t="str">
        <f>IF('1. Order'!K680="","",'1. Order'!K680)</f>
        <v/>
      </c>
      <c r="G675" s="281" t="str">
        <f>IF('1. Order'!M680="","",'1. Order'!M680)</f>
        <v/>
      </c>
      <c r="H675" s="123"/>
      <c r="I675" s="1"/>
      <c r="J675" s="1"/>
      <c r="K675" s="1"/>
      <c r="L675" s="292" t="str">
        <f>IF('1. Order'!AH680="","",'1. Order'!AH680)</f>
        <v/>
      </c>
      <c r="M675" s="1"/>
      <c r="N675" s="1"/>
      <c r="O675" s="1"/>
      <c r="P675" s="293"/>
      <c r="Q675" s="290"/>
      <c r="R675" s="27"/>
      <c r="S675" s="27"/>
      <c r="T675" s="27"/>
      <c r="U675" s="93"/>
      <c r="V675" s="123"/>
      <c r="W675" s="1"/>
      <c r="X675" s="1"/>
      <c r="Y675" s="1"/>
      <c r="Z675" s="1"/>
      <c r="AA675" s="1"/>
      <c r="AB675" s="1"/>
      <c r="AC675" s="1"/>
      <c r="AD675" s="1"/>
      <c r="AE675" s="1"/>
      <c r="AF675" s="101"/>
      <c r="AG675" s="112"/>
    </row>
    <row r="676" spans="1:33">
      <c r="A676" s="54" t="str">
        <f>IF('1. Order'!B681="","",'1. Order'!B681)</f>
        <v/>
      </c>
      <c r="B676" s="274" t="str">
        <f>IF('1. Order'!N681="","",'1. Order'!N681)</f>
        <v/>
      </c>
      <c r="C676" s="274" t="str">
        <f>IF('1. Order'!O681="","",'1. Order'!O681)</f>
        <v/>
      </c>
      <c r="D676" s="55" t="str">
        <f>IF('1. Order'!I681="","",'1. Order'!I681)</f>
        <v/>
      </c>
      <c r="E676" s="55" t="str">
        <f>IF('1. Order'!J681="","",'1. Order'!J681)</f>
        <v/>
      </c>
      <c r="F676" s="55" t="str">
        <f>IF('1. Order'!K681="","",'1. Order'!K681)</f>
        <v/>
      </c>
      <c r="G676" s="281" t="str">
        <f>IF('1. Order'!M681="","",'1. Order'!M681)</f>
        <v/>
      </c>
      <c r="H676" s="123"/>
      <c r="I676" s="1"/>
      <c r="J676" s="1"/>
      <c r="K676" s="1"/>
      <c r="L676" s="292" t="str">
        <f>IF('1. Order'!AH681="","",'1. Order'!AH681)</f>
        <v/>
      </c>
      <c r="M676" s="1"/>
      <c r="N676" s="1"/>
      <c r="O676" s="1"/>
      <c r="P676" s="293"/>
      <c r="Q676" s="290"/>
      <c r="R676" s="27"/>
      <c r="S676" s="27"/>
      <c r="T676" s="27"/>
      <c r="U676" s="93"/>
      <c r="V676" s="123"/>
      <c r="W676" s="1"/>
      <c r="X676" s="1"/>
      <c r="Y676" s="1"/>
      <c r="Z676" s="1"/>
      <c r="AA676" s="1"/>
      <c r="AB676" s="1"/>
      <c r="AC676" s="1"/>
      <c r="AD676" s="1"/>
      <c r="AE676" s="1"/>
      <c r="AF676" s="101"/>
      <c r="AG676" s="112"/>
    </row>
    <row r="677" spans="1:33">
      <c r="A677" s="54" t="str">
        <f>IF('1. Order'!B682="","",'1. Order'!B682)</f>
        <v/>
      </c>
      <c r="B677" s="274" t="str">
        <f>IF('1. Order'!N682="","",'1. Order'!N682)</f>
        <v/>
      </c>
      <c r="C677" s="274" t="str">
        <f>IF('1. Order'!O682="","",'1. Order'!O682)</f>
        <v/>
      </c>
      <c r="D677" s="55" t="str">
        <f>IF('1. Order'!I682="","",'1. Order'!I682)</f>
        <v/>
      </c>
      <c r="E677" s="55" t="str">
        <f>IF('1. Order'!J682="","",'1. Order'!J682)</f>
        <v/>
      </c>
      <c r="F677" s="55" t="str">
        <f>IF('1. Order'!K682="","",'1. Order'!K682)</f>
        <v/>
      </c>
      <c r="G677" s="281" t="str">
        <f>IF('1. Order'!M682="","",'1. Order'!M682)</f>
        <v/>
      </c>
      <c r="H677" s="123"/>
      <c r="I677" s="1"/>
      <c r="J677" s="1"/>
      <c r="K677" s="1"/>
      <c r="L677" s="292" t="str">
        <f>IF('1. Order'!AH682="","",'1. Order'!AH682)</f>
        <v/>
      </c>
      <c r="M677" s="1"/>
      <c r="N677" s="1"/>
      <c r="O677" s="1"/>
      <c r="P677" s="293"/>
      <c r="Q677" s="290"/>
      <c r="R677" s="27"/>
      <c r="S677" s="27"/>
      <c r="T677" s="27"/>
      <c r="U677" s="93"/>
      <c r="V677" s="123"/>
      <c r="W677" s="1"/>
      <c r="X677" s="1"/>
      <c r="Y677" s="1"/>
      <c r="Z677" s="1"/>
      <c r="AA677" s="1"/>
      <c r="AB677" s="1"/>
      <c r="AC677" s="1"/>
      <c r="AD677" s="1"/>
      <c r="AE677" s="1"/>
      <c r="AF677" s="101"/>
      <c r="AG677" s="112"/>
    </row>
    <row r="678" spans="1:33">
      <c r="A678" s="54" t="str">
        <f>IF('1. Order'!B683="","",'1. Order'!B683)</f>
        <v/>
      </c>
      <c r="B678" s="274" t="str">
        <f>IF('1. Order'!N683="","",'1. Order'!N683)</f>
        <v/>
      </c>
      <c r="C678" s="274" t="str">
        <f>IF('1. Order'!O683="","",'1. Order'!O683)</f>
        <v/>
      </c>
      <c r="D678" s="55" t="str">
        <f>IF('1. Order'!I683="","",'1. Order'!I683)</f>
        <v/>
      </c>
      <c r="E678" s="55" t="str">
        <f>IF('1. Order'!J683="","",'1. Order'!J683)</f>
        <v/>
      </c>
      <c r="F678" s="55" t="str">
        <f>IF('1. Order'!K683="","",'1. Order'!K683)</f>
        <v/>
      </c>
      <c r="G678" s="281" t="str">
        <f>IF('1. Order'!M683="","",'1. Order'!M683)</f>
        <v/>
      </c>
      <c r="H678" s="123"/>
      <c r="I678" s="1"/>
      <c r="J678" s="1"/>
      <c r="K678" s="1"/>
      <c r="L678" s="292" t="str">
        <f>IF('1. Order'!AH683="","",'1. Order'!AH683)</f>
        <v/>
      </c>
      <c r="M678" s="1"/>
      <c r="N678" s="1"/>
      <c r="O678" s="1"/>
      <c r="P678" s="293"/>
      <c r="Q678" s="290"/>
      <c r="R678" s="27"/>
      <c r="S678" s="27"/>
      <c r="T678" s="27"/>
      <c r="U678" s="93"/>
      <c r="V678" s="123"/>
      <c r="W678" s="1"/>
      <c r="X678" s="1"/>
      <c r="Y678" s="1"/>
      <c r="Z678" s="1"/>
      <c r="AA678" s="1"/>
      <c r="AB678" s="1"/>
      <c r="AC678" s="1"/>
      <c r="AD678" s="1"/>
      <c r="AE678" s="1"/>
      <c r="AF678" s="101"/>
      <c r="AG678" s="112"/>
    </row>
    <row r="679" spans="1:33">
      <c r="A679" s="54" t="str">
        <f>IF('1. Order'!B684="","",'1. Order'!B684)</f>
        <v/>
      </c>
      <c r="B679" s="274" t="str">
        <f>IF('1. Order'!N684="","",'1. Order'!N684)</f>
        <v/>
      </c>
      <c r="C679" s="274" t="str">
        <f>IF('1. Order'!O684="","",'1. Order'!O684)</f>
        <v/>
      </c>
      <c r="D679" s="55" t="str">
        <f>IF('1. Order'!I684="","",'1. Order'!I684)</f>
        <v/>
      </c>
      <c r="E679" s="55" t="str">
        <f>IF('1. Order'!J684="","",'1. Order'!J684)</f>
        <v/>
      </c>
      <c r="F679" s="55" t="str">
        <f>IF('1. Order'!K684="","",'1. Order'!K684)</f>
        <v/>
      </c>
      <c r="G679" s="281" t="str">
        <f>IF('1. Order'!M684="","",'1. Order'!M684)</f>
        <v/>
      </c>
      <c r="H679" s="123"/>
      <c r="I679" s="1"/>
      <c r="J679" s="1"/>
      <c r="K679" s="1"/>
      <c r="L679" s="292" t="str">
        <f>IF('1. Order'!AH684="","",'1. Order'!AH684)</f>
        <v/>
      </c>
      <c r="M679" s="1"/>
      <c r="N679" s="1"/>
      <c r="O679" s="1"/>
      <c r="P679" s="293"/>
      <c r="Q679" s="290"/>
      <c r="R679" s="27"/>
      <c r="S679" s="27"/>
      <c r="T679" s="27"/>
      <c r="U679" s="93"/>
      <c r="V679" s="123"/>
      <c r="W679" s="1"/>
      <c r="X679" s="1"/>
      <c r="Y679" s="1"/>
      <c r="Z679" s="1"/>
      <c r="AA679" s="1"/>
      <c r="AB679" s="1"/>
      <c r="AC679" s="1"/>
      <c r="AD679" s="1"/>
      <c r="AE679" s="1"/>
      <c r="AF679" s="101"/>
      <c r="AG679" s="112"/>
    </row>
    <row r="680" spans="1:33">
      <c r="A680" s="54" t="str">
        <f>IF('1. Order'!B685="","",'1. Order'!B685)</f>
        <v/>
      </c>
      <c r="B680" s="274" t="str">
        <f>IF('1. Order'!N685="","",'1. Order'!N685)</f>
        <v/>
      </c>
      <c r="C680" s="274" t="str">
        <f>IF('1. Order'!O685="","",'1. Order'!O685)</f>
        <v/>
      </c>
      <c r="D680" s="55" t="str">
        <f>IF('1. Order'!I685="","",'1. Order'!I685)</f>
        <v/>
      </c>
      <c r="E680" s="55" t="str">
        <f>IF('1. Order'!J685="","",'1. Order'!J685)</f>
        <v/>
      </c>
      <c r="F680" s="55" t="str">
        <f>IF('1. Order'!K685="","",'1. Order'!K685)</f>
        <v/>
      </c>
      <c r="G680" s="281" t="str">
        <f>IF('1. Order'!M685="","",'1. Order'!M685)</f>
        <v/>
      </c>
      <c r="H680" s="123"/>
      <c r="I680" s="1"/>
      <c r="J680" s="1"/>
      <c r="K680" s="1"/>
      <c r="L680" s="292" t="str">
        <f>IF('1. Order'!AH685="","",'1. Order'!AH685)</f>
        <v/>
      </c>
      <c r="M680" s="1"/>
      <c r="N680" s="1"/>
      <c r="O680" s="1"/>
      <c r="P680" s="293"/>
      <c r="Q680" s="290"/>
      <c r="R680" s="27"/>
      <c r="S680" s="27"/>
      <c r="T680" s="27"/>
      <c r="U680" s="93"/>
      <c r="V680" s="123"/>
      <c r="W680" s="1"/>
      <c r="X680" s="1"/>
      <c r="Y680" s="1"/>
      <c r="Z680" s="1"/>
      <c r="AA680" s="1"/>
      <c r="AB680" s="1"/>
      <c r="AC680" s="1"/>
      <c r="AD680" s="1"/>
      <c r="AE680" s="1"/>
      <c r="AF680" s="101"/>
      <c r="AG680" s="112"/>
    </row>
    <row r="681" spans="1:33">
      <c r="A681" s="54" t="str">
        <f>IF('1. Order'!B686="","",'1. Order'!B686)</f>
        <v/>
      </c>
      <c r="B681" s="274" t="str">
        <f>IF('1. Order'!N686="","",'1. Order'!N686)</f>
        <v/>
      </c>
      <c r="C681" s="274" t="str">
        <f>IF('1. Order'!O686="","",'1. Order'!O686)</f>
        <v/>
      </c>
      <c r="D681" s="55" t="str">
        <f>IF('1. Order'!I686="","",'1. Order'!I686)</f>
        <v/>
      </c>
      <c r="E681" s="55" t="str">
        <f>IF('1. Order'!J686="","",'1. Order'!J686)</f>
        <v/>
      </c>
      <c r="F681" s="55" t="str">
        <f>IF('1. Order'!K686="","",'1. Order'!K686)</f>
        <v/>
      </c>
      <c r="G681" s="281" t="str">
        <f>IF('1. Order'!M686="","",'1. Order'!M686)</f>
        <v/>
      </c>
      <c r="H681" s="123"/>
      <c r="I681" s="1"/>
      <c r="J681" s="1"/>
      <c r="K681" s="1"/>
      <c r="L681" s="292" t="str">
        <f>IF('1. Order'!AH686="","",'1. Order'!AH686)</f>
        <v/>
      </c>
      <c r="M681" s="1"/>
      <c r="N681" s="1"/>
      <c r="O681" s="1"/>
      <c r="P681" s="293"/>
      <c r="Q681" s="290"/>
      <c r="R681" s="27"/>
      <c r="S681" s="27"/>
      <c r="T681" s="27"/>
      <c r="U681" s="93"/>
      <c r="V681" s="123"/>
      <c r="W681" s="1"/>
      <c r="X681" s="1"/>
      <c r="Y681" s="1"/>
      <c r="Z681" s="1"/>
      <c r="AA681" s="1"/>
      <c r="AB681" s="1"/>
      <c r="AC681" s="1"/>
      <c r="AD681" s="1"/>
      <c r="AE681" s="1"/>
      <c r="AF681" s="101"/>
      <c r="AG681" s="112"/>
    </row>
    <row r="682" spans="1:33">
      <c r="A682" s="54" t="str">
        <f>IF('1. Order'!B687="","",'1. Order'!B687)</f>
        <v/>
      </c>
      <c r="B682" s="274" t="str">
        <f>IF('1. Order'!N687="","",'1. Order'!N687)</f>
        <v/>
      </c>
      <c r="C682" s="274" t="str">
        <f>IF('1. Order'!O687="","",'1. Order'!O687)</f>
        <v/>
      </c>
      <c r="D682" s="55" t="str">
        <f>IF('1. Order'!I687="","",'1. Order'!I687)</f>
        <v/>
      </c>
      <c r="E682" s="55" t="str">
        <f>IF('1. Order'!J687="","",'1. Order'!J687)</f>
        <v/>
      </c>
      <c r="F682" s="55" t="str">
        <f>IF('1. Order'!K687="","",'1. Order'!K687)</f>
        <v/>
      </c>
      <c r="G682" s="281" t="str">
        <f>IF('1. Order'!M687="","",'1. Order'!M687)</f>
        <v/>
      </c>
      <c r="H682" s="123"/>
      <c r="I682" s="1"/>
      <c r="J682" s="1"/>
      <c r="K682" s="1"/>
      <c r="L682" s="292" t="str">
        <f>IF('1. Order'!AH687="","",'1. Order'!AH687)</f>
        <v/>
      </c>
      <c r="M682" s="1"/>
      <c r="N682" s="1"/>
      <c r="O682" s="1"/>
      <c r="P682" s="293"/>
      <c r="Q682" s="290"/>
      <c r="R682" s="27"/>
      <c r="S682" s="27"/>
      <c r="T682" s="27"/>
      <c r="U682" s="93"/>
      <c r="V682" s="123"/>
      <c r="W682" s="1"/>
      <c r="X682" s="1"/>
      <c r="Y682" s="1"/>
      <c r="Z682" s="1"/>
      <c r="AA682" s="1"/>
      <c r="AB682" s="1"/>
      <c r="AC682" s="1"/>
      <c r="AD682" s="1"/>
      <c r="AE682" s="1"/>
      <c r="AF682" s="101"/>
      <c r="AG682" s="112"/>
    </row>
    <row r="683" spans="1:33">
      <c r="A683" s="54" t="str">
        <f>IF('1. Order'!B688="","",'1. Order'!B688)</f>
        <v/>
      </c>
      <c r="B683" s="274" t="str">
        <f>IF('1. Order'!N688="","",'1. Order'!N688)</f>
        <v/>
      </c>
      <c r="C683" s="274" t="str">
        <f>IF('1. Order'!O688="","",'1. Order'!O688)</f>
        <v/>
      </c>
      <c r="D683" s="55" t="str">
        <f>IF('1. Order'!I688="","",'1. Order'!I688)</f>
        <v/>
      </c>
      <c r="E683" s="55" t="str">
        <f>IF('1. Order'!J688="","",'1. Order'!J688)</f>
        <v/>
      </c>
      <c r="F683" s="55" t="str">
        <f>IF('1. Order'!K688="","",'1. Order'!K688)</f>
        <v/>
      </c>
      <c r="G683" s="281" t="str">
        <f>IF('1. Order'!M688="","",'1. Order'!M688)</f>
        <v/>
      </c>
      <c r="H683" s="123"/>
      <c r="I683" s="1"/>
      <c r="J683" s="1"/>
      <c r="K683" s="1"/>
      <c r="L683" s="292" t="str">
        <f>IF('1. Order'!AH688="","",'1. Order'!AH688)</f>
        <v/>
      </c>
      <c r="M683" s="1"/>
      <c r="N683" s="1"/>
      <c r="O683" s="1"/>
      <c r="P683" s="293"/>
      <c r="Q683" s="290"/>
      <c r="R683" s="27"/>
      <c r="S683" s="27"/>
      <c r="T683" s="27"/>
      <c r="U683" s="93"/>
      <c r="V683" s="123"/>
      <c r="W683" s="1"/>
      <c r="X683" s="1"/>
      <c r="Y683" s="1"/>
      <c r="Z683" s="1"/>
      <c r="AA683" s="1"/>
      <c r="AB683" s="1"/>
      <c r="AC683" s="1"/>
      <c r="AD683" s="1"/>
      <c r="AE683" s="1"/>
      <c r="AF683" s="101"/>
      <c r="AG683" s="112"/>
    </row>
    <row r="684" spans="1:33">
      <c r="A684" s="54" t="str">
        <f>IF('1. Order'!B689="","",'1. Order'!B689)</f>
        <v/>
      </c>
      <c r="B684" s="274" t="str">
        <f>IF('1. Order'!N689="","",'1. Order'!N689)</f>
        <v/>
      </c>
      <c r="C684" s="274" t="str">
        <f>IF('1. Order'!O689="","",'1. Order'!O689)</f>
        <v/>
      </c>
      <c r="D684" s="55" t="str">
        <f>IF('1. Order'!I689="","",'1. Order'!I689)</f>
        <v/>
      </c>
      <c r="E684" s="55" t="str">
        <f>IF('1. Order'!J689="","",'1. Order'!J689)</f>
        <v/>
      </c>
      <c r="F684" s="55" t="str">
        <f>IF('1. Order'!K689="","",'1. Order'!K689)</f>
        <v/>
      </c>
      <c r="G684" s="281" t="str">
        <f>IF('1. Order'!M689="","",'1. Order'!M689)</f>
        <v/>
      </c>
      <c r="H684" s="123"/>
      <c r="I684" s="1"/>
      <c r="J684" s="1"/>
      <c r="K684" s="1"/>
      <c r="L684" s="292" t="str">
        <f>IF('1. Order'!AH689="","",'1. Order'!AH689)</f>
        <v/>
      </c>
      <c r="M684" s="1"/>
      <c r="N684" s="1"/>
      <c r="O684" s="1"/>
      <c r="P684" s="293"/>
      <c r="Q684" s="290"/>
      <c r="R684" s="27"/>
      <c r="S684" s="27"/>
      <c r="T684" s="27"/>
      <c r="U684" s="93"/>
      <c r="V684" s="123"/>
      <c r="W684" s="1"/>
      <c r="X684" s="1"/>
      <c r="Y684" s="1"/>
      <c r="Z684" s="1"/>
      <c r="AA684" s="1"/>
      <c r="AB684" s="1"/>
      <c r="AC684" s="1"/>
      <c r="AD684" s="1"/>
      <c r="AE684" s="1"/>
      <c r="AF684" s="101"/>
      <c r="AG684" s="112"/>
    </row>
    <row r="685" spans="1:33">
      <c r="A685" s="54" t="str">
        <f>IF('1. Order'!B690="","",'1. Order'!B690)</f>
        <v/>
      </c>
      <c r="B685" s="274" t="str">
        <f>IF('1. Order'!N690="","",'1. Order'!N690)</f>
        <v/>
      </c>
      <c r="C685" s="274" t="str">
        <f>IF('1. Order'!O690="","",'1. Order'!O690)</f>
        <v/>
      </c>
      <c r="D685" s="55" t="str">
        <f>IF('1. Order'!I690="","",'1. Order'!I690)</f>
        <v/>
      </c>
      <c r="E685" s="55" t="str">
        <f>IF('1. Order'!J690="","",'1. Order'!J690)</f>
        <v/>
      </c>
      <c r="F685" s="55" t="str">
        <f>IF('1. Order'!K690="","",'1. Order'!K690)</f>
        <v/>
      </c>
      <c r="G685" s="281" t="str">
        <f>IF('1. Order'!M690="","",'1. Order'!M690)</f>
        <v/>
      </c>
      <c r="H685" s="123"/>
      <c r="I685" s="1"/>
      <c r="J685" s="1"/>
      <c r="K685" s="1"/>
      <c r="L685" s="292" t="str">
        <f>IF('1. Order'!AH690="","",'1. Order'!AH690)</f>
        <v/>
      </c>
      <c r="M685" s="1"/>
      <c r="N685" s="1"/>
      <c r="O685" s="1"/>
      <c r="P685" s="293"/>
      <c r="Q685" s="290"/>
      <c r="R685" s="27"/>
      <c r="S685" s="27"/>
      <c r="T685" s="27"/>
      <c r="U685" s="93"/>
      <c r="V685" s="123"/>
      <c r="W685" s="1"/>
      <c r="X685" s="1"/>
      <c r="Y685" s="1"/>
      <c r="Z685" s="1"/>
      <c r="AA685" s="1"/>
      <c r="AB685" s="1"/>
      <c r="AC685" s="1"/>
      <c r="AD685" s="1"/>
      <c r="AE685" s="1"/>
      <c r="AF685" s="101"/>
      <c r="AG685" s="112"/>
    </row>
    <row r="686" spans="1:33">
      <c r="A686" s="54" t="str">
        <f>IF('1. Order'!B691="","",'1. Order'!B691)</f>
        <v/>
      </c>
      <c r="B686" s="274" t="str">
        <f>IF('1. Order'!N691="","",'1. Order'!N691)</f>
        <v/>
      </c>
      <c r="C686" s="274" t="str">
        <f>IF('1. Order'!O691="","",'1. Order'!O691)</f>
        <v/>
      </c>
      <c r="D686" s="55" t="str">
        <f>IF('1. Order'!I691="","",'1. Order'!I691)</f>
        <v/>
      </c>
      <c r="E686" s="55" t="str">
        <f>IF('1. Order'!J691="","",'1. Order'!J691)</f>
        <v/>
      </c>
      <c r="F686" s="55" t="str">
        <f>IF('1. Order'!K691="","",'1. Order'!K691)</f>
        <v/>
      </c>
      <c r="G686" s="281" t="str">
        <f>IF('1. Order'!M691="","",'1. Order'!M691)</f>
        <v/>
      </c>
      <c r="H686" s="123"/>
      <c r="I686" s="1"/>
      <c r="J686" s="1"/>
      <c r="K686" s="1"/>
      <c r="L686" s="292" t="str">
        <f>IF('1. Order'!AH691="","",'1. Order'!AH691)</f>
        <v/>
      </c>
      <c r="M686" s="1"/>
      <c r="N686" s="1"/>
      <c r="O686" s="1"/>
      <c r="P686" s="293"/>
      <c r="Q686" s="290"/>
      <c r="R686" s="27"/>
      <c r="S686" s="27"/>
      <c r="T686" s="27"/>
      <c r="U686" s="93"/>
      <c r="V686" s="123"/>
      <c r="W686" s="1"/>
      <c r="X686" s="1"/>
      <c r="Y686" s="1"/>
      <c r="Z686" s="1"/>
      <c r="AA686" s="1"/>
      <c r="AB686" s="1"/>
      <c r="AC686" s="1"/>
      <c r="AD686" s="1"/>
      <c r="AE686" s="1"/>
      <c r="AF686" s="101"/>
      <c r="AG686" s="112"/>
    </row>
    <row r="687" spans="1:33">
      <c r="A687" s="54" t="str">
        <f>IF('1. Order'!B692="","",'1. Order'!B692)</f>
        <v/>
      </c>
      <c r="B687" s="274" t="str">
        <f>IF('1. Order'!N692="","",'1. Order'!N692)</f>
        <v/>
      </c>
      <c r="C687" s="274" t="str">
        <f>IF('1. Order'!O692="","",'1. Order'!O692)</f>
        <v/>
      </c>
      <c r="D687" s="55" t="str">
        <f>IF('1. Order'!I692="","",'1. Order'!I692)</f>
        <v/>
      </c>
      <c r="E687" s="55" t="str">
        <f>IF('1. Order'!J692="","",'1. Order'!J692)</f>
        <v/>
      </c>
      <c r="F687" s="55" t="str">
        <f>IF('1. Order'!K692="","",'1. Order'!K692)</f>
        <v/>
      </c>
      <c r="G687" s="281" t="str">
        <f>IF('1. Order'!M692="","",'1. Order'!M692)</f>
        <v/>
      </c>
      <c r="H687" s="123"/>
      <c r="I687" s="1"/>
      <c r="J687" s="1"/>
      <c r="K687" s="1"/>
      <c r="L687" s="292" t="str">
        <f>IF('1. Order'!AH692="","",'1. Order'!AH692)</f>
        <v/>
      </c>
      <c r="M687" s="1"/>
      <c r="N687" s="1"/>
      <c r="O687" s="1"/>
      <c r="P687" s="293"/>
      <c r="Q687" s="290"/>
      <c r="R687" s="27"/>
      <c r="S687" s="27"/>
      <c r="T687" s="27"/>
      <c r="U687" s="93"/>
      <c r="V687" s="123"/>
      <c r="W687" s="1"/>
      <c r="X687" s="1"/>
      <c r="Y687" s="1"/>
      <c r="Z687" s="1"/>
      <c r="AA687" s="1"/>
      <c r="AB687" s="1"/>
      <c r="AC687" s="1"/>
      <c r="AD687" s="1"/>
      <c r="AE687" s="1"/>
      <c r="AF687" s="101"/>
      <c r="AG687" s="112"/>
    </row>
    <row r="688" spans="1:33">
      <c r="A688" s="54" t="str">
        <f>IF('1. Order'!B693="","",'1. Order'!B693)</f>
        <v/>
      </c>
      <c r="B688" s="274" t="str">
        <f>IF('1. Order'!N693="","",'1. Order'!N693)</f>
        <v/>
      </c>
      <c r="C688" s="274" t="str">
        <f>IF('1. Order'!O693="","",'1. Order'!O693)</f>
        <v/>
      </c>
      <c r="D688" s="55" t="str">
        <f>IF('1. Order'!I693="","",'1. Order'!I693)</f>
        <v/>
      </c>
      <c r="E688" s="55" t="str">
        <f>IF('1. Order'!J693="","",'1. Order'!J693)</f>
        <v/>
      </c>
      <c r="F688" s="55" t="str">
        <f>IF('1. Order'!K693="","",'1. Order'!K693)</f>
        <v/>
      </c>
      <c r="G688" s="281" t="str">
        <f>IF('1. Order'!M693="","",'1. Order'!M693)</f>
        <v/>
      </c>
      <c r="H688" s="123"/>
      <c r="I688" s="1"/>
      <c r="J688" s="1"/>
      <c r="K688" s="1"/>
      <c r="L688" s="292" t="str">
        <f>IF('1. Order'!AH693="","",'1. Order'!AH693)</f>
        <v/>
      </c>
      <c r="M688" s="1"/>
      <c r="N688" s="1"/>
      <c r="O688" s="1"/>
      <c r="P688" s="293"/>
      <c r="Q688" s="290"/>
      <c r="R688" s="27"/>
      <c r="S688" s="27"/>
      <c r="T688" s="27"/>
      <c r="U688" s="93"/>
      <c r="V688" s="123"/>
      <c r="W688" s="1"/>
      <c r="X688" s="1"/>
      <c r="Y688" s="1"/>
      <c r="Z688" s="1"/>
      <c r="AA688" s="1"/>
      <c r="AB688" s="1"/>
      <c r="AC688" s="1"/>
      <c r="AD688" s="1"/>
      <c r="AE688" s="1"/>
      <c r="AF688" s="101"/>
      <c r="AG688" s="112"/>
    </row>
    <row r="689" spans="1:33">
      <c r="A689" s="54" t="str">
        <f>IF('1. Order'!B694="","",'1. Order'!B694)</f>
        <v/>
      </c>
      <c r="B689" s="274" t="str">
        <f>IF('1. Order'!N694="","",'1. Order'!N694)</f>
        <v/>
      </c>
      <c r="C689" s="274" t="str">
        <f>IF('1. Order'!O694="","",'1. Order'!O694)</f>
        <v/>
      </c>
      <c r="D689" s="55" t="str">
        <f>IF('1. Order'!I694="","",'1. Order'!I694)</f>
        <v/>
      </c>
      <c r="E689" s="55" t="str">
        <f>IF('1. Order'!J694="","",'1. Order'!J694)</f>
        <v/>
      </c>
      <c r="F689" s="55" t="str">
        <f>IF('1. Order'!K694="","",'1. Order'!K694)</f>
        <v/>
      </c>
      <c r="G689" s="281" t="str">
        <f>IF('1. Order'!M694="","",'1. Order'!M694)</f>
        <v/>
      </c>
      <c r="H689" s="123"/>
      <c r="I689" s="1"/>
      <c r="J689" s="1"/>
      <c r="K689" s="1"/>
      <c r="L689" s="292" t="str">
        <f>IF('1. Order'!AH694="","",'1. Order'!AH694)</f>
        <v/>
      </c>
      <c r="M689" s="1"/>
      <c r="N689" s="1"/>
      <c r="O689" s="1"/>
      <c r="P689" s="293"/>
      <c r="Q689" s="290"/>
      <c r="R689" s="27"/>
      <c r="S689" s="27"/>
      <c r="T689" s="27"/>
      <c r="U689" s="93"/>
      <c r="V689" s="123"/>
      <c r="W689" s="1"/>
      <c r="X689" s="1"/>
      <c r="Y689" s="1"/>
      <c r="Z689" s="1"/>
      <c r="AA689" s="1"/>
      <c r="AB689" s="1"/>
      <c r="AC689" s="1"/>
      <c r="AD689" s="1"/>
      <c r="AE689" s="1"/>
      <c r="AF689" s="101"/>
      <c r="AG689" s="112"/>
    </row>
    <row r="690" spans="1:33">
      <c r="A690" s="54" t="str">
        <f>IF('1. Order'!B695="","",'1. Order'!B695)</f>
        <v/>
      </c>
      <c r="B690" s="274" t="str">
        <f>IF('1. Order'!N695="","",'1. Order'!N695)</f>
        <v/>
      </c>
      <c r="C690" s="274" t="str">
        <f>IF('1. Order'!O695="","",'1. Order'!O695)</f>
        <v/>
      </c>
      <c r="D690" s="55" t="str">
        <f>IF('1. Order'!I695="","",'1. Order'!I695)</f>
        <v/>
      </c>
      <c r="E690" s="55" t="str">
        <f>IF('1. Order'!J695="","",'1. Order'!J695)</f>
        <v/>
      </c>
      <c r="F690" s="55" t="str">
        <f>IF('1. Order'!K695="","",'1. Order'!K695)</f>
        <v/>
      </c>
      <c r="G690" s="281" t="str">
        <f>IF('1. Order'!M695="","",'1. Order'!M695)</f>
        <v/>
      </c>
      <c r="H690" s="123"/>
      <c r="I690" s="1"/>
      <c r="J690" s="1"/>
      <c r="K690" s="1"/>
      <c r="L690" s="292" t="str">
        <f>IF('1. Order'!AH695="","",'1. Order'!AH695)</f>
        <v/>
      </c>
      <c r="M690" s="1"/>
      <c r="N690" s="1"/>
      <c r="O690" s="1"/>
      <c r="P690" s="293"/>
      <c r="Q690" s="290"/>
      <c r="R690" s="27"/>
      <c r="S690" s="27"/>
      <c r="T690" s="27"/>
      <c r="U690" s="93"/>
      <c r="V690" s="123"/>
      <c r="W690" s="1"/>
      <c r="X690" s="1"/>
      <c r="Y690" s="1"/>
      <c r="Z690" s="1"/>
      <c r="AA690" s="1"/>
      <c r="AB690" s="1"/>
      <c r="AC690" s="1"/>
      <c r="AD690" s="1"/>
      <c r="AE690" s="1"/>
      <c r="AF690" s="101"/>
      <c r="AG690" s="112"/>
    </row>
    <row r="691" spans="1:33">
      <c r="A691" s="54" t="str">
        <f>IF('1. Order'!B696="","",'1. Order'!B696)</f>
        <v/>
      </c>
      <c r="B691" s="274" t="str">
        <f>IF('1. Order'!N696="","",'1. Order'!N696)</f>
        <v/>
      </c>
      <c r="C691" s="274" t="str">
        <f>IF('1. Order'!O696="","",'1. Order'!O696)</f>
        <v/>
      </c>
      <c r="D691" s="55" t="str">
        <f>IF('1. Order'!I696="","",'1. Order'!I696)</f>
        <v/>
      </c>
      <c r="E691" s="55" t="str">
        <f>IF('1. Order'!J696="","",'1. Order'!J696)</f>
        <v/>
      </c>
      <c r="F691" s="55" t="str">
        <f>IF('1. Order'!K696="","",'1. Order'!K696)</f>
        <v/>
      </c>
      <c r="G691" s="281" t="str">
        <f>IF('1. Order'!M696="","",'1. Order'!M696)</f>
        <v/>
      </c>
      <c r="H691" s="123"/>
      <c r="I691" s="1"/>
      <c r="J691" s="1"/>
      <c r="K691" s="1"/>
      <c r="L691" s="292" t="str">
        <f>IF('1. Order'!AH696="","",'1. Order'!AH696)</f>
        <v/>
      </c>
      <c r="M691" s="1"/>
      <c r="N691" s="1"/>
      <c r="O691" s="1"/>
      <c r="P691" s="293"/>
      <c r="Q691" s="290"/>
      <c r="R691" s="27"/>
      <c r="S691" s="27"/>
      <c r="T691" s="27"/>
      <c r="U691" s="93"/>
      <c r="V691" s="123"/>
      <c r="W691" s="1"/>
      <c r="X691" s="1"/>
      <c r="Y691" s="1"/>
      <c r="Z691" s="1"/>
      <c r="AA691" s="1"/>
      <c r="AB691" s="1"/>
      <c r="AC691" s="1"/>
      <c r="AD691" s="1"/>
      <c r="AE691" s="1"/>
      <c r="AF691" s="101"/>
      <c r="AG691" s="112"/>
    </row>
    <row r="692" spans="1:33">
      <c r="A692" s="54" t="str">
        <f>IF('1. Order'!B697="","",'1. Order'!B697)</f>
        <v/>
      </c>
      <c r="B692" s="274" t="str">
        <f>IF('1. Order'!N697="","",'1. Order'!N697)</f>
        <v/>
      </c>
      <c r="C692" s="274" t="str">
        <f>IF('1. Order'!O697="","",'1. Order'!O697)</f>
        <v/>
      </c>
      <c r="D692" s="55" t="str">
        <f>IF('1. Order'!I697="","",'1. Order'!I697)</f>
        <v/>
      </c>
      <c r="E692" s="55" t="str">
        <f>IF('1. Order'!J697="","",'1. Order'!J697)</f>
        <v/>
      </c>
      <c r="F692" s="55" t="str">
        <f>IF('1. Order'!K697="","",'1. Order'!K697)</f>
        <v/>
      </c>
      <c r="G692" s="281" t="str">
        <f>IF('1. Order'!M697="","",'1. Order'!M697)</f>
        <v/>
      </c>
      <c r="H692" s="123"/>
      <c r="I692" s="1"/>
      <c r="J692" s="1"/>
      <c r="K692" s="1"/>
      <c r="L692" s="292" t="str">
        <f>IF('1. Order'!AH697="","",'1. Order'!AH697)</f>
        <v/>
      </c>
      <c r="M692" s="1"/>
      <c r="N692" s="1"/>
      <c r="O692" s="1"/>
      <c r="P692" s="293"/>
      <c r="Q692" s="290"/>
      <c r="R692" s="27"/>
      <c r="S692" s="27"/>
      <c r="T692" s="27"/>
      <c r="U692" s="93"/>
      <c r="V692" s="123"/>
      <c r="W692" s="1"/>
      <c r="X692" s="1"/>
      <c r="Y692" s="1"/>
      <c r="Z692" s="1"/>
      <c r="AA692" s="1"/>
      <c r="AB692" s="1"/>
      <c r="AC692" s="1"/>
      <c r="AD692" s="1"/>
      <c r="AE692" s="1"/>
      <c r="AF692" s="101"/>
      <c r="AG692" s="112"/>
    </row>
    <row r="693" spans="1:33">
      <c r="A693" s="54" t="str">
        <f>IF('1. Order'!B698="","",'1. Order'!B698)</f>
        <v/>
      </c>
      <c r="B693" s="274" t="str">
        <f>IF('1. Order'!N698="","",'1. Order'!N698)</f>
        <v/>
      </c>
      <c r="C693" s="274" t="str">
        <f>IF('1. Order'!O698="","",'1. Order'!O698)</f>
        <v/>
      </c>
      <c r="D693" s="55" t="str">
        <f>IF('1. Order'!I698="","",'1. Order'!I698)</f>
        <v/>
      </c>
      <c r="E693" s="55" t="str">
        <f>IF('1. Order'!J698="","",'1. Order'!J698)</f>
        <v/>
      </c>
      <c r="F693" s="55" t="str">
        <f>IF('1. Order'!K698="","",'1. Order'!K698)</f>
        <v/>
      </c>
      <c r="G693" s="281" t="str">
        <f>IF('1. Order'!M698="","",'1. Order'!M698)</f>
        <v/>
      </c>
      <c r="H693" s="123"/>
      <c r="I693" s="1"/>
      <c r="J693" s="1"/>
      <c r="K693" s="1"/>
      <c r="L693" s="292" t="str">
        <f>IF('1. Order'!AH698="","",'1. Order'!AH698)</f>
        <v/>
      </c>
      <c r="M693" s="1"/>
      <c r="N693" s="1"/>
      <c r="O693" s="1"/>
      <c r="P693" s="293"/>
      <c r="Q693" s="290"/>
      <c r="R693" s="27"/>
      <c r="S693" s="27"/>
      <c r="T693" s="27"/>
      <c r="U693" s="93"/>
      <c r="V693" s="123"/>
      <c r="W693" s="1"/>
      <c r="X693" s="1"/>
      <c r="Y693" s="1"/>
      <c r="Z693" s="1"/>
      <c r="AA693" s="1"/>
      <c r="AB693" s="1"/>
      <c r="AC693" s="1"/>
      <c r="AD693" s="1"/>
      <c r="AE693" s="1"/>
      <c r="AF693" s="101"/>
      <c r="AG693" s="112"/>
    </row>
    <row r="694" spans="1:33">
      <c r="A694" s="54" t="str">
        <f>IF('1. Order'!B699="","",'1. Order'!B699)</f>
        <v/>
      </c>
      <c r="B694" s="274" t="str">
        <f>IF('1. Order'!N699="","",'1. Order'!N699)</f>
        <v/>
      </c>
      <c r="C694" s="274" t="str">
        <f>IF('1. Order'!O699="","",'1. Order'!O699)</f>
        <v/>
      </c>
      <c r="D694" s="55" t="str">
        <f>IF('1. Order'!I699="","",'1. Order'!I699)</f>
        <v/>
      </c>
      <c r="E694" s="55" t="str">
        <f>IF('1. Order'!J699="","",'1. Order'!J699)</f>
        <v/>
      </c>
      <c r="F694" s="55" t="str">
        <f>IF('1. Order'!K699="","",'1. Order'!K699)</f>
        <v/>
      </c>
      <c r="G694" s="281" t="str">
        <f>IF('1. Order'!M699="","",'1. Order'!M699)</f>
        <v/>
      </c>
      <c r="H694" s="123"/>
      <c r="I694" s="1"/>
      <c r="J694" s="1"/>
      <c r="K694" s="1"/>
      <c r="L694" s="292" t="str">
        <f>IF('1. Order'!AH699="","",'1. Order'!AH699)</f>
        <v/>
      </c>
      <c r="M694" s="1"/>
      <c r="N694" s="1"/>
      <c r="O694" s="1"/>
      <c r="P694" s="293"/>
      <c r="Q694" s="290"/>
      <c r="R694" s="27"/>
      <c r="S694" s="27"/>
      <c r="T694" s="27"/>
      <c r="U694" s="93"/>
      <c r="V694" s="123"/>
      <c r="W694" s="1"/>
      <c r="X694" s="1"/>
      <c r="Y694" s="1"/>
      <c r="Z694" s="1"/>
      <c r="AA694" s="1"/>
      <c r="AB694" s="1"/>
      <c r="AC694" s="1"/>
      <c r="AD694" s="1"/>
      <c r="AE694" s="1"/>
      <c r="AF694" s="101"/>
      <c r="AG694" s="112"/>
    </row>
    <row r="695" spans="1:33">
      <c r="A695" s="54" t="str">
        <f>IF('1. Order'!B700="","",'1. Order'!B700)</f>
        <v/>
      </c>
      <c r="B695" s="274" t="str">
        <f>IF('1. Order'!N700="","",'1. Order'!N700)</f>
        <v/>
      </c>
      <c r="C695" s="274" t="str">
        <f>IF('1. Order'!O700="","",'1. Order'!O700)</f>
        <v/>
      </c>
      <c r="D695" s="55" t="str">
        <f>IF('1. Order'!I700="","",'1. Order'!I700)</f>
        <v/>
      </c>
      <c r="E695" s="55" t="str">
        <f>IF('1. Order'!J700="","",'1. Order'!J700)</f>
        <v/>
      </c>
      <c r="F695" s="55" t="str">
        <f>IF('1. Order'!K700="","",'1. Order'!K700)</f>
        <v/>
      </c>
      <c r="G695" s="281" t="str">
        <f>IF('1. Order'!M700="","",'1. Order'!M700)</f>
        <v/>
      </c>
      <c r="H695" s="123"/>
      <c r="I695" s="1"/>
      <c r="J695" s="1"/>
      <c r="K695" s="1"/>
      <c r="L695" s="292" t="str">
        <f>IF('1. Order'!AH700="","",'1. Order'!AH700)</f>
        <v/>
      </c>
      <c r="M695" s="1"/>
      <c r="N695" s="1"/>
      <c r="O695" s="1"/>
      <c r="P695" s="293"/>
      <c r="Q695" s="290"/>
      <c r="R695" s="27"/>
      <c r="S695" s="27"/>
      <c r="T695" s="27"/>
      <c r="U695" s="93"/>
      <c r="V695" s="123"/>
      <c r="W695" s="1"/>
      <c r="X695" s="1"/>
      <c r="Y695" s="1"/>
      <c r="Z695" s="1"/>
      <c r="AA695" s="1"/>
      <c r="AB695" s="1"/>
      <c r="AC695" s="1"/>
      <c r="AD695" s="1"/>
      <c r="AE695" s="1"/>
      <c r="AF695" s="101"/>
      <c r="AG695" s="112"/>
    </row>
    <row r="696" spans="1:33">
      <c r="A696" s="54" t="str">
        <f>IF('1. Order'!B701="","",'1. Order'!B701)</f>
        <v/>
      </c>
      <c r="B696" s="274" t="str">
        <f>IF('1. Order'!N701="","",'1. Order'!N701)</f>
        <v/>
      </c>
      <c r="C696" s="274" t="str">
        <f>IF('1. Order'!O701="","",'1. Order'!O701)</f>
        <v/>
      </c>
      <c r="D696" s="55" t="str">
        <f>IF('1. Order'!I701="","",'1. Order'!I701)</f>
        <v/>
      </c>
      <c r="E696" s="55" t="str">
        <f>IF('1. Order'!J701="","",'1. Order'!J701)</f>
        <v/>
      </c>
      <c r="F696" s="55" t="str">
        <f>IF('1. Order'!K701="","",'1. Order'!K701)</f>
        <v/>
      </c>
      <c r="G696" s="281" t="str">
        <f>IF('1. Order'!M701="","",'1. Order'!M701)</f>
        <v/>
      </c>
      <c r="H696" s="123"/>
      <c r="I696" s="1"/>
      <c r="J696" s="1"/>
      <c r="K696" s="1"/>
      <c r="L696" s="292" t="str">
        <f>IF('1. Order'!AH701="","",'1. Order'!AH701)</f>
        <v/>
      </c>
      <c r="M696" s="1"/>
      <c r="N696" s="1"/>
      <c r="O696" s="1"/>
      <c r="P696" s="293"/>
      <c r="Q696" s="290"/>
      <c r="R696" s="27"/>
      <c r="S696" s="27"/>
      <c r="T696" s="27"/>
      <c r="U696" s="93"/>
      <c r="V696" s="123"/>
      <c r="W696" s="1"/>
      <c r="X696" s="1"/>
      <c r="Y696" s="1"/>
      <c r="Z696" s="1"/>
      <c r="AA696" s="1"/>
      <c r="AB696" s="1"/>
      <c r="AC696" s="1"/>
      <c r="AD696" s="1"/>
      <c r="AE696" s="1"/>
      <c r="AF696" s="101"/>
      <c r="AG696" s="112"/>
    </row>
    <row r="697" spans="1:33">
      <c r="A697" s="54" t="str">
        <f>IF('1. Order'!B702="","",'1. Order'!B702)</f>
        <v/>
      </c>
      <c r="B697" s="274" t="str">
        <f>IF('1. Order'!N702="","",'1. Order'!N702)</f>
        <v/>
      </c>
      <c r="C697" s="274" t="str">
        <f>IF('1. Order'!O702="","",'1. Order'!O702)</f>
        <v/>
      </c>
      <c r="D697" s="55" t="str">
        <f>IF('1. Order'!I702="","",'1. Order'!I702)</f>
        <v/>
      </c>
      <c r="E697" s="55" t="str">
        <f>IF('1. Order'!J702="","",'1. Order'!J702)</f>
        <v/>
      </c>
      <c r="F697" s="55" t="str">
        <f>IF('1. Order'!K702="","",'1. Order'!K702)</f>
        <v/>
      </c>
      <c r="G697" s="281" t="str">
        <f>IF('1. Order'!M702="","",'1. Order'!M702)</f>
        <v/>
      </c>
      <c r="H697" s="123"/>
      <c r="I697" s="1"/>
      <c r="J697" s="1"/>
      <c r="K697" s="1"/>
      <c r="L697" s="292" t="str">
        <f>IF('1. Order'!AH702="","",'1. Order'!AH702)</f>
        <v/>
      </c>
      <c r="M697" s="1"/>
      <c r="N697" s="1"/>
      <c r="O697" s="1"/>
      <c r="P697" s="293"/>
      <c r="Q697" s="290"/>
      <c r="R697" s="27"/>
      <c r="S697" s="27"/>
      <c r="T697" s="27"/>
      <c r="U697" s="93"/>
      <c r="V697" s="123"/>
      <c r="W697" s="1"/>
      <c r="X697" s="1"/>
      <c r="Y697" s="1"/>
      <c r="Z697" s="1"/>
      <c r="AA697" s="1"/>
      <c r="AB697" s="1"/>
      <c r="AC697" s="1"/>
      <c r="AD697" s="1"/>
      <c r="AE697" s="1"/>
      <c r="AF697" s="101"/>
      <c r="AG697" s="112"/>
    </row>
    <row r="698" spans="1:33">
      <c r="A698" s="54" t="str">
        <f>IF('1. Order'!B703="","",'1. Order'!B703)</f>
        <v/>
      </c>
      <c r="B698" s="274" t="str">
        <f>IF('1. Order'!N703="","",'1. Order'!N703)</f>
        <v/>
      </c>
      <c r="C698" s="274" t="str">
        <f>IF('1. Order'!O703="","",'1. Order'!O703)</f>
        <v/>
      </c>
      <c r="D698" s="55" t="str">
        <f>IF('1. Order'!I703="","",'1. Order'!I703)</f>
        <v/>
      </c>
      <c r="E698" s="55" t="str">
        <f>IF('1. Order'!J703="","",'1. Order'!J703)</f>
        <v/>
      </c>
      <c r="F698" s="55" t="str">
        <f>IF('1. Order'!K703="","",'1. Order'!K703)</f>
        <v/>
      </c>
      <c r="G698" s="281" t="str">
        <f>IF('1. Order'!M703="","",'1. Order'!M703)</f>
        <v/>
      </c>
      <c r="H698" s="123"/>
      <c r="I698" s="1"/>
      <c r="J698" s="1"/>
      <c r="K698" s="1"/>
      <c r="L698" s="292" t="str">
        <f>IF('1. Order'!AH703="","",'1. Order'!AH703)</f>
        <v/>
      </c>
      <c r="M698" s="1"/>
      <c r="N698" s="1"/>
      <c r="O698" s="1"/>
      <c r="P698" s="293"/>
      <c r="Q698" s="290"/>
      <c r="R698" s="27"/>
      <c r="S698" s="27"/>
      <c r="T698" s="27"/>
      <c r="U698" s="93"/>
      <c r="V698" s="123"/>
      <c r="W698" s="1"/>
      <c r="X698" s="1"/>
      <c r="Y698" s="1"/>
      <c r="Z698" s="1"/>
      <c r="AA698" s="1"/>
      <c r="AB698" s="1"/>
      <c r="AC698" s="1"/>
      <c r="AD698" s="1"/>
      <c r="AE698" s="1"/>
      <c r="AF698" s="101"/>
      <c r="AG698" s="112"/>
    </row>
    <row r="699" spans="1:33">
      <c r="A699" s="54" t="str">
        <f>IF('1. Order'!B704="","",'1. Order'!B704)</f>
        <v/>
      </c>
      <c r="B699" s="274" t="str">
        <f>IF('1. Order'!N704="","",'1. Order'!N704)</f>
        <v/>
      </c>
      <c r="C699" s="274" t="str">
        <f>IF('1. Order'!O704="","",'1. Order'!O704)</f>
        <v/>
      </c>
      <c r="D699" s="55" t="str">
        <f>IF('1. Order'!I704="","",'1. Order'!I704)</f>
        <v/>
      </c>
      <c r="E699" s="55" t="str">
        <f>IF('1. Order'!J704="","",'1. Order'!J704)</f>
        <v/>
      </c>
      <c r="F699" s="55" t="str">
        <f>IF('1. Order'!K704="","",'1. Order'!K704)</f>
        <v/>
      </c>
      <c r="G699" s="281" t="str">
        <f>IF('1. Order'!M704="","",'1. Order'!M704)</f>
        <v/>
      </c>
      <c r="H699" s="123"/>
      <c r="I699" s="1"/>
      <c r="J699" s="1"/>
      <c r="K699" s="1"/>
      <c r="L699" s="292" t="str">
        <f>IF('1. Order'!AH704="","",'1. Order'!AH704)</f>
        <v/>
      </c>
      <c r="M699" s="1"/>
      <c r="N699" s="1"/>
      <c r="O699" s="1"/>
      <c r="P699" s="293"/>
      <c r="Q699" s="290"/>
      <c r="R699" s="27"/>
      <c r="S699" s="27"/>
      <c r="T699" s="27"/>
      <c r="U699" s="93"/>
      <c r="V699" s="123"/>
      <c r="W699" s="1"/>
      <c r="X699" s="1"/>
      <c r="Y699" s="1"/>
      <c r="Z699" s="1"/>
      <c r="AA699" s="1"/>
      <c r="AB699" s="1"/>
      <c r="AC699" s="1"/>
      <c r="AD699" s="1"/>
      <c r="AE699" s="1"/>
      <c r="AF699" s="101"/>
      <c r="AG699" s="112"/>
    </row>
    <row r="700" spans="1:33">
      <c r="A700" s="54" t="str">
        <f>IF('1. Order'!B705="","",'1. Order'!B705)</f>
        <v/>
      </c>
      <c r="B700" s="274" t="str">
        <f>IF('1. Order'!N705="","",'1. Order'!N705)</f>
        <v/>
      </c>
      <c r="C700" s="274" t="str">
        <f>IF('1. Order'!O705="","",'1. Order'!O705)</f>
        <v/>
      </c>
      <c r="D700" s="55" t="str">
        <f>IF('1. Order'!I705="","",'1. Order'!I705)</f>
        <v/>
      </c>
      <c r="E700" s="55" t="str">
        <f>IF('1. Order'!J705="","",'1. Order'!J705)</f>
        <v/>
      </c>
      <c r="F700" s="55" t="str">
        <f>IF('1. Order'!K705="","",'1. Order'!K705)</f>
        <v/>
      </c>
      <c r="G700" s="281" t="str">
        <f>IF('1. Order'!M705="","",'1. Order'!M705)</f>
        <v/>
      </c>
      <c r="H700" s="123"/>
      <c r="I700" s="1"/>
      <c r="J700" s="1"/>
      <c r="K700" s="1"/>
      <c r="L700" s="292" t="str">
        <f>IF('1. Order'!AH705="","",'1. Order'!AH705)</f>
        <v/>
      </c>
      <c r="M700" s="1"/>
      <c r="N700" s="1"/>
      <c r="O700" s="1"/>
      <c r="P700" s="293"/>
      <c r="Q700" s="290"/>
      <c r="R700" s="27"/>
      <c r="S700" s="27"/>
      <c r="T700" s="27"/>
      <c r="U700" s="93"/>
      <c r="V700" s="123"/>
      <c r="W700" s="1"/>
      <c r="X700" s="1"/>
      <c r="Y700" s="1"/>
      <c r="Z700" s="1"/>
      <c r="AA700" s="1"/>
      <c r="AB700" s="1"/>
      <c r="AC700" s="1"/>
      <c r="AD700" s="1"/>
      <c r="AE700" s="1"/>
      <c r="AF700" s="101"/>
      <c r="AG700" s="112"/>
    </row>
    <row r="701" spans="1:33">
      <c r="A701" s="54" t="str">
        <f>IF('1. Order'!B706="","",'1. Order'!B706)</f>
        <v/>
      </c>
      <c r="B701" s="274" t="str">
        <f>IF('1. Order'!N706="","",'1. Order'!N706)</f>
        <v/>
      </c>
      <c r="C701" s="274" t="str">
        <f>IF('1. Order'!O706="","",'1. Order'!O706)</f>
        <v/>
      </c>
      <c r="D701" s="55" t="str">
        <f>IF('1. Order'!I706="","",'1. Order'!I706)</f>
        <v/>
      </c>
      <c r="E701" s="55" t="str">
        <f>IF('1. Order'!J706="","",'1. Order'!J706)</f>
        <v/>
      </c>
      <c r="F701" s="55" t="str">
        <f>IF('1. Order'!K706="","",'1. Order'!K706)</f>
        <v/>
      </c>
      <c r="G701" s="281" t="str">
        <f>IF('1. Order'!M706="","",'1. Order'!M706)</f>
        <v/>
      </c>
      <c r="H701" s="123"/>
      <c r="I701" s="1"/>
      <c r="J701" s="1"/>
      <c r="K701" s="1"/>
      <c r="L701" s="292" t="str">
        <f>IF('1. Order'!AH706="","",'1. Order'!AH706)</f>
        <v/>
      </c>
      <c r="M701" s="1"/>
      <c r="N701" s="1"/>
      <c r="O701" s="1"/>
      <c r="P701" s="293"/>
      <c r="Q701" s="290"/>
      <c r="R701" s="27"/>
      <c r="S701" s="27"/>
      <c r="T701" s="27"/>
      <c r="U701" s="93"/>
      <c r="V701" s="123"/>
      <c r="W701" s="1"/>
      <c r="X701" s="1"/>
      <c r="Y701" s="1"/>
      <c r="Z701" s="1"/>
      <c r="AA701" s="1"/>
      <c r="AB701" s="1"/>
      <c r="AC701" s="1"/>
      <c r="AD701" s="1"/>
      <c r="AE701" s="1"/>
      <c r="AF701" s="101"/>
      <c r="AG701" s="112"/>
    </row>
    <row r="702" spans="1:33">
      <c r="A702" s="54" t="str">
        <f>IF('1. Order'!B707="","",'1. Order'!B707)</f>
        <v/>
      </c>
      <c r="B702" s="274" t="str">
        <f>IF('1. Order'!N707="","",'1. Order'!N707)</f>
        <v/>
      </c>
      <c r="C702" s="274" t="str">
        <f>IF('1. Order'!O707="","",'1. Order'!O707)</f>
        <v/>
      </c>
      <c r="D702" s="55" t="str">
        <f>IF('1. Order'!I707="","",'1. Order'!I707)</f>
        <v/>
      </c>
      <c r="E702" s="55" t="str">
        <f>IF('1. Order'!J707="","",'1. Order'!J707)</f>
        <v/>
      </c>
      <c r="F702" s="55" t="str">
        <f>IF('1. Order'!K707="","",'1. Order'!K707)</f>
        <v/>
      </c>
      <c r="G702" s="281" t="str">
        <f>IF('1. Order'!M707="","",'1. Order'!M707)</f>
        <v/>
      </c>
      <c r="H702" s="123"/>
      <c r="I702" s="1"/>
      <c r="J702" s="1"/>
      <c r="K702" s="1"/>
      <c r="L702" s="292" t="str">
        <f>IF('1. Order'!AH707="","",'1. Order'!AH707)</f>
        <v/>
      </c>
      <c r="M702" s="1"/>
      <c r="N702" s="1"/>
      <c r="O702" s="1"/>
      <c r="P702" s="293"/>
      <c r="Q702" s="290"/>
      <c r="R702" s="27"/>
      <c r="S702" s="27"/>
      <c r="T702" s="27"/>
      <c r="U702" s="93"/>
      <c r="V702" s="123"/>
      <c r="W702" s="1"/>
      <c r="X702" s="1"/>
      <c r="Y702" s="1"/>
      <c r="Z702" s="1"/>
      <c r="AA702" s="1"/>
      <c r="AB702" s="1"/>
      <c r="AC702" s="1"/>
      <c r="AD702" s="1"/>
      <c r="AE702" s="1"/>
      <c r="AF702" s="101"/>
      <c r="AG702" s="112"/>
    </row>
    <row r="703" spans="1:33">
      <c r="A703" s="54" t="str">
        <f>IF('1. Order'!B708="","",'1. Order'!B708)</f>
        <v/>
      </c>
      <c r="B703" s="274" t="str">
        <f>IF('1. Order'!N708="","",'1. Order'!N708)</f>
        <v/>
      </c>
      <c r="C703" s="274" t="str">
        <f>IF('1. Order'!O708="","",'1. Order'!O708)</f>
        <v/>
      </c>
      <c r="D703" s="55" t="str">
        <f>IF('1. Order'!I708="","",'1. Order'!I708)</f>
        <v/>
      </c>
      <c r="E703" s="55" t="str">
        <f>IF('1. Order'!J708="","",'1. Order'!J708)</f>
        <v/>
      </c>
      <c r="F703" s="55" t="str">
        <f>IF('1. Order'!K708="","",'1. Order'!K708)</f>
        <v/>
      </c>
      <c r="G703" s="281" t="str">
        <f>IF('1. Order'!M708="","",'1. Order'!M708)</f>
        <v/>
      </c>
      <c r="H703" s="123"/>
      <c r="I703" s="1"/>
      <c r="J703" s="1"/>
      <c r="K703" s="1"/>
      <c r="L703" s="292" t="str">
        <f>IF('1. Order'!AH708="","",'1. Order'!AH708)</f>
        <v/>
      </c>
      <c r="M703" s="1"/>
      <c r="N703" s="1"/>
      <c r="O703" s="1"/>
      <c r="P703" s="293"/>
      <c r="Q703" s="290"/>
      <c r="R703" s="27"/>
      <c r="S703" s="27"/>
      <c r="T703" s="27"/>
      <c r="U703" s="93"/>
      <c r="V703" s="123"/>
      <c r="W703" s="1"/>
      <c r="X703" s="1"/>
      <c r="Y703" s="1"/>
      <c r="Z703" s="1"/>
      <c r="AA703" s="1"/>
      <c r="AB703" s="1"/>
      <c r="AC703" s="1"/>
      <c r="AD703" s="1"/>
      <c r="AE703" s="1"/>
      <c r="AF703" s="101"/>
      <c r="AG703" s="112"/>
    </row>
    <row r="704" spans="1:33">
      <c r="A704" s="54" t="str">
        <f>IF('1. Order'!B709="","",'1. Order'!B709)</f>
        <v/>
      </c>
      <c r="B704" s="274" t="str">
        <f>IF('1. Order'!N709="","",'1. Order'!N709)</f>
        <v/>
      </c>
      <c r="C704" s="274" t="str">
        <f>IF('1. Order'!O709="","",'1. Order'!O709)</f>
        <v/>
      </c>
      <c r="D704" s="55" t="str">
        <f>IF('1. Order'!I709="","",'1. Order'!I709)</f>
        <v/>
      </c>
      <c r="E704" s="55" t="str">
        <f>IF('1. Order'!J709="","",'1. Order'!J709)</f>
        <v/>
      </c>
      <c r="F704" s="55" t="str">
        <f>IF('1. Order'!K709="","",'1. Order'!K709)</f>
        <v/>
      </c>
      <c r="G704" s="281" t="str">
        <f>IF('1. Order'!M709="","",'1. Order'!M709)</f>
        <v/>
      </c>
      <c r="H704" s="123"/>
      <c r="I704" s="1"/>
      <c r="J704" s="1"/>
      <c r="K704" s="1"/>
      <c r="L704" s="292" t="str">
        <f>IF('1. Order'!AH709="","",'1. Order'!AH709)</f>
        <v/>
      </c>
      <c r="M704" s="1"/>
      <c r="N704" s="1"/>
      <c r="O704" s="1"/>
      <c r="P704" s="293"/>
      <c r="Q704" s="290"/>
      <c r="R704" s="27"/>
      <c r="S704" s="27"/>
      <c r="T704" s="27"/>
      <c r="U704" s="93"/>
      <c r="V704" s="123"/>
      <c r="W704" s="1"/>
      <c r="X704" s="1"/>
      <c r="Y704" s="1"/>
      <c r="Z704" s="1"/>
      <c r="AA704" s="1"/>
      <c r="AB704" s="1"/>
      <c r="AC704" s="1"/>
      <c r="AD704" s="1"/>
      <c r="AE704" s="1"/>
      <c r="AF704" s="101"/>
      <c r="AG704" s="112"/>
    </row>
    <row r="705" spans="1:33">
      <c r="A705" s="54" t="str">
        <f>IF('1. Order'!B710="","",'1. Order'!B710)</f>
        <v/>
      </c>
      <c r="B705" s="274" t="str">
        <f>IF('1. Order'!N710="","",'1. Order'!N710)</f>
        <v/>
      </c>
      <c r="C705" s="274" t="str">
        <f>IF('1. Order'!O710="","",'1. Order'!O710)</f>
        <v/>
      </c>
      <c r="D705" s="55" t="str">
        <f>IF('1. Order'!I710="","",'1. Order'!I710)</f>
        <v/>
      </c>
      <c r="E705" s="55" t="str">
        <f>IF('1. Order'!J710="","",'1. Order'!J710)</f>
        <v/>
      </c>
      <c r="F705" s="55" t="str">
        <f>IF('1. Order'!K710="","",'1. Order'!K710)</f>
        <v/>
      </c>
      <c r="G705" s="281" t="str">
        <f>IF('1. Order'!M710="","",'1. Order'!M710)</f>
        <v/>
      </c>
      <c r="H705" s="123"/>
      <c r="I705" s="1"/>
      <c r="J705" s="1"/>
      <c r="K705" s="1"/>
      <c r="L705" s="292" t="str">
        <f>IF('1. Order'!AH710="","",'1. Order'!AH710)</f>
        <v/>
      </c>
      <c r="M705" s="1"/>
      <c r="N705" s="1"/>
      <c r="O705" s="1"/>
      <c r="P705" s="293"/>
      <c r="Q705" s="290"/>
      <c r="R705" s="27"/>
      <c r="S705" s="27"/>
      <c r="T705" s="27"/>
      <c r="U705" s="93"/>
      <c r="V705" s="123"/>
      <c r="W705" s="1"/>
      <c r="X705" s="1"/>
      <c r="Y705" s="1"/>
      <c r="Z705" s="1"/>
      <c r="AA705" s="1"/>
      <c r="AB705" s="1"/>
      <c r="AC705" s="1"/>
      <c r="AD705" s="1"/>
      <c r="AE705" s="1"/>
      <c r="AF705" s="101"/>
      <c r="AG705" s="112"/>
    </row>
    <row r="706" spans="1:33">
      <c r="A706" s="54" t="str">
        <f>IF('1. Order'!B711="","",'1. Order'!B711)</f>
        <v/>
      </c>
      <c r="B706" s="274" t="str">
        <f>IF('1. Order'!N711="","",'1. Order'!N711)</f>
        <v/>
      </c>
      <c r="C706" s="274" t="str">
        <f>IF('1. Order'!O711="","",'1. Order'!O711)</f>
        <v/>
      </c>
      <c r="D706" s="55" t="str">
        <f>IF('1. Order'!I711="","",'1. Order'!I711)</f>
        <v/>
      </c>
      <c r="E706" s="55" t="str">
        <f>IF('1. Order'!J711="","",'1. Order'!J711)</f>
        <v/>
      </c>
      <c r="F706" s="55" t="str">
        <f>IF('1. Order'!K711="","",'1. Order'!K711)</f>
        <v/>
      </c>
      <c r="G706" s="281" t="str">
        <f>IF('1. Order'!M711="","",'1. Order'!M711)</f>
        <v/>
      </c>
      <c r="H706" s="123"/>
      <c r="I706" s="1"/>
      <c r="J706" s="1"/>
      <c r="K706" s="1"/>
      <c r="L706" s="292" t="str">
        <f>IF('1. Order'!AH711="","",'1. Order'!AH711)</f>
        <v/>
      </c>
      <c r="M706" s="1"/>
      <c r="N706" s="1"/>
      <c r="O706" s="1"/>
      <c r="P706" s="293"/>
      <c r="Q706" s="290"/>
      <c r="R706" s="27"/>
      <c r="S706" s="27"/>
      <c r="T706" s="27"/>
      <c r="U706" s="93"/>
      <c r="V706" s="123"/>
      <c r="W706" s="1"/>
      <c r="X706" s="1"/>
      <c r="Y706" s="1"/>
      <c r="Z706" s="1"/>
      <c r="AA706" s="1"/>
      <c r="AB706" s="1"/>
      <c r="AC706" s="1"/>
      <c r="AD706" s="1"/>
      <c r="AE706" s="1"/>
      <c r="AF706" s="101"/>
      <c r="AG706" s="112"/>
    </row>
    <row r="707" spans="1:33">
      <c r="A707" s="54" t="str">
        <f>IF('1. Order'!B712="","",'1. Order'!B712)</f>
        <v/>
      </c>
      <c r="B707" s="274" t="str">
        <f>IF('1. Order'!N712="","",'1. Order'!N712)</f>
        <v/>
      </c>
      <c r="C707" s="274" t="str">
        <f>IF('1. Order'!O712="","",'1. Order'!O712)</f>
        <v/>
      </c>
      <c r="D707" s="55" t="str">
        <f>IF('1. Order'!I712="","",'1. Order'!I712)</f>
        <v/>
      </c>
      <c r="E707" s="55" t="str">
        <f>IF('1. Order'!J712="","",'1. Order'!J712)</f>
        <v/>
      </c>
      <c r="F707" s="55" t="str">
        <f>IF('1. Order'!K712="","",'1. Order'!K712)</f>
        <v/>
      </c>
      <c r="G707" s="281" t="str">
        <f>IF('1. Order'!M712="","",'1. Order'!M712)</f>
        <v/>
      </c>
      <c r="H707" s="123"/>
      <c r="I707" s="1"/>
      <c r="J707" s="1"/>
      <c r="K707" s="1"/>
      <c r="L707" s="292" t="str">
        <f>IF('1. Order'!AH712="","",'1. Order'!AH712)</f>
        <v/>
      </c>
      <c r="M707" s="1"/>
      <c r="N707" s="1"/>
      <c r="O707" s="1"/>
      <c r="P707" s="293"/>
      <c r="Q707" s="290"/>
      <c r="R707" s="27"/>
      <c r="S707" s="27"/>
      <c r="T707" s="27"/>
      <c r="U707" s="93"/>
      <c r="V707" s="123"/>
      <c r="W707" s="1"/>
      <c r="X707" s="1"/>
      <c r="Y707" s="1"/>
      <c r="Z707" s="1"/>
      <c r="AA707" s="1"/>
      <c r="AB707" s="1"/>
      <c r="AC707" s="1"/>
      <c r="AD707" s="1"/>
      <c r="AE707" s="1"/>
      <c r="AF707" s="101"/>
      <c r="AG707" s="112"/>
    </row>
    <row r="708" spans="1:33">
      <c r="A708" s="54" t="str">
        <f>IF('1. Order'!B713="","",'1. Order'!B713)</f>
        <v/>
      </c>
      <c r="B708" s="274" t="str">
        <f>IF('1. Order'!N713="","",'1. Order'!N713)</f>
        <v/>
      </c>
      <c r="C708" s="274" t="str">
        <f>IF('1. Order'!O713="","",'1. Order'!O713)</f>
        <v/>
      </c>
      <c r="D708" s="55" t="str">
        <f>IF('1. Order'!I713="","",'1. Order'!I713)</f>
        <v/>
      </c>
      <c r="E708" s="55" t="str">
        <f>IF('1. Order'!J713="","",'1. Order'!J713)</f>
        <v/>
      </c>
      <c r="F708" s="55" t="str">
        <f>IF('1. Order'!K713="","",'1. Order'!K713)</f>
        <v/>
      </c>
      <c r="G708" s="281" t="str">
        <f>IF('1. Order'!M713="","",'1. Order'!M713)</f>
        <v/>
      </c>
      <c r="H708" s="123"/>
      <c r="I708" s="1"/>
      <c r="J708" s="1"/>
      <c r="K708" s="1"/>
      <c r="L708" s="292" t="str">
        <f>IF('1. Order'!AH713="","",'1. Order'!AH713)</f>
        <v/>
      </c>
      <c r="M708" s="1"/>
      <c r="N708" s="1"/>
      <c r="O708" s="1"/>
      <c r="P708" s="293"/>
      <c r="Q708" s="290"/>
      <c r="R708" s="27"/>
      <c r="S708" s="27"/>
      <c r="T708" s="27"/>
      <c r="U708" s="93"/>
      <c r="V708" s="123"/>
      <c r="W708" s="1"/>
      <c r="X708" s="1"/>
      <c r="Y708" s="1"/>
      <c r="Z708" s="1"/>
      <c r="AA708" s="1"/>
      <c r="AB708" s="1"/>
      <c r="AC708" s="1"/>
      <c r="AD708" s="1"/>
      <c r="AE708" s="1"/>
      <c r="AF708" s="101"/>
      <c r="AG708" s="112"/>
    </row>
    <row r="709" spans="1:33">
      <c r="A709" s="54" t="str">
        <f>IF('1. Order'!B714="","",'1. Order'!B714)</f>
        <v/>
      </c>
      <c r="B709" s="274" t="str">
        <f>IF('1. Order'!N714="","",'1. Order'!N714)</f>
        <v/>
      </c>
      <c r="C709" s="274" t="str">
        <f>IF('1. Order'!O714="","",'1. Order'!O714)</f>
        <v/>
      </c>
      <c r="D709" s="55" t="str">
        <f>IF('1. Order'!I714="","",'1. Order'!I714)</f>
        <v/>
      </c>
      <c r="E709" s="55" t="str">
        <f>IF('1. Order'!J714="","",'1. Order'!J714)</f>
        <v/>
      </c>
      <c r="F709" s="55" t="str">
        <f>IF('1. Order'!K714="","",'1. Order'!K714)</f>
        <v/>
      </c>
      <c r="G709" s="281" t="str">
        <f>IF('1. Order'!M714="","",'1. Order'!M714)</f>
        <v/>
      </c>
      <c r="H709" s="123"/>
      <c r="I709" s="1"/>
      <c r="J709" s="1"/>
      <c r="K709" s="1"/>
      <c r="L709" s="292" t="str">
        <f>IF('1. Order'!AH714="","",'1. Order'!AH714)</f>
        <v/>
      </c>
      <c r="M709" s="1"/>
      <c r="N709" s="1"/>
      <c r="O709" s="1"/>
      <c r="P709" s="293"/>
      <c r="Q709" s="290"/>
      <c r="R709" s="27"/>
      <c r="S709" s="27"/>
      <c r="T709" s="27"/>
      <c r="U709" s="93"/>
      <c r="V709" s="123"/>
      <c r="W709" s="1"/>
      <c r="X709" s="1"/>
      <c r="Y709" s="1"/>
      <c r="Z709" s="1"/>
      <c r="AA709" s="1"/>
      <c r="AB709" s="1"/>
      <c r="AC709" s="1"/>
      <c r="AD709" s="1"/>
      <c r="AE709" s="1"/>
      <c r="AF709" s="101"/>
      <c r="AG709" s="112"/>
    </row>
    <row r="710" spans="1:33">
      <c r="A710" s="54" t="str">
        <f>IF('1. Order'!B715="","",'1. Order'!B715)</f>
        <v/>
      </c>
      <c r="B710" s="274" t="str">
        <f>IF('1. Order'!N715="","",'1. Order'!N715)</f>
        <v/>
      </c>
      <c r="C710" s="274" t="str">
        <f>IF('1. Order'!O715="","",'1. Order'!O715)</f>
        <v/>
      </c>
      <c r="D710" s="55" t="str">
        <f>IF('1. Order'!I715="","",'1. Order'!I715)</f>
        <v/>
      </c>
      <c r="E710" s="55" t="str">
        <f>IF('1. Order'!J715="","",'1. Order'!J715)</f>
        <v/>
      </c>
      <c r="F710" s="55" t="str">
        <f>IF('1. Order'!K715="","",'1. Order'!K715)</f>
        <v/>
      </c>
      <c r="G710" s="281" t="str">
        <f>IF('1. Order'!M715="","",'1. Order'!M715)</f>
        <v/>
      </c>
      <c r="H710" s="123"/>
      <c r="I710" s="1"/>
      <c r="J710" s="1"/>
      <c r="K710" s="1"/>
      <c r="L710" s="292" t="str">
        <f>IF('1. Order'!AH715="","",'1. Order'!AH715)</f>
        <v/>
      </c>
      <c r="M710" s="1"/>
      <c r="N710" s="1"/>
      <c r="O710" s="1"/>
      <c r="P710" s="293"/>
      <c r="Q710" s="290"/>
      <c r="R710" s="27"/>
      <c r="S710" s="27"/>
      <c r="T710" s="27"/>
      <c r="U710" s="93"/>
      <c r="V710" s="123"/>
      <c r="W710" s="1"/>
      <c r="X710" s="1"/>
      <c r="Y710" s="1"/>
      <c r="Z710" s="1"/>
      <c r="AA710" s="1"/>
      <c r="AB710" s="1"/>
      <c r="AC710" s="1"/>
      <c r="AD710" s="1"/>
      <c r="AE710" s="1"/>
      <c r="AF710" s="101"/>
      <c r="AG710" s="112"/>
    </row>
    <row r="711" spans="1:33">
      <c r="A711" s="54" t="str">
        <f>IF('1. Order'!B716="","",'1. Order'!B716)</f>
        <v/>
      </c>
      <c r="B711" s="274" t="str">
        <f>IF('1. Order'!N716="","",'1. Order'!N716)</f>
        <v/>
      </c>
      <c r="C711" s="274" t="str">
        <f>IF('1. Order'!O716="","",'1. Order'!O716)</f>
        <v/>
      </c>
      <c r="D711" s="55" t="str">
        <f>IF('1. Order'!I716="","",'1. Order'!I716)</f>
        <v/>
      </c>
      <c r="E711" s="55" t="str">
        <f>IF('1. Order'!J716="","",'1. Order'!J716)</f>
        <v/>
      </c>
      <c r="F711" s="55" t="str">
        <f>IF('1. Order'!K716="","",'1. Order'!K716)</f>
        <v/>
      </c>
      <c r="G711" s="281" t="str">
        <f>IF('1. Order'!M716="","",'1. Order'!M716)</f>
        <v/>
      </c>
      <c r="H711" s="123"/>
      <c r="I711" s="1"/>
      <c r="J711" s="1"/>
      <c r="K711" s="1"/>
      <c r="L711" s="292" t="str">
        <f>IF('1. Order'!AH716="","",'1. Order'!AH716)</f>
        <v/>
      </c>
      <c r="M711" s="1"/>
      <c r="N711" s="1"/>
      <c r="O711" s="1"/>
      <c r="P711" s="293"/>
      <c r="Q711" s="290"/>
      <c r="R711" s="27"/>
      <c r="S711" s="27"/>
      <c r="T711" s="27"/>
      <c r="U711" s="93"/>
      <c r="V711" s="123"/>
      <c r="W711" s="1"/>
      <c r="X711" s="1"/>
      <c r="Y711" s="1"/>
      <c r="Z711" s="1"/>
      <c r="AA711" s="1"/>
      <c r="AB711" s="1"/>
      <c r="AC711" s="1"/>
      <c r="AD711" s="1"/>
      <c r="AE711" s="1"/>
      <c r="AF711" s="101"/>
      <c r="AG711" s="112"/>
    </row>
    <row r="712" spans="1:33">
      <c r="A712" s="54" t="str">
        <f>IF('1. Order'!B717="","",'1. Order'!B717)</f>
        <v/>
      </c>
      <c r="B712" s="274" t="str">
        <f>IF('1. Order'!N717="","",'1. Order'!N717)</f>
        <v/>
      </c>
      <c r="C712" s="274" t="str">
        <f>IF('1. Order'!O717="","",'1. Order'!O717)</f>
        <v/>
      </c>
      <c r="D712" s="55" t="str">
        <f>IF('1. Order'!I717="","",'1. Order'!I717)</f>
        <v/>
      </c>
      <c r="E712" s="55" t="str">
        <f>IF('1. Order'!J717="","",'1. Order'!J717)</f>
        <v/>
      </c>
      <c r="F712" s="55" t="str">
        <f>IF('1. Order'!K717="","",'1. Order'!K717)</f>
        <v/>
      </c>
      <c r="G712" s="281" t="str">
        <f>IF('1. Order'!M717="","",'1. Order'!M717)</f>
        <v/>
      </c>
      <c r="H712" s="123"/>
      <c r="I712" s="1"/>
      <c r="J712" s="1"/>
      <c r="K712" s="1"/>
      <c r="L712" s="292" t="str">
        <f>IF('1. Order'!AH717="","",'1. Order'!AH717)</f>
        <v/>
      </c>
      <c r="M712" s="1"/>
      <c r="N712" s="1"/>
      <c r="O712" s="1"/>
      <c r="P712" s="293"/>
      <c r="Q712" s="290"/>
      <c r="R712" s="27"/>
      <c r="S712" s="27"/>
      <c r="T712" s="27"/>
      <c r="U712" s="93"/>
      <c r="V712" s="123"/>
      <c r="W712" s="1"/>
      <c r="X712" s="1"/>
      <c r="Y712" s="1"/>
      <c r="Z712" s="1"/>
      <c r="AA712" s="1"/>
      <c r="AB712" s="1"/>
      <c r="AC712" s="1"/>
      <c r="AD712" s="1"/>
      <c r="AE712" s="1"/>
      <c r="AF712" s="101"/>
      <c r="AG712" s="112"/>
    </row>
    <row r="713" spans="1:33">
      <c r="A713" s="54" t="str">
        <f>IF('1. Order'!B718="","",'1. Order'!B718)</f>
        <v/>
      </c>
      <c r="B713" s="274" t="str">
        <f>IF('1. Order'!N718="","",'1. Order'!N718)</f>
        <v/>
      </c>
      <c r="C713" s="274" t="str">
        <f>IF('1. Order'!O718="","",'1. Order'!O718)</f>
        <v/>
      </c>
      <c r="D713" s="55" t="str">
        <f>IF('1. Order'!I718="","",'1. Order'!I718)</f>
        <v/>
      </c>
      <c r="E713" s="55" t="str">
        <f>IF('1. Order'!J718="","",'1. Order'!J718)</f>
        <v/>
      </c>
      <c r="F713" s="55" t="str">
        <f>IF('1. Order'!K718="","",'1. Order'!K718)</f>
        <v/>
      </c>
      <c r="G713" s="281" t="str">
        <f>IF('1. Order'!M718="","",'1. Order'!M718)</f>
        <v/>
      </c>
      <c r="H713" s="123"/>
      <c r="I713" s="1"/>
      <c r="J713" s="1"/>
      <c r="K713" s="1"/>
      <c r="L713" s="292" t="str">
        <f>IF('1. Order'!AH718="","",'1. Order'!AH718)</f>
        <v/>
      </c>
      <c r="M713" s="1"/>
      <c r="N713" s="1"/>
      <c r="O713" s="1"/>
      <c r="P713" s="293"/>
      <c r="Q713" s="290"/>
      <c r="R713" s="27"/>
      <c r="S713" s="27"/>
      <c r="T713" s="27"/>
      <c r="U713" s="93"/>
      <c r="V713" s="123"/>
      <c r="W713" s="1"/>
      <c r="X713" s="1"/>
      <c r="Y713" s="1"/>
      <c r="Z713" s="1"/>
      <c r="AA713" s="1"/>
      <c r="AB713" s="1"/>
      <c r="AC713" s="1"/>
      <c r="AD713" s="1"/>
      <c r="AE713" s="1"/>
      <c r="AF713" s="101"/>
      <c r="AG713" s="112"/>
    </row>
    <row r="714" spans="1:33">
      <c r="A714" s="54" t="str">
        <f>IF('1. Order'!B719="","",'1. Order'!B719)</f>
        <v/>
      </c>
      <c r="B714" s="274" t="str">
        <f>IF('1. Order'!N719="","",'1. Order'!N719)</f>
        <v/>
      </c>
      <c r="C714" s="274" t="str">
        <f>IF('1. Order'!O719="","",'1. Order'!O719)</f>
        <v/>
      </c>
      <c r="D714" s="55" t="str">
        <f>IF('1. Order'!I719="","",'1. Order'!I719)</f>
        <v/>
      </c>
      <c r="E714" s="55" t="str">
        <f>IF('1. Order'!J719="","",'1. Order'!J719)</f>
        <v/>
      </c>
      <c r="F714" s="55" t="str">
        <f>IF('1. Order'!K719="","",'1. Order'!K719)</f>
        <v/>
      </c>
      <c r="G714" s="281" t="str">
        <f>IF('1. Order'!M719="","",'1. Order'!M719)</f>
        <v/>
      </c>
      <c r="H714" s="123"/>
      <c r="I714" s="1"/>
      <c r="J714" s="1"/>
      <c r="K714" s="1"/>
      <c r="L714" s="292" t="str">
        <f>IF('1. Order'!AH719="","",'1. Order'!AH719)</f>
        <v/>
      </c>
      <c r="M714" s="1"/>
      <c r="N714" s="1"/>
      <c r="O714" s="1"/>
      <c r="P714" s="293"/>
      <c r="Q714" s="290"/>
      <c r="R714" s="27"/>
      <c r="S714" s="27"/>
      <c r="T714" s="27"/>
      <c r="U714" s="93"/>
      <c r="V714" s="123"/>
      <c r="W714" s="1"/>
      <c r="X714" s="1"/>
      <c r="Y714" s="1"/>
      <c r="Z714" s="1"/>
      <c r="AA714" s="1"/>
      <c r="AB714" s="1"/>
      <c r="AC714" s="1"/>
      <c r="AD714" s="1"/>
      <c r="AE714" s="1"/>
      <c r="AF714" s="101"/>
      <c r="AG714" s="112"/>
    </row>
    <row r="715" spans="1:33">
      <c r="A715" s="54" t="str">
        <f>IF('1. Order'!B720="","",'1. Order'!B720)</f>
        <v/>
      </c>
      <c r="B715" s="274" t="str">
        <f>IF('1. Order'!N720="","",'1. Order'!N720)</f>
        <v/>
      </c>
      <c r="C715" s="274" t="str">
        <f>IF('1. Order'!O720="","",'1. Order'!O720)</f>
        <v/>
      </c>
      <c r="D715" s="55" t="str">
        <f>IF('1. Order'!I720="","",'1. Order'!I720)</f>
        <v/>
      </c>
      <c r="E715" s="55" t="str">
        <f>IF('1. Order'!J720="","",'1. Order'!J720)</f>
        <v/>
      </c>
      <c r="F715" s="55" t="str">
        <f>IF('1. Order'!K720="","",'1. Order'!K720)</f>
        <v/>
      </c>
      <c r="G715" s="281" t="str">
        <f>IF('1. Order'!M720="","",'1. Order'!M720)</f>
        <v/>
      </c>
      <c r="H715" s="123"/>
      <c r="I715" s="1"/>
      <c r="J715" s="1"/>
      <c r="K715" s="1"/>
      <c r="L715" s="292" t="str">
        <f>IF('1. Order'!AH720="","",'1. Order'!AH720)</f>
        <v/>
      </c>
      <c r="M715" s="1"/>
      <c r="N715" s="1"/>
      <c r="O715" s="1"/>
      <c r="P715" s="293"/>
      <c r="Q715" s="290"/>
      <c r="R715" s="27"/>
      <c r="S715" s="27"/>
      <c r="T715" s="27"/>
      <c r="U715" s="93"/>
      <c r="V715" s="123"/>
      <c r="W715" s="1"/>
      <c r="X715" s="1"/>
      <c r="Y715" s="1"/>
      <c r="Z715" s="1"/>
      <c r="AA715" s="1"/>
      <c r="AB715" s="1"/>
      <c r="AC715" s="1"/>
      <c r="AD715" s="1"/>
      <c r="AE715" s="1"/>
      <c r="AF715" s="101"/>
      <c r="AG715" s="112"/>
    </row>
    <row r="716" spans="1:33">
      <c r="A716" s="54" t="str">
        <f>IF('1. Order'!B721="","",'1. Order'!B721)</f>
        <v/>
      </c>
      <c r="B716" s="274" t="str">
        <f>IF('1. Order'!N721="","",'1. Order'!N721)</f>
        <v/>
      </c>
      <c r="C716" s="274" t="str">
        <f>IF('1. Order'!O721="","",'1. Order'!O721)</f>
        <v/>
      </c>
      <c r="D716" s="55" t="str">
        <f>IF('1. Order'!I721="","",'1. Order'!I721)</f>
        <v/>
      </c>
      <c r="E716" s="55" t="str">
        <f>IF('1. Order'!J721="","",'1. Order'!J721)</f>
        <v/>
      </c>
      <c r="F716" s="55" t="str">
        <f>IF('1. Order'!K721="","",'1. Order'!K721)</f>
        <v/>
      </c>
      <c r="G716" s="281" t="str">
        <f>IF('1. Order'!M721="","",'1. Order'!M721)</f>
        <v/>
      </c>
      <c r="H716" s="123"/>
      <c r="I716" s="1"/>
      <c r="J716" s="1"/>
      <c r="K716" s="1"/>
      <c r="L716" s="292" t="str">
        <f>IF('1. Order'!AH721="","",'1. Order'!AH721)</f>
        <v/>
      </c>
      <c r="M716" s="1"/>
      <c r="N716" s="1"/>
      <c r="O716" s="1"/>
      <c r="P716" s="293"/>
      <c r="Q716" s="290"/>
      <c r="R716" s="27"/>
      <c r="S716" s="27"/>
      <c r="T716" s="27"/>
      <c r="U716" s="93"/>
      <c r="V716" s="123"/>
      <c r="W716" s="1"/>
      <c r="X716" s="1"/>
      <c r="Y716" s="1"/>
      <c r="Z716" s="1"/>
      <c r="AA716" s="1"/>
      <c r="AB716" s="1"/>
      <c r="AC716" s="1"/>
      <c r="AD716" s="1"/>
      <c r="AE716" s="1"/>
      <c r="AF716" s="101"/>
      <c r="AG716" s="112"/>
    </row>
    <row r="717" spans="1:33">
      <c r="A717" s="54" t="str">
        <f>IF('1. Order'!B722="","",'1. Order'!B722)</f>
        <v/>
      </c>
      <c r="B717" s="274" t="str">
        <f>IF('1. Order'!N722="","",'1. Order'!N722)</f>
        <v/>
      </c>
      <c r="C717" s="274" t="str">
        <f>IF('1. Order'!O722="","",'1. Order'!O722)</f>
        <v/>
      </c>
      <c r="D717" s="55" t="str">
        <f>IF('1. Order'!I722="","",'1. Order'!I722)</f>
        <v/>
      </c>
      <c r="E717" s="55" t="str">
        <f>IF('1. Order'!J722="","",'1. Order'!J722)</f>
        <v/>
      </c>
      <c r="F717" s="55" t="str">
        <f>IF('1. Order'!K722="","",'1. Order'!K722)</f>
        <v/>
      </c>
      <c r="G717" s="281" t="str">
        <f>IF('1. Order'!M722="","",'1. Order'!M722)</f>
        <v/>
      </c>
      <c r="H717" s="123"/>
      <c r="I717" s="1"/>
      <c r="J717" s="1"/>
      <c r="K717" s="1"/>
      <c r="L717" s="292" t="str">
        <f>IF('1. Order'!AH722="","",'1. Order'!AH722)</f>
        <v/>
      </c>
      <c r="M717" s="1"/>
      <c r="N717" s="1"/>
      <c r="O717" s="1"/>
      <c r="P717" s="293"/>
      <c r="Q717" s="290"/>
      <c r="R717" s="27"/>
      <c r="S717" s="27"/>
      <c r="T717" s="27"/>
      <c r="U717" s="93"/>
      <c r="V717" s="123"/>
      <c r="W717" s="1"/>
      <c r="X717" s="1"/>
      <c r="Y717" s="1"/>
      <c r="Z717" s="1"/>
      <c r="AA717" s="1"/>
      <c r="AB717" s="1"/>
      <c r="AC717" s="1"/>
      <c r="AD717" s="1"/>
      <c r="AE717" s="1"/>
      <c r="AF717" s="101"/>
      <c r="AG717" s="112"/>
    </row>
    <row r="718" spans="1:33">
      <c r="A718" s="54" t="str">
        <f>IF('1. Order'!B723="","",'1. Order'!B723)</f>
        <v/>
      </c>
      <c r="B718" s="274" t="str">
        <f>IF('1. Order'!N723="","",'1. Order'!N723)</f>
        <v/>
      </c>
      <c r="C718" s="274" t="str">
        <f>IF('1. Order'!O723="","",'1. Order'!O723)</f>
        <v/>
      </c>
      <c r="D718" s="55" t="str">
        <f>IF('1. Order'!I723="","",'1. Order'!I723)</f>
        <v/>
      </c>
      <c r="E718" s="55" t="str">
        <f>IF('1. Order'!J723="","",'1. Order'!J723)</f>
        <v/>
      </c>
      <c r="F718" s="55" t="str">
        <f>IF('1. Order'!K723="","",'1. Order'!K723)</f>
        <v/>
      </c>
      <c r="G718" s="281" t="str">
        <f>IF('1. Order'!M723="","",'1. Order'!M723)</f>
        <v/>
      </c>
      <c r="H718" s="123"/>
      <c r="I718" s="1"/>
      <c r="J718" s="1"/>
      <c r="K718" s="1"/>
      <c r="L718" s="292" t="str">
        <f>IF('1. Order'!AH723="","",'1. Order'!AH723)</f>
        <v/>
      </c>
      <c r="M718" s="1"/>
      <c r="N718" s="1"/>
      <c r="O718" s="1"/>
      <c r="P718" s="293"/>
      <c r="Q718" s="290"/>
      <c r="R718" s="27"/>
      <c r="S718" s="27"/>
      <c r="T718" s="27"/>
      <c r="U718" s="93"/>
      <c r="V718" s="123"/>
      <c r="W718" s="1"/>
      <c r="X718" s="1"/>
      <c r="Y718" s="1"/>
      <c r="Z718" s="1"/>
      <c r="AA718" s="1"/>
      <c r="AB718" s="1"/>
      <c r="AC718" s="1"/>
      <c r="AD718" s="1"/>
      <c r="AE718" s="1"/>
      <c r="AF718" s="101"/>
      <c r="AG718" s="112"/>
    </row>
    <row r="719" spans="1:33">
      <c r="A719" s="54" t="str">
        <f>IF('1. Order'!B724="","",'1. Order'!B724)</f>
        <v/>
      </c>
      <c r="B719" s="274" t="str">
        <f>IF('1. Order'!N724="","",'1. Order'!N724)</f>
        <v/>
      </c>
      <c r="C719" s="274" t="str">
        <f>IF('1. Order'!O724="","",'1. Order'!O724)</f>
        <v/>
      </c>
      <c r="D719" s="55" t="str">
        <f>IF('1. Order'!I724="","",'1. Order'!I724)</f>
        <v/>
      </c>
      <c r="E719" s="55" t="str">
        <f>IF('1. Order'!J724="","",'1. Order'!J724)</f>
        <v/>
      </c>
      <c r="F719" s="55" t="str">
        <f>IF('1. Order'!K724="","",'1. Order'!K724)</f>
        <v/>
      </c>
      <c r="G719" s="281" t="str">
        <f>IF('1. Order'!M724="","",'1. Order'!M724)</f>
        <v/>
      </c>
      <c r="H719" s="123"/>
      <c r="I719" s="1"/>
      <c r="J719" s="1"/>
      <c r="K719" s="1"/>
      <c r="L719" s="292" t="str">
        <f>IF('1. Order'!AH724="","",'1. Order'!AH724)</f>
        <v/>
      </c>
      <c r="M719" s="1"/>
      <c r="N719" s="1"/>
      <c r="O719" s="1"/>
      <c r="P719" s="293"/>
      <c r="Q719" s="290"/>
      <c r="R719" s="27"/>
      <c r="S719" s="27"/>
      <c r="T719" s="27"/>
      <c r="U719" s="93"/>
      <c r="V719" s="123"/>
      <c r="W719" s="1"/>
      <c r="X719" s="1"/>
      <c r="Y719" s="1"/>
      <c r="Z719" s="1"/>
      <c r="AA719" s="1"/>
      <c r="AB719" s="1"/>
      <c r="AC719" s="1"/>
      <c r="AD719" s="1"/>
      <c r="AE719" s="1"/>
      <c r="AF719" s="101"/>
      <c r="AG719" s="112"/>
    </row>
    <row r="720" spans="1:33">
      <c r="A720" s="54" t="str">
        <f>IF('1. Order'!B725="","",'1. Order'!B725)</f>
        <v/>
      </c>
      <c r="B720" s="274" t="str">
        <f>IF('1. Order'!N725="","",'1. Order'!N725)</f>
        <v/>
      </c>
      <c r="C720" s="274" t="str">
        <f>IF('1. Order'!O725="","",'1. Order'!O725)</f>
        <v/>
      </c>
      <c r="D720" s="55" t="str">
        <f>IF('1. Order'!I725="","",'1. Order'!I725)</f>
        <v/>
      </c>
      <c r="E720" s="55" t="str">
        <f>IF('1. Order'!J725="","",'1. Order'!J725)</f>
        <v/>
      </c>
      <c r="F720" s="55" t="str">
        <f>IF('1. Order'!K725="","",'1. Order'!K725)</f>
        <v/>
      </c>
      <c r="G720" s="281" t="str">
        <f>IF('1. Order'!M725="","",'1. Order'!M725)</f>
        <v/>
      </c>
      <c r="H720" s="123"/>
      <c r="I720" s="1"/>
      <c r="J720" s="1"/>
      <c r="K720" s="1"/>
      <c r="L720" s="292" t="str">
        <f>IF('1. Order'!AH725="","",'1. Order'!AH725)</f>
        <v/>
      </c>
      <c r="M720" s="1"/>
      <c r="N720" s="1"/>
      <c r="O720" s="1"/>
      <c r="P720" s="293"/>
      <c r="Q720" s="290"/>
      <c r="R720" s="27"/>
      <c r="S720" s="27"/>
      <c r="T720" s="27"/>
      <c r="U720" s="93"/>
      <c r="V720" s="123"/>
      <c r="W720" s="1"/>
      <c r="X720" s="1"/>
      <c r="Y720" s="1"/>
      <c r="Z720" s="1"/>
      <c r="AA720" s="1"/>
      <c r="AB720" s="1"/>
      <c r="AC720" s="1"/>
      <c r="AD720" s="1"/>
      <c r="AE720" s="1"/>
      <c r="AF720" s="101"/>
      <c r="AG720" s="112"/>
    </row>
    <row r="721" spans="1:33">
      <c r="A721" s="54" t="str">
        <f>IF('1. Order'!B726="","",'1. Order'!B726)</f>
        <v/>
      </c>
      <c r="B721" s="274" t="str">
        <f>IF('1. Order'!N726="","",'1. Order'!N726)</f>
        <v/>
      </c>
      <c r="C721" s="274" t="str">
        <f>IF('1. Order'!O726="","",'1. Order'!O726)</f>
        <v/>
      </c>
      <c r="D721" s="55" t="str">
        <f>IF('1. Order'!I726="","",'1. Order'!I726)</f>
        <v/>
      </c>
      <c r="E721" s="55" t="str">
        <f>IF('1. Order'!J726="","",'1. Order'!J726)</f>
        <v/>
      </c>
      <c r="F721" s="55" t="str">
        <f>IF('1. Order'!K726="","",'1. Order'!K726)</f>
        <v/>
      </c>
      <c r="G721" s="281" t="str">
        <f>IF('1. Order'!M726="","",'1. Order'!M726)</f>
        <v/>
      </c>
      <c r="H721" s="123"/>
      <c r="I721" s="1"/>
      <c r="J721" s="1"/>
      <c r="K721" s="1"/>
      <c r="L721" s="292" t="str">
        <f>IF('1. Order'!AH726="","",'1. Order'!AH726)</f>
        <v/>
      </c>
      <c r="M721" s="1"/>
      <c r="N721" s="1"/>
      <c r="O721" s="1"/>
      <c r="P721" s="293"/>
      <c r="Q721" s="290"/>
      <c r="R721" s="27"/>
      <c r="S721" s="27"/>
      <c r="T721" s="27"/>
      <c r="U721" s="93"/>
      <c r="V721" s="123"/>
      <c r="W721" s="1"/>
      <c r="X721" s="1"/>
      <c r="Y721" s="1"/>
      <c r="Z721" s="1"/>
      <c r="AA721" s="1"/>
      <c r="AB721" s="1"/>
      <c r="AC721" s="1"/>
      <c r="AD721" s="1"/>
      <c r="AE721" s="1"/>
      <c r="AF721" s="101"/>
      <c r="AG721" s="112"/>
    </row>
    <row r="722" spans="1:33">
      <c r="A722" s="54" t="str">
        <f>IF('1. Order'!B727="","",'1. Order'!B727)</f>
        <v/>
      </c>
      <c r="B722" s="274" t="str">
        <f>IF('1. Order'!N727="","",'1. Order'!N727)</f>
        <v/>
      </c>
      <c r="C722" s="274" t="str">
        <f>IF('1. Order'!O727="","",'1. Order'!O727)</f>
        <v/>
      </c>
      <c r="D722" s="55" t="str">
        <f>IF('1. Order'!I727="","",'1. Order'!I727)</f>
        <v/>
      </c>
      <c r="E722" s="55" t="str">
        <f>IF('1. Order'!J727="","",'1. Order'!J727)</f>
        <v/>
      </c>
      <c r="F722" s="55" t="str">
        <f>IF('1. Order'!K727="","",'1. Order'!K727)</f>
        <v/>
      </c>
      <c r="G722" s="281" t="str">
        <f>IF('1. Order'!M727="","",'1. Order'!M727)</f>
        <v/>
      </c>
      <c r="H722" s="123"/>
      <c r="I722" s="1"/>
      <c r="J722" s="1"/>
      <c r="K722" s="1"/>
      <c r="L722" s="292" t="str">
        <f>IF('1. Order'!AH727="","",'1. Order'!AH727)</f>
        <v/>
      </c>
      <c r="M722" s="1"/>
      <c r="N722" s="1"/>
      <c r="O722" s="1"/>
      <c r="P722" s="293"/>
      <c r="Q722" s="290"/>
      <c r="R722" s="27"/>
      <c r="S722" s="27"/>
      <c r="T722" s="27"/>
      <c r="U722" s="93"/>
      <c r="V722" s="123"/>
      <c r="W722" s="1"/>
      <c r="X722" s="1"/>
      <c r="Y722" s="1"/>
      <c r="Z722" s="1"/>
      <c r="AA722" s="1"/>
      <c r="AB722" s="1"/>
      <c r="AC722" s="1"/>
      <c r="AD722" s="1"/>
      <c r="AE722" s="1"/>
      <c r="AF722" s="101"/>
      <c r="AG722" s="112"/>
    </row>
    <row r="723" spans="1:33">
      <c r="A723" s="54" t="str">
        <f>IF('1. Order'!B728="","",'1. Order'!B728)</f>
        <v/>
      </c>
      <c r="B723" s="274" t="str">
        <f>IF('1. Order'!N728="","",'1. Order'!N728)</f>
        <v/>
      </c>
      <c r="C723" s="274" t="str">
        <f>IF('1. Order'!O728="","",'1. Order'!O728)</f>
        <v/>
      </c>
      <c r="D723" s="55" t="str">
        <f>IF('1. Order'!I728="","",'1. Order'!I728)</f>
        <v/>
      </c>
      <c r="E723" s="55" t="str">
        <f>IF('1. Order'!J728="","",'1. Order'!J728)</f>
        <v/>
      </c>
      <c r="F723" s="55" t="str">
        <f>IF('1. Order'!K728="","",'1. Order'!K728)</f>
        <v/>
      </c>
      <c r="G723" s="281" t="str">
        <f>IF('1. Order'!M728="","",'1. Order'!M728)</f>
        <v/>
      </c>
      <c r="H723" s="123"/>
      <c r="I723" s="1"/>
      <c r="J723" s="1"/>
      <c r="K723" s="1"/>
      <c r="L723" s="292" t="str">
        <f>IF('1. Order'!AH728="","",'1. Order'!AH728)</f>
        <v/>
      </c>
      <c r="M723" s="1"/>
      <c r="N723" s="1"/>
      <c r="O723" s="1"/>
      <c r="P723" s="293"/>
      <c r="Q723" s="290"/>
      <c r="R723" s="27"/>
      <c r="S723" s="27"/>
      <c r="T723" s="27"/>
      <c r="U723" s="93"/>
      <c r="V723" s="123"/>
      <c r="W723" s="1"/>
      <c r="X723" s="1"/>
      <c r="Y723" s="1"/>
      <c r="Z723" s="1"/>
      <c r="AA723" s="1"/>
      <c r="AB723" s="1"/>
      <c r="AC723" s="1"/>
      <c r="AD723" s="1"/>
      <c r="AE723" s="1"/>
      <c r="AF723" s="101"/>
      <c r="AG723" s="112"/>
    </row>
    <row r="724" spans="1:33">
      <c r="A724" s="54" t="str">
        <f>IF('1. Order'!B729="","",'1. Order'!B729)</f>
        <v/>
      </c>
      <c r="B724" s="274" t="str">
        <f>IF('1. Order'!N729="","",'1. Order'!N729)</f>
        <v/>
      </c>
      <c r="C724" s="274" t="str">
        <f>IF('1. Order'!O729="","",'1. Order'!O729)</f>
        <v/>
      </c>
      <c r="D724" s="55" t="str">
        <f>IF('1. Order'!I729="","",'1. Order'!I729)</f>
        <v/>
      </c>
      <c r="E724" s="55" t="str">
        <f>IF('1. Order'!J729="","",'1. Order'!J729)</f>
        <v/>
      </c>
      <c r="F724" s="55" t="str">
        <f>IF('1. Order'!K729="","",'1. Order'!K729)</f>
        <v/>
      </c>
      <c r="G724" s="281" t="str">
        <f>IF('1. Order'!M729="","",'1. Order'!M729)</f>
        <v/>
      </c>
      <c r="H724" s="123"/>
      <c r="I724" s="1"/>
      <c r="J724" s="1"/>
      <c r="K724" s="1"/>
      <c r="L724" s="292" t="str">
        <f>IF('1. Order'!AH729="","",'1. Order'!AH729)</f>
        <v/>
      </c>
      <c r="M724" s="1"/>
      <c r="N724" s="1"/>
      <c r="O724" s="1"/>
      <c r="P724" s="293"/>
      <c r="Q724" s="290"/>
      <c r="R724" s="27"/>
      <c r="S724" s="27"/>
      <c r="T724" s="27"/>
      <c r="U724" s="93"/>
      <c r="V724" s="123"/>
      <c r="W724" s="1"/>
      <c r="X724" s="1"/>
      <c r="Y724" s="1"/>
      <c r="Z724" s="1"/>
      <c r="AA724" s="1"/>
      <c r="AB724" s="1"/>
      <c r="AC724" s="1"/>
      <c r="AD724" s="1"/>
      <c r="AE724" s="1"/>
      <c r="AF724" s="101"/>
      <c r="AG724" s="112"/>
    </row>
    <row r="725" spans="1:33">
      <c r="A725" s="54" t="str">
        <f>IF('1. Order'!B730="","",'1. Order'!B730)</f>
        <v/>
      </c>
      <c r="B725" s="274" t="str">
        <f>IF('1. Order'!N730="","",'1. Order'!N730)</f>
        <v/>
      </c>
      <c r="C725" s="274" t="str">
        <f>IF('1. Order'!O730="","",'1. Order'!O730)</f>
        <v/>
      </c>
      <c r="D725" s="55" t="str">
        <f>IF('1. Order'!I730="","",'1. Order'!I730)</f>
        <v/>
      </c>
      <c r="E725" s="55" t="str">
        <f>IF('1. Order'!J730="","",'1. Order'!J730)</f>
        <v/>
      </c>
      <c r="F725" s="55" t="str">
        <f>IF('1. Order'!K730="","",'1. Order'!K730)</f>
        <v/>
      </c>
      <c r="G725" s="281" t="str">
        <f>IF('1. Order'!M730="","",'1. Order'!M730)</f>
        <v/>
      </c>
      <c r="H725" s="123"/>
      <c r="I725" s="1"/>
      <c r="J725" s="1"/>
      <c r="K725" s="1"/>
      <c r="L725" s="292" t="str">
        <f>IF('1. Order'!AH730="","",'1. Order'!AH730)</f>
        <v/>
      </c>
      <c r="M725" s="1"/>
      <c r="N725" s="1"/>
      <c r="O725" s="1"/>
      <c r="P725" s="293"/>
      <c r="Q725" s="290"/>
      <c r="R725" s="27"/>
      <c r="S725" s="27"/>
      <c r="T725" s="27"/>
      <c r="U725" s="93"/>
      <c r="V725" s="123"/>
      <c r="W725" s="1"/>
      <c r="X725" s="1"/>
      <c r="Y725" s="1"/>
      <c r="Z725" s="1"/>
      <c r="AA725" s="1"/>
      <c r="AB725" s="1"/>
      <c r="AC725" s="1"/>
      <c r="AD725" s="1"/>
      <c r="AE725" s="1"/>
      <c r="AF725" s="101"/>
      <c r="AG725" s="112"/>
    </row>
    <row r="726" spans="1:33">
      <c r="A726" s="54" t="str">
        <f>IF('1. Order'!B731="","",'1. Order'!B731)</f>
        <v/>
      </c>
      <c r="B726" s="274" t="str">
        <f>IF('1. Order'!N731="","",'1. Order'!N731)</f>
        <v/>
      </c>
      <c r="C726" s="274" t="str">
        <f>IF('1. Order'!O731="","",'1. Order'!O731)</f>
        <v/>
      </c>
      <c r="D726" s="55" t="str">
        <f>IF('1. Order'!I731="","",'1. Order'!I731)</f>
        <v/>
      </c>
      <c r="E726" s="55" t="str">
        <f>IF('1. Order'!J731="","",'1. Order'!J731)</f>
        <v/>
      </c>
      <c r="F726" s="55" t="str">
        <f>IF('1. Order'!K731="","",'1. Order'!K731)</f>
        <v/>
      </c>
      <c r="G726" s="281" t="str">
        <f>IF('1. Order'!M731="","",'1. Order'!M731)</f>
        <v/>
      </c>
      <c r="H726" s="123"/>
      <c r="I726" s="1"/>
      <c r="J726" s="1"/>
      <c r="K726" s="1"/>
      <c r="L726" s="292" t="str">
        <f>IF('1. Order'!AH731="","",'1. Order'!AH731)</f>
        <v/>
      </c>
      <c r="M726" s="1"/>
      <c r="N726" s="1"/>
      <c r="O726" s="1"/>
      <c r="P726" s="293"/>
      <c r="Q726" s="290"/>
      <c r="R726" s="27"/>
      <c r="S726" s="27"/>
      <c r="T726" s="27"/>
      <c r="U726" s="93"/>
      <c r="V726" s="123"/>
      <c r="W726" s="1"/>
      <c r="X726" s="1"/>
      <c r="Y726" s="1"/>
      <c r="Z726" s="1"/>
      <c r="AA726" s="1"/>
      <c r="AB726" s="1"/>
      <c r="AC726" s="1"/>
      <c r="AD726" s="1"/>
      <c r="AE726" s="1"/>
      <c r="AF726" s="101"/>
      <c r="AG726" s="112"/>
    </row>
    <row r="727" spans="1:33">
      <c r="A727" s="54" t="str">
        <f>IF('1. Order'!B732="","",'1. Order'!B732)</f>
        <v/>
      </c>
      <c r="B727" s="274" t="str">
        <f>IF('1. Order'!N732="","",'1. Order'!N732)</f>
        <v/>
      </c>
      <c r="C727" s="274" t="str">
        <f>IF('1. Order'!O732="","",'1. Order'!O732)</f>
        <v/>
      </c>
      <c r="D727" s="55" t="str">
        <f>IF('1. Order'!I732="","",'1. Order'!I732)</f>
        <v/>
      </c>
      <c r="E727" s="55" t="str">
        <f>IF('1. Order'!J732="","",'1. Order'!J732)</f>
        <v/>
      </c>
      <c r="F727" s="55" t="str">
        <f>IF('1. Order'!K732="","",'1. Order'!K732)</f>
        <v/>
      </c>
      <c r="G727" s="281" t="str">
        <f>IF('1. Order'!M732="","",'1. Order'!M732)</f>
        <v/>
      </c>
      <c r="H727" s="123"/>
      <c r="I727" s="1"/>
      <c r="J727" s="1"/>
      <c r="K727" s="1"/>
      <c r="L727" s="292" t="str">
        <f>IF('1. Order'!AH732="","",'1. Order'!AH732)</f>
        <v/>
      </c>
      <c r="M727" s="1"/>
      <c r="N727" s="1"/>
      <c r="O727" s="1"/>
      <c r="P727" s="293"/>
      <c r="Q727" s="290"/>
      <c r="R727" s="27"/>
      <c r="S727" s="27"/>
      <c r="T727" s="27"/>
      <c r="U727" s="93"/>
      <c r="V727" s="123"/>
      <c r="W727" s="1"/>
      <c r="X727" s="1"/>
      <c r="Y727" s="1"/>
      <c r="Z727" s="1"/>
      <c r="AA727" s="1"/>
      <c r="AB727" s="1"/>
      <c r="AC727" s="1"/>
      <c r="AD727" s="1"/>
      <c r="AE727" s="1"/>
      <c r="AF727" s="101"/>
      <c r="AG727" s="112"/>
    </row>
    <row r="728" spans="1:33">
      <c r="A728" s="54" t="str">
        <f>IF('1. Order'!B733="","",'1. Order'!B733)</f>
        <v/>
      </c>
      <c r="B728" s="274" t="str">
        <f>IF('1. Order'!N733="","",'1. Order'!N733)</f>
        <v/>
      </c>
      <c r="C728" s="274" t="str">
        <f>IF('1. Order'!O733="","",'1. Order'!O733)</f>
        <v/>
      </c>
      <c r="D728" s="55" t="str">
        <f>IF('1. Order'!I733="","",'1. Order'!I733)</f>
        <v/>
      </c>
      <c r="E728" s="55" t="str">
        <f>IF('1. Order'!J733="","",'1. Order'!J733)</f>
        <v/>
      </c>
      <c r="F728" s="55" t="str">
        <f>IF('1. Order'!K733="","",'1. Order'!K733)</f>
        <v/>
      </c>
      <c r="G728" s="281" t="str">
        <f>IF('1. Order'!M733="","",'1. Order'!M733)</f>
        <v/>
      </c>
      <c r="H728" s="123"/>
      <c r="I728" s="1"/>
      <c r="J728" s="1"/>
      <c r="K728" s="1"/>
      <c r="L728" s="292" t="str">
        <f>IF('1. Order'!AH733="","",'1. Order'!AH733)</f>
        <v/>
      </c>
      <c r="M728" s="1"/>
      <c r="N728" s="1"/>
      <c r="O728" s="1"/>
      <c r="P728" s="293"/>
      <c r="Q728" s="290"/>
      <c r="R728" s="27"/>
      <c r="S728" s="27"/>
      <c r="T728" s="27"/>
      <c r="U728" s="93"/>
      <c r="V728" s="123"/>
      <c r="W728" s="1"/>
      <c r="X728" s="1"/>
      <c r="Y728" s="1"/>
      <c r="Z728" s="1"/>
      <c r="AA728" s="1"/>
      <c r="AB728" s="1"/>
      <c r="AC728" s="1"/>
      <c r="AD728" s="1"/>
      <c r="AE728" s="1"/>
      <c r="AF728" s="101"/>
      <c r="AG728" s="112"/>
    </row>
    <row r="729" spans="1:33">
      <c r="A729" s="54" t="str">
        <f>IF('1. Order'!B734="","",'1. Order'!B734)</f>
        <v/>
      </c>
      <c r="B729" s="274" t="str">
        <f>IF('1. Order'!N734="","",'1. Order'!N734)</f>
        <v/>
      </c>
      <c r="C729" s="274" t="str">
        <f>IF('1. Order'!O734="","",'1. Order'!O734)</f>
        <v/>
      </c>
      <c r="D729" s="55" t="str">
        <f>IF('1. Order'!I734="","",'1. Order'!I734)</f>
        <v/>
      </c>
      <c r="E729" s="55" t="str">
        <f>IF('1. Order'!J734="","",'1. Order'!J734)</f>
        <v/>
      </c>
      <c r="F729" s="55" t="str">
        <f>IF('1. Order'!K734="","",'1. Order'!K734)</f>
        <v/>
      </c>
      <c r="G729" s="281" t="str">
        <f>IF('1. Order'!M734="","",'1. Order'!M734)</f>
        <v/>
      </c>
      <c r="H729" s="123"/>
      <c r="I729" s="1"/>
      <c r="J729" s="1"/>
      <c r="K729" s="1"/>
      <c r="L729" s="292" t="str">
        <f>IF('1. Order'!AH734="","",'1. Order'!AH734)</f>
        <v/>
      </c>
      <c r="M729" s="1"/>
      <c r="N729" s="1"/>
      <c r="O729" s="1"/>
      <c r="P729" s="293"/>
      <c r="Q729" s="290"/>
      <c r="R729" s="27"/>
      <c r="S729" s="27"/>
      <c r="T729" s="27"/>
      <c r="U729" s="93"/>
      <c r="V729" s="123"/>
      <c r="W729" s="1"/>
      <c r="X729" s="1"/>
      <c r="Y729" s="1"/>
      <c r="Z729" s="1"/>
      <c r="AA729" s="1"/>
      <c r="AB729" s="1"/>
      <c r="AC729" s="1"/>
      <c r="AD729" s="1"/>
      <c r="AE729" s="1"/>
      <c r="AF729" s="101"/>
      <c r="AG729" s="112"/>
    </row>
    <row r="730" spans="1:33">
      <c r="A730" s="54" t="str">
        <f>IF('1. Order'!B735="","",'1. Order'!B735)</f>
        <v/>
      </c>
      <c r="B730" s="274" t="str">
        <f>IF('1. Order'!N735="","",'1. Order'!N735)</f>
        <v/>
      </c>
      <c r="C730" s="274" t="str">
        <f>IF('1. Order'!O735="","",'1. Order'!O735)</f>
        <v/>
      </c>
      <c r="D730" s="55" t="str">
        <f>IF('1. Order'!I735="","",'1. Order'!I735)</f>
        <v/>
      </c>
      <c r="E730" s="55" t="str">
        <f>IF('1. Order'!J735="","",'1. Order'!J735)</f>
        <v/>
      </c>
      <c r="F730" s="55" t="str">
        <f>IF('1. Order'!K735="","",'1. Order'!K735)</f>
        <v/>
      </c>
      <c r="G730" s="281" t="str">
        <f>IF('1. Order'!M735="","",'1. Order'!M735)</f>
        <v/>
      </c>
      <c r="H730" s="123"/>
      <c r="I730" s="1"/>
      <c r="J730" s="1"/>
      <c r="K730" s="1"/>
      <c r="L730" s="292" t="str">
        <f>IF('1. Order'!AH735="","",'1. Order'!AH735)</f>
        <v/>
      </c>
      <c r="M730" s="1"/>
      <c r="N730" s="1"/>
      <c r="O730" s="1"/>
      <c r="P730" s="293"/>
      <c r="Q730" s="290"/>
      <c r="R730" s="27"/>
      <c r="S730" s="27"/>
      <c r="T730" s="27"/>
      <c r="U730" s="93"/>
      <c r="V730" s="123"/>
      <c r="W730" s="1"/>
      <c r="X730" s="1"/>
      <c r="Y730" s="1"/>
      <c r="Z730" s="1"/>
      <c r="AA730" s="1"/>
      <c r="AB730" s="1"/>
      <c r="AC730" s="1"/>
      <c r="AD730" s="1"/>
      <c r="AE730" s="1"/>
      <c r="AF730" s="101"/>
      <c r="AG730" s="112"/>
    </row>
    <row r="731" spans="1:33">
      <c r="A731" s="54" t="str">
        <f>IF('1. Order'!B736="","",'1. Order'!B736)</f>
        <v/>
      </c>
      <c r="B731" s="274" t="str">
        <f>IF('1. Order'!N736="","",'1. Order'!N736)</f>
        <v/>
      </c>
      <c r="C731" s="274" t="str">
        <f>IF('1. Order'!O736="","",'1. Order'!O736)</f>
        <v/>
      </c>
      <c r="D731" s="55" t="str">
        <f>IF('1. Order'!I736="","",'1. Order'!I736)</f>
        <v/>
      </c>
      <c r="E731" s="55" t="str">
        <f>IF('1. Order'!J736="","",'1. Order'!J736)</f>
        <v/>
      </c>
      <c r="F731" s="55" t="str">
        <f>IF('1. Order'!K736="","",'1. Order'!K736)</f>
        <v/>
      </c>
      <c r="G731" s="281" t="str">
        <f>IF('1. Order'!M736="","",'1. Order'!M736)</f>
        <v/>
      </c>
      <c r="H731" s="123"/>
      <c r="I731" s="1"/>
      <c r="J731" s="1"/>
      <c r="K731" s="1"/>
      <c r="L731" s="292" t="str">
        <f>IF('1. Order'!AH736="","",'1. Order'!AH736)</f>
        <v/>
      </c>
      <c r="M731" s="1"/>
      <c r="N731" s="1"/>
      <c r="O731" s="1"/>
      <c r="P731" s="293"/>
      <c r="Q731" s="290"/>
      <c r="R731" s="27"/>
      <c r="S731" s="27"/>
      <c r="T731" s="27"/>
      <c r="U731" s="93"/>
      <c r="V731" s="123"/>
      <c r="W731" s="1"/>
      <c r="X731" s="1"/>
      <c r="Y731" s="1"/>
      <c r="Z731" s="1"/>
      <c r="AA731" s="1"/>
      <c r="AB731" s="1"/>
      <c r="AC731" s="1"/>
      <c r="AD731" s="1"/>
      <c r="AE731" s="1"/>
      <c r="AF731" s="101"/>
      <c r="AG731" s="112"/>
    </row>
    <row r="732" spans="1:33">
      <c r="A732" s="54" t="str">
        <f>IF('1. Order'!B737="","",'1. Order'!B737)</f>
        <v/>
      </c>
      <c r="B732" s="274" t="str">
        <f>IF('1. Order'!N737="","",'1. Order'!N737)</f>
        <v/>
      </c>
      <c r="C732" s="274" t="str">
        <f>IF('1. Order'!O737="","",'1. Order'!O737)</f>
        <v/>
      </c>
      <c r="D732" s="55" t="str">
        <f>IF('1. Order'!I737="","",'1. Order'!I737)</f>
        <v/>
      </c>
      <c r="E732" s="55" t="str">
        <f>IF('1. Order'!J737="","",'1. Order'!J737)</f>
        <v/>
      </c>
      <c r="F732" s="55" t="str">
        <f>IF('1. Order'!K737="","",'1. Order'!K737)</f>
        <v/>
      </c>
      <c r="G732" s="281" t="str">
        <f>IF('1. Order'!M737="","",'1. Order'!M737)</f>
        <v/>
      </c>
      <c r="H732" s="123"/>
      <c r="I732" s="1"/>
      <c r="J732" s="1"/>
      <c r="K732" s="1"/>
      <c r="L732" s="292" t="str">
        <f>IF('1. Order'!AH737="","",'1. Order'!AH737)</f>
        <v/>
      </c>
      <c r="M732" s="1"/>
      <c r="N732" s="1"/>
      <c r="O732" s="1"/>
      <c r="P732" s="293"/>
      <c r="Q732" s="290"/>
      <c r="R732" s="27"/>
      <c r="S732" s="27"/>
      <c r="T732" s="27"/>
      <c r="U732" s="93"/>
      <c r="V732" s="123"/>
      <c r="W732" s="1"/>
      <c r="X732" s="1"/>
      <c r="Y732" s="1"/>
      <c r="Z732" s="1"/>
      <c r="AA732" s="1"/>
      <c r="AB732" s="1"/>
      <c r="AC732" s="1"/>
      <c r="AD732" s="1"/>
      <c r="AE732" s="1"/>
      <c r="AF732" s="101"/>
      <c r="AG732" s="112"/>
    </row>
    <row r="733" spans="1:33">
      <c r="A733" s="54" t="str">
        <f>IF('1. Order'!B738="","",'1. Order'!B738)</f>
        <v/>
      </c>
      <c r="B733" s="274" t="str">
        <f>IF('1. Order'!N738="","",'1. Order'!N738)</f>
        <v/>
      </c>
      <c r="C733" s="274" t="str">
        <f>IF('1. Order'!O738="","",'1. Order'!O738)</f>
        <v/>
      </c>
      <c r="D733" s="55" t="str">
        <f>IF('1. Order'!I738="","",'1. Order'!I738)</f>
        <v/>
      </c>
      <c r="E733" s="55" t="str">
        <f>IF('1. Order'!J738="","",'1. Order'!J738)</f>
        <v/>
      </c>
      <c r="F733" s="55" t="str">
        <f>IF('1. Order'!K738="","",'1. Order'!K738)</f>
        <v/>
      </c>
      <c r="G733" s="281" t="str">
        <f>IF('1. Order'!M738="","",'1. Order'!M738)</f>
        <v/>
      </c>
      <c r="H733" s="123"/>
      <c r="I733" s="1"/>
      <c r="J733" s="1"/>
      <c r="K733" s="1"/>
      <c r="L733" s="292" t="str">
        <f>IF('1. Order'!AH738="","",'1. Order'!AH738)</f>
        <v/>
      </c>
      <c r="M733" s="1"/>
      <c r="N733" s="1"/>
      <c r="O733" s="1"/>
      <c r="P733" s="293"/>
      <c r="Q733" s="290"/>
      <c r="R733" s="27"/>
      <c r="S733" s="27"/>
      <c r="T733" s="27"/>
      <c r="U733" s="93"/>
      <c r="V733" s="123"/>
      <c r="W733" s="1"/>
      <c r="X733" s="1"/>
      <c r="Y733" s="1"/>
      <c r="Z733" s="1"/>
      <c r="AA733" s="1"/>
      <c r="AB733" s="1"/>
      <c r="AC733" s="1"/>
      <c r="AD733" s="1"/>
      <c r="AE733" s="1"/>
      <c r="AF733" s="101"/>
      <c r="AG733" s="112"/>
    </row>
    <row r="734" spans="1:33">
      <c r="A734" s="54" t="str">
        <f>IF('1. Order'!B739="","",'1. Order'!B739)</f>
        <v/>
      </c>
      <c r="B734" s="274" t="str">
        <f>IF('1. Order'!N739="","",'1. Order'!N739)</f>
        <v/>
      </c>
      <c r="C734" s="274" t="str">
        <f>IF('1. Order'!O739="","",'1. Order'!O739)</f>
        <v/>
      </c>
      <c r="D734" s="55" t="str">
        <f>IF('1. Order'!I739="","",'1. Order'!I739)</f>
        <v/>
      </c>
      <c r="E734" s="55" t="str">
        <f>IF('1. Order'!J739="","",'1. Order'!J739)</f>
        <v/>
      </c>
      <c r="F734" s="55" t="str">
        <f>IF('1. Order'!K739="","",'1. Order'!K739)</f>
        <v/>
      </c>
      <c r="G734" s="281" t="str">
        <f>IF('1. Order'!M739="","",'1. Order'!M739)</f>
        <v/>
      </c>
      <c r="H734" s="123"/>
      <c r="I734" s="1"/>
      <c r="J734" s="1"/>
      <c r="K734" s="1"/>
      <c r="L734" s="292" t="str">
        <f>IF('1. Order'!AH739="","",'1. Order'!AH739)</f>
        <v/>
      </c>
      <c r="M734" s="1"/>
      <c r="N734" s="1"/>
      <c r="O734" s="1"/>
      <c r="P734" s="293"/>
      <c r="Q734" s="290"/>
      <c r="R734" s="27"/>
      <c r="S734" s="27"/>
      <c r="T734" s="27"/>
      <c r="U734" s="93"/>
      <c r="V734" s="123"/>
      <c r="W734" s="1"/>
      <c r="X734" s="1"/>
      <c r="Y734" s="1"/>
      <c r="Z734" s="1"/>
      <c r="AA734" s="1"/>
      <c r="AB734" s="1"/>
      <c r="AC734" s="1"/>
      <c r="AD734" s="1"/>
      <c r="AE734" s="1"/>
      <c r="AF734" s="101"/>
      <c r="AG734" s="112"/>
    </row>
    <row r="735" spans="1:33">
      <c r="A735" s="54" t="str">
        <f>IF('1. Order'!B740="","",'1. Order'!B740)</f>
        <v/>
      </c>
      <c r="B735" s="274" t="str">
        <f>IF('1. Order'!N740="","",'1. Order'!N740)</f>
        <v/>
      </c>
      <c r="C735" s="274" t="str">
        <f>IF('1. Order'!O740="","",'1. Order'!O740)</f>
        <v/>
      </c>
      <c r="D735" s="55" t="str">
        <f>IF('1. Order'!I740="","",'1. Order'!I740)</f>
        <v/>
      </c>
      <c r="E735" s="55" t="str">
        <f>IF('1. Order'!J740="","",'1. Order'!J740)</f>
        <v/>
      </c>
      <c r="F735" s="55" t="str">
        <f>IF('1. Order'!K740="","",'1. Order'!K740)</f>
        <v/>
      </c>
      <c r="G735" s="281" t="str">
        <f>IF('1. Order'!M740="","",'1. Order'!M740)</f>
        <v/>
      </c>
      <c r="H735" s="123"/>
      <c r="I735" s="1"/>
      <c r="J735" s="1"/>
      <c r="K735" s="1"/>
      <c r="L735" s="292" t="str">
        <f>IF('1. Order'!AH740="","",'1. Order'!AH740)</f>
        <v/>
      </c>
      <c r="M735" s="1"/>
      <c r="N735" s="1"/>
      <c r="O735" s="1"/>
      <c r="P735" s="293"/>
      <c r="Q735" s="290"/>
      <c r="R735" s="27"/>
      <c r="S735" s="27"/>
      <c r="T735" s="27"/>
      <c r="U735" s="93"/>
      <c r="V735" s="123"/>
      <c r="W735" s="1"/>
      <c r="X735" s="1"/>
      <c r="Y735" s="1"/>
      <c r="Z735" s="1"/>
      <c r="AA735" s="1"/>
      <c r="AB735" s="1"/>
      <c r="AC735" s="1"/>
      <c r="AD735" s="1"/>
      <c r="AE735" s="1"/>
      <c r="AF735" s="101"/>
      <c r="AG735" s="112"/>
    </row>
    <row r="736" spans="1:33">
      <c r="A736" s="54" t="str">
        <f>IF('1. Order'!B741="","",'1. Order'!B741)</f>
        <v/>
      </c>
      <c r="B736" s="274" t="str">
        <f>IF('1. Order'!N741="","",'1. Order'!N741)</f>
        <v/>
      </c>
      <c r="C736" s="274" t="str">
        <f>IF('1. Order'!O741="","",'1. Order'!O741)</f>
        <v/>
      </c>
      <c r="D736" s="55" t="str">
        <f>IF('1. Order'!I741="","",'1. Order'!I741)</f>
        <v/>
      </c>
      <c r="E736" s="55" t="str">
        <f>IF('1. Order'!J741="","",'1. Order'!J741)</f>
        <v/>
      </c>
      <c r="F736" s="55" t="str">
        <f>IF('1. Order'!K741="","",'1. Order'!K741)</f>
        <v/>
      </c>
      <c r="G736" s="281" t="str">
        <f>IF('1. Order'!M741="","",'1. Order'!M741)</f>
        <v/>
      </c>
      <c r="H736" s="123"/>
      <c r="I736" s="1"/>
      <c r="J736" s="1"/>
      <c r="K736" s="1"/>
      <c r="L736" s="292" t="str">
        <f>IF('1. Order'!AH741="","",'1. Order'!AH741)</f>
        <v/>
      </c>
      <c r="M736" s="1"/>
      <c r="N736" s="1"/>
      <c r="O736" s="1"/>
      <c r="P736" s="293"/>
      <c r="Q736" s="290"/>
      <c r="R736" s="27"/>
      <c r="S736" s="27"/>
      <c r="T736" s="27"/>
      <c r="U736" s="93"/>
      <c r="V736" s="123"/>
      <c r="W736" s="1"/>
      <c r="X736" s="1"/>
      <c r="Y736" s="1"/>
      <c r="Z736" s="1"/>
      <c r="AA736" s="1"/>
      <c r="AB736" s="1"/>
      <c r="AC736" s="1"/>
      <c r="AD736" s="1"/>
      <c r="AE736" s="1"/>
      <c r="AF736" s="101"/>
      <c r="AG736" s="112"/>
    </row>
    <row r="737" spans="1:33">
      <c r="A737" s="54" t="str">
        <f>IF('1. Order'!B742="","",'1. Order'!B742)</f>
        <v/>
      </c>
      <c r="B737" s="274" t="str">
        <f>IF('1. Order'!N742="","",'1. Order'!N742)</f>
        <v/>
      </c>
      <c r="C737" s="274" t="str">
        <f>IF('1. Order'!O742="","",'1. Order'!O742)</f>
        <v/>
      </c>
      <c r="D737" s="55" t="str">
        <f>IF('1. Order'!I742="","",'1. Order'!I742)</f>
        <v/>
      </c>
      <c r="E737" s="55" t="str">
        <f>IF('1. Order'!J742="","",'1. Order'!J742)</f>
        <v/>
      </c>
      <c r="F737" s="55" t="str">
        <f>IF('1. Order'!K742="","",'1. Order'!K742)</f>
        <v/>
      </c>
      <c r="G737" s="281" t="str">
        <f>IF('1. Order'!M742="","",'1. Order'!M742)</f>
        <v/>
      </c>
      <c r="H737" s="123"/>
      <c r="I737" s="1"/>
      <c r="J737" s="1"/>
      <c r="K737" s="1"/>
      <c r="L737" s="292" t="str">
        <f>IF('1. Order'!AH742="","",'1. Order'!AH742)</f>
        <v/>
      </c>
      <c r="M737" s="1"/>
      <c r="N737" s="1"/>
      <c r="O737" s="1"/>
      <c r="P737" s="293"/>
      <c r="Q737" s="290"/>
      <c r="R737" s="27"/>
      <c r="S737" s="27"/>
      <c r="T737" s="27"/>
      <c r="U737" s="93"/>
      <c r="V737" s="123"/>
      <c r="W737" s="1"/>
      <c r="X737" s="1"/>
      <c r="Y737" s="1"/>
      <c r="Z737" s="1"/>
      <c r="AA737" s="1"/>
      <c r="AB737" s="1"/>
      <c r="AC737" s="1"/>
      <c r="AD737" s="1"/>
      <c r="AE737" s="1"/>
      <c r="AF737" s="101"/>
      <c r="AG737" s="112"/>
    </row>
    <row r="738" spans="1:33">
      <c r="A738" s="54" t="str">
        <f>IF('1. Order'!B743="","",'1. Order'!B743)</f>
        <v/>
      </c>
      <c r="B738" s="274" t="str">
        <f>IF('1. Order'!N743="","",'1. Order'!N743)</f>
        <v/>
      </c>
      <c r="C738" s="274" t="str">
        <f>IF('1. Order'!O743="","",'1. Order'!O743)</f>
        <v/>
      </c>
      <c r="D738" s="55" t="str">
        <f>IF('1. Order'!I743="","",'1. Order'!I743)</f>
        <v/>
      </c>
      <c r="E738" s="55" t="str">
        <f>IF('1. Order'!J743="","",'1. Order'!J743)</f>
        <v/>
      </c>
      <c r="F738" s="55" t="str">
        <f>IF('1. Order'!K743="","",'1. Order'!K743)</f>
        <v/>
      </c>
      <c r="G738" s="281" t="str">
        <f>IF('1. Order'!M743="","",'1. Order'!M743)</f>
        <v/>
      </c>
      <c r="H738" s="123"/>
      <c r="I738" s="1"/>
      <c r="J738" s="1"/>
      <c r="K738" s="1"/>
      <c r="L738" s="292" t="str">
        <f>IF('1. Order'!AH743="","",'1. Order'!AH743)</f>
        <v/>
      </c>
      <c r="M738" s="1"/>
      <c r="N738" s="1"/>
      <c r="O738" s="1"/>
      <c r="P738" s="293"/>
      <c r="Q738" s="290"/>
      <c r="R738" s="27"/>
      <c r="S738" s="27"/>
      <c r="T738" s="27"/>
      <c r="U738" s="93"/>
      <c r="V738" s="123"/>
      <c r="W738" s="1"/>
      <c r="X738" s="1"/>
      <c r="Y738" s="1"/>
      <c r="Z738" s="1"/>
      <c r="AA738" s="1"/>
      <c r="AB738" s="1"/>
      <c r="AC738" s="1"/>
      <c r="AD738" s="1"/>
      <c r="AE738" s="1"/>
      <c r="AF738" s="101"/>
      <c r="AG738" s="112"/>
    </row>
    <row r="739" spans="1:33">
      <c r="A739" s="54" t="str">
        <f>IF('1. Order'!B744="","",'1. Order'!B744)</f>
        <v/>
      </c>
      <c r="B739" s="274" t="str">
        <f>IF('1. Order'!N744="","",'1. Order'!N744)</f>
        <v/>
      </c>
      <c r="C739" s="274" t="str">
        <f>IF('1. Order'!O744="","",'1. Order'!O744)</f>
        <v/>
      </c>
      <c r="D739" s="55" t="str">
        <f>IF('1. Order'!I744="","",'1. Order'!I744)</f>
        <v/>
      </c>
      <c r="E739" s="55" t="str">
        <f>IF('1. Order'!J744="","",'1. Order'!J744)</f>
        <v/>
      </c>
      <c r="F739" s="55" t="str">
        <f>IF('1. Order'!K744="","",'1. Order'!K744)</f>
        <v/>
      </c>
      <c r="G739" s="281" t="str">
        <f>IF('1. Order'!M744="","",'1. Order'!M744)</f>
        <v/>
      </c>
      <c r="H739" s="123"/>
      <c r="I739" s="1"/>
      <c r="J739" s="1"/>
      <c r="K739" s="1"/>
      <c r="L739" s="292" t="str">
        <f>IF('1. Order'!AH744="","",'1. Order'!AH744)</f>
        <v/>
      </c>
      <c r="M739" s="1"/>
      <c r="N739" s="1"/>
      <c r="O739" s="1"/>
      <c r="P739" s="293"/>
      <c r="Q739" s="290"/>
      <c r="R739" s="27"/>
      <c r="S739" s="27"/>
      <c r="T739" s="27"/>
      <c r="U739" s="93"/>
      <c r="V739" s="123"/>
      <c r="W739" s="1"/>
      <c r="X739" s="1"/>
      <c r="Y739" s="1"/>
      <c r="Z739" s="1"/>
      <c r="AA739" s="1"/>
      <c r="AB739" s="1"/>
      <c r="AC739" s="1"/>
      <c r="AD739" s="1"/>
      <c r="AE739" s="1"/>
      <c r="AF739" s="101"/>
      <c r="AG739" s="112"/>
    </row>
    <row r="740" spans="1:33">
      <c r="A740" s="54" t="str">
        <f>IF('1. Order'!B745="","",'1. Order'!B745)</f>
        <v/>
      </c>
      <c r="B740" s="274" t="str">
        <f>IF('1. Order'!N745="","",'1. Order'!N745)</f>
        <v/>
      </c>
      <c r="C740" s="274" t="str">
        <f>IF('1. Order'!O745="","",'1. Order'!O745)</f>
        <v/>
      </c>
      <c r="D740" s="55" t="str">
        <f>IF('1. Order'!I745="","",'1. Order'!I745)</f>
        <v/>
      </c>
      <c r="E740" s="55" t="str">
        <f>IF('1. Order'!J745="","",'1. Order'!J745)</f>
        <v/>
      </c>
      <c r="F740" s="55" t="str">
        <f>IF('1. Order'!K745="","",'1. Order'!K745)</f>
        <v/>
      </c>
      <c r="G740" s="281" t="str">
        <f>IF('1. Order'!M745="","",'1. Order'!M745)</f>
        <v/>
      </c>
      <c r="H740" s="123"/>
      <c r="I740" s="1"/>
      <c r="J740" s="1"/>
      <c r="K740" s="1"/>
      <c r="L740" s="292" t="str">
        <f>IF('1. Order'!AH745="","",'1. Order'!AH745)</f>
        <v/>
      </c>
      <c r="M740" s="1"/>
      <c r="N740" s="1"/>
      <c r="O740" s="1"/>
      <c r="P740" s="293"/>
      <c r="Q740" s="290"/>
      <c r="R740" s="27"/>
      <c r="S740" s="27"/>
      <c r="T740" s="27"/>
      <c r="U740" s="93"/>
      <c r="V740" s="123"/>
      <c r="W740" s="1"/>
      <c r="X740" s="1"/>
      <c r="Y740" s="1"/>
      <c r="Z740" s="1"/>
      <c r="AA740" s="1"/>
      <c r="AB740" s="1"/>
      <c r="AC740" s="1"/>
      <c r="AD740" s="1"/>
      <c r="AE740" s="1"/>
      <c r="AF740" s="101"/>
      <c r="AG740" s="112"/>
    </row>
    <row r="741" spans="1:33">
      <c r="A741" s="54" t="str">
        <f>IF('1. Order'!B746="","",'1. Order'!B746)</f>
        <v/>
      </c>
      <c r="B741" s="274" t="str">
        <f>IF('1. Order'!N746="","",'1. Order'!N746)</f>
        <v/>
      </c>
      <c r="C741" s="274" t="str">
        <f>IF('1. Order'!O746="","",'1. Order'!O746)</f>
        <v/>
      </c>
      <c r="D741" s="55" t="str">
        <f>IF('1. Order'!I746="","",'1. Order'!I746)</f>
        <v/>
      </c>
      <c r="E741" s="55" t="str">
        <f>IF('1. Order'!J746="","",'1. Order'!J746)</f>
        <v/>
      </c>
      <c r="F741" s="55" t="str">
        <f>IF('1. Order'!K746="","",'1. Order'!K746)</f>
        <v/>
      </c>
      <c r="G741" s="281" t="str">
        <f>IF('1. Order'!M746="","",'1. Order'!M746)</f>
        <v/>
      </c>
      <c r="H741" s="123"/>
      <c r="I741" s="1"/>
      <c r="J741" s="1"/>
      <c r="K741" s="1"/>
      <c r="L741" s="292" t="str">
        <f>IF('1. Order'!AH746="","",'1. Order'!AH746)</f>
        <v/>
      </c>
      <c r="M741" s="1"/>
      <c r="N741" s="1"/>
      <c r="O741" s="1"/>
      <c r="P741" s="293"/>
      <c r="Q741" s="290"/>
      <c r="R741" s="27"/>
      <c r="S741" s="27"/>
      <c r="T741" s="27"/>
      <c r="U741" s="93"/>
      <c r="V741" s="123"/>
      <c r="W741" s="1"/>
      <c r="X741" s="1"/>
      <c r="Y741" s="1"/>
      <c r="Z741" s="1"/>
      <c r="AA741" s="1"/>
      <c r="AB741" s="1"/>
      <c r="AC741" s="1"/>
      <c r="AD741" s="1"/>
      <c r="AE741" s="1"/>
      <c r="AF741" s="101"/>
      <c r="AG741" s="112"/>
    </row>
    <row r="742" spans="1:33">
      <c r="A742" s="54" t="str">
        <f>IF('1. Order'!B747="","",'1. Order'!B747)</f>
        <v/>
      </c>
      <c r="B742" s="274" t="str">
        <f>IF('1. Order'!N747="","",'1. Order'!N747)</f>
        <v/>
      </c>
      <c r="C742" s="274" t="str">
        <f>IF('1. Order'!O747="","",'1. Order'!O747)</f>
        <v/>
      </c>
      <c r="D742" s="55" t="str">
        <f>IF('1. Order'!I747="","",'1. Order'!I747)</f>
        <v/>
      </c>
      <c r="E742" s="55" t="str">
        <f>IF('1. Order'!J747="","",'1. Order'!J747)</f>
        <v/>
      </c>
      <c r="F742" s="55" t="str">
        <f>IF('1. Order'!K747="","",'1. Order'!K747)</f>
        <v/>
      </c>
      <c r="G742" s="281" t="str">
        <f>IF('1. Order'!M747="","",'1. Order'!M747)</f>
        <v/>
      </c>
      <c r="H742" s="123"/>
      <c r="I742" s="1"/>
      <c r="J742" s="1"/>
      <c r="K742" s="1"/>
      <c r="L742" s="292" t="str">
        <f>IF('1. Order'!AH747="","",'1. Order'!AH747)</f>
        <v/>
      </c>
      <c r="M742" s="1"/>
      <c r="N742" s="1"/>
      <c r="O742" s="1"/>
      <c r="P742" s="293"/>
      <c r="Q742" s="290"/>
      <c r="R742" s="27"/>
      <c r="S742" s="27"/>
      <c r="T742" s="27"/>
      <c r="U742" s="93"/>
      <c r="V742" s="123"/>
      <c r="W742" s="1"/>
      <c r="X742" s="1"/>
      <c r="Y742" s="1"/>
      <c r="Z742" s="1"/>
      <c r="AA742" s="1"/>
      <c r="AB742" s="1"/>
      <c r="AC742" s="1"/>
      <c r="AD742" s="1"/>
      <c r="AE742" s="1"/>
      <c r="AF742" s="101"/>
      <c r="AG742" s="112"/>
    </row>
    <row r="743" spans="1:33">
      <c r="A743" s="54" t="str">
        <f>IF('1. Order'!B748="","",'1. Order'!B748)</f>
        <v/>
      </c>
      <c r="B743" s="274" t="str">
        <f>IF('1. Order'!N748="","",'1. Order'!N748)</f>
        <v/>
      </c>
      <c r="C743" s="274" t="str">
        <f>IF('1. Order'!O748="","",'1. Order'!O748)</f>
        <v/>
      </c>
      <c r="D743" s="55" t="str">
        <f>IF('1. Order'!I748="","",'1. Order'!I748)</f>
        <v/>
      </c>
      <c r="E743" s="55" t="str">
        <f>IF('1. Order'!J748="","",'1. Order'!J748)</f>
        <v/>
      </c>
      <c r="F743" s="55" t="str">
        <f>IF('1. Order'!K748="","",'1. Order'!K748)</f>
        <v/>
      </c>
      <c r="G743" s="281" t="str">
        <f>IF('1. Order'!M748="","",'1. Order'!M748)</f>
        <v/>
      </c>
      <c r="H743" s="123"/>
      <c r="I743" s="1"/>
      <c r="J743" s="1"/>
      <c r="K743" s="1"/>
      <c r="L743" s="292" t="str">
        <f>IF('1. Order'!AH748="","",'1. Order'!AH748)</f>
        <v/>
      </c>
      <c r="M743" s="1"/>
      <c r="N743" s="1"/>
      <c r="O743" s="1"/>
      <c r="P743" s="293"/>
      <c r="Q743" s="290"/>
      <c r="R743" s="27"/>
      <c r="S743" s="27"/>
      <c r="T743" s="27"/>
      <c r="U743" s="93"/>
      <c r="V743" s="123"/>
      <c r="W743" s="1"/>
      <c r="X743" s="1"/>
      <c r="Y743" s="1"/>
      <c r="Z743" s="1"/>
      <c r="AA743" s="1"/>
      <c r="AB743" s="1"/>
      <c r="AC743" s="1"/>
      <c r="AD743" s="1"/>
      <c r="AE743" s="1"/>
      <c r="AF743" s="101"/>
      <c r="AG743" s="112"/>
    </row>
    <row r="744" spans="1:33">
      <c r="A744" s="54" t="str">
        <f>IF('1. Order'!B749="","",'1. Order'!B749)</f>
        <v/>
      </c>
      <c r="B744" s="274" t="str">
        <f>IF('1. Order'!N749="","",'1. Order'!N749)</f>
        <v/>
      </c>
      <c r="C744" s="274" t="str">
        <f>IF('1. Order'!O749="","",'1. Order'!O749)</f>
        <v/>
      </c>
      <c r="D744" s="55" t="str">
        <f>IF('1. Order'!I749="","",'1. Order'!I749)</f>
        <v/>
      </c>
      <c r="E744" s="55" t="str">
        <f>IF('1. Order'!J749="","",'1. Order'!J749)</f>
        <v/>
      </c>
      <c r="F744" s="55" t="str">
        <f>IF('1. Order'!K749="","",'1. Order'!K749)</f>
        <v/>
      </c>
      <c r="G744" s="281" t="str">
        <f>IF('1. Order'!M749="","",'1. Order'!M749)</f>
        <v/>
      </c>
      <c r="H744" s="123"/>
      <c r="I744" s="1"/>
      <c r="J744" s="1"/>
      <c r="K744" s="1"/>
      <c r="L744" s="292" t="str">
        <f>IF('1. Order'!AH749="","",'1. Order'!AH749)</f>
        <v/>
      </c>
      <c r="M744" s="1"/>
      <c r="N744" s="1"/>
      <c r="O744" s="1"/>
      <c r="P744" s="293"/>
      <c r="Q744" s="290"/>
      <c r="R744" s="27"/>
      <c r="S744" s="27"/>
      <c r="T744" s="27"/>
      <c r="U744" s="93"/>
      <c r="V744" s="123"/>
      <c r="W744" s="1"/>
      <c r="X744" s="1"/>
      <c r="Y744" s="1"/>
      <c r="Z744" s="1"/>
      <c r="AA744" s="1"/>
      <c r="AB744" s="1"/>
      <c r="AC744" s="1"/>
      <c r="AD744" s="1"/>
      <c r="AE744" s="1"/>
      <c r="AF744" s="101"/>
      <c r="AG744" s="112"/>
    </row>
    <row r="745" spans="1:33">
      <c r="A745" s="54" t="str">
        <f>IF('1. Order'!B750="","",'1. Order'!B750)</f>
        <v/>
      </c>
      <c r="B745" s="274" t="str">
        <f>IF('1. Order'!N750="","",'1. Order'!N750)</f>
        <v/>
      </c>
      <c r="C745" s="274" t="str">
        <f>IF('1. Order'!O750="","",'1. Order'!O750)</f>
        <v/>
      </c>
      <c r="D745" s="55" t="str">
        <f>IF('1. Order'!I750="","",'1. Order'!I750)</f>
        <v/>
      </c>
      <c r="E745" s="55" t="str">
        <f>IF('1. Order'!J750="","",'1. Order'!J750)</f>
        <v/>
      </c>
      <c r="F745" s="55" t="str">
        <f>IF('1. Order'!K750="","",'1. Order'!K750)</f>
        <v/>
      </c>
      <c r="G745" s="281" t="str">
        <f>IF('1. Order'!M750="","",'1. Order'!M750)</f>
        <v/>
      </c>
      <c r="H745" s="123"/>
      <c r="I745" s="1"/>
      <c r="J745" s="1"/>
      <c r="K745" s="1"/>
      <c r="L745" s="292" t="str">
        <f>IF('1. Order'!AH750="","",'1. Order'!AH750)</f>
        <v/>
      </c>
      <c r="M745" s="1"/>
      <c r="N745" s="1"/>
      <c r="O745" s="1"/>
      <c r="P745" s="293"/>
      <c r="Q745" s="290"/>
      <c r="R745" s="27"/>
      <c r="S745" s="27"/>
      <c r="T745" s="27"/>
      <c r="U745" s="93"/>
      <c r="V745" s="123"/>
      <c r="W745" s="1"/>
      <c r="X745" s="1"/>
      <c r="Y745" s="1"/>
      <c r="Z745" s="1"/>
      <c r="AA745" s="1"/>
      <c r="AB745" s="1"/>
      <c r="AC745" s="1"/>
      <c r="AD745" s="1"/>
      <c r="AE745" s="1"/>
      <c r="AF745" s="101"/>
      <c r="AG745" s="112"/>
    </row>
    <row r="746" spans="1:33">
      <c r="A746" s="54" t="str">
        <f>IF('1. Order'!B751="","",'1. Order'!B751)</f>
        <v/>
      </c>
      <c r="B746" s="274" t="str">
        <f>IF('1. Order'!N751="","",'1. Order'!N751)</f>
        <v/>
      </c>
      <c r="C746" s="274" t="str">
        <f>IF('1. Order'!O751="","",'1. Order'!O751)</f>
        <v/>
      </c>
      <c r="D746" s="55" t="str">
        <f>IF('1. Order'!I751="","",'1. Order'!I751)</f>
        <v/>
      </c>
      <c r="E746" s="55" t="str">
        <f>IF('1. Order'!J751="","",'1. Order'!J751)</f>
        <v/>
      </c>
      <c r="F746" s="55" t="str">
        <f>IF('1. Order'!K751="","",'1. Order'!K751)</f>
        <v/>
      </c>
      <c r="G746" s="281" t="str">
        <f>IF('1. Order'!M751="","",'1. Order'!M751)</f>
        <v/>
      </c>
      <c r="H746" s="123"/>
      <c r="I746" s="1"/>
      <c r="J746" s="1"/>
      <c r="K746" s="1"/>
      <c r="L746" s="292" t="str">
        <f>IF('1. Order'!AH751="","",'1. Order'!AH751)</f>
        <v/>
      </c>
      <c r="M746" s="1"/>
      <c r="N746" s="1"/>
      <c r="O746" s="1"/>
      <c r="P746" s="293"/>
      <c r="Q746" s="290"/>
      <c r="R746" s="27"/>
      <c r="S746" s="27"/>
      <c r="T746" s="27"/>
      <c r="U746" s="93"/>
      <c r="V746" s="123"/>
      <c r="W746" s="1"/>
      <c r="X746" s="1"/>
      <c r="Y746" s="1"/>
      <c r="Z746" s="1"/>
      <c r="AA746" s="1"/>
      <c r="AB746" s="1"/>
      <c r="AC746" s="1"/>
      <c r="AD746" s="1"/>
      <c r="AE746" s="1"/>
      <c r="AF746" s="101"/>
      <c r="AG746" s="112"/>
    </row>
    <row r="747" spans="1:33">
      <c r="A747" s="54" t="str">
        <f>IF('1. Order'!B752="","",'1. Order'!B752)</f>
        <v/>
      </c>
      <c r="B747" s="274" t="str">
        <f>IF('1. Order'!N752="","",'1. Order'!N752)</f>
        <v/>
      </c>
      <c r="C747" s="274" t="str">
        <f>IF('1. Order'!O752="","",'1. Order'!O752)</f>
        <v/>
      </c>
      <c r="D747" s="55" t="str">
        <f>IF('1. Order'!I752="","",'1. Order'!I752)</f>
        <v/>
      </c>
      <c r="E747" s="55" t="str">
        <f>IF('1. Order'!J752="","",'1. Order'!J752)</f>
        <v/>
      </c>
      <c r="F747" s="55" t="str">
        <f>IF('1. Order'!K752="","",'1. Order'!K752)</f>
        <v/>
      </c>
      <c r="G747" s="281" t="str">
        <f>IF('1. Order'!M752="","",'1. Order'!M752)</f>
        <v/>
      </c>
      <c r="H747" s="123"/>
      <c r="I747" s="1"/>
      <c r="J747" s="1"/>
      <c r="K747" s="1"/>
      <c r="L747" s="292" t="str">
        <f>IF('1. Order'!AH752="","",'1. Order'!AH752)</f>
        <v/>
      </c>
      <c r="M747" s="1"/>
      <c r="N747" s="1"/>
      <c r="O747" s="1"/>
      <c r="P747" s="293"/>
      <c r="Q747" s="290"/>
      <c r="R747" s="27"/>
      <c r="S747" s="27"/>
      <c r="T747" s="27"/>
      <c r="U747" s="93"/>
      <c r="V747" s="123"/>
      <c r="W747" s="1"/>
      <c r="X747" s="1"/>
      <c r="Y747" s="1"/>
      <c r="Z747" s="1"/>
      <c r="AA747" s="1"/>
      <c r="AB747" s="1"/>
      <c r="AC747" s="1"/>
      <c r="AD747" s="1"/>
      <c r="AE747" s="1"/>
      <c r="AF747" s="101"/>
      <c r="AG747" s="112"/>
    </row>
    <row r="748" spans="1:33">
      <c r="A748" s="54" t="str">
        <f>IF('1. Order'!B753="","",'1. Order'!B753)</f>
        <v/>
      </c>
      <c r="B748" s="274" t="str">
        <f>IF('1. Order'!N753="","",'1. Order'!N753)</f>
        <v/>
      </c>
      <c r="C748" s="274" t="str">
        <f>IF('1. Order'!O753="","",'1. Order'!O753)</f>
        <v/>
      </c>
      <c r="D748" s="55" t="str">
        <f>IF('1. Order'!I753="","",'1. Order'!I753)</f>
        <v/>
      </c>
      <c r="E748" s="55" t="str">
        <f>IF('1. Order'!J753="","",'1. Order'!J753)</f>
        <v/>
      </c>
      <c r="F748" s="55" t="str">
        <f>IF('1. Order'!K753="","",'1. Order'!K753)</f>
        <v/>
      </c>
      <c r="G748" s="281" t="str">
        <f>IF('1. Order'!M753="","",'1. Order'!M753)</f>
        <v/>
      </c>
      <c r="H748" s="123"/>
      <c r="I748" s="1"/>
      <c r="J748" s="1"/>
      <c r="K748" s="1"/>
      <c r="L748" s="292" t="str">
        <f>IF('1. Order'!AH753="","",'1. Order'!AH753)</f>
        <v/>
      </c>
      <c r="M748" s="1"/>
      <c r="N748" s="1"/>
      <c r="O748" s="1"/>
      <c r="P748" s="293"/>
      <c r="Q748" s="290"/>
      <c r="R748" s="27"/>
      <c r="S748" s="27"/>
      <c r="T748" s="27"/>
      <c r="U748" s="93"/>
      <c r="V748" s="123"/>
      <c r="W748" s="1"/>
      <c r="X748" s="1"/>
      <c r="Y748" s="1"/>
      <c r="Z748" s="1"/>
      <c r="AA748" s="1"/>
      <c r="AB748" s="1"/>
      <c r="AC748" s="1"/>
      <c r="AD748" s="1"/>
      <c r="AE748" s="1"/>
      <c r="AF748" s="101"/>
      <c r="AG748" s="112"/>
    </row>
    <row r="749" spans="1:33">
      <c r="A749" s="54" t="str">
        <f>IF('1. Order'!B754="","",'1. Order'!B754)</f>
        <v/>
      </c>
      <c r="B749" s="274" t="str">
        <f>IF('1. Order'!N754="","",'1. Order'!N754)</f>
        <v/>
      </c>
      <c r="C749" s="274" t="str">
        <f>IF('1. Order'!O754="","",'1. Order'!O754)</f>
        <v/>
      </c>
      <c r="D749" s="55" t="str">
        <f>IF('1. Order'!I754="","",'1. Order'!I754)</f>
        <v/>
      </c>
      <c r="E749" s="55" t="str">
        <f>IF('1. Order'!J754="","",'1. Order'!J754)</f>
        <v/>
      </c>
      <c r="F749" s="55" t="str">
        <f>IF('1. Order'!K754="","",'1. Order'!K754)</f>
        <v/>
      </c>
      <c r="G749" s="281" t="str">
        <f>IF('1. Order'!M754="","",'1. Order'!M754)</f>
        <v/>
      </c>
      <c r="H749" s="123"/>
      <c r="I749" s="1"/>
      <c r="J749" s="1"/>
      <c r="K749" s="1"/>
      <c r="L749" s="292" t="str">
        <f>IF('1. Order'!AH754="","",'1. Order'!AH754)</f>
        <v/>
      </c>
      <c r="M749" s="1"/>
      <c r="N749" s="1"/>
      <c r="O749" s="1"/>
      <c r="P749" s="293"/>
      <c r="Q749" s="290"/>
      <c r="R749" s="27"/>
      <c r="S749" s="27"/>
      <c r="T749" s="27"/>
      <c r="U749" s="93"/>
      <c r="V749" s="123"/>
      <c r="W749" s="1"/>
      <c r="X749" s="1"/>
      <c r="Y749" s="1"/>
      <c r="Z749" s="1"/>
      <c r="AA749" s="1"/>
      <c r="AB749" s="1"/>
      <c r="AC749" s="1"/>
      <c r="AD749" s="1"/>
      <c r="AE749" s="1"/>
      <c r="AF749" s="101"/>
      <c r="AG749" s="112"/>
    </row>
    <row r="750" spans="1:33">
      <c r="A750" s="54" t="str">
        <f>IF('1. Order'!B755="","",'1. Order'!B755)</f>
        <v/>
      </c>
      <c r="B750" s="274" t="str">
        <f>IF('1. Order'!N755="","",'1. Order'!N755)</f>
        <v/>
      </c>
      <c r="C750" s="274" t="str">
        <f>IF('1. Order'!O755="","",'1. Order'!O755)</f>
        <v/>
      </c>
      <c r="D750" s="55" t="str">
        <f>IF('1. Order'!I755="","",'1. Order'!I755)</f>
        <v/>
      </c>
      <c r="E750" s="55" t="str">
        <f>IF('1. Order'!J755="","",'1. Order'!J755)</f>
        <v/>
      </c>
      <c r="F750" s="55" t="str">
        <f>IF('1. Order'!K755="","",'1. Order'!K755)</f>
        <v/>
      </c>
      <c r="G750" s="281" t="str">
        <f>IF('1. Order'!M755="","",'1. Order'!M755)</f>
        <v/>
      </c>
      <c r="H750" s="123"/>
      <c r="I750" s="1"/>
      <c r="J750" s="1"/>
      <c r="K750" s="1"/>
      <c r="L750" s="292" t="str">
        <f>IF('1. Order'!AH755="","",'1. Order'!AH755)</f>
        <v/>
      </c>
      <c r="M750" s="1"/>
      <c r="N750" s="1"/>
      <c r="O750" s="1"/>
      <c r="P750" s="293"/>
      <c r="Q750" s="290"/>
      <c r="R750" s="27"/>
      <c r="S750" s="27"/>
      <c r="T750" s="27"/>
      <c r="U750" s="93"/>
      <c r="V750" s="123"/>
      <c r="W750" s="1"/>
      <c r="X750" s="1"/>
      <c r="Y750" s="1"/>
      <c r="Z750" s="1"/>
      <c r="AA750" s="1"/>
      <c r="AB750" s="1"/>
      <c r="AC750" s="1"/>
      <c r="AD750" s="1"/>
      <c r="AE750" s="1"/>
      <c r="AF750" s="101"/>
      <c r="AG750" s="112"/>
    </row>
    <row r="751" spans="1:33">
      <c r="A751" s="54" t="str">
        <f>IF('1. Order'!B756="","",'1. Order'!B756)</f>
        <v/>
      </c>
      <c r="B751" s="274" t="str">
        <f>IF('1. Order'!N756="","",'1. Order'!N756)</f>
        <v/>
      </c>
      <c r="C751" s="274" t="str">
        <f>IF('1. Order'!O756="","",'1. Order'!O756)</f>
        <v/>
      </c>
      <c r="D751" s="55" t="str">
        <f>IF('1. Order'!I756="","",'1. Order'!I756)</f>
        <v/>
      </c>
      <c r="E751" s="55" t="str">
        <f>IF('1. Order'!J756="","",'1. Order'!J756)</f>
        <v/>
      </c>
      <c r="F751" s="55" t="str">
        <f>IF('1. Order'!K756="","",'1. Order'!K756)</f>
        <v/>
      </c>
      <c r="G751" s="281" t="str">
        <f>IF('1. Order'!M756="","",'1. Order'!M756)</f>
        <v/>
      </c>
      <c r="H751" s="123"/>
      <c r="I751" s="1"/>
      <c r="J751" s="1"/>
      <c r="K751" s="1"/>
      <c r="L751" s="292" t="str">
        <f>IF('1. Order'!AH756="","",'1. Order'!AH756)</f>
        <v/>
      </c>
      <c r="M751" s="1"/>
      <c r="N751" s="1"/>
      <c r="O751" s="1"/>
      <c r="P751" s="293"/>
      <c r="Q751" s="290"/>
      <c r="R751" s="27"/>
      <c r="S751" s="27"/>
      <c r="T751" s="27"/>
      <c r="U751" s="93"/>
      <c r="V751" s="123"/>
      <c r="W751" s="1"/>
      <c r="X751" s="1"/>
      <c r="Y751" s="1"/>
      <c r="Z751" s="1"/>
      <c r="AA751" s="1"/>
      <c r="AB751" s="1"/>
      <c r="AC751" s="1"/>
      <c r="AD751" s="1"/>
      <c r="AE751" s="1"/>
      <c r="AF751" s="101"/>
      <c r="AG751" s="112"/>
    </row>
    <row r="752" spans="1:33">
      <c r="A752" s="54" t="str">
        <f>IF('1. Order'!B757="","",'1. Order'!B757)</f>
        <v/>
      </c>
      <c r="B752" s="274" t="str">
        <f>IF('1. Order'!N757="","",'1. Order'!N757)</f>
        <v/>
      </c>
      <c r="C752" s="274" t="str">
        <f>IF('1. Order'!O757="","",'1. Order'!O757)</f>
        <v/>
      </c>
      <c r="D752" s="55" t="str">
        <f>IF('1. Order'!I757="","",'1. Order'!I757)</f>
        <v/>
      </c>
      <c r="E752" s="55" t="str">
        <f>IF('1. Order'!J757="","",'1. Order'!J757)</f>
        <v/>
      </c>
      <c r="F752" s="55" t="str">
        <f>IF('1. Order'!K757="","",'1. Order'!K757)</f>
        <v/>
      </c>
      <c r="G752" s="281" t="str">
        <f>IF('1. Order'!M757="","",'1. Order'!M757)</f>
        <v/>
      </c>
      <c r="H752" s="123"/>
      <c r="I752" s="1"/>
      <c r="J752" s="1"/>
      <c r="K752" s="1"/>
      <c r="L752" s="292" t="str">
        <f>IF('1. Order'!AH757="","",'1. Order'!AH757)</f>
        <v/>
      </c>
      <c r="M752" s="1"/>
      <c r="N752" s="1"/>
      <c r="O752" s="1"/>
      <c r="P752" s="293"/>
      <c r="Q752" s="290"/>
      <c r="R752" s="27"/>
      <c r="S752" s="27"/>
      <c r="T752" s="27"/>
      <c r="U752" s="93"/>
      <c r="V752" s="123"/>
      <c r="W752" s="1"/>
      <c r="X752" s="1"/>
      <c r="Y752" s="1"/>
      <c r="Z752" s="1"/>
      <c r="AA752" s="1"/>
      <c r="AB752" s="1"/>
      <c r="AC752" s="1"/>
      <c r="AD752" s="1"/>
      <c r="AE752" s="1"/>
      <c r="AF752" s="101"/>
      <c r="AG752" s="112"/>
    </row>
    <row r="753" spans="1:33">
      <c r="A753" s="54" t="str">
        <f>IF('1. Order'!B758="","",'1. Order'!B758)</f>
        <v/>
      </c>
      <c r="B753" s="274" t="str">
        <f>IF('1. Order'!N758="","",'1. Order'!N758)</f>
        <v/>
      </c>
      <c r="C753" s="274" t="str">
        <f>IF('1. Order'!O758="","",'1. Order'!O758)</f>
        <v/>
      </c>
      <c r="D753" s="55" t="str">
        <f>IF('1. Order'!I758="","",'1. Order'!I758)</f>
        <v/>
      </c>
      <c r="E753" s="55" t="str">
        <f>IF('1. Order'!J758="","",'1. Order'!J758)</f>
        <v/>
      </c>
      <c r="F753" s="55" t="str">
        <f>IF('1. Order'!K758="","",'1. Order'!K758)</f>
        <v/>
      </c>
      <c r="G753" s="281" t="str">
        <f>IF('1. Order'!M758="","",'1. Order'!M758)</f>
        <v/>
      </c>
      <c r="H753" s="123"/>
      <c r="I753" s="1"/>
      <c r="J753" s="1"/>
      <c r="K753" s="1"/>
      <c r="L753" s="292" t="str">
        <f>IF('1. Order'!AH758="","",'1. Order'!AH758)</f>
        <v/>
      </c>
      <c r="M753" s="1"/>
      <c r="N753" s="1"/>
      <c r="O753" s="1"/>
      <c r="P753" s="293"/>
      <c r="Q753" s="290"/>
      <c r="R753" s="27"/>
      <c r="S753" s="27"/>
      <c r="T753" s="27"/>
      <c r="U753" s="93"/>
      <c r="V753" s="123"/>
      <c r="W753" s="1"/>
      <c r="X753" s="1"/>
      <c r="Y753" s="1"/>
      <c r="Z753" s="1"/>
      <c r="AA753" s="1"/>
      <c r="AB753" s="1"/>
      <c r="AC753" s="1"/>
      <c r="AD753" s="1"/>
      <c r="AE753" s="1"/>
      <c r="AF753" s="101"/>
      <c r="AG753" s="112"/>
    </row>
    <row r="754" spans="1:33">
      <c r="A754" s="54" t="str">
        <f>IF('1. Order'!B759="","",'1. Order'!B759)</f>
        <v/>
      </c>
      <c r="B754" s="274" t="str">
        <f>IF('1. Order'!N759="","",'1. Order'!N759)</f>
        <v/>
      </c>
      <c r="C754" s="274" t="str">
        <f>IF('1. Order'!O759="","",'1. Order'!O759)</f>
        <v/>
      </c>
      <c r="D754" s="55" t="str">
        <f>IF('1. Order'!I759="","",'1. Order'!I759)</f>
        <v/>
      </c>
      <c r="E754" s="55" t="str">
        <f>IF('1. Order'!J759="","",'1. Order'!J759)</f>
        <v/>
      </c>
      <c r="F754" s="55" t="str">
        <f>IF('1. Order'!K759="","",'1. Order'!K759)</f>
        <v/>
      </c>
      <c r="G754" s="281" t="str">
        <f>IF('1. Order'!M759="","",'1. Order'!M759)</f>
        <v/>
      </c>
      <c r="H754" s="123"/>
      <c r="I754" s="1"/>
      <c r="J754" s="1"/>
      <c r="K754" s="1"/>
      <c r="L754" s="292" t="str">
        <f>IF('1. Order'!AH759="","",'1. Order'!AH759)</f>
        <v/>
      </c>
      <c r="M754" s="1"/>
      <c r="N754" s="1"/>
      <c r="O754" s="1"/>
      <c r="P754" s="293"/>
      <c r="Q754" s="290"/>
      <c r="R754" s="27"/>
      <c r="S754" s="27"/>
      <c r="T754" s="27"/>
      <c r="U754" s="93"/>
      <c r="V754" s="123"/>
      <c r="W754" s="1"/>
      <c r="X754" s="1"/>
      <c r="Y754" s="1"/>
      <c r="Z754" s="1"/>
      <c r="AA754" s="1"/>
      <c r="AB754" s="1"/>
      <c r="AC754" s="1"/>
      <c r="AD754" s="1"/>
      <c r="AE754" s="1"/>
      <c r="AF754" s="101"/>
      <c r="AG754" s="112"/>
    </row>
    <row r="755" spans="1:33">
      <c r="A755" s="54" t="str">
        <f>IF('1. Order'!B760="","",'1. Order'!B760)</f>
        <v/>
      </c>
      <c r="B755" s="274" t="str">
        <f>IF('1. Order'!N760="","",'1. Order'!N760)</f>
        <v/>
      </c>
      <c r="C755" s="274" t="str">
        <f>IF('1. Order'!O760="","",'1. Order'!O760)</f>
        <v/>
      </c>
      <c r="D755" s="55" t="str">
        <f>IF('1. Order'!I760="","",'1. Order'!I760)</f>
        <v/>
      </c>
      <c r="E755" s="55" t="str">
        <f>IF('1. Order'!J760="","",'1. Order'!J760)</f>
        <v/>
      </c>
      <c r="F755" s="55" t="str">
        <f>IF('1. Order'!K760="","",'1. Order'!K760)</f>
        <v/>
      </c>
      <c r="G755" s="281" t="str">
        <f>IF('1. Order'!M760="","",'1. Order'!M760)</f>
        <v/>
      </c>
      <c r="H755" s="123"/>
      <c r="I755" s="1"/>
      <c r="J755" s="1"/>
      <c r="K755" s="1"/>
      <c r="L755" s="292" t="str">
        <f>IF('1. Order'!AH760="","",'1. Order'!AH760)</f>
        <v/>
      </c>
      <c r="M755" s="1"/>
      <c r="N755" s="1"/>
      <c r="O755" s="1"/>
      <c r="P755" s="293"/>
      <c r="Q755" s="290"/>
      <c r="R755" s="27"/>
      <c r="S755" s="27"/>
      <c r="T755" s="27"/>
      <c r="U755" s="93"/>
      <c r="V755" s="123"/>
      <c r="W755" s="1"/>
      <c r="X755" s="1"/>
      <c r="Y755" s="1"/>
      <c r="Z755" s="1"/>
      <c r="AA755" s="1"/>
      <c r="AB755" s="1"/>
      <c r="AC755" s="1"/>
      <c r="AD755" s="1"/>
      <c r="AE755" s="1"/>
      <c r="AF755" s="101"/>
      <c r="AG755" s="112"/>
    </row>
    <row r="756" spans="1:33">
      <c r="A756" s="54" t="str">
        <f>IF('1. Order'!B761="","",'1. Order'!B761)</f>
        <v/>
      </c>
      <c r="B756" s="274" t="str">
        <f>IF('1. Order'!N761="","",'1. Order'!N761)</f>
        <v/>
      </c>
      <c r="C756" s="274" t="str">
        <f>IF('1. Order'!O761="","",'1. Order'!O761)</f>
        <v/>
      </c>
      <c r="D756" s="55" t="str">
        <f>IF('1. Order'!I761="","",'1. Order'!I761)</f>
        <v/>
      </c>
      <c r="E756" s="55" t="str">
        <f>IF('1. Order'!J761="","",'1. Order'!J761)</f>
        <v/>
      </c>
      <c r="F756" s="55" t="str">
        <f>IF('1. Order'!K761="","",'1. Order'!K761)</f>
        <v/>
      </c>
      <c r="G756" s="281" t="str">
        <f>IF('1. Order'!M761="","",'1. Order'!M761)</f>
        <v/>
      </c>
      <c r="H756" s="123"/>
      <c r="I756" s="1"/>
      <c r="J756" s="1"/>
      <c r="K756" s="1"/>
      <c r="L756" s="292" t="str">
        <f>IF('1. Order'!AH761="","",'1. Order'!AH761)</f>
        <v/>
      </c>
      <c r="M756" s="1"/>
      <c r="N756" s="1"/>
      <c r="O756" s="1"/>
      <c r="P756" s="293"/>
      <c r="Q756" s="290"/>
      <c r="R756" s="27"/>
      <c r="S756" s="27"/>
      <c r="T756" s="27"/>
      <c r="U756" s="93"/>
      <c r="V756" s="123"/>
      <c r="W756" s="1"/>
      <c r="X756" s="1"/>
      <c r="Y756" s="1"/>
      <c r="Z756" s="1"/>
      <c r="AA756" s="1"/>
      <c r="AB756" s="1"/>
      <c r="AC756" s="1"/>
      <c r="AD756" s="1"/>
      <c r="AE756" s="1"/>
      <c r="AF756" s="101"/>
      <c r="AG756" s="112"/>
    </row>
    <row r="757" spans="1:33">
      <c r="A757" s="54" t="str">
        <f>IF('1. Order'!B762="","",'1. Order'!B762)</f>
        <v/>
      </c>
      <c r="B757" s="274" t="str">
        <f>IF('1. Order'!N762="","",'1. Order'!N762)</f>
        <v/>
      </c>
      <c r="C757" s="274" t="str">
        <f>IF('1. Order'!O762="","",'1. Order'!O762)</f>
        <v/>
      </c>
      <c r="D757" s="55" t="str">
        <f>IF('1. Order'!I762="","",'1. Order'!I762)</f>
        <v/>
      </c>
      <c r="E757" s="55" t="str">
        <f>IF('1. Order'!J762="","",'1. Order'!J762)</f>
        <v/>
      </c>
      <c r="F757" s="55" t="str">
        <f>IF('1. Order'!K762="","",'1. Order'!K762)</f>
        <v/>
      </c>
      <c r="G757" s="281" t="str">
        <f>IF('1. Order'!M762="","",'1. Order'!M762)</f>
        <v/>
      </c>
      <c r="H757" s="123"/>
      <c r="I757" s="1"/>
      <c r="J757" s="1"/>
      <c r="K757" s="1"/>
      <c r="L757" s="292" t="str">
        <f>IF('1. Order'!AH762="","",'1. Order'!AH762)</f>
        <v/>
      </c>
      <c r="M757" s="1"/>
      <c r="N757" s="1"/>
      <c r="O757" s="1"/>
      <c r="P757" s="293"/>
      <c r="Q757" s="290"/>
      <c r="R757" s="27"/>
      <c r="S757" s="27"/>
      <c r="T757" s="27"/>
      <c r="U757" s="93"/>
      <c r="V757" s="123"/>
      <c r="W757" s="1"/>
      <c r="X757" s="1"/>
      <c r="Y757" s="1"/>
      <c r="Z757" s="1"/>
      <c r="AA757" s="1"/>
      <c r="AB757" s="1"/>
      <c r="AC757" s="1"/>
      <c r="AD757" s="1"/>
      <c r="AE757" s="1"/>
      <c r="AF757" s="101"/>
      <c r="AG757" s="112"/>
    </row>
    <row r="758" spans="1:33">
      <c r="A758" s="54" t="str">
        <f>IF('1. Order'!B763="","",'1. Order'!B763)</f>
        <v/>
      </c>
      <c r="B758" s="274" t="str">
        <f>IF('1. Order'!N763="","",'1. Order'!N763)</f>
        <v/>
      </c>
      <c r="C758" s="274" t="str">
        <f>IF('1. Order'!O763="","",'1. Order'!O763)</f>
        <v/>
      </c>
      <c r="D758" s="55" t="str">
        <f>IF('1. Order'!I763="","",'1. Order'!I763)</f>
        <v/>
      </c>
      <c r="E758" s="55" t="str">
        <f>IF('1. Order'!J763="","",'1. Order'!J763)</f>
        <v/>
      </c>
      <c r="F758" s="55" t="str">
        <f>IF('1. Order'!K763="","",'1. Order'!K763)</f>
        <v/>
      </c>
      <c r="G758" s="281" t="str">
        <f>IF('1. Order'!M763="","",'1. Order'!M763)</f>
        <v/>
      </c>
      <c r="H758" s="123"/>
      <c r="I758" s="1"/>
      <c r="J758" s="1"/>
      <c r="K758" s="1"/>
      <c r="L758" s="292" t="str">
        <f>IF('1. Order'!AH763="","",'1. Order'!AH763)</f>
        <v/>
      </c>
      <c r="M758" s="1"/>
      <c r="N758" s="1"/>
      <c r="O758" s="1"/>
      <c r="P758" s="293"/>
      <c r="Q758" s="290"/>
      <c r="R758" s="27"/>
      <c r="S758" s="27"/>
      <c r="T758" s="27"/>
      <c r="U758" s="93"/>
      <c r="V758" s="123"/>
      <c r="W758" s="1"/>
      <c r="X758" s="1"/>
      <c r="Y758" s="1"/>
      <c r="Z758" s="1"/>
      <c r="AA758" s="1"/>
      <c r="AB758" s="1"/>
      <c r="AC758" s="1"/>
      <c r="AD758" s="1"/>
      <c r="AE758" s="1"/>
      <c r="AF758" s="101"/>
      <c r="AG758" s="112"/>
    </row>
    <row r="759" spans="1:33">
      <c r="A759" s="54" t="str">
        <f>IF('1. Order'!B764="","",'1. Order'!B764)</f>
        <v/>
      </c>
      <c r="B759" s="274" t="str">
        <f>IF('1. Order'!N764="","",'1. Order'!N764)</f>
        <v/>
      </c>
      <c r="C759" s="274" t="str">
        <f>IF('1. Order'!O764="","",'1. Order'!O764)</f>
        <v/>
      </c>
      <c r="D759" s="55" t="str">
        <f>IF('1. Order'!I764="","",'1. Order'!I764)</f>
        <v/>
      </c>
      <c r="E759" s="55" t="str">
        <f>IF('1. Order'!J764="","",'1. Order'!J764)</f>
        <v/>
      </c>
      <c r="F759" s="55" t="str">
        <f>IF('1. Order'!K764="","",'1. Order'!K764)</f>
        <v/>
      </c>
      <c r="G759" s="281" t="str">
        <f>IF('1. Order'!M764="","",'1. Order'!M764)</f>
        <v/>
      </c>
      <c r="H759" s="123"/>
      <c r="I759" s="1"/>
      <c r="J759" s="1"/>
      <c r="K759" s="1"/>
      <c r="L759" s="292" t="str">
        <f>IF('1. Order'!AH764="","",'1. Order'!AH764)</f>
        <v/>
      </c>
      <c r="M759" s="1"/>
      <c r="N759" s="1"/>
      <c r="O759" s="1"/>
      <c r="P759" s="293"/>
      <c r="Q759" s="290"/>
      <c r="R759" s="27"/>
      <c r="S759" s="27"/>
      <c r="T759" s="27"/>
      <c r="U759" s="93"/>
      <c r="V759" s="123"/>
      <c r="W759" s="1"/>
      <c r="X759" s="1"/>
      <c r="Y759" s="1"/>
      <c r="Z759" s="1"/>
      <c r="AA759" s="1"/>
      <c r="AB759" s="1"/>
      <c r="AC759" s="1"/>
      <c r="AD759" s="1"/>
      <c r="AE759" s="1"/>
      <c r="AF759" s="101"/>
      <c r="AG759" s="112"/>
    </row>
    <row r="760" spans="1:33">
      <c r="A760" s="54" t="str">
        <f>IF('1. Order'!B765="","",'1. Order'!B765)</f>
        <v/>
      </c>
      <c r="B760" s="274" t="str">
        <f>IF('1. Order'!N765="","",'1. Order'!N765)</f>
        <v/>
      </c>
      <c r="C760" s="274" t="str">
        <f>IF('1. Order'!O765="","",'1. Order'!O765)</f>
        <v/>
      </c>
      <c r="D760" s="55" t="str">
        <f>IF('1. Order'!I765="","",'1. Order'!I765)</f>
        <v/>
      </c>
      <c r="E760" s="55" t="str">
        <f>IF('1. Order'!J765="","",'1. Order'!J765)</f>
        <v/>
      </c>
      <c r="F760" s="55" t="str">
        <f>IF('1. Order'!K765="","",'1. Order'!K765)</f>
        <v/>
      </c>
      <c r="G760" s="281" t="str">
        <f>IF('1. Order'!M765="","",'1. Order'!M765)</f>
        <v/>
      </c>
      <c r="H760" s="123"/>
      <c r="I760" s="1"/>
      <c r="J760" s="1"/>
      <c r="K760" s="1"/>
      <c r="L760" s="292" t="str">
        <f>IF('1. Order'!AH765="","",'1. Order'!AH765)</f>
        <v/>
      </c>
      <c r="M760" s="1"/>
      <c r="N760" s="1"/>
      <c r="O760" s="1"/>
      <c r="P760" s="293"/>
      <c r="Q760" s="290"/>
      <c r="R760" s="27"/>
      <c r="S760" s="27"/>
      <c r="T760" s="27"/>
      <c r="U760" s="93"/>
      <c r="V760" s="123"/>
      <c r="W760" s="1"/>
      <c r="X760" s="1"/>
      <c r="Y760" s="1"/>
      <c r="Z760" s="1"/>
      <c r="AA760" s="1"/>
      <c r="AB760" s="1"/>
      <c r="AC760" s="1"/>
      <c r="AD760" s="1"/>
      <c r="AE760" s="1"/>
      <c r="AF760" s="101"/>
      <c r="AG760" s="112"/>
    </row>
    <row r="761" spans="1:33">
      <c r="A761" s="54" t="str">
        <f>IF('1. Order'!B766="","",'1. Order'!B766)</f>
        <v/>
      </c>
      <c r="B761" s="274" t="str">
        <f>IF('1. Order'!N766="","",'1. Order'!N766)</f>
        <v/>
      </c>
      <c r="C761" s="274" t="str">
        <f>IF('1. Order'!O766="","",'1. Order'!O766)</f>
        <v/>
      </c>
      <c r="D761" s="55" t="str">
        <f>IF('1. Order'!I766="","",'1. Order'!I766)</f>
        <v/>
      </c>
      <c r="E761" s="55" t="str">
        <f>IF('1. Order'!J766="","",'1. Order'!J766)</f>
        <v/>
      </c>
      <c r="F761" s="55" t="str">
        <f>IF('1. Order'!K766="","",'1. Order'!K766)</f>
        <v/>
      </c>
      <c r="G761" s="281" t="str">
        <f>IF('1. Order'!M766="","",'1. Order'!M766)</f>
        <v/>
      </c>
      <c r="H761" s="123"/>
      <c r="I761" s="1"/>
      <c r="J761" s="1"/>
      <c r="K761" s="1"/>
      <c r="L761" s="292" t="str">
        <f>IF('1. Order'!AH766="","",'1. Order'!AH766)</f>
        <v/>
      </c>
      <c r="M761" s="1"/>
      <c r="N761" s="1"/>
      <c r="O761" s="1"/>
      <c r="P761" s="293"/>
      <c r="Q761" s="290"/>
      <c r="R761" s="27"/>
      <c r="S761" s="27"/>
      <c r="T761" s="27"/>
      <c r="U761" s="93"/>
      <c r="V761" s="123"/>
      <c r="W761" s="1"/>
      <c r="X761" s="1"/>
      <c r="Y761" s="1"/>
      <c r="Z761" s="1"/>
      <c r="AA761" s="1"/>
      <c r="AB761" s="1"/>
      <c r="AC761" s="1"/>
      <c r="AD761" s="1"/>
      <c r="AE761" s="1"/>
      <c r="AF761" s="101"/>
      <c r="AG761" s="112"/>
    </row>
    <row r="762" spans="1:33">
      <c r="A762" s="54" t="str">
        <f>IF('1. Order'!B767="","",'1. Order'!B767)</f>
        <v/>
      </c>
      <c r="B762" s="274" t="str">
        <f>IF('1. Order'!N767="","",'1. Order'!N767)</f>
        <v/>
      </c>
      <c r="C762" s="274" t="str">
        <f>IF('1. Order'!O767="","",'1. Order'!O767)</f>
        <v/>
      </c>
      <c r="D762" s="55" t="str">
        <f>IF('1. Order'!I767="","",'1. Order'!I767)</f>
        <v/>
      </c>
      <c r="E762" s="55" t="str">
        <f>IF('1. Order'!J767="","",'1. Order'!J767)</f>
        <v/>
      </c>
      <c r="F762" s="55" t="str">
        <f>IF('1. Order'!K767="","",'1. Order'!K767)</f>
        <v/>
      </c>
      <c r="G762" s="281" t="str">
        <f>IF('1. Order'!M767="","",'1. Order'!M767)</f>
        <v/>
      </c>
      <c r="H762" s="123"/>
      <c r="I762" s="1"/>
      <c r="J762" s="1"/>
      <c r="K762" s="1"/>
      <c r="L762" s="292" t="str">
        <f>IF('1. Order'!AH767="","",'1. Order'!AH767)</f>
        <v/>
      </c>
      <c r="M762" s="1"/>
      <c r="N762" s="1"/>
      <c r="O762" s="1"/>
      <c r="P762" s="293"/>
      <c r="Q762" s="290"/>
      <c r="R762" s="27"/>
      <c r="S762" s="27"/>
      <c r="T762" s="27"/>
      <c r="U762" s="93"/>
      <c r="V762" s="123"/>
      <c r="W762" s="1"/>
      <c r="X762" s="1"/>
      <c r="Y762" s="1"/>
      <c r="Z762" s="1"/>
      <c r="AA762" s="1"/>
      <c r="AB762" s="1"/>
      <c r="AC762" s="1"/>
      <c r="AD762" s="1"/>
      <c r="AE762" s="1"/>
      <c r="AF762" s="101"/>
      <c r="AG762" s="112"/>
    </row>
    <row r="763" spans="1:33">
      <c r="A763" s="54" t="str">
        <f>IF('1. Order'!B768="","",'1. Order'!B768)</f>
        <v/>
      </c>
      <c r="B763" s="274" t="str">
        <f>IF('1. Order'!N768="","",'1. Order'!N768)</f>
        <v/>
      </c>
      <c r="C763" s="274" t="str">
        <f>IF('1. Order'!O768="","",'1. Order'!O768)</f>
        <v/>
      </c>
      <c r="D763" s="55" t="str">
        <f>IF('1. Order'!I768="","",'1. Order'!I768)</f>
        <v/>
      </c>
      <c r="E763" s="55" t="str">
        <f>IF('1. Order'!J768="","",'1. Order'!J768)</f>
        <v/>
      </c>
      <c r="F763" s="55" t="str">
        <f>IF('1. Order'!K768="","",'1. Order'!K768)</f>
        <v/>
      </c>
      <c r="G763" s="281" t="str">
        <f>IF('1. Order'!M768="","",'1. Order'!M768)</f>
        <v/>
      </c>
      <c r="H763" s="123"/>
      <c r="I763" s="1"/>
      <c r="J763" s="1"/>
      <c r="K763" s="1"/>
      <c r="L763" s="292" t="str">
        <f>IF('1. Order'!AH768="","",'1. Order'!AH768)</f>
        <v/>
      </c>
      <c r="M763" s="1"/>
      <c r="N763" s="1"/>
      <c r="O763" s="1"/>
      <c r="P763" s="293"/>
      <c r="Q763" s="290"/>
      <c r="R763" s="27"/>
      <c r="S763" s="27"/>
      <c r="T763" s="27"/>
      <c r="U763" s="93"/>
      <c r="V763" s="123"/>
      <c r="W763" s="1"/>
      <c r="X763" s="1"/>
      <c r="Y763" s="1"/>
      <c r="Z763" s="1"/>
      <c r="AA763" s="1"/>
      <c r="AB763" s="1"/>
      <c r="AC763" s="1"/>
      <c r="AD763" s="1"/>
      <c r="AE763" s="1"/>
      <c r="AF763" s="101"/>
      <c r="AG763" s="112"/>
    </row>
    <row r="764" spans="1:33">
      <c r="A764" s="54" t="str">
        <f>IF('1. Order'!B769="","",'1. Order'!B769)</f>
        <v/>
      </c>
      <c r="B764" s="274" t="str">
        <f>IF('1. Order'!N769="","",'1. Order'!N769)</f>
        <v/>
      </c>
      <c r="C764" s="274" t="str">
        <f>IF('1. Order'!O769="","",'1. Order'!O769)</f>
        <v/>
      </c>
      <c r="D764" s="55" t="str">
        <f>IF('1. Order'!I769="","",'1. Order'!I769)</f>
        <v/>
      </c>
      <c r="E764" s="55" t="str">
        <f>IF('1. Order'!J769="","",'1. Order'!J769)</f>
        <v/>
      </c>
      <c r="F764" s="55" t="str">
        <f>IF('1. Order'!K769="","",'1. Order'!K769)</f>
        <v/>
      </c>
      <c r="G764" s="281" t="str">
        <f>IF('1. Order'!M769="","",'1. Order'!M769)</f>
        <v/>
      </c>
      <c r="H764" s="123"/>
      <c r="I764" s="1"/>
      <c r="J764" s="1"/>
      <c r="K764" s="1"/>
      <c r="L764" s="292" t="str">
        <f>IF('1. Order'!AH769="","",'1. Order'!AH769)</f>
        <v/>
      </c>
      <c r="M764" s="1"/>
      <c r="N764" s="1"/>
      <c r="O764" s="1"/>
      <c r="P764" s="293"/>
      <c r="Q764" s="290"/>
      <c r="R764" s="27"/>
      <c r="S764" s="27"/>
      <c r="T764" s="27"/>
      <c r="U764" s="93"/>
      <c r="V764" s="123"/>
      <c r="W764" s="1"/>
      <c r="X764" s="1"/>
      <c r="Y764" s="1"/>
      <c r="Z764" s="1"/>
      <c r="AA764" s="1"/>
      <c r="AB764" s="1"/>
      <c r="AC764" s="1"/>
      <c r="AD764" s="1"/>
      <c r="AE764" s="1"/>
      <c r="AF764" s="101"/>
      <c r="AG764" s="112"/>
    </row>
    <row r="765" spans="1:33">
      <c r="A765" s="54" t="str">
        <f>IF('1. Order'!B770="","",'1. Order'!B770)</f>
        <v/>
      </c>
      <c r="B765" s="274" t="str">
        <f>IF('1. Order'!N770="","",'1. Order'!N770)</f>
        <v/>
      </c>
      <c r="C765" s="274" t="str">
        <f>IF('1. Order'!O770="","",'1. Order'!O770)</f>
        <v/>
      </c>
      <c r="D765" s="55" t="str">
        <f>IF('1. Order'!I770="","",'1. Order'!I770)</f>
        <v/>
      </c>
      <c r="E765" s="55" t="str">
        <f>IF('1. Order'!J770="","",'1. Order'!J770)</f>
        <v/>
      </c>
      <c r="F765" s="55" t="str">
        <f>IF('1. Order'!K770="","",'1. Order'!K770)</f>
        <v/>
      </c>
      <c r="G765" s="281" t="str">
        <f>IF('1. Order'!M770="","",'1. Order'!M770)</f>
        <v/>
      </c>
      <c r="H765" s="123"/>
      <c r="I765" s="1"/>
      <c r="J765" s="1"/>
      <c r="K765" s="1"/>
      <c r="L765" s="292" t="str">
        <f>IF('1. Order'!AH770="","",'1. Order'!AH770)</f>
        <v/>
      </c>
      <c r="M765" s="1"/>
      <c r="N765" s="1"/>
      <c r="O765" s="1"/>
      <c r="P765" s="293"/>
      <c r="Q765" s="290"/>
      <c r="R765" s="27"/>
      <c r="S765" s="27"/>
      <c r="T765" s="27"/>
      <c r="U765" s="93"/>
      <c r="V765" s="123"/>
      <c r="W765" s="1"/>
      <c r="X765" s="1"/>
      <c r="Y765" s="1"/>
      <c r="Z765" s="1"/>
      <c r="AA765" s="1"/>
      <c r="AB765" s="1"/>
      <c r="AC765" s="1"/>
      <c r="AD765" s="1"/>
      <c r="AE765" s="1"/>
      <c r="AF765" s="101"/>
      <c r="AG765" s="112"/>
    </row>
    <row r="766" spans="1:33">
      <c r="A766" s="54" t="str">
        <f>IF('1. Order'!B771="","",'1. Order'!B771)</f>
        <v/>
      </c>
      <c r="B766" s="274" t="str">
        <f>IF('1. Order'!N771="","",'1. Order'!N771)</f>
        <v/>
      </c>
      <c r="C766" s="274" t="str">
        <f>IF('1. Order'!O771="","",'1. Order'!O771)</f>
        <v/>
      </c>
      <c r="D766" s="55" t="str">
        <f>IF('1. Order'!I771="","",'1. Order'!I771)</f>
        <v/>
      </c>
      <c r="E766" s="55" t="str">
        <f>IF('1. Order'!J771="","",'1. Order'!J771)</f>
        <v/>
      </c>
      <c r="F766" s="55" t="str">
        <f>IF('1. Order'!K771="","",'1. Order'!K771)</f>
        <v/>
      </c>
      <c r="G766" s="281" t="str">
        <f>IF('1. Order'!M771="","",'1. Order'!M771)</f>
        <v/>
      </c>
      <c r="H766" s="123"/>
      <c r="I766" s="1"/>
      <c r="J766" s="1"/>
      <c r="K766" s="1"/>
      <c r="L766" s="292" t="str">
        <f>IF('1. Order'!AH771="","",'1. Order'!AH771)</f>
        <v/>
      </c>
      <c r="M766" s="1"/>
      <c r="N766" s="1"/>
      <c r="O766" s="1"/>
      <c r="P766" s="293"/>
      <c r="Q766" s="290"/>
      <c r="R766" s="27"/>
      <c r="S766" s="27"/>
      <c r="T766" s="27"/>
      <c r="U766" s="93"/>
      <c r="V766" s="123"/>
      <c r="W766" s="1"/>
      <c r="X766" s="1"/>
      <c r="Y766" s="1"/>
      <c r="Z766" s="1"/>
      <c r="AA766" s="1"/>
      <c r="AB766" s="1"/>
      <c r="AC766" s="1"/>
      <c r="AD766" s="1"/>
      <c r="AE766" s="1"/>
      <c r="AF766" s="101"/>
      <c r="AG766" s="112"/>
    </row>
    <row r="767" spans="1:33">
      <c r="A767" s="54" t="str">
        <f>IF('1. Order'!B772="","",'1. Order'!B772)</f>
        <v/>
      </c>
      <c r="B767" s="274" t="str">
        <f>IF('1. Order'!N772="","",'1. Order'!N772)</f>
        <v/>
      </c>
      <c r="C767" s="274" t="str">
        <f>IF('1. Order'!O772="","",'1. Order'!O772)</f>
        <v/>
      </c>
      <c r="D767" s="55" t="str">
        <f>IF('1. Order'!I772="","",'1. Order'!I772)</f>
        <v/>
      </c>
      <c r="E767" s="55" t="str">
        <f>IF('1. Order'!J772="","",'1. Order'!J772)</f>
        <v/>
      </c>
      <c r="F767" s="55" t="str">
        <f>IF('1. Order'!K772="","",'1. Order'!K772)</f>
        <v/>
      </c>
      <c r="G767" s="281" t="str">
        <f>IF('1. Order'!M772="","",'1. Order'!M772)</f>
        <v/>
      </c>
      <c r="H767" s="123"/>
      <c r="I767" s="1"/>
      <c r="J767" s="1"/>
      <c r="K767" s="1"/>
      <c r="L767" s="292" t="str">
        <f>IF('1. Order'!AH772="","",'1. Order'!AH772)</f>
        <v/>
      </c>
      <c r="M767" s="1"/>
      <c r="N767" s="1"/>
      <c r="O767" s="1"/>
      <c r="P767" s="293"/>
      <c r="Q767" s="290"/>
      <c r="R767" s="27"/>
      <c r="S767" s="27"/>
      <c r="T767" s="27"/>
      <c r="U767" s="93"/>
      <c r="V767" s="123"/>
      <c r="W767" s="1"/>
      <c r="X767" s="1"/>
      <c r="Y767" s="1"/>
      <c r="Z767" s="1"/>
      <c r="AA767" s="1"/>
      <c r="AB767" s="1"/>
      <c r="AC767" s="1"/>
      <c r="AD767" s="1"/>
      <c r="AE767" s="1"/>
      <c r="AF767" s="101"/>
      <c r="AG767" s="112"/>
    </row>
    <row r="768" spans="1:33">
      <c r="A768" s="54" t="str">
        <f>IF('1. Order'!B773="","",'1. Order'!B773)</f>
        <v/>
      </c>
      <c r="B768" s="274" t="str">
        <f>IF('1. Order'!N773="","",'1. Order'!N773)</f>
        <v/>
      </c>
      <c r="C768" s="274" t="str">
        <f>IF('1. Order'!O773="","",'1. Order'!O773)</f>
        <v/>
      </c>
      <c r="D768" s="55" t="str">
        <f>IF('1. Order'!I773="","",'1. Order'!I773)</f>
        <v/>
      </c>
      <c r="E768" s="55" t="str">
        <f>IF('1. Order'!J773="","",'1. Order'!J773)</f>
        <v/>
      </c>
      <c r="F768" s="55" t="str">
        <f>IF('1. Order'!K773="","",'1. Order'!K773)</f>
        <v/>
      </c>
      <c r="G768" s="281" t="str">
        <f>IF('1. Order'!M773="","",'1. Order'!M773)</f>
        <v/>
      </c>
      <c r="H768" s="123"/>
      <c r="I768" s="1"/>
      <c r="J768" s="1"/>
      <c r="K768" s="1"/>
      <c r="L768" s="292" t="str">
        <f>IF('1. Order'!AH773="","",'1. Order'!AH773)</f>
        <v/>
      </c>
      <c r="M768" s="1"/>
      <c r="N768" s="1"/>
      <c r="O768" s="1"/>
      <c r="P768" s="293"/>
      <c r="Q768" s="290"/>
      <c r="R768" s="27"/>
      <c r="S768" s="27"/>
      <c r="T768" s="27"/>
      <c r="U768" s="93"/>
      <c r="V768" s="123"/>
      <c r="W768" s="1"/>
      <c r="X768" s="1"/>
      <c r="Y768" s="1"/>
      <c r="Z768" s="1"/>
      <c r="AA768" s="1"/>
      <c r="AB768" s="1"/>
      <c r="AC768" s="1"/>
      <c r="AD768" s="1"/>
      <c r="AE768" s="1"/>
      <c r="AF768" s="101"/>
      <c r="AG768" s="112"/>
    </row>
    <row r="769" spans="1:33">
      <c r="A769" s="54" t="str">
        <f>IF('1. Order'!B774="","",'1. Order'!B774)</f>
        <v/>
      </c>
      <c r="B769" s="274" t="str">
        <f>IF('1. Order'!N774="","",'1. Order'!N774)</f>
        <v/>
      </c>
      <c r="C769" s="274" t="str">
        <f>IF('1. Order'!O774="","",'1. Order'!O774)</f>
        <v/>
      </c>
      <c r="D769" s="55" t="str">
        <f>IF('1. Order'!I774="","",'1. Order'!I774)</f>
        <v/>
      </c>
      <c r="E769" s="55" t="str">
        <f>IF('1. Order'!J774="","",'1. Order'!J774)</f>
        <v/>
      </c>
      <c r="F769" s="55" t="str">
        <f>IF('1. Order'!K774="","",'1. Order'!K774)</f>
        <v/>
      </c>
      <c r="G769" s="281" t="str">
        <f>IF('1. Order'!M774="","",'1. Order'!M774)</f>
        <v/>
      </c>
      <c r="H769" s="123"/>
      <c r="I769" s="1"/>
      <c r="J769" s="1"/>
      <c r="K769" s="1"/>
      <c r="L769" s="292" t="str">
        <f>IF('1. Order'!AH774="","",'1. Order'!AH774)</f>
        <v/>
      </c>
      <c r="M769" s="1"/>
      <c r="N769" s="1"/>
      <c r="O769" s="1"/>
      <c r="P769" s="293"/>
      <c r="Q769" s="290"/>
      <c r="R769" s="27"/>
      <c r="S769" s="27"/>
      <c r="T769" s="27"/>
      <c r="U769" s="93"/>
      <c r="V769" s="123"/>
      <c r="W769" s="1"/>
      <c r="X769" s="1"/>
      <c r="Y769" s="1"/>
      <c r="Z769" s="1"/>
      <c r="AA769" s="1"/>
      <c r="AB769" s="1"/>
      <c r="AC769" s="1"/>
      <c r="AD769" s="1"/>
      <c r="AE769" s="1"/>
      <c r="AF769" s="101"/>
      <c r="AG769" s="112"/>
    </row>
    <row r="770" spans="1:33">
      <c r="A770" s="54" t="str">
        <f>IF('1. Order'!B775="","",'1. Order'!B775)</f>
        <v/>
      </c>
      <c r="B770" s="274" t="str">
        <f>IF('1. Order'!N775="","",'1. Order'!N775)</f>
        <v/>
      </c>
      <c r="C770" s="274" t="str">
        <f>IF('1. Order'!O775="","",'1. Order'!O775)</f>
        <v/>
      </c>
      <c r="D770" s="55" t="str">
        <f>IF('1. Order'!I775="","",'1. Order'!I775)</f>
        <v/>
      </c>
      <c r="E770" s="55" t="str">
        <f>IF('1. Order'!J775="","",'1. Order'!J775)</f>
        <v/>
      </c>
      <c r="F770" s="55" t="str">
        <f>IF('1. Order'!K775="","",'1. Order'!K775)</f>
        <v/>
      </c>
      <c r="G770" s="281" t="str">
        <f>IF('1. Order'!M775="","",'1. Order'!M775)</f>
        <v/>
      </c>
      <c r="H770" s="123"/>
      <c r="I770" s="1"/>
      <c r="J770" s="1"/>
      <c r="K770" s="1"/>
      <c r="L770" s="292" t="str">
        <f>IF('1. Order'!AH775="","",'1. Order'!AH775)</f>
        <v/>
      </c>
      <c r="M770" s="1"/>
      <c r="N770" s="1"/>
      <c r="O770" s="1"/>
      <c r="P770" s="293"/>
      <c r="Q770" s="290"/>
      <c r="R770" s="27"/>
      <c r="S770" s="27"/>
      <c r="T770" s="27"/>
      <c r="U770" s="93"/>
      <c r="V770" s="123"/>
      <c r="W770" s="1"/>
      <c r="X770" s="1"/>
      <c r="Y770" s="1"/>
      <c r="Z770" s="1"/>
      <c r="AA770" s="1"/>
      <c r="AB770" s="1"/>
      <c r="AC770" s="1"/>
      <c r="AD770" s="1"/>
      <c r="AE770" s="1"/>
      <c r="AF770" s="101"/>
      <c r="AG770" s="112"/>
    </row>
    <row r="771" spans="1:33">
      <c r="A771" s="54" t="str">
        <f>IF('1. Order'!B776="","",'1. Order'!B776)</f>
        <v/>
      </c>
      <c r="B771" s="274" t="str">
        <f>IF('1. Order'!N776="","",'1. Order'!N776)</f>
        <v/>
      </c>
      <c r="C771" s="274" t="str">
        <f>IF('1. Order'!O776="","",'1. Order'!O776)</f>
        <v/>
      </c>
      <c r="D771" s="55" t="str">
        <f>IF('1. Order'!I776="","",'1. Order'!I776)</f>
        <v/>
      </c>
      <c r="E771" s="55" t="str">
        <f>IF('1. Order'!J776="","",'1. Order'!J776)</f>
        <v/>
      </c>
      <c r="F771" s="55" t="str">
        <f>IF('1. Order'!K776="","",'1. Order'!K776)</f>
        <v/>
      </c>
      <c r="G771" s="281" t="str">
        <f>IF('1. Order'!M776="","",'1. Order'!M776)</f>
        <v/>
      </c>
      <c r="H771" s="123"/>
      <c r="I771" s="1"/>
      <c r="J771" s="1"/>
      <c r="K771" s="1"/>
      <c r="L771" s="292" t="str">
        <f>IF('1. Order'!AH776="","",'1. Order'!AH776)</f>
        <v/>
      </c>
      <c r="M771" s="1"/>
      <c r="N771" s="1"/>
      <c r="O771" s="1"/>
      <c r="P771" s="293"/>
      <c r="Q771" s="290"/>
      <c r="R771" s="27"/>
      <c r="S771" s="27"/>
      <c r="T771" s="27"/>
      <c r="U771" s="93"/>
      <c r="V771" s="123"/>
      <c r="W771" s="1"/>
      <c r="X771" s="1"/>
      <c r="Y771" s="1"/>
      <c r="Z771" s="1"/>
      <c r="AA771" s="1"/>
      <c r="AB771" s="1"/>
      <c r="AC771" s="1"/>
      <c r="AD771" s="1"/>
      <c r="AE771" s="1"/>
      <c r="AF771" s="101"/>
      <c r="AG771" s="112"/>
    </row>
    <row r="772" spans="1:33">
      <c r="A772" s="54" t="str">
        <f>IF('1. Order'!B777="","",'1. Order'!B777)</f>
        <v/>
      </c>
      <c r="B772" s="274" t="str">
        <f>IF('1. Order'!N777="","",'1. Order'!N777)</f>
        <v/>
      </c>
      <c r="C772" s="274" t="str">
        <f>IF('1. Order'!O777="","",'1. Order'!O777)</f>
        <v/>
      </c>
      <c r="D772" s="55" t="str">
        <f>IF('1. Order'!I777="","",'1. Order'!I777)</f>
        <v/>
      </c>
      <c r="E772" s="55" t="str">
        <f>IF('1. Order'!J777="","",'1. Order'!J777)</f>
        <v/>
      </c>
      <c r="F772" s="55" t="str">
        <f>IF('1. Order'!K777="","",'1. Order'!K777)</f>
        <v/>
      </c>
      <c r="G772" s="281" t="str">
        <f>IF('1. Order'!M777="","",'1. Order'!M777)</f>
        <v/>
      </c>
      <c r="H772" s="123"/>
      <c r="I772" s="1"/>
      <c r="J772" s="1"/>
      <c r="K772" s="1"/>
      <c r="L772" s="292" t="str">
        <f>IF('1. Order'!AH777="","",'1. Order'!AH777)</f>
        <v/>
      </c>
      <c r="M772" s="1"/>
      <c r="N772" s="1"/>
      <c r="O772" s="1"/>
      <c r="P772" s="293"/>
      <c r="Q772" s="290"/>
      <c r="R772" s="27"/>
      <c r="S772" s="27"/>
      <c r="T772" s="27"/>
      <c r="U772" s="93"/>
      <c r="V772" s="123"/>
      <c r="W772" s="1"/>
      <c r="X772" s="1"/>
      <c r="Y772" s="1"/>
      <c r="Z772" s="1"/>
      <c r="AA772" s="1"/>
      <c r="AB772" s="1"/>
      <c r="AC772" s="1"/>
      <c r="AD772" s="1"/>
      <c r="AE772" s="1"/>
      <c r="AF772" s="101"/>
      <c r="AG772" s="112"/>
    </row>
    <row r="773" spans="1:33">
      <c r="A773" s="54" t="str">
        <f>IF('1. Order'!B778="","",'1. Order'!B778)</f>
        <v/>
      </c>
      <c r="B773" s="274" t="str">
        <f>IF('1. Order'!N778="","",'1. Order'!N778)</f>
        <v/>
      </c>
      <c r="C773" s="274" t="str">
        <f>IF('1. Order'!O778="","",'1. Order'!O778)</f>
        <v/>
      </c>
      <c r="D773" s="55" t="str">
        <f>IF('1. Order'!I778="","",'1. Order'!I778)</f>
        <v/>
      </c>
      <c r="E773" s="55" t="str">
        <f>IF('1. Order'!J778="","",'1. Order'!J778)</f>
        <v/>
      </c>
      <c r="F773" s="55" t="str">
        <f>IF('1. Order'!K778="","",'1. Order'!K778)</f>
        <v/>
      </c>
      <c r="G773" s="281" t="str">
        <f>IF('1. Order'!M778="","",'1. Order'!M778)</f>
        <v/>
      </c>
      <c r="H773" s="123"/>
      <c r="I773" s="1"/>
      <c r="J773" s="1"/>
      <c r="K773" s="1"/>
      <c r="L773" s="292" t="str">
        <f>IF('1. Order'!AH778="","",'1. Order'!AH778)</f>
        <v/>
      </c>
      <c r="M773" s="1"/>
      <c r="N773" s="1"/>
      <c r="O773" s="1"/>
      <c r="P773" s="293"/>
      <c r="Q773" s="290"/>
      <c r="R773" s="27"/>
      <c r="S773" s="27"/>
      <c r="T773" s="27"/>
      <c r="U773" s="93"/>
      <c r="V773" s="123"/>
      <c r="W773" s="1"/>
      <c r="X773" s="1"/>
      <c r="Y773" s="1"/>
      <c r="Z773" s="1"/>
      <c r="AA773" s="1"/>
      <c r="AB773" s="1"/>
      <c r="AC773" s="1"/>
      <c r="AD773" s="1"/>
      <c r="AE773" s="1"/>
      <c r="AF773" s="101"/>
      <c r="AG773" s="112"/>
    </row>
    <row r="774" spans="1:33">
      <c r="A774" s="54" t="str">
        <f>IF('1. Order'!B779="","",'1. Order'!B779)</f>
        <v/>
      </c>
      <c r="B774" s="274" t="str">
        <f>IF('1. Order'!N779="","",'1. Order'!N779)</f>
        <v/>
      </c>
      <c r="C774" s="274" t="str">
        <f>IF('1. Order'!O779="","",'1. Order'!O779)</f>
        <v/>
      </c>
      <c r="D774" s="55" t="str">
        <f>IF('1. Order'!I779="","",'1. Order'!I779)</f>
        <v/>
      </c>
      <c r="E774" s="55" t="str">
        <f>IF('1. Order'!J779="","",'1. Order'!J779)</f>
        <v/>
      </c>
      <c r="F774" s="55" t="str">
        <f>IF('1. Order'!K779="","",'1. Order'!K779)</f>
        <v/>
      </c>
      <c r="G774" s="281" t="str">
        <f>IF('1. Order'!M779="","",'1. Order'!M779)</f>
        <v/>
      </c>
      <c r="H774" s="123"/>
      <c r="I774" s="1"/>
      <c r="J774" s="1"/>
      <c r="K774" s="1"/>
      <c r="L774" s="292" t="str">
        <f>IF('1. Order'!AH779="","",'1. Order'!AH779)</f>
        <v/>
      </c>
      <c r="M774" s="1"/>
      <c r="N774" s="1"/>
      <c r="O774" s="1"/>
      <c r="P774" s="293"/>
      <c r="Q774" s="290"/>
      <c r="R774" s="27"/>
      <c r="S774" s="27"/>
      <c r="T774" s="27"/>
      <c r="U774" s="93"/>
      <c r="V774" s="123"/>
      <c r="W774" s="1"/>
      <c r="X774" s="1"/>
      <c r="Y774" s="1"/>
      <c r="Z774" s="1"/>
      <c r="AA774" s="1"/>
      <c r="AB774" s="1"/>
      <c r="AC774" s="1"/>
      <c r="AD774" s="1"/>
      <c r="AE774" s="1"/>
      <c r="AF774" s="101"/>
      <c r="AG774" s="112"/>
    </row>
    <row r="775" spans="1:33">
      <c r="A775" s="54" t="str">
        <f>IF('1. Order'!B780="","",'1. Order'!B780)</f>
        <v/>
      </c>
      <c r="B775" s="274" t="str">
        <f>IF('1. Order'!N780="","",'1. Order'!N780)</f>
        <v/>
      </c>
      <c r="C775" s="274" t="str">
        <f>IF('1. Order'!O780="","",'1. Order'!O780)</f>
        <v/>
      </c>
      <c r="D775" s="55" t="str">
        <f>IF('1. Order'!I780="","",'1. Order'!I780)</f>
        <v/>
      </c>
      <c r="E775" s="55" t="str">
        <f>IF('1. Order'!J780="","",'1. Order'!J780)</f>
        <v/>
      </c>
      <c r="F775" s="55" t="str">
        <f>IF('1. Order'!K780="","",'1. Order'!K780)</f>
        <v/>
      </c>
      <c r="G775" s="281" t="str">
        <f>IF('1. Order'!M780="","",'1. Order'!M780)</f>
        <v/>
      </c>
      <c r="H775" s="123"/>
      <c r="I775" s="1"/>
      <c r="J775" s="1"/>
      <c r="K775" s="1"/>
      <c r="L775" s="292" t="str">
        <f>IF('1. Order'!AH780="","",'1. Order'!AH780)</f>
        <v/>
      </c>
      <c r="M775" s="1"/>
      <c r="N775" s="1"/>
      <c r="O775" s="1"/>
      <c r="P775" s="293"/>
      <c r="Q775" s="290"/>
      <c r="R775" s="27"/>
      <c r="S775" s="27"/>
      <c r="T775" s="27"/>
      <c r="U775" s="93"/>
      <c r="V775" s="123"/>
      <c r="W775" s="1"/>
      <c r="X775" s="1"/>
      <c r="Y775" s="1"/>
      <c r="Z775" s="1"/>
      <c r="AA775" s="1"/>
      <c r="AB775" s="1"/>
      <c r="AC775" s="1"/>
      <c r="AD775" s="1"/>
      <c r="AE775" s="1"/>
      <c r="AF775" s="101"/>
      <c r="AG775" s="112"/>
    </row>
    <row r="776" spans="1:33">
      <c r="A776" s="54" t="str">
        <f>IF('1. Order'!B781="","",'1. Order'!B781)</f>
        <v/>
      </c>
      <c r="B776" s="274" t="str">
        <f>IF('1. Order'!N781="","",'1. Order'!N781)</f>
        <v/>
      </c>
      <c r="C776" s="274" t="str">
        <f>IF('1. Order'!O781="","",'1. Order'!O781)</f>
        <v/>
      </c>
      <c r="D776" s="55" t="str">
        <f>IF('1. Order'!I781="","",'1. Order'!I781)</f>
        <v/>
      </c>
      <c r="E776" s="55" t="str">
        <f>IF('1. Order'!J781="","",'1. Order'!J781)</f>
        <v/>
      </c>
      <c r="F776" s="55" t="str">
        <f>IF('1. Order'!K781="","",'1. Order'!K781)</f>
        <v/>
      </c>
      <c r="G776" s="281" t="str">
        <f>IF('1. Order'!M781="","",'1. Order'!M781)</f>
        <v/>
      </c>
      <c r="H776" s="123"/>
      <c r="I776" s="1"/>
      <c r="J776" s="1"/>
      <c r="K776" s="1"/>
      <c r="L776" s="292" t="str">
        <f>IF('1. Order'!AH781="","",'1. Order'!AH781)</f>
        <v/>
      </c>
      <c r="M776" s="1"/>
      <c r="N776" s="1"/>
      <c r="O776" s="1"/>
      <c r="P776" s="293"/>
      <c r="Q776" s="290"/>
      <c r="R776" s="27"/>
      <c r="S776" s="27"/>
      <c r="T776" s="27"/>
      <c r="U776" s="93"/>
      <c r="V776" s="123"/>
      <c r="W776" s="1"/>
      <c r="X776" s="1"/>
      <c r="Y776" s="1"/>
      <c r="Z776" s="1"/>
      <c r="AA776" s="1"/>
      <c r="AB776" s="1"/>
      <c r="AC776" s="1"/>
      <c r="AD776" s="1"/>
      <c r="AE776" s="1"/>
      <c r="AF776" s="101"/>
      <c r="AG776" s="112"/>
    </row>
    <row r="777" spans="1:33">
      <c r="A777" s="54" t="str">
        <f>IF('1. Order'!B782="","",'1. Order'!B782)</f>
        <v/>
      </c>
      <c r="B777" s="274" t="str">
        <f>IF('1. Order'!N782="","",'1. Order'!N782)</f>
        <v/>
      </c>
      <c r="C777" s="274" t="str">
        <f>IF('1. Order'!O782="","",'1. Order'!O782)</f>
        <v/>
      </c>
      <c r="D777" s="55" t="str">
        <f>IF('1. Order'!I782="","",'1. Order'!I782)</f>
        <v/>
      </c>
      <c r="E777" s="55" t="str">
        <f>IF('1. Order'!J782="","",'1. Order'!J782)</f>
        <v/>
      </c>
      <c r="F777" s="55" t="str">
        <f>IF('1. Order'!K782="","",'1. Order'!K782)</f>
        <v/>
      </c>
      <c r="G777" s="281" t="str">
        <f>IF('1. Order'!M782="","",'1. Order'!M782)</f>
        <v/>
      </c>
      <c r="H777" s="123"/>
      <c r="I777" s="1"/>
      <c r="J777" s="1"/>
      <c r="K777" s="1"/>
      <c r="L777" s="292" t="str">
        <f>IF('1. Order'!AH782="","",'1. Order'!AH782)</f>
        <v/>
      </c>
      <c r="M777" s="1"/>
      <c r="N777" s="1"/>
      <c r="O777" s="1"/>
      <c r="P777" s="293"/>
      <c r="Q777" s="290"/>
      <c r="R777" s="27"/>
      <c r="S777" s="27"/>
      <c r="T777" s="27"/>
      <c r="U777" s="93"/>
      <c r="V777" s="123"/>
      <c r="W777" s="1"/>
      <c r="X777" s="1"/>
      <c r="Y777" s="1"/>
      <c r="Z777" s="1"/>
      <c r="AA777" s="1"/>
      <c r="AB777" s="1"/>
      <c r="AC777" s="1"/>
      <c r="AD777" s="1"/>
      <c r="AE777" s="1"/>
      <c r="AF777" s="101"/>
      <c r="AG777" s="112"/>
    </row>
    <row r="778" spans="1:33">
      <c r="A778" s="54" t="str">
        <f>IF('1. Order'!B783="","",'1. Order'!B783)</f>
        <v/>
      </c>
      <c r="B778" s="274" t="str">
        <f>IF('1. Order'!N783="","",'1. Order'!N783)</f>
        <v/>
      </c>
      <c r="C778" s="274" t="str">
        <f>IF('1. Order'!O783="","",'1. Order'!O783)</f>
        <v/>
      </c>
      <c r="D778" s="55" t="str">
        <f>IF('1. Order'!I783="","",'1. Order'!I783)</f>
        <v/>
      </c>
      <c r="E778" s="55" t="str">
        <f>IF('1. Order'!J783="","",'1. Order'!J783)</f>
        <v/>
      </c>
      <c r="F778" s="55" t="str">
        <f>IF('1. Order'!K783="","",'1. Order'!K783)</f>
        <v/>
      </c>
      <c r="G778" s="281" t="str">
        <f>IF('1. Order'!M783="","",'1. Order'!M783)</f>
        <v/>
      </c>
      <c r="H778" s="123"/>
      <c r="I778" s="1"/>
      <c r="J778" s="1"/>
      <c r="K778" s="1"/>
      <c r="L778" s="292" t="str">
        <f>IF('1. Order'!AH783="","",'1. Order'!AH783)</f>
        <v/>
      </c>
      <c r="M778" s="1"/>
      <c r="N778" s="1"/>
      <c r="O778" s="1"/>
      <c r="P778" s="293"/>
      <c r="Q778" s="290"/>
      <c r="R778" s="27"/>
      <c r="S778" s="27"/>
      <c r="T778" s="27"/>
      <c r="U778" s="93"/>
      <c r="V778" s="123"/>
      <c r="W778" s="1"/>
      <c r="X778" s="1"/>
      <c r="Y778" s="1"/>
      <c r="Z778" s="1"/>
      <c r="AA778" s="1"/>
      <c r="AB778" s="1"/>
      <c r="AC778" s="1"/>
      <c r="AD778" s="1"/>
      <c r="AE778" s="1"/>
      <c r="AF778" s="101"/>
      <c r="AG778" s="112"/>
    </row>
    <row r="779" spans="1:33">
      <c r="A779" s="54" t="str">
        <f>IF('1. Order'!B784="","",'1. Order'!B784)</f>
        <v/>
      </c>
      <c r="B779" s="274" t="str">
        <f>IF('1. Order'!N784="","",'1. Order'!N784)</f>
        <v/>
      </c>
      <c r="C779" s="274" t="str">
        <f>IF('1. Order'!O784="","",'1. Order'!O784)</f>
        <v/>
      </c>
      <c r="D779" s="55" t="str">
        <f>IF('1. Order'!I784="","",'1. Order'!I784)</f>
        <v/>
      </c>
      <c r="E779" s="55" t="str">
        <f>IF('1. Order'!J784="","",'1. Order'!J784)</f>
        <v/>
      </c>
      <c r="F779" s="55" t="str">
        <f>IF('1. Order'!K784="","",'1. Order'!K784)</f>
        <v/>
      </c>
      <c r="G779" s="281" t="str">
        <f>IF('1. Order'!M784="","",'1. Order'!M784)</f>
        <v/>
      </c>
      <c r="H779" s="123"/>
      <c r="I779" s="1"/>
      <c r="J779" s="1"/>
      <c r="K779" s="1"/>
      <c r="L779" s="292" t="str">
        <f>IF('1. Order'!AH784="","",'1. Order'!AH784)</f>
        <v/>
      </c>
      <c r="M779" s="1"/>
      <c r="N779" s="1"/>
      <c r="O779" s="1"/>
      <c r="P779" s="293"/>
      <c r="Q779" s="290"/>
      <c r="R779" s="27"/>
      <c r="S779" s="27"/>
      <c r="T779" s="27"/>
      <c r="U779" s="93"/>
      <c r="V779" s="123"/>
      <c r="W779" s="1"/>
      <c r="X779" s="1"/>
      <c r="Y779" s="1"/>
      <c r="Z779" s="1"/>
      <c r="AA779" s="1"/>
      <c r="AB779" s="1"/>
      <c r="AC779" s="1"/>
      <c r="AD779" s="1"/>
      <c r="AE779" s="1"/>
      <c r="AF779" s="101"/>
      <c r="AG779" s="112"/>
    </row>
    <row r="780" spans="1:33">
      <c r="A780" s="54" t="str">
        <f>IF('1. Order'!B785="","",'1. Order'!B785)</f>
        <v/>
      </c>
      <c r="B780" s="274" t="str">
        <f>IF('1. Order'!N785="","",'1. Order'!N785)</f>
        <v/>
      </c>
      <c r="C780" s="274" t="str">
        <f>IF('1. Order'!O785="","",'1. Order'!O785)</f>
        <v/>
      </c>
      <c r="D780" s="55" t="str">
        <f>IF('1. Order'!I785="","",'1. Order'!I785)</f>
        <v/>
      </c>
      <c r="E780" s="55" t="str">
        <f>IF('1. Order'!J785="","",'1. Order'!J785)</f>
        <v/>
      </c>
      <c r="F780" s="55" t="str">
        <f>IF('1. Order'!K785="","",'1. Order'!K785)</f>
        <v/>
      </c>
      <c r="G780" s="281" t="str">
        <f>IF('1. Order'!M785="","",'1. Order'!M785)</f>
        <v/>
      </c>
      <c r="H780" s="123"/>
      <c r="I780" s="1"/>
      <c r="J780" s="1"/>
      <c r="K780" s="1"/>
      <c r="L780" s="292" t="str">
        <f>IF('1. Order'!AH785="","",'1. Order'!AH785)</f>
        <v/>
      </c>
      <c r="M780" s="1"/>
      <c r="N780" s="1"/>
      <c r="O780" s="1"/>
      <c r="P780" s="293"/>
      <c r="Q780" s="290"/>
      <c r="R780" s="27"/>
      <c r="S780" s="27"/>
      <c r="T780" s="27"/>
      <c r="U780" s="93"/>
      <c r="V780" s="123"/>
      <c r="W780" s="1"/>
      <c r="X780" s="1"/>
      <c r="Y780" s="1"/>
      <c r="Z780" s="1"/>
      <c r="AA780" s="1"/>
      <c r="AB780" s="1"/>
      <c r="AC780" s="1"/>
      <c r="AD780" s="1"/>
      <c r="AE780" s="1"/>
      <c r="AF780" s="101"/>
      <c r="AG780" s="112"/>
    </row>
    <row r="781" spans="1:33">
      <c r="A781" s="54" t="str">
        <f>IF('1. Order'!B786="","",'1. Order'!B786)</f>
        <v/>
      </c>
      <c r="B781" s="274" t="str">
        <f>IF('1. Order'!N786="","",'1. Order'!N786)</f>
        <v/>
      </c>
      <c r="C781" s="274" t="str">
        <f>IF('1. Order'!O786="","",'1. Order'!O786)</f>
        <v/>
      </c>
      <c r="D781" s="55" t="str">
        <f>IF('1. Order'!I786="","",'1. Order'!I786)</f>
        <v/>
      </c>
      <c r="E781" s="55" t="str">
        <f>IF('1. Order'!J786="","",'1. Order'!J786)</f>
        <v/>
      </c>
      <c r="F781" s="55" t="str">
        <f>IF('1. Order'!K786="","",'1. Order'!K786)</f>
        <v/>
      </c>
      <c r="G781" s="281" t="str">
        <f>IF('1. Order'!M786="","",'1. Order'!M786)</f>
        <v/>
      </c>
      <c r="H781" s="123"/>
      <c r="I781" s="1"/>
      <c r="J781" s="1"/>
      <c r="K781" s="1"/>
      <c r="L781" s="292" t="str">
        <f>IF('1. Order'!AH786="","",'1. Order'!AH786)</f>
        <v/>
      </c>
      <c r="M781" s="1"/>
      <c r="N781" s="1"/>
      <c r="O781" s="1"/>
      <c r="P781" s="293"/>
      <c r="Q781" s="290"/>
      <c r="R781" s="27"/>
      <c r="S781" s="27"/>
      <c r="T781" s="27"/>
      <c r="U781" s="93"/>
      <c r="V781" s="123"/>
      <c r="W781" s="1"/>
      <c r="X781" s="1"/>
      <c r="Y781" s="1"/>
      <c r="Z781" s="1"/>
      <c r="AA781" s="1"/>
      <c r="AB781" s="1"/>
      <c r="AC781" s="1"/>
      <c r="AD781" s="1"/>
      <c r="AE781" s="1"/>
      <c r="AF781" s="101"/>
      <c r="AG781" s="112"/>
    </row>
    <row r="782" spans="1:33">
      <c r="A782" s="54" t="str">
        <f>IF('1. Order'!B787="","",'1. Order'!B787)</f>
        <v/>
      </c>
      <c r="B782" s="274" t="str">
        <f>IF('1. Order'!N787="","",'1. Order'!N787)</f>
        <v/>
      </c>
      <c r="C782" s="274" t="str">
        <f>IF('1. Order'!O787="","",'1. Order'!O787)</f>
        <v/>
      </c>
      <c r="D782" s="55" t="str">
        <f>IF('1. Order'!I787="","",'1. Order'!I787)</f>
        <v/>
      </c>
      <c r="E782" s="55" t="str">
        <f>IF('1. Order'!J787="","",'1. Order'!J787)</f>
        <v/>
      </c>
      <c r="F782" s="55" t="str">
        <f>IF('1. Order'!K787="","",'1. Order'!K787)</f>
        <v/>
      </c>
      <c r="G782" s="281" t="str">
        <f>IF('1. Order'!M787="","",'1. Order'!M787)</f>
        <v/>
      </c>
      <c r="H782" s="123"/>
      <c r="I782" s="1"/>
      <c r="J782" s="1"/>
      <c r="K782" s="1"/>
      <c r="L782" s="292" t="str">
        <f>IF('1. Order'!AH787="","",'1. Order'!AH787)</f>
        <v/>
      </c>
      <c r="M782" s="1"/>
      <c r="N782" s="1"/>
      <c r="O782" s="1"/>
      <c r="P782" s="293"/>
      <c r="Q782" s="290"/>
      <c r="R782" s="27"/>
      <c r="S782" s="27"/>
      <c r="T782" s="27"/>
      <c r="U782" s="93"/>
      <c r="V782" s="123"/>
      <c r="W782" s="1"/>
      <c r="X782" s="1"/>
      <c r="Y782" s="1"/>
      <c r="Z782" s="1"/>
      <c r="AA782" s="1"/>
      <c r="AB782" s="1"/>
      <c r="AC782" s="1"/>
      <c r="AD782" s="1"/>
      <c r="AE782" s="1"/>
      <c r="AF782" s="101"/>
      <c r="AG782" s="112"/>
    </row>
    <row r="783" spans="1:33">
      <c r="A783" s="54" t="str">
        <f>IF('1. Order'!B788="","",'1. Order'!B788)</f>
        <v/>
      </c>
      <c r="B783" s="274" t="str">
        <f>IF('1. Order'!N788="","",'1. Order'!N788)</f>
        <v/>
      </c>
      <c r="C783" s="274" t="str">
        <f>IF('1. Order'!O788="","",'1. Order'!O788)</f>
        <v/>
      </c>
      <c r="D783" s="55" t="str">
        <f>IF('1. Order'!I788="","",'1. Order'!I788)</f>
        <v/>
      </c>
      <c r="E783" s="55" t="str">
        <f>IF('1. Order'!J788="","",'1. Order'!J788)</f>
        <v/>
      </c>
      <c r="F783" s="55" t="str">
        <f>IF('1. Order'!K788="","",'1. Order'!K788)</f>
        <v/>
      </c>
      <c r="G783" s="281" t="str">
        <f>IF('1. Order'!M788="","",'1. Order'!M788)</f>
        <v/>
      </c>
      <c r="H783" s="123"/>
      <c r="I783" s="1"/>
      <c r="J783" s="1"/>
      <c r="K783" s="1"/>
      <c r="L783" s="292" t="str">
        <f>IF('1. Order'!AH788="","",'1. Order'!AH788)</f>
        <v/>
      </c>
      <c r="M783" s="1"/>
      <c r="N783" s="1"/>
      <c r="O783" s="1"/>
      <c r="P783" s="293"/>
      <c r="Q783" s="290"/>
      <c r="R783" s="27"/>
      <c r="S783" s="27"/>
      <c r="T783" s="27"/>
      <c r="U783" s="93"/>
      <c r="V783" s="123"/>
      <c r="W783" s="1"/>
      <c r="X783" s="1"/>
      <c r="Y783" s="1"/>
      <c r="Z783" s="1"/>
      <c r="AA783" s="1"/>
      <c r="AB783" s="1"/>
      <c r="AC783" s="1"/>
      <c r="AD783" s="1"/>
      <c r="AE783" s="1"/>
      <c r="AF783" s="101"/>
      <c r="AG783" s="112"/>
    </row>
    <row r="784" spans="1:33">
      <c r="A784" s="54" t="str">
        <f>IF('1. Order'!B789="","",'1. Order'!B789)</f>
        <v/>
      </c>
      <c r="B784" s="274" t="str">
        <f>IF('1. Order'!N789="","",'1. Order'!N789)</f>
        <v/>
      </c>
      <c r="C784" s="274" t="str">
        <f>IF('1. Order'!O789="","",'1. Order'!O789)</f>
        <v/>
      </c>
      <c r="D784" s="55" t="str">
        <f>IF('1. Order'!I789="","",'1. Order'!I789)</f>
        <v/>
      </c>
      <c r="E784" s="55" t="str">
        <f>IF('1. Order'!J789="","",'1. Order'!J789)</f>
        <v/>
      </c>
      <c r="F784" s="55" t="str">
        <f>IF('1. Order'!K789="","",'1. Order'!K789)</f>
        <v/>
      </c>
      <c r="G784" s="281" t="str">
        <f>IF('1. Order'!M789="","",'1. Order'!M789)</f>
        <v/>
      </c>
      <c r="H784" s="123"/>
      <c r="I784" s="1"/>
      <c r="J784" s="1"/>
      <c r="K784" s="1"/>
      <c r="L784" s="292" t="str">
        <f>IF('1. Order'!AH789="","",'1. Order'!AH789)</f>
        <v/>
      </c>
      <c r="M784" s="1"/>
      <c r="N784" s="1"/>
      <c r="O784" s="1"/>
      <c r="P784" s="293"/>
      <c r="Q784" s="290"/>
      <c r="R784" s="27"/>
      <c r="S784" s="27"/>
      <c r="T784" s="27"/>
      <c r="U784" s="93"/>
      <c r="V784" s="123"/>
      <c r="W784" s="1"/>
      <c r="X784" s="1"/>
      <c r="Y784" s="1"/>
      <c r="Z784" s="1"/>
      <c r="AA784" s="1"/>
      <c r="AB784" s="1"/>
      <c r="AC784" s="1"/>
      <c r="AD784" s="1"/>
      <c r="AE784" s="1"/>
      <c r="AF784" s="101"/>
      <c r="AG784" s="112"/>
    </row>
    <row r="785" spans="1:33">
      <c r="A785" s="54" t="str">
        <f>IF('1. Order'!B790="","",'1. Order'!B790)</f>
        <v/>
      </c>
      <c r="B785" s="274" t="str">
        <f>IF('1. Order'!N790="","",'1. Order'!N790)</f>
        <v/>
      </c>
      <c r="C785" s="274" t="str">
        <f>IF('1. Order'!O790="","",'1. Order'!O790)</f>
        <v/>
      </c>
      <c r="D785" s="55" t="str">
        <f>IF('1. Order'!I790="","",'1. Order'!I790)</f>
        <v/>
      </c>
      <c r="E785" s="55" t="str">
        <f>IF('1. Order'!J790="","",'1. Order'!J790)</f>
        <v/>
      </c>
      <c r="F785" s="55" t="str">
        <f>IF('1. Order'!K790="","",'1. Order'!K790)</f>
        <v/>
      </c>
      <c r="G785" s="281" t="str">
        <f>IF('1. Order'!M790="","",'1. Order'!M790)</f>
        <v/>
      </c>
      <c r="H785" s="123"/>
      <c r="I785" s="1"/>
      <c r="J785" s="1"/>
      <c r="K785" s="1"/>
      <c r="L785" s="292" t="str">
        <f>IF('1. Order'!AH790="","",'1. Order'!AH790)</f>
        <v/>
      </c>
      <c r="M785" s="1"/>
      <c r="N785" s="1"/>
      <c r="O785" s="1"/>
      <c r="P785" s="293"/>
      <c r="Q785" s="290"/>
      <c r="R785" s="27"/>
      <c r="S785" s="27"/>
      <c r="T785" s="27"/>
      <c r="U785" s="93"/>
      <c r="V785" s="123"/>
      <c r="W785" s="1"/>
      <c r="X785" s="1"/>
      <c r="Y785" s="1"/>
      <c r="Z785" s="1"/>
      <c r="AA785" s="1"/>
      <c r="AB785" s="1"/>
      <c r="AC785" s="1"/>
      <c r="AD785" s="1"/>
      <c r="AE785" s="1"/>
      <c r="AF785" s="101"/>
      <c r="AG785" s="112"/>
    </row>
    <row r="786" spans="1:33">
      <c r="A786" s="54" t="str">
        <f>IF('1. Order'!B791="","",'1. Order'!B791)</f>
        <v/>
      </c>
      <c r="B786" s="274" t="str">
        <f>IF('1. Order'!N791="","",'1. Order'!N791)</f>
        <v/>
      </c>
      <c r="C786" s="274" t="str">
        <f>IF('1. Order'!O791="","",'1. Order'!O791)</f>
        <v/>
      </c>
      <c r="D786" s="55" t="str">
        <f>IF('1. Order'!I791="","",'1. Order'!I791)</f>
        <v/>
      </c>
      <c r="E786" s="55" t="str">
        <f>IF('1. Order'!J791="","",'1. Order'!J791)</f>
        <v/>
      </c>
      <c r="F786" s="55" t="str">
        <f>IF('1. Order'!K791="","",'1. Order'!K791)</f>
        <v/>
      </c>
      <c r="G786" s="281" t="str">
        <f>IF('1. Order'!M791="","",'1. Order'!M791)</f>
        <v/>
      </c>
      <c r="H786" s="123"/>
      <c r="I786" s="1"/>
      <c r="J786" s="1"/>
      <c r="K786" s="1"/>
      <c r="L786" s="292" t="str">
        <f>IF('1. Order'!AH791="","",'1. Order'!AH791)</f>
        <v/>
      </c>
      <c r="M786" s="1"/>
      <c r="N786" s="1"/>
      <c r="O786" s="1"/>
      <c r="P786" s="293"/>
      <c r="Q786" s="290"/>
      <c r="R786" s="27"/>
      <c r="S786" s="27"/>
      <c r="T786" s="27"/>
      <c r="U786" s="93"/>
      <c r="V786" s="123"/>
      <c r="W786" s="1"/>
      <c r="X786" s="1"/>
      <c r="Y786" s="1"/>
      <c r="Z786" s="1"/>
      <c r="AA786" s="1"/>
      <c r="AB786" s="1"/>
      <c r="AC786" s="1"/>
      <c r="AD786" s="1"/>
      <c r="AE786" s="1"/>
      <c r="AF786" s="101"/>
      <c r="AG786" s="112"/>
    </row>
    <row r="787" spans="1:33">
      <c r="A787" s="54" t="str">
        <f>IF('1. Order'!B792="","",'1. Order'!B792)</f>
        <v/>
      </c>
      <c r="B787" s="274" t="str">
        <f>IF('1. Order'!N792="","",'1. Order'!N792)</f>
        <v/>
      </c>
      <c r="C787" s="274" t="str">
        <f>IF('1. Order'!O792="","",'1. Order'!O792)</f>
        <v/>
      </c>
      <c r="D787" s="55" t="str">
        <f>IF('1. Order'!I792="","",'1. Order'!I792)</f>
        <v/>
      </c>
      <c r="E787" s="55" t="str">
        <f>IF('1. Order'!J792="","",'1. Order'!J792)</f>
        <v/>
      </c>
      <c r="F787" s="55" t="str">
        <f>IF('1. Order'!K792="","",'1. Order'!K792)</f>
        <v/>
      </c>
      <c r="G787" s="281" t="str">
        <f>IF('1. Order'!M792="","",'1. Order'!M792)</f>
        <v/>
      </c>
      <c r="H787" s="123"/>
      <c r="I787" s="1"/>
      <c r="J787" s="1"/>
      <c r="K787" s="1"/>
      <c r="L787" s="292" t="str">
        <f>IF('1. Order'!AH792="","",'1. Order'!AH792)</f>
        <v/>
      </c>
      <c r="M787" s="1"/>
      <c r="N787" s="1"/>
      <c r="O787" s="1"/>
      <c r="P787" s="293"/>
      <c r="Q787" s="290"/>
      <c r="R787" s="27"/>
      <c r="S787" s="27"/>
      <c r="T787" s="27"/>
      <c r="U787" s="93"/>
      <c r="V787" s="123"/>
      <c r="W787" s="1"/>
      <c r="X787" s="1"/>
      <c r="Y787" s="1"/>
      <c r="Z787" s="1"/>
      <c r="AA787" s="1"/>
      <c r="AB787" s="1"/>
      <c r="AC787" s="1"/>
      <c r="AD787" s="1"/>
      <c r="AE787" s="1"/>
      <c r="AF787" s="101"/>
      <c r="AG787" s="112"/>
    </row>
    <row r="788" spans="1:33">
      <c r="A788" s="54" t="str">
        <f>IF('1. Order'!B793="","",'1. Order'!B793)</f>
        <v/>
      </c>
      <c r="B788" s="274" t="str">
        <f>IF('1. Order'!N793="","",'1. Order'!N793)</f>
        <v/>
      </c>
      <c r="C788" s="274" t="str">
        <f>IF('1. Order'!O793="","",'1. Order'!O793)</f>
        <v/>
      </c>
      <c r="D788" s="55" t="str">
        <f>IF('1. Order'!I793="","",'1. Order'!I793)</f>
        <v/>
      </c>
      <c r="E788" s="55" t="str">
        <f>IF('1. Order'!J793="","",'1. Order'!J793)</f>
        <v/>
      </c>
      <c r="F788" s="55" t="str">
        <f>IF('1. Order'!K793="","",'1. Order'!K793)</f>
        <v/>
      </c>
      <c r="G788" s="281" t="str">
        <f>IF('1. Order'!M793="","",'1. Order'!M793)</f>
        <v/>
      </c>
      <c r="H788" s="123"/>
      <c r="I788" s="1"/>
      <c r="J788" s="1"/>
      <c r="K788" s="1"/>
      <c r="L788" s="292" t="str">
        <f>IF('1. Order'!AH793="","",'1. Order'!AH793)</f>
        <v/>
      </c>
      <c r="M788" s="1"/>
      <c r="N788" s="1"/>
      <c r="O788" s="1"/>
      <c r="P788" s="293"/>
      <c r="Q788" s="290"/>
      <c r="R788" s="27"/>
      <c r="S788" s="27"/>
      <c r="T788" s="27"/>
      <c r="U788" s="93"/>
      <c r="V788" s="123"/>
      <c r="W788" s="1"/>
      <c r="X788" s="1"/>
      <c r="Y788" s="1"/>
      <c r="Z788" s="1"/>
      <c r="AA788" s="1"/>
      <c r="AB788" s="1"/>
      <c r="AC788" s="1"/>
      <c r="AD788" s="1"/>
      <c r="AE788" s="1"/>
      <c r="AF788" s="101"/>
      <c r="AG788" s="112"/>
    </row>
    <row r="789" spans="1:33">
      <c r="A789" s="54" t="str">
        <f>IF('1. Order'!B794="","",'1. Order'!B794)</f>
        <v/>
      </c>
      <c r="B789" s="274" t="str">
        <f>IF('1. Order'!N794="","",'1. Order'!N794)</f>
        <v/>
      </c>
      <c r="C789" s="274" t="str">
        <f>IF('1. Order'!O794="","",'1. Order'!O794)</f>
        <v/>
      </c>
      <c r="D789" s="55" t="str">
        <f>IF('1. Order'!I794="","",'1. Order'!I794)</f>
        <v/>
      </c>
      <c r="E789" s="55" t="str">
        <f>IF('1. Order'!J794="","",'1. Order'!J794)</f>
        <v/>
      </c>
      <c r="F789" s="55" t="str">
        <f>IF('1. Order'!K794="","",'1. Order'!K794)</f>
        <v/>
      </c>
      <c r="G789" s="281" t="str">
        <f>IF('1. Order'!M794="","",'1. Order'!M794)</f>
        <v/>
      </c>
      <c r="H789" s="123"/>
      <c r="I789" s="1"/>
      <c r="J789" s="1"/>
      <c r="K789" s="1"/>
      <c r="L789" s="292" t="str">
        <f>IF('1. Order'!AH794="","",'1. Order'!AH794)</f>
        <v/>
      </c>
      <c r="M789" s="1"/>
      <c r="N789" s="1"/>
      <c r="O789" s="1"/>
      <c r="P789" s="293"/>
      <c r="Q789" s="290"/>
      <c r="R789" s="27"/>
      <c r="S789" s="27"/>
      <c r="T789" s="27"/>
      <c r="U789" s="93"/>
      <c r="V789" s="123"/>
      <c r="W789" s="1"/>
      <c r="X789" s="1"/>
      <c r="Y789" s="1"/>
      <c r="Z789" s="1"/>
      <c r="AA789" s="1"/>
      <c r="AB789" s="1"/>
      <c r="AC789" s="1"/>
      <c r="AD789" s="1"/>
      <c r="AE789" s="1"/>
      <c r="AF789" s="101"/>
      <c r="AG789" s="112"/>
    </row>
    <row r="790" spans="1:33">
      <c r="A790" s="54" t="str">
        <f>IF('1. Order'!B795="","",'1. Order'!B795)</f>
        <v/>
      </c>
      <c r="B790" s="274" t="str">
        <f>IF('1. Order'!N795="","",'1. Order'!N795)</f>
        <v/>
      </c>
      <c r="C790" s="274" t="str">
        <f>IF('1. Order'!O795="","",'1. Order'!O795)</f>
        <v/>
      </c>
      <c r="D790" s="55" t="str">
        <f>IF('1. Order'!I795="","",'1. Order'!I795)</f>
        <v/>
      </c>
      <c r="E790" s="55" t="str">
        <f>IF('1. Order'!J795="","",'1. Order'!J795)</f>
        <v/>
      </c>
      <c r="F790" s="55" t="str">
        <f>IF('1. Order'!K795="","",'1. Order'!K795)</f>
        <v/>
      </c>
      <c r="G790" s="281" t="str">
        <f>IF('1. Order'!M795="","",'1. Order'!M795)</f>
        <v/>
      </c>
      <c r="H790" s="123"/>
      <c r="I790" s="1"/>
      <c r="J790" s="1"/>
      <c r="K790" s="1"/>
      <c r="L790" s="292" t="str">
        <f>IF('1. Order'!AH795="","",'1. Order'!AH795)</f>
        <v/>
      </c>
      <c r="M790" s="1"/>
      <c r="N790" s="1"/>
      <c r="O790" s="1"/>
      <c r="P790" s="293"/>
      <c r="Q790" s="290"/>
      <c r="R790" s="27"/>
      <c r="S790" s="27"/>
      <c r="T790" s="27"/>
      <c r="U790" s="93"/>
      <c r="V790" s="123"/>
      <c r="W790" s="1"/>
      <c r="X790" s="1"/>
      <c r="Y790" s="1"/>
      <c r="Z790" s="1"/>
      <c r="AA790" s="1"/>
      <c r="AB790" s="1"/>
      <c r="AC790" s="1"/>
      <c r="AD790" s="1"/>
      <c r="AE790" s="1"/>
      <c r="AF790" s="101"/>
      <c r="AG790" s="112"/>
    </row>
    <row r="791" spans="1:33">
      <c r="A791" s="54" t="str">
        <f>IF('1. Order'!B796="","",'1. Order'!B796)</f>
        <v/>
      </c>
      <c r="B791" s="274" t="str">
        <f>IF('1. Order'!N796="","",'1. Order'!N796)</f>
        <v/>
      </c>
      <c r="C791" s="274" t="str">
        <f>IF('1. Order'!O796="","",'1. Order'!O796)</f>
        <v/>
      </c>
      <c r="D791" s="55" t="str">
        <f>IF('1. Order'!I796="","",'1. Order'!I796)</f>
        <v/>
      </c>
      <c r="E791" s="55" t="str">
        <f>IF('1. Order'!J796="","",'1. Order'!J796)</f>
        <v/>
      </c>
      <c r="F791" s="55" t="str">
        <f>IF('1. Order'!K796="","",'1. Order'!K796)</f>
        <v/>
      </c>
      <c r="G791" s="281" t="str">
        <f>IF('1. Order'!M796="","",'1. Order'!M796)</f>
        <v/>
      </c>
      <c r="H791" s="123"/>
      <c r="I791" s="1"/>
      <c r="J791" s="1"/>
      <c r="K791" s="1"/>
      <c r="L791" s="292" t="str">
        <f>IF('1. Order'!AH796="","",'1. Order'!AH796)</f>
        <v/>
      </c>
      <c r="M791" s="1"/>
      <c r="N791" s="1"/>
      <c r="O791" s="1"/>
      <c r="P791" s="293"/>
      <c r="Q791" s="290"/>
      <c r="R791" s="27"/>
      <c r="S791" s="27"/>
      <c r="T791" s="27"/>
      <c r="U791" s="93"/>
      <c r="V791" s="123"/>
      <c r="W791" s="1"/>
      <c r="X791" s="1"/>
      <c r="Y791" s="1"/>
      <c r="Z791" s="1"/>
      <c r="AA791" s="1"/>
      <c r="AB791" s="1"/>
      <c r="AC791" s="1"/>
      <c r="AD791" s="1"/>
      <c r="AE791" s="1"/>
      <c r="AF791" s="101"/>
      <c r="AG791" s="112"/>
    </row>
    <row r="792" spans="1:33">
      <c r="A792" s="54" t="str">
        <f>IF('1. Order'!B797="","",'1. Order'!B797)</f>
        <v/>
      </c>
      <c r="B792" s="274" t="str">
        <f>IF('1. Order'!N797="","",'1. Order'!N797)</f>
        <v/>
      </c>
      <c r="C792" s="274" t="str">
        <f>IF('1. Order'!O797="","",'1. Order'!O797)</f>
        <v/>
      </c>
      <c r="D792" s="55" t="str">
        <f>IF('1. Order'!I797="","",'1. Order'!I797)</f>
        <v/>
      </c>
      <c r="E792" s="55" t="str">
        <f>IF('1. Order'!J797="","",'1. Order'!J797)</f>
        <v/>
      </c>
      <c r="F792" s="55" t="str">
        <f>IF('1. Order'!K797="","",'1. Order'!K797)</f>
        <v/>
      </c>
      <c r="G792" s="281" t="str">
        <f>IF('1. Order'!M797="","",'1. Order'!M797)</f>
        <v/>
      </c>
      <c r="H792" s="123"/>
      <c r="I792" s="1"/>
      <c r="J792" s="1"/>
      <c r="K792" s="1"/>
      <c r="L792" s="292" t="str">
        <f>IF('1. Order'!AH797="","",'1. Order'!AH797)</f>
        <v/>
      </c>
      <c r="M792" s="1"/>
      <c r="N792" s="1"/>
      <c r="O792" s="1"/>
      <c r="P792" s="293"/>
      <c r="Q792" s="290"/>
      <c r="R792" s="27"/>
      <c r="S792" s="27"/>
      <c r="T792" s="27"/>
      <c r="U792" s="93"/>
      <c r="V792" s="123"/>
      <c r="W792" s="1"/>
      <c r="X792" s="1"/>
      <c r="Y792" s="1"/>
      <c r="Z792" s="1"/>
      <c r="AA792" s="1"/>
      <c r="AB792" s="1"/>
      <c r="AC792" s="1"/>
      <c r="AD792" s="1"/>
      <c r="AE792" s="1"/>
      <c r="AF792" s="101"/>
      <c r="AG792" s="112"/>
    </row>
    <row r="793" spans="1:33">
      <c r="A793" s="54" t="str">
        <f>IF('1. Order'!B798="","",'1. Order'!B798)</f>
        <v/>
      </c>
      <c r="B793" s="274" t="str">
        <f>IF('1. Order'!N798="","",'1. Order'!N798)</f>
        <v/>
      </c>
      <c r="C793" s="274" t="str">
        <f>IF('1. Order'!O798="","",'1. Order'!O798)</f>
        <v/>
      </c>
      <c r="D793" s="55" t="str">
        <f>IF('1. Order'!I798="","",'1. Order'!I798)</f>
        <v/>
      </c>
      <c r="E793" s="55" t="str">
        <f>IF('1. Order'!J798="","",'1. Order'!J798)</f>
        <v/>
      </c>
      <c r="F793" s="55" t="str">
        <f>IF('1. Order'!K798="","",'1. Order'!K798)</f>
        <v/>
      </c>
      <c r="G793" s="281" t="str">
        <f>IF('1. Order'!M798="","",'1. Order'!M798)</f>
        <v/>
      </c>
      <c r="H793" s="123"/>
      <c r="I793" s="1"/>
      <c r="J793" s="1"/>
      <c r="K793" s="1"/>
      <c r="L793" s="292" t="str">
        <f>IF('1. Order'!AH798="","",'1. Order'!AH798)</f>
        <v/>
      </c>
      <c r="M793" s="1"/>
      <c r="N793" s="1"/>
      <c r="O793" s="1"/>
      <c r="P793" s="293"/>
      <c r="Q793" s="290"/>
      <c r="R793" s="27"/>
      <c r="S793" s="27"/>
      <c r="T793" s="27"/>
      <c r="U793" s="93"/>
      <c r="V793" s="123"/>
      <c r="W793" s="1"/>
      <c r="X793" s="1"/>
      <c r="Y793" s="1"/>
      <c r="Z793" s="1"/>
      <c r="AA793" s="1"/>
      <c r="AB793" s="1"/>
      <c r="AC793" s="1"/>
      <c r="AD793" s="1"/>
      <c r="AE793" s="1"/>
      <c r="AF793" s="101"/>
      <c r="AG793" s="112"/>
    </row>
    <row r="794" spans="1:33">
      <c r="A794" s="54" t="str">
        <f>IF('1. Order'!B799="","",'1. Order'!B799)</f>
        <v/>
      </c>
      <c r="B794" s="274" t="str">
        <f>IF('1. Order'!N799="","",'1. Order'!N799)</f>
        <v/>
      </c>
      <c r="C794" s="274" t="str">
        <f>IF('1. Order'!O799="","",'1. Order'!O799)</f>
        <v/>
      </c>
      <c r="D794" s="55" t="str">
        <f>IF('1. Order'!I799="","",'1. Order'!I799)</f>
        <v/>
      </c>
      <c r="E794" s="55" t="str">
        <f>IF('1. Order'!J799="","",'1. Order'!J799)</f>
        <v/>
      </c>
      <c r="F794" s="55" t="str">
        <f>IF('1. Order'!K799="","",'1. Order'!K799)</f>
        <v/>
      </c>
      <c r="G794" s="281" t="str">
        <f>IF('1. Order'!M799="","",'1. Order'!M799)</f>
        <v/>
      </c>
      <c r="H794" s="123"/>
      <c r="I794" s="1"/>
      <c r="J794" s="1"/>
      <c r="K794" s="1"/>
      <c r="L794" s="292" t="str">
        <f>IF('1. Order'!AH799="","",'1. Order'!AH799)</f>
        <v/>
      </c>
      <c r="M794" s="1"/>
      <c r="N794" s="1"/>
      <c r="O794" s="1"/>
      <c r="P794" s="293"/>
      <c r="Q794" s="290"/>
      <c r="R794" s="27"/>
      <c r="S794" s="27"/>
      <c r="T794" s="27"/>
      <c r="U794" s="93"/>
      <c r="V794" s="123"/>
      <c r="W794" s="1"/>
      <c r="X794" s="1"/>
      <c r="Y794" s="1"/>
      <c r="Z794" s="1"/>
      <c r="AA794" s="1"/>
      <c r="AB794" s="1"/>
      <c r="AC794" s="1"/>
      <c r="AD794" s="1"/>
      <c r="AE794" s="1"/>
      <c r="AF794" s="101"/>
      <c r="AG794" s="112"/>
    </row>
    <row r="795" spans="1:33">
      <c r="A795" s="54" t="str">
        <f>IF('1. Order'!B800="","",'1. Order'!B800)</f>
        <v/>
      </c>
      <c r="B795" s="274" t="str">
        <f>IF('1. Order'!N800="","",'1. Order'!N800)</f>
        <v/>
      </c>
      <c r="C795" s="274" t="str">
        <f>IF('1. Order'!O800="","",'1. Order'!O800)</f>
        <v/>
      </c>
      <c r="D795" s="55" t="str">
        <f>IF('1. Order'!I800="","",'1. Order'!I800)</f>
        <v/>
      </c>
      <c r="E795" s="55" t="str">
        <f>IF('1. Order'!J800="","",'1. Order'!J800)</f>
        <v/>
      </c>
      <c r="F795" s="55" t="str">
        <f>IF('1. Order'!K800="","",'1. Order'!K800)</f>
        <v/>
      </c>
      <c r="G795" s="281" t="str">
        <f>IF('1. Order'!M800="","",'1. Order'!M800)</f>
        <v/>
      </c>
      <c r="H795" s="123"/>
      <c r="I795" s="1"/>
      <c r="J795" s="1"/>
      <c r="K795" s="1"/>
      <c r="L795" s="292" t="str">
        <f>IF('1. Order'!AH800="","",'1. Order'!AH800)</f>
        <v/>
      </c>
      <c r="M795" s="1"/>
      <c r="N795" s="1"/>
      <c r="O795" s="1"/>
      <c r="P795" s="293"/>
      <c r="Q795" s="290"/>
      <c r="R795" s="27"/>
      <c r="S795" s="27"/>
      <c r="T795" s="27"/>
      <c r="U795" s="93"/>
      <c r="V795" s="123"/>
      <c r="W795" s="1"/>
      <c r="X795" s="1"/>
      <c r="Y795" s="1"/>
      <c r="Z795" s="1"/>
      <c r="AA795" s="1"/>
      <c r="AB795" s="1"/>
      <c r="AC795" s="1"/>
      <c r="AD795" s="1"/>
      <c r="AE795" s="1"/>
      <c r="AF795" s="101"/>
      <c r="AG795" s="112"/>
    </row>
    <row r="796" spans="1:33">
      <c r="A796" s="54" t="str">
        <f>IF('1. Order'!B801="","",'1. Order'!B801)</f>
        <v/>
      </c>
      <c r="B796" s="274" t="str">
        <f>IF('1. Order'!N801="","",'1. Order'!N801)</f>
        <v/>
      </c>
      <c r="C796" s="274" t="str">
        <f>IF('1. Order'!O801="","",'1. Order'!O801)</f>
        <v/>
      </c>
      <c r="D796" s="55" t="str">
        <f>IF('1. Order'!I801="","",'1. Order'!I801)</f>
        <v/>
      </c>
      <c r="E796" s="55" t="str">
        <f>IF('1. Order'!J801="","",'1. Order'!J801)</f>
        <v/>
      </c>
      <c r="F796" s="55" t="str">
        <f>IF('1. Order'!K801="","",'1. Order'!K801)</f>
        <v/>
      </c>
      <c r="G796" s="281" t="str">
        <f>IF('1. Order'!M801="","",'1. Order'!M801)</f>
        <v/>
      </c>
      <c r="H796" s="123"/>
      <c r="I796" s="1"/>
      <c r="J796" s="1"/>
      <c r="K796" s="1"/>
      <c r="L796" s="292" t="str">
        <f>IF('1. Order'!AH801="","",'1. Order'!AH801)</f>
        <v/>
      </c>
      <c r="M796" s="1"/>
      <c r="N796" s="1"/>
      <c r="O796" s="1"/>
      <c r="P796" s="293"/>
      <c r="Q796" s="290"/>
      <c r="R796" s="27"/>
      <c r="S796" s="27"/>
      <c r="T796" s="27"/>
      <c r="U796" s="93"/>
      <c r="V796" s="123"/>
      <c r="W796" s="1"/>
      <c r="X796" s="1"/>
      <c r="Y796" s="1"/>
      <c r="Z796" s="1"/>
      <c r="AA796" s="1"/>
      <c r="AB796" s="1"/>
      <c r="AC796" s="1"/>
      <c r="AD796" s="1"/>
      <c r="AE796" s="1"/>
      <c r="AF796" s="101"/>
      <c r="AG796" s="112"/>
    </row>
    <row r="797" spans="1:33">
      <c r="A797" s="54" t="str">
        <f>IF('1. Order'!B802="","",'1. Order'!B802)</f>
        <v/>
      </c>
      <c r="B797" s="274" t="str">
        <f>IF('1. Order'!N802="","",'1. Order'!N802)</f>
        <v/>
      </c>
      <c r="C797" s="274" t="str">
        <f>IF('1. Order'!O802="","",'1. Order'!O802)</f>
        <v/>
      </c>
      <c r="D797" s="55" t="str">
        <f>IF('1. Order'!I802="","",'1. Order'!I802)</f>
        <v/>
      </c>
      <c r="E797" s="55" t="str">
        <f>IF('1. Order'!J802="","",'1. Order'!J802)</f>
        <v/>
      </c>
      <c r="F797" s="55" t="str">
        <f>IF('1. Order'!K802="","",'1. Order'!K802)</f>
        <v/>
      </c>
      <c r="G797" s="281" t="str">
        <f>IF('1. Order'!M802="","",'1. Order'!M802)</f>
        <v/>
      </c>
      <c r="H797" s="123"/>
      <c r="I797" s="1"/>
      <c r="J797" s="1"/>
      <c r="K797" s="1"/>
      <c r="L797" s="292" t="str">
        <f>IF('1. Order'!AH802="","",'1. Order'!AH802)</f>
        <v/>
      </c>
      <c r="M797" s="1"/>
      <c r="N797" s="1"/>
      <c r="O797" s="1"/>
      <c r="P797" s="293"/>
      <c r="Q797" s="290"/>
      <c r="R797" s="27"/>
      <c r="S797" s="27"/>
      <c r="T797" s="27"/>
      <c r="U797" s="93"/>
      <c r="V797" s="123"/>
      <c r="W797" s="1"/>
      <c r="X797" s="1"/>
      <c r="Y797" s="1"/>
      <c r="Z797" s="1"/>
      <c r="AA797" s="1"/>
      <c r="AB797" s="1"/>
      <c r="AC797" s="1"/>
      <c r="AD797" s="1"/>
      <c r="AE797" s="1"/>
      <c r="AF797" s="101"/>
      <c r="AG797" s="112"/>
    </row>
    <row r="798" spans="1:33">
      <c r="A798" s="54" t="str">
        <f>IF('1. Order'!B803="","",'1. Order'!B803)</f>
        <v/>
      </c>
      <c r="B798" s="274" t="str">
        <f>IF('1. Order'!N803="","",'1. Order'!N803)</f>
        <v/>
      </c>
      <c r="C798" s="274" t="str">
        <f>IF('1. Order'!O803="","",'1. Order'!O803)</f>
        <v/>
      </c>
      <c r="D798" s="55" t="str">
        <f>IF('1. Order'!I803="","",'1. Order'!I803)</f>
        <v/>
      </c>
      <c r="E798" s="55" t="str">
        <f>IF('1. Order'!J803="","",'1. Order'!J803)</f>
        <v/>
      </c>
      <c r="F798" s="55" t="str">
        <f>IF('1. Order'!K803="","",'1. Order'!K803)</f>
        <v/>
      </c>
      <c r="G798" s="281" t="str">
        <f>IF('1. Order'!M803="","",'1. Order'!M803)</f>
        <v/>
      </c>
      <c r="H798" s="123"/>
      <c r="I798" s="1"/>
      <c r="J798" s="1"/>
      <c r="K798" s="1"/>
      <c r="L798" s="292" t="str">
        <f>IF('1. Order'!AH803="","",'1. Order'!AH803)</f>
        <v/>
      </c>
      <c r="M798" s="1"/>
      <c r="N798" s="1"/>
      <c r="O798" s="1"/>
      <c r="P798" s="293"/>
      <c r="Q798" s="290"/>
      <c r="R798" s="27"/>
      <c r="S798" s="27"/>
      <c r="T798" s="27"/>
      <c r="U798" s="93"/>
      <c r="V798" s="123"/>
      <c r="W798" s="1"/>
      <c r="X798" s="1"/>
      <c r="Y798" s="1"/>
      <c r="Z798" s="1"/>
      <c r="AA798" s="1"/>
      <c r="AB798" s="1"/>
      <c r="AC798" s="1"/>
      <c r="AD798" s="1"/>
      <c r="AE798" s="1"/>
      <c r="AF798" s="101"/>
      <c r="AG798" s="112"/>
    </row>
    <row r="799" spans="1:33">
      <c r="A799" s="54" t="str">
        <f>IF('1. Order'!B804="","",'1. Order'!B804)</f>
        <v/>
      </c>
      <c r="B799" s="274" t="str">
        <f>IF('1. Order'!N804="","",'1. Order'!N804)</f>
        <v/>
      </c>
      <c r="C799" s="274" t="str">
        <f>IF('1. Order'!O804="","",'1. Order'!O804)</f>
        <v/>
      </c>
      <c r="D799" s="55" t="str">
        <f>IF('1. Order'!I804="","",'1. Order'!I804)</f>
        <v/>
      </c>
      <c r="E799" s="55" t="str">
        <f>IF('1. Order'!J804="","",'1. Order'!J804)</f>
        <v/>
      </c>
      <c r="F799" s="55" t="str">
        <f>IF('1. Order'!K804="","",'1. Order'!K804)</f>
        <v/>
      </c>
      <c r="G799" s="281" t="str">
        <f>IF('1. Order'!M804="","",'1. Order'!M804)</f>
        <v/>
      </c>
      <c r="H799" s="123"/>
      <c r="I799" s="1"/>
      <c r="J799" s="1"/>
      <c r="K799" s="1"/>
      <c r="L799" s="292" t="str">
        <f>IF('1. Order'!AH804="","",'1. Order'!AH804)</f>
        <v/>
      </c>
      <c r="M799" s="1"/>
      <c r="N799" s="1"/>
      <c r="O799" s="1"/>
      <c r="P799" s="293"/>
      <c r="Q799" s="290"/>
      <c r="R799" s="27"/>
      <c r="S799" s="27"/>
      <c r="T799" s="27"/>
      <c r="U799" s="93"/>
      <c r="V799" s="123"/>
      <c r="W799" s="1"/>
      <c r="X799" s="1"/>
      <c r="Y799" s="1"/>
      <c r="Z799" s="1"/>
      <c r="AA799" s="1"/>
      <c r="AB799" s="1"/>
      <c r="AC799" s="1"/>
      <c r="AD799" s="1"/>
      <c r="AE799" s="1"/>
      <c r="AF799" s="101"/>
      <c r="AG799" s="112"/>
    </row>
    <row r="800" spans="1:33">
      <c r="A800" s="54" t="str">
        <f>IF('1. Order'!B805="","",'1. Order'!B805)</f>
        <v/>
      </c>
      <c r="B800" s="274" t="str">
        <f>IF('1. Order'!N805="","",'1. Order'!N805)</f>
        <v/>
      </c>
      <c r="C800" s="274" t="str">
        <f>IF('1. Order'!O805="","",'1. Order'!O805)</f>
        <v/>
      </c>
      <c r="D800" s="55" t="str">
        <f>IF('1. Order'!I805="","",'1. Order'!I805)</f>
        <v/>
      </c>
      <c r="E800" s="55" t="str">
        <f>IF('1. Order'!J805="","",'1. Order'!J805)</f>
        <v/>
      </c>
      <c r="F800" s="55" t="str">
        <f>IF('1. Order'!K805="","",'1. Order'!K805)</f>
        <v/>
      </c>
      <c r="G800" s="281" t="str">
        <f>IF('1. Order'!M805="","",'1. Order'!M805)</f>
        <v/>
      </c>
      <c r="H800" s="123"/>
      <c r="I800" s="1"/>
      <c r="J800" s="1"/>
      <c r="K800" s="1"/>
      <c r="L800" s="292" t="str">
        <f>IF('1. Order'!AH805="","",'1. Order'!AH805)</f>
        <v/>
      </c>
      <c r="M800" s="1"/>
      <c r="N800" s="1"/>
      <c r="O800" s="1"/>
      <c r="P800" s="293"/>
      <c r="Q800" s="290"/>
      <c r="R800" s="27"/>
      <c r="S800" s="27"/>
      <c r="T800" s="27"/>
      <c r="U800" s="93"/>
      <c r="V800" s="123"/>
      <c r="W800" s="1"/>
      <c r="X800" s="1"/>
      <c r="Y800" s="1"/>
      <c r="Z800" s="1"/>
      <c r="AA800" s="1"/>
      <c r="AB800" s="1"/>
      <c r="AC800" s="1"/>
      <c r="AD800" s="1"/>
      <c r="AE800" s="1"/>
      <c r="AF800" s="101"/>
      <c r="AG800" s="112"/>
    </row>
    <row r="801" spans="1:33">
      <c r="A801" s="54" t="str">
        <f>IF('1. Order'!B806="","",'1. Order'!B806)</f>
        <v/>
      </c>
      <c r="B801" s="274" t="str">
        <f>IF('1. Order'!N806="","",'1. Order'!N806)</f>
        <v/>
      </c>
      <c r="C801" s="274" t="str">
        <f>IF('1. Order'!O806="","",'1. Order'!O806)</f>
        <v/>
      </c>
      <c r="D801" s="55" t="str">
        <f>IF('1. Order'!I806="","",'1. Order'!I806)</f>
        <v/>
      </c>
      <c r="E801" s="55" t="str">
        <f>IF('1. Order'!J806="","",'1. Order'!J806)</f>
        <v/>
      </c>
      <c r="F801" s="55" t="str">
        <f>IF('1. Order'!K806="","",'1. Order'!K806)</f>
        <v/>
      </c>
      <c r="G801" s="281" t="str">
        <f>IF('1. Order'!M806="","",'1. Order'!M806)</f>
        <v/>
      </c>
      <c r="H801" s="123"/>
      <c r="I801" s="1"/>
      <c r="J801" s="1"/>
      <c r="K801" s="1"/>
      <c r="L801" s="292" t="str">
        <f>IF('1. Order'!AH806="","",'1. Order'!AH806)</f>
        <v/>
      </c>
      <c r="M801" s="1"/>
      <c r="N801" s="1"/>
      <c r="O801" s="1"/>
      <c r="P801" s="293"/>
      <c r="Q801" s="290"/>
      <c r="R801" s="27"/>
      <c r="S801" s="27"/>
      <c r="T801" s="27"/>
      <c r="U801" s="93"/>
      <c r="V801" s="123"/>
      <c r="W801" s="1"/>
      <c r="X801" s="1"/>
      <c r="Y801" s="1"/>
      <c r="Z801" s="1"/>
      <c r="AA801" s="1"/>
      <c r="AB801" s="1"/>
      <c r="AC801" s="1"/>
      <c r="AD801" s="1"/>
      <c r="AE801" s="1"/>
      <c r="AF801" s="101"/>
      <c r="AG801" s="112"/>
    </row>
    <row r="802" spans="1:33">
      <c r="A802" s="54" t="str">
        <f>IF('1. Order'!B807="","",'1. Order'!B807)</f>
        <v/>
      </c>
      <c r="B802" s="274" t="str">
        <f>IF('1. Order'!N807="","",'1. Order'!N807)</f>
        <v/>
      </c>
      <c r="C802" s="274" t="str">
        <f>IF('1. Order'!O807="","",'1. Order'!O807)</f>
        <v/>
      </c>
      <c r="D802" s="55" t="str">
        <f>IF('1. Order'!I807="","",'1. Order'!I807)</f>
        <v/>
      </c>
      <c r="E802" s="55" t="str">
        <f>IF('1. Order'!J807="","",'1. Order'!J807)</f>
        <v/>
      </c>
      <c r="F802" s="55" t="str">
        <f>IF('1. Order'!K807="","",'1. Order'!K807)</f>
        <v/>
      </c>
      <c r="G802" s="281" t="str">
        <f>IF('1. Order'!M807="","",'1. Order'!M807)</f>
        <v/>
      </c>
      <c r="H802" s="123"/>
      <c r="I802" s="1"/>
      <c r="J802" s="1"/>
      <c r="K802" s="1"/>
      <c r="L802" s="292" t="str">
        <f>IF('1. Order'!AH807="","",'1. Order'!AH807)</f>
        <v/>
      </c>
      <c r="M802" s="1"/>
      <c r="N802" s="1"/>
      <c r="O802" s="1"/>
      <c r="P802" s="293"/>
      <c r="Q802" s="290"/>
      <c r="R802" s="27"/>
      <c r="S802" s="27"/>
      <c r="T802" s="27"/>
      <c r="U802" s="93"/>
      <c r="V802" s="123"/>
      <c r="W802" s="1"/>
      <c r="X802" s="1"/>
      <c r="Y802" s="1"/>
      <c r="Z802" s="1"/>
      <c r="AA802" s="1"/>
      <c r="AB802" s="1"/>
      <c r="AC802" s="1"/>
      <c r="AD802" s="1"/>
      <c r="AE802" s="1"/>
      <c r="AF802" s="101"/>
      <c r="AG802" s="112"/>
    </row>
    <row r="803" spans="1:33">
      <c r="A803" s="54" t="str">
        <f>IF('1. Order'!B808="","",'1. Order'!B808)</f>
        <v/>
      </c>
      <c r="B803" s="274" t="str">
        <f>IF('1. Order'!N808="","",'1. Order'!N808)</f>
        <v/>
      </c>
      <c r="C803" s="274" t="str">
        <f>IF('1. Order'!O808="","",'1. Order'!O808)</f>
        <v/>
      </c>
      <c r="D803" s="55" t="str">
        <f>IF('1. Order'!I808="","",'1. Order'!I808)</f>
        <v/>
      </c>
      <c r="E803" s="55" t="str">
        <f>IF('1. Order'!J808="","",'1. Order'!J808)</f>
        <v/>
      </c>
      <c r="F803" s="55" t="str">
        <f>IF('1. Order'!K808="","",'1. Order'!K808)</f>
        <v/>
      </c>
      <c r="G803" s="281" t="str">
        <f>IF('1. Order'!M808="","",'1. Order'!M808)</f>
        <v/>
      </c>
      <c r="H803" s="123"/>
      <c r="I803" s="1"/>
      <c r="J803" s="1"/>
      <c r="K803" s="1"/>
      <c r="L803" s="292" t="str">
        <f>IF('1. Order'!AH808="","",'1. Order'!AH808)</f>
        <v/>
      </c>
      <c r="M803" s="1"/>
      <c r="N803" s="1"/>
      <c r="O803" s="1"/>
      <c r="P803" s="293"/>
      <c r="Q803" s="290"/>
      <c r="R803" s="27"/>
      <c r="S803" s="27"/>
      <c r="T803" s="27"/>
      <c r="U803" s="93"/>
      <c r="V803" s="123"/>
      <c r="W803" s="1"/>
      <c r="X803" s="1"/>
      <c r="Y803" s="1"/>
      <c r="Z803" s="1"/>
      <c r="AA803" s="1"/>
      <c r="AB803" s="1"/>
      <c r="AC803" s="1"/>
      <c r="AD803" s="1"/>
      <c r="AE803" s="1"/>
      <c r="AF803" s="101"/>
      <c r="AG803" s="112"/>
    </row>
    <row r="804" spans="1:33">
      <c r="A804" s="54" t="str">
        <f>IF('1. Order'!B809="","",'1. Order'!B809)</f>
        <v/>
      </c>
      <c r="B804" s="274" t="str">
        <f>IF('1. Order'!N809="","",'1. Order'!N809)</f>
        <v/>
      </c>
      <c r="C804" s="274" t="str">
        <f>IF('1. Order'!O809="","",'1. Order'!O809)</f>
        <v/>
      </c>
      <c r="D804" s="55" t="str">
        <f>IF('1. Order'!I809="","",'1. Order'!I809)</f>
        <v/>
      </c>
      <c r="E804" s="55" t="str">
        <f>IF('1. Order'!J809="","",'1. Order'!J809)</f>
        <v/>
      </c>
      <c r="F804" s="55" t="str">
        <f>IF('1. Order'!K809="","",'1. Order'!K809)</f>
        <v/>
      </c>
      <c r="G804" s="281" t="str">
        <f>IF('1. Order'!M809="","",'1. Order'!M809)</f>
        <v/>
      </c>
      <c r="H804" s="123"/>
      <c r="I804" s="1"/>
      <c r="J804" s="1"/>
      <c r="K804" s="1"/>
      <c r="L804" s="292" t="str">
        <f>IF('1. Order'!AH809="","",'1. Order'!AH809)</f>
        <v/>
      </c>
      <c r="M804" s="1"/>
      <c r="N804" s="1"/>
      <c r="O804" s="1"/>
      <c r="P804" s="293"/>
      <c r="Q804" s="290"/>
      <c r="R804" s="27"/>
      <c r="S804" s="27"/>
      <c r="T804" s="27"/>
      <c r="U804" s="93"/>
      <c r="V804" s="123"/>
      <c r="W804" s="1"/>
      <c r="X804" s="1"/>
      <c r="Y804" s="1"/>
      <c r="Z804" s="1"/>
      <c r="AA804" s="1"/>
      <c r="AB804" s="1"/>
      <c r="AC804" s="1"/>
      <c r="AD804" s="1"/>
      <c r="AE804" s="1"/>
      <c r="AF804" s="101"/>
      <c r="AG804" s="112"/>
    </row>
    <row r="805" spans="1:33">
      <c r="A805" s="54" t="str">
        <f>IF('1. Order'!B810="","",'1. Order'!B810)</f>
        <v/>
      </c>
      <c r="B805" s="274" t="str">
        <f>IF('1. Order'!N810="","",'1. Order'!N810)</f>
        <v/>
      </c>
      <c r="C805" s="274" t="str">
        <f>IF('1. Order'!O810="","",'1. Order'!O810)</f>
        <v/>
      </c>
      <c r="D805" s="55" t="str">
        <f>IF('1. Order'!I810="","",'1. Order'!I810)</f>
        <v/>
      </c>
      <c r="E805" s="55" t="str">
        <f>IF('1. Order'!J810="","",'1. Order'!J810)</f>
        <v/>
      </c>
      <c r="F805" s="55" t="str">
        <f>IF('1. Order'!K810="","",'1. Order'!K810)</f>
        <v/>
      </c>
      <c r="G805" s="281" t="str">
        <f>IF('1. Order'!M810="","",'1. Order'!M810)</f>
        <v/>
      </c>
      <c r="H805" s="123"/>
      <c r="I805" s="1"/>
      <c r="J805" s="1"/>
      <c r="K805" s="1"/>
      <c r="L805" s="292" t="str">
        <f>IF('1. Order'!AH810="","",'1. Order'!AH810)</f>
        <v/>
      </c>
      <c r="M805" s="1"/>
      <c r="N805" s="1"/>
      <c r="O805" s="1"/>
      <c r="P805" s="293"/>
      <c r="Q805" s="290"/>
      <c r="R805" s="27"/>
      <c r="S805" s="27"/>
      <c r="T805" s="27"/>
      <c r="U805" s="93"/>
      <c r="V805" s="123"/>
      <c r="W805" s="1"/>
      <c r="X805" s="1"/>
      <c r="Y805" s="1"/>
      <c r="Z805" s="1"/>
      <c r="AA805" s="1"/>
      <c r="AB805" s="1"/>
      <c r="AC805" s="1"/>
      <c r="AD805" s="1"/>
      <c r="AE805" s="1"/>
      <c r="AF805" s="101"/>
      <c r="AG805" s="112"/>
    </row>
    <row r="806" spans="1:33">
      <c r="A806" s="54" t="str">
        <f>IF('1. Order'!B811="","",'1. Order'!B811)</f>
        <v/>
      </c>
      <c r="B806" s="274" t="str">
        <f>IF('1. Order'!N811="","",'1. Order'!N811)</f>
        <v/>
      </c>
      <c r="C806" s="274" t="str">
        <f>IF('1. Order'!O811="","",'1. Order'!O811)</f>
        <v/>
      </c>
      <c r="D806" s="55" t="str">
        <f>IF('1. Order'!I811="","",'1. Order'!I811)</f>
        <v/>
      </c>
      <c r="E806" s="55" t="str">
        <f>IF('1. Order'!J811="","",'1. Order'!J811)</f>
        <v/>
      </c>
      <c r="F806" s="55" t="str">
        <f>IF('1. Order'!K811="","",'1. Order'!K811)</f>
        <v/>
      </c>
      <c r="G806" s="281" t="str">
        <f>IF('1. Order'!M811="","",'1. Order'!M811)</f>
        <v/>
      </c>
      <c r="H806" s="123"/>
      <c r="I806" s="1"/>
      <c r="J806" s="1"/>
      <c r="K806" s="1"/>
      <c r="L806" s="292" t="str">
        <f>IF('1. Order'!AH811="","",'1. Order'!AH811)</f>
        <v/>
      </c>
      <c r="M806" s="1"/>
      <c r="N806" s="1"/>
      <c r="O806" s="1"/>
      <c r="P806" s="293"/>
      <c r="Q806" s="290"/>
      <c r="R806" s="27"/>
      <c r="S806" s="27"/>
      <c r="T806" s="27"/>
      <c r="U806" s="93"/>
      <c r="V806" s="123"/>
      <c r="W806" s="1"/>
      <c r="X806" s="1"/>
      <c r="Y806" s="1"/>
      <c r="Z806" s="1"/>
      <c r="AA806" s="1"/>
      <c r="AB806" s="1"/>
      <c r="AC806" s="1"/>
      <c r="AD806" s="1"/>
      <c r="AE806" s="1"/>
      <c r="AF806" s="101"/>
      <c r="AG806" s="112"/>
    </row>
    <row r="807" spans="1:33">
      <c r="A807" s="54" t="str">
        <f>IF('1. Order'!B812="","",'1. Order'!B812)</f>
        <v/>
      </c>
      <c r="B807" s="274" t="str">
        <f>IF('1. Order'!N812="","",'1. Order'!N812)</f>
        <v/>
      </c>
      <c r="C807" s="274" t="str">
        <f>IF('1. Order'!O812="","",'1. Order'!O812)</f>
        <v/>
      </c>
      <c r="D807" s="55" t="str">
        <f>IF('1. Order'!I812="","",'1. Order'!I812)</f>
        <v/>
      </c>
      <c r="E807" s="55" t="str">
        <f>IF('1. Order'!J812="","",'1. Order'!J812)</f>
        <v/>
      </c>
      <c r="F807" s="55" t="str">
        <f>IF('1. Order'!K812="","",'1. Order'!K812)</f>
        <v/>
      </c>
      <c r="G807" s="281" t="str">
        <f>IF('1. Order'!M812="","",'1. Order'!M812)</f>
        <v/>
      </c>
      <c r="H807" s="123"/>
      <c r="I807" s="1"/>
      <c r="J807" s="1"/>
      <c r="K807" s="1"/>
      <c r="L807" s="292" t="str">
        <f>IF('1. Order'!AH812="","",'1. Order'!AH812)</f>
        <v/>
      </c>
      <c r="M807" s="1"/>
      <c r="N807" s="1"/>
      <c r="O807" s="1"/>
      <c r="P807" s="293"/>
      <c r="Q807" s="290"/>
      <c r="R807" s="27"/>
      <c r="S807" s="27"/>
      <c r="T807" s="27"/>
      <c r="U807" s="93"/>
      <c r="V807" s="123"/>
      <c r="W807" s="1"/>
      <c r="X807" s="1"/>
      <c r="Y807" s="1"/>
      <c r="Z807" s="1"/>
      <c r="AA807" s="1"/>
      <c r="AB807" s="1"/>
      <c r="AC807" s="1"/>
      <c r="AD807" s="1"/>
      <c r="AE807" s="1"/>
      <c r="AF807" s="101"/>
      <c r="AG807" s="112"/>
    </row>
    <row r="808" spans="1:33">
      <c r="A808" s="54" t="str">
        <f>IF('1. Order'!B813="","",'1. Order'!B813)</f>
        <v/>
      </c>
      <c r="B808" s="274" t="str">
        <f>IF('1. Order'!N813="","",'1. Order'!N813)</f>
        <v/>
      </c>
      <c r="C808" s="274" t="str">
        <f>IF('1. Order'!O813="","",'1. Order'!O813)</f>
        <v/>
      </c>
      <c r="D808" s="55" t="str">
        <f>IF('1. Order'!I813="","",'1. Order'!I813)</f>
        <v/>
      </c>
      <c r="E808" s="55" t="str">
        <f>IF('1. Order'!J813="","",'1. Order'!J813)</f>
        <v/>
      </c>
      <c r="F808" s="55" t="str">
        <f>IF('1. Order'!K813="","",'1. Order'!K813)</f>
        <v/>
      </c>
      <c r="G808" s="281" t="str">
        <f>IF('1. Order'!M813="","",'1. Order'!M813)</f>
        <v/>
      </c>
      <c r="H808" s="123"/>
      <c r="I808" s="1"/>
      <c r="J808" s="1"/>
      <c r="K808" s="1"/>
      <c r="L808" s="292" t="str">
        <f>IF('1. Order'!AH813="","",'1. Order'!AH813)</f>
        <v/>
      </c>
      <c r="M808" s="1"/>
      <c r="N808" s="1"/>
      <c r="O808" s="1"/>
      <c r="P808" s="293"/>
      <c r="Q808" s="290"/>
      <c r="R808" s="27"/>
      <c r="S808" s="27"/>
      <c r="T808" s="27"/>
      <c r="U808" s="93"/>
      <c r="V808" s="123"/>
      <c r="W808" s="1"/>
      <c r="X808" s="1"/>
      <c r="Y808" s="1"/>
      <c r="Z808" s="1"/>
      <c r="AA808" s="1"/>
      <c r="AB808" s="1"/>
      <c r="AC808" s="1"/>
      <c r="AD808" s="1"/>
      <c r="AE808" s="1"/>
      <c r="AF808" s="101"/>
      <c r="AG808" s="112"/>
    </row>
    <row r="809" spans="1:33">
      <c r="A809" s="54" t="str">
        <f>IF('1. Order'!B814="","",'1. Order'!B814)</f>
        <v/>
      </c>
      <c r="B809" s="274" t="str">
        <f>IF('1. Order'!N814="","",'1. Order'!N814)</f>
        <v/>
      </c>
      <c r="C809" s="274" t="str">
        <f>IF('1. Order'!O814="","",'1. Order'!O814)</f>
        <v/>
      </c>
      <c r="D809" s="55" t="str">
        <f>IF('1. Order'!I814="","",'1. Order'!I814)</f>
        <v/>
      </c>
      <c r="E809" s="55" t="str">
        <f>IF('1. Order'!J814="","",'1. Order'!J814)</f>
        <v/>
      </c>
      <c r="F809" s="55" t="str">
        <f>IF('1. Order'!K814="","",'1. Order'!K814)</f>
        <v/>
      </c>
      <c r="G809" s="281" t="str">
        <f>IF('1. Order'!M814="","",'1. Order'!M814)</f>
        <v/>
      </c>
      <c r="H809" s="123"/>
      <c r="I809" s="1"/>
      <c r="J809" s="1"/>
      <c r="K809" s="1"/>
      <c r="L809" s="292" t="str">
        <f>IF('1. Order'!AH814="","",'1. Order'!AH814)</f>
        <v/>
      </c>
      <c r="M809" s="1"/>
      <c r="N809" s="1"/>
      <c r="O809" s="1"/>
      <c r="P809" s="293"/>
      <c r="Q809" s="290"/>
      <c r="R809" s="27"/>
      <c r="S809" s="27"/>
      <c r="T809" s="27"/>
      <c r="U809" s="93"/>
      <c r="V809" s="123"/>
      <c r="W809" s="1"/>
      <c r="X809" s="1"/>
      <c r="Y809" s="1"/>
      <c r="Z809" s="1"/>
      <c r="AA809" s="1"/>
      <c r="AB809" s="1"/>
      <c r="AC809" s="1"/>
      <c r="AD809" s="1"/>
      <c r="AE809" s="1"/>
      <c r="AF809" s="101"/>
      <c r="AG809" s="112"/>
    </row>
    <row r="810" spans="1:33">
      <c r="A810" s="54" t="str">
        <f>IF('1. Order'!B815="","",'1. Order'!B815)</f>
        <v/>
      </c>
      <c r="B810" s="274" t="str">
        <f>IF('1. Order'!N815="","",'1. Order'!N815)</f>
        <v/>
      </c>
      <c r="C810" s="274" t="str">
        <f>IF('1. Order'!O815="","",'1. Order'!O815)</f>
        <v/>
      </c>
      <c r="D810" s="55" t="str">
        <f>IF('1. Order'!I815="","",'1. Order'!I815)</f>
        <v/>
      </c>
      <c r="E810" s="55" t="str">
        <f>IF('1. Order'!J815="","",'1. Order'!J815)</f>
        <v/>
      </c>
      <c r="F810" s="55" t="str">
        <f>IF('1. Order'!K815="","",'1. Order'!K815)</f>
        <v/>
      </c>
      <c r="G810" s="281" t="str">
        <f>IF('1. Order'!M815="","",'1. Order'!M815)</f>
        <v/>
      </c>
      <c r="H810" s="123"/>
      <c r="I810" s="1"/>
      <c r="J810" s="1"/>
      <c r="K810" s="1"/>
      <c r="L810" s="292" t="str">
        <f>IF('1. Order'!AH815="","",'1. Order'!AH815)</f>
        <v/>
      </c>
      <c r="M810" s="1"/>
      <c r="N810" s="1"/>
      <c r="O810" s="1"/>
      <c r="P810" s="293"/>
      <c r="Q810" s="290"/>
      <c r="R810" s="27"/>
      <c r="S810" s="27"/>
      <c r="T810" s="27"/>
      <c r="U810" s="93"/>
      <c r="V810" s="123"/>
      <c r="W810" s="1"/>
      <c r="X810" s="1"/>
      <c r="Y810" s="1"/>
      <c r="Z810" s="1"/>
      <c r="AA810" s="1"/>
      <c r="AB810" s="1"/>
      <c r="AC810" s="1"/>
      <c r="AD810" s="1"/>
      <c r="AE810" s="1"/>
      <c r="AF810" s="101"/>
      <c r="AG810" s="112"/>
    </row>
    <row r="811" spans="1:33">
      <c r="A811" s="54" t="str">
        <f>IF('1. Order'!B816="","",'1. Order'!B816)</f>
        <v/>
      </c>
      <c r="B811" s="274" t="str">
        <f>IF('1. Order'!N816="","",'1. Order'!N816)</f>
        <v/>
      </c>
      <c r="C811" s="274" t="str">
        <f>IF('1. Order'!O816="","",'1. Order'!O816)</f>
        <v/>
      </c>
      <c r="D811" s="55" t="str">
        <f>IF('1. Order'!I816="","",'1. Order'!I816)</f>
        <v/>
      </c>
      <c r="E811" s="55" t="str">
        <f>IF('1. Order'!J816="","",'1. Order'!J816)</f>
        <v/>
      </c>
      <c r="F811" s="55" t="str">
        <f>IF('1. Order'!K816="","",'1. Order'!K816)</f>
        <v/>
      </c>
      <c r="G811" s="281" t="str">
        <f>IF('1. Order'!M816="","",'1. Order'!M816)</f>
        <v/>
      </c>
      <c r="H811" s="123"/>
      <c r="I811" s="1"/>
      <c r="J811" s="1"/>
      <c r="K811" s="1"/>
      <c r="L811" s="292" t="str">
        <f>IF('1. Order'!AH816="","",'1. Order'!AH816)</f>
        <v/>
      </c>
      <c r="M811" s="1"/>
      <c r="N811" s="1"/>
      <c r="O811" s="1"/>
      <c r="P811" s="293"/>
      <c r="Q811" s="290"/>
      <c r="R811" s="27"/>
      <c r="S811" s="27"/>
      <c r="T811" s="27"/>
      <c r="U811" s="93"/>
      <c r="V811" s="123"/>
      <c r="W811" s="1"/>
      <c r="X811" s="1"/>
      <c r="Y811" s="1"/>
      <c r="Z811" s="1"/>
      <c r="AA811" s="1"/>
      <c r="AB811" s="1"/>
      <c r="AC811" s="1"/>
      <c r="AD811" s="1"/>
      <c r="AE811" s="1"/>
      <c r="AF811" s="101"/>
      <c r="AG811" s="112"/>
    </row>
    <row r="812" spans="1:33">
      <c r="A812" s="54" t="str">
        <f>IF('1. Order'!B817="","",'1. Order'!B817)</f>
        <v/>
      </c>
      <c r="B812" s="274" t="str">
        <f>IF('1. Order'!N817="","",'1. Order'!N817)</f>
        <v/>
      </c>
      <c r="C812" s="274" t="str">
        <f>IF('1. Order'!O817="","",'1. Order'!O817)</f>
        <v/>
      </c>
      <c r="D812" s="55" t="str">
        <f>IF('1. Order'!I817="","",'1. Order'!I817)</f>
        <v/>
      </c>
      <c r="E812" s="55" t="str">
        <f>IF('1. Order'!J817="","",'1. Order'!J817)</f>
        <v/>
      </c>
      <c r="F812" s="55" t="str">
        <f>IF('1. Order'!K817="","",'1. Order'!K817)</f>
        <v/>
      </c>
      <c r="G812" s="281" t="str">
        <f>IF('1. Order'!M817="","",'1. Order'!M817)</f>
        <v/>
      </c>
      <c r="H812" s="123"/>
      <c r="I812" s="1"/>
      <c r="J812" s="1"/>
      <c r="K812" s="1"/>
      <c r="L812" s="292" t="str">
        <f>IF('1. Order'!AH817="","",'1. Order'!AH817)</f>
        <v/>
      </c>
      <c r="M812" s="1"/>
      <c r="N812" s="1"/>
      <c r="O812" s="1"/>
      <c r="P812" s="293"/>
      <c r="Q812" s="290"/>
      <c r="R812" s="27"/>
      <c r="S812" s="27"/>
      <c r="T812" s="27"/>
      <c r="U812" s="93"/>
      <c r="V812" s="123"/>
      <c r="W812" s="1"/>
      <c r="X812" s="1"/>
      <c r="Y812" s="1"/>
      <c r="Z812" s="1"/>
      <c r="AA812" s="1"/>
      <c r="AB812" s="1"/>
      <c r="AC812" s="1"/>
      <c r="AD812" s="1"/>
      <c r="AE812" s="1"/>
      <c r="AF812" s="101"/>
      <c r="AG812" s="112"/>
    </row>
    <row r="813" spans="1:33">
      <c r="A813" s="54" t="str">
        <f>IF('1. Order'!B818="","",'1. Order'!B818)</f>
        <v/>
      </c>
      <c r="B813" s="274" t="str">
        <f>IF('1. Order'!N818="","",'1. Order'!N818)</f>
        <v/>
      </c>
      <c r="C813" s="274" t="str">
        <f>IF('1. Order'!O818="","",'1. Order'!O818)</f>
        <v/>
      </c>
      <c r="D813" s="55" t="str">
        <f>IF('1. Order'!I818="","",'1. Order'!I818)</f>
        <v/>
      </c>
      <c r="E813" s="55" t="str">
        <f>IF('1. Order'!J818="","",'1. Order'!J818)</f>
        <v/>
      </c>
      <c r="F813" s="55" t="str">
        <f>IF('1. Order'!K818="","",'1. Order'!K818)</f>
        <v/>
      </c>
      <c r="G813" s="281" t="str">
        <f>IF('1. Order'!M818="","",'1. Order'!M818)</f>
        <v/>
      </c>
      <c r="H813" s="123"/>
      <c r="I813" s="1"/>
      <c r="J813" s="1"/>
      <c r="K813" s="1"/>
      <c r="L813" s="292" t="str">
        <f>IF('1. Order'!AH818="","",'1. Order'!AH818)</f>
        <v/>
      </c>
      <c r="M813" s="1"/>
      <c r="N813" s="1"/>
      <c r="O813" s="1"/>
      <c r="P813" s="293"/>
      <c r="Q813" s="290"/>
      <c r="R813" s="27"/>
      <c r="S813" s="27"/>
      <c r="T813" s="27"/>
      <c r="U813" s="93"/>
      <c r="V813" s="123"/>
      <c r="W813" s="1"/>
      <c r="X813" s="1"/>
      <c r="Y813" s="1"/>
      <c r="Z813" s="1"/>
      <c r="AA813" s="1"/>
      <c r="AB813" s="1"/>
      <c r="AC813" s="1"/>
      <c r="AD813" s="1"/>
      <c r="AE813" s="1"/>
      <c r="AF813" s="101"/>
      <c r="AG813" s="112"/>
    </row>
    <row r="814" spans="1:33">
      <c r="A814" s="54" t="str">
        <f>IF('1. Order'!B819="","",'1. Order'!B819)</f>
        <v/>
      </c>
      <c r="B814" s="274" t="str">
        <f>IF('1. Order'!N819="","",'1. Order'!N819)</f>
        <v/>
      </c>
      <c r="C814" s="274" t="str">
        <f>IF('1. Order'!O819="","",'1. Order'!O819)</f>
        <v/>
      </c>
      <c r="D814" s="55" t="str">
        <f>IF('1. Order'!I819="","",'1. Order'!I819)</f>
        <v/>
      </c>
      <c r="E814" s="55" t="str">
        <f>IF('1. Order'!J819="","",'1. Order'!J819)</f>
        <v/>
      </c>
      <c r="F814" s="55" t="str">
        <f>IF('1. Order'!K819="","",'1. Order'!K819)</f>
        <v/>
      </c>
      <c r="G814" s="281" t="str">
        <f>IF('1. Order'!M819="","",'1. Order'!M819)</f>
        <v/>
      </c>
      <c r="H814" s="123"/>
      <c r="I814" s="1"/>
      <c r="J814" s="1"/>
      <c r="K814" s="1"/>
      <c r="L814" s="292" t="str">
        <f>IF('1. Order'!AH819="","",'1. Order'!AH819)</f>
        <v/>
      </c>
      <c r="M814" s="1"/>
      <c r="N814" s="1"/>
      <c r="O814" s="1"/>
      <c r="P814" s="293"/>
      <c r="Q814" s="290"/>
      <c r="R814" s="27"/>
      <c r="S814" s="27"/>
      <c r="T814" s="27"/>
      <c r="U814" s="93"/>
      <c r="V814" s="123"/>
      <c r="W814" s="1"/>
      <c r="X814" s="1"/>
      <c r="Y814" s="1"/>
      <c r="Z814" s="1"/>
      <c r="AA814" s="1"/>
      <c r="AB814" s="1"/>
      <c r="AC814" s="1"/>
      <c r="AD814" s="1"/>
      <c r="AE814" s="1"/>
      <c r="AF814" s="101"/>
      <c r="AG814" s="112"/>
    </row>
    <row r="815" spans="1:33">
      <c r="A815" s="54" t="str">
        <f>IF('1. Order'!B820="","",'1. Order'!B820)</f>
        <v/>
      </c>
      <c r="B815" s="274" t="str">
        <f>IF('1. Order'!N820="","",'1. Order'!N820)</f>
        <v/>
      </c>
      <c r="C815" s="274" t="str">
        <f>IF('1. Order'!O820="","",'1. Order'!O820)</f>
        <v/>
      </c>
      <c r="D815" s="55" t="str">
        <f>IF('1. Order'!I820="","",'1. Order'!I820)</f>
        <v/>
      </c>
      <c r="E815" s="55" t="str">
        <f>IF('1. Order'!J820="","",'1. Order'!J820)</f>
        <v/>
      </c>
      <c r="F815" s="55" t="str">
        <f>IF('1. Order'!K820="","",'1. Order'!K820)</f>
        <v/>
      </c>
      <c r="G815" s="281" t="str">
        <f>IF('1. Order'!M820="","",'1. Order'!M820)</f>
        <v/>
      </c>
      <c r="H815" s="123"/>
      <c r="I815" s="1"/>
      <c r="J815" s="1"/>
      <c r="K815" s="1"/>
      <c r="L815" s="292" t="str">
        <f>IF('1. Order'!AH820="","",'1. Order'!AH820)</f>
        <v/>
      </c>
      <c r="M815" s="1"/>
      <c r="N815" s="1"/>
      <c r="O815" s="1"/>
      <c r="P815" s="293"/>
      <c r="Q815" s="290"/>
      <c r="R815" s="27"/>
      <c r="S815" s="27"/>
      <c r="T815" s="27"/>
      <c r="U815" s="93"/>
      <c r="V815" s="123"/>
      <c r="W815" s="1"/>
      <c r="X815" s="1"/>
      <c r="Y815" s="1"/>
      <c r="Z815" s="1"/>
      <c r="AA815" s="1"/>
      <c r="AB815" s="1"/>
      <c r="AC815" s="1"/>
      <c r="AD815" s="1"/>
      <c r="AE815" s="1"/>
      <c r="AF815" s="101"/>
      <c r="AG815" s="112"/>
    </row>
    <row r="816" spans="1:33">
      <c r="A816" s="54" t="str">
        <f>IF('1. Order'!B821="","",'1. Order'!B821)</f>
        <v/>
      </c>
      <c r="B816" s="274" t="str">
        <f>IF('1. Order'!N821="","",'1. Order'!N821)</f>
        <v/>
      </c>
      <c r="C816" s="274" t="str">
        <f>IF('1. Order'!O821="","",'1. Order'!O821)</f>
        <v/>
      </c>
      <c r="D816" s="55" t="str">
        <f>IF('1. Order'!I821="","",'1. Order'!I821)</f>
        <v/>
      </c>
      <c r="E816" s="55" t="str">
        <f>IF('1. Order'!J821="","",'1. Order'!J821)</f>
        <v/>
      </c>
      <c r="F816" s="55" t="str">
        <f>IF('1. Order'!K821="","",'1. Order'!K821)</f>
        <v/>
      </c>
      <c r="G816" s="281" t="str">
        <f>IF('1. Order'!M821="","",'1. Order'!M821)</f>
        <v/>
      </c>
      <c r="H816" s="123"/>
      <c r="I816" s="1"/>
      <c r="J816" s="1"/>
      <c r="K816" s="1"/>
      <c r="L816" s="292" t="str">
        <f>IF('1. Order'!AH821="","",'1. Order'!AH821)</f>
        <v/>
      </c>
      <c r="M816" s="1"/>
      <c r="N816" s="1"/>
      <c r="O816" s="1"/>
      <c r="P816" s="293"/>
      <c r="Q816" s="290"/>
      <c r="R816" s="27"/>
      <c r="S816" s="27"/>
      <c r="T816" s="27"/>
      <c r="U816" s="93"/>
      <c r="V816" s="123"/>
      <c r="W816" s="1"/>
      <c r="X816" s="1"/>
      <c r="Y816" s="1"/>
      <c r="Z816" s="1"/>
      <c r="AA816" s="1"/>
      <c r="AB816" s="1"/>
      <c r="AC816" s="1"/>
      <c r="AD816" s="1"/>
      <c r="AE816" s="1"/>
      <c r="AF816" s="101"/>
      <c r="AG816" s="112"/>
    </row>
    <row r="817" spans="1:33">
      <c r="A817" s="54" t="str">
        <f>IF('1. Order'!B822="","",'1. Order'!B822)</f>
        <v/>
      </c>
      <c r="B817" s="274" t="str">
        <f>IF('1. Order'!N822="","",'1. Order'!N822)</f>
        <v/>
      </c>
      <c r="C817" s="274" t="str">
        <f>IF('1. Order'!O822="","",'1. Order'!O822)</f>
        <v/>
      </c>
      <c r="D817" s="55" t="str">
        <f>IF('1. Order'!I822="","",'1. Order'!I822)</f>
        <v/>
      </c>
      <c r="E817" s="55" t="str">
        <f>IF('1. Order'!J822="","",'1. Order'!J822)</f>
        <v/>
      </c>
      <c r="F817" s="55" t="str">
        <f>IF('1. Order'!K822="","",'1. Order'!K822)</f>
        <v/>
      </c>
      <c r="G817" s="281" t="str">
        <f>IF('1. Order'!M822="","",'1. Order'!M822)</f>
        <v/>
      </c>
      <c r="H817" s="123"/>
      <c r="I817" s="1"/>
      <c r="J817" s="1"/>
      <c r="K817" s="1"/>
      <c r="L817" s="292" t="str">
        <f>IF('1. Order'!AH822="","",'1. Order'!AH822)</f>
        <v/>
      </c>
      <c r="M817" s="1"/>
      <c r="N817" s="1"/>
      <c r="O817" s="1"/>
      <c r="P817" s="293"/>
      <c r="Q817" s="290"/>
      <c r="R817" s="27"/>
      <c r="S817" s="27"/>
      <c r="T817" s="27"/>
      <c r="U817" s="93"/>
      <c r="V817" s="123"/>
      <c r="W817" s="1"/>
      <c r="X817" s="1"/>
      <c r="Y817" s="1"/>
      <c r="Z817" s="1"/>
      <c r="AA817" s="1"/>
      <c r="AB817" s="1"/>
      <c r="AC817" s="1"/>
      <c r="AD817" s="1"/>
      <c r="AE817" s="1"/>
      <c r="AF817" s="101"/>
      <c r="AG817" s="112"/>
    </row>
    <row r="818" spans="1:33">
      <c r="A818" s="54" t="str">
        <f>IF('1. Order'!B823="","",'1. Order'!B823)</f>
        <v/>
      </c>
      <c r="B818" s="274" t="str">
        <f>IF('1. Order'!N823="","",'1. Order'!N823)</f>
        <v/>
      </c>
      <c r="C818" s="274" t="str">
        <f>IF('1. Order'!O823="","",'1. Order'!O823)</f>
        <v/>
      </c>
      <c r="D818" s="55" t="str">
        <f>IF('1. Order'!I823="","",'1. Order'!I823)</f>
        <v/>
      </c>
      <c r="E818" s="55" t="str">
        <f>IF('1. Order'!J823="","",'1. Order'!J823)</f>
        <v/>
      </c>
      <c r="F818" s="55" t="str">
        <f>IF('1. Order'!K823="","",'1. Order'!K823)</f>
        <v/>
      </c>
      <c r="G818" s="281" t="str">
        <f>IF('1. Order'!M823="","",'1. Order'!M823)</f>
        <v/>
      </c>
      <c r="H818" s="123"/>
      <c r="I818" s="1"/>
      <c r="J818" s="1"/>
      <c r="K818" s="1"/>
      <c r="L818" s="292" t="str">
        <f>IF('1. Order'!AH823="","",'1. Order'!AH823)</f>
        <v/>
      </c>
      <c r="M818" s="1"/>
      <c r="N818" s="1"/>
      <c r="O818" s="1"/>
      <c r="P818" s="293"/>
      <c r="Q818" s="290"/>
      <c r="R818" s="27"/>
      <c r="S818" s="27"/>
      <c r="T818" s="27"/>
      <c r="U818" s="93"/>
      <c r="V818" s="123"/>
      <c r="W818" s="1"/>
      <c r="X818" s="1"/>
      <c r="Y818" s="1"/>
      <c r="Z818" s="1"/>
      <c r="AA818" s="1"/>
      <c r="AB818" s="1"/>
      <c r="AC818" s="1"/>
      <c r="AD818" s="1"/>
      <c r="AE818" s="1"/>
      <c r="AF818" s="101"/>
      <c r="AG818" s="112"/>
    </row>
    <row r="819" spans="1:33">
      <c r="A819" s="54" t="str">
        <f>IF('1. Order'!B824="","",'1. Order'!B824)</f>
        <v/>
      </c>
      <c r="B819" s="274" t="str">
        <f>IF('1. Order'!N824="","",'1. Order'!N824)</f>
        <v/>
      </c>
      <c r="C819" s="274" t="str">
        <f>IF('1. Order'!O824="","",'1. Order'!O824)</f>
        <v/>
      </c>
      <c r="D819" s="55" t="str">
        <f>IF('1. Order'!I824="","",'1. Order'!I824)</f>
        <v/>
      </c>
      <c r="E819" s="55" t="str">
        <f>IF('1. Order'!J824="","",'1. Order'!J824)</f>
        <v/>
      </c>
      <c r="F819" s="55" t="str">
        <f>IF('1. Order'!K824="","",'1. Order'!K824)</f>
        <v/>
      </c>
      <c r="G819" s="281" t="str">
        <f>IF('1. Order'!M824="","",'1. Order'!M824)</f>
        <v/>
      </c>
      <c r="H819" s="123"/>
      <c r="I819" s="1"/>
      <c r="J819" s="1"/>
      <c r="K819" s="1"/>
      <c r="L819" s="292" t="str">
        <f>IF('1. Order'!AH824="","",'1. Order'!AH824)</f>
        <v/>
      </c>
      <c r="M819" s="1"/>
      <c r="N819" s="1"/>
      <c r="O819" s="1"/>
      <c r="P819" s="293"/>
      <c r="Q819" s="290"/>
      <c r="R819" s="27"/>
      <c r="S819" s="27"/>
      <c r="T819" s="27"/>
      <c r="U819" s="93"/>
      <c r="V819" s="123"/>
      <c r="W819" s="1"/>
      <c r="X819" s="1"/>
      <c r="Y819" s="1"/>
      <c r="Z819" s="1"/>
      <c r="AA819" s="1"/>
      <c r="AB819" s="1"/>
      <c r="AC819" s="1"/>
      <c r="AD819" s="1"/>
      <c r="AE819" s="1"/>
      <c r="AF819" s="101"/>
      <c r="AG819" s="112"/>
    </row>
    <row r="820" spans="1:33">
      <c r="A820" s="54" t="str">
        <f>IF('1. Order'!B825="","",'1. Order'!B825)</f>
        <v/>
      </c>
      <c r="B820" s="274" t="str">
        <f>IF('1. Order'!N825="","",'1. Order'!N825)</f>
        <v/>
      </c>
      <c r="C820" s="274" t="str">
        <f>IF('1. Order'!O825="","",'1. Order'!O825)</f>
        <v/>
      </c>
      <c r="D820" s="55" t="str">
        <f>IF('1. Order'!I825="","",'1. Order'!I825)</f>
        <v/>
      </c>
      <c r="E820" s="55" t="str">
        <f>IF('1. Order'!J825="","",'1. Order'!J825)</f>
        <v/>
      </c>
      <c r="F820" s="55" t="str">
        <f>IF('1. Order'!K825="","",'1. Order'!K825)</f>
        <v/>
      </c>
      <c r="G820" s="281" t="str">
        <f>IF('1. Order'!M825="","",'1. Order'!M825)</f>
        <v/>
      </c>
      <c r="H820" s="123"/>
      <c r="I820" s="1"/>
      <c r="J820" s="1"/>
      <c r="K820" s="1"/>
      <c r="L820" s="292" t="str">
        <f>IF('1. Order'!AH825="","",'1. Order'!AH825)</f>
        <v/>
      </c>
      <c r="M820" s="1"/>
      <c r="N820" s="1"/>
      <c r="O820" s="1"/>
      <c r="P820" s="293"/>
      <c r="Q820" s="290"/>
      <c r="R820" s="27"/>
      <c r="S820" s="27"/>
      <c r="T820" s="27"/>
      <c r="U820" s="93"/>
      <c r="V820" s="123"/>
      <c r="W820" s="1"/>
      <c r="X820" s="1"/>
      <c r="Y820" s="1"/>
      <c r="Z820" s="1"/>
      <c r="AA820" s="1"/>
      <c r="AB820" s="1"/>
      <c r="AC820" s="1"/>
      <c r="AD820" s="1"/>
      <c r="AE820" s="1"/>
      <c r="AF820" s="101"/>
      <c r="AG820" s="112"/>
    </row>
    <row r="821" spans="1:33">
      <c r="A821" s="54" t="str">
        <f>IF('1. Order'!B826="","",'1. Order'!B826)</f>
        <v/>
      </c>
      <c r="B821" s="274" t="str">
        <f>IF('1. Order'!N826="","",'1. Order'!N826)</f>
        <v/>
      </c>
      <c r="C821" s="274" t="str">
        <f>IF('1. Order'!O826="","",'1. Order'!O826)</f>
        <v/>
      </c>
      <c r="D821" s="55" t="str">
        <f>IF('1. Order'!I826="","",'1. Order'!I826)</f>
        <v/>
      </c>
      <c r="E821" s="55" t="str">
        <f>IF('1. Order'!J826="","",'1. Order'!J826)</f>
        <v/>
      </c>
      <c r="F821" s="55" t="str">
        <f>IF('1. Order'!K826="","",'1. Order'!K826)</f>
        <v/>
      </c>
      <c r="G821" s="281" t="str">
        <f>IF('1. Order'!M826="","",'1. Order'!M826)</f>
        <v/>
      </c>
      <c r="H821" s="123"/>
      <c r="I821" s="1"/>
      <c r="J821" s="1"/>
      <c r="K821" s="1"/>
      <c r="L821" s="292" t="str">
        <f>IF('1. Order'!AH826="","",'1. Order'!AH826)</f>
        <v/>
      </c>
      <c r="M821" s="1"/>
      <c r="N821" s="1"/>
      <c r="O821" s="1"/>
      <c r="P821" s="293"/>
      <c r="Q821" s="290"/>
      <c r="R821" s="27"/>
      <c r="S821" s="27"/>
      <c r="T821" s="27"/>
      <c r="U821" s="93"/>
      <c r="V821" s="123"/>
      <c r="W821" s="1"/>
      <c r="X821" s="1"/>
      <c r="Y821" s="1"/>
      <c r="Z821" s="1"/>
      <c r="AA821" s="1"/>
      <c r="AB821" s="1"/>
      <c r="AC821" s="1"/>
      <c r="AD821" s="1"/>
      <c r="AE821" s="1"/>
      <c r="AF821" s="101"/>
      <c r="AG821" s="112"/>
    </row>
    <row r="822" spans="1:33">
      <c r="A822" s="54" t="str">
        <f>IF('1. Order'!B827="","",'1. Order'!B827)</f>
        <v/>
      </c>
      <c r="B822" s="274" t="str">
        <f>IF('1. Order'!N827="","",'1. Order'!N827)</f>
        <v/>
      </c>
      <c r="C822" s="274" t="str">
        <f>IF('1. Order'!O827="","",'1. Order'!O827)</f>
        <v/>
      </c>
      <c r="D822" s="55" t="str">
        <f>IF('1. Order'!I827="","",'1. Order'!I827)</f>
        <v/>
      </c>
      <c r="E822" s="55" t="str">
        <f>IF('1. Order'!J827="","",'1. Order'!J827)</f>
        <v/>
      </c>
      <c r="F822" s="55" t="str">
        <f>IF('1. Order'!K827="","",'1. Order'!K827)</f>
        <v/>
      </c>
      <c r="G822" s="281" t="str">
        <f>IF('1. Order'!M827="","",'1. Order'!M827)</f>
        <v/>
      </c>
      <c r="H822" s="123"/>
      <c r="I822" s="1"/>
      <c r="J822" s="1"/>
      <c r="K822" s="1"/>
      <c r="L822" s="292" t="str">
        <f>IF('1. Order'!AH827="","",'1. Order'!AH827)</f>
        <v/>
      </c>
      <c r="M822" s="1"/>
      <c r="N822" s="1"/>
      <c r="O822" s="1"/>
      <c r="P822" s="293"/>
      <c r="Q822" s="290"/>
      <c r="R822" s="27"/>
      <c r="S822" s="27"/>
      <c r="T822" s="27"/>
      <c r="U822" s="93"/>
      <c r="V822" s="123"/>
      <c r="W822" s="1"/>
      <c r="X822" s="1"/>
      <c r="Y822" s="1"/>
      <c r="Z822" s="1"/>
      <c r="AA822" s="1"/>
      <c r="AB822" s="1"/>
      <c r="AC822" s="1"/>
      <c r="AD822" s="1"/>
      <c r="AE822" s="1"/>
      <c r="AF822" s="101"/>
      <c r="AG822" s="112"/>
    </row>
    <row r="823" spans="1:33">
      <c r="A823" s="54" t="str">
        <f>IF('1. Order'!B828="","",'1. Order'!B828)</f>
        <v/>
      </c>
      <c r="B823" s="274" t="str">
        <f>IF('1. Order'!N828="","",'1. Order'!N828)</f>
        <v/>
      </c>
      <c r="C823" s="274" t="str">
        <f>IF('1. Order'!O828="","",'1. Order'!O828)</f>
        <v/>
      </c>
      <c r="D823" s="55" t="str">
        <f>IF('1. Order'!I828="","",'1. Order'!I828)</f>
        <v/>
      </c>
      <c r="E823" s="55" t="str">
        <f>IF('1. Order'!J828="","",'1. Order'!J828)</f>
        <v/>
      </c>
      <c r="F823" s="55" t="str">
        <f>IF('1. Order'!K828="","",'1. Order'!K828)</f>
        <v/>
      </c>
      <c r="G823" s="281" t="str">
        <f>IF('1. Order'!M828="","",'1. Order'!M828)</f>
        <v/>
      </c>
      <c r="H823" s="123"/>
      <c r="I823" s="1"/>
      <c r="J823" s="1"/>
      <c r="K823" s="1"/>
      <c r="L823" s="292" t="str">
        <f>IF('1. Order'!AH828="","",'1. Order'!AH828)</f>
        <v/>
      </c>
      <c r="M823" s="1"/>
      <c r="N823" s="1"/>
      <c r="O823" s="1"/>
      <c r="P823" s="293"/>
      <c r="Q823" s="290"/>
      <c r="R823" s="27"/>
      <c r="S823" s="27"/>
      <c r="T823" s="27"/>
      <c r="U823" s="93"/>
      <c r="V823" s="123"/>
      <c r="W823" s="1"/>
      <c r="X823" s="1"/>
      <c r="Y823" s="1"/>
      <c r="Z823" s="1"/>
      <c r="AA823" s="1"/>
      <c r="AB823" s="1"/>
      <c r="AC823" s="1"/>
      <c r="AD823" s="1"/>
      <c r="AE823" s="1"/>
      <c r="AF823" s="101"/>
      <c r="AG823" s="112"/>
    </row>
    <row r="824" spans="1:33">
      <c r="A824" s="54" t="str">
        <f>IF('1. Order'!B829="","",'1. Order'!B829)</f>
        <v/>
      </c>
      <c r="B824" s="274" t="str">
        <f>IF('1. Order'!N829="","",'1. Order'!N829)</f>
        <v/>
      </c>
      <c r="C824" s="274" t="str">
        <f>IF('1. Order'!O829="","",'1. Order'!O829)</f>
        <v/>
      </c>
      <c r="D824" s="55" t="str">
        <f>IF('1. Order'!I829="","",'1. Order'!I829)</f>
        <v/>
      </c>
      <c r="E824" s="55" t="str">
        <f>IF('1. Order'!J829="","",'1. Order'!J829)</f>
        <v/>
      </c>
      <c r="F824" s="55" t="str">
        <f>IF('1. Order'!K829="","",'1. Order'!K829)</f>
        <v/>
      </c>
      <c r="G824" s="281" t="str">
        <f>IF('1. Order'!M829="","",'1. Order'!M829)</f>
        <v/>
      </c>
      <c r="H824" s="123"/>
      <c r="I824" s="1"/>
      <c r="J824" s="1"/>
      <c r="K824" s="1"/>
      <c r="L824" s="292" t="str">
        <f>IF('1. Order'!AH829="","",'1. Order'!AH829)</f>
        <v/>
      </c>
      <c r="M824" s="1"/>
      <c r="N824" s="1"/>
      <c r="O824" s="1"/>
      <c r="P824" s="293"/>
      <c r="Q824" s="290"/>
      <c r="R824" s="27"/>
      <c r="S824" s="27"/>
      <c r="T824" s="27"/>
      <c r="U824" s="93"/>
      <c r="V824" s="123"/>
      <c r="W824" s="1"/>
      <c r="X824" s="1"/>
      <c r="Y824" s="1"/>
      <c r="Z824" s="1"/>
      <c r="AA824" s="1"/>
      <c r="AB824" s="1"/>
      <c r="AC824" s="1"/>
      <c r="AD824" s="1"/>
      <c r="AE824" s="1"/>
      <c r="AF824" s="101"/>
      <c r="AG824" s="112"/>
    </row>
    <row r="825" spans="1:33">
      <c r="A825" s="54" t="str">
        <f>IF('1. Order'!B830="","",'1. Order'!B830)</f>
        <v/>
      </c>
      <c r="B825" s="274" t="str">
        <f>IF('1. Order'!N830="","",'1. Order'!N830)</f>
        <v/>
      </c>
      <c r="C825" s="274" t="str">
        <f>IF('1. Order'!O830="","",'1. Order'!O830)</f>
        <v/>
      </c>
      <c r="D825" s="55" t="str">
        <f>IF('1. Order'!I830="","",'1. Order'!I830)</f>
        <v/>
      </c>
      <c r="E825" s="55" t="str">
        <f>IF('1. Order'!J830="","",'1. Order'!J830)</f>
        <v/>
      </c>
      <c r="F825" s="55" t="str">
        <f>IF('1. Order'!K830="","",'1. Order'!K830)</f>
        <v/>
      </c>
      <c r="G825" s="281" t="str">
        <f>IF('1. Order'!M830="","",'1. Order'!M830)</f>
        <v/>
      </c>
      <c r="H825" s="123"/>
      <c r="I825" s="1"/>
      <c r="J825" s="1"/>
      <c r="K825" s="1"/>
      <c r="L825" s="292" t="str">
        <f>IF('1. Order'!AH830="","",'1. Order'!AH830)</f>
        <v/>
      </c>
      <c r="M825" s="1"/>
      <c r="N825" s="1"/>
      <c r="O825" s="1"/>
      <c r="P825" s="293"/>
      <c r="Q825" s="290"/>
      <c r="R825" s="27"/>
      <c r="S825" s="27"/>
      <c r="T825" s="27"/>
      <c r="U825" s="93"/>
      <c r="V825" s="123"/>
      <c r="W825" s="1"/>
      <c r="X825" s="1"/>
      <c r="Y825" s="1"/>
      <c r="Z825" s="1"/>
      <c r="AA825" s="1"/>
      <c r="AB825" s="1"/>
      <c r="AC825" s="1"/>
      <c r="AD825" s="1"/>
      <c r="AE825" s="1"/>
      <c r="AF825" s="101"/>
      <c r="AG825" s="112"/>
    </row>
    <row r="826" spans="1:33">
      <c r="A826" s="54" t="str">
        <f>IF('1. Order'!B831="","",'1. Order'!B831)</f>
        <v/>
      </c>
      <c r="B826" s="274" t="str">
        <f>IF('1. Order'!N831="","",'1. Order'!N831)</f>
        <v/>
      </c>
      <c r="C826" s="274" t="str">
        <f>IF('1. Order'!O831="","",'1. Order'!O831)</f>
        <v/>
      </c>
      <c r="D826" s="55" t="str">
        <f>IF('1. Order'!I831="","",'1. Order'!I831)</f>
        <v/>
      </c>
      <c r="E826" s="55" t="str">
        <f>IF('1. Order'!J831="","",'1. Order'!J831)</f>
        <v/>
      </c>
      <c r="F826" s="55" t="str">
        <f>IF('1. Order'!K831="","",'1. Order'!K831)</f>
        <v/>
      </c>
      <c r="G826" s="281" t="str">
        <f>IF('1. Order'!M831="","",'1. Order'!M831)</f>
        <v/>
      </c>
      <c r="H826" s="123"/>
      <c r="I826" s="1"/>
      <c r="J826" s="1"/>
      <c r="K826" s="1"/>
      <c r="L826" s="292" t="str">
        <f>IF('1. Order'!AH831="","",'1. Order'!AH831)</f>
        <v/>
      </c>
      <c r="M826" s="1"/>
      <c r="N826" s="1"/>
      <c r="O826" s="1"/>
      <c r="P826" s="293"/>
      <c r="Q826" s="290"/>
      <c r="R826" s="27"/>
      <c r="S826" s="27"/>
      <c r="T826" s="27"/>
      <c r="U826" s="93"/>
      <c r="V826" s="123"/>
      <c r="W826" s="1"/>
      <c r="X826" s="1"/>
      <c r="Y826" s="1"/>
      <c r="Z826" s="1"/>
      <c r="AA826" s="1"/>
      <c r="AB826" s="1"/>
      <c r="AC826" s="1"/>
      <c r="AD826" s="1"/>
      <c r="AE826" s="1"/>
      <c r="AF826" s="101"/>
      <c r="AG826" s="112"/>
    </row>
    <row r="827" spans="1:33">
      <c r="A827" s="54" t="str">
        <f>IF('1. Order'!B832="","",'1. Order'!B832)</f>
        <v/>
      </c>
      <c r="B827" s="274" t="str">
        <f>IF('1. Order'!N832="","",'1. Order'!N832)</f>
        <v/>
      </c>
      <c r="C827" s="274" t="str">
        <f>IF('1. Order'!O832="","",'1. Order'!O832)</f>
        <v/>
      </c>
      <c r="D827" s="55" t="str">
        <f>IF('1. Order'!I832="","",'1. Order'!I832)</f>
        <v/>
      </c>
      <c r="E827" s="55" t="str">
        <f>IF('1. Order'!J832="","",'1. Order'!J832)</f>
        <v/>
      </c>
      <c r="F827" s="55" t="str">
        <f>IF('1. Order'!K832="","",'1. Order'!K832)</f>
        <v/>
      </c>
      <c r="G827" s="281" t="str">
        <f>IF('1. Order'!M832="","",'1. Order'!M832)</f>
        <v/>
      </c>
      <c r="H827" s="123"/>
      <c r="I827" s="1"/>
      <c r="J827" s="1"/>
      <c r="K827" s="1"/>
      <c r="L827" s="292" t="str">
        <f>IF('1. Order'!AH832="","",'1. Order'!AH832)</f>
        <v/>
      </c>
      <c r="M827" s="1"/>
      <c r="N827" s="1"/>
      <c r="O827" s="1"/>
      <c r="P827" s="293"/>
      <c r="Q827" s="290"/>
      <c r="R827" s="27"/>
      <c r="S827" s="27"/>
      <c r="T827" s="27"/>
      <c r="U827" s="93"/>
      <c r="V827" s="123"/>
      <c r="W827" s="1"/>
      <c r="X827" s="1"/>
      <c r="Y827" s="1"/>
      <c r="Z827" s="1"/>
      <c r="AA827" s="1"/>
      <c r="AB827" s="1"/>
      <c r="AC827" s="1"/>
      <c r="AD827" s="1"/>
      <c r="AE827" s="1"/>
      <c r="AF827" s="101"/>
      <c r="AG827" s="112"/>
    </row>
    <row r="828" spans="1:33">
      <c r="A828" s="54" t="str">
        <f>IF('1. Order'!B833="","",'1. Order'!B833)</f>
        <v/>
      </c>
      <c r="B828" s="274" t="str">
        <f>IF('1. Order'!N833="","",'1. Order'!N833)</f>
        <v/>
      </c>
      <c r="C828" s="274" t="str">
        <f>IF('1. Order'!O833="","",'1. Order'!O833)</f>
        <v/>
      </c>
      <c r="D828" s="55" t="str">
        <f>IF('1. Order'!I833="","",'1. Order'!I833)</f>
        <v/>
      </c>
      <c r="E828" s="55" t="str">
        <f>IF('1. Order'!J833="","",'1. Order'!J833)</f>
        <v/>
      </c>
      <c r="F828" s="55" t="str">
        <f>IF('1. Order'!K833="","",'1. Order'!K833)</f>
        <v/>
      </c>
      <c r="G828" s="281" t="str">
        <f>IF('1. Order'!M833="","",'1. Order'!M833)</f>
        <v/>
      </c>
      <c r="H828" s="123"/>
      <c r="I828" s="1"/>
      <c r="J828" s="1"/>
      <c r="K828" s="1"/>
      <c r="L828" s="292" t="str">
        <f>IF('1. Order'!AH833="","",'1. Order'!AH833)</f>
        <v/>
      </c>
      <c r="M828" s="1"/>
      <c r="N828" s="1"/>
      <c r="O828" s="1"/>
      <c r="P828" s="293"/>
      <c r="Q828" s="290"/>
      <c r="R828" s="27"/>
      <c r="S828" s="27"/>
      <c r="T828" s="27"/>
      <c r="U828" s="93"/>
      <c r="V828" s="123"/>
      <c r="W828" s="1"/>
      <c r="X828" s="1"/>
      <c r="Y828" s="1"/>
      <c r="Z828" s="1"/>
      <c r="AA828" s="1"/>
      <c r="AB828" s="1"/>
      <c r="AC828" s="1"/>
      <c r="AD828" s="1"/>
      <c r="AE828" s="1"/>
      <c r="AF828" s="101"/>
      <c r="AG828" s="112"/>
    </row>
    <row r="829" spans="1:33">
      <c r="A829" s="54" t="str">
        <f>IF('1. Order'!B834="","",'1. Order'!B834)</f>
        <v/>
      </c>
      <c r="B829" s="274" t="str">
        <f>IF('1. Order'!N834="","",'1. Order'!N834)</f>
        <v/>
      </c>
      <c r="C829" s="274" t="str">
        <f>IF('1. Order'!O834="","",'1. Order'!O834)</f>
        <v/>
      </c>
      <c r="D829" s="55" t="str">
        <f>IF('1. Order'!I834="","",'1. Order'!I834)</f>
        <v/>
      </c>
      <c r="E829" s="55" t="str">
        <f>IF('1. Order'!J834="","",'1. Order'!J834)</f>
        <v/>
      </c>
      <c r="F829" s="55" t="str">
        <f>IF('1. Order'!K834="","",'1. Order'!K834)</f>
        <v/>
      </c>
      <c r="G829" s="281" t="str">
        <f>IF('1. Order'!M834="","",'1. Order'!M834)</f>
        <v/>
      </c>
      <c r="H829" s="123"/>
      <c r="I829" s="1"/>
      <c r="J829" s="1"/>
      <c r="K829" s="1"/>
      <c r="L829" s="292" t="str">
        <f>IF('1. Order'!AH834="","",'1. Order'!AH834)</f>
        <v/>
      </c>
      <c r="M829" s="1"/>
      <c r="N829" s="1"/>
      <c r="O829" s="1"/>
      <c r="P829" s="293"/>
      <c r="Q829" s="290"/>
      <c r="R829" s="27"/>
      <c r="S829" s="27"/>
      <c r="T829" s="27"/>
      <c r="U829" s="93"/>
      <c r="V829" s="123"/>
      <c r="W829" s="1"/>
      <c r="X829" s="1"/>
      <c r="Y829" s="1"/>
      <c r="Z829" s="1"/>
      <c r="AA829" s="1"/>
      <c r="AB829" s="1"/>
      <c r="AC829" s="1"/>
      <c r="AD829" s="1"/>
      <c r="AE829" s="1"/>
      <c r="AF829" s="101"/>
      <c r="AG829" s="112"/>
    </row>
    <row r="830" spans="1:33">
      <c r="A830" s="54" t="str">
        <f>IF('1. Order'!B835="","",'1. Order'!B835)</f>
        <v/>
      </c>
      <c r="B830" s="274" t="str">
        <f>IF('1. Order'!N835="","",'1. Order'!N835)</f>
        <v/>
      </c>
      <c r="C830" s="274" t="str">
        <f>IF('1. Order'!O835="","",'1. Order'!O835)</f>
        <v/>
      </c>
      <c r="D830" s="55" t="str">
        <f>IF('1. Order'!I835="","",'1. Order'!I835)</f>
        <v/>
      </c>
      <c r="E830" s="55" t="str">
        <f>IF('1. Order'!J835="","",'1. Order'!J835)</f>
        <v/>
      </c>
      <c r="F830" s="55" t="str">
        <f>IF('1. Order'!K835="","",'1. Order'!K835)</f>
        <v/>
      </c>
      <c r="G830" s="281" t="str">
        <f>IF('1. Order'!M835="","",'1. Order'!M835)</f>
        <v/>
      </c>
      <c r="H830" s="123"/>
      <c r="I830" s="1"/>
      <c r="J830" s="1"/>
      <c r="K830" s="1"/>
      <c r="L830" s="292" t="str">
        <f>IF('1. Order'!AH835="","",'1. Order'!AH835)</f>
        <v/>
      </c>
      <c r="M830" s="1"/>
      <c r="N830" s="1"/>
      <c r="O830" s="1"/>
      <c r="P830" s="293"/>
      <c r="Q830" s="290"/>
      <c r="R830" s="27"/>
      <c r="S830" s="27"/>
      <c r="T830" s="27"/>
      <c r="U830" s="93"/>
      <c r="V830" s="123"/>
      <c r="W830" s="1"/>
      <c r="X830" s="1"/>
      <c r="Y830" s="1"/>
      <c r="Z830" s="1"/>
      <c r="AA830" s="1"/>
      <c r="AB830" s="1"/>
      <c r="AC830" s="1"/>
      <c r="AD830" s="1"/>
      <c r="AE830" s="1"/>
      <c r="AF830" s="101"/>
      <c r="AG830" s="112"/>
    </row>
    <row r="831" spans="1:33">
      <c r="A831" s="54" t="str">
        <f>IF('1. Order'!B836="","",'1. Order'!B836)</f>
        <v/>
      </c>
      <c r="B831" s="274" t="str">
        <f>IF('1. Order'!N836="","",'1. Order'!N836)</f>
        <v/>
      </c>
      <c r="C831" s="274" t="str">
        <f>IF('1. Order'!O836="","",'1. Order'!O836)</f>
        <v/>
      </c>
      <c r="D831" s="55" t="str">
        <f>IF('1. Order'!I836="","",'1. Order'!I836)</f>
        <v/>
      </c>
      <c r="E831" s="55" t="str">
        <f>IF('1. Order'!J836="","",'1. Order'!J836)</f>
        <v/>
      </c>
      <c r="F831" s="55" t="str">
        <f>IF('1. Order'!K836="","",'1. Order'!K836)</f>
        <v/>
      </c>
      <c r="G831" s="281" t="str">
        <f>IF('1. Order'!M836="","",'1. Order'!M836)</f>
        <v/>
      </c>
      <c r="H831" s="123"/>
      <c r="I831" s="1"/>
      <c r="J831" s="1"/>
      <c r="K831" s="1"/>
      <c r="L831" s="292" t="str">
        <f>IF('1. Order'!AH836="","",'1. Order'!AH836)</f>
        <v/>
      </c>
      <c r="M831" s="1"/>
      <c r="N831" s="1"/>
      <c r="O831" s="1"/>
      <c r="P831" s="293"/>
      <c r="Q831" s="290"/>
      <c r="R831" s="27"/>
      <c r="S831" s="27"/>
      <c r="T831" s="27"/>
      <c r="U831" s="93"/>
      <c r="V831" s="123"/>
      <c r="W831" s="1"/>
      <c r="X831" s="1"/>
      <c r="Y831" s="1"/>
      <c r="Z831" s="1"/>
      <c r="AA831" s="1"/>
      <c r="AB831" s="1"/>
      <c r="AC831" s="1"/>
      <c r="AD831" s="1"/>
      <c r="AE831" s="1"/>
      <c r="AF831" s="101"/>
      <c r="AG831" s="112"/>
    </row>
    <row r="832" spans="1:33">
      <c r="A832" s="54" t="str">
        <f>IF('1. Order'!B837="","",'1. Order'!B837)</f>
        <v/>
      </c>
      <c r="B832" s="274" t="str">
        <f>IF('1. Order'!N837="","",'1. Order'!N837)</f>
        <v/>
      </c>
      <c r="C832" s="274" t="str">
        <f>IF('1. Order'!O837="","",'1. Order'!O837)</f>
        <v/>
      </c>
      <c r="D832" s="55" t="str">
        <f>IF('1. Order'!I837="","",'1. Order'!I837)</f>
        <v/>
      </c>
      <c r="E832" s="55" t="str">
        <f>IF('1. Order'!J837="","",'1. Order'!J837)</f>
        <v/>
      </c>
      <c r="F832" s="55" t="str">
        <f>IF('1. Order'!K837="","",'1. Order'!K837)</f>
        <v/>
      </c>
      <c r="G832" s="281" t="str">
        <f>IF('1. Order'!M837="","",'1. Order'!M837)</f>
        <v/>
      </c>
      <c r="H832" s="123"/>
      <c r="I832" s="1"/>
      <c r="J832" s="1"/>
      <c r="K832" s="1"/>
      <c r="L832" s="292" t="str">
        <f>IF('1. Order'!AH837="","",'1. Order'!AH837)</f>
        <v/>
      </c>
      <c r="M832" s="1"/>
      <c r="N832" s="1"/>
      <c r="O832" s="1"/>
      <c r="P832" s="293"/>
      <c r="Q832" s="290"/>
      <c r="R832" s="27"/>
      <c r="S832" s="27"/>
      <c r="T832" s="27"/>
      <c r="U832" s="93"/>
      <c r="V832" s="123"/>
      <c r="W832" s="1"/>
      <c r="X832" s="1"/>
      <c r="Y832" s="1"/>
      <c r="Z832" s="1"/>
      <c r="AA832" s="1"/>
      <c r="AB832" s="1"/>
      <c r="AC832" s="1"/>
      <c r="AD832" s="1"/>
      <c r="AE832" s="1"/>
      <c r="AF832" s="101"/>
      <c r="AG832" s="112"/>
    </row>
    <row r="833" spans="1:33">
      <c r="A833" s="54" t="str">
        <f>IF('1. Order'!B838="","",'1. Order'!B838)</f>
        <v/>
      </c>
      <c r="B833" s="274" t="str">
        <f>IF('1. Order'!N838="","",'1. Order'!N838)</f>
        <v/>
      </c>
      <c r="C833" s="274" t="str">
        <f>IF('1. Order'!O838="","",'1. Order'!O838)</f>
        <v/>
      </c>
      <c r="D833" s="55" t="str">
        <f>IF('1. Order'!I838="","",'1. Order'!I838)</f>
        <v/>
      </c>
      <c r="E833" s="55" t="str">
        <f>IF('1. Order'!J838="","",'1. Order'!J838)</f>
        <v/>
      </c>
      <c r="F833" s="55" t="str">
        <f>IF('1. Order'!K838="","",'1. Order'!K838)</f>
        <v/>
      </c>
      <c r="G833" s="281" t="str">
        <f>IF('1. Order'!M838="","",'1. Order'!M838)</f>
        <v/>
      </c>
      <c r="H833" s="123"/>
      <c r="I833" s="1"/>
      <c r="J833" s="1"/>
      <c r="K833" s="1"/>
      <c r="L833" s="292" t="str">
        <f>IF('1. Order'!AH838="","",'1. Order'!AH838)</f>
        <v/>
      </c>
      <c r="M833" s="1"/>
      <c r="N833" s="1"/>
      <c r="O833" s="1"/>
      <c r="P833" s="293"/>
      <c r="Q833" s="290"/>
      <c r="R833" s="27"/>
      <c r="S833" s="27"/>
      <c r="T833" s="27"/>
      <c r="U833" s="93"/>
      <c r="V833" s="123"/>
      <c r="W833" s="1"/>
      <c r="X833" s="1"/>
      <c r="Y833" s="1"/>
      <c r="Z833" s="1"/>
      <c r="AA833" s="1"/>
      <c r="AB833" s="1"/>
      <c r="AC833" s="1"/>
      <c r="AD833" s="1"/>
      <c r="AE833" s="1"/>
      <c r="AF833" s="101"/>
      <c r="AG833" s="112"/>
    </row>
    <row r="834" spans="1:33">
      <c r="A834" s="54" t="str">
        <f>IF('1. Order'!B839="","",'1. Order'!B839)</f>
        <v/>
      </c>
      <c r="B834" s="274" t="str">
        <f>IF('1. Order'!N839="","",'1. Order'!N839)</f>
        <v/>
      </c>
      <c r="C834" s="274" t="str">
        <f>IF('1. Order'!O839="","",'1. Order'!O839)</f>
        <v/>
      </c>
      <c r="D834" s="55" t="str">
        <f>IF('1. Order'!I839="","",'1. Order'!I839)</f>
        <v/>
      </c>
      <c r="E834" s="55" t="str">
        <f>IF('1. Order'!J839="","",'1. Order'!J839)</f>
        <v/>
      </c>
      <c r="F834" s="55" t="str">
        <f>IF('1. Order'!K839="","",'1. Order'!K839)</f>
        <v/>
      </c>
      <c r="G834" s="281" t="str">
        <f>IF('1. Order'!M839="","",'1. Order'!M839)</f>
        <v/>
      </c>
      <c r="H834" s="123"/>
      <c r="I834" s="1"/>
      <c r="J834" s="1"/>
      <c r="K834" s="1"/>
      <c r="L834" s="292" t="str">
        <f>IF('1. Order'!AH839="","",'1. Order'!AH839)</f>
        <v/>
      </c>
      <c r="M834" s="1"/>
      <c r="N834" s="1"/>
      <c r="O834" s="1"/>
      <c r="P834" s="293"/>
      <c r="Q834" s="290"/>
      <c r="R834" s="27"/>
      <c r="S834" s="27"/>
      <c r="T834" s="27"/>
      <c r="U834" s="93"/>
      <c r="V834" s="123"/>
      <c r="W834" s="1"/>
      <c r="X834" s="1"/>
      <c r="Y834" s="1"/>
      <c r="Z834" s="1"/>
      <c r="AA834" s="1"/>
      <c r="AB834" s="1"/>
      <c r="AC834" s="1"/>
      <c r="AD834" s="1"/>
      <c r="AE834" s="1"/>
      <c r="AF834" s="101"/>
      <c r="AG834" s="112"/>
    </row>
    <row r="835" spans="1:33">
      <c r="A835" s="54" t="str">
        <f>IF('1. Order'!B840="","",'1. Order'!B840)</f>
        <v/>
      </c>
      <c r="B835" s="274" t="str">
        <f>IF('1. Order'!N840="","",'1. Order'!N840)</f>
        <v/>
      </c>
      <c r="C835" s="274" t="str">
        <f>IF('1. Order'!O840="","",'1. Order'!O840)</f>
        <v/>
      </c>
      <c r="D835" s="55" t="str">
        <f>IF('1. Order'!I840="","",'1. Order'!I840)</f>
        <v/>
      </c>
      <c r="E835" s="55" t="str">
        <f>IF('1. Order'!J840="","",'1. Order'!J840)</f>
        <v/>
      </c>
      <c r="F835" s="55" t="str">
        <f>IF('1. Order'!K840="","",'1. Order'!K840)</f>
        <v/>
      </c>
      <c r="G835" s="281" t="str">
        <f>IF('1. Order'!M840="","",'1. Order'!M840)</f>
        <v/>
      </c>
      <c r="H835" s="123"/>
      <c r="I835" s="1"/>
      <c r="J835" s="1"/>
      <c r="K835" s="1"/>
      <c r="L835" s="292" t="str">
        <f>IF('1. Order'!AH840="","",'1. Order'!AH840)</f>
        <v/>
      </c>
      <c r="M835" s="1"/>
      <c r="N835" s="1"/>
      <c r="O835" s="1"/>
      <c r="P835" s="293"/>
      <c r="Q835" s="290"/>
      <c r="R835" s="27"/>
      <c r="S835" s="27"/>
      <c r="T835" s="27"/>
      <c r="U835" s="93"/>
      <c r="V835" s="123"/>
      <c r="W835" s="1"/>
      <c r="X835" s="1"/>
      <c r="Y835" s="1"/>
      <c r="Z835" s="1"/>
      <c r="AA835" s="1"/>
      <c r="AB835" s="1"/>
      <c r="AC835" s="1"/>
      <c r="AD835" s="1"/>
      <c r="AE835" s="1"/>
      <c r="AF835" s="101"/>
      <c r="AG835" s="112"/>
    </row>
    <row r="836" spans="1:33">
      <c r="A836" s="54" t="str">
        <f>IF('1. Order'!B841="","",'1. Order'!B841)</f>
        <v/>
      </c>
      <c r="B836" s="274" t="str">
        <f>IF('1. Order'!N841="","",'1. Order'!N841)</f>
        <v/>
      </c>
      <c r="C836" s="274" t="str">
        <f>IF('1. Order'!O841="","",'1. Order'!O841)</f>
        <v/>
      </c>
      <c r="D836" s="55" t="str">
        <f>IF('1. Order'!I841="","",'1. Order'!I841)</f>
        <v/>
      </c>
      <c r="E836" s="55" t="str">
        <f>IF('1. Order'!J841="","",'1. Order'!J841)</f>
        <v/>
      </c>
      <c r="F836" s="55" t="str">
        <f>IF('1. Order'!K841="","",'1. Order'!K841)</f>
        <v/>
      </c>
      <c r="G836" s="281" t="str">
        <f>IF('1. Order'!M841="","",'1. Order'!M841)</f>
        <v/>
      </c>
      <c r="H836" s="123"/>
      <c r="I836" s="1"/>
      <c r="J836" s="1"/>
      <c r="K836" s="1"/>
      <c r="L836" s="292" t="str">
        <f>IF('1. Order'!AH841="","",'1. Order'!AH841)</f>
        <v/>
      </c>
      <c r="M836" s="1"/>
      <c r="N836" s="1"/>
      <c r="O836" s="1"/>
      <c r="P836" s="293"/>
      <c r="Q836" s="290"/>
      <c r="R836" s="27"/>
      <c r="S836" s="27"/>
      <c r="T836" s="27"/>
      <c r="U836" s="93"/>
      <c r="V836" s="123"/>
      <c r="W836" s="1"/>
      <c r="X836" s="1"/>
      <c r="Y836" s="1"/>
      <c r="Z836" s="1"/>
      <c r="AA836" s="1"/>
      <c r="AB836" s="1"/>
      <c r="AC836" s="1"/>
      <c r="AD836" s="1"/>
      <c r="AE836" s="1"/>
      <c r="AF836" s="101"/>
      <c r="AG836" s="112"/>
    </row>
    <row r="837" spans="1:33">
      <c r="A837" s="54" t="str">
        <f>IF('1. Order'!B842="","",'1. Order'!B842)</f>
        <v/>
      </c>
      <c r="B837" s="274" t="str">
        <f>IF('1. Order'!N842="","",'1. Order'!N842)</f>
        <v/>
      </c>
      <c r="C837" s="274" t="str">
        <f>IF('1. Order'!O842="","",'1. Order'!O842)</f>
        <v/>
      </c>
      <c r="D837" s="55" t="str">
        <f>IF('1. Order'!I842="","",'1. Order'!I842)</f>
        <v/>
      </c>
      <c r="E837" s="55" t="str">
        <f>IF('1. Order'!J842="","",'1. Order'!J842)</f>
        <v/>
      </c>
      <c r="F837" s="55" t="str">
        <f>IF('1. Order'!K842="","",'1. Order'!K842)</f>
        <v/>
      </c>
      <c r="G837" s="281" t="str">
        <f>IF('1. Order'!M842="","",'1. Order'!M842)</f>
        <v/>
      </c>
      <c r="H837" s="123"/>
      <c r="I837" s="1"/>
      <c r="J837" s="1"/>
      <c r="K837" s="1"/>
      <c r="L837" s="292" t="str">
        <f>IF('1. Order'!AH842="","",'1. Order'!AH842)</f>
        <v/>
      </c>
      <c r="M837" s="1"/>
      <c r="N837" s="1"/>
      <c r="O837" s="1"/>
      <c r="P837" s="293"/>
      <c r="Q837" s="290"/>
      <c r="R837" s="27"/>
      <c r="S837" s="27"/>
      <c r="T837" s="27"/>
      <c r="U837" s="93"/>
      <c r="V837" s="123"/>
      <c r="W837" s="1"/>
      <c r="X837" s="1"/>
      <c r="Y837" s="1"/>
      <c r="Z837" s="1"/>
      <c r="AA837" s="1"/>
      <c r="AB837" s="1"/>
      <c r="AC837" s="1"/>
      <c r="AD837" s="1"/>
      <c r="AE837" s="1"/>
      <c r="AF837" s="101"/>
      <c r="AG837" s="112"/>
    </row>
    <row r="838" spans="1:33">
      <c r="A838" s="54" t="str">
        <f>IF('1. Order'!B843="","",'1. Order'!B843)</f>
        <v/>
      </c>
      <c r="B838" s="274" t="str">
        <f>IF('1. Order'!N843="","",'1. Order'!N843)</f>
        <v/>
      </c>
      <c r="C838" s="274" t="str">
        <f>IF('1. Order'!O843="","",'1. Order'!O843)</f>
        <v/>
      </c>
      <c r="D838" s="55" t="str">
        <f>IF('1. Order'!I843="","",'1. Order'!I843)</f>
        <v/>
      </c>
      <c r="E838" s="55" t="str">
        <f>IF('1. Order'!J843="","",'1. Order'!J843)</f>
        <v/>
      </c>
      <c r="F838" s="55" t="str">
        <f>IF('1. Order'!K843="","",'1. Order'!K843)</f>
        <v/>
      </c>
      <c r="G838" s="281" t="str">
        <f>IF('1. Order'!M843="","",'1. Order'!M843)</f>
        <v/>
      </c>
      <c r="H838" s="123"/>
      <c r="I838" s="1"/>
      <c r="J838" s="1"/>
      <c r="K838" s="1"/>
      <c r="L838" s="292" t="str">
        <f>IF('1. Order'!AH843="","",'1. Order'!AH843)</f>
        <v/>
      </c>
      <c r="M838" s="1"/>
      <c r="N838" s="1"/>
      <c r="O838" s="1"/>
      <c r="P838" s="293"/>
      <c r="Q838" s="290"/>
      <c r="R838" s="27"/>
      <c r="S838" s="27"/>
      <c r="T838" s="27"/>
      <c r="U838" s="93"/>
      <c r="V838" s="123"/>
      <c r="W838" s="1"/>
      <c r="X838" s="1"/>
      <c r="Y838" s="1"/>
      <c r="Z838" s="1"/>
      <c r="AA838" s="1"/>
      <c r="AB838" s="1"/>
      <c r="AC838" s="1"/>
      <c r="AD838" s="1"/>
      <c r="AE838" s="1"/>
      <c r="AF838" s="101"/>
      <c r="AG838" s="112"/>
    </row>
    <row r="839" spans="1:33">
      <c r="A839" s="54" t="str">
        <f>IF('1. Order'!B844="","",'1. Order'!B844)</f>
        <v/>
      </c>
      <c r="B839" s="274" t="str">
        <f>IF('1. Order'!N844="","",'1. Order'!N844)</f>
        <v/>
      </c>
      <c r="C839" s="274" t="str">
        <f>IF('1. Order'!O844="","",'1. Order'!O844)</f>
        <v/>
      </c>
      <c r="D839" s="55" t="str">
        <f>IF('1. Order'!I844="","",'1. Order'!I844)</f>
        <v/>
      </c>
      <c r="E839" s="55" t="str">
        <f>IF('1. Order'!J844="","",'1. Order'!J844)</f>
        <v/>
      </c>
      <c r="F839" s="55" t="str">
        <f>IF('1. Order'!K844="","",'1. Order'!K844)</f>
        <v/>
      </c>
      <c r="G839" s="281" t="str">
        <f>IF('1. Order'!M844="","",'1. Order'!M844)</f>
        <v/>
      </c>
      <c r="H839" s="123"/>
      <c r="I839" s="1"/>
      <c r="J839" s="1"/>
      <c r="K839" s="1"/>
      <c r="L839" s="292" t="str">
        <f>IF('1. Order'!AH844="","",'1. Order'!AH844)</f>
        <v/>
      </c>
      <c r="M839" s="1"/>
      <c r="N839" s="1"/>
      <c r="O839" s="1"/>
      <c r="P839" s="293"/>
      <c r="Q839" s="290"/>
      <c r="R839" s="27"/>
      <c r="S839" s="27"/>
      <c r="T839" s="27"/>
      <c r="U839" s="93"/>
      <c r="V839" s="123"/>
      <c r="W839" s="1"/>
      <c r="X839" s="1"/>
      <c r="Y839" s="1"/>
      <c r="Z839" s="1"/>
      <c r="AA839" s="1"/>
      <c r="AB839" s="1"/>
      <c r="AC839" s="1"/>
      <c r="AD839" s="1"/>
      <c r="AE839" s="1"/>
      <c r="AF839" s="101"/>
      <c r="AG839" s="112"/>
    </row>
    <row r="840" spans="1:33">
      <c r="A840" s="54" t="str">
        <f>IF('1. Order'!B845="","",'1. Order'!B845)</f>
        <v/>
      </c>
      <c r="B840" s="274" t="str">
        <f>IF('1. Order'!N845="","",'1. Order'!N845)</f>
        <v/>
      </c>
      <c r="C840" s="274" t="str">
        <f>IF('1. Order'!O845="","",'1. Order'!O845)</f>
        <v/>
      </c>
      <c r="D840" s="55" t="str">
        <f>IF('1. Order'!I845="","",'1. Order'!I845)</f>
        <v/>
      </c>
      <c r="E840" s="55" t="str">
        <f>IF('1. Order'!J845="","",'1. Order'!J845)</f>
        <v/>
      </c>
      <c r="F840" s="55" t="str">
        <f>IF('1. Order'!K845="","",'1. Order'!K845)</f>
        <v/>
      </c>
      <c r="G840" s="281" t="str">
        <f>IF('1. Order'!M845="","",'1. Order'!M845)</f>
        <v/>
      </c>
      <c r="H840" s="123"/>
      <c r="I840" s="1"/>
      <c r="J840" s="1"/>
      <c r="K840" s="1"/>
      <c r="L840" s="292" t="str">
        <f>IF('1. Order'!AH845="","",'1. Order'!AH845)</f>
        <v/>
      </c>
      <c r="M840" s="1"/>
      <c r="N840" s="1"/>
      <c r="O840" s="1"/>
      <c r="P840" s="293"/>
      <c r="Q840" s="290"/>
      <c r="R840" s="27"/>
      <c r="S840" s="27"/>
      <c r="T840" s="27"/>
      <c r="U840" s="93"/>
      <c r="V840" s="123"/>
      <c r="W840" s="1"/>
      <c r="X840" s="1"/>
      <c r="Y840" s="1"/>
      <c r="Z840" s="1"/>
      <c r="AA840" s="1"/>
      <c r="AB840" s="1"/>
      <c r="AC840" s="1"/>
      <c r="AD840" s="1"/>
      <c r="AE840" s="1"/>
      <c r="AF840" s="101"/>
      <c r="AG840" s="112"/>
    </row>
    <row r="841" spans="1:33">
      <c r="A841" s="54" t="str">
        <f>IF('1. Order'!B846="","",'1. Order'!B846)</f>
        <v/>
      </c>
      <c r="B841" s="274" t="str">
        <f>IF('1. Order'!N846="","",'1. Order'!N846)</f>
        <v/>
      </c>
      <c r="C841" s="274" t="str">
        <f>IF('1. Order'!O846="","",'1. Order'!O846)</f>
        <v/>
      </c>
      <c r="D841" s="55" t="str">
        <f>IF('1. Order'!I846="","",'1. Order'!I846)</f>
        <v/>
      </c>
      <c r="E841" s="55" t="str">
        <f>IF('1. Order'!J846="","",'1. Order'!J846)</f>
        <v/>
      </c>
      <c r="F841" s="55" t="str">
        <f>IF('1. Order'!K846="","",'1. Order'!K846)</f>
        <v/>
      </c>
      <c r="G841" s="281" t="str">
        <f>IF('1. Order'!M846="","",'1. Order'!M846)</f>
        <v/>
      </c>
      <c r="H841" s="123"/>
      <c r="I841" s="1"/>
      <c r="J841" s="1"/>
      <c r="K841" s="1"/>
      <c r="L841" s="292" t="str">
        <f>IF('1. Order'!AH846="","",'1. Order'!AH846)</f>
        <v/>
      </c>
      <c r="M841" s="1"/>
      <c r="N841" s="1"/>
      <c r="O841" s="1"/>
      <c r="P841" s="293"/>
      <c r="Q841" s="290"/>
      <c r="R841" s="27"/>
      <c r="S841" s="27"/>
      <c r="T841" s="27"/>
      <c r="U841" s="93"/>
      <c r="V841" s="123"/>
      <c r="W841" s="1"/>
      <c r="X841" s="1"/>
      <c r="Y841" s="1"/>
      <c r="Z841" s="1"/>
      <c r="AA841" s="1"/>
      <c r="AB841" s="1"/>
      <c r="AC841" s="1"/>
      <c r="AD841" s="1"/>
      <c r="AE841" s="1"/>
      <c r="AF841" s="101"/>
      <c r="AG841" s="112"/>
    </row>
    <row r="842" spans="1:33">
      <c r="A842" s="54" t="str">
        <f>IF('1. Order'!B847="","",'1. Order'!B847)</f>
        <v/>
      </c>
      <c r="B842" s="274" t="str">
        <f>IF('1. Order'!N847="","",'1. Order'!N847)</f>
        <v/>
      </c>
      <c r="C842" s="274" t="str">
        <f>IF('1. Order'!O847="","",'1. Order'!O847)</f>
        <v/>
      </c>
      <c r="D842" s="55" t="str">
        <f>IF('1. Order'!I847="","",'1. Order'!I847)</f>
        <v/>
      </c>
      <c r="E842" s="55" t="str">
        <f>IF('1. Order'!J847="","",'1. Order'!J847)</f>
        <v/>
      </c>
      <c r="F842" s="55" t="str">
        <f>IF('1. Order'!K847="","",'1. Order'!K847)</f>
        <v/>
      </c>
      <c r="G842" s="281" t="str">
        <f>IF('1. Order'!M847="","",'1. Order'!M847)</f>
        <v/>
      </c>
      <c r="H842" s="123"/>
      <c r="I842" s="1"/>
      <c r="J842" s="1"/>
      <c r="K842" s="1"/>
      <c r="L842" s="292" t="str">
        <f>IF('1. Order'!AH847="","",'1. Order'!AH847)</f>
        <v/>
      </c>
      <c r="M842" s="1"/>
      <c r="N842" s="1"/>
      <c r="O842" s="1"/>
      <c r="P842" s="293"/>
      <c r="Q842" s="290"/>
      <c r="R842" s="27"/>
      <c r="S842" s="27"/>
      <c r="T842" s="27"/>
      <c r="U842" s="93"/>
      <c r="V842" s="123"/>
      <c r="W842" s="1"/>
      <c r="X842" s="1"/>
      <c r="Y842" s="1"/>
      <c r="Z842" s="1"/>
      <c r="AA842" s="1"/>
      <c r="AB842" s="1"/>
      <c r="AC842" s="1"/>
      <c r="AD842" s="1"/>
      <c r="AE842" s="1"/>
      <c r="AF842" s="101"/>
      <c r="AG842" s="112"/>
    </row>
    <row r="843" spans="1:33">
      <c r="A843" s="54" t="str">
        <f>IF('1. Order'!B848="","",'1. Order'!B848)</f>
        <v/>
      </c>
      <c r="B843" s="274" t="str">
        <f>IF('1. Order'!N848="","",'1. Order'!N848)</f>
        <v/>
      </c>
      <c r="C843" s="274" t="str">
        <f>IF('1. Order'!O848="","",'1. Order'!O848)</f>
        <v/>
      </c>
      <c r="D843" s="55" t="str">
        <f>IF('1. Order'!I848="","",'1. Order'!I848)</f>
        <v/>
      </c>
      <c r="E843" s="55" t="str">
        <f>IF('1. Order'!J848="","",'1. Order'!J848)</f>
        <v/>
      </c>
      <c r="F843" s="55" t="str">
        <f>IF('1. Order'!K848="","",'1. Order'!K848)</f>
        <v/>
      </c>
      <c r="G843" s="281" t="str">
        <f>IF('1. Order'!M848="","",'1. Order'!M848)</f>
        <v/>
      </c>
      <c r="H843" s="123"/>
      <c r="I843" s="1"/>
      <c r="J843" s="1"/>
      <c r="K843" s="1"/>
      <c r="L843" s="292" t="str">
        <f>IF('1. Order'!AH848="","",'1. Order'!AH848)</f>
        <v/>
      </c>
      <c r="M843" s="1"/>
      <c r="N843" s="1"/>
      <c r="O843" s="1"/>
      <c r="P843" s="293"/>
      <c r="Q843" s="290"/>
      <c r="R843" s="27"/>
      <c r="S843" s="27"/>
      <c r="T843" s="27"/>
      <c r="U843" s="93"/>
      <c r="V843" s="123"/>
      <c r="W843" s="1"/>
      <c r="X843" s="1"/>
      <c r="Y843" s="1"/>
      <c r="Z843" s="1"/>
      <c r="AA843" s="1"/>
      <c r="AB843" s="1"/>
      <c r="AC843" s="1"/>
      <c r="AD843" s="1"/>
      <c r="AE843" s="1"/>
      <c r="AF843" s="101"/>
      <c r="AG843" s="112"/>
    </row>
    <row r="844" spans="1:33">
      <c r="A844" s="54" t="str">
        <f>IF('1. Order'!B849="","",'1. Order'!B849)</f>
        <v/>
      </c>
      <c r="B844" s="274" t="str">
        <f>IF('1. Order'!N849="","",'1. Order'!N849)</f>
        <v/>
      </c>
      <c r="C844" s="274" t="str">
        <f>IF('1. Order'!O849="","",'1. Order'!O849)</f>
        <v/>
      </c>
      <c r="D844" s="55" t="str">
        <f>IF('1. Order'!I849="","",'1. Order'!I849)</f>
        <v/>
      </c>
      <c r="E844" s="55" t="str">
        <f>IF('1. Order'!J849="","",'1. Order'!J849)</f>
        <v/>
      </c>
      <c r="F844" s="55" t="str">
        <f>IF('1. Order'!K849="","",'1. Order'!K849)</f>
        <v/>
      </c>
      <c r="G844" s="281" t="str">
        <f>IF('1. Order'!M849="","",'1. Order'!M849)</f>
        <v/>
      </c>
      <c r="H844" s="123"/>
      <c r="I844" s="1"/>
      <c r="J844" s="1"/>
      <c r="K844" s="1"/>
      <c r="L844" s="292" t="str">
        <f>IF('1. Order'!AH849="","",'1. Order'!AH849)</f>
        <v/>
      </c>
      <c r="M844" s="1"/>
      <c r="N844" s="1"/>
      <c r="O844" s="1"/>
      <c r="P844" s="293"/>
      <c r="Q844" s="290"/>
      <c r="R844" s="27"/>
      <c r="S844" s="27"/>
      <c r="T844" s="27"/>
      <c r="U844" s="93"/>
      <c r="V844" s="123"/>
      <c r="W844" s="1"/>
      <c r="X844" s="1"/>
      <c r="Y844" s="1"/>
      <c r="Z844" s="1"/>
      <c r="AA844" s="1"/>
      <c r="AB844" s="1"/>
      <c r="AC844" s="1"/>
      <c r="AD844" s="1"/>
      <c r="AE844" s="1"/>
      <c r="AF844" s="101"/>
      <c r="AG844" s="112"/>
    </row>
    <row r="845" spans="1:33">
      <c r="A845" s="54" t="str">
        <f>IF('1. Order'!B850="","",'1. Order'!B850)</f>
        <v/>
      </c>
      <c r="B845" s="274" t="str">
        <f>IF('1. Order'!N850="","",'1. Order'!N850)</f>
        <v/>
      </c>
      <c r="C845" s="274" t="str">
        <f>IF('1. Order'!O850="","",'1. Order'!O850)</f>
        <v/>
      </c>
      <c r="D845" s="55" t="str">
        <f>IF('1. Order'!I850="","",'1. Order'!I850)</f>
        <v/>
      </c>
      <c r="E845" s="55" t="str">
        <f>IF('1. Order'!J850="","",'1. Order'!J850)</f>
        <v/>
      </c>
      <c r="F845" s="55" t="str">
        <f>IF('1. Order'!K850="","",'1. Order'!K850)</f>
        <v/>
      </c>
      <c r="G845" s="281" t="str">
        <f>IF('1. Order'!M850="","",'1. Order'!M850)</f>
        <v/>
      </c>
      <c r="H845" s="123"/>
      <c r="I845" s="1"/>
      <c r="J845" s="1"/>
      <c r="K845" s="1"/>
      <c r="L845" s="292" t="str">
        <f>IF('1. Order'!AH850="","",'1. Order'!AH850)</f>
        <v/>
      </c>
      <c r="M845" s="1"/>
      <c r="N845" s="1"/>
      <c r="O845" s="1"/>
      <c r="P845" s="293"/>
      <c r="Q845" s="290"/>
      <c r="R845" s="27"/>
      <c r="S845" s="27"/>
      <c r="T845" s="27"/>
      <c r="U845" s="93"/>
      <c r="V845" s="123"/>
      <c r="W845" s="1"/>
      <c r="X845" s="1"/>
      <c r="Y845" s="1"/>
      <c r="Z845" s="1"/>
      <c r="AA845" s="1"/>
      <c r="AB845" s="1"/>
      <c r="AC845" s="1"/>
      <c r="AD845" s="1"/>
      <c r="AE845" s="1"/>
      <c r="AF845" s="101"/>
      <c r="AG845" s="112"/>
    </row>
    <row r="846" spans="1:33">
      <c r="A846" s="54" t="str">
        <f>IF('1. Order'!B851="","",'1. Order'!B851)</f>
        <v/>
      </c>
      <c r="B846" s="274" t="str">
        <f>IF('1. Order'!N851="","",'1. Order'!N851)</f>
        <v/>
      </c>
      <c r="C846" s="274" t="str">
        <f>IF('1. Order'!O851="","",'1. Order'!O851)</f>
        <v/>
      </c>
      <c r="D846" s="55" t="str">
        <f>IF('1. Order'!I851="","",'1. Order'!I851)</f>
        <v/>
      </c>
      <c r="E846" s="55" t="str">
        <f>IF('1. Order'!J851="","",'1. Order'!J851)</f>
        <v/>
      </c>
      <c r="F846" s="55" t="str">
        <f>IF('1. Order'!K851="","",'1. Order'!K851)</f>
        <v/>
      </c>
      <c r="G846" s="281" t="str">
        <f>IF('1. Order'!M851="","",'1. Order'!M851)</f>
        <v/>
      </c>
      <c r="H846" s="123"/>
      <c r="I846" s="1"/>
      <c r="J846" s="1"/>
      <c r="K846" s="1"/>
      <c r="L846" s="292" t="str">
        <f>IF('1. Order'!AH851="","",'1. Order'!AH851)</f>
        <v/>
      </c>
      <c r="M846" s="1"/>
      <c r="N846" s="1"/>
      <c r="O846" s="1"/>
      <c r="P846" s="293"/>
      <c r="Q846" s="290"/>
      <c r="R846" s="27"/>
      <c r="S846" s="27"/>
      <c r="T846" s="27"/>
      <c r="U846" s="93"/>
      <c r="V846" s="123"/>
      <c r="W846" s="1"/>
      <c r="X846" s="1"/>
      <c r="Y846" s="1"/>
      <c r="Z846" s="1"/>
      <c r="AA846" s="1"/>
      <c r="AB846" s="1"/>
      <c r="AC846" s="1"/>
      <c r="AD846" s="1"/>
      <c r="AE846" s="1"/>
      <c r="AF846" s="101"/>
      <c r="AG846" s="112"/>
    </row>
    <row r="847" spans="1:33">
      <c r="A847" s="54" t="str">
        <f>IF('1. Order'!B852="","",'1. Order'!B852)</f>
        <v/>
      </c>
      <c r="B847" s="274" t="str">
        <f>IF('1. Order'!N852="","",'1. Order'!N852)</f>
        <v/>
      </c>
      <c r="C847" s="274" t="str">
        <f>IF('1. Order'!O852="","",'1. Order'!O852)</f>
        <v/>
      </c>
      <c r="D847" s="55" t="str">
        <f>IF('1. Order'!I852="","",'1. Order'!I852)</f>
        <v/>
      </c>
      <c r="E847" s="55" t="str">
        <f>IF('1. Order'!J852="","",'1. Order'!J852)</f>
        <v/>
      </c>
      <c r="F847" s="55" t="str">
        <f>IF('1. Order'!K852="","",'1. Order'!K852)</f>
        <v/>
      </c>
      <c r="G847" s="281" t="str">
        <f>IF('1. Order'!M852="","",'1. Order'!M852)</f>
        <v/>
      </c>
      <c r="H847" s="123"/>
      <c r="I847" s="1"/>
      <c r="J847" s="1"/>
      <c r="K847" s="1"/>
      <c r="L847" s="292" t="str">
        <f>IF('1. Order'!AH852="","",'1. Order'!AH852)</f>
        <v/>
      </c>
      <c r="M847" s="1"/>
      <c r="N847" s="1"/>
      <c r="O847" s="1"/>
      <c r="P847" s="293"/>
      <c r="Q847" s="290"/>
      <c r="R847" s="27"/>
      <c r="S847" s="27"/>
      <c r="T847" s="27"/>
      <c r="U847" s="93"/>
      <c r="V847" s="123"/>
      <c r="W847" s="1"/>
      <c r="X847" s="1"/>
      <c r="Y847" s="1"/>
      <c r="Z847" s="1"/>
      <c r="AA847" s="1"/>
      <c r="AB847" s="1"/>
      <c r="AC847" s="1"/>
      <c r="AD847" s="1"/>
      <c r="AE847" s="1"/>
      <c r="AF847" s="101"/>
      <c r="AG847" s="112"/>
    </row>
    <row r="848" spans="1:33">
      <c r="A848" s="54" t="str">
        <f>IF('1. Order'!B853="","",'1. Order'!B853)</f>
        <v/>
      </c>
      <c r="B848" s="274" t="str">
        <f>IF('1. Order'!N853="","",'1. Order'!N853)</f>
        <v/>
      </c>
      <c r="C848" s="274" t="str">
        <f>IF('1. Order'!O853="","",'1. Order'!O853)</f>
        <v/>
      </c>
      <c r="D848" s="55" t="str">
        <f>IF('1. Order'!I853="","",'1. Order'!I853)</f>
        <v/>
      </c>
      <c r="E848" s="55" t="str">
        <f>IF('1. Order'!J853="","",'1. Order'!J853)</f>
        <v/>
      </c>
      <c r="F848" s="55" t="str">
        <f>IF('1. Order'!K853="","",'1. Order'!K853)</f>
        <v/>
      </c>
      <c r="G848" s="281" t="str">
        <f>IF('1. Order'!M853="","",'1. Order'!M853)</f>
        <v/>
      </c>
      <c r="H848" s="123"/>
      <c r="I848" s="1"/>
      <c r="J848" s="1"/>
      <c r="K848" s="1"/>
      <c r="L848" s="292" t="str">
        <f>IF('1. Order'!AH853="","",'1. Order'!AH853)</f>
        <v/>
      </c>
      <c r="M848" s="1"/>
      <c r="N848" s="1"/>
      <c r="O848" s="1"/>
      <c r="P848" s="293"/>
      <c r="Q848" s="290"/>
      <c r="R848" s="27"/>
      <c r="S848" s="27"/>
      <c r="T848" s="27"/>
      <c r="U848" s="93"/>
      <c r="V848" s="123"/>
      <c r="W848" s="1"/>
      <c r="X848" s="1"/>
      <c r="Y848" s="1"/>
      <c r="Z848" s="1"/>
      <c r="AA848" s="1"/>
      <c r="AB848" s="1"/>
      <c r="AC848" s="1"/>
      <c r="AD848" s="1"/>
      <c r="AE848" s="1"/>
      <c r="AF848" s="101"/>
      <c r="AG848" s="112"/>
    </row>
    <row r="849" spans="1:33">
      <c r="A849" s="54" t="str">
        <f>IF('1. Order'!B854="","",'1. Order'!B854)</f>
        <v/>
      </c>
      <c r="B849" s="274" t="str">
        <f>IF('1. Order'!N854="","",'1. Order'!N854)</f>
        <v/>
      </c>
      <c r="C849" s="274" t="str">
        <f>IF('1. Order'!O854="","",'1. Order'!O854)</f>
        <v/>
      </c>
      <c r="D849" s="55" t="str">
        <f>IF('1. Order'!I854="","",'1. Order'!I854)</f>
        <v/>
      </c>
      <c r="E849" s="55" t="str">
        <f>IF('1. Order'!J854="","",'1. Order'!J854)</f>
        <v/>
      </c>
      <c r="F849" s="55" t="str">
        <f>IF('1. Order'!K854="","",'1. Order'!K854)</f>
        <v/>
      </c>
      <c r="G849" s="281" t="str">
        <f>IF('1. Order'!M854="","",'1. Order'!M854)</f>
        <v/>
      </c>
      <c r="H849" s="123"/>
      <c r="I849" s="1"/>
      <c r="J849" s="1"/>
      <c r="K849" s="1"/>
      <c r="L849" s="292" t="str">
        <f>IF('1. Order'!AH854="","",'1. Order'!AH854)</f>
        <v/>
      </c>
      <c r="M849" s="1"/>
      <c r="N849" s="1"/>
      <c r="O849" s="1"/>
      <c r="P849" s="293"/>
      <c r="Q849" s="290"/>
      <c r="R849" s="27"/>
      <c r="S849" s="27"/>
      <c r="T849" s="27"/>
      <c r="U849" s="93"/>
      <c r="V849" s="123"/>
      <c r="W849" s="1"/>
      <c r="X849" s="1"/>
      <c r="Y849" s="1"/>
      <c r="Z849" s="1"/>
      <c r="AA849" s="1"/>
      <c r="AB849" s="1"/>
      <c r="AC849" s="1"/>
      <c r="AD849" s="1"/>
      <c r="AE849" s="1"/>
      <c r="AF849" s="101"/>
      <c r="AG849" s="112"/>
    </row>
    <row r="850" spans="1:33">
      <c r="A850" s="54" t="str">
        <f>IF('1. Order'!B855="","",'1. Order'!B855)</f>
        <v/>
      </c>
      <c r="B850" s="274" t="str">
        <f>IF('1. Order'!N855="","",'1. Order'!N855)</f>
        <v/>
      </c>
      <c r="C850" s="274" t="str">
        <f>IF('1. Order'!O855="","",'1. Order'!O855)</f>
        <v/>
      </c>
      <c r="D850" s="55" t="str">
        <f>IF('1. Order'!I855="","",'1. Order'!I855)</f>
        <v/>
      </c>
      <c r="E850" s="55" t="str">
        <f>IF('1. Order'!J855="","",'1. Order'!J855)</f>
        <v/>
      </c>
      <c r="F850" s="55" t="str">
        <f>IF('1. Order'!K855="","",'1. Order'!K855)</f>
        <v/>
      </c>
      <c r="G850" s="281" t="str">
        <f>IF('1. Order'!M855="","",'1. Order'!M855)</f>
        <v/>
      </c>
      <c r="H850" s="123"/>
      <c r="I850" s="1"/>
      <c r="J850" s="1"/>
      <c r="K850" s="1"/>
      <c r="L850" s="292" t="str">
        <f>IF('1. Order'!AH855="","",'1. Order'!AH855)</f>
        <v/>
      </c>
      <c r="M850" s="1"/>
      <c r="N850" s="1"/>
      <c r="O850" s="1"/>
      <c r="P850" s="293"/>
      <c r="Q850" s="290"/>
      <c r="R850" s="27"/>
      <c r="S850" s="27"/>
      <c r="T850" s="27"/>
      <c r="U850" s="93"/>
      <c r="V850" s="123"/>
      <c r="W850" s="1"/>
      <c r="X850" s="1"/>
      <c r="Y850" s="1"/>
      <c r="Z850" s="1"/>
      <c r="AA850" s="1"/>
      <c r="AB850" s="1"/>
      <c r="AC850" s="1"/>
      <c r="AD850" s="1"/>
      <c r="AE850" s="1"/>
      <c r="AF850" s="101"/>
      <c r="AG850" s="112"/>
    </row>
    <row r="851" spans="1:33">
      <c r="A851" s="54" t="str">
        <f>IF('1. Order'!B856="","",'1. Order'!B856)</f>
        <v/>
      </c>
      <c r="B851" s="274" t="str">
        <f>IF('1. Order'!N856="","",'1. Order'!N856)</f>
        <v/>
      </c>
      <c r="C851" s="274" t="str">
        <f>IF('1. Order'!O856="","",'1. Order'!O856)</f>
        <v/>
      </c>
      <c r="D851" s="55" t="str">
        <f>IF('1. Order'!I856="","",'1. Order'!I856)</f>
        <v/>
      </c>
      <c r="E851" s="55" t="str">
        <f>IF('1. Order'!J856="","",'1. Order'!J856)</f>
        <v/>
      </c>
      <c r="F851" s="55" t="str">
        <f>IF('1. Order'!K856="","",'1. Order'!K856)</f>
        <v/>
      </c>
      <c r="G851" s="281" t="str">
        <f>IF('1. Order'!M856="","",'1. Order'!M856)</f>
        <v/>
      </c>
      <c r="H851" s="123"/>
      <c r="I851" s="1"/>
      <c r="J851" s="1"/>
      <c r="K851" s="1"/>
      <c r="L851" s="292" t="str">
        <f>IF('1. Order'!AH856="","",'1. Order'!AH856)</f>
        <v/>
      </c>
      <c r="M851" s="1"/>
      <c r="N851" s="1"/>
      <c r="O851" s="1"/>
      <c r="P851" s="293"/>
      <c r="Q851" s="290"/>
      <c r="R851" s="27"/>
      <c r="S851" s="27"/>
      <c r="T851" s="27"/>
      <c r="U851" s="93"/>
      <c r="V851" s="123"/>
      <c r="W851" s="1"/>
      <c r="X851" s="1"/>
      <c r="Y851" s="1"/>
      <c r="Z851" s="1"/>
      <c r="AA851" s="1"/>
      <c r="AB851" s="1"/>
      <c r="AC851" s="1"/>
      <c r="AD851" s="1"/>
      <c r="AE851" s="1"/>
      <c r="AF851" s="101"/>
      <c r="AG851" s="112"/>
    </row>
    <row r="852" spans="1:33">
      <c r="A852" s="54" t="str">
        <f>IF('1. Order'!B857="","",'1. Order'!B857)</f>
        <v/>
      </c>
      <c r="B852" s="274" t="str">
        <f>IF('1. Order'!N857="","",'1. Order'!N857)</f>
        <v/>
      </c>
      <c r="C852" s="274" t="str">
        <f>IF('1. Order'!O857="","",'1. Order'!O857)</f>
        <v/>
      </c>
      <c r="D852" s="55" t="str">
        <f>IF('1. Order'!I857="","",'1. Order'!I857)</f>
        <v/>
      </c>
      <c r="E852" s="55" t="str">
        <f>IF('1. Order'!J857="","",'1. Order'!J857)</f>
        <v/>
      </c>
      <c r="F852" s="55" t="str">
        <f>IF('1. Order'!K857="","",'1. Order'!K857)</f>
        <v/>
      </c>
      <c r="G852" s="281" t="str">
        <f>IF('1. Order'!M857="","",'1. Order'!M857)</f>
        <v/>
      </c>
      <c r="H852" s="123"/>
      <c r="I852" s="1"/>
      <c r="J852" s="1"/>
      <c r="K852" s="1"/>
      <c r="L852" s="292" t="str">
        <f>IF('1. Order'!AH857="","",'1. Order'!AH857)</f>
        <v/>
      </c>
      <c r="M852" s="1"/>
      <c r="N852" s="1"/>
      <c r="O852" s="1"/>
      <c r="P852" s="293"/>
      <c r="Q852" s="290"/>
      <c r="R852" s="27"/>
      <c r="S852" s="27"/>
      <c r="T852" s="27"/>
      <c r="U852" s="93"/>
      <c r="V852" s="123"/>
      <c r="W852" s="1"/>
      <c r="X852" s="1"/>
      <c r="Y852" s="1"/>
      <c r="Z852" s="1"/>
      <c r="AA852" s="1"/>
      <c r="AB852" s="1"/>
      <c r="AC852" s="1"/>
      <c r="AD852" s="1"/>
      <c r="AE852" s="1"/>
      <c r="AF852" s="101"/>
      <c r="AG852" s="112"/>
    </row>
    <row r="853" spans="1:33">
      <c r="A853" s="54" t="str">
        <f>IF('1. Order'!B858="","",'1. Order'!B858)</f>
        <v/>
      </c>
      <c r="B853" s="274" t="str">
        <f>IF('1. Order'!N858="","",'1. Order'!N858)</f>
        <v/>
      </c>
      <c r="C853" s="274" t="str">
        <f>IF('1. Order'!O858="","",'1. Order'!O858)</f>
        <v/>
      </c>
      <c r="D853" s="55" t="str">
        <f>IF('1. Order'!I858="","",'1. Order'!I858)</f>
        <v/>
      </c>
      <c r="E853" s="55" t="str">
        <f>IF('1. Order'!J858="","",'1. Order'!J858)</f>
        <v/>
      </c>
      <c r="F853" s="55" t="str">
        <f>IF('1. Order'!K858="","",'1. Order'!K858)</f>
        <v/>
      </c>
      <c r="G853" s="281" t="str">
        <f>IF('1. Order'!M858="","",'1. Order'!M858)</f>
        <v/>
      </c>
      <c r="H853" s="123"/>
      <c r="I853" s="1"/>
      <c r="J853" s="1"/>
      <c r="K853" s="1"/>
      <c r="L853" s="292" t="str">
        <f>IF('1. Order'!AH858="","",'1. Order'!AH858)</f>
        <v/>
      </c>
      <c r="M853" s="1"/>
      <c r="N853" s="1"/>
      <c r="O853" s="1"/>
      <c r="P853" s="293"/>
      <c r="Q853" s="290"/>
      <c r="R853" s="27"/>
      <c r="S853" s="27"/>
      <c r="T853" s="27"/>
      <c r="U853" s="93"/>
      <c r="V853" s="123"/>
      <c r="W853" s="1"/>
      <c r="X853" s="1"/>
      <c r="Y853" s="1"/>
      <c r="Z853" s="1"/>
      <c r="AA853" s="1"/>
      <c r="AB853" s="1"/>
      <c r="AC853" s="1"/>
      <c r="AD853" s="1"/>
      <c r="AE853" s="1"/>
      <c r="AF853" s="101"/>
      <c r="AG853" s="112"/>
    </row>
    <row r="854" spans="1:33">
      <c r="A854" s="54" t="str">
        <f>IF('1. Order'!B859="","",'1. Order'!B859)</f>
        <v/>
      </c>
      <c r="B854" s="274" t="str">
        <f>IF('1. Order'!N859="","",'1. Order'!N859)</f>
        <v/>
      </c>
      <c r="C854" s="274" t="str">
        <f>IF('1. Order'!O859="","",'1. Order'!O859)</f>
        <v/>
      </c>
      <c r="D854" s="55" t="str">
        <f>IF('1. Order'!I859="","",'1. Order'!I859)</f>
        <v/>
      </c>
      <c r="E854" s="55" t="str">
        <f>IF('1. Order'!J859="","",'1. Order'!J859)</f>
        <v/>
      </c>
      <c r="F854" s="55" t="str">
        <f>IF('1. Order'!K859="","",'1. Order'!K859)</f>
        <v/>
      </c>
      <c r="G854" s="281" t="str">
        <f>IF('1. Order'!M859="","",'1. Order'!M859)</f>
        <v/>
      </c>
      <c r="H854" s="123"/>
      <c r="I854" s="1"/>
      <c r="J854" s="1"/>
      <c r="K854" s="1"/>
      <c r="L854" s="292" t="str">
        <f>IF('1. Order'!AH859="","",'1. Order'!AH859)</f>
        <v/>
      </c>
      <c r="M854" s="1"/>
      <c r="N854" s="1"/>
      <c r="O854" s="1"/>
      <c r="P854" s="293"/>
      <c r="Q854" s="290"/>
      <c r="R854" s="27"/>
      <c r="S854" s="27"/>
      <c r="T854" s="27"/>
      <c r="U854" s="93"/>
      <c r="V854" s="123"/>
      <c r="W854" s="1"/>
      <c r="X854" s="1"/>
      <c r="Y854" s="1"/>
      <c r="Z854" s="1"/>
      <c r="AA854" s="1"/>
      <c r="AB854" s="1"/>
      <c r="AC854" s="1"/>
      <c r="AD854" s="1"/>
      <c r="AE854" s="1"/>
      <c r="AF854" s="101"/>
      <c r="AG854" s="112"/>
    </row>
    <row r="855" spans="1:33">
      <c r="A855" s="54" t="str">
        <f>IF('1. Order'!B860="","",'1. Order'!B860)</f>
        <v/>
      </c>
      <c r="B855" s="274" t="str">
        <f>IF('1. Order'!N860="","",'1. Order'!N860)</f>
        <v/>
      </c>
      <c r="C855" s="274" t="str">
        <f>IF('1. Order'!O860="","",'1. Order'!O860)</f>
        <v/>
      </c>
      <c r="D855" s="55" t="str">
        <f>IF('1. Order'!I860="","",'1. Order'!I860)</f>
        <v/>
      </c>
      <c r="E855" s="55" t="str">
        <f>IF('1. Order'!J860="","",'1. Order'!J860)</f>
        <v/>
      </c>
      <c r="F855" s="55" t="str">
        <f>IF('1. Order'!K860="","",'1. Order'!K860)</f>
        <v/>
      </c>
      <c r="G855" s="281" t="str">
        <f>IF('1. Order'!M860="","",'1. Order'!M860)</f>
        <v/>
      </c>
      <c r="H855" s="123"/>
      <c r="I855" s="1"/>
      <c r="J855" s="1"/>
      <c r="K855" s="1"/>
      <c r="L855" s="292" t="str">
        <f>IF('1. Order'!AH860="","",'1. Order'!AH860)</f>
        <v/>
      </c>
      <c r="M855" s="1"/>
      <c r="N855" s="1"/>
      <c r="O855" s="1"/>
      <c r="P855" s="293"/>
      <c r="Q855" s="290"/>
      <c r="R855" s="27"/>
      <c r="S855" s="27"/>
      <c r="T855" s="27"/>
      <c r="U855" s="93"/>
      <c r="V855" s="123"/>
      <c r="W855" s="1"/>
      <c r="X855" s="1"/>
      <c r="Y855" s="1"/>
      <c r="Z855" s="1"/>
      <c r="AA855" s="1"/>
      <c r="AB855" s="1"/>
      <c r="AC855" s="1"/>
      <c r="AD855" s="1"/>
      <c r="AE855" s="1"/>
      <c r="AF855" s="101"/>
      <c r="AG855" s="112"/>
    </row>
    <row r="856" spans="1:33">
      <c r="A856" s="54" t="str">
        <f>IF('1. Order'!B861="","",'1. Order'!B861)</f>
        <v/>
      </c>
      <c r="B856" s="274" t="str">
        <f>IF('1. Order'!N861="","",'1. Order'!N861)</f>
        <v/>
      </c>
      <c r="C856" s="274" t="str">
        <f>IF('1. Order'!O861="","",'1. Order'!O861)</f>
        <v/>
      </c>
      <c r="D856" s="55" t="str">
        <f>IF('1. Order'!I861="","",'1. Order'!I861)</f>
        <v/>
      </c>
      <c r="E856" s="55" t="str">
        <f>IF('1. Order'!J861="","",'1. Order'!J861)</f>
        <v/>
      </c>
      <c r="F856" s="55" t="str">
        <f>IF('1. Order'!K861="","",'1. Order'!K861)</f>
        <v/>
      </c>
      <c r="G856" s="281" t="str">
        <f>IF('1. Order'!M861="","",'1. Order'!M861)</f>
        <v/>
      </c>
      <c r="H856" s="123"/>
      <c r="I856" s="1"/>
      <c r="J856" s="1"/>
      <c r="K856" s="1"/>
      <c r="L856" s="292" t="str">
        <f>IF('1. Order'!AH861="","",'1. Order'!AH861)</f>
        <v/>
      </c>
      <c r="M856" s="1"/>
      <c r="N856" s="1"/>
      <c r="O856" s="1"/>
      <c r="P856" s="293"/>
      <c r="Q856" s="290"/>
      <c r="R856" s="27"/>
      <c r="S856" s="27"/>
      <c r="T856" s="27"/>
      <c r="U856" s="93"/>
      <c r="V856" s="123"/>
      <c r="W856" s="1"/>
      <c r="X856" s="1"/>
      <c r="Y856" s="1"/>
      <c r="Z856" s="1"/>
      <c r="AA856" s="1"/>
      <c r="AB856" s="1"/>
      <c r="AC856" s="1"/>
      <c r="AD856" s="1"/>
      <c r="AE856" s="1"/>
      <c r="AF856" s="101"/>
      <c r="AG856" s="112"/>
    </row>
    <row r="857" spans="1:33">
      <c r="A857" s="54" t="str">
        <f>IF('1. Order'!B862="","",'1. Order'!B862)</f>
        <v/>
      </c>
      <c r="B857" s="274" t="str">
        <f>IF('1. Order'!N862="","",'1. Order'!N862)</f>
        <v/>
      </c>
      <c r="C857" s="274" t="str">
        <f>IF('1. Order'!O862="","",'1. Order'!O862)</f>
        <v/>
      </c>
      <c r="D857" s="55" t="str">
        <f>IF('1. Order'!I862="","",'1. Order'!I862)</f>
        <v/>
      </c>
      <c r="E857" s="55" t="str">
        <f>IF('1. Order'!J862="","",'1. Order'!J862)</f>
        <v/>
      </c>
      <c r="F857" s="55" t="str">
        <f>IF('1. Order'!K862="","",'1. Order'!K862)</f>
        <v/>
      </c>
      <c r="G857" s="281" t="str">
        <f>IF('1. Order'!M862="","",'1. Order'!M862)</f>
        <v/>
      </c>
      <c r="H857" s="123"/>
      <c r="I857" s="1"/>
      <c r="J857" s="1"/>
      <c r="K857" s="1"/>
      <c r="L857" s="292" t="str">
        <f>IF('1. Order'!AH862="","",'1. Order'!AH862)</f>
        <v/>
      </c>
      <c r="M857" s="1"/>
      <c r="N857" s="1"/>
      <c r="O857" s="1"/>
      <c r="P857" s="293"/>
      <c r="Q857" s="290"/>
      <c r="R857" s="27"/>
      <c r="S857" s="27"/>
      <c r="T857" s="27"/>
      <c r="U857" s="93"/>
      <c r="V857" s="123"/>
      <c r="W857" s="1"/>
      <c r="X857" s="1"/>
      <c r="Y857" s="1"/>
      <c r="Z857" s="1"/>
      <c r="AA857" s="1"/>
      <c r="AB857" s="1"/>
      <c r="AC857" s="1"/>
      <c r="AD857" s="1"/>
      <c r="AE857" s="1"/>
      <c r="AF857" s="101"/>
      <c r="AG857" s="112"/>
    </row>
    <row r="858" spans="1:33">
      <c r="A858" s="54" t="str">
        <f>IF('1. Order'!B863="","",'1. Order'!B863)</f>
        <v/>
      </c>
      <c r="B858" s="274" t="str">
        <f>IF('1. Order'!N863="","",'1. Order'!N863)</f>
        <v/>
      </c>
      <c r="C858" s="274" t="str">
        <f>IF('1. Order'!O863="","",'1. Order'!O863)</f>
        <v/>
      </c>
      <c r="D858" s="55" t="str">
        <f>IF('1. Order'!I863="","",'1. Order'!I863)</f>
        <v/>
      </c>
      <c r="E858" s="55" t="str">
        <f>IF('1. Order'!J863="","",'1. Order'!J863)</f>
        <v/>
      </c>
      <c r="F858" s="55" t="str">
        <f>IF('1. Order'!K863="","",'1. Order'!K863)</f>
        <v/>
      </c>
      <c r="G858" s="281" t="str">
        <f>IF('1. Order'!M863="","",'1. Order'!M863)</f>
        <v/>
      </c>
      <c r="H858" s="123"/>
      <c r="I858" s="1"/>
      <c r="J858" s="1"/>
      <c r="K858" s="1"/>
      <c r="L858" s="292" t="str">
        <f>IF('1. Order'!AH863="","",'1. Order'!AH863)</f>
        <v/>
      </c>
      <c r="M858" s="1"/>
      <c r="N858" s="1"/>
      <c r="O858" s="1"/>
      <c r="P858" s="293"/>
      <c r="Q858" s="290"/>
      <c r="R858" s="27"/>
      <c r="S858" s="27"/>
      <c r="T858" s="27"/>
      <c r="U858" s="93"/>
      <c r="V858" s="123"/>
      <c r="W858" s="1"/>
      <c r="X858" s="1"/>
      <c r="Y858" s="1"/>
      <c r="Z858" s="1"/>
      <c r="AA858" s="1"/>
      <c r="AB858" s="1"/>
      <c r="AC858" s="1"/>
      <c r="AD858" s="1"/>
      <c r="AE858" s="1"/>
      <c r="AF858" s="101"/>
      <c r="AG858" s="112"/>
    </row>
    <row r="859" spans="1:33">
      <c r="A859" s="54" t="str">
        <f>IF('1. Order'!B864="","",'1. Order'!B864)</f>
        <v/>
      </c>
      <c r="B859" s="274" t="str">
        <f>IF('1. Order'!N864="","",'1. Order'!N864)</f>
        <v/>
      </c>
      <c r="C859" s="274" t="str">
        <f>IF('1. Order'!O864="","",'1. Order'!O864)</f>
        <v/>
      </c>
      <c r="D859" s="55" t="str">
        <f>IF('1. Order'!I864="","",'1. Order'!I864)</f>
        <v/>
      </c>
      <c r="E859" s="55" t="str">
        <f>IF('1. Order'!J864="","",'1. Order'!J864)</f>
        <v/>
      </c>
      <c r="F859" s="55" t="str">
        <f>IF('1. Order'!K864="","",'1. Order'!K864)</f>
        <v/>
      </c>
      <c r="G859" s="281" t="str">
        <f>IF('1. Order'!M864="","",'1. Order'!M864)</f>
        <v/>
      </c>
      <c r="H859" s="123"/>
      <c r="I859" s="1"/>
      <c r="J859" s="1"/>
      <c r="K859" s="1"/>
      <c r="L859" s="292" t="str">
        <f>IF('1. Order'!AH864="","",'1. Order'!AH864)</f>
        <v/>
      </c>
      <c r="M859" s="1"/>
      <c r="N859" s="1"/>
      <c r="O859" s="1"/>
      <c r="P859" s="293"/>
      <c r="Q859" s="290"/>
      <c r="R859" s="27"/>
      <c r="S859" s="27"/>
      <c r="T859" s="27"/>
      <c r="U859" s="93"/>
      <c r="V859" s="123"/>
      <c r="W859" s="1"/>
      <c r="X859" s="1"/>
      <c r="Y859" s="1"/>
      <c r="Z859" s="1"/>
      <c r="AA859" s="1"/>
      <c r="AB859" s="1"/>
      <c r="AC859" s="1"/>
      <c r="AD859" s="1"/>
      <c r="AE859" s="1"/>
      <c r="AF859" s="101"/>
      <c r="AG859" s="112"/>
    </row>
    <row r="860" spans="1:33">
      <c r="A860" s="54" t="str">
        <f>IF('1. Order'!B865="","",'1. Order'!B865)</f>
        <v/>
      </c>
      <c r="B860" s="274" t="str">
        <f>IF('1. Order'!N865="","",'1. Order'!N865)</f>
        <v/>
      </c>
      <c r="C860" s="274" t="str">
        <f>IF('1. Order'!O865="","",'1. Order'!O865)</f>
        <v/>
      </c>
      <c r="D860" s="55" t="str">
        <f>IF('1. Order'!I865="","",'1. Order'!I865)</f>
        <v/>
      </c>
      <c r="E860" s="55" t="str">
        <f>IF('1. Order'!J865="","",'1. Order'!J865)</f>
        <v/>
      </c>
      <c r="F860" s="55" t="str">
        <f>IF('1. Order'!K865="","",'1. Order'!K865)</f>
        <v/>
      </c>
      <c r="G860" s="281" t="str">
        <f>IF('1. Order'!M865="","",'1. Order'!M865)</f>
        <v/>
      </c>
      <c r="H860" s="123"/>
      <c r="I860" s="1"/>
      <c r="J860" s="1"/>
      <c r="K860" s="1"/>
      <c r="L860" s="292" t="str">
        <f>IF('1. Order'!AH865="","",'1. Order'!AH865)</f>
        <v/>
      </c>
      <c r="M860" s="1"/>
      <c r="N860" s="1"/>
      <c r="O860" s="1"/>
      <c r="P860" s="293"/>
      <c r="Q860" s="290"/>
      <c r="R860" s="27"/>
      <c r="S860" s="27"/>
      <c r="T860" s="27"/>
      <c r="U860" s="93"/>
      <c r="V860" s="123"/>
      <c r="W860" s="1"/>
      <c r="X860" s="1"/>
      <c r="Y860" s="1"/>
      <c r="Z860" s="1"/>
      <c r="AA860" s="1"/>
      <c r="AB860" s="1"/>
      <c r="AC860" s="1"/>
      <c r="AD860" s="1"/>
      <c r="AE860" s="1"/>
      <c r="AF860" s="101"/>
      <c r="AG860" s="112"/>
    </row>
    <row r="861" spans="1:33">
      <c r="A861" s="54" t="str">
        <f>IF('1. Order'!B866="","",'1. Order'!B866)</f>
        <v/>
      </c>
      <c r="B861" s="274" t="str">
        <f>IF('1. Order'!N866="","",'1. Order'!N866)</f>
        <v/>
      </c>
      <c r="C861" s="274" t="str">
        <f>IF('1. Order'!O866="","",'1. Order'!O866)</f>
        <v/>
      </c>
      <c r="D861" s="55" t="str">
        <f>IF('1. Order'!I866="","",'1. Order'!I866)</f>
        <v/>
      </c>
      <c r="E861" s="55" t="str">
        <f>IF('1. Order'!J866="","",'1. Order'!J866)</f>
        <v/>
      </c>
      <c r="F861" s="55" t="str">
        <f>IF('1. Order'!K866="","",'1. Order'!K866)</f>
        <v/>
      </c>
      <c r="G861" s="281" t="str">
        <f>IF('1. Order'!M866="","",'1. Order'!M866)</f>
        <v/>
      </c>
      <c r="H861" s="123"/>
      <c r="I861" s="1"/>
      <c r="J861" s="1"/>
      <c r="K861" s="1"/>
      <c r="L861" s="292" t="str">
        <f>IF('1. Order'!AH866="","",'1. Order'!AH866)</f>
        <v/>
      </c>
      <c r="M861" s="1"/>
      <c r="N861" s="1"/>
      <c r="O861" s="1"/>
      <c r="P861" s="293"/>
      <c r="Q861" s="290"/>
      <c r="R861" s="27"/>
      <c r="S861" s="27"/>
      <c r="T861" s="27"/>
      <c r="U861" s="93"/>
      <c r="V861" s="123"/>
      <c r="W861" s="1"/>
      <c r="X861" s="1"/>
      <c r="Y861" s="1"/>
      <c r="Z861" s="1"/>
      <c r="AA861" s="1"/>
      <c r="AB861" s="1"/>
      <c r="AC861" s="1"/>
      <c r="AD861" s="1"/>
      <c r="AE861" s="1"/>
      <c r="AF861" s="101"/>
      <c r="AG861" s="112"/>
    </row>
    <row r="862" spans="1:33">
      <c r="A862" s="54" t="str">
        <f>IF('1. Order'!B867="","",'1. Order'!B867)</f>
        <v/>
      </c>
      <c r="B862" s="274" t="str">
        <f>IF('1. Order'!N867="","",'1. Order'!N867)</f>
        <v/>
      </c>
      <c r="C862" s="274" t="str">
        <f>IF('1. Order'!O867="","",'1. Order'!O867)</f>
        <v/>
      </c>
      <c r="D862" s="55" t="str">
        <f>IF('1. Order'!I867="","",'1. Order'!I867)</f>
        <v/>
      </c>
      <c r="E862" s="55" t="str">
        <f>IF('1. Order'!J867="","",'1. Order'!J867)</f>
        <v/>
      </c>
      <c r="F862" s="55" t="str">
        <f>IF('1. Order'!K867="","",'1. Order'!K867)</f>
        <v/>
      </c>
      <c r="G862" s="281" t="str">
        <f>IF('1. Order'!M867="","",'1. Order'!M867)</f>
        <v/>
      </c>
      <c r="H862" s="123"/>
      <c r="I862" s="1"/>
      <c r="J862" s="1"/>
      <c r="K862" s="1"/>
      <c r="L862" s="292" t="str">
        <f>IF('1. Order'!AH867="","",'1. Order'!AH867)</f>
        <v/>
      </c>
      <c r="M862" s="1"/>
      <c r="N862" s="1"/>
      <c r="O862" s="1"/>
      <c r="P862" s="293"/>
      <c r="Q862" s="290"/>
      <c r="R862" s="27"/>
      <c r="S862" s="27"/>
      <c r="T862" s="27"/>
      <c r="U862" s="93"/>
      <c r="V862" s="123"/>
      <c r="W862" s="1"/>
      <c r="X862" s="1"/>
      <c r="Y862" s="1"/>
      <c r="Z862" s="1"/>
      <c r="AA862" s="1"/>
      <c r="AB862" s="1"/>
      <c r="AC862" s="1"/>
      <c r="AD862" s="1"/>
      <c r="AE862" s="1"/>
      <c r="AF862" s="101"/>
      <c r="AG862" s="112"/>
    </row>
    <row r="863" spans="1:33">
      <c r="A863" s="54" t="str">
        <f>IF('1. Order'!B868="","",'1. Order'!B868)</f>
        <v/>
      </c>
      <c r="B863" s="274" t="str">
        <f>IF('1. Order'!N868="","",'1. Order'!N868)</f>
        <v/>
      </c>
      <c r="C863" s="274" t="str">
        <f>IF('1. Order'!O868="","",'1. Order'!O868)</f>
        <v/>
      </c>
      <c r="D863" s="55" t="str">
        <f>IF('1. Order'!I868="","",'1. Order'!I868)</f>
        <v/>
      </c>
      <c r="E863" s="55" t="str">
        <f>IF('1. Order'!J868="","",'1. Order'!J868)</f>
        <v/>
      </c>
      <c r="F863" s="55" t="str">
        <f>IF('1. Order'!K868="","",'1. Order'!K868)</f>
        <v/>
      </c>
      <c r="G863" s="281" t="str">
        <f>IF('1. Order'!M868="","",'1. Order'!M868)</f>
        <v/>
      </c>
      <c r="H863" s="123"/>
      <c r="I863" s="1"/>
      <c r="J863" s="1"/>
      <c r="K863" s="1"/>
      <c r="L863" s="292" t="str">
        <f>IF('1. Order'!AH868="","",'1. Order'!AH868)</f>
        <v/>
      </c>
      <c r="M863" s="1"/>
      <c r="N863" s="1"/>
      <c r="O863" s="1"/>
      <c r="P863" s="293"/>
      <c r="Q863" s="290"/>
      <c r="R863" s="27"/>
      <c r="S863" s="27"/>
      <c r="T863" s="27"/>
      <c r="U863" s="93"/>
      <c r="V863" s="123"/>
      <c r="W863" s="1"/>
      <c r="X863" s="1"/>
      <c r="Y863" s="1"/>
      <c r="Z863" s="1"/>
      <c r="AA863" s="1"/>
      <c r="AB863" s="1"/>
      <c r="AC863" s="1"/>
      <c r="AD863" s="1"/>
      <c r="AE863" s="1"/>
      <c r="AF863" s="101"/>
      <c r="AG863" s="112"/>
    </row>
    <row r="864" spans="1:33">
      <c r="A864" s="54" t="str">
        <f>IF('1. Order'!B869="","",'1. Order'!B869)</f>
        <v/>
      </c>
      <c r="B864" s="274" t="str">
        <f>IF('1. Order'!N869="","",'1. Order'!N869)</f>
        <v/>
      </c>
      <c r="C864" s="274" t="str">
        <f>IF('1. Order'!O869="","",'1. Order'!O869)</f>
        <v/>
      </c>
      <c r="D864" s="55" t="str">
        <f>IF('1. Order'!I869="","",'1. Order'!I869)</f>
        <v/>
      </c>
      <c r="E864" s="55" t="str">
        <f>IF('1. Order'!J869="","",'1. Order'!J869)</f>
        <v/>
      </c>
      <c r="F864" s="55" t="str">
        <f>IF('1. Order'!K869="","",'1. Order'!K869)</f>
        <v/>
      </c>
      <c r="G864" s="281" t="str">
        <f>IF('1. Order'!M869="","",'1. Order'!M869)</f>
        <v/>
      </c>
      <c r="H864" s="123"/>
      <c r="I864" s="1"/>
      <c r="J864" s="1"/>
      <c r="K864" s="1"/>
      <c r="L864" s="292" t="str">
        <f>IF('1. Order'!AH869="","",'1. Order'!AH869)</f>
        <v/>
      </c>
      <c r="M864" s="1"/>
      <c r="N864" s="1"/>
      <c r="O864" s="1"/>
      <c r="P864" s="293"/>
      <c r="Q864" s="290"/>
      <c r="R864" s="27"/>
      <c r="S864" s="27"/>
      <c r="T864" s="27"/>
      <c r="U864" s="93"/>
      <c r="V864" s="123"/>
      <c r="W864" s="1"/>
      <c r="X864" s="1"/>
      <c r="Y864" s="1"/>
      <c r="Z864" s="1"/>
      <c r="AA864" s="1"/>
      <c r="AB864" s="1"/>
      <c r="AC864" s="1"/>
      <c r="AD864" s="1"/>
      <c r="AE864" s="1"/>
      <c r="AF864" s="101"/>
      <c r="AG864" s="112"/>
    </row>
    <row r="865" spans="1:33">
      <c r="A865" s="54" t="str">
        <f>IF('1. Order'!B870="","",'1. Order'!B870)</f>
        <v/>
      </c>
      <c r="B865" s="274" t="str">
        <f>IF('1. Order'!N870="","",'1. Order'!N870)</f>
        <v/>
      </c>
      <c r="C865" s="274" t="str">
        <f>IF('1. Order'!O870="","",'1. Order'!O870)</f>
        <v/>
      </c>
      <c r="D865" s="55" t="str">
        <f>IF('1. Order'!I870="","",'1. Order'!I870)</f>
        <v/>
      </c>
      <c r="E865" s="55" t="str">
        <f>IF('1. Order'!J870="","",'1. Order'!J870)</f>
        <v/>
      </c>
      <c r="F865" s="55" t="str">
        <f>IF('1. Order'!K870="","",'1. Order'!K870)</f>
        <v/>
      </c>
      <c r="G865" s="281" t="str">
        <f>IF('1. Order'!M870="","",'1. Order'!M870)</f>
        <v/>
      </c>
      <c r="H865" s="123"/>
      <c r="I865" s="1"/>
      <c r="J865" s="1"/>
      <c r="K865" s="1"/>
      <c r="L865" s="292" t="str">
        <f>IF('1. Order'!AH870="","",'1. Order'!AH870)</f>
        <v/>
      </c>
      <c r="M865" s="1"/>
      <c r="N865" s="1"/>
      <c r="O865" s="1"/>
      <c r="P865" s="293"/>
      <c r="Q865" s="290"/>
      <c r="R865" s="27"/>
      <c r="S865" s="27"/>
      <c r="T865" s="27"/>
      <c r="U865" s="93"/>
      <c r="V865" s="123"/>
      <c r="W865" s="1"/>
      <c r="X865" s="1"/>
      <c r="Y865" s="1"/>
      <c r="Z865" s="1"/>
      <c r="AA865" s="1"/>
      <c r="AB865" s="1"/>
      <c r="AC865" s="1"/>
      <c r="AD865" s="1"/>
      <c r="AE865" s="1"/>
      <c r="AF865" s="101"/>
      <c r="AG865" s="112"/>
    </row>
    <row r="866" spans="1:33">
      <c r="A866" s="54" t="str">
        <f>IF('1. Order'!B871="","",'1. Order'!B871)</f>
        <v/>
      </c>
      <c r="B866" s="274" t="str">
        <f>IF('1. Order'!N871="","",'1. Order'!N871)</f>
        <v/>
      </c>
      <c r="C866" s="274" t="str">
        <f>IF('1. Order'!O871="","",'1. Order'!O871)</f>
        <v/>
      </c>
      <c r="D866" s="55" t="str">
        <f>IF('1. Order'!I871="","",'1. Order'!I871)</f>
        <v/>
      </c>
      <c r="E866" s="55" t="str">
        <f>IF('1. Order'!J871="","",'1. Order'!J871)</f>
        <v/>
      </c>
      <c r="F866" s="55" t="str">
        <f>IF('1. Order'!K871="","",'1. Order'!K871)</f>
        <v/>
      </c>
      <c r="G866" s="281" t="str">
        <f>IF('1. Order'!M871="","",'1. Order'!M871)</f>
        <v/>
      </c>
      <c r="H866" s="123"/>
      <c r="I866" s="1"/>
      <c r="J866" s="1"/>
      <c r="K866" s="1"/>
      <c r="L866" s="292" t="str">
        <f>IF('1. Order'!AH871="","",'1. Order'!AH871)</f>
        <v/>
      </c>
      <c r="M866" s="1"/>
      <c r="N866" s="1"/>
      <c r="O866" s="1"/>
      <c r="P866" s="293"/>
      <c r="Q866" s="290"/>
      <c r="R866" s="27"/>
      <c r="S866" s="27"/>
      <c r="T866" s="27"/>
      <c r="U866" s="93"/>
      <c r="V866" s="123"/>
      <c r="W866" s="1"/>
      <c r="X866" s="1"/>
      <c r="Y866" s="1"/>
      <c r="Z866" s="1"/>
      <c r="AA866" s="1"/>
      <c r="AB866" s="1"/>
      <c r="AC866" s="1"/>
      <c r="AD866" s="1"/>
      <c r="AE866" s="1"/>
      <c r="AF866" s="101"/>
      <c r="AG866" s="112"/>
    </row>
    <row r="867" spans="1:33">
      <c r="A867" s="54" t="str">
        <f>IF('1. Order'!B872="","",'1. Order'!B872)</f>
        <v/>
      </c>
      <c r="B867" s="274" t="str">
        <f>IF('1. Order'!N872="","",'1. Order'!N872)</f>
        <v/>
      </c>
      <c r="C867" s="274" t="str">
        <f>IF('1. Order'!O872="","",'1. Order'!O872)</f>
        <v/>
      </c>
      <c r="D867" s="55" t="str">
        <f>IF('1. Order'!I872="","",'1. Order'!I872)</f>
        <v/>
      </c>
      <c r="E867" s="55" t="str">
        <f>IF('1. Order'!J872="","",'1. Order'!J872)</f>
        <v/>
      </c>
      <c r="F867" s="55" t="str">
        <f>IF('1. Order'!K872="","",'1. Order'!K872)</f>
        <v/>
      </c>
      <c r="G867" s="281" t="str">
        <f>IF('1. Order'!M872="","",'1. Order'!M872)</f>
        <v/>
      </c>
      <c r="H867" s="123"/>
      <c r="I867" s="1"/>
      <c r="J867" s="1"/>
      <c r="K867" s="1"/>
      <c r="L867" s="292" t="str">
        <f>IF('1. Order'!AH872="","",'1. Order'!AH872)</f>
        <v/>
      </c>
      <c r="M867" s="1"/>
      <c r="N867" s="1"/>
      <c r="O867" s="1"/>
      <c r="P867" s="293"/>
      <c r="Q867" s="290"/>
      <c r="R867" s="27"/>
      <c r="S867" s="27"/>
      <c r="T867" s="27"/>
      <c r="U867" s="93"/>
      <c r="V867" s="123"/>
      <c r="W867" s="1"/>
      <c r="X867" s="1"/>
      <c r="Y867" s="1"/>
      <c r="Z867" s="1"/>
      <c r="AA867" s="1"/>
      <c r="AB867" s="1"/>
      <c r="AC867" s="1"/>
      <c r="AD867" s="1"/>
      <c r="AE867" s="1"/>
      <c r="AF867" s="101"/>
      <c r="AG867" s="112"/>
    </row>
    <row r="868" spans="1:33">
      <c r="A868" s="54" t="str">
        <f>IF('1. Order'!B873="","",'1. Order'!B873)</f>
        <v/>
      </c>
      <c r="B868" s="274" t="str">
        <f>IF('1. Order'!N873="","",'1. Order'!N873)</f>
        <v/>
      </c>
      <c r="C868" s="274" t="str">
        <f>IF('1. Order'!O873="","",'1. Order'!O873)</f>
        <v/>
      </c>
      <c r="D868" s="55" t="str">
        <f>IF('1. Order'!I873="","",'1. Order'!I873)</f>
        <v/>
      </c>
      <c r="E868" s="55" t="str">
        <f>IF('1. Order'!J873="","",'1. Order'!J873)</f>
        <v/>
      </c>
      <c r="F868" s="55" t="str">
        <f>IF('1. Order'!K873="","",'1. Order'!K873)</f>
        <v/>
      </c>
      <c r="G868" s="281" t="str">
        <f>IF('1. Order'!M873="","",'1. Order'!M873)</f>
        <v/>
      </c>
      <c r="H868" s="123"/>
      <c r="I868" s="1"/>
      <c r="J868" s="1"/>
      <c r="K868" s="1"/>
      <c r="L868" s="292" t="str">
        <f>IF('1. Order'!AH873="","",'1. Order'!AH873)</f>
        <v/>
      </c>
      <c r="M868" s="1"/>
      <c r="N868" s="1"/>
      <c r="O868" s="1"/>
      <c r="P868" s="293"/>
      <c r="Q868" s="290"/>
      <c r="R868" s="27"/>
      <c r="S868" s="27"/>
      <c r="T868" s="27"/>
      <c r="U868" s="93"/>
      <c r="V868" s="123"/>
      <c r="W868" s="1"/>
      <c r="X868" s="1"/>
      <c r="Y868" s="1"/>
      <c r="Z868" s="1"/>
      <c r="AA868" s="1"/>
      <c r="AB868" s="1"/>
      <c r="AC868" s="1"/>
      <c r="AD868" s="1"/>
      <c r="AE868" s="1"/>
      <c r="AF868" s="101"/>
      <c r="AG868" s="112"/>
    </row>
    <row r="869" spans="1:33">
      <c r="A869" s="54" t="str">
        <f>IF('1. Order'!B874="","",'1. Order'!B874)</f>
        <v/>
      </c>
      <c r="B869" s="274" t="str">
        <f>IF('1. Order'!N874="","",'1. Order'!N874)</f>
        <v/>
      </c>
      <c r="C869" s="274" t="str">
        <f>IF('1. Order'!O874="","",'1. Order'!O874)</f>
        <v/>
      </c>
      <c r="D869" s="55" t="str">
        <f>IF('1. Order'!I874="","",'1. Order'!I874)</f>
        <v/>
      </c>
      <c r="E869" s="55" t="str">
        <f>IF('1. Order'!J874="","",'1. Order'!J874)</f>
        <v/>
      </c>
      <c r="F869" s="55" t="str">
        <f>IF('1. Order'!K874="","",'1. Order'!K874)</f>
        <v/>
      </c>
      <c r="G869" s="281" t="str">
        <f>IF('1. Order'!M874="","",'1. Order'!M874)</f>
        <v/>
      </c>
      <c r="H869" s="123"/>
      <c r="I869" s="1"/>
      <c r="J869" s="1"/>
      <c r="K869" s="1"/>
      <c r="L869" s="292" t="str">
        <f>IF('1. Order'!AH874="","",'1. Order'!AH874)</f>
        <v/>
      </c>
      <c r="M869" s="1"/>
      <c r="N869" s="1"/>
      <c r="O869" s="1"/>
      <c r="P869" s="293"/>
      <c r="Q869" s="290"/>
      <c r="R869" s="27"/>
      <c r="S869" s="27"/>
      <c r="T869" s="27"/>
      <c r="U869" s="93"/>
      <c r="V869" s="123"/>
      <c r="W869" s="1"/>
      <c r="X869" s="1"/>
      <c r="Y869" s="1"/>
      <c r="Z869" s="1"/>
      <c r="AA869" s="1"/>
      <c r="AB869" s="1"/>
      <c r="AC869" s="1"/>
      <c r="AD869" s="1"/>
      <c r="AE869" s="1"/>
      <c r="AF869" s="101"/>
      <c r="AG869" s="112"/>
    </row>
    <row r="870" spans="1:33">
      <c r="A870" s="54" t="str">
        <f>IF('1. Order'!B875="","",'1. Order'!B875)</f>
        <v/>
      </c>
      <c r="B870" s="274" t="str">
        <f>IF('1. Order'!N875="","",'1. Order'!N875)</f>
        <v/>
      </c>
      <c r="C870" s="274" t="str">
        <f>IF('1. Order'!O875="","",'1. Order'!O875)</f>
        <v/>
      </c>
      <c r="D870" s="55" t="str">
        <f>IF('1. Order'!I875="","",'1. Order'!I875)</f>
        <v/>
      </c>
      <c r="E870" s="55" t="str">
        <f>IF('1. Order'!J875="","",'1. Order'!J875)</f>
        <v/>
      </c>
      <c r="F870" s="55" t="str">
        <f>IF('1. Order'!K875="","",'1. Order'!K875)</f>
        <v/>
      </c>
      <c r="G870" s="281" t="str">
        <f>IF('1. Order'!M875="","",'1. Order'!M875)</f>
        <v/>
      </c>
      <c r="H870" s="123"/>
      <c r="I870" s="1"/>
      <c r="J870" s="1"/>
      <c r="K870" s="1"/>
      <c r="L870" s="292" t="str">
        <f>IF('1. Order'!AH875="","",'1. Order'!AH875)</f>
        <v/>
      </c>
      <c r="M870" s="1"/>
      <c r="N870" s="1"/>
      <c r="O870" s="1"/>
      <c r="P870" s="293"/>
      <c r="Q870" s="290"/>
      <c r="R870" s="27"/>
      <c r="S870" s="27"/>
      <c r="T870" s="27"/>
      <c r="U870" s="93"/>
      <c r="V870" s="123"/>
      <c r="W870" s="1"/>
      <c r="X870" s="1"/>
      <c r="Y870" s="1"/>
      <c r="Z870" s="1"/>
      <c r="AA870" s="1"/>
      <c r="AB870" s="1"/>
      <c r="AC870" s="1"/>
      <c r="AD870" s="1"/>
      <c r="AE870" s="1"/>
      <c r="AF870" s="101"/>
      <c r="AG870" s="112"/>
    </row>
    <row r="871" spans="1:33">
      <c r="A871" s="54" t="str">
        <f>IF('1. Order'!B876="","",'1. Order'!B876)</f>
        <v/>
      </c>
      <c r="B871" s="274" t="str">
        <f>IF('1. Order'!N876="","",'1. Order'!N876)</f>
        <v/>
      </c>
      <c r="C871" s="274" t="str">
        <f>IF('1. Order'!O876="","",'1. Order'!O876)</f>
        <v/>
      </c>
      <c r="D871" s="55" t="str">
        <f>IF('1. Order'!I876="","",'1. Order'!I876)</f>
        <v/>
      </c>
      <c r="E871" s="55" t="str">
        <f>IF('1. Order'!J876="","",'1. Order'!J876)</f>
        <v/>
      </c>
      <c r="F871" s="55" t="str">
        <f>IF('1. Order'!K876="","",'1. Order'!K876)</f>
        <v/>
      </c>
      <c r="G871" s="281" t="str">
        <f>IF('1. Order'!M876="","",'1. Order'!M876)</f>
        <v/>
      </c>
      <c r="H871" s="123"/>
      <c r="I871" s="1"/>
      <c r="J871" s="1"/>
      <c r="K871" s="1"/>
      <c r="L871" s="292" t="str">
        <f>IF('1. Order'!AH876="","",'1. Order'!AH876)</f>
        <v/>
      </c>
      <c r="M871" s="1"/>
      <c r="N871" s="1"/>
      <c r="O871" s="1"/>
      <c r="P871" s="293"/>
      <c r="Q871" s="290"/>
      <c r="R871" s="27"/>
      <c r="S871" s="27"/>
      <c r="T871" s="27"/>
      <c r="U871" s="93"/>
      <c r="V871" s="123"/>
      <c r="W871" s="1"/>
      <c r="X871" s="1"/>
      <c r="Y871" s="1"/>
      <c r="Z871" s="1"/>
      <c r="AA871" s="1"/>
      <c r="AB871" s="1"/>
      <c r="AC871" s="1"/>
      <c r="AD871" s="1"/>
      <c r="AE871" s="1"/>
      <c r="AF871" s="101"/>
      <c r="AG871" s="112"/>
    </row>
    <row r="872" spans="1:33">
      <c r="A872" s="54" t="str">
        <f>IF('1. Order'!B877="","",'1. Order'!B877)</f>
        <v/>
      </c>
      <c r="B872" s="274" t="str">
        <f>IF('1. Order'!N877="","",'1. Order'!N877)</f>
        <v/>
      </c>
      <c r="C872" s="274" t="str">
        <f>IF('1. Order'!O877="","",'1. Order'!O877)</f>
        <v/>
      </c>
      <c r="D872" s="55" t="str">
        <f>IF('1. Order'!I877="","",'1. Order'!I877)</f>
        <v/>
      </c>
      <c r="E872" s="55" t="str">
        <f>IF('1. Order'!J877="","",'1. Order'!J877)</f>
        <v/>
      </c>
      <c r="F872" s="55" t="str">
        <f>IF('1. Order'!K877="","",'1. Order'!K877)</f>
        <v/>
      </c>
      <c r="G872" s="281" t="str">
        <f>IF('1. Order'!M877="","",'1. Order'!M877)</f>
        <v/>
      </c>
      <c r="H872" s="123"/>
      <c r="I872" s="1"/>
      <c r="J872" s="1"/>
      <c r="K872" s="1"/>
      <c r="L872" s="292" t="str">
        <f>IF('1. Order'!AH877="","",'1. Order'!AH877)</f>
        <v/>
      </c>
      <c r="M872" s="1"/>
      <c r="N872" s="1"/>
      <c r="O872" s="1"/>
      <c r="P872" s="293"/>
      <c r="Q872" s="290"/>
      <c r="R872" s="27"/>
      <c r="S872" s="27"/>
      <c r="T872" s="27"/>
      <c r="U872" s="93"/>
      <c r="V872" s="123"/>
      <c r="W872" s="1"/>
      <c r="X872" s="1"/>
      <c r="Y872" s="1"/>
      <c r="Z872" s="1"/>
      <c r="AA872" s="1"/>
      <c r="AB872" s="1"/>
      <c r="AC872" s="1"/>
      <c r="AD872" s="1"/>
      <c r="AE872" s="1"/>
      <c r="AF872" s="101"/>
      <c r="AG872" s="112"/>
    </row>
    <row r="873" spans="1:33">
      <c r="A873" s="54" t="str">
        <f>IF('1. Order'!B878="","",'1. Order'!B878)</f>
        <v/>
      </c>
      <c r="B873" s="274" t="str">
        <f>IF('1. Order'!N878="","",'1. Order'!N878)</f>
        <v/>
      </c>
      <c r="C873" s="274" t="str">
        <f>IF('1. Order'!O878="","",'1. Order'!O878)</f>
        <v/>
      </c>
      <c r="D873" s="55" t="str">
        <f>IF('1. Order'!I878="","",'1. Order'!I878)</f>
        <v/>
      </c>
      <c r="E873" s="55" t="str">
        <f>IF('1. Order'!J878="","",'1. Order'!J878)</f>
        <v/>
      </c>
      <c r="F873" s="55" t="str">
        <f>IF('1. Order'!K878="","",'1. Order'!K878)</f>
        <v/>
      </c>
      <c r="G873" s="281" t="str">
        <f>IF('1. Order'!M878="","",'1. Order'!M878)</f>
        <v/>
      </c>
      <c r="H873" s="123"/>
      <c r="I873" s="1"/>
      <c r="J873" s="1"/>
      <c r="K873" s="1"/>
      <c r="L873" s="292" t="str">
        <f>IF('1. Order'!AH878="","",'1. Order'!AH878)</f>
        <v/>
      </c>
      <c r="M873" s="1"/>
      <c r="N873" s="1"/>
      <c r="O873" s="1"/>
      <c r="P873" s="293"/>
      <c r="Q873" s="290"/>
      <c r="R873" s="27"/>
      <c r="S873" s="27"/>
      <c r="T873" s="27"/>
      <c r="U873" s="93"/>
      <c r="V873" s="123"/>
      <c r="W873" s="1"/>
      <c r="X873" s="1"/>
      <c r="Y873" s="1"/>
      <c r="Z873" s="1"/>
      <c r="AA873" s="1"/>
      <c r="AB873" s="1"/>
      <c r="AC873" s="1"/>
      <c r="AD873" s="1"/>
      <c r="AE873" s="1"/>
      <c r="AF873" s="101"/>
      <c r="AG873" s="112"/>
    </row>
    <row r="874" spans="1:33">
      <c r="A874" s="54" t="str">
        <f>IF('1. Order'!B879="","",'1. Order'!B879)</f>
        <v/>
      </c>
      <c r="B874" s="274" t="str">
        <f>IF('1. Order'!N879="","",'1. Order'!N879)</f>
        <v/>
      </c>
      <c r="C874" s="274" t="str">
        <f>IF('1. Order'!O879="","",'1. Order'!O879)</f>
        <v/>
      </c>
      <c r="D874" s="55" t="str">
        <f>IF('1. Order'!I879="","",'1. Order'!I879)</f>
        <v/>
      </c>
      <c r="E874" s="55" t="str">
        <f>IF('1. Order'!J879="","",'1. Order'!J879)</f>
        <v/>
      </c>
      <c r="F874" s="55" t="str">
        <f>IF('1. Order'!K879="","",'1. Order'!K879)</f>
        <v/>
      </c>
      <c r="G874" s="281" t="str">
        <f>IF('1. Order'!M879="","",'1. Order'!M879)</f>
        <v/>
      </c>
      <c r="H874" s="123"/>
      <c r="I874" s="1"/>
      <c r="J874" s="1"/>
      <c r="K874" s="1"/>
      <c r="L874" s="292" t="str">
        <f>IF('1. Order'!AH879="","",'1. Order'!AH879)</f>
        <v/>
      </c>
      <c r="M874" s="1"/>
      <c r="N874" s="1"/>
      <c r="O874" s="1"/>
      <c r="P874" s="293"/>
      <c r="Q874" s="290"/>
      <c r="R874" s="27"/>
      <c r="S874" s="27"/>
      <c r="T874" s="27"/>
      <c r="U874" s="93"/>
      <c r="V874" s="123"/>
      <c r="W874" s="1"/>
      <c r="X874" s="1"/>
      <c r="Y874" s="1"/>
      <c r="Z874" s="1"/>
      <c r="AA874" s="1"/>
      <c r="AB874" s="1"/>
      <c r="AC874" s="1"/>
      <c r="AD874" s="1"/>
      <c r="AE874" s="1"/>
      <c r="AF874" s="101"/>
      <c r="AG874" s="112"/>
    </row>
    <row r="875" spans="1:33">
      <c r="A875" s="54" t="str">
        <f>IF('1. Order'!B880="","",'1. Order'!B880)</f>
        <v/>
      </c>
      <c r="B875" s="274" t="str">
        <f>IF('1. Order'!N880="","",'1. Order'!N880)</f>
        <v/>
      </c>
      <c r="C875" s="274" t="str">
        <f>IF('1. Order'!O880="","",'1. Order'!O880)</f>
        <v/>
      </c>
      <c r="D875" s="55" t="str">
        <f>IF('1. Order'!I880="","",'1. Order'!I880)</f>
        <v/>
      </c>
      <c r="E875" s="55" t="str">
        <f>IF('1. Order'!J880="","",'1. Order'!J880)</f>
        <v/>
      </c>
      <c r="F875" s="55" t="str">
        <f>IF('1. Order'!K880="","",'1. Order'!K880)</f>
        <v/>
      </c>
      <c r="G875" s="281" t="str">
        <f>IF('1. Order'!M880="","",'1. Order'!M880)</f>
        <v/>
      </c>
      <c r="H875" s="123"/>
      <c r="I875" s="1"/>
      <c r="J875" s="1"/>
      <c r="K875" s="1"/>
      <c r="L875" s="292" t="str">
        <f>IF('1. Order'!AH880="","",'1. Order'!AH880)</f>
        <v/>
      </c>
      <c r="M875" s="1"/>
      <c r="N875" s="1"/>
      <c r="O875" s="1"/>
      <c r="P875" s="293"/>
      <c r="Q875" s="290"/>
      <c r="R875" s="27"/>
      <c r="S875" s="27"/>
      <c r="T875" s="27"/>
      <c r="U875" s="93"/>
      <c r="V875" s="123"/>
      <c r="W875" s="1"/>
      <c r="X875" s="1"/>
      <c r="Y875" s="1"/>
      <c r="Z875" s="1"/>
      <c r="AA875" s="1"/>
      <c r="AB875" s="1"/>
      <c r="AC875" s="1"/>
      <c r="AD875" s="1"/>
      <c r="AE875" s="1"/>
      <c r="AF875" s="101"/>
      <c r="AG875" s="112"/>
    </row>
    <row r="876" spans="1:33">
      <c r="A876" s="54" t="str">
        <f>IF('1. Order'!B881="","",'1. Order'!B881)</f>
        <v/>
      </c>
      <c r="B876" s="274" t="str">
        <f>IF('1. Order'!N881="","",'1. Order'!N881)</f>
        <v/>
      </c>
      <c r="C876" s="274" t="str">
        <f>IF('1. Order'!O881="","",'1. Order'!O881)</f>
        <v/>
      </c>
      <c r="D876" s="55" t="str">
        <f>IF('1. Order'!I881="","",'1. Order'!I881)</f>
        <v/>
      </c>
      <c r="E876" s="55" t="str">
        <f>IF('1. Order'!J881="","",'1. Order'!J881)</f>
        <v/>
      </c>
      <c r="F876" s="55" t="str">
        <f>IF('1. Order'!K881="","",'1. Order'!K881)</f>
        <v/>
      </c>
      <c r="G876" s="281" t="str">
        <f>IF('1. Order'!M881="","",'1. Order'!M881)</f>
        <v/>
      </c>
      <c r="H876" s="123"/>
      <c r="I876" s="1"/>
      <c r="J876" s="1"/>
      <c r="K876" s="1"/>
      <c r="L876" s="292" t="str">
        <f>IF('1. Order'!AH881="","",'1. Order'!AH881)</f>
        <v/>
      </c>
      <c r="M876" s="1"/>
      <c r="N876" s="1"/>
      <c r="O876" s="1"/>
      <c r="P876" s="293"/>
      <c r="Q876" s="290"/>
      <c r="R876" s="27"/>
      <c r="S876" s="27"/>
      <c r="T876" s="27"/>
      <c r="U876" s="93"/>
      <c r="V876" s="123"/>
      <c r="W876" s="1"/>
      <c r="X876" s="1"/>
      <c r="Y876" s="1"/>
      <c r="Z876" s="1"/>
      <c r="AA876" s="1"/>
      <c r="AB876" s="1"/>
      <c r="AC876" s="1"/>
      <c r="AD876" s="1"/>
      <c r="AE876" s="1"/>
      <c r="AF876" s="101"/>
      <c r="AG876" s="112"/>
    </row>
    <row r="877" spans="1:33">
      <c r="A877" s="54" t="str">
        <f>IF('1. Order'!B882="","",'1. Order'!B882)</f>
        <v/>
      </c>
      <c r="B877" s="274" t="str">
        <f>IF('1. Order'!N882="","",'1. Order'!N882)</f>
        <v/>
      </c>
      <c r="C877" s="274" t="str">
        <f>IF('1. Order'!O882="","",'1. Order'!O882)</f>
        <v/>
      </c>
      <c r="D877" s="55" t="str">
        <f>IF('1. Order'!I882="","",'1. Order'!I882)</f>
        <v/>
      </c>
      <c r="E877" s="55" t="str">
        <f>IF('1. Order'!J882="","",'1. Order'!J882)</f>
        <v/>
      </c>
      <c r="F877" s="55" t="str">
        <f>IF('1. Order'!K882="","",'1. Order'!K882)</f>
        <v/>
      </c>
      <c r="G877" s="281" t="str">
        <f>IF('1. Order'!M882="","",'1. Order'!M882)</f>
        <v/>
      </c>
      <c r="H877" s="123"/>
      <c r="I877" s="1"/>
      <c r="J877" s="1"/>
      <c r="K877" s="1"/>
      <c r="L877" s="292" t="str">
        <f>IF('1. Order'!AH882="","",'1. Order'!AH882)</f>
        <v/>
      </c>
      <c r="M877" s="1"/>
      <c r="N877" s="1"/>
      <c r="O877" s="1"/>
      <c r="P877" s="293"/>
      <c r="Q877" s="290"/>
      <c r="R877" s="27"/>
      <c r="S877" s="27"/>
      <c r="T877" s="27"/>
      <c r="U877" s="93"/>
      <c r="V877" s="123"/>
      <c r="W877" s="1"/>
      <c r="X877" s="1"/>
      <c r="Y877" s="1"/>
      <c r="Z877" s="1"/>
      <c r="AA877" s="1"/>
      <c r="AB877" s="1"/>
      <c r="AC877" s="1"/>
      <c r="AD877" s="1"/>
      <c r="AE877" s="1"/>
      <c r="AF877" s="101"/>
      <c r="AG877" s="112"/>
    </row>
    <row r="878" spans="1:33">
      <c r="A878" s="54" t="str">
        <f>IF('1. Order'!B883="","",'1. Order'!B883)</f>
        <v/>
      </c>
      <c r="B878" s="274" t="str">
        <f>IF('1. Order'!N883="","",'1. Order'!N883)</f>
        <v/>
      </c>
      <c r="C878" s="274" t="str">
        <f>IF('1. Order'!O883="","",'1. Order'!O883)</f>
        <v/>
      </c>
      <c r="D878" s="55" t="str">
        <f>IF('1. Order'!I883="","",'1. Order'!I883)</f>
        <v/>
      </c>
      <c r="E878" s="55" t="str">
        <f>IF('1. Order'!J883="","",'1. Order'!J883)</f>
        <v/>
      </c>
      <c r="F878" s="55" t="str">
        <f>IF('1. Order'!K883="","",'1. Order'!K883)</f>
        <v/>
      </c>
      <c r="G878" s="281" t="str">
        <f>IF('1. Order'!M883="","",'1. Order'!M883)</f>
        <v/>
      </c>
      <c r="H878" s="123"/>
      <c r="I878" s="1"/>
      <c r="J878" s="1"/>
      <c r="K878" s="1"/>
      <c r="L878" s="292" t="str">
        <f>IF('1. Order'!AH883="","",'1. Order'!AH883)</f>
        <v/>
      </c>
      <c r="M878" s="1"/>
      <c r="N878" s="1"/>
      <c r="O878" s="1"/>
      <c r="P878" s="293"/>
      <c r="Q878" s="290"/>
      <c r="R878" s="27"/>
      <c r="S878" s="27"/>
      <c r="T878" s="27"/>
      <c r="U878" s="93"/>
      <c r="V878" s="123"/>
      <c r="W878" s="1"/>
      <c r="X878" s="1"/>
      <c r="Y878" s="1"/>
      <c r="Z878" s="1"/>
      <c r="AA878" s="1"/>
      <c r="AB878" s="1"/>
      <c r="AC878" s="1"/>
      <c r="AD878" s="1"/>
      <c r="AE878" s="1"/>
      <c r="AF878" s="101"/>
      <c r="AG878" s="112"/>
    </row>
    <row r="879" spans="1:33">
      <c r="A879" s="54" t="str">
        <f>IF('1. Order'!B884="","",'1. Order'!B884)</f>
        <v/>
      </c>
      <c r="B879" s="274" t="str">
        <f>IF('1. Order'!N884="","",'1. Order'!N884)</f>
        <v/>
      </c>
      <c r="C879" s="274" t="str">
        <f>IF('1. Order'!O884="","",'1. Order'!O884)</f>
        <v/>
      </c>
      <c r="D879" s="55" t="str">
        <f>IF('1. Order'!I884="","",'1. Order'!I884)</f>
        <v/>
      </c>
      <c r="E879" s="55" t="str">
        <f>IF('1. Order'!J884="","",'1. Order'!J884)</f>
        <v/>
      </c>
      <c r="F879" s="55" t="str">
        <f>IF('1. Order'!K884="","",'1. Order'!K884)</f>
        <v/>
      </c>
      <c r="G879" s="281" t="str">
        <f>IF('1. Order'!M884="","",'1. Order'!M884)</f>
        <v/>
      </c>
      <c r="H879" s="123"/>
      <c r="I879" s="1"/>
      <c r="J879" s="1"/>
      <c r="K879" s="1"/>
      <c r="L879" s="292" t="str">
        <f>IF('1. Order'!AH884="","",'1. Order'!AH884)</f>
        <v/>
      </c>
      <c r="M879" s="1"/>
      <c r="N879" s="1"/>
      <c r="O879" s="1"/>
      <c r="P879" s="293"/>
      <c r="Q879" s="290"/>
      <c r="R879" s="27"/>
      <c r="S879" s="27"/>
      <c r="T879" s="27"/>
      <c r="U879" s="93"/>
      <c r="V879" s="123"/>
      <c r="W879" s="1"/>
      <c r="X879" s="1"/>
      <c r="Y879" s="1"/>
      <c r="Z879" s="1"/>
      <c r="AA879" s="1"/>
      <c r="AB879" s="1"/>
      <c r="AC879" s="1"/>
      <c r="AD879" s="1"/>
      <c r="AE879" s="1"/>
      <c r="AF879" s="101"/>
      <c r="AG879" s="112"/>
    </row>
    <row r="880" spans="1:33">
      <c r="A880" s="54" t="str">
        <f>IF('1. Order'!B885="","",'1. Order'!B885)</f>
        <v/>
      </c>
      <c r="B880" s="274" t="str">
        <f>IF('1. Order'!N885="","",'1. Order'!N885)</f>
        <v/>
      </c>
      <c r="C880" s="274" t="str">
        <f>IF('1. Order'!O885="","",'1. Order'!O885)</f>
        <v/>
      </c>
      <c r="D880" s="55" t="str">
        <f>IF('1. Order'!I885="","",'1. Order'!I885)</f>
        <v/>
      </c>
      <c r="E880" s="55" t="str">
        <f>IF('1. Order'!J885="","",'1. Order'!J885)</f>
        <v/>
      </c>
      <c r="F880" s="55" t="str">
        <f>IF('1. Order'!K885="","",'1. Order'!K885)</f>
        <v/>
      </c>
      <c r="G880" s="281" t="str">
        <f>IF('1. Order'!M885="","",'1. Order'!M885)</f>
        <v/>
      </c>
      <c r="H880" s="123"/>
      <c r="I880" s="1"/>
      <c r="J880" s="1"/>
      <c r="K880" s="1"/>
      <c r="L880" s="292" t="str">
        <f>IF('1. Order'!AH885="","",'1. Order'!AH885)</f>
        <v/>
      </c>
      <c r="M880" s="1"/>
      <c r="N880" s="1"/>
      <c r="O880" s="1"/>
      <c r="P880" s="293"/>
      <c r="Q880" s="290"/>
      <c r="R880" s="27"/>
      <c r="S880" s="27"/>
      <c r="T880" s="27"/>
      <c r="U880" s="93"/>
      <c r="V880" s="123"/>
      <c r="W880" s="1"/>
      <c r="X880" s="1"/>
      <c r="Y880" s="1"/>
      <c r="Z880" s="1"/>
      <c r="AA880" s="1"/>
      <c r="AB880" s="1"/>
      <c r="AC880" s="1"/>
      <c r="AD880" s="1"/>
      <c r="AE880" s="1"/>
      <c r="AF880" s="101"/>
      <c r="AG880" s="112"/>
    </row>
    <row r="881" spans="1:33">
      <c r="A881" s="54" t="str">
        <f>IF('1. Order'!B886="","",'1. Order'!B886)</f>
        <v/>
      </c>
      <c r="B881" s="274" t="str">
        <f>IF('1. Order'!N886="","",'1. Order'!N886)</f>
        <v/>
      </c>
      <c r="C881" s="274" t="str">
        <f>IF('1. Order'!O886="","",'1. Order'!O886)</f>
        <v/>
      </c>
      <c r="D881" s="55" t="str">
        <f>IF('1. Order'!I886="","",'1. Order'!I886)</f>
        <v/>
      </c>
      <c r="E881" s="55" t="str">
        <f>IF('1. Order'!J886="","",'1. Order'!J886)</f>
        <v/>
      </c>
      <c r="F881" s="55" t="str">
        <f>IF('1. Order'!K886="","",'1. Order'!K886)</f>
        <v/>
      </c>
      <c r="G881" s="281" t="str">
        <f>IF('1. Order'!M886="","",'1. Order'!M886)</f>
        <v/>
      </c>
      <c r="H881" s="123"/>
      <c r="I881" s="1"/>
      <c r="J881" s="1"/>
      <c r="K881" s="1"/>
      <c r="L881" s="292" t="str">
        <f>IF('1. Order'!AH886="","",'1. Order'!AH886)</f>
        <v/>
      </c>
      <c r="M881" s="1"/>
      <c r="N881" s="1"/>
      <c r="O881" s="1"/>
      <c r="P881" s="293"/>
      <c r="Q881" s="290"/>
      <c r="R881" s="27"/>
      <c r="S881" s="27"/>
      <c r="T881" s="27"/>
      <c r="U881" s="93"/>
      <c r="V881" s="123"/>
      <c r="W881" s="1"/>
      <c r="X881" s="1"/>
      <c r="Y881" s="1"/>
      <c r="Z881" s="1"/>
      <c r="AA881" s="1"/>
      <c r="AB881" s="1"/>
      <c r="AC881" s="1"/>
      <c r="AD881" s="1"/>
      <c r="AE881" s="1"/>
      <c r="AF881" s="101"/>
      <c r="AG881" s="112"/>
    </row>
    <row r="882" spans="1:33">
      <c r="A882" s="54" t="str">
        <f>IF('1. Order'!B887="","",'1. Order'!B887)</f>
        <v/>
      </c>
      <c r="B882" s="274" t="str">
        <f>IF('1. Order'!N887="","",'1. Order'!N887)</f>
        <v/>
      </c>
      <c r="C882" s="274" t="str">
        <f>IF('1. Order'!O887="","",'1. Order'!O887)</f>
        <v/>
      </c>
      <c r="D882" s="55" t="str">
        <f>IF('1. Order'!I887="","",'1. Order'!I887)</f>
        <v/>
      </c>
      <c r="E882" s="55" t="str">
        <f>IF('1. Order'!J887="","",'1. Order'!J887)</f>
        <v/>
      </c>
      <c r="F882" s="55" t="str">
        <f>IF('1. Order'!K887="","",'1. Order'!K887)</f>
        <v/>
      </c>
      <c r="G882" s="281" t="str">
        <f>IF('1. Order'!M887="","",'1. Order'!M887)</f>
        <v/>
      </c>
      <c r="H882" s="123"/>
      <c r="I882" s="1"/>
      <c r="J882" s="1"/>
      <c r="K882" s="1"/>
      <c r="L882" s="292" t="str">
        <f>IF('1. Order'!AH887="","",'1. Order'!AH887)</f>
        <v/>
      </c>
      <c r="M882" s="1"/>
      <c r="N882" s="1"/>
      <c r="O882" s="1"/>
      <c r="P882" s="293"/>
      <c r="Q882" s="290"/>
      <c r="R882" s="27"/>
      <c r="S882" s="27"/>
      <c r="T882" s="27"/>
      <c r="U882" s="93"/>
      <c r="V882" s="123"/>
      <c r="W882" s="1"/>
      <c r="X882" s="1"/>
      <c r="Y882" s="1"/>
      <c r="Z882" s="1"/>
      <c r="AA882" s="1"/>
      <c r="AB882" s="1"/>
      <c r="AC882" s="1"/>
      <c r="AD882" s="1"/>
      <c r="AE882" s="1"/>
      <c r="AF882" s="101"/>
      <c r="AG882" s="112"/>
    </row>
    <row r="883" spans="1:33">
      <c r="A883" s="54" t="str">
        <f>IF('1. Order'!B888="","",'1. Order'!B888)</f>
        <v/>
      </c>
      <c r="B883" s="274" t="str">
        <f>IF('1. Order'!N888="","",'1. Order'!N888)</f>
        <v/>
      </c>
      <c r="C883" s="274" t="str">
        <f>IF('1. Order'!O888="","",'1. Order'!O888)</f>
        <v/>
      </c>
      <c r="D883" s="55" t="str">
        <f>IF('1. Order'!I888="","",'1. Order'!I888)</f>
        <v/>
      </c>
      <c r="E883" s="55" t="str">
        <f>IF('1. Order'!J888="","",'1. Order'!J888)</f>
        <v/>
      </c>
      <c r="F883" s="55" t="str">
        <f>IF('1. Order'!K888="","",'1. Order'!K888)</f>
        <v/>
      </c>
      <c r="G883" s="281" t="str">
        <f>IF('1. Order'!M888="","",'1. Order'!M888)</f>
        <v/>
      </c>
      <c r="H883" s="123"/>
      <c r="I883" s="1"/>
      <c r="J883" s="1"/>
      <c r="K883" s="1"/>
      <c r="L883" s="292" t="str">
        <f>IF('1. Order'!AH888="","",'1. Order'!AH888)</f>
        <v/>
      </c>
      <c r="M883" s="1"/>
      <c r="N883" s="1"/>
      <c r="O883" s="1"/>
      <c r="P883" s="293"/>
      <c r="Q883" s="290"/>
      <c r="R883" s="27"/>
      <c r="S883" s="27"/>
      <c r="T883" s="27"/>
      <c r="U883" s="93"/>
      <c r="V883" s="123"/>
      <c r="W883" s="1"/>
      <c r="X883" s="1"/>
      <c r="Y883" s="1"/>
      <c r="Z883" s="1"/>
      <c r="AA883" s="1"/>
      <c r="AB883" s="1"/>
      <c r="AC883" s="1"/>
      <c r="AD883" s="1"/>
      <c r="AE883" s="1"/>
      <c r="AF883" s="101"/>
      <c r="AG883" s="112"/>
    </row>
    <row r="884" spans="1:33">
      <c r="A884" s="54" t="str">
        <f>IF('1. Order'!B889="","",'1. Order'!B889)</f>
        <v/>
      </c>
      <c r="B884" s="274" t="str">
        <f>IF('1. Order'!N889="","",'1. Order'!N889)</f>
        <v/>
      </c>
      <c r="C884" s="274" t="str">
        <f>IF('1. Order'!O889="","",'1. Order'!O889)</f>
        <v/>
      </c>
      <c r="D884" s="55" t="str">
        <f>IF('1. Order'!I889="","",'1. Order'!I889)</f>
        <v/>
      </c>
      <c r="E884" s="55" t="str">
        <f>IF('1. Order'!J889="","",'1. Order'!J889)</f>
        <v/>
      </c>
      <c r="F884" s="55" t="str">
        <f>IF('1. Order'!K889="","",'1. Order'!K889)</f>
        <v/>
      </c>
      <c r="G884" s="281" t="str">
        <f>IF('1. Order'!M889="","",'1. Order'!M889)</f>
        <v/>
      </c>
      <c r="H884" s="123"/>
      <c r="I884" s="1"/>
      <c r="J884" s="1"/>
      <c r="K884" s="1"/>
      <c r="L884" s="292" t="str">
        <f>IF('1. Order'!AH889="","",'1. Order'!AH889)</f>
        <v/>
      </c>
      <c r="M884" s="1"/>
      <c r="N884" s="1"/>
      <c r="O884" s="1"/>
      <c r="P884" s="293"/>
      <c r="Q884" s="290"/>
      <c r="R884" s="27"/>
      <c r="S884" s="27"/>
      <c r="T884" s="27"/>
      <c r="U884" s="93"/>
      <c r="V884" s="123"/>
      <c r="W884" s="1"/>
      <c r="X884" s="1"/>
      <c r="Y884" s="1"/>
      <c r="Z884" s="1"/>
      <c r="AA884" s="1"/>
      <c r="AB884" s="1"/>
      <c r="AC884" s="1"/>
      <c r="AD884" s="1"/>
      <c r="AE884" s="1"/>
      <c r="AF884" s="101"/>
      <c r="AG884" s="112"/>
    </row>
    <row r="885" spans="1:33">
      <c r="A885" s="54" t="str">
        <f>IF('1. Order'!B890="","",'1. Order'!B890)</f>
        <v/>
      </c>
      <c r="B885" s="274" t="str">
        <f>IF('1. Order'!N890="","",'1. Order'!N890)</f>
        <v/>
      </c>
      <c r="C885" s="274" t="str">
        <f>IF('1. Order'!O890="","",'1. Order'!O890)</f>
        <v/>
      </c>
      <c r="D885" s="55" t="str">
        <f>IF('1. Order'!I890="","",'1. Order'!I890)</f>
        <v/>
      </c>
      <c r="E885" s="55" t="str">
        <f>IF('1. Order'!J890="","",'1. Order'!J890)</f>
        <v/>
      </c>
      <c r="F885" s="55" t="str">
        <f>IF('1. Order'!K890="","",'1. Order'!K890)</f>
        <v/>
      </c>
      <c r="G885" s="281" t="str">
        <f>IF('1. Order'!M890="","",'1. Order'!M890)</f>
        <v/>
      </c>
      <c r="H885" s="123"/>
      <c r="I885" s="1"/>
      <c r="J885" s="1"/>
      <c r="K885" s="1"/>
      <c r="L885" s="292" t="str">
        <f>IF('1. Order'!AH890="","",'1. Order'!AH890)</f>
        <v/>
      </c>
      <c r="M885" s="1"/>
      <c r="N885" s="1"/>
      <c r="O885" s="1"/>
      <c r="P885" s="293"/>
      <c r="Q885" s="290"/>
      <c r="R885" s="27"/>
      <c r="S885" s="27"/>
      <c r="T885" s="27"/>
      <c r="U885" s="93"/>
      <c r="V885" s="123"/>
      <c r="W885" s="1"/>
      <c r="X885" s="1"/>
      <c r="Y885" s="1"/>
      <c r="Z885" s="1"/>
      <c r="AA885" s="1"/>
      <c r="AB885" s="1"/>
      <c r="AC885" s="1"/>
      <c r="AD885" s="1"/>
      <c r="AE885" s="1"/>
      <c r="AF885" s="101"/>
      <c r="AG885" s="112"/>
    </row>
    <row r="886" spans="1:33">
      <c r="A886" s="54" t="str">
        <f>IF('1. Order'!B891="","",'1. Order'!B891)</f>
        <v/>
      </c>
      <c r="B886" s="274" t="str">
        <f>IF('1. Order'!N891="","",'1. Order'!N891)</f>
        <v/>
      </c>
      <c r="C886" s="274" t="str">
        <f>IF('1. Order'!O891="","",'1. Order'!O891)</f>
        <v/>
      </c>
      <c r="D886" s="55" t="str">
        <f>IF('1. Order'!I891="","",'1. Order'!I891)</f>
        <v/>
      </c>
      <c r="E886" s="55" t="str">
        <f>IF('1. Order'!J891="","",'1. Order'!J891)</f>
        <v/>
      </c>
      <c r="F886" s="55" t="str">
        <f>IF('1. Order'!K891="","",'1. Order'!K891)</f>
        <v/>
      </c>
      <c r="G886" s="281" t="str">
        <f>IF('1. Order'!M891="","",'1. Order'!M891)</f>
        <v/>
      </c>
      <c r="H886" s="123"/>
      <c r="I886" s="1"/>
      <c r="J886" s="1"/>
      <c r="K886" s="1"/>
      <c r="L886" s="292" t="str">
        <f>IF('1. Order'!AH891="","",'1. Order'!AH891)</f>
        <v/>
      </c>
      <c r="M886" s="1"/>
      <c r="N886" s="1"/>
      <c r="O886" s="1"/>
      <c r="P886" s="293"/>
      <c r="Q886" s="290"/>
      <c r="R886" s="27"/>
      <c r="S886" s="27"/>
      <c r="T886" s="27"/>
      <c r="U886" s="93"/>
      <c r="V886" s="123"/>
      <c r="W886" s="1"/>
      <c r="X886" s="1"/>
      <c r="Y886" s="1"/>
      <c r="Z886" s="1"/>
      <c r="AA886" s="1"/>
      <c r="AB886" s="1"/>
      <c r="AC886" s="1"/>
      <c r="AD886" s="1"/>
      <c r="AE886" s="1"/>
      <c r="AF886" s="101"/>
      <c r="AG886" s="112"/>
    </row>
    <row r="887" spans="1:33">
      <c r="A887" s="54" t="str">
        <f>IF('1. Order'!B892="","",'1. Order'!B892)</f>
        <v/>
      </c>
      <c r="B887" s="274" t="str">
        <f>IF('1. Order'!N892="","",'1. Order'!N892)</f>
        <v/>
      </c>
      <c r="C887" s="274" t="str">
        <f>IF('1. Order'!O892="","",'1. Order'!O892)</f>
        <v/>
      </c>
      <c r="D887" s="55" t="str">
        <f>IF('1. Order'!I892="","",'1. Order'!I892)</f>
        <v/>
      </c>
      <c r="E887" s="55" t="str">
        <f>IF('1. Order'!J892="","",'1. Order'!J892)</f>
        <v/>
      </c>
      <c r="F887" s="55" t="str">
        <f>IF('1. Order'!K892="","",'1. Order'!K892)</f>
        <v/>
      </c>
      <c r="G887" s="281" t="str">
        <f>IF('1. Order'!M892="","",'1. Order'!M892)</f>
        <v/>
      </c>
      <c r="H887" s="123"/>
      <c r="I887" s="1"/>
      <c r="J887" s="1"/>
      <c r="K887" s="1"/>
      <c r="L887" s="292" t="str">
        <f>IF('1. Order'!AH892="","",'1. Order'!AH892)</f>
        <v/>
      </c>
      <c r="M887" s="1"/>
      <c r="N887" s="1"/>
      <c r="O887" s="1"/>
      <c r="P887" s="293"/>
      <c r="Q887" s="290"/>
      <c r="R887" s="27"/>
      <c r="S887" s="27"/>
      <c r="T887" s="27"/>
      <c r="U887" s="93"/>
      <c r="V887" s="123"/>
      <c r="W887" s="1"/>
      <c r="X887" s="1"/>
      <c r="Y887" s="1"/>
      <c r="Z887" s="1"/>
      <c r="AA887" s="1"/>
      <c r="AB887" s="1"/>
      <c r="AC887" s="1"/>
      <c r="AD887" s="1"/>
      <c r="AE887" s="1"/>
      <c r="AF887" s="101"/>
      <c r="AG887" s="112"/>
    </row>
    <row r="888" spans="1:33">
      <c r="A888" s="54" t="str">
        <f>IF('1. Order'!B893="","",'1. Order'!B893)</f>
        <v/>
      </c>
      <c r="B888" s="274" t="str">
        <f>IF('1. Order'!N893="","",'1. Order'!N893)</f>
        <v/>
      </c>
      <c r="C888" s="274" t="str">
        <f>IF('1. Order'!O893="","",'1. Order'!O893)</f>
        <v/>
      </c>
      <c r="D888" s="55" t="str">
        <f>IF('1. Order'!I893="","",'1. Order'!I893)</f>
        <v/>
      </c>
      <c r="E888" s="55" t="str">
        <f>IF('1. Order'!J893="","",'1. Order'!J893)</f>
        <v/>
      </c>
      <c r="F888" s="55" t="str">
        <f>IF('1. Order'!K893="","",'1. Order'!K893)</f>
        <v/>
      </c>
      <c r="G888" s="281" t="str">
        <f>IF('1. Order'!M893="","",'1. Order'!M893)</f>
        <v/>
      </c>
      <c r="H888" s="123"/>
      <c r="I888" s="1"/>
      <c r="J888" s="1"/>
      <c r="K888" s="1"/>
      <c r="L888" s="292" t="str">
        <f>IF('1. Order'!AH893="","",'1. Order'!AH893)</f>
        <v/>
      </c>
      <c r="M888" s="1"/>
      <c r="N888" s="1"/>
      <c r="O888" s="1"/>
      <c r="P888" s="293"/>
      <c r="Q888" s="290"/>
      <c r="R888" s="27"/>
      <c r="S888" s="27"/>
      <c r="T888" s="27"/>
      <c r="U888" s="93"/>
      <c r="V888" s="123"/>
      <c r="W888" s="1"/>
      <c r="X888" s="1"/>
      <c r="Y888" s="1"/>
      <c r="Z888" s="1"/>
      <c r="AA888" s="1"/>
      <c r="AB888" s="1"/>
      <c r="AC888" s="1"/>
      <c r="AD888" s="1"/>
      <c r="AE888" s="1"/>
      <c r="AF888" s="101"/>
      <c r="AG888" s="112"/>
    </row>
    <row r="889" spans="1:33">
      <c r="A889" s="54" t="str">
        <f>IF('1. Order'!B894="","",'1. Order'!B894)</f>
        <v/>
      </c>
      <c r="B889" s="274" t="str">
        <f>IF('1. Order'!N894="","",'1. Order'!N894)</f>
        <v/>
      </c>
      <c r="C889" s="274" t="str">
        <f>IF('1. Order'!O894="","",'1. Order'!O894)</f>
        <v/>
      </c>
      <c r="D889" s="55" t="str">
        <f>IF('1. Order'!I894="","",'1. Order'!I894)</f>
        <v/>
      </c>
      <c r="E889" s="55" t="str">
        <f>IF('1. Order'!J894="","",'1. Order'!J894)</f>
        <v/>
      </c>
      <c r="F889" s="55" t="str">
        <f>IF('1. Order'!K894="","",'1. Order'!K894)</f>
        <v/>
      </c>
      <c r="G889" s="281" t="str">
        <f>IF('1. Order'!M894="","",'1. Order'!M894)</f>
        <v/>
      </c>
      <c r="H889" s="123"/>
      <c r="I889" s="1"/>
      <c r="J889" s="1"/>
      <c r="K889" s="1"/>
      <c r="L889" s="292" t="str">
        <f>IF('1. Order'!AH894="","",'1. Order'!AH894)</f>
        <v/>
      </c>
      <c r="M889" s="1"/>
      <c r="N889" s="1"/>
      <c r="O889" s="1"/>
      <c r="P889" s="293"/>
      <c r="Q889" s="290"/>
      <c r="R889" s="27"/>
      <c r="S889" s="27"/>
      <c r="T889" s="27"/>
      <c r="U889" s="93"/>
      <c r="V889" s="123"/>
      <c r="W889" s="1"/>
      <c r="X889" s="1"/>
      <c r="Y889" s="1"/>
      <c r="Z889" s="1"/>
      <c r="AA889" s="1"/>
      <c r="AB889" s="1"/>
      <c r="AC889" s="1"/>
      <c r="AD889" s="1"/>
      <c r="AE889" s="1"/>
      <c r="AF889" s="101"/>
      <c r="AG889" s="112"/>
    </row>
    <row r="890" spans="1:33">
      <c r="A890" s="54" t="str">
        <f>IF('1. Order'!B895="","",'1. Order'!B895)</f>
        <v/>
      </c>
      <c r="B890" s="274" t="str">
        <f>IF('1. Order'!N895="","",'1. Order'!N895)</f>
        <v/>
      </c>
      <c r="C890" s="274" t="str">
        <f>IF('1. Order'!O895="","",'1. Order'!O895)</f>
        <v/>
      </c>
      <c r="D890" s="55" t="str">
        <f>IF('1. Order'!I895="","",'1. Order'!I895)</f>
        <v/>
      </c>
      <c r="E890" s="55" t="str">
        <f>IF('1. Order'!J895="","",'1. Order'!J895)</f>
        <v/>
      </c>
      <c r="F890" s="55" t="str">
        <f>IF('1. Order'!K895="","",'1. Order'!K895)</f>
        <v/>
      </c>
      <c r="G890" s="281" t="str">
        <f>IF('1. Order'!M895="","",'1. Order'!M895)</f>
        <v/>
      </c>
      <c r="H890" s="123"/>
      <c r="I890" s="1"/>
      <c r="J890" s="1"/>
      <c r="K890" s="1"/>
      <c r="L890" s="292" t="str">
        <f>IF('1. Order'!AH895="","",'1. Order'!AH895)</f>
        <v/>
      </c>
      <c r="M890" s="1"/>
      <c r="N890" s="1"/>
      <c r="O890" s="1"/>
      <c r="P890" s="293"/>
      <c r="Q890" s="290"/>
      <c r="R890" s="27"/>
      <c r="S890" s="27"/>
      <c r="T890" s="27"/>
      <c r="U890" s="93"/>
      <c r="V890" s="123"/>
      <c r="W890" s="1"/>
      <c r="X890" s="1"/>
      <c r="Y890" s="1"/>
      <c r="Z890" s="1"/>
      <c r="AA890" s="1"/>
      <c r="AB890" s="1"/>
      <c r="AC890" s="1"/>
      <c r="AD890" s="1"/>
      <c r="AE890" s="1"/>
      <c r="AF890" s="101"/>
      <c r="AG890" s="112"/>
    </row>
    <row r="891" spans="1:33">
      <c r="A891" s="54" t="str">
        <f>IF('1. Order'!B896="","",'1. Order'!B896)</f>
        <v/>
      </c>
      <c r="B891" s="274" t="str">
        <f>IF('1. Order'!N896="","",'1. Order'!N896)</f>
        <v/>
      </c>
      <c r="C891" s="274" t="str">
        <f>IF('1. Order'!O896="","",'1. Order'!O896)</f>
        <v/>
      </c>
      <c r="D891" s="55" t="str">
        <f>IF('1. Order'!I896="","",'1. Order'!I896)</f>
        <v/>
      </c>
      <c r="E891" s="55" t="str">
        <f>IF('1. Order'!J896="","",'1. Order'!J896)</f>
        <v/>
      </c>
      <c r="F891" s="55" t="str">
        <f>IF('1. Order'!K896="","",'1. Order'!K896)</f>
        <v/>
      </c>
      <c r="G891" s="281" t="str">
        <f>IF('1. Order'!M896="","",'1. Order'!M896)</f>
        <v/>
      </c>
      <c r="H891" s="123"/>
      <c r="I891" s="1"/>
      <c r="J891" s="1"/>
      <c r="K891" s="1"/>
      <c r="L891" s="292" t="str">
        <f>IF('1. Order'!AH896="","",'1. Order'!AH896)</f>
        <v/>
      </c>
      <c r="M891" s="1"/>
      <c r="N891" s="1"/>
      <c r="O891" s="1"/>
      <c r="P891" s="293"/>
      <c r="Q891" s="290"/>
      <c r="R891" s="27"/>
      <c r="S891" s="27"/>
      <c r="T891" s="27"/>
      <c r="U891" s="93"/>
      <c r="V891" s="123"/>
      <c r="W891" s="1"/>
      <c r="X891" s="1"/>
      <c r="Y891" s="1"/>
      <c r="Z891" s="1"/>
      <c r="AA891" s="1"/>
      <c r="AB891" s="1"/>
      <c r="AC891" s="1"/>
      <c r="AD891" s="1"/>
      <c r="AE891" s="1"/>
      <c r="AF891" s="101"/>
      <c r="AG891" s="112"/>
    </row>
    <row r="892" spans="1:33">
      <c r="A892" s="54" t="str">
        <f>IF('1. Order'!B897="","",'1. Order'!B897)</f>
        <v/>
      </c>
      <c r="B892" s="274" t="str">
        <f>IF('1. Order'!N897="","",'1. Order'!N897)</f>
        <v/>
      </c>
      <c r="C892" s="274" t="str">
        <f>IF('1. Order'!O897="","",'1. Order'!O897)</f>
        <v/>
      </c>
      <c r="D892" s="55" t="str">
        <f>IF('1. Order'!I897="","",'1. Order'!I897)</f>
        <v/>
      </c>
      <c r="E892" s="55" t="str">
        <f>IF('1. Order'!J897="","",'1. Order'!J897)</f>
        <v/>
      </c>
      <c r="F892" s="55" t="str">
        <f>IF('1. Order'!K897="","",'1. Order'!K897)</f>
        <v/>
      </c>
      <c r="G892" s="281" t="str">
        <f>IF('1. Order'!M897="","",'1. Order'!M897)</f>
        <v/>
      </c>
      <c r="H892" s="123"/>
      <c r="I892" s="1"/>
      <c r="J892" s="1"/>
      <c r="K892" s="1"/>
      <c r="L892" s="292" t="str">
        <f>IF('1. Order'!AH897="","",'1. Order'!AH897)</f>
        <v/>
      </c>
      <c r="M892" s="1"/>
      <c r="N892" s="1"/>
      <c r="O892" s="1"/>
      <c r="P892" s="293"/>
      <c r="Q892" s="290"/>
      <c r="R892" s="27"/>
      <c r="S892" s="27"/>
      <c r="T892" s="27"/>
      <c r="U892" s="93"/>
      <c r="V892" s="123"/>
      <c r="W892" s="1"/>
      <c r="X892" s="1"/>
      <c r="Y892" s="1"/>
      <c r="Z892" s="1"/>
      <c r="AA892" s="1"/>
      <c r="AB892" s="1"/>
      <c r="AC892" s="1"/>
      <c r="AD892" s="1"/>
      <c r="AE892" s="1"/>
      <c r="AF892" s="101"/>
      <c r="AG892" s="112"/>
    </row>
    <row r="893" spans="1:33">
      <c r="A893" s="54" t="str">
        <f>IF('1. Order'!B898="","",'1. Order'!B898)</f>
        <v/>
      </c>
      <c r="B893" s="274" t="str">
        <f>IF('1. Order'!N898="","",'1. Order'!N898)</f>
        <v/>
      </c>
      <c r="C893" s="274" t="str">
        <f>IF('1. Order'!O898="","",'1. Order'!O898)</f>
        <v/>
      </c>
      <c r="D893" s="55" t="str">
        <f>IF('1. Order'!I898="","",'1. Order'!I898)</f>
        <v/>
      </c>
      <c r="E893" s="55" t="str">
        <f>IF('1. Order'!J898="","",'1. Order'!J898)</f>
        <v/>
      </c>
      <c r="F893" s="55" t="str">
        <f>IF('1. Order'!K898="","",'1. Order'!K898)</f>
        <v/>
      </c>
      <c r="G893" s="281" t="str">
        <f>IF('1. Order'!M898="","",'1. Order'!M898)</f>
        <v/>
      </c>
      <c r="H893" s="123"/>
      <c r="I893" s="1"/>
      <c r="J893" s="1"/>
      <c r="K893" s="1"/>
      <c r="L893" s="292" t="str">
        <f>IF('1. Order'!AH898="","",'1. Order'!AH898)</f>
        <v/>
      </c>
      <c r="M893" s="1"/>
      <c r="N893" s="1"/>
      <c r="O893" s="1"/>
      <c r="P893" s="293"/>
      <c r="Q893" s="290"/>
      <c r="R893" s="27"/>
      <c r="S893" s="27"/>
      <c r="T893" s="27"/>
      <c r="U893" s="93"/>
      <c r="V893" s="123"/>
      <c r="W893" s="1"/>
      <c r="X893" s="1"/>
      <c r="Y893" s="1"/>
      <c r="Z893" s="1"/>
      <c r="AA893" s="1"/>
      <c r="AB893" s="1"/>
      <c r="AC893" s="1"/>
      <c r="AD893" s="1"/>
      <c r="AE893" s="1"/>
      <c r="AF893" s="101"/>
      <c r="AG893" s="112"/>
    </row>
    <row r="894" spans="1:33">
      <c r="A894" s="54" t="str">
        <f>IF('1. Order'!B899="","",'1. Order'!B899)</f>
        <v/>
      </c>
      <c r="B894" s="274" t="str">
        <f>IF('1. Order'!N899="","",'1. Order'!N899)</f>
        <v/>
      </c>
      <c r="C894" s="274" t="str">
        <f>IF('1. Order'!O899="","",'1. Order'!O899)</f>
        <v/>
      </c>
      <c r="D894" s="55" t="str">
        <f>IF('1. Order'!I899="","",'1. Order'!I899)</f>
        <v/>
      </c>
      <c r="E894" s="55" t="str">
        <f>IF('1. Order'!J899="","",'1. Order'!J899)</f>
        <v/>
      </c>
      <c r="F894" s="55" t="str">
        <f>IF('1. Order'!K899="","",'1. Order'!K899)</f>
        <v/>
      </c>
      <c r="G894" s="281" t="str">
        <f>IF('1. Order'!M899="","",'1. Order'!M899)</f>
        <v/>
      </c>
      <c r="H894" s="123"/>
      <c r="I894" s="1"/>
      <c r="J894" s="1"/>
      <c r="K894" s="1"/>
      <c r="L894" s="292" t="str">
        <f>IF('1. Order'!AH899="","",'1. Order'!AH899)</f>
        <v/>
      </c>
      <c r="M894" s="1"/>
      <c r="N894" s="1"/>
      <c r="O894" s="1"/>
      <c r="P894" s="293"/>
      <c r="Q894" s="290"/>
      <c r="R894" s="27"/>
      <c r="S894" s="27"/>
      <c r="T894" s="27"/>
      <c r="U894" s="93"/>
      <c r="V894" s="123"/>
      <c r="W894" s="1"/>
      <c r="X894" s="1"/>
      <c r="Y894" s="1"/>
      <c r="Z894" s="1"/>
      <c r="AA894" s="1"/>
      <c r="AB894" s="1"/>
      <c r="AC894" s="1"/>
      <c r="AD894" s="1"/>
      <c r="AE894" s="1"/>
      <c r="AF894" s="101"/>
      <c r="AG894" s="112"/>
    </row>
    <row r="895" spans="1:33">
      <c r="A895" s="54" t="str">
        <f>IF('1. Order'!B900="","",'1. Order'!B900)</f>
        <v/>
      </c>
      <c r="B895" s="274" t="str">
        <f>IF('1. Order'!N900="","",'1. Order'!N900)</f>
        <v/>
      </c>
      <c r="C895" s="274" t="str">
        <f>IF('1. Order'!O900="","",'1. Order'!O900)</f>
        <v/>
      </c>
      <c r="D895" s="55" t="str">
        <f>IF('1. Order'!I900="","",'1. Order'!I900)</f>
        <v/>
      </c>
      <c r="E895" s="55" t="str">
        <f>IF('1. Order'!J900="","",'1. Order'!J900)</f>
        <v/>
      </c>
      <c r="F895" s="55" t="str">
        <f>IF('1. Order'!K900="","",'1. Order'!K900)</f>
        <v/>
      </c>
      <c r="G895" s="281" t="str">
        <f>IF('1. Order'!M900="","",'1. Order'!M900)</f>
        <v/>
      </c>
      <c r="H895" s="123"/>
      <c r="I895" s="1"/>
      <c r="J895" s="1"/>
      <c r="K895" s="1"/>
      <c r="L895" s="292" t="str">
        <f>IF('1. Order'!AH900="","",'1. Order'!AH900)</f>
        <v/>
      </c>
      <c r="M895" s="1"/>
      <c r="N895" s="1"/>
      <c r="O895" s="1"/>
      <c r="P895" s="293"/>
      <c r="Q895" s="290"/>
      <c r="R895" s="27"/>
      <c r="S895" s="27"/>
      <c r="T895" s="27"/>
      <c r="U895" s="93"/>
      <c r="V895" s="123"/>
      <c r="W895" s="1"/>
      <c r="X895" s="1"/>
      <c r="Y895" s="1"/>
      <c r="Z895" s="1"/>
      <c r="AA895" s="1"/>
      <c r="AB895" s="1"/>
      <c r="AC895" s="1"/>
      <c r="AD895" s="1"/>
      <c r="AE895" s="1"/>
      <c r="AF895" s="101"/>
      <c r="AG895" s="112"/>
    </row>
    <row r="896" spans="1:33">
      <c r="A896" s="54" t="str">
        <f>IF('1. Order'!B901="","",'1. Order'!B901)</f>
        <v/>
      </c>
      <c r="B896" s="274" t="str">
        <f>IF('1. Order'!N901="","",'1. Order'!N901)</f>
        <v/>
      </c>
      <c r="C896" s="274" t="str">
        <f>IF('1. Order'!O901="","",'1. Order'!O901)</f>
        <v/>
      </c>
      <c r="D896" s="55" t="str">
        <f>IF('1. Order'!I901="","",'1. Order'!I901)</f>
        <v/>
      </c>
      <c r="E896" s="55" t="str">
        <f>IF('1. Order'!J901="","",'1. Order'!J901)</f>
        <v/>
      </c>
      <c r="F896" s="55" t="str">
        <f>IF('1. Order'!K901="","",'1. Order'!K901)</f>
        <v/>
      </c>
      <c r="G896" s="281" t="str">
        <f>IF('1. Order'!M901="","",'1. Order'!M901)</f>
        <v/>
      </c>
      <c r="H896" s="123"/>
      <c r="I896" s="1"/>
      <c r="J896" s="1"/>
      <c r="K896" s="1"/>
      <c r="L896" s="292" t="str">
        <f>IF('1. Order'!AH901="","",'1. Order'!AH901)</f>
        <v/>
      </c>
      <c r="M896" s="1"/>
      <c r="N896" s="1"/>
      <c r="O896" s="1"/>
      <c r="P896" s="293"/>
      <c r="Q896" s="290"/>
      <c r="R896" s="27"/>
      <c r="S896" s="27"/>
      <c r="T896" s="27"/>
      <c r="U896" s="93"/>
      <c r="V896" s="123"/>
      <c r="W896" s="1"/>
      <c r="X896" s="1"/>
      <c r="Y896" s="1"/>
      <c r="Z896" s="1"/>
      <c r="AA896" s="1"/>
      <c r="AB896" s="1"/>
      <c r="AC896" s="1"/>
      <c r="AD896" s="1"/>
      <c r="AE896" s="1"/>
      <c r="AF896" s="101"/>
      <c r="AG896" s="112"/>
    </row>
    <row r="897" spans="1:33">
      <c r="A897" s="54" t="str">
        <f>IF('1. Order'!B902="","",'1. Order'!B902)</f>
        <v/>
      </c>
      <c r="B897" s="274" t="str">
        <f>IF('1. Order'!N902="","",'1. Order'!N902)</f>
        <v/>
      </c>
      <c r="C897" s="274" t="str">
        <f>IF('1. Order'!O902="","",'1. Order'!O902)</f>
        <v/>
      </c>
      <c r="D897" s="55" t="str">
        <f>IF('1. Order'!I902="","",'1. Order'!I902)</f>
        <v/>
      </c>
      <c r="E897" s="55" t="str">
        <f>IF('1. Order'!J902="","",'1. Order'!J902)</f>
        <v/>
      </c>
      <c r="F897" s="55" t="str">
        <f>IF('1. Order'!K902="","",'1. Order'!K902)</f>
        <v/>
      </c>
      <c r="G897" s="281" t="str">
        <f>IF('1. Order'!M902="","",'1. Order'!M902)</f>
        <v/>
      </c>
      <c r="H897" s="123"/>
      <c r="I897" s="1"/>
      <c r="J897" s="1"/>
      <c r="K897" s="1"/>
      <c r="L897" s="292" t="str">
        <f>IF('1. Order'!AH902="","",'1. Order'!AH902)</f>
        <v/>
      </c>
      <c r="M897" s="1"/>
      <c r="N897" s="1"/>
      <c r="O897" s="1"/>
      <c r="P897" s="293"/>
      <c r="Q897" s="290"/>
      <c r="R897" s="27"/>
      <c r="S897" s="27"/>
      <c r="T897" s="27"/>
      <c r="U897" s="93"/>
      <c r="V897" s="123"/>
      <c r="W897" s="1"/>
      <c r="X897" s="1"/>
      <c r="Y897" s="1"/>
      <c r="Z897" s="1"/>
      <c r="AA897" s="1"/>
      <c r="AB897" s="1"/>
      <c r="AC897" s="1"/>
      <c r="AD897" s="1"/>
      <c r="AE897" s="1"/>
      <c r="AF897" s="101"/>
      <c r="AG897" s="112"/>
    </row>
    <row r="898" spans="1:33">
      <c r="A898" s="54" t="str">
        <f>IF('1. Order'!B903="","",'1. Order'!B903)</f>
        <v/>
      </c>
      <c r="B898" s="274" t="str">
        <f>IF('1. Order'!N903="","",'1. Order'!N903)</f>
        <v/>
      </c>
      <c r="C898" s="274" t="str">
        <f>IF('1. Order'!O903="","",'1. Order'!O903)</f>
        <v/>
      </c>
      <c r="D898" s="55" t="str">
        <f>IF('1. Order'!I903="","",'1. Order'!I903)</f>
        <v/>
      </c>
      <c r="E898" s="55" t="str">
        <f>IF('1. Order'!J903="","",'1. Order'!J903)</f>
        <v/>
      </c>
      <c r="F898" s="55" t="str">
        <f>IF('1. Order'!K903="","",'1. Order'!K903)</f>
        <v/>
      </c>
      <c r="G898" s="281" t="str">
        <f>IF('1. Order'!M903="","",'1. Order'!M903)</f>
        <v/>
      </c>
      <c r="H898" s="123"/>
      <c r="I898" s="1"/>
      <c r="J898" s="1"/>
      <c r="K898" s="1"/>
      <c r="L898" s="292" t="str">
        <f>IF('1. Order'!AH903="","",'1. Order'!AH903)</f>
        <v/>
      </c>
      <c r="M898" s="1"/>
      <c r="N898" s="1"/>
      <c r="O898" s="1"/>
      <c r="P898" s="293"/>
      <c r="Q898" s="290"/>
      <c r="R898" s="27"/>
      <c r="S898" s="27"/>
      <c r="T898" s="27"/>
      <c r="U898" s="93"/>
      <c r="V898" s="123"/>
      <c r="W898" s="1"/>
      <c r="X898" s="1"/>
      <c r="Y898" s="1"/>
      <c r="Z898" s="1"/>
      <c r="AA898" s="1"/>
      <c r="AB898" s="1"/>
      <c r="AC898" s="1"/>
      <c r="AD898" s="1"/>
      <c r="AE898" s="1"/>
      <c r="AF898" s="101"/>
      <c r="AG898" s="112"/>
    </row>
    <row r="899" spans="1:33">
      <c r="A899" s="54" t="str">
        <f>IF('1. Order'!B904="","",'1. Order'!B904)</f>
        <v/>
      </c>
      <c r="B899" s="274" t="str">
        <f>IF('1. Order'!N904="","",'1. Order'!N904)</f>
        <v/>
      </c>
      <c r="C899" s="274" t="str">
        <f>IF('1. Order'!O904="","",'1. Order'!O904)</f>
        <v/>
      </c>
      <c r="D899" s="55" t="str">
        <f>IF('1. Order'!I904="","",'1. Order'!I904)</f>
        <v/>
      </c>
      <c r="E899" s="55" t="str">
        <f>IF('1. Order'!J904="","",'1. Order'!J904)</f>
        <v/>
      </c>
      <c r="F899" s="55" t="str">
        <f>IF('1. Order'!K904="","",'1. Order'!K904)</f>
        <v/>
      </c>
      <c r="G899" s="281" t="str">
        <f>IF('1. Order'!M904="","",'1. Order'!M904)</f>
        <v/>
      </c>
      <c r="H899" s="123"/>
      <c r="I899" s="1"/>
      <c r="J899" s="1"/>
      <c r="K899" s="1"/>
      <c r="L899" s="292" t="str">
        <f>IF('1. Order'!AH904="","",'1. Order'!AH904)</f>
        <v/>
      </c>
      <c r="M899" s="1"/>
      <c r="N899" s="1"/>
      <c r="O899" s="1"/>
      <c r="P899" s="293"/>
      <c r="Q899" s="290"/>
      <c r="R899" s="27"/>
      <c r="S899" s="27"/>
      <c r="T899" s="27"/>
      <c r="U899" s="93"/>
      <c r="V899" s="123"/>
      <c r="W899" s="1"/>
      <c r="X899" s="1"/>
      <c r="Y899" s="1"/>
      <c r="Z899" s="1"/>
      <c r="AA899" s="1"/>
      <c r="AB899" s="1"/>
      <c r="AC899" s="1"/>
      <c r="AD899" s="1"/>
      <c r="AE899" s="1"/>
      <c r="AF899" s="101"/>
      <c r="AG899" s="112"/>
    </row>
    <row r="900" spans="1:33">
      <c r="A900" s="54" t="str">
        <f>IF('1. Order'!B905="","",'1. Order'!B905)</f>
        <v/>
      </c>
      <c r="B900" s="274" t="str">
        <f>IF('1. Order'!N905="","",'1. Order'!N905)</f>
        <v/>
      </c>
      <c r="C900" s="274" t="str">
        <f>IF('1. Order'!O905="","",'1. Order'!O905)</f>
        <v/>
      </c>
      <c r="D900" s="55" t="str">
        <f>IF('1. Order'!I905="","",'1. Order'!I905)</f>
        <v/>
      </c>
      <c r="E900" s="55" t="str">
        <f>IF('1. Order'!J905="","",'1. Order'!J905)</f>
        <v/>
      </c>
      <c r="F900" s="55" t="str">
        <f>IF('1. Order'!K905="","",'1. Order'!K905)</f>
        <v/>
      </c>
      <c r="G900" s="281" t="str">
        <f>IF('1. Order'!M905="","",'1. Order'!M905)</f>
        <v/>
      </c>
      <c r="H900" s="123"/>
      <c r="I900" s="1"/>
      <c r="J900" s="1"/>
      <c r="K900" s="1"/>
      <c r="L900" s="292" t="str">
        <f>IF('1. Order'!AH905="","",'1. Order'!AH905)</f>
        <v/>
      </c>
      <c r="M900" s="1"/>
      <c r="N900" s="1"/>
      <c r="O900" s="1"/>
      <c r="P900" s="293"/>
      <c r="Q900" s="290"/>
      <c r="R900" s="27"/>
      <c r="S900" s="27"/>
      <c r="T900" s="27"/>
      <c r="U900" s="93"/>
      <c r="V900" s="123"/>
      <c r="W900" s="1"/>
      <c r="X900" s="1"/>
      <c r="Y900" s="1"/>
      <c r="Z900" s="1"/>
      <c r="AA900" s="1"/>
      <c r="AB900" s="1"/>
      <c r="AC900" s="1"/>
      <c r="AD900" s="1"/>
      <c r="AE900" s="1"/>
      <c r="AF900" s="101"/>
      <c r="AG900" s="112"/>
    </row>
    <row r="901" spans="1:33">
      <c r="A901" s="54" t="str">
        <f>IF('1. Order'!B906="","",'1. Order'!B906)</f>
        <v/>
      </c>
      <c r="B901" s="274" t="str">
        <f>IF('1. Order'!N906="","",'1. Order'!N906)</f>
        <v/>
      </c>
      <c r="C901" s="274" t="str">
        <f>IF('1. Order'!O906="","",'1. Order'!O906)</f>
        <v/>
      </c>
      <c r="D901" s="55" t="str">
        <f>IF('1. Order'!I906="","",'1. Order'!I906)</f>
        <v/>
      </c>
      <c r="E901" s="55" t="str">
        <f>IF('1. Order'!J906="","",'1. Order'!J906)</f>
        <v/>
      </c>
      <c r="F901" s="55" t="str">
        <f>IF('1. Order'!K906="","",'1. Order'!K906)</f>
        <v/>
      </c>
      <c r="G901" s="281" t="str">
        <f>IF('1. Order'!M906="","",'1. Order'!M906)</f>
        <v/>
      </c>
      <c r="H901" s="123"/>
      <c r="I901" s="1"/>
      <c r="J901" s="1"/>
      <c r="K901" s="1"/>
      <c r="L901" s="292" t="str">
        <f>IF('1. Order'!AH906="","",'1. Order'!AH906)</f>
        <v/>
      </c>
      <c r="M901" s="1"/>
      <c r="N901" s="1"/>
      <c r="O901" s="1"/>
      <c r="P901" s="293"/>
      <c r="Q901" s="290"/>
      <c r="R901" s="27"/>
      <c r="S901" s="27"/>
      <c r="T901" s="27"/>
      <c r="U901" s="93"/>
      <c r="V901" s="123"/>
      <c r="W901" s="1"/>
      <c r="X901" s="1"/>
      <c r="Y901" s="1"/>
      <c r="Z901" s="1"/>
      <c r="AA901" s="1"/>
      <c r="AB901" s="1"/>
      <c r="AC901" s="1"/>
      <c r="AD901" s="1"/>
      <c r="AE901" s="1"/>
      <c r="AF901" s="101"/>
      <c r="AG901" s="112"/>
    </row>
    <row r="902" spans="1:33">
      <c r="A902" s="54" t="str">
        <f>IF('1. Order'!B907="","",'1. Order'!B907)</f>
        <v/>
      </c>
      <c r="B902" s="274" t="str">
        <f>IF('1. Order'!N907="","",'1. Order'!N907)</f>
        <v/>
      </c>
      <c r="C902" s="274" t="str">
        <f>IF('1. Order'!O907="","",'1. Order'!O907)</f>
        <v/>
      </c>
      <c r="D902" s="55" t="str">
        <f>IF('1. Order'!I907="","",'1. Order'!I907)</f>
        <v/>
      </c>
      <c r="E902" s="55" t="str">
        <f>IF('1. Order'!J907="","",'1. Order'!J907)</f>
        <v/>
      </c>
      <c r="F902" s="55" t="str">
        <f>IF('1. Order'!K907="","",'1. Order'!K907)</f>
        <v/>
      </c>
      <c r="G902" s="281" t="str">
        <f>IF('1. Order'!M907="","",'1. Order'!M907)</f>
        <v/>
      </c>
      <c r="H902" s="123"/>
      <c r="I902" s="1"/>
      <c r="J902" s="1"/>
      <c r="K902" s="1"/>
      <c r="L902" s="292" t="str">
        <f>IF('1. Order'!AH907="","",'1. Order'!AH907)</f>
        <v/>
      </c>
      <c r="M902" s="1"/>
      <c r="N902" s="1"/>
      <c r="O902" s="1"/>
      <c r="P902" s="293"/>
      <c r="Q902" s="290"/>
      <c r="R902" s="27"/>
      <c r="S902" s="27"/>
      <c r="T902" s="27"/>
      <c r="U902" s="93"/>
      <c r="V902" s="123"/>
      <c r="W902" s="1"/>
      <c r="X902" s="1"/>
      <c r="Y902" s="1"/>
      <c r="Z902" s="1"/>
      <c r="AA902" s="1"/>
      <c r="AB902" s="1"/>
      <c r="AC902" s="1"/>
      <c r="AD902" s="1"/>
      <c r="AE902" s="1"/>
      <c r="AF902" s="101"/>
      <c r="AG902" s="112"/>
    </row>
    <row r="903" spans="1:33">
      <c r="A903" s="54" t="str">
        <f>IF('1. Order'!B908="","",'1. Order'!B908)</f>
        <v/>
      </c>
      <c r="B903" s="274" t="str">
        <f>IF('1. Order'!N908="","",'1. Order'!N908)</f>
        <v/>
      </c>
      <c r="C903" s="274" t="str">
        <f>IF('1. Order'!O908="","",'1. Order'!O908)</f>
        <v/>
      </c>
      <c r="D903" s="55" t="str">
        <f>IF('1. Order'!I908="","",'1. Order'!I908)</f>
        <v/>
      </c>
      <c r="E903" s="55" t="str">
        <f>IF('1. Order'!J908="","",'1. Order'!J908)</f>
        <v/>
      </c>
      <c r="F903" s="55" t="str">
        <f>IF('1. Order'!K908="","",'1. Order'!K908)</f>
        <v/>
      </c>
      <c r="G903" s="281" t="str">
        <f>IF('1. Order'!M908="","",'1. Order'!M908)</f>
        <v/>
      </c>
      <c r="H903" s="123"/>
      <c r="I903" s="1"/>
      <c r="J903" s="1"/>
      <c r="K903" s="1"/>
      <c r="L903" s="292" t="str">
        <f>IF('1. Order'!AH908="","",'1. Order'!AH908)</f>
        <v/>
      </c>
      <c r="M903" s="1"/>
      <c r="N903" s="1"/>
      <c r="O903" s="1"/>
      <c r="P903" s="293"/>
      <c r="Q903" s="290"/>
      <c r="R903" s="27"/>
      <c r="S903" s="27"/>
      <c r="T903" s="27"/>
      <c r="U903" s="93"/>
      <c r="V903" s="123"/>
      <c r="W903" s="1"/>
      <c r="X903" s="1"/>
      <c r="Y903" s="1"/>
      <c r="Z903" s="1"/>
      <c r="AA903" s="1"/>
      <c r="AB903" s="1"/>
      <c r="AC903" s="1"/>
      <c r="AD903" s="1"/>
      <c r="AE903" s="1"/>
      <c r="AF903" s="101"/>
      <c r="AG903" s="112"/>
    </row>
    <row r="904" spans="1:33">
      <c r="A904" s="54" t="str">
        <f>IF('1. Order'!B909="","",'1. Order'!B909)</f>
        <v/>
      </c>
      <c r="B904" s="274" t="str">
        <f>IF('1. Order'!N909="","",'1. Order'!N909)</f>
        <v/>
      </c>
      <c r="C904" s="274" t="str">
        <f>IF('1. Order'!O909="","",'1. Order'!O909)</f>
        <v/>
      </c>
      <c r="D904" s="55" t="str">
        <f>IF('1. Order'!I909="","",'1. Order'!I909)</f>
        <v/>
      </c>
      <c r="E904" s="55" t="str">
        <f>IF('1. Order'!J909="","",'1. Order'!J909)</f>
        <v/>
      </c>
      <c r="F904" s="55" t="str">
        <f>IF('1. Order'!K909="","",'1. Order'!K909)</f>
        <v/>
      </c>
      <c r="G904" s="281" t="str">
        <f>IF('1. Order'!M909="","",'1. Order'!M909)</f>
        <v/>
      </c>
      <c r="H904" s="123"/>
      <c r="I904" s="1"/>
      <c r="J904" s="1"/>
      <c r="K904" s="1"/>
      <c r="L904" s="292" t="str">
        <f>IF('1. Order'!AH909="","",'1. Order'!AH909)</f>
        <v/>
      </c>
      <c r="M904" s="1"/>
      <c r="N904" s="1"/>
      <c r="O904" s="1"/>
      <c r="P904" s="293"/>
      <c r="Q904" s="290"/>
      <c r="R904" s="27"/>
      <c r="S904" s="27"/>
      <c r="T904" s="27"/>
      <c r="U904" s="93"/>
      <c r="V904" s="123"/>
      <c r="W904" s="1"/>
      <c r="X904" s="1"/>
      <c r="Y904" s="1"/>
      <c r="Z904" s="1"/>
      <c r="AA904" s="1"/>
      <c r="AB904" s="1"/>
      <c r="AC904" s="1"/>
      <c r="AD904" s="1"/>
      <c r="AE904" s="1"/>
      <c r="AF904" s="101"/>
      <c r="AG904" s="112"/>
    </row>
    <row r="905" spans="1:33">
      <c r="A905" s="54" t="str">
        <f>IF('1. Order'!B910="","",'1. Order'!B910)</f>
        <v/>
      </c>
      <c r="B905" s="274" t="str">
        <f>IF('1. Order'!N910="","",'1. Order'!N910)</f>
        <v/>
      </c>
      <c r="C905" s="274" t="str">
        <f>IF('1. Order'!O910="","",'1. Order'!O910)</f>
        <v/>
      </c>
      <c r="D905" s="55" t="str">
        <f>IF('1. Order'!I910="","",'1. Order'!I910)</f>
        <v/>
      </c>
      <c r="E905" s="55" t="str">
        <f>IF('1. Order'!J910="","",'1. Order'!J910)</f>
        <v/>
      </c>
      <c r="F905" s="55" t="str">
        <f>IF('1. Order'!K910="","",'1. Order'!K910)</f>
        <v/>
      </c>
      <c r="G905" s="281" t="str">
        <f>IF('1. Order'!M910="","",'1. Order'!M910)</f>
        <v/>
      </c>
      <c r="H905" s="123"/>
      <c r="I905" s="1"/>
      <c r="J905" s="1"/>
      <c r="K905" s="1"/>
      <c r="L905" s="292" t="str">
        <f>IF('1. Order'!AH910="","",'1. Order'!AH910)</f>
        <v/>
      </c>
      <c r="M905" s="1"/>
      <c r="N905" s="1"/>
      <c r="O905" s="1"/>
      <c r="P905" s="293"/>
      <c r="Q905" s="290"/>
      <c r="R905" s="27"/>
      <c r="S905" s="27"/>
      <c r="T905" s="27"/>
      <c r="U905" s="93"/>
      <c r="V905" s="123"/>
      <c r="W905" s="1"/>
      <c r="X905" s="1"/>
      <c r="Y905" s="1"/>
      <c r="Z905" s="1"/>
      <c r="AA905" s="1"/>
      <c r="AB905" s="1"/>
      <c r="AC905" s="1"/>
      <c r="AD905" s="1"/>
      <c r="AE905" s="1"/>
      <c r="AF905" s="101"/>
      <c r="AG905" s="112"/>
    </row>
    <row r="906" spans="1:33">
      <c r="A906" s="54" t="str">
        <f>IF('1. Order'!B911="","",'1. Order'!B911)</f>
        <v/>
      </c>
      <c r="B906" s="274" t="str">
        <f>IF('1. Order'!N911="","",'1. Order'!N911)</f>
        <v/>
      </c>
      <c r="C906" s="274" t="str">
        <f>IF('1. Order'!O911="","",'1. Order'!O911)</f>
        <v/>
      </c>
      <c r="D906" s="55" t="str">
        <f>IF('1. Order'!I911="","",'1. Order'!I911)</f>
        <v/>
      </c>
      <c r="E906" s="55" t="str">
        <f>IF('1. Order'!J911="","",'1. Order'!J911)</f>
        <v/>
      </c>
      <c r="F906" s="55" t="str">
        <f>IF('1. Order'!K911="","",'1. Order'!K911)</f>
        <v/>
      </c>
      <c r="G906" s="281" t="str">
        <f>IF('1. Order'!M911="","",'1. Order'!M911)</f>
        <v/>
      </c>
      <c r="H906" s="123"/>
      <c r="I906" s="1"/>
      <c r="J906" s="1"/>
      <c r="K906" s="1"/>
      <c r="L906" s="292" t="str">
        <f>IF('1. Order'!AH911="","",'1. Order'!AH911)</f>
        <v/>
      </c>
      <c r="M906" s="1"/>
      <c r="N906" s="1"/>
      <c r="O906" s="1"/>
      <c r="P906" s="293"/>
      <c r="Q906" s="290"/>
      <c r="R906" s="27"/>
      <c r="S906" s="27"/>
      <c r="T906" s="27"/>
      <c r="U906" s="93"/>
      <c r="V906" s="123"/>
      <c r="W906" s="1"/>
      <c r="X906" s="1"/>
      <c r="Y906" s="1"/>
      <c r="Z906" s="1"/>
      <c r="AA906" s="1"/>
      <c r="AB906" s="1"/>
      <c r="AC906" s="1"/>
      <c r="AD906" s="1"/>
      <c r="AE906" s="1"/>
      <c r="AF906" s="101"/>
      <c r="AG906" s="112"/>
    </row>
    <row r="907" spans="1:33">
      <c r="A907" s="54" t="str">
        <f>IF('1. Order'!B912="","",'1. Order'!B912)</f>
        <v/>
      </c>
      <c r="B907" s="274" t="str">
        <f>IF('1. Order'!N912="","",'1. Order'!N912)</f>
        <v/>
      </c>
      <c r="C907" s="274" t="str">
        <f>IF('1. Order'!O912="","",'1. Order'!O912)</f>
        <v/>
      </c>
      <c r="D907" s="55" t="str">
        <f>IF('1. Order'!I912="","",'1. Order'!I912)</f>
        <v/>
      </c>
      <c r="E907" s="55" t="str">
        <f>IF('1. Order'!J912="","",'1. Order'!J912)</f>
        <v/>
      </c>
      <c r="F907" s="55" t="str">
        <f>IF('1. Order'!K912="","",'1. Order'!K912)</f>
        <v/>
      </c>
      <c r="G907" s="281" t="str">
        <f>IF('1. Order'!M912="","",'1. Order'!M912)</f>
        <v/>
      </c>
      <c r="H907" s="123"/>
      <c r="I907" s="1"/>
      <c r="J907" s="1"/>
      <c r="K907" s="1"/>
      <c r="L907" s="292" t="str">
        <f>IF('1. Order'!AH912="","",'1. Order'!AH912)</f>
        <v/>
      </c>
      <c r="M907" s="1"/>
      <c r="N907" s="1"/>
      <c r="O907" s="1"/>
      <c r="P907" s="293"/>
      <c r="Q907" s="290"/>
      <c r="R907" s="27"/>
      <c r="S907" s="27"/>
      <c r="T907" s="27"/>
      <c r="U907" s="93"/>
      <c r="V907" s="123"/>
      <c r="W907" s="1"/>
      <c r="X907" s="1"/>
      <c r="Y907" s="1"/>
      <c r="Z907" s="1"/>
      <c r="AA907" s="1"/>
      <c r="AB907" s="1"/>
      <c r="AC907" s="1"/>
      <c r="AD907" s="1"/>
      <c r="AE907" s="1"/>
      <c r="AF907" s="101"/>
      <c r="AG907" s="112"/>
    </row>
    <row r="908" spans="1:33">
      <c r="A908" s="54" t="str">
        <f>IF('1. Order'!B913="","",'1. Order'!B913)</f>
        <v/>
      </c>
      <c r="B908" s="274" t="str">
        <f>IF('1. Order'!N913="","",'1. Order'!N913)</f>
        <v/>
      </c>
      <c r="C908" s="274" t="str">
        <f>IF('1. Order'!O913="","",'1. Order'!O913)</f>
        <v/>
      </c>
      <c r="D908" s="55" t="str">
        <f>IF('1. Order'!I913="","",'1. Order'!I913)</f>
        <v/>
      </c>
      <c r="E908" s="55" t="str">
        <f>IF('1. Order'!J913="","",'1. Order'!J913)</f>
        <v/>
      </c>
      <c r="F908" s="55" t="str">
        <f>IF('1. Order'!K913="","",'1. Order'!K913)</f>
        <v/>
      </c>
      <c r="G908" s="281" t="str">
        <f>IF('1. Order'!M913="","",'1. Order'!M913)</f>
        <v/>
      </c>
      <c r="H908" s="123"/>
      <c r="I908" s="1"/>
      <c r="J908" s="1"/>
      <c r="K908" s="1"/>
      <c r="L908" s="292" t="str">
        <f>IF('1. Order'!AH913="","",'1. Order'!AH913)</f>
        <v/>
      </c>
      <c r="M908" s="1"/>
      <c r="N908" s="1"/>
      <c r="O908" s="1"/>
      <c r="P908" s="293"/>
      <c r="Q908" s="290"/>
      <c r="R908" s="27"/>
      <c r="S908" s="27"/>
      <c r="T908" s="27"/>
      <c r="U908" s="93"/>
      <c r="V908" s="123"/>
      <c r="W908" s="1"/>
      <c r="X908" s="1"/>
      <c r="Y908" s="1"/>
      <c r="Z908" s="1"/>
      <c r="AA908" s="1"/>
      <c r="AB908" s="1"/>
      <c r="AC908" s="1"/>
      <c r="AD908" s="1"/>
      <c r="AE908" s="1"/>
      <c r="AF908" s="101"/>
      <c r="AG908" s="112"/>
    </row>
    <row r="909" spans="1:33">
      <c r="A909" s="54" t="str">
        <f>IF('1. Order'!B914="","",'1. Order'!B914)</f>
        <v/>
      </c>
      <c r="B909" s="274" t="str">
        <f>IF('1. Order'!N914="","",'1. Order'!N914)</f>
        <v/>
      </c>
      <c r="C909" s="274" t="str">
        <f>IF('1. Order'!O914="","",'1. Order'!O914)</f>
        <v/>
      </c>
      <c r="D909" s="55" t="str">
        <f>IF('1. Order'!I914="","",'1. Order'!I914)</f>
        <v/>
      </c>
      <c r="E909" s="55" t="str">
        <f>IF('1. Order'!J914="","",'1. Order'!J914)</f>
        <v/>
      </c>
      <c r="F909" s="55" t="str">
        <f>IF('1. Order'!K914="","",'1. Order'!K914)</f>
        <v/>
      </c>
      <c r="G909" s="281" t="str">
        <f>IF('1. Order'!M914="","",'1. Order'!M914)</f>
        <v/>
      </c>
      <c r="H909" s="123"/>
      <c r="I909" s="1"/>
      <c r="J909" s="1"/>
      <c r="K909" s="1"/>
      <c r="L909" s="292" t="str">
        <f>IF('1. Order'!AH914="","",'1. Order'!AH914)</f>
        <v/>
      </c>
      <c r="M909" s="1"/>
      <c r="N909" s="1"/>
      <c r="O909" s="1"/>
      <c r="P909" s="293"/>
      <c r="Q909" s="290"/>
      <c r="R909" s="27"/>
      <c r="S909" s="27"/>
      <c r="T909" s="27"/>
      <c r="U909" s="93"/>
      <c r="V909" s="123"/>
      <c r="W909" s="1"/>
      <c r="X909" s="1"/>
      <c r="Y909" s="1"/>
      <c r="Z909" s="1"/>
      <c r="AA909" s="1"/>
      <c r="AB909" s="1"/>
      <c r="AC909" s="1"/>
      <c r="AD909" s="1"/>
      <c r="AE909" s="1"/>
      <c r="AF909" s="101"/>
      <c r="AG909" s="112"/>
    </row>
    <row r="910" spans="1:33">
      <c r="A910" s="54" t="str">
        <f>IF('1. Order'!B915="","",'1. Order'!B915)</f>
        <v/>
      </c>
      <c r="B910" s="274" t="str">
        <f>IF('1. Order'!N915="","",'1. Order'!N915)</f>
        <v/>
      </c>
      <c r="C910" s="274" t="str">
        <f>IF('1. Order'!O915="","",'1. Order'!O915)</f>
        <v/>
      </c>
      <c r="D910" s="55" t="str">
        <f>IF('1. Order'!I915="","",'1. Order'!I915)</f>
        <v/>
      </c>
      <c r="E910" s="55" t="str">
        <f>IF('1. Order'!J915="","",'1. Order'!J915)</f>
        <v/>
      </c>
      <c r="F910" s="55" t="str">
        <f>IF('1. Order'!K915="","",'1. Order'!K915)</f>
        <v/>
      </c>
      <c r="G910" s="281" t="str">
        <f>IF('1. Order'!M915="","",'1. Order'!M915)</f>
        <v/>
      </c>
      <c r="H910" s="123"/>
      <c r="I910" s="1"/>
      <c r="J910" s="1"/>
      <c r="K910" s="1"/>
      <c r="L910" s="292" t="str">
        <f>IF('1. Order'!AH915="","",'1. Order'!AH915)</f>
        <v/>
      </c>
      <c r="M910" s="1"/>
      <c r="N910" s="1"/>
      <c r="O910" s="1"/>
      <c r="P910" s="293"/>
      <c r="Q910" s="290"/>
      <c r="R910" s="27"/>
      <c r="S910" s="27"/>
      <c r="T910" s="27"/>
      <c r="U910" s="93"/>
      <c r="V910" s="123"/>
      <c r="W910" s="1"/>
      <c r="X910" s="1"/>
      <c r="Y910" s="1"/>
      <c r="Z910" s="1"/>
      <c r="AA910" s="1"/>
      <c r="AB910" s="1"/>
      <c r="AC910" s="1"/>
      <c r="AD910" s="1"/>
      <c r="AE910" s="1"/>
      <c r="AF910" s="101"/>
      <c r="AG910" s="112"/>
    </row>
    <row r="911" spans="1:33">
      <c r="A911" s="54" t="str">
        <f>IF('1. Order'!B916="","",'1. Order'!B916)</f>
        <v/>
      </c>
      <c r="B911" s="274" t="str">
        <f>IF('1. Order'!N916="","",'1. Order'!N916)</f>
        <v/>
      </c>
      <c r="C911" s="274" t="str">
        <f>IF('1. Order'!O916="","",'1. Order'!O916)</f>
        <v/>
      </c>
      <c r="D911" s="55" t="str">
        <f>IF('1. Order'!I916="","",'1. Order'!I916)</f>
        <v/>
      </c>
      <c r="E911" s="55" t="str">
        <f>IF('1. Order'!J916="","",'1. Order'!J916)</f>
        <v/>
      </c>
      <c r="F911" s="55" t="str">
        <f>IF('1. Order'!K916="","",'1. Order'!K916)</f>
        <v/>
      </c>
      <c r="G911" s="281" t="str">
        <f>IF('1. Order'!M916="","",'1. Order'!M916)</f>
        <v/>
      </c>
      <c r="H911" s="123"/>
      <c r="I911" s="1"/>
      <c r="J911" s="1"/>
      <c r="K911" s="1"/>
      <c r="L911" s="292" t="str">
        <f>IF('1. Order'!AH916="","",'1. Order'!AH916)</f>
        <v/>
      </c>
      <c r="M911" s="1"/>
      <c r="N911" s="1"/>
      <c r="O911" s="1"/>
      <c r="P911" s="293"/>
      <c r="Q911" s="290"/>
      <c r="R911" s="27"/>
      <c r="S911" s="27"/>
      <c r="T911" s="27"/>
      <c r="U911" s="93"/>
      <c r="V911" s="123"/>
      <c r="W911" s="1"/>
      <c r="X911" s="1"/>
      <c r="Y911" s="1"/>
      <c r="Z911" s="1"/>
      <c r="AA911" s="1"/>
      <c r="AB911" s="1"/>
      <c r="AC911" s="1"/>
      <c r="AD911" s="1"/>
      <c r="AE911" s="1"/>
      <c r="AF911" s="101"/>
      <c r="AG911" s="112"/>
    </row>
    <row r="912" spans="1:33">
      <c r="A912" s="54" t="str">
        <f>IF('1. Order'!B917="","",'1. Order'!B917)</f>
        <v/>
      </c>
      <c r="B912" s="274" t="str">
        <f>IF('1. Order'!N917="","",'1. Order'!N917)</f>
        <v/>
      </c>
      <c r="C912" s="274" t="str">
        <f>IF('1. Order'!O917="","",'1. Order'!O917)</f>
        <v/>
      </c>
      <c r="D912" s="55" t="str">
        <f>IF('1. Order'!I917="","",'1. Order'!I917)</f>
        <v/>
      </c>
      <c r="E912" s="55" t="str">
        <f>IF('1. Order'!J917="","",'1. Order'!J917)</f>
        <v/>
      </c>
      <c r="F912" s="55" t="str">
        <f>IF('1. Order'!K917="","",'1. Order'!K917)</f>
        <v/>
      </c>
      <c r="G912" s="281" t="str">
        <f>IF('1. Order'!M917="","",'1. Order'!M917)</f>
        <v/>
      </c>
      <c r="H912" s="123"/>
      <c r="I912" s="1"/>
      <c r="J912" s="1"/>
      <c r="K912" s="1"/>
      <c r="L912" s="292" t="str">
        <f>IF('1. Order'!AH917="","",'1. Order'!AH917)</f>
        <v/>
      </c>
      <c r="M912" s="1"/>
      <c r="N912" s="1"/>
      <c r="O912" s="1"/>
      <c r="P912" s="293"/>
      <c r="Q912" s="290"/>
      <c r="R912" s="27"/>
      <c r="S912" s="27"/>
      <c r="T912" s="27"/>
      <c r="U912" s="93"/>
      <c r="V912" s="123"/>
      <c r="W912" s="1"/>
      <c r="X912" s="1"/>
      <c r="Y912" s="1"/>
      <c r="Z912" s="1"/>
      <c r="AA912" s="1"/>
      <c r="AB912" s="1"/>
      <c r="AC912" s="1"/>
      <c r="AD912" s="1"/>
      <c r="AE912" s="1"/>
      <c r="AF912" s="101"/>
      <c r="AG912" s="112"/>
    </row>
    <row r="913" spans="1:33">
      <c r="A913" s="54" t="str">
        <f>IF('1. Order'!B918="","",'1. Order'!B918)</f>
        <v/>
      </c>
      <c r="B913" s="274" t="str">
        <f>IF('1. Order'!N918="","",'1. Order'!N918)</f>
        <v/>
      </c>
      <c r="C913" s="274" t="str">
        <f>IF('1. Order'!O918="","",'1. Order'!O918)</f>
        <v/>
      </c>
      <c r="D913" s="55" t="str">
        <f>IF('1. Order'!I918="","",'1. Order'!I918)</f>
        <v/>
      </c>
      <c r="E913" s="55" t="str">
        <f>IF('1. Order'!J918="","",'1. Order'!J918)</f>
        <v/>
      </c>
      <c r="F913" s="55" t="str">
        <f>IF('1. Order'!K918="","",'1. Order'!K918)</f>
        <v/>
      </c>
      <c r="G913" s="281" t="str">
        <f>IF('1. Order'!M918="","",'1. Order'!M918)</f>
        <v/>
      </c>
      <c r="H913" s="123"/>
      <c r="I913" s="1"/>
      <c r="J913" s="1"/>
      <c r="K913" s="1"/>
      <c r="L913" s="292" t="str">
        <f>IF('1. Order'!AH918="","",'1. Order'!AH918)</f>
        <v/>
      </c>
      <c r="M913" s="1"/>
      <c r="N913" s="1"/>
      <c r="O913" s="1"/>
      <c r="P913" s="293"/>
      <c r="Q913" s="290"/>
      <c r="R913" s="27"/>
      <c r="S913" s="27"/>
      <c r="T913" s="27"/>
      <c r="U913" s="93"/>
      <c r="V913" s="123"/>
      <c r="W913" s="1"/>
      <c r="X913" s="1"/>
      <c r="Y913" s="1"/>
      <c r="Z913" s="1"/>
      <c r="AA913" s="1"/>
      <c r="AB913" s="1"/>
      <c r="AC913" s="1"/>
      <c r="AD913" s="1"/>
      <c r="AE913" s="1"/>
      <c r="AF913" s="101"/>
      <c r="AG913" s="112"/>
    </row>
    <row r="914" spans="1:33">
      <c r="A914" s="54" t="str">
        <f>IF('1. Order'!B919="","",'1. Order'!B919)</f>
        <v/>
      </c>
      <c r="B914" s="274" t="str">
        <f>IF('1. Order'!N919="","",'1. Order'!N919)</f>
        <v/>
      </c>
      <c r="C914" s="274" t="str">
        <f>IF('1. Order'!O919="","",'1. Order'!O919)</f>
        <v/>
      </c>
      <c r="D914" s="55" t="str">
        <f>IF('1. Order'!I919="","",'1. Order'!I919)</f>
        <v/>
      </c>
      <c r="E914" s="55" t="str">
        <f>IF('1. Order'!J919="","",'1. Order'!J919)</f>
        <v/>
      </c>
      <c r="F914" s="55" t="str">
        <f>IF('1. Order'!K919="","",'1. Order'!K919)</f>
        <v/>
      </c>
      <c r="G914" s="281" t="str">
        <f>IF('1. Order'!M919="","",'1. Order'!M919)</f>
        <v/>
      </c>
      <c r="H914" s="123"/>
      <c r="I914" s="1"/>
      <c r="J914" s="1"/>
      <c r="K914" s="1"/>
      <c r="L914" s="292" t="str">
        <f>IF('1. Order'!AH919="","",'1. Order'!AH919)</f>
        <v/>
      </c>
      <c r="M914" s="1"/>
      <c r="N914" s="1"/>
      <c r="O914" s="1"/>
      <c r="P914" s="293"/>
      <c r="Q914" s="290"/>
      <c r="R914" s="27"/>
      <c r="S914" s="27"/>
      <c r="T914" s="27"/>
      <c r="U914" s="93"/>
      <c r="V914" s="123"/>
      <c r="W914" s="1"/>
      <c r="X914" s="1"/>
      <c r="Y914" s="1"/>
      <c r="Z914" s="1"/>
      <c r="AA914" s="1"/>
      <c r="AB914" s="1"/>
      <c r="AC914" s="1"/>
      <c r="AD914" s="1"/>
      <c r="AE914" s="1"/>
      <c r="AF914" s="101"/>
      <c r="AG914" s="112"/>
    </row>
    <row r="915" spans="1:33">
      <c r="A915" s="54" t="str">
        <f>IF('1. Order'!B920="","",'1. Order'!B920)</f>
        <v/>
      </c>
      <c r="B915" s="274" t="str">
        <f>IF('1. Order'!N920="","",'1. Order'!N920)</f>
        <v/>
      </c>
      <c r="C915" s="274" t="str">
        <f>IF('1. Order'!O920="","",'1. Order'!O920)</f>
        <v/>
      </c>
      <c r="D915" s="55" t="str">
        <f>IF('1. Order'!I920="","",'1. Order'!I920)</f>
        <v/>
      </c>
      <c r="E915" s="55" t="str">
        <f>IF('1. Order'!J920="","",'1. Order'!J920)</f>
        <v/>
      </c>
      <c r="F915" s="55" t="str">
        <f>IF('1. Order'!K920="","",'1. Order'!K920)</f>
        <v/>
      </c>
      <c r="G915" s="281" t="str">
        <f>IF('1. Order'!M920="","",'1. Order'!M920)</f>
        <v/>
      </c>
      <c r="H915" s="123"/>
      <c r="I915" s="1"/>
      <c r="J915" s="1"/>
      <c r="K915" s="1"/>
      <c r="L915" s="292" t="str">
        <f>IF('1. Order'!AH920="","",'1. Order'!AH920)</f>
        <v/>
      </c>
      <c r="M915" s="1"/>
      <c r="N915" s="1"/>
      <c r="O915" s="1"/>
      <c r="P915" s="293"/>
      <c r="Q915" s="290"/>
      <c r="R915" s="27"/>
      <c r="S915" s="27"/>
      <c r="T915" s="27"/>
      <c r="U915" s="93"/>
      <c r="V915" s="123"/>
      <c r="W915" s="1"/>
      <c r="X915" s="1"/>
      <c r="Y915" s="1"/>
      <c r="Z915" s="1"/>
      <c r="AA915" s="1"/>
      <c r="AB915" s="1"/>
      <c r="AC915" s="1"/>
      <c r="AD915" s="1"/>
      <c r="AE915" s="1"/>
      <c r="AF915" s="101"/>
      <c r="AG915" s="112"/>
    </row>
    <row r="916" spans="1:33">
      <c r="A916" s="54" t="str">
        <f>IF('1. Order'!B921="","",'1. Order'!B921)</f>
        <v/>
      </c>
      <c r="B916" s="274" t="str">
        <f>IF('1. Order'!N921="","",'1. Order'!N921)</f>
        <v/>
      </c>
      <c r="C916" s="274" t="str">
        <f>IF('1. Order'!O921="","",'1. Order'!O921)</f>
        <v/>
      </c>
      <c r="D916" s="55" t="str">
        <f>IF('1. Order'!I921="","",'1. Order'!I921)</f>
        <v/>
      </c>
      <c r="E916" s="55" t="str">
        <f>IF('1. Order'!J921="","",'1. Order'!J921)</f>
        <v/>
      </c>
      <c r="F916" s="55" t="str">
        <f>IF('1. Order'!K921="","",'1. Order'!K921)</f>
        <v/>
      </c>
      <c r="G916" s="281" t="str">
        <f>IF('1. Order'!M921="","",'1. Order'!M921)</f>
        <v/>
      </c>
      <c r="H916" s="123"/>
      <c r="I916" s="1"/>
      <c r="J916" s="1"/>
      <c r="K916" s="1"/>
      <c r="L916" s="292" t="str">
        <f>IF('1. Order'!AH921="","",'1. Order'!AH921)</f>
        <v/>
      </c>
      <c r="M916" s="1"/>
      <c r="N916" s="1"/>
      <c r="O916" s="1"/>
      <c r="P916" s="293"/>
      <c r="Q916" s="290"/>
      <c r="R916" s="27"/>
      <c r="S916" s="27"/>
      <c r="T916" s="27"/>
      <c r="U916" s="93"/>
      <c r="V916" s="123"/>
      <c r="W916" s="1"/>
      <c r="X916" s="1"/>
      <c r="Y916" s="1"/>
      <c r="Z916" s="1"/>
      <c r="AA916" s="1"/>
      <c r="AB916" s="1"/>
      <c r="AC916" s="1"/>
      <c r="AD916" s="1"/>
      <c r="AE916" s="1"/>
      <c r="AF916" s="101"/>
      <c r="AG916" s="112"/>
    </row>
    <row r="917" spans="1:33">
      <c r="A917" s="54" t="str">
        <f>IF('1. Order'!B922="","",'1. Order'!B922)</f>
        <v/>
      </c>
      <c r="B917" s="274" t="str">
        <f>IF('1. Order'!N922="","",'1. Order'!N922)</f>
        <v/>
      </c>
      <c r="C917" s="274" t="str">
        <f>IF('1. Order'!O922="","",'1. Order'!O922)</f>
        <v/>
      </c>
      <c r="D917" s="55" t="str">
        <f>IF('1. Order'!I922="","",'1. Order'!I922)</f>
        <v/>
      </c>
      <c r="E917" s="55" t="str">
        <f>IF('1. Order'!J922="","",'1. Order'!J922)</f>
        <v/>
      </c>
      <c r="F917" s="55" t="str">
        <f>IF('1. Order'!K922="","",'1. Order'!K922)</f>
        <v/>
      </c>
      <c r="G917" s="281" t="str">
        <f>IF('1. Order'!M922="","",'1. Order'!M922)</f>
        <v/>
      </c>
      <c r="H917" s="123"/>
      <c r="I917" s="1"/>
      <c r="J917" s="1"/>
      <c r="K917" s="1"/>
      <c r="L917" s="292" t="str">
        <f>IF('1. Order'!AH922="","",'1. Order'!AH922)</f>
        <v/>
      </c>
      <c r="M917" s="1"/>
      <c r="N917" s="1"/>
      <c r="O917" s="1"/>
      <c r="P917" s="293"/>
      <c r="Q917" s="290"/>
      <c r="R917" s="27"/>
      <c r="S917" s="27"/>
      <c r="T917" s="27"/>
      <c r="U917" s="93"/>
      <c r="V917" s="123"/>
      <c r="W917" s="1"/>
      <c r="X917" s="1"/>
      <c r="Y917" s="1"/>
      <c r="Z917" s="1"/>
      <c r="AA917" s="1"/>
      <c r="AB917" s="1"/>
      <c r="AC917" s="1"/>
      <c r="AD917" s="1"/>
      <c r="AE917" s="1"/>
      <c r="AF917" s="101"/>
      <c r="AG917" s="112"/>
    </row>
    <row r="918" spans="1:33">
      <c r="A918" s="54" t="str">
        <f>IF('1. Order'!B923="","",'1. Order'!B923)</f>
        <v/>
      </c>
      <c r="B918" s="274" t="str">
        <f>IF('1. Order'!N923="","",'1. Order'!N923)</f>
        <v/>
      </c>
      <c r="C918" s="274" t="str">
        <f>IF('1. Order'!O923="","",'1. Order'!O923)</f>
        <v/>
      </c>
      <c r="D918" s="55" t="str">
        <f>IF('1. Order'!I923="","",'1. Order'!I923)</f>
        <v/>
      </c>
      <c r="E918" s="55" t="str">
        <f>IF('1. Order'!J923="","",'1. Order'!J923)</f>
        <v/>
      </c>
      <c r="F918" s="55" t="str">
        <f>IF('1. Order'!K923="","",'1. Order'!K923)</f>
        <v/>
      </c>
      <c r="G918" s="281" t="str">
        <f>IF('1. Order'!M923="","",'1. Order'!M923)</f>
        <v/>
      </c>
      <c r="H918" s="123"/>
      <c r="I918" s="1"/>
      <c r="J918" s="1"/>
      <c r="K918" s="1"/>
      <c r="L918" s="292" t="str">
        <f>IF('1. Order'!AH923="","",'1. Order'!AH923)</f>
        <v/>
      </c>
      <c r="M918" s="1"/>
      <c r="N918" s="1"/>
      <c r="O918" s="1"/>
      <c r="P918" s="293"/>
      <c r="Q918" s="290"/>
      <c r="R918" s="27"/>
      <c r="S918" s="27"/>
      <c r="T918" s="27"/>
      <c r="U918" s="93"/>
      <c r="V918" s="123"/>
      <c r="W918" s="1"/>
      <c r="X918" s="1"/>
      <c r="Y918" s="1"/>
      <c r="Z918" s="1"/>
      <c r="AA918" s="1"/>
      <c r="AB918" s="1"/>
      <c r="AC918" s="1"/>
      <c r="AD918" s="1"/>
      <c r="AE918" s="1"/>
      <c r="AF918" s="101"/>
      <c r="AG918" s="112"/>
    </row>
    <row r="919" spans="1:33">
      <c r="A919" s="54" t="str">
        <f>IF('1. Order'!B924="","",'1. Order'!B924)</f>
        <v/>
      </c>
      <c r="B919" s="274" t="str">
        <f>IF('1. Order'!N924="","",'1. Order'!N924)</f>
        <v/>
      </c>
      <c r="C919" s="274" t="str">
        <f>IF('1. Order'!O924="","",'1. Order'!O924)</f>
        <v/>
      </c>
      <c r="D919" s="55" t="str">
        <f>IF('1. Order'!I924="","",'1. Order'!I924)</f>
        <v/>
      </c>
      <c r="E919" s="55" t="str">
        <f>IF('1. Order'!J924="","",'1. Order'!J924)</f>
        <v/>
      </c>
      <c r="F919" s="55" t="str">
        <f>IF('1. Order'!K924="","",'1. Order'!K924)</f>
        <v/>
      </c>
      <c r="G919" s="281" t="str">
        <f>IF('1. Order'!M924="","",'1. Order'!M924)</f>
        <v/>
      </c>
      <c r="H919" s="123"/>
      <c r="I919" s="1"/>
      <c r="J919" s="1"/>
      <c r="K919" s="1"/>
      <c r="L919" s="292" t="str">
        <f>IF('1. Order'!AH924="","",'1. Order'!AH924)</f>
        <v/>
      </c>
      <c r="M919" s="1"/>
      <c r="N919" s="1"/>
      <c r="O919" s="1"/>
      <c r="P919" s="293"/>
      <c r="Q919" s="290"/>
      <c r="R919" s="27"/>
      <c r="S919" s="27"/>
      <c r="T919" s="27"/>
      <c r="U919" s="93"/>
      <c r="V919" s="123"/>
      <c r="W919" s="1"/>
      <c r="X919" s="1"/>
      <c r="Y919" s="1"/>
      <c r="Z919" s="1"/>
      <c r="AA919" s="1"/>
      <c r="AB919" s="1"/>
      <c r="AC919" s="1"/>
      <c r="AD919" s="1"/>
      <c r="AE919" s="1"/>
      <c r="AF919" s="101"/>
      <c r="AG919" s="112"/>
    </row>
    <row r="920" spans="1:33">
      <c r="A920" s="54" t="str">
        <f>IF('1. Order'!B925="","",'1. Order'!B925)</f>
        <v/>
      </c>
      <c r="B920" s="274" t="str">
        <f>IF('1. Order'!N925="","",'1. Order'!N925)</f>
        <v/>
      </c>
      <c r="C920" s="274" t="str">
        <f>IF('1. Order'!O925="","",'1. Order'!O925)</f>
        <v/>
      </c>
      <c r="D920" s="55" t="str">
        <f>IF('1. Order'!I925="","",'1. Order'!I925)</f>
        <v/>
      </c>
      <c r="E920" s="55" t="str">
        <f>IF('1. Order'!J925="","",'1. Order'!J925)</f>
        <v/>
      </c>
      <c r="F920" s="55" t="str">
        <f>IF('1. Order'!K925="","",'1. Order'!K925)</f>
        <v/>
      </c>
      <c r="G920" s="281" t="str">
        <f>IF('1. Order'!M925="","",'1. Order'!M925)</f>
        <v/>
      </c>
      <c r="H920" s="123"/>
      <c r="I920" s="1"/>
      <c r="J920" s="1"/>
      <c r="K920" s="1"/>
      <c r="L920" s="292" t="str">
        <f>IF('1. Order'!AH925="","",'1. Order'!AH925)</f>
        <v/>
      </c>
      <c r="M920" s="1"/>
      <c r="N920" s="1"/>
      <c r="O920" s="1"/>
      <c r="P920" s="293"/>
      <c r="Q920" s="290"/>
      <c r="R920" s="27"/>
      <c r="S920" s="27"/>
      <c r="T920" s="27"/>
      <c r="U920" s="93"/>
      <c r="V920" s="123"/>
      <c r="W920" s="1"/>
      <c r="X920" s="1"/>
      <c r="Y920" s="1"/>
      <c r="Z920" s="1"/>
      <c r="AA920" s="1"/>
      <c r="AB920" s="1"/>
      <c r="AC920" s="1"/>
      <c r="AD920" s="1"/>
      <c r="AE920" s="1"/>
      <c r="AF920" s="101"/>
      <c r="AG920" s="112"/>
    </row>
    <row r="921" spans="1:33">
      <c r="A921" s="54" t="str">
        <f>IF('1. Order'!B926="","",'1. Order'!B926)</f>
        <v/>
      </c>
      <c r="B921" s="274" t="str">
        <f>IF('1. Order'!N926="","",'1. Order'!N926)</f>
        <v/>
      </c>
      <c r="C921" s="274" t="str">
        <f>IF('1. Order'!O926="","",'1. Order'!O926)</f>
        <v/>
      </c>
      <c r="D921" s="55" t="str">
        <f>IF('1. Order'!I926="","",'1. Order'!I926)</f>
        <v/>
      </c>
      <c r="E921" s="55" t="str">
        <f>IF('1. Order'!J926="","",'1. Order'!J926)</f>
        <v/>
      </c>
      <c r="F921" s="55" t="str">
        <f>IF('1. Order'!K926="","",'1. Order'!K926)</f>
        <v/>
      </c>
      <c r="G921" s="281" t="str">
        <f>IF('1. Order'!M926="","",'1. Order'!M926)</f>
        <v/>
      </c>
      <c r="H921" s="123"/>
      <c r="I921" s="1"/>
      <c r="J921" s="1"/>
      <c r="K921" s="1"/>
      <c r="L921" s="292" t="str">
        <f>IF('1. Order'!AH926="","",'1. Order'!AH926)</f>
        <v/>
      </c>
      <c r="M921" s="1"/>
      <c r="N921" s="1"/>
      <c r="O921" s="1"/>
      <c r="P921" s="293"/>
      <c r="Q921" s="290"/>
      <c r="R921" s="27"/>
      <c r="S921" s="27"/>
      <c r="T921" s="27"/>
      <c r="U921" s="93"/>
      <c r="V921" s="123"/>
      <c r="W921" s="1"/>
      <c r="X921" s="1"/>
      <c r="Y921" s="1"/>
      <c r="Z921" s="1"/>
      <c r="AA921" s="1"/>
      <c r="AB921" s="1"/>
      <c r="AC921" s="1"/>
      <c r="AD921" s="1"/>
      <c r="AE921" s="1"/>
      <c r="AF921" s="101"/>
      <c r="AG921" s="112"/>
    </row>
    <row r="922" spans="1:33">
      <c r="A922" s="54" t="str">
        <f>IF('1. Order'!B927="","",'1. Order'!B927)</f>
        <v/>
      </c>
      <c r="B922" s="274" t="str">
        <f>IF('1. Order'!N927="","",'1. Order'!N927)</f>
        <v/>
      </c>
      <c r="C922" s="274" t="str">
        <f>IF('1. Order'!O927="","",'1. Order'!O927)</f>
        <v/>
      </c>
      <c r="D922" s="55" t="str">
        <f>IF('1. Order'!I927="","",'1. Order'!I927)</f>
        <v/>
      </c>
      <c r="E922" s="55" t="str">
        <f>IF('1. Order'!J927="","",'1. Order'!J927)</f>
        <v/>
      </c>
      <c r="F922" s="55" t="str">
        <f>IF('1. Order'!K927="","",'1. Order'!K927)</f>
        <v/>
      </c>
      <c r="G922" s="281" t="str">
        <f>IF('1. Order'!M927="","",'1. Order'!M927)</f>
        <v/>
      </c>
      <c r="H922" s="123"/>
      <c r="I922" s="1"/>
      <c r="J922" s="1"/>
      <c r="K922" s="1"/>
      <c r="L922" s="292" t="str">
        <f>IF('1. Order'!AH927="","",'1. Order'!AH927)</f>
        <v/>
      </c>
      <c r="M922" s="1"/>
      <c r="N922" s="1"/>
      <c r="O922" s="1"/>
      <c r="P922" s="293"/>
      <c r="Q922" s="290"/>
      <c r="R922" s="27"/>
      <c r="S922" s="27"/>
      <c r="T922" s="27"/>
      <c r="U922" s="93"/>
      <c r="V922" s="123"/>
      <c r="W922" s="1"/>
      <c r="X922" s="1"/>
      <c r="Y922" s="1"/>
      <c r="Z922" s="1"/>
      <c r="AA922" s="1"/>
      <c r="AB922" s="1"/>
      <c r="AC922" s="1"/>
      <c r="AD922" s="1"/>
      <c r="AE922" s="1"/>
      <c r="AF922" s="101"/>
      <c r="AG922" s="112"/>
    </row>
    <row r="923" spans="1:33">
      <c r="A923" s="54" t="str">
        <f>IF('1. Order'!B928="","",'1. Order'!B928)</f>
        <v/>
      </c>
      <c r="B923" s="274" t="str">
        <f>IF('1. Order'!N928="","",'1. Order'!N928)</f>
        <v/>
      </c>
      <c r="C923" s="274" t="str">
        <f>IF('1. Order'!O928="","",'1. Order'!O928)</f>
        <v/>
      </c>
      <c r="D923" s="55" t="str">
        <f>IF('1. Order'!I928="","",'1. Order'!I928)</f>
        <v/>
      </c>
      <c r="E923" s="55" t="str">
        <f>IF('1. Order'!J928="","",'1. Order'!J928)</f>
        <v/>
      </c>
      <c r="F923" s="55" t="str">
        <f>IF('1. Order'!K928="","",'1. Order'!K928)</f>
        <v/>
      </c>
      <c r="G923" s="281" t="str">
        <f>IF('1. Order'!M928="","",'1. Order'!M928)</f>
        <v/>
      </c>
      <c r="H923" s="123"/>
      <c r="I923" s="1"/>
      <c r="J923" s="1"/>
      <c r="K923" s="1"/>
      <c r="L923" s="292" t="str">
        <f>IF('1. Order'!AH928="","",'1. Order'!AH928)</f>
        <v/>
      </c>
      <c r="M923" s="1"/>
      <c r="N923" s="1"/>
      <c r="O923" s="1"/>
      <c r="P923" s="293"/>
      <c r="Q923" s="290"/>
      <c r="R923" s="27"/>
      <c r="S923" s="27"/>
      <c r="T923" s="27"/>
      <c r="U923" s="93"/>
      <c r="V923" s="123"/>
      <c r="W923" s="1"/>
      <c r="X923" s="1"/>
      <c r="Y923" s="1"/>
      <c r="Z923" s="1"/>
      <c r="AA923" s="1"/>
      <c r="AB923" s="1"/>
      <c r="AC923" s="1"/>
      <c r="AD923" s="1"/>
      <c r="AE923" s="1"/>
      <c r="AF923" s="101"/>
      <c r="AG923" s="112"/>
    </row>
    <row r="924" spans="1:33">
      <c r="A924" s="54" t="str">
        <f>IF('1. Order'!B929="","",'1. Order'!B929)</f>
        <v/>
      </c>
      <c r="B924" s="274" t="str">
        <f>IF('1. Order'!N929="","",'1. Order'!N929)</f>
        <v/>
      </c>
      <c r="C924" s="274" t="str">
        <f>IF('1. Order'!O929="","",'1. Order'!O929)</f>
        <v/>
      </c>
      <c r="D924" s="55" t="str">
        <f>IF('1. Order'!I929="","",'1. Order'!I929)</f>
        <v/>
      </c>
      <c r="E924" s="55" t="str">
        <f>IF('1. Order'!J929="","",'1. Order'!J929)</f>
        <v/>
      </c>
      <c r="F924" s="55" t="str">
        <f>IF('1. Order'!K929="","",'1. Order'!K929)</f>
        <v/>
      </c>
      <c r="G924" s="281" t="str">
        <f>IF('1. Order'!M929="","",'1. Order'!M929)</f>
        <v/>
      </c>
      <c r="H924" s="123"/>
      <c r="I924" s="1"/>
      <c r="J924" s="1"/>
      <c r="K924" s="1"/>
      <c r="L924" s="292" t="str">
        <f>IF('1. Order'!AH929="","",'1. Order'!AH929)</f>
        <v/>
      </c>
      <c r="M924" s="1"/>
      <c r="N924" s="1"/>
      <c r="O924" s="1"/>
      <c r="P924" s="293"/>
      <c r="Q924" s="290"/>
      <c r="R924" s="27"/>
      <c r="S924" s="27"/>
      <c r="T924" s="27"/>
      <c r="U924" s="93"/>
      <c r="V924" s="123"/>
      <c r="W924" s="1"/>
      <c r="X924" s="1"/>
      <c r="Y924" s="1"/>
      <c r="Z924" s="1"/>
      <c r="AA924" s="1"/>
      <c r="AB924" s="1"/>
      <c r="AC924" s="1"/>
      <c r="AD924" s="1"/>
      <c r="AE924" s="1"/>
      <c r="AF924" s="101"/>
      <c r="AG924" s="112"/>
    </row>
    <row r="925" spans="1:33">
      <c r="A925" s="54" t="str">
        <f>IF('1. Order'!B930="","",'1. Order'!B930)</f>
        <v/>
      </c>
      <c r="B925" s="274" t="str">
        <f>IF('1. Order'!N930="","",'1. Order'!N930)</f>
        <v/>
      </c>
      <c r="C925" s="274" t="str">
        <f>IF('1. Order'!O930="","",'1. Order'!O930)</f>
        <v/>
      </c>
      <c r="D925" s="55" t="str">
        <f>IF('1. Order'!I930="","",'1. Order'!I930)</f>
        <v/>
      </c>
      <c r="E925" s="55" t="str">
        <f>IF('1. Order'!J930="","",'1. Order'!J930)</f>
        <v/>
      </c>
      <c r="F925" s="55" t="str">
        <f>IF('1. Order'!K930="","",'1. Order'!K930)</f>
        <v/>
      </c>
      <c r="G925" s="281" t="str">
        <f>IF('1. Order'!M930="","",'1. Order'!M930)</f>
        <v/>
      </c>
      <c r="H925" s="123"/>
      <c r="I925" s="1"/>
      <c r="J925" s="1"/>
      <c r="K925" s="1"/>
      <c r="L925" s="292" t="str">
        <f>IF('1. Order'!AH930="","",'1. Order'!AH930)</f>
        <v/>
      </c>
      <c r="M925" s="1"/>
      <c r="N925" s="1"/>
      <c r="O925" s="1"/>
      <c r="P925" s="293"/>
      <c r="Q925" s="290"/>
      <c r="R925" s="27"/>
      <c r="S925" s="27"/>
      <c r="T925" s="27"/>
      <c r="U925" s="93"/>
      <c r="V925" s="123"/>
      <c r="W925" s="1"/>
      <c r="X925" s="1"/>
      <c r="Y925" s="1"/>
      <c r="Z925" s="1"/>
      <c r="AA925" s="1"/>
      <c r="AB925" s="1"/>
      <c r="AC925" s="1"/>
      <c r="AD925" s="1"/>
      <c r="AE925" s="1"/>
      <c r="AF925" s="101"/>
      <c r="AG925" s="112"/>
    </row>
    <row r="926" spans="1:33">
      <c r="A926" s="54" t="str">
        <f>IF('1. Order'!B931="","",'1. Order'!B931)</f>
        <v/>
      </c>
      <c r="B926" s="274" t="str">
        <f>IF('1. Order'!N931="","",'1. Order'!N931)</f>
        <v/>
      </c>
      <c r="C926" s="274" t="str">
        <f>IF('1. Order'!O931="","",'1. Order'!O931)</f>
        <v/>
      </c>
      <c r="D926" s="55" t="str">
        <f>IF('1. Order'!I931="","",'1. Order'!I931)</f>
        <v/>
      </c>
      <c r="E926" s="55" t="str">
        <f>IF('1. Order'!J931="","",'1. Order'!J931)</f>
        <v/>
      </c>
      <c r="F926" s="55" t="str">
        <f>IF('1. Order'!K931="","",'1. Order'!K931)</f>
        <v/>
      </c>
      <c r="G926" s="281" t="str">
        <f>IF('1. Order'!M931="","",'1. Order'!M931)</f>
        <v/>
      </c>
      <c r="H926" s="123"/>
      <c r="I926" s="1"/>
      <c r="J926" s="1"/>
      <c r="K926" s="1"/>
      <c r="L926" s="292" t="str">
        <f>IF('1. Order'!AH931="","",'1. Order'!AH931)</f>
        <v/>
      </c>
      <c r="M926" s="1"/>
      <c r="N926" s="1"/>
      <c r="O926" s="1"/>
      <c r="P926" s="293"/>
      <c r="Q926" s="290"/>
      <c r="R926" s="27"/>
      <c r="S926" s="27"/>
      <c r="T926" s="27"/>
      <c r="U926" s="93"/>
      <c r="V926" s="123"/>
      <c r="W926" s="1"/>
      <c r="X926" s="1"/>
      <c r="Y926" s="1"/>
      <c r="Z926" s="1"/>
      <c r="AA926" s="1"/>
      <c r="AB926" s="1"/>
      <c r="AC926" s="1"/>
      <c r="AD926" s="1"/>
      <c r="AE926" s="1"/>
      <c r="AF926" s="101"/>
      <c r="AG926" s="112"/>
    </row>
    <row r="927" spans="1:33">
      <c r="A927" s="54" t="str">
        <f>IF('1. Order'!B932="","",'1. Order'!B932)</f>
        <v/>
      </c>
      <c r="B927" s="274" t="str">
        <f>IF('1. Order'!N932="","",'1. Order'!N932)</f>
        <v/>
      </c>
      <c r="C927" s="274" t="str">
        <f>IF('1. Order'!O932="","",'1. Order'!O932)</f>
        <v/>
      </c>
      <c r="D927" s="55" t="str">
        <f>IF('1. Order'!I932="","",'1. Order'!I932)</f>
        <v/>
      </c>
      <c r="E927" s="55" t="str">
        <f>IF('1. Order'!J932="","",'1. Order'!J932)</f>
        <v/>
      </c>
      <c r="F927" s="55" t="str">
        <f>IF('1. Order'!K932="","",'1. Order'!K932)</f>
        <v/>
      </c>
      <c r="G927" s="281" t="str">
        <f>IF('1. Order'!M932="","",'1. Order'!M932)</f>
        <v/>
      </c>
      <c r="H927" s="123"/>
      <c r="I927" s="1"/>
      <c r="J927" s="1"/>
      <c r="K927" s="1"/>
      <c r="L927" s="292" t="str">
        <f>IF('1. Order'!AH932="","",'1. Order'!AH932)</f>
        <v/>
      </c>
      <c r="M927" s="1"/>
      <c r="N927" s="1"/>
      <c r="O927" s="1"/>
      <c r="P927" s="293"/>
      <c r="Q927" s="290"/>
      <c r="R927" s="27"/>
      <c r="S927" s="27"/>
      <c r="T927" s="27"/>
      <c r="U927" s="93"/>
      <c r="V927" s="123"/>
      <c r="W927" s="1"/>
      <c r="X927" s="1"/>
      <c r="Y927" s="1"/>
      <c r="Z927" s="1"/>
      <c r="AA927" s="1"/>
      <c r="AB927" s="1"/>
      <c r="AC927" s="1"/>
      <c r="AD927" s="1"/>
      <c r="AE927" s="1"/>
      <c r="AF927" s="101"/>
      <c r="AG927" s="112"/>
    </row>
    <row r="928" spans="1:33">
      <c r="A928" s="54" t="str">
        <f>IF('1. Order'!B933="","",'1. Order'!B933)</f>
        <v/>
      </c>
      <c r="B928" s="274" t="str">
        <f>IF('1. Order'!N933="","",'1. Order'!N933)</f>
        <v/>
      </c>
      <c r="C928" s="274" t="str">
        <f>IF('1. Order'!O933="","",'1. Order'!O933)</f>
        <v/>
      </c>
      <c r="D928" s="55" t="str">
        <f>IF('1. Order'!I933="","",'1. Order'!I933)</f>
        <v/>
      </c>
      <c r="E928" s="55" t="str">
        <f>IF('1. Order'!J933="","",'1. Order'!J933)</f>
        <v/>
      </c>
      <c r="F928" s="55" t="str">
        <f>IF('1. Order'!K933="","",'1. Order'!K933)</f>
        <v/>
      </c>
      <c r="G928" s="281" t="str">
        <f>IF('1. Order'!M933="","",'1. Order'!M933)</f>
        <v/>
      </c>
      <c r="H928" s="123"/>
      <c r="I928" s="1"/>
      <c r="J928" s="1"/>
      <c r="K928" s="1"/>
      <c r="L928" s="292" t="str">
        <f>IF('1. Order'!AH933="","",'1. Order'!AH933)</f>
        <v/>
      </c>
      <c r="M928" s="1"/>
      <c r="N928" s="1"/>
      <c r="O928" s="1"/>
      <c r="P928" s="293"/>
      <c r="Q928" s="290"/>
      <c r="R928" s="27"/>
      <c r="S928" s="27"/>
      <c r="T928" s="27"/>
      <c r="U928" s="93"/>
      <c r="V928" s="123"/>
      <c r="W928" s="1"/>
      <c r="X928" s="1"/>
      <c r="Y928" s="1"/>
      <c r="Z928" s="1"/>
      <c r="AA928" s="1"/>
      <c r="AB928" s="1"/>
      <c r="AC928" s="1"/>
      <c r="AD928" s="1"/>
      <c r="AE928" s="1"/>
      <c r="AF928" s="101"/>
      <c r="AG928" s="112"/>
    </row>
    <row r="929" spans="1:33">
      <c r="A929" s="54" t="str">
        <f>IF('1. Order'!B934="","",'1. Order'!B934)</f>
        <v/>
      </c>
      <c r="B929" s="274" t="str">
        <f>IF('1. Order'!N934="","",'1. Order'!N934)</f>
        <v/>
      </c>
      <c r="C929" s="274" t="str">
        <f>IF('1. Order'!O934="","",'1. Order'!O934)</f>
        <v/>
      </c>
      <c r="D929" s="55" t="str">
        <f>IF('1. Order'!I934="","",'1. Order'!I934)</f>
        <v/>
      </c>
      <c r="E929" s="55" t="str">
        <f>IF('1. Order'!J934="","",'1. Order'!J934)</f>
        <v/>
      </c>
      <c r="F929" s="55" t="str">
        <f>IF('1. Order'!K934="","",'1. Order'!K934)</f>
        <v/>
      </c>
      <c r="G929" s="281" t="str">
        <f>IF('1. Order'!M934="","",'1. Order'!M934)</f>
        <v/>
      </c>
      <c r="H929" s="123"/>
      <c r="I929" s="1"/>
      <c r="J929" s="1"/>
      <c r="K929" s="1"/>
      <c r="L929" s="292" t="str">
        <f>IF('1. Order'!AH934="","",'1. Order'!AH934)</f>
        <v/>
      </c>
      <c r="M929" s="1"/>
      <c r="N929" s="1"/>
      <c r="O929" s="1"/>
      <c r="P929" s="293"/>
      <c r="Q929" s="290"/>
      <c r="R929" s="27"/>
      <c r="S929" s="27"/>
      <c r="T929" s="27"/>
      <c r="U929" s="93"/>
      <c r="V929" s="123"/>
      <c r="W929" s="1"/>
      <c r="X929" s="1"/>
      <c r="Y929" s="1"/>
      <c r="Z929" s="1"/>
      <c r="AA929" s="1"/>
      <c r="AB929" s="1"/>
      <c r="AC929" s="1"/>
      <c r="AD929" s="1"/>
      <c r="AE929" s="1"/>
      <c r="AF929" s="101"/>
      <c r="AG929" s="112"/>
    </row>
    <row r="930" spans="1:33">
      <c r="A930" s="54" t="str">
        <f>IF('1. Order'!B935="","",'1. Order'!B935)</f>
        <v/>
      </c>
      <c r="B930" s="274" t="str">
        <f>IF('1. Order'!N935="","",'1. Order'!N935)</f>
        <v/>
      </c>
      <c r="C930" s="274" t="str">
        <f>IF('1. Order'!O935="","",'1. Order'!O935)</f>
        <v/>
      </c>
      <c r="D930" s="55" t="str">
        <f>IF('1. Order'!I935="","",'1. Order'!I935)</f>
        <v/>
      </c>
      <c r="E930" s="55" t="str">
        <f>IF('1. Order'!J935="","",'1. Order'!J935)</f>
        <v/>
      </c>
      <c r="F930" s="55" t="str">
        <f>IF('1. Order'!K935="","",'1. Order'!K935)</f>
        <v/>
      </c>
      <c r="G930" s="281" t="str">
        <f>IF('1. Order'!M935="","",'1. Order'!M935)</f>
        <v/>
      </c>
      <c r="H930" s="123"/>
      <c r="I930" s="1"/>
      <c r="J930" s="1"/>
      <c r="K930" s="1"/>
      <c r="L930" s="292" t="str">
        <f>IF('1. Order'!AH935="","",'1. Order'!AH935)</f>
        <v/>
      </c>
      <c r="M930" s="1"/>
      <c r="N930" s="1"/>
      <c r="O930" s="1"/>
      <c r="P930" s="293"/>
      <c r="Q930" s="290"/>
      <c r="R930" s="27"/>
      <c r="S930" s="27"/>
      <c r="T930" s="27"/>
      <c r="U930" s="93"/>
      <c r="V930" s="123"/>
      <c r="W930" s="1"/>
      <c r="X930" s="1"/>
      <c r="Y930" s="1"/>
      <c r="Z930" s="1"/>
      <c r="AA930" s="1"/>
      <c r="AB930" s="1"/>
      <c r="AC930" s="1"/>
      <c r="AD930" s="1"/>
      <c r="AE930" s="1"/>
      <c r="AF930" s="101"/>
      <c r="AG930" s="112"/>
    </row>
    <row r="931" spans="1:33">
      <c r="A931" s="54" t="str">
        <f>IF('1. Order'!B936="","",'1. Order'!B936)</f>
        <v/>
      </c>
      <c r="B931" s="274" t="str">
        <f>IF('1. Order'!N936="","",'1. Order'!N936)</f>
        <v/>
      </c>
      <c r="C931" s="274" t="str">
        <f>IF('1. Order'!O936="","",'1. Order'!O936)</f>
        <v/>
      </c>
      <c r="D931" s="55" t="str">
        <f>IF('1. Order'!I936="","",'1. Order'!I936)</f>
        <v/>
      </c>
      <c r="E931" s="55" t="str">
        <f>IF('1. Order'!J936="","",'1. Order'!J936)</f>
        <v/>
      </c>
      <c r="F931" s="55" t="str">
        <f>IF('1. Order'!K936="","",'1. Order'!K936)</f>
        <v/>
      </c>
      <c r="G931" s="281" t="str">
        <f>IF('1. Order'!M936="","",'1. Order'!M936)</f>
        <v/>
      </c>
      <c r="H931" s="123"/>
      <c r="I931" s="1"/>
      <c r="J931" s="1"/>
      <c r="K931" s="1"/>
      <c r="L931" s="292" t="str">
        <f>IF('1. Order'!AH936="","",'1. Order'!AH936)</f>
        <v/>
      </c>
      <c r="M931" s="1"/>
      <c r="N931" s="1"/>
      <c r="O931" s="1"/>
      <c r="P931" s="293"/>
      <c r="Q931" s="290"/>
      <c r="R931" s="27"/>
      <c r="S931" s="27"/>
      <c r="T931" s="27"/>
      <c r="U931" s="93"/>
      <c r="V931" s="123"/>
      <c r="W931" s="1"/>
      <c r="X931" s="1"/>
      <c r="Y931" s="1"/>
      <c r="Z931" s="1"/>
      <c r="AA931" s="1"/>
      <c r="AB931" s="1"/>
      <c r="AC931" s="1"/>
      <c r="AD931" s="1"/>
      <c r="AE931" s="1"/>
      <c r="AF931" s="101"/>
      <c r="AG931" s="112"/>
    </row>
    <row r="932" spans="1:33">
      <c r="A932" s="54" t="str">
        <f>IF('1. Order'!B937="","",'1. Order'!B937)</f>
        <v/>
      </c>
      <c r="B932" s="274" t="str">
        <f>IF('1. Order'!N937="","",'1. Order'!N937)</f>
        <v/>
      </c>
      <c r="C932" s="274" t="str">
        <f>IF('1. Order'!O937="","",'1. Order'!O937)</f>
        <v/>
      </c>
      <c r="D932" s="55" t="str">
        <f>IF('1. Order'!I937="","",'1. Order'!I937)</f>
        <v/>
      </c>
      <c r="E932" s="55" t="str">
        <f>IF('1. Order'!J937="","",'1. Order'!J937)</f>
        <v/>
      </c>
      <c r="F932" s="55" t="str">
        <f>IF('1. Order'!K937="","",'1. Order'!K937)</f>
        <v/>
      </c>
      <c r="G932" s="281" t="str">
        <f>IF('1. Order'!M937="","",'1. Order'!M937)</f>
        <v/>
      </c>
      <c r="H932" s="123"/>
      <c r="I932" s="1"/>
      <c r="J932" s="1"/>
      <c r="K932" s="1"/>
      <c r="L932" s="292" t="str">
        <f>IF('1. Order'!AH937="","",'1. Order'!AH937)</f>
        <v/>
      </c>
      <c r="M932" s="1"/>
      <c r="N932" s="1"/>
      <c r="O932" s="1"/>
      <c r="P932" s="293"/>
      <c r="Q932" s="290"/>
      <c r="R932" s="27"/>
      <c r="S932" s="27"/>
      <c r="T932" s="27"/>
      <c r="U932" s="93"/>
      <c r="V932" s="123"/>
      <c r="W932" s="1"/>
      <c r="X932" s="1"/>
      <c r="Y932" s="1"/>
      <c r="Z932" s="1"/>
      <c r="AA932" s="1"/>
      <c r="AB932" s="1"/>
      <c r="AC932" s="1"/>
      <c r="AD932" s="1"/>
      <c r="AE932" s="1"/>
      <c r="AF932" s="101"/>
      <c r="AG932" s="112"/>
    </row>
    <row r="933" spans="1:33">
      <c r="A933" s="54" t="str">
        <f>IF('1. Order'!B938="","",'1. Order'!B938)</f>
        <v/>
      </c>
      <c r="B933" s="274" t="str">
        <f>IF('1. Order'!N938="","",'1. Order'!N938)</f>
        <v/>
      </c>
      <c r="C933" s="274" t="str">
        <f>IF('1. Order'!O938="","",'1. Order'!O938)</f>
        <v/>
      </c>
      <c r="D933" s="55" t="str">
        <f>IF('1. Order'!I938="","",'1. Order'!I938)</f>
        <v/>
      </c>
      <c r="E933" s="55" t="str">
        <f>IF('1. Order'!J938="","",'1. Order'!J938)</f>
        <v/>
      </c>
      <c r="F933" s="55" t="str">
        <f>IF('1. Order'!K938="","",'1. Order'!K938)</f>
        <v/>
      </c>
      <c r="G933" s="281" t="str">
        <f>IF('1. Order'!M938="","",'1. Order'!M938)</f>
        <v/>
      </c>
      <c r="H933" s="123"/>
      <c r="I933" s="1"/>
      <c r="J933" s="1"/>
      <c r="K933" s="1"/>
      <c r="L933" s="292" t="str">
        <f>IF('1. Order'!AH938="","",'1. Order'!AH938)</f>
        <v/>
      </c>
      <c r="M933" s="1"/>
      <c r="N933" s="1"/>
      <c r="O933" s="1"/>
      <c r="P933" s="293"/>
      <c r="Q933" s="290"/>
      <c r="R933" s="27"/>
      <c r="S933" s="27"/>
      <c r="T933" s="27"/>
      <c r="U933" s="93"/>
      <c r="V933" s="123"/>
      <c r="W933" s="1"/>
      <c r="X933" s="1"/>
      <c r="Y933" s="1"/>
      <c r="Z933" s="1"/>
      <c r="AA933" s="1"/>
      <c r="AB933" s="1"/>
      <c r="AC933" s="1"/>
      <c r="AD933" s="1"/>
      <c r="AE933" s="1"/>
      <c r="AF933" s="101"/>
      <c r="AG933" s="112"/>
    </row>
    <row r="934" spans="1:33">
      <c r="A934" s="54" t="str">
        <f>IF('1. Order'!B939="","",'1. Order'!B939)</f>
        <v/>
      </c>
      <c r="B934" s="274" t="str">
        <f>IF('1. Order'!N939="","",'1. Order'!N939)</f>
        <v/>
      </c>
      <c r="C934" s="274" t="str">
        <f>IF('1. Order'!O939="","",'1. Order'!O939)</f>
        <v/>
      </c>
      <c r="D934" s="55" t="str">
        <f>IF('1. Order'!I939="","",'1. Order'!I939)</f>
        <v/>
      </c>
      <c r="E934" s="55" t="str">
        <f>IF('1. Order'!J939="","",'1. Order'!J939)</f>
        <v/>
      </c>
      <c r="F934" s="55" t="str">
        <f>IF('1. Order'!K939="","",'1. Order'!K939)</f>
        <v/>
      </c>
      <c r="G934" s="281" t="str">
        <f>IF('1. Order'!M939="","",'1. Order'!M939)</f>
        <v/>
      </c>
      <c r="H934" s="123"/>
      <c r="I934" s="1"/>
      <c r="J934" s="1"/>
      <c r="K934" s="1"/>
      <c r="L934" s="292" t="str">
        <f>IF('1. Order'!AH939="","",'1. Order'!AH939)</f>
        <v/>
      </c>
      <c r="M934" s="1"/>
      <c r="N934" s="1"/>
      <c r="O934" s="1"/>
      <c r="P934" s="293"/>
      <c r="Q934" s="290"/>
      <c r="R934" s="27"/>
      <c r="S934" s="27"/>
      <c r="T934" s="27"/>
      <c r="U934" s="93"/>
      <c r="V934" s="123"/>
      <c r="W934" s="1"/>
      <c r="X934" s="1"/>
      <c r="Y934" s="1"/>
      <c r="Z934" s="1"/>
      <c r="AA934" s="1"/>
      <c r="AB934" s="1"/>
      <c r="AC934" s="1"/>
      <c r="AD934" s="1"/>
      <c r="AE934" s="1"/>
      <c r="AF934" s="101"/>
      <c r="AG934" s="112"/>
    </row>
    <row r="935" spans="1:33">
      <c r="A935" s="54" t="str">
        <f>IF('1. Order'!B940="","",'1. Order'!B940)</f>
        <v/>
      </c>
      <c r="B935" s="274" t="str">
        <f>IF('1. Order'!N940="","",'1. Order'!N940)</f>
        <v/>
      </c>
      <c r="C935" s="274" t="str">
        <f>IF('1. Order'!O940="","",'1. Order'!O940)</f>
        <v/>
      </c>
      <c r="D935" s="55" t="str">
        <f>IF('1. Order'!I940="","",'1. Order'!I940)</f>
        <v/>
      </c>
      <c r="E935" s="55" t="str">
        <f>IF('1. Order'!J940="","",'1. Order'!J940)</f>
        <v/>
      </c>
      <c r="F935" s="55" t="str">
        <f>IF('1. Order'!K940="","",'1. Order'!K940)</f>
        <v/>
      </c>
      <c r="G935" s="281" t="str">
        <f>IF('1. Order'!M940="","",'1. Order'!M940)</f>
        <v/>
      </c>
      <c r="H935" s="123"/>
      <c r="I935" s="1"/>
      <c r="J935" s="1"/>
      <c r="K935" s="1"/>
      <c r="L935" s="292" t="str">
        <f>IF('1. Order'!AH940="","",'1. Order'!AH940)</f>
        <v/>
      </c>
      <c r="M935" s="1"/>
      <c r="N935" s="1"/>
      <c r="O935" s="1"/>
      <c r="P935" s="293"/>
      <c r="Q935" s="290"/>
      <c r="R935" s="27"/>
      <c r="S935" s="27"/>
      <c r="T935" s="27"/>
      <c r="U935" s="93"/>
      <c r="V935" s="123"/>
      <c r="W935" s="1"/>
      <c r="X935" s="1"/>
      <c r="Y935" s="1"/>
      <c r="Z935" s="1"/>
      <c r="AA935" s="1"/>
      <c r="AB935" s="1"/>
      <c r="AC935" s="1"/>
      <c r="AD935" s="1"/>
      <c r="AE935" s="1"/>
      <c r="AF935" s="101"/>
      <c r="AG935" s="112"/>
    </row>
    <row r="936" spans="1:33">
      <c r="A936" s="54" t="str">
        <f>IF('1. Order'!B941="","",'1. Order'!B941)</f>
        <v/>
      </c>
      <c r="B936" s="274" t="str">
        <f>IF('1. Order'!N941="","",'1. Order'!N941)</f>
        <v/>
      </c>
      <c r="C936" s="274" t="str">
        <f>IF('1. Order'!O941="","",'1. Order'!O941)</f>
        <v/>
      </c>
      <c r="D936" s="55" t="str">
        <f>IF('1. Order'!I941="","",'1. Order'!I941)</f>
        <v/>
      </c>
      <c r="E936" s="55" t="str">
        <f>IF('1. Order'!J941="","",'1. Order'!J941)</f>
        <v/>
      </c>
      <c r="F936" s="55" t="str">
        <f>IF('1. Order'!K941="","",'1. Order'!K941)</f>
        <v/>
      </c>
      <c r="G936" s="281" t="str">
        <f>IF('1. Order'!M941="","",'1. Order'!M941)</f>
        <v/>
      </c>
      <c r="H936" s="123"/>
      <c r="I936" s="1"/>
      <c r="J936" s="1"/>
      <c r="K936" s="1"/>
      <c r="L936" s="292" t="str">
        <f>IF('1. Order'!AH941="","",'1. Order'!AH941)</f>
        <v/>
      </c>
      <c r="M936" s="1"/>
      <c r="N936" s="1"/>
      <c r="O936" s="1"/>
      <c r="P936" s="293"/>
      <c r="Q936" s="290"/>
      <c r="R936" s="27"/>
      <c r="S936" s="27"/>
      <c r="T936" s="27"/>
      <c r="U936" s="93"/>
      <c r="V936" s="123"/>
      <c r="W936" s="1"/>
      <c r="X936" s="1"/>
      <c r="Y936" s="1"/>
      <c r="Z936" s="1"/>
      <c r="AA936" s="1"/>
      <c r="AB936" s="1"/>
      <c r="AC936" s="1"/>
      <c r="AD936" s="1"/>
      <c r="AE936" s="1"/>
      <c r="AF936" s="101"/>
      <c r="AG936" s="112"/>
    </row>
    <row r="937" spans="1:33">
      <c r="A937" s="54" t="str">
        <f>IF('1. Order'!B942="","",'1. Order'!B942)</f>
        <v/>
      </c>
      <c r="B937" s="274" t="str">
        <f>IF('1. Order'!N942="","",'1. Order'!N942)</f>
        <v/>
      </c>
      <c r="C937" s="274" t="str">
        <f>IF('1. Order'!O942="","",'1. Order'!O942)</f>
        <v/>
      </c>
      <c r="D937" s="55" t="str">
        <f>IF('1. Order'!I942="","",'1. Order'!I942)</f>
        <v/>
      </c>
      <c r="E937" s="55" t="str">
        <f>IF('1. Order'!J942="","",'1. Order'!J942)</f>
        <v/>
      </c>
      <c r="F937" s="55" t="str">
        <f>IF('1. Order'!K942="","",'1. Order'!K942)</f>
        <v/>
      </c>
      <c r="G937" s="281" t="str">
        <f>IF('1. Order'!M942="","",'1. Order'!M942)</f>
        <v/>
      </c>
      <c r="H937" s="123"/>
      <c r="I937" s="1"/>
      <c r="J937" s="1"/>
      <c r="K937" s="1"/>
      <c r="L937" s="292" t="str">
        <f>IF('1. Order'!AH942="","",'1. Order'!AH942)</f>
        <v/>
      </c>
      <c r="M937" s="1"/>
      <c r="N937" s="1"/>
      <c r="O937" s="1"/>
      <c r="P937" s="293"/>
      <c r="Q937" s="290"/>
      <c r="R937" s="27"/>
      <c r="S937" s="27"/>
      <c r="T937" s="27"/>
      <c r="U937" s="93"/>
      <c r="V937" s="123"/>
      <c r="W937" s="1"/>
      <c r="X937" s="1"/>
      <c r="Y937" s="1"/>
      <c r="Z937" s="1"/>
      <c r="AA937" s="1"/>
      <c r="AB937" s="1"/>
      <c r="AC937" s="1"/>
      <c r="AD937" s="1"/>
      <c r="AE937" s="1"/>
      <c r="AF937" s="101"/>
      <c r="AG937" s="112"/>
    </row>
    <row r="938" spans="1:33">
      <c r="A938" s="54" t="str">
        <f>IF('1. Order'!B943="","",'1. Order'!B943)</f>
        <v/>
      </c>
      <c r="B938" s="274" t="str">
        <f>IF('1. Order'!N943="","",'1. Order'!N943)</f>
        <v/>
      </c>
      <c r="C938" s="274" t="str">
        <f>IF('1. Order'!O943="","",'1. Order'!O943)</f>
        <v/>
      </c>
      <c r="D938" s="55" t="str">
        <f>IF('1. Order'!I943="","",'1. Order'!I943)</f>
        <v/>
      </c>
      <c r="E938" s="55" t="str">
        <f>IF('1. Order'!J943="","",'1. Order'!J943)</f>
        <v/>
      </c>
      <c r="F938" s="55" t="str">
        <f>IF('1. Order'!K943="","",'1. Order'!K943)</f>
        <v/>
      </c>
      <c r="G938" s="281" t="str">
        <f>IF('1. Order'!M943="","",'1. Order'!M943)</f>
        <v/>
      </c>
      <c r="H938" s="123"/>
      <c r="I938" s="1"/>
      <c r="J938" s="1"/>
      <c r="K938" s="1"/>
      <c r="L938" s="292" t="str">
        <f>IF('1. Order'!AH943="","",'1. Order'!AH943)</f>
        <v/>
      </c>
      <c r="M938" s="1"/>
      <c r="N938" s="1"/>
      <c r="O938" s="1"/>
      <c r="P938" s="293"/>
      <c r="Q938" s="290"/>
      <c r="R938" s="27"/>
      <c r="S938" s="27"/>
      <c r="T938" s="27"/>
      <c r="U938" s="93"/>
      <c r="V938" s="123"/>
      <c r="W938" s="1"/>
      <c r="X938" s="1"/>
      <c r="Y938" s="1"/>
      <c r="Z938" s="1"/>
      <c r="AA938" s="1"/>
      <c r="AB938" s="1"/>
      <c r="AC938" s="1"/>
      <c r="AD938" s="1"/>
      <c r="AE938" s="1"/>
      <c r="AF938" s="101"/>
      <c r="AG938" s="112"/>
    </row>
    <row r="939" spans="1:33">
      <c r="A939" s="54" t="str">
        <f>IF('1. Order'!B944="","",'1. Order'!B944)</f>
        <v/>
      </c>
      <c r="B939" s="274" t="str">
        <f>IF('1. Order'!N944="","",'1. Order'!N944)</f>
        <v/>
      </c>
      <c r="C939" s="274" t="str">
        <f>IF('1. Order'!O944="","",'1. Order'!O944)</f>
        <v/>
      </c>
      <c r="D939" s="55" t="str">
        <f>IF('1. Order'!I944="","",'1. Order'!I944)</f>
        <v/>
      </c>
      <c r="E939" s="55" t="str">
        <f>IF('1. Order'!J944="","",'1. Order'!J944)</f>
        <v/>
      </c>
      <c r="F939" s="55" t="str">
        <f>IF('1. Order'!K944="","",'1. Order'!K944)</f>
        <v/>
      </c>
      <c r="G939" s="281" t="str">
        <f>IF('1. Order'!M944="","",'1. Order'!M944)</f>
        <v/>
      </c>
      <c r="H939" s="123"/>
      <c r="I939" s="1"/>
      <c r="J939" s="1"/>
      <c r="K939" s="1"/>
      <c r="L939" s="292" t="str">
        <f>IF('1. Order'!AH944="","",'1. Order'!AH944)</f>
        <v/>
      </c>
      <c r="M939" s="1"/>
      <c r="N939" s="1"/>
      <c r="O939" s="1"/>
      <c r="P939" s="293"/>
      <c r="Q939" s="290"/>
      <c r="R939" s="27"/>
      <c r="S939" s="27"/>
      <c r="T939" s="27"/>
      <c r="U939" s="93"/>
      <c r="V939" s="123"/>
      <c r="W939" s="1"/>
      <c r="X939" s="1"/>
      <c r="Y939" s="1"/>
      <c r="Z939" s="1"/>
      <c r="AA939" s="1"/>
      <c r="AB939" s="1"/>
      <c r="AC939" s="1"/>
      <c r="AD939" s="1"/>
      <c r="AE939" s="1"/>
      <c r="AF939" s="101"/>
      <c r="AG939" s="112"/>
    </row>
    <row r="940" spans="1:33">
      <c r="A940" s="54" t="str">
        <f>IF('1. Order'!B945="","",'1. Order'!B945)</f>
        <v/>
      </c>
      <c r="B940" s="274" t="str">
        <f>IF('1. Order'!N945="","",'1. Order'!N945)</f>
        <v/>
      </c>
      <c r="C940" s="274" t="str">
        <f>IF('1. Order'!O945="","",'1. Order'!O945)</f>
        <v/>
      </c>
      <c r="D940" s="55" t="str">
        <f>IF('1. Order'!I945="","",'1. Order'!I945)</f>
        <v/>
      </c>
      <c r="E940" s="55" t="str">
        <f>IF('1. Order'!J945="","",'1. Order'!J945)</f>
        <v/>
      </c>
      <c r="F940" s="55" t="str">
        <f>IF('1. Order'!K945="","",'1. Order'!K945)</f>
        <v/>
      </c>
      <c r="G940" s="281" t="str">
        <f>IF('1. Order'!M945="","",'1. Order'!M945)</f>
        <v/>
      </c>
      <c r="H940" s="123"/>
      <c r="I940" s="1"/>
      <c r="J940" s="1"/>
      <c r="K940" s="1"/>
      <c r="L940" s="292" t="str">
        <f>IF('1. Order'!AH945="","",'1. Order'!AH945)</f>
        <v/>
      </c>
      <c r="M940" s="1"/>
      <c r="N940" s="1"/>
      <c r="O940" s="1"/>
      <c r="P940" s="293"/>
      <c r="Q940" s="290"/>
      <c r="R940" s="27"/>
      <c r="S940" s="27"/>
      <c r="T940" s="27"/>
      <c r="U940" s="93"/>
      <c r="V940" s="123"/>
      <c r="W940" s="1"/>
      <c r="X940" s="1"/>
      <c r="Y940" s="1"/>
      <c r="Z940" s="1"/>
      <c r="AA940" s="1"/>
      <c r="AB940" s="1"/>
      <c r="AC940" s="1"/>
      <c r="AD940" s="1"/>
      <c r="AE940" s="1"/>
      <c r="AF940" s="101"/>
      <c r="AG940" s="112"/>
    </row>
    <row r="941" spans="1:33">
      <c r="A941" s="54" t="str">
        <f>IF('1. Order'!B946="","",'1. Order'!B946)</f>
        <v/>
      </c>
      <c r="B941" s="274" t="str">
        <f>IF('1. Order'!N946="","",'1. Order'!N946)</f>
        <v/>
      </c>
      <c r="C941" s="274" t="str">
        <f>IF('1. Order'!O946="","",'1. Order'!O946)</f>
        <v/>
      </c>
      <c r="D941" s="55" t="str">
        <f>IF('1. Order'!I946="","",'1. Order'!I946)</f>
        <v/>
      </c>
      <c r="E941" s="55" t="str">
        <f>IF('1. Order'!J946="","",'1. Order'!J946)</f>
        <v/>
      </c>
      <c r="F941" s="55" t="str">
        <f>IF('1. Order'!K946="","",'1. Order'!K946)</f>
        <v/>
      </c>
      <c r="G941" s="281" t="str">
        <f>IF('1. Order'!M946="","",'1. Order'!M946)</f>
        <v/>
      </c>
      <c r="H941" s="123"/>
      <c r="I941" s="1"/>
      <c r="J941" s="1"/>
      <c r="K941" s="1"/>
      <c r="L941" s="292" t="str">
        <f>IF('1. Order'!AH946="","",'1. Order'!AH946)</f>
        <v/>
      </c>
      <c r="M941" s="1"/>
      <c r="N941" s="1"/>
      <c r="O941" s="1"/>
      <c r="P941" s="293"/>
      <c r="Q941" s="290"/>
      <c r="R941" s="27"/>
      <c r="S941" s="27"/>
      <c r="T941" s="27"/>
      <c r="U941" s="93"/>
      <c r="V941" s="123"/>
      <c r="W941" s="1"/>
      <c r="X941" s="1"/>
      <c r="Y941" s="1"/>
      <c r="Z941" s="1"/>
      <c r="AA941" s="1"/>
      <c r="AB941" s="1"/>
      <c r="AC941" s="1"/>
      <c r="AD941" s="1"/>
      <c r="AE941" s="1"/>
      <c r="AF941" s="101"/>
      <c r="AG941" s="112"/>
    </row>
    <row r="942" spans="1:33">
      <c r="A942" s="54" t="str">
        <f>IF('1. Order'!B947="","",'1. Order'!B947)</f>
        <v/>
      </c>
      <c r="B942" s="274" t="str">
        <f>IF('1. Order'!N947="","",'1. Order'!N947)</f>
        <v/>
      </c>
      <c r="C942" s="274" t="str">
        <f>IF('1. Order'!O947="","",'1. Order'!O947)</f>
        <v/>
      </c>
      <c r="D942" s="55" t="str">
        <f>IF('1. Order'!I947="","",'1. Order'!I947)</f>
        <v/>
      </c>
      <c r="E942" s="55" t="str">
        <f>IF('1. Order'!J947="","",'1. Order'!J947)</f>
        <v/>
      </c>
      <c r="F942" s="55" t="str">
        <f>IF('1. Order'!K947="","",'1. Order'!K947)</f>
        <v/>
      </c>
      <c r="G942" s="281" t="str">
        <f>IF('1. Order'!M947="","",'1. Order'!M947)</f>
        <v/>
      </c>
      <c r="H942" s="123"/>
      <c r="I942" s="1"/>
      <c r="J942" s="1"/>
      <c r="K942" s="1"/>
      <c r="L942" s="292" t="str">
        <f>IF('1. Order'!AH947="","",'1. Order'!AH947)</f>
        <v/>
      </c>
      <c r="M942" s="1"/>
      <c r="N942" s="1"/>
      <c r="O942" s="1"/>
      <c r="P942" s="293"/>
      <c r="Q942" s="290"/>
      <c r="R942" s="27"/>
      <c r="S942" s="27"/>
      <c r="T942" s="27"/>
      <c r="U942" s="93"/>
      <c r="V942" s="123"/>
      <c r="W942" s="1"/>
      <c r="X942" s="1"/>
      <c r="Y942" s="1"/>
      <c r="Z942" s="1"/>
      <c r="AA942" s="1"/>
      <c r="AB942" s="1"/>
      <c r="AC942" s="1"/>
      <c r="AD942" s="1"/>
      <c r="AE942" s="1"/>
      <c r="AF942" s="101"/>
      <c r="AG942" s="112"/>
    </row>
    <row r="943" spans="1:33">
      <c r="A943" s="54" t="str">
        <f>IF('1. Order'!B948="","",'1. Order'!B948)</f>
        <v/>
      </c>
      <c r="B943" s="274" t="str">
        <f>IF('1. Order'!N948="","",'1. Order'!N948)</f>
        <v/>
      </c>
      <c r="C943" s="274" t="str">
        <f>IF('1. Order'!O948="","",'1. Order'!O948)</f>
        <v/>
      </c>
      <c r="D943" s="55" t="str">
        <f>IF('1. Order'!I948="","",'1. Order'!I948)</f>
        <v/>
      </c>
      <c r="E943" s="55" t="str">
        <f>IF('1. Order'!J948="","",'1. Order'!J948)</f>
        <v/>
      </c>
      <c r="F943" s="55" t="str">
        <f>IF('1. Order'!K948="","",'1. Order'!K948)</f>
        <v/>
      </c>
      <c r="G943" s="281" t="str">
        <f>IF('1. Order'!M948="","",'1. Order'!M948)</f>
        <v/>
      </c>
      <c r="H943" s="123"/>
      <c r="I943" s="1"/>
      <c r="J943" s="1"/>
      <c r="K943" s="1"/>
      <c r="L943" s="292" t="str">
        <f>IF('1. Order'!AH948="","",'1. Order'!AH948)</f>
        <v/>
      </c>
      <c r="M943" s="1"/>
      <c r="N943" s="1"/>
      <c r="O943" s="1"/>
      <c r="P943" s="293"/>
      <c r="Q943" s="290"/>
      <c r="R943" s="27"/>
      <c r="S943" s="27"/>
      <c r="T943" s="27"/>
      <c r="U943" s="93"/>
      <c r="V943" s="123"/>
      <c r="W943" s="1"/>
      <c r="X943" s="1"/>
      <c r="Y943" s="1"/>
      <c r="Z943" s="1"/>
      <c r="AA943" s="1"/>
      <c r="AB943" s="1"/>
      <c r="AC943" s="1"/>
      <c r="AD943" s="1"/>
      <c r="AE943" s="1"/>
      <c r="AF943" s="101"/>
      <c r="AG943" s="112"/>
    </row>
    <row r="944" spans="1:33">
      <c r="A944" s="54" t="str">
        <f>IF('1. Order'!B949="","",'1. Order'!B949)</f>
        <v/>
      </c>
      <c r="B944" s="274" t="str">
        <f>IF('1. Order'!N949="","",'1. Order'!N949)</f>
        <v/>
      </c>
      <c r="C944" s="274" t="str">
        <f>IF('1. Order'!O949="","",'1. Order'!O949)</f>
        <v/>
      </c>
      <c r="D944" s="55" t="str">
        <f>IF('1. Order'!I949="","",'1. Order'!I949)</f>
        <v/>
      </c>
      <c r="E944" s="55" t="str">
        <f>IF('1. Order'!J949="","",'1. Order'!J949)</f>
        <v/>
      </c>
      <c r="F944" s="55" t="str">
        <f>IF('1. Order'!K949="","",'1. Order'!K949)</f>
        <v/>
      </c>
      <c r="G944" s="281" t="str">
        <f>IF('1. Order'!M949="","",'1. Order'!M949)</f>
        <v/>
      </c>
      <c r="H944" s="123"/>
      <c r="I944" s="1"/>
      <c r="J944" s="1"/>
      <c r="K944" s="1"/>
      <c r="L944" s="292" t="str">
        <f>IF('1. Order'!AH949="","",'1. Order'!AH949)</f>
        <v/>
      </c>
      <c r="M944" s="1"/>
      <c r="N944" s="1"/>
      <c r="O944" s="1"/>
      <c r="P944" s="293"/>
      <c r="Q944" s="290"/>
      <c r="R944" s="27"/>
      <c r="S944" s="27"/>
      <c r="T944" s="27"/>
      <c r="U944" s="93"/>
      <c r="V944" s="123"/>
      <c r="W944" s="1"/>
      <c r="X944" s="1"/>
      <c r="Y944" s="1"/>
      <c r="Z944" s="1"/>
      <c r="AA944" s="1"/>
      <c r="AB944" s="1"/>
      <c r="AC944" s="1"/>
      <c r="AD944" s="1"/>
      <c r="AE944" s="1"/>
      <c r="AF944" s="101"/>
      <c r="AG944" s="112"/>
    </row>
    <row r="945" spans="1:33">
      <c r="A945" s="54" t="str">
        <f>IF('1. Order'!B950="","",'1. Order'!B950)</f>
        <v/>
      </c>
      <c r="B945" s="274" t="str">
        <f>IF('1. Order'!N950="","",'1. Order'!N950)</f>
        <v/>
      </c>
      <c r="C945" s="274" t="str">
        <f>IF('1. Order'!O950="","",'1. Order'!O950)</f>
        <v/>
      </c>
      <c r="D945" s="55" t="str">
        <f>IF('1. Order'!I950="","",'1. Order'!I950)</f>
        <v/>
      </c>
      <c r="E945" s="55" t="str">
        <f>IF('1. Order'!J950="","",'1. Order'!J950)</f>
        <v/>
      </c>
      <c r="F945" s="55" t="str">
        <f>IF('1. Order'!K950="","",'1. Order'!K950)</f>
        <v/>
      </c>
      <c r="G945" s="281" t="str">
        <f>IF('1. Order'!M950="","",'1. Order'!M950)</f>
        <v/>
      </c>
      <c r="H945" s="123"/>
      <c r="I945" s="1"/>
      <c r="J945" s="1"/>
      <c r="K945" s="1"/>
      <c r="L945" s="292" t="str">
        <f>IF('1. Order'!AH950="","",'1. Order'!AH950)</f>
        <v/>
      </c>
      <c r="M945" s="1"/>
      <c r="N945" s="1"/>
      <c r="O945" s="1"/>
      <c r="P945" s="293"/>
      <c r="Q945" s="290"/>
      <c r="R945" s="27"/>
      <c r="S945" s="27"/>
      <c r="T945" s="27"/>
      <c r="U945" s="93"/>
      <c r="V945" s="123"/>
      <c r="W945" s="1"/>
      <c r="X945" s="1"/>
      <c r="Y945" s="1"/>
      <c r="Z945" s="1"/>
      <c r="AA945" s="1"/>
      <c r="AB945" s="1"/>
      <c r="AC945" s="1"/>
      <c r="AD945" s="1"/>
      <c r="AE945" s="1"/>
      <c r="AF945" s="101"/>
      <c r="AG945" s="112"/>
    </row>
    <row r="946" spans="1:33">
      <c r="A946" s="54" t="str">
        <f>IF('1. Order'!B951="","",'1. Order'!B951)</f>
        <v/>
      </c>
      <c r="B946" s="274" t="str">
        <f>IF('1. Order'!N951="","",'1. Order'!N951)</f>
        <v/>
      </c>
      <c r="C946" s="274" t="str">
        <f>IF('1. Order'!O951="","",'1. Order'!O951)</f>
        <v/>
      </c>
      <c r="D946" s="55" t="str">
        <f>IF('1. Order'!I951="","",'1. Order'!I951)</f>
        <v/>
      </c>
      <c r="E946" s="55" t="str">
        <f>IF('1. Order'!J951="","",'1. Order'!J951)</f>
        <v/>
      </c>
      <c r="F946" s="55" t="str">
        <f>IF('1. Order'!K951="","",'1. Order'!K951)</f>
        <v/>
      </c>
      <c r="G946" s="281" t="str">
        <f>IF('1. Order'!M951="","",'1. Order'!M951)</f>
        <v/>
      </c>
      <c r="H946" s="123"/>
      <c r="I946" s="1"/>
      <c r="J946" s="1"/>
      <c r="K946" s="1"/>
      <c r="L946" s="292" t="str">
        <f>IF('1. Order'!AH951="","",'1. Order'!AH951)</f>
        <v/>
      </c>
      <c r="M946" s="1"/>
      <c r="N946" s="1"/>
      <c r="O946" s="1"/>
      <c r="P946" s="293"/>
      <c r="Q946" s="290"/>
      <c r="R946" s="27"/>
      <c r="S946" s="27"/>
      <c r="T946" s="27"/>
      <c r="U946" s="93"/>
      <c r="V946" s="123"/>
      <c r="W946" s="1"/>
      <c r="X946" s="1"/>
      <c r="Y946" s="1"/>
      <c r="Z946" s="1"/>
      <c r="AA946" s="1"/>
      <c r="AB946" s="1"/>
      <c r="AC946" s="1"/>
      <c r="AD946" s="1"/>
      <c r="AE946" s="1"/>
      <c r="AF946" s="101"/>
      <c r="AG946" s="112"/>
    </row>
    <row r="947" spans="1:33">
      <c r="A947" s="54" t="str">
        <f>IF('1. Order'!B952="","",'1. Order'!B952)</f>
        <v/>
      </c>
      <c r="B947" s="274" t="str">
        <f>IF('1. Order'!N952="","",'1. Order'!N952)</f>
        <v/>
      </c>
      <c r="C947" s="274" t="str">
        <f>IF('1. Order'!O952="","",'1. Order'!O952)</f>
        <v/>
      </c>
      <c r="D947" s="55" t="str">
        <f>IF('1. Order'!I952="","",'1. Order'!I952)</f>
        <v/>
      </c>
      <c r="E947" s="55" t="str">
        <f>IF('1. Order'!J952="","",'1. Order'!J952)</f>
        <v/>
      </c>
      <c r="F947" s="55" t="str">
        <f>IF('1. Order'!K952="","",'1. Order'!K952)</f>
        <v/>
      </c>
      <c r="G947" s="281" t="str">
        <f>IF('1. Order'!M952="","",'1. Order'!M952)</f>
        <v/>
      </c>
      <c r="H947" s="123"/>
      <c r="I947" s="1"/>
      <c r="J947" s="1"/>
      <c r="K947" s="1"/>
      <c r="L947" s="292" t="str">
        <f>IF('1. Order'!AH952="","",'1. Order'!AH952)</f>
        <v/>
      </c>
      <c r="M947" s="1"/>
      <c r="N947" s="1"/>
      <c r="O947" s="1"/>
      <c r="P947" s="293"/>
      <c r="Q947" s="290"/>
      <c r="R947" s="27"/>
      <c r="S947" s="27"/>
      <c r="T947" s="27"/>
      <c r="U947" s="93"/>
      <c r="V947" s="123"/>
      <c r="W947" s="1"/>
      <c r="X947" s="1"/>
      <c r="Y947" s="1"/>
      <c r="Z947" s="1"/>
      <c r="AA947" s="1"/>
      <c r="AB947" s="1"/>
      <c r="AC947" s="1"/>
      <c r="AD947" s="1"/>
      <c r="AE947" s="1"/>
      <c r="AF947" s="101"/>
      <c r="AG947" s="112"/>
    </row>
    <row r="948" spans="1:33">
      <c r="A948" s="54" t="str">
        <f>IF('1. Order'!B953="","",'1. Order'!B953)</f>
        <v/>
      </c>
      <c r="B948" s="274" t="str">
        <f>IF('1. Order'!N953="","",'1. Order'!N953)</f>
        <v/>
      </c>
      <c r="C948" s="274" t="str">
        <f>IF('1. Order'!O953="","",'1. Order'!O953)</f>
        <v/>
      </c>
      <c r="D948" s="55" t="str">
        <f>IF('1. Order'!I953="","",'1. Order'!I953)</f>
        <v/>
      </c>
      <c r="E948" s="55" t="str">
        <f>IF('1. Order'!J953="","",'1. Order'!J953)</f>
        <v/>
      </c>
      <c r="F948" s="55" t="str">
        <f>IF('1. Order'!K953="","",'1. Order'!K953)</f>
        <v/>
      </c>
      <c r="G948" s="281" t="str">
        <f>IF('1. Order'!M953="","",'1. Order'!M953)</f>
        <v/>
      </c>
      <c r="H948" s="123"/>
      <c r="I948" s="1"/>
      <c r="J948" s="1"/>
      <c r="K948" s="1"/>
      <c r="L948" s="292" t="str">
        <f>IF('1. Order'!AH953="","",'1. Order'!AH953)</f>
        <v/>
      </c>
      <c r="M948" s="1"/>
      <c r="N948" s="1"/>
      <c r="O948" s="1"/>
      <c r="P948" s="293"/>
      <c r="Q948" s="290"/>
      <c r="R948" s="27"/>
      <c r="S948" s="27"/>
      <c r="T948" s="27"/>
      <c r="U948" s="93"/>
      <c r="V948" s="123"/>
      <c r="W948" s="1"/>
      <c r="X948" s="1"/>
      <c r="Y948" s="1"/>
      <c r="Z948" s="1"/>
      <c r="AA948" s="1"/>
      <c r="AB948" s="1"/>
      <c r="AC948" s="1"/>
      <c r="AD948" s="1"/>
      <c r="AE948" s="1"/>
      <c r="AF948" s="101"/>
      <c r="AG948" s="112"/>
    </row>
    <row r="949" spans="1:33">
      <c r="A949" s="54" t="str">
        <f>IF('1. Order'!B954="","",'1. Order'!B954)</f>
        <v/>
      </c>
      <c r="B949" s="274" t="str">
        <f>IF('1. Order'!N954="","",'1. Order'!N954)</f>
        <v/>
      </c>
      <c r="C949" s="274" t="str">
        <f>IF('1. Order'!O954="","",'1. Order'!O954)</f>
        <v/>
      </c>
      <c r="D949" s="55" t="str">
        <f>IF('1. Order'!I954="","",'1. Order'!I954)</f>
        <v/>
      </c>
      <c r="E949" s="55" t="str">
        <f>IF('1. Order'!J954="","",'1. Order'!J954)</f>
        <v/>
      </c>
      <c r="F949" s="55" t="str">
        <f>IF('1. Order'!K954="","",'1. Order'!K954)</f>
        <v/>
      </c>
      <c r="G949" s="281" t="str">
        <f>IF('1. Order'!M954="","",'1. Order'!M954)</f>
        <v/>
      </c>
      <c r="H949" s="123"/>
      <c r="I949" s="1"/>
      <c r="J949" s="1"/>
      <c r="K949" s="1"/>
      <c r="L949" s="292" t="str">
        <f>IF('1. Order'!AH954="","",'1. Order'!AH954)</f>
        <v/>
      </c>
      <c r="M949" s="1"/>
      <c r="N949" s="1"/>
      <c r="O949" s="1"/>
      <c r="P949" s="293"/>
      <c r="Q949" s="290"/>
      <c r="R949" s="27"/>
      <c r="S949" s="27"/>
      <c r="T949" s="27"/>
      <c r="U949" s="93"/>
      <c r="V949" s="123"/>
      <c r="W949" s="1"/>
      <c r="X949" s="1"/>
      <c r="Y949" s="1"/>
      <c r="Z949" s="1"/>
      <c r="AA949" s="1"/>
      <c r="AB949" s="1"/>
      <c r="AC949" s="1"/>
      <c r="AD949" s="1"/>
      <c r="AE949" s="1"/>
      <c r="AF949" s="101"/>
      <c r="AG949" s="112"/>
    </row>
    <row r="950" spans="1:33">
      <c r="A950" s="54" t="str">
        <f>IF('1. Order'!B955="","",'1. Order'!B955)</f>
        <v/>
      </c>
      <c r="B950" s="274" t="str">
        <f>IF('1. Order'!N955="","",'1. Order'!N955)</f>
        <v/>
      </c>
      <c r="C950" s="274" t="str">
        <f>IF('1. Order'!O955="","",'1. Order'!O955)</f>
        <v/>
      </c>
      <c r="D950" s="55" t="str">
        <f>IF('1. Order'!I955="","",'1. Order'!I955)</f>
        <v/>
      </c>
      <c r="E950" s="55" t="str">
        <f>IF('1. Order'!J955="","",'1. Order'!J955)</f>
        <v/>
      </c>
      <c r="F950" s="55" t="str">
        <f>IF('1. Order'!K955="","",'1. Order'!K955)</f>
        <v/>
      </c>
      <c r="G950" s="281" t="str">
        <f>IF('1. Order'!M955="","",'1. Order'!M955)</f>
        <v/>
      </c>
      <c r="H950" s="123"/>
      <c r="I950" s="1"/>
      <c r="J950" s="1"/>
      <c r="K950" s="1"/>
      <c r="L950" s="292" t="str">
        <f>IF('1. Order'!AH955="","",'1. Order'!AH955)</f>
        <v/>
      </c>
      <c r="M950" s="1"/>
      <c r="N950" s="1"/>
      <c r="O950" s="1"/>
      <c r="P950" s="293"/>
      <c r="Q950" s="290"/>
      <c r="R950" s="27"/>
      <c r="S950" s="27"/>
      <c r="T950" s="27"/>
      <c r="U950" s="93"/>
      <c r="V950" s="123"/>
      <c r="W950" s="1"/>
      <c r="X950" s="1"/>
      <c r="Y950" s="1"/>
      <c r="Z950" s="1"/>
      <c r="AA950" s="1"/>
      <c r="AB950" s="1"/>
      <c r="AC950" s="1"/>
      <c r="AD950" s="1"/>
      <c r="AE950" s="1"/>
      <c r="AF950" s="101"/>
      <c r="AG950" s="112"/>
    </row>
    <row r="951" spans="1:33">
      <c r="A951" s="54" t="str">
        <f>IF('1. Order'!B956="","",'1. Order'!B956)</f>
        <v/>
      </c>
      <c r="B951" s="274" t="str">
        <f>IF('1. Order'!N956="","",'1. Order'!N956)</f>
        <v/>
      </c>
      <c r="C951" s="274" t="str">
        <f>IF('1. Order'!O956="","",'1. Order'!O956)</f>
        <v/>
      </c>
      <c r="D951" s="55" t="str">
        <f>IF('1. Order'!I956="","",'1. Order'!I956)</f>
        <v/>
      </c>
      <c r="E951" s="55" t="str">
        <f>IF('1. Order'!J956="","",'1. Order'!J956)</f>
        <v/>
      </c>
      <c r="F951" s="55" t="str">
        <f>IF('1. Order'!K956="","",'1. Order'!K956)</f>
        <v/>
      </c>
      <c r="G951" s="281" t="str">
        <f>IF('1. Order'!M956="","",'1. Order'!M956)</f>
        <v/>
      </c>
      <c r="H951" s="123"/>
      <c r="I951" s="1"/>
      <c r="J951" s="1"/>
      <c r="K951" s="1"/>
      <c r="L951" s="292" t="str">
        <f>IF('1. Order'!AH956="","",'1. Order'!AH956)</f>
        <v/>
      </c>
      <c r="M951" s="1"/>
      <c r="N951" s="1"/>
      <c r="O951" s="1"/>
      <c r="P951" s="293"/>
      <c r="Q951" s="290"/>
      <c r="R951" s="27"/>
      <c r="S951" s="27"/>
      <c r="T951" s="27"/>
      <c r="U951" s="93"/>
      <c r="V951" s="123"/>
      <c r="W951" s="1"/>
      <c r="X951" s="1"/>
      <c r="Y951" s="1"/>
      <c r="Z951" s="1"/>
      <c r="AA951" s="1"/>
      <c r="AB951" s="1"/>
      <c r="AC951" s="1"/>
      <c r="AD951" s="1"/>
      <c r="AE951" s="1"/>
      <c r="AF951" s="101"/>
      <c r="AG951" s="112"/>
    </row>
    <row r="952" spans="1:33">
      <c r="A952" s="54" t="str">
        <f>IF('1. Order'!B957="","",'1. Order'!B957)</f>
        <v/>
      </c>
      <c r="B952" s="274" t="str">
        <f>IF('1. Order'!N957="","",'1. Order'!N957)</f>
        <v/>
      </c>
      <c r="C952" s="274" t="str">
        <f>IF('1. Order'!O957="","",'1. Order'!O957)</f>
        <v/>
      </c>
      <c r="D952" s="55" t="str">
        <f>IF('1. Order'!I957="","",'1. Order'!I957)</f>
        <v/>
      </c>
      <c r="E952" s="55" t="str">
        <f>IF('1. Order'!J957="","",'1. Order'!J957)</f>
        <v/>
      </c>
      <c r="F952" s="55" t="str">
        <f>IF('1. Order'!K957="","",'1. Order'!K957)</f>
        <v/>
      </c>
      <c r="G952" s="281" t="str">
        <f>IF('1. Order'!M957="","",'1. Order'!M957)</f>
        <v/>
      </c>
      <c r="H952" s="123"/>
      <c r="I952" s="1"/>
      <c r="J952" s="1"/>
      <c r="K952" s="1"/>
      <c r="L952" s="292" t="str">
        <f>IF('1. Order'!AH957="","",'1. Order'!AH957)</f>
        <v/>
      </c>
      <c r="M952" s="1"/>
      <c r="N952" s="1"/>
      <c r="O952" s="1"/>
      <c r="P952" s="293"/>
      <c r="Q952" s="290"/>
      <c r="R952" s="27"/>
      <c r="S952" s="27"/>
      <c r="T952" s="27"/>
      <c r="U952" s="93"/>
      <c r="V952" s="123"/>
      <c r="W952" s="1"/>
      <c r="X952" s="1"/>
      <c r="Y952" s="1"/>
      <c r="Z952" s="1"/>
      <c r="AA952" s="1"/>
      <c r="AB952" s="1"/>
      <c r="AC952" s="1"/>
      <c r="AD952" s="1"/>
      <c r="AE952" s="1"/>
      <c r="AF952" s="101"/>
      <c r="AG952" s="112"/>
    </row>
    <row r="953" spans="1:33">
      <c r="A953" s="54" t="str">
        <f>IF('1. Order'!B958="","",'1. Order'!B958)</f>
        <v/>
      </c>
      <c r="B953" s="274" t="str">
        <f>IF('1. Order'!N958="","",'1. Order'!N958)</f>
        <v/>
      </c>
      <c r="C953" s="274" t="str">
        <f>IF('1. Order'!O958="","",'1. Order'!O958)</f>
        <v/>
      </c>
      <c r="D953" s="55" t="str">
        <f>IF('1. Order'!I958="","",'1. Order'!I958)</f>
        <v/>
      </c>
      <c r="E953" s="55" t="str">
        <f>IF('1. Order'!J958="","",'1. Order'!J958)</f>
        <v/>
      </c>
      <c r="F953" s="55" t="str">
        <f>IF('1. Order'!K958="","",'1. Order'!K958)</f>
        <v/>
      </c>
      <c r="G953" s="281" t="str">
        <f>IF('1. Order'!M958="","",'1. Order'!M958)</f>
        <v/>
      </c>
      <c r="H953" s="123"/>
      <c r="I953" s="1"/>
      <c r="J953" s="1"/>
      <c r="K953" s="1"/>
      <c r="L953" s="292" t="str">
        <f>IF('1. Order'!AH958="","",'1. Order'!AH958)</f>
        <v/>
      </c>
      <c r="M953" s="1"/>
      <c r="N953" s="1"/>
      <c r="O953" s="1"/>
      <c r="P953" s="293"/>
      <c r="Q953" s="290"/>
      <c r="R953" s="27"/>
      <c r="S953" s="27"/>
      <c r="T953" s="27"/>
      <c r="U953" s="93"/>
      <c r="V953" s="123"/>
      <c r="W953" s="1"/>
      <c r="X953" s="1"/>
      <c r="Y953" s="1"/>
      <c r="Z953" s="1"/>
      <c r="AA953" s="1"/>
      <c r="AB953" s="1"/>
      <c r="AC953" s="1"/>
      <c r="AD953" s="1"/>
      <c r="AE953" s="1"/>
      <c r="AF953" s="101"/>
      <c r="AG953" s="112"/>
    </row>
    <row r="954" spans="1:33">
      <c r="A954" s="54" t="str">
        <f>IF('1. Order'!B959="","",'1. Order'!B959)</f>
        <v/>
      </c>
      <c r="B954" s="274" t="str">
        <f>IF('1. Order'!N959="","",'1. Order'!N959)</f>
        <v/>
      </c>
      <c r="C954" s="274" t="str">
        <f>IF('1. Order'!O959="","",'1. Order'!O959)</f>
        <v/>
      </c>
      <c r="D954" s="55" t="str">
        <f>IF('1. Order'!I959="","",'1. Order'!I959)</f>
        <v/>
      </c>
      <c r="E954" s="55" t="str">
        <f>IF('1. Order'!J959="","",'1. Order'!J959)</f>
        <v/>
      </c>
      <c r="F954" s="55" t="str">
        <f>IF('1. Order'!K959="","",'1. Order'!K959)</f>
        <v/>
      </c>
      <c r="G954" s="281" t="str">
        <f>IF('1. Order'!M959="","",'1. Order'!M959)</f>
        <v/>
      </c>
      <c r="H954" s="123"/>
      <c r="I954" s="1"/>
      <c r="J954" s="1"/>
      <c r="K954" s="1"/>
      <c r="L954" s="292" t="str">
        <f>IF('1. Order'!AH959="","",'1. Order'!AH959)</f>
        <v/>
      </c>
      <c r="M954" s="1"/>
      <c r="N954" s="1"/>
      <c r="O954" s="1"/>
      <c r="P954" s="293"/>
      <c r="Q954" s="290"/>
      <c r="R954" s="27"/>
      <c r="S954" s="27"/>
      <c r="T954" s="27"/>
      <c r="U954" s="93"/>
      <c r="V954" s="123"/>
      <c r="W954" s="1"/>
      <c r="X954" s="1"/>
      <c r="Y954" s="1"/>
      <c r="Z954" s="1"/>
      <c r="AA954" s="1"/>
      <c r="AB954" s="1"/>
      <c r="AC954" s="1"/>
      <c r="AD954" s="1"/>
      <c r="AE954" s="1"/>
      <c r="AF954" s="101"/>
      <c r="AG954" s="112"/>
    </row>
    <row r="955" spans="1:33">
      <c r="A955" s="54" t="str">
        <f>IF('1. Order'!B960="","",'1. Order'!B960)</f>
        <v/>
      </c>
      <c r="B955" s="274" t="str">
        <f>IF('1. Order'!N960="","",'1. Order'!N960)</f>
        <v/>
      </c>
      <c r="C955" s="274" t="str">
        <f>IF('1. Order'!O960="","",'1. Order'!O960)</f>
        <v/>
      </c>
      <c r="D955" s="55" t="str">
        <f>IF('1. Order'!I960="","",'1. Order'!I960)</f>
        <v/>
      </c>
      <c r="E955" s="55" t="str">
        <f>IF('1. Order'!J960="","",'1. Order'!J960)</f>
        <v/>
      </c>
      <c r="F955" s="55" t="str">
        <f>IF('1. Order'!K960="","",'1. Order'!K960)</f>
        <v/>
      </c>
      <c r="G955" s="281" t="str">
        <f>IF('1. Order'!M960="","",'1. Order'!M960)</f>
        <v/>
      </c>
      <c r="H955" s="123"/>
      <c r="I955" s="1"/>
      <c r="J955" s="1"/>
      <c r="K955" s="1"/>
      <c r="L955" s="292" t="str">
        <f>IF('1. Order'!AH960="","",'1. Order'!AH960)</f>
        <v/>
      </c>
      <c r="M955" s="1"/>
      <c r="N955" s="1"/>
      <c r="O955" s="1"/>
      <c r="P955" s="293"/>
      <c r="Q955" s="290"/>
      <c r="R955" s="27"/>
      <c r="S955" s="27"/>
      <c r="T955" s="27"/>
      <c r="U955" s="93"/>
      <c r="V955" s="123"/>
      <c r="W955" s="1"/>
      <c r="X955" s="1"/>
      <c r="Y955" s="1"/>
      <c r="Z955" s="1"/>
      <c r="AA955" s="1"/>
      <c r="AB955" s="1"/>
      <c r="AC955" s="1"/>
      <c r="AD955" s="1"/>
      <c r="AE955" s="1"/>
      <c r="AF955" s="101"/>
      <c r="AG955" s="112"/>
    </row>
    <row r="956" spans="1:33">
      <c r="A956" s="54" t="str">
        <f>IF('1. Order'!B961="","",'1. Order'!B961)</f>
        <v/>
      </c>
      <c r="B956" s="274" t="str">
        <f>IF('1. Order'!N961="","",'1. Order'!N961)</f>
        <v/>
      </c>
      <c r="C956" s="274" t="str">
        <f>IF('1. Order'!O961="","",'1. Order'!O961)</f>
        <v/>
      </c>
      <c r="D956" s="55" t="str">
        <f>IF('1. Order'!I961="","",'1. Order'!I961)</f>
        <v/>
      </c>
      <c r="E956" s="55" t="str">
        <f>IF('1. Order'!J961="","",'1. Order'!J961)</f>
        <v/>
      </c>
      <c r="F956" s="55" t="str">
        <f>IF('1. Order'!K961="","",'1. Order'!K961)</f>
        <v/>
      </c>
      <c r="G956" s="281" t="str">
        <f>IF('1. Order'!M961="","",'1. Order'!M961)</f>
        <v/>
      </c>
      <c r="H956" s="123"/>
      <c r="I956" s="1"/>
      <c r="J956" s="1"/>
      <c r="K956" s="1"/>
      <c r="L956" s="292" t="str">
        <f>IF('1. Order'!AH961="","",'1. Order'!AH961)</f>
        <v/>
      </c>
      <c r="M956" s="1"/>
      <c r="N956" s="1"/>
      <c r="O956" s="1"/>
      <c r="P956" s="293"/>
      <c r="Q956" s="290"/>
      <c r="R956" s="27"/>
      <c r="S956" s="27"/>
      <c r="T956" s="27"/>
      <c r="U956" s="93"/>
      <c r="V956" s="123"/>
      <c r="W956" s="1"/>
      <c r="X956" s="1"/>
      <c r="Y956" s="1"/>
      <c r="Z956" s="1"/>
      <c r="AA956" s="1"/>
      <c r="AB956" s="1"/>
      <c r="AC956" s="1"/>
      <c r="AD956" s="1"/>
      <c r="AE956" s="1"/>
      <c r="AF956" s="101"/>
      <c r="AG956" s="112"/>
    </row>
    <row r="957" spans="1:33">
      <c r="A957" s="54" t="str">
        <f>IF('1. Order'!B962="","",'1. Order'!B962)</f>
        <v/>
      </c>
      <c r="B957" s="274" t="str">
        <f>IF('1. Order'!N962="","",'1. Order'!N962)</f>
        <v/>
      </c>
      <c r="C957" s="274" t="str">
        <f>IF('1. Order'!O962="","",'1. Order'!O962)</f>
        <v/>
      </c>
      <c r="D957" s="55" t="str">
        <f>IF('1. Order'!I962="","",'1. Order'!I962)</f>
        <v/>
      </c>
      <c r="E957" s="55" t="str">
        <f>IF('1. Order'!J962="","",'1. Order'!J962)</f>
        <v/>
      </c>
      <c r="F957" s="55" t="str">
        <f>IF('1. Order'!K962="","",'1. Order'!K962)</f>
        <v/>
      </c>
      <c r="G957" s="281" t="str">
        <f>IF('1. Order'!M962="","",'1. Order'!M962)</f>
        <v/>
      </c>
      <c r="H957" s="123"/>
      <c r="I957" s="1"/>
      <c r="J957" s="1"/>
      <c r="K957" s="1"/>
      <c r="L957" s="292" t="str">
        <f>IF('1. Order'!AH962="","",'1. Order'!AH962)</f>
        <v/>
      </c>
      <c r="M957" s="1"/>
      <c r="N957" s="1"/>
      <c r="O957" s="1"/>
      <c r="P957" s="293"/>
      <c r="Q957" s="290"/>
      <c r="R957" s="27"/>
      <c r="S957" s="27"/>
      <c r="T957" s="27"/>
      <c r="U957" s="93"/>
      <c r="V957" s="123"/>
      <c r="W957" s="1"/>
      <c r="X957" s="1"/>
      <c r="Y957" s="1"/>
      <c r="Z957" s="1"/>
      <c r="AA957" s="1"/>
      <c r="AB957" s="1"/>
      <c r="AC957" s="1"/>
      <c r="AD957" s="1"/>
      <c r="AE957" s="1"/>
      <c r="AF957" s="101"/>
      <c r="AG957" s="112"/>
    </row>
    <row r="958" spans="1:33">
      <c r="A958" s="54" t="str">
        <f>IF('1. Order'!B963="","",'1. Order'!B963)</f>
        <v/>
      </c>
      <c r="B958" s="274" t="str">
        <f>IF('1. Order'!N963="","",'1. Order'!N963)</f>
        <v/>
      </c>
      <c r="C958" s="274" t="str">
        <f>IF('1. Order'!O963="","",'1. Order'!O963)</f>
        <v/>
      </c>
      <c r="D958" s="55" t="str">
        <f>IF('1. Order'!I963="","",'1. Order'!I963)</f>
        <v/>
      </c>
      <c r="E958" s="55" t="str">
        <f>IF('1. Order'!J963="","",'1. Order'!J963)</f>
        <v/>
      </c>
      <c r="F958" s="55" t="str">
        <f>IF('1. Order'!K963="","",'1. Order'!K963)</f>
        <v/>
      </c>
      <c r="G958" s="281" t="str">
        <f>IF('1. Order'!M963="","",'1. Order'!M963)</f>
        <v/>
      </c>
      <c r="H958" s="123"/>
      <c r="I958" s="1"/>
      <c r="J958" s="1"/>
      <c r="K958" s="1"/>
      <c r="L958" s="292" t="str">
        <f>IF('1. Order'!AH963="","",'1. Order'!AH963)</f>
        <v/>
      </c>
      <c r="M958" s="1"/>
      <c r="N958" s="1"/>
      <c r="O958" s="1"/>
      <c r="P958" s="293"/>
      <c r="Q958" s="290"/>
      <c r="R958" s="27"/>
      <c r="S958" s="27"/>
      <c r="T958" s="27"/>
      <c r="U958" s="93"/>
      <c r="V958" s="123"/>
      <c r="W958" s="1"/>
      <c r="X958" s="1"/>
      <c r="Y958" s="1"/>
      <c r="Z958" s="1"/>
      <c r="AA958" s="1"/>
      <c r="AB958" s="1"/>
      <c r="AC958" s="1"/>
      <c r="AD958" s="1"/>
      <c r="AE958" s="1"/>
      <c r="AF958" s="101"/>
      <c r="AG958" s="112"/>
    </row>
    <row r="959" spans="1:33">
      <c r="A959" s="54" t="str">
        <f>IF('1. Order'!B964="","",'1. Order'!B964)</f>
        <v/>
      </c>
      <c r="B959" s="274" t="str">
        <f>IF('1. Order'!N964="","",'1. Order'!N964)</f>
        <v/>
      </c>
      <c r="C959" s="274" t="str">
        <f>IF('1. Order'!O964="","",'1. Order'!O964)</f>
        <v/>
      </c>
      <c r="D959" s="55" t="str">
        <f>IF('1. Order'!I964="","",'1. Order'!I964)</f>
        <v/>
      </c>
      <c r="E959" s="55" t="str">
        <f>IF('1. Order'!J964="","",'1. Order'!J964)</f>
        <v/>
      </c>
      <c r="F959" s="55" t="str">
        <f>IF('1. Order'!K964="","",'1. Order'!K964)</f>
        <v/>
      </c>
      <c r="G959" s="281" t="str">
        <f>IF('1. Order'!M964="","",'1. Order'!M964)</f>
        <v/>
      </c>
      <c r="H959" s="123"/>
      <c r="I959" s="1"/>
      <c r="J959" s="1"/>
      <c r="K959" s="1"/>
      <c r="L959" s="292" t="str">
        <f>IF('1. Order'!AH964="","",'1. Order'!AH964)</f>
        <v/>
      </c>
      <c r="M959" s="1"/>
      <c r="N959" s="1"/>
      <c r="O959" s="1"/>
      <c r="P959" s="293"/>
      <c r="Q959" s="290"/>
      <c r="R959" s="27"/>
      <c r="S959" s="27"/>
      <c r="T959" s="27"/>
      <c r="U959" s="93"/>
      <c r="V959" s="123"/>
      <c r="W959" s="1"/>
      <c r="X959" s="1"/>
      <c r="Y959" s="1"/>
      <c r="Z959" s="1"/>
      <c r="AA959" s="1"/>
      <c r="AB959" s="1"/>
      <c r="AC959" s="1"/>
      <c r="AD959" s="1"/>
      <c r="AE959" s="1"/>
      <c r="AF959" s="101"/>
      <c r="AG959" s="112"/>
    </row>
    <row r="960" spans="1:33">
      <c r="A960" s="54" t="str">
        <f>IF('1. Order'!B965="","",'1. Order'!B965)</f>
        <v/>
      </c>
      <c r="B960" s="274" t="str">
        <f>IF('1. Order'!N965="","",'1. Order'!N965)</f>
        <v/>
      </c>
      <c r="C960" s="274" t="str">
        <f>IF('1. Order'!O965="","",'1. Order'!O965)</f>
        <v/>
      </c>
      <c r="D960" s="55" t="str">
        <f>IF('1. Order'!I965="","",'1. Order'!I965)</f>
        <v/>
      </c>
      <c r="E960" s="55" t="str">
        <f>IF('1. Order'!J965="","",'1. Order'!J965)</f>
        <v/>
      </c>
      <c r="F960" s="55" t="str">
        <f>IF('1. Order'!K965="","",'1. Order'!K965)</f>
        <v/>
      </c>
      <c r="G960" s="281" t="str">
        <f>IF('1. Order'!M965="","",'1. Order'!M965)</f>
        <v/>
      </c>
      <c r="H960" s="123"/>
      <c r="I960" s="1"/>
      <c r="J960" s="1"/>
      <c r="K960" s="1"/>
      <c r="L960" s="292" t="str">
        <f>IF('1. Order'!AH965="","",'1. Order'!AH965)</f>
        <v/>
      </c>
      <c r="M960" s="1"/>
      <c r="N960" s="1"/>
      <c r="O960" s="1"/>
      <c r="P960" s="293"/>
      <c r="Q960" s="290"/>
      <c r="R960" s="27"/>
      <c r="S960" s="27"/>
      <c r="T960" s="27"/>
      <c r="U960" s="93"/>
      <c r="V960" s="123"/>
      <c r="W960" s="1"/>
      <c r="X960" s="1"/>
      <c r="Y960" s="1"/>
      <c r="Z960" s="1"/>
      <c r="AA960" s="1"/>
      <c r="AB960" s="1"/>
      <c r="AC960" s="1"/>
      <c r="AD960" s="1"/>
      <c r="AE960" s="1"/>
      <c r="AF960" s="101"/>
      <c r="AG960" s="112"/>
    </row>
    <row r="961" spans="1:33">
      <c r="A961" s="54" t="str">
        <f>IF('1. Order'!B966="","",'1. Order'!B966)</f>
        <v/>
      </c>
      <c r="B961" s="274" t="str">
        <f>IF('1. Order'!N966="","",'1. Order'!N966)</f>
        <v/>
      </c>
      <c r="C961" s="274" t="str">
        <f>IF('1. Order'!O966="","",'1. Order'!O966)</f>
        <v/>
      </c>
      <c r="D961" s="55" t="str">
        <f>IF('1. Order'!I966="","",'1. Order'!I966)</f>
        <v/>
      </c>
      <c r="E961" s="55" t="str">
        <f>IF('1. Order'!J966="","",'1. Order'!J966)</f>
        <v/>
      </c>
      <c r="F961" s="55" t="str">
        <f>IF('1. Order'!K966="","",'1. Order'!K966)</f>
        <v/>
      </c>
      <c r="G961" s="281" t="str">
        <f>IF('1. Order'!M966="","",'1. Order'!M966)</f>
        <v/>
      </c>
      <c r="H961" s="123"/>
      <c r="I961" s="1"/>
      <c r="J961" s="1"/>
      <c r="K961" s="1"/>
      <c r="L961" s="292" t="str">
        <f>IF('1. Order'!AH966="","",'1. Order'!AH966)</f>
        <v/>
      </c>
      <c r="M961" s="1"/>
      <c r="N961" s="1"/>
      <c r="O961" s="1"/>
      <c r="P961" s="293"/>
      <c r="Q961" s="290"/>
      <c r="R961" s="27"/>
      <c r="S961" s="27"/>
      <c r="T961" s="27"/>
      <c r="U961" s="93"/>
      <c r="V961" s="123"/>
      <c r="W961" s="1"/>
      <c r="X961" s="1"/>
      <c r="Y961" s="1"/>
      <c r="Z961" s="1"/>
      <c r="AA961" s="1"/>
      <c r="AB961" s="1"/>
      <c r="AC961" s="1"/>
      <c r="AD961" s="1"/>
      <c r="AE961" s="1"/>
      <c r="AF961" s="101"/>
      <c r="AG961" s="112"/>
    </row>
    <row r="962" spans="1:33">
      <c r="A962" s="54" t="str">
        <f>IF('1. Order'!B967="","",'1. Order'!B967)</f>
        <v/>
      </c>
      <c r="B962" s="274" t="str">
        <f>IF('1. Order'!N967="","",'1. Order'!N967)</f>
        <v/>
      </c>
      <c r="C962" s="274" t="str">
        <f>IF('1. Order'!O967="","",'1. Order'!O967)</f>
        <v/>
      </c>
      <c r="D962" s="55" t="str">
        <f>IF('1. Order'!I967="","",'1. Order'!I967)</f>
        <v/>
      </c>
      <c r="E962" s="55" t="str">
        <f>IF('1. Order'!J967="","",'1. Order'!J967)</f>
        <v/>
      </c>
      <c r="F962" s="55" t="str">
        <f>IF('1. Order'!K967="","",'1. Order'!K967)</f>
        <v/>
      </c>
      <c r="G962" s="281" t="str">
        <f>IF('1. Order'!M967="","",'1. Order'!M967)</f>
        <v/>
      </c>
      <c r="H962" s="123"/>
      <c r="I962" s="1"/>
      <c r="J962" s="1"/>
      <c r="K962" s="1"/>
      <c r="L962" s="292" t="str">
        <f>IF('1. Order'!AH967="","",'1. Order'!AH967)</f>
        <v/>
      </c>
      <c r="M962" s="1"/>
      <c r="N962" s="1"/>
      <c r="O962" s="1"/>
      <c r="P962" s="293"/>
      <c r="Q962" s="290"/>
      <c r="R962" s="27"/>
      <c r="S962" s="27"/>
      <c r="T962" s="27"/>
      <c r="U962" s="93"/>
      <c r="V962" s="123"/>
      <c r="W962" s="1"/>
      <c r="X962" s="1"/>
      <c r="Y962" s="1"/>
      <c r="Z962" s="1"/>
      <c r="AA962" s="1"/>
      <c r="AB962" s="1"/>
      <c r="AC962" s="1"/>
      <c r="AD962" s="1"/>
      <c r="AE962" s="1"/>
      <c r="AF962" s="101"/>
      <c r="AG962" s="112"/>
    </row>
    <row r="963" spans="1:33">
      <c r="A963" s="54" t="str">
        <f>IF('1. Order'!B968="","",'1. Order'!B968)</f>
        <v/>
      </c>
      <c r="B963" s="274" t="str">
        <f>IF('1. Order'!N968="","",'1. Order'!N968)</f>
        <v/>
      </c>
      <c r="C963" s="274" t="str">
        <f>IF('1. Order'!O968="","",'1. Order'!O968)</f>
        <v/>
      </c>
      <c r="D963" s="55" t="str">
        <f>IF('1. Order'!I968="","",'1. Order'!I968)</f>
        <v/>
      </c>
      <c r="E963" s="55" t="str">
        <f>IF('1. Order'!J968="","",'1. Order'!J968)</f>
        <v/>
      </c>
      <c r="F963" s="55" t="str">
        <f>IF('1. Order'!K968="","",'1. Order'!K968)</f>
        <v/>
      </c>
      <c r="G963" s="281" t="str">
        <f>IF('1. Order'!M968="","",'1. Order'!M968)</f>
        <v/>
      </c>
      <c r="H963" s="123"/>
      <c r="I963" s="1"/>
      <c r="J963" s="1"/>
      <c r="K963" s="1"/>
      <c r="L963" s="292" t="str">
        <f>IF('1. Order'!AH968="","",'1. Order'!AH968)</f>
        <v/>
      </c>
      <c r="M963" s="1"/>
      <c r="N963" s="1"/>
      <c r="O963" s="1"/>
      <c r="P963" s="293"/>
      <c r="Q963" s="290"/>
      <c r="R963" s="27"/>
      <c r="S963" s="27"/>
      <c r="T963" s="27"/>
      <c r="U963" s="93"/>
      <c r="V963" s="123"/>
      <c r="W963" s="1"/>
      <c r="X963" s="1"/>
      <c r="Y963" s="1"/>
      <c r="Z963" s="1"/>
      <c r="AA963" s="1"/>
      <c r="AB963" s="1"/>
      <c r="AC963" s="1"/>
      <c r="AD963" s="1"/>
      <c r="AE963" s="1"/>
      <c r="AF963" s="101"/>
      <c r="AG963" s="112"/>
    </row>
    <row r="964" spans="1:33">
      <c r="A964" s="54" t="str">
        <f>IF('1. Order'!B969="","",'1. Order'!B969)</f>
        <v/>
      </c>
      <c r="B964" s="274" t="str">
        <f>IF('1. Order'!N969="","",'1. Order'!N969)</f>
        <v/>
      </c>
      <c r="C964" s="274" t="str">
        <f>IF('1. Order'!O969="","",'1. Order'!O969)</f>
        <v/>
      </c>
      <c r="D964" s="55" t="str">
        <f>IF('1. Order'!I969="","",'1. Order'!I969)</f>
        <v/>
      </c>
      <c r="E964" s="55" t="str">
        <f>IF('1. Order'!J969="","",'1. Order'!J969)</f>
        <v/>
      </c>
      <c r="F964" s="55" t="str">
        <f>IF('1. Order'!K969="","",'1. Order'!K969)</f>
        <v/>
      </c>
      <c r="G964" s="281" t="str">
        <f>IF('1. Order'!M969="","",'1. Order'!M969)</f>
        <v/>
      </c>
      <c r="H964" s="123"/>
      <c r="I964" s="1"/>
      <c r="J964" s="1"/>
      <c r="K964" s="1"/>
      <c r="L964" s="292" t="str">
        <f>IF('1. Order'!AH969="","",'1. Order'!AH969)</f>
        <v/>
      </c>
      <c r="M964" s="1"/>
      <c r="N964" s="1"/>
      <c r="O964" s="1"/>
      <c r="P964" s="293"/>
      <c r="Q964" s="290"/>
      <c r="R964" s="27"/>
      <c r="S964" s="27"/>
      <c r="T964" s="27"/>
      <c r="U964" s="93"/>
      <c r="V964" s="123"/>
      <c r="W964" s="1"/>
      <c r="X964" s="1"/>
      <c r="Y964" s="1"/>
      <c r="Z964" s="1"/>
      <c r="AA964" s="1"/>
      <c r="AB964" s="1"/>
      <c r="AC964" s="1"/>
      <c r="AD964" s="1"/>
      <c r="AE964" s="1"/>
      <c r="AF964" s="101"/>
      <c r="AG964" s="112"/>
    </row>
    <row r="965" spans="1:33">
      <c r="A965" s="54" t="str">
        <f>IF('1. Order'!B970="","",'1. Order'!B970)</f>
        <v/>
      </c>
      <c r="B965" s="274" t="str">
        <f>IF('1. Order'!N970="","",'1. Order'!N970)</f>
        <v/>
      </c>
      <c r="C965" s="274" t="str">
        <f>IF('1. Order'!O970="","",'1. Order'!O970)</f>
        <v/>
      </c>
      <c r="D965" s="55" t="str">
        <f>IF('1. Order'!I970="","",'1. Order'!I970)</f>
        <v/>
      </c>
      <c r="E965" s="55" t="str">
        <f>IF('1. Order'!J970="","",'1. Order'!J970)</f>
        <v/>
      </c>
      <c r="F965" s="55" t="str">
        <f>IF('1. Order'!K970="","",'1. Order'!K970)</f>
        <v/>
      </c>
      <c r="G965" s="281" t="str">
        <f>IF('1. Order'!M970="","",'1. Order'!M970)</f>
        <v/>
      </c>
      <c r="H965" s="123"/>
      <c r="I965" s="1"/>
      <c r="J965" s="1"/>
      <c r="K965" s="1"/>
      <c r="L965" s="292" t="str">
        <f>IF('1. Order'!AH970="","",'1. Order'!AH970)</f>
        <v/>
      </c>
      <c r="M965" s="1"/>
      <c r="N965" s="1"/>
      <c r="O965" s="1"/>
      <c r="P965" s="293"/>
      <c r="Q965" s="290"/>
      <c r="R965" s="27"/>
      <c r="S965" s="27"/>
      <c r="T965" s="27"/>
      <c r="U965" s="93"/>
      <c r="V965" s="123"/>
      <c r="W965" s="1"/>
      <c r="X965" s="1"/>
      <c r="Y965" s="1"/>
      <c r="Z965" s="1"/>
      <c r="AA965" s="1"/>
      <c r="AB965" s="1"/>
      <c r="AC965" s="1"/>
      <c r="AD965" s="1"/>
      <c r="AE965" s="1"/>
      <c r="AF965" s="101"/>
      <c r="AG965" s="112"/>
    </row>
    <row r="966" spans="1:33">
      <c r="A966" s="54" t="str">
        <f>IF('1. Order'!B971="","",'1. Order'!B971)</f>
        <v/>
      </c>
      <c r="B966" s="274" t="str">
        <f>IF('1. Order'!N971="","",'1. Order'!N971)</f>
        <v/>
      </c>
      <c r="C966" s="274" t="str">
        <f>IF('1. Order'!O971="","",'1. Order'!O971)</f>
        <v/>
      </c>
      <c r="D966" s="55" t="str">
        <f>IF('1. Order'!I971="","",'1. Order'!I971)</f>
        <v/>
      </c>
      <c r="E966" s="55" t="str">
        <f>IF('1. Order'!J971="","",'1. Order'!J971)</f>
        <v/>
      </c>
      <c r="F966" s="55" t="str">
        <f>IF('1. Order'!K971="","",'1. Order'!K971)</f>
        <v/>
      </c>
      <c r="G966" s="281" t="str">
        <f>IF('1. Order'!M971="","",'1. Order'!M971)</f>
        <v/>
      </c>
      <c r="H966" s="123"/>
      <c r="I966" s="1"/>
      <c r="J966" s="1"/>
      <c r="K966" s="1"/>
      <c r="L966" s="292" t="str">
        <f>IF('1. Order'!AH971="","",'1. Order'!AH971)</f>
        <v/>
      </c>
      <c r="M966" s="1"/>
      <c r="N966" s="1"/>
      <c r="O966" s="1"/>
      <c r="P966" s="293"/>
      <c r="Q966" s="290"/>
      <c r="R966" s="27"/>
      <c r="S966" s="27"/>
      <c r="T966" s="27"/>
      <c r="U966" s="93"/>
      <c r="V966" s="123"/>
      <c r="W966" s="1"/>
      <c r="X966" s="1"/>
      <c r="Y966" s="1"/>
      <c r="Z966" s="1"/>
      <c r="AA966" s="1"/>
      <c r="AB966" s="1"/>
      <c r="AC966" s="1"/>
      <c r="AD966" s="1"/>
      <c r="AE966" s="1"/>
      <c r="AF966" s="101"/>
      <c r="AG966" s="112"/>
    </row>
    <row r="967" spans="1:33">
      <c r="A967" s="54" t="str">
        <f>IF('1. Order'!B972="","",'1. Order'!B972)</f>
        <v/>
      </c>
      <c r="B967" s="274" t="str">
        <f>IF('1. Order'!N972="","",'1. Order'!N972)</f>
        <v/>
      </c>
      <c r="C967" s="274" t="str">
        <f>IF('1. Order'!O972="","",'1. Order'!O972)</f>
        <v/>
      </c>
      <c r="D967" s="55" t="str">
        <f>IF('1. Order'!I972="","",'1. Order'!I972)</f>
        <v/>
      </c>
      <c r="E967" s="55" t="str">
        <f>IF('1. Order'!J972="","",'1. Order'!J972)</f>
        <v/>
      </c>
      <c r="F967" s="55" t="str">
        <f>IF('1. Order'!K972="","",'1. Order'!K972)</f>
        <v/>
      </c>
      <c r="G967" s="281" t="str">
        <f>IF('1. Order'!M972="","",'1. Order'!M972)</f>
        <v/>
      </c>
      <c r="H967" s="123"/>
      <c r="I967" s="1"/>
      <c r="J967" s="1"/>
      <c r="K967" s="1"/>
      <c r="L967" s="292" t="str">
        <f>IF('1. Order'!AH972="","",'1. Order'!AH972)</f>
        <v/>
      </c>
      <c r="M967" s="1"/>
      <c r="N967" s="1"/>
      <c r="O967" s="1"/>
      <c r="P967" s="293"/>
      <c r="Q967" s="290"/>
      <c r="R967" s="27"/>
      <c r="S967" s="27"/>
      <c r="T967" s="27"/>
      <c r="U967" s="93"/>
      <c r="V967" s="123"/>
      <c r="W967" s="1"/>
      <c r="X967" s="1"/>
      <c r="Y967" s="1"/>
      <c r="Z967" s="1"/>
      <c r="AA967" s="1"/>
      <c r="AB967" s="1"/>
      <c r="AC967" s="1"/>
      <c r="AD967" s="1"/>
      <c r="AE967" s="1"/>
      <c r="AF967" s="101"/>
      <c r="AG967" s="112"/>
    </row>
    <row r="968" spans="1:33">
      <c r="A968" s="54" t="str">
        <f>IF('1. Order'!B973="","",'1. Order'!B973)</f>
        <v/>
      </c>
      <c r="B968" s="274" t="str">
        <f>IF('1. Order'!N973="","",'1. Order'!N973)</f>
        <v/>
      </c>
      <c r="C968" s="274" t="str">
        <f>IF('1. Order'!O973="","",'1. Order'!O973)</f>
        <v/>
      </c>
      <c r="D968" s="55" t="str">
        <f>IF('1. Order'!I973="","",'1. Order'!I973)</f>
        <v/>
      </c>
      <c r="E968" s="55" t="str">
        <f>IF('1. Order'!J973="","",'1. Order'!J973)</f>
        <v/>
      </c>
      <c r="F968" s="55" t="str">
        <f>IF('1. Order'!K973="","",'1. Order'!K973)</f>
        <v/>
      </c>
      <c r="G968" s="281" t="str">
        <f>IF('1. Order'!M973="","",'1. Order'!M973)</f>
        <v/>
      </c>
      <c r="H968" s="123"/>
      <c r="I968" s="1"/>
      <c r="J968" s="1"/>
      <c r="K968" s="1"/>
      <c r="L968" s="292" t="str">
        <f>IF('1. Order'!AH973="","",'1. Order'!AH973)</f>
        <v/>
      </c>
      <c r="M968" s="1"/>
      <c r="N968" s="1"/>
      <c r="O968" s="1"/>
      <c r="P968" s="293"/>
      <c r="Q968" s="290"/>
      <c r="R968" s="27"/>
      <c r="S968" s="27"/>
      <c r="T968" s="27"/>
      <c r="U968" s="93"/>
      <c r="V968" s="123"/>
      <c r="W968" s="1"/>
      <c r="X968" s="1"/>
      <c r="Y968" s="1"/>
      <c r="Z968" s="1"/>
      <c r="AA968" s="1"/>
      <c r="AB968" s="1"/>
      <c r="AC968" s="1"/>
      <c r="AD968" s="1"/>
      <c r="AE968" s="1"/>
      <c r="AF968" s="101"/>
      <c r="AG968" s="112"/>
    </row>
    <row r="969" spans="1:33">
      <c r="A969" s="54" t="str">
        <f>IF('1. Order'!B974="","",'1. Order'!B974)</f>
        <v/>
      </c>
      <c r="B969" s="274" t="str">
        <f>IF('1. Order'!N974="","",'1. Order'!N974)</f>
        <v/>
      </c>
      <c r="C969" s="274" t="str">
        <f>IF('1. Order'!O974="","",'1. Order'!O974)</f>
        <v/>
      </c>
      <c r="D969" s="55" t="str">
        <f>IF('1. Order'!I974="","",'1. Order'!I974)</f>
        <v/>
      </c>
      <c r="E969" s="55" t="str">
        <f>IF('1. Order'!J974="","",'1. Order'!J974)</f>
        <v/>
      </c>
      <c r="F969" s="55" t="str">
        <f>IF('1. Order'!K974="","",'1. Order'!K974)</f>
        <v/>
      </c>
      <c r="G969" s="281" t="str">
        <f>IF('1. Order'!M974="","",'1. Order'!M974)</f>
        <v/>
      </c>
      <c r="H969" s="123"/>
      <c r="I969" s="1"/>
      <c r="J969" s="1"/>
      <c r="K969" s="1"/>
      <c r="L969" s="292" t="str">
        <f>IF('1. Order'!AH974="","",'1. Order'!AH974)</f>
        <v/>
      </c>
      <c r="M969" s="1"/>
      <c r="N969" s="1"/>
      <c r="O969" s="1"/>
      <c r="P969" s="293"/>
      <c r="Q969" s="290"/>
      <c r="R969" s="27"/>
      <c r="S969" s="27"/>
      <c r="T969" s="27"/>
      <c r="U969" s="93"/>
      <c r="V969" s="123"/>
      <c r="W969" s="1"/>
      <c r="X969" s="1"/>
      <c r="Y969" s="1"/>
      <c r="Z969" s="1"/>
      <c r="AA969" s="1"/>
      <c r="AB969" s="1"/>
      <c r="AC969" s="1"/>
      <c r="AD969" s="1"/>
      <c r="AE969" s="1"/>
      <c r="AF969" s="101"/>
      <c r="AG969" s="112"/>
    </row>
    <row r="970" spans="1:33">
      <c r="A970" s="54" t="str">
        <f>IF('1. Order'!B975="","",'1. Order'!B975)</f>
        <v/>
      </c>
      <c r="B970" s="274" t="str">
        <f>IF('1. Order'!N975="","",'1. Order'!N975)</f>
        <v/>
      </c>
      <c r="C970" s="274" t="str">
        <f>IF('1. Order'!O975="","",'1. Order'!O975)</f>
        <v/>
      </c>
      <c r="D970" s="55" t="str">
        <f>IF('1. Order'!I975="","",'1. Order'!I975)</f>
        <v/>
      </c>
      <c r="E970" s="55" t="str">
        <f>IF('1. Order'!J975="","",'1. Order'!J975)</f>
        <v/>
      </c>
      <c r="F970" s="55" t="str">
        <f>IF('1. Order'!K975="","",'1. Order'!K975)</f>
        <v/>
      </c>
      <c r="G970" s="281" t="str">
        <f>IF('1. Order'!M975="","",'1. Order'!M975)</f>
        <v/>
      </c>
      <c r="H970" s="123"/>
      <c r="I970" s="1"/>
      <c r="J970" s="1"/>
      <c r="K970" s="1"/>
      <c r="L970" s="292" t="str">
        <f>IF('1. Order'!AH975="","",'1. Order'!AH975)</f>
        <v/>
      </c>
      <c r="M970" s="1"/>
      <c r="N970" s="1"/>
      <c r="O970" s="1"/>
      <c r="P970" s="293"/>
      <c r="Q970" s="290"/>
      <c r="R970" s="27"/>
      <c r="S970" s="27"/>
      <c r="T970" s="27"/>
      <c r="U970" s="93"/>
      <c r="V970" s="123"/>
      <c r="W970" s="1"/>
      <c r="X970" s="1"/>
      <c r="Y970" s="1"/>
      <c r="Z970" s="1"/>
      <c r="AA970" s="1"/>
      <c r="AB970" s="1"/>
      <c r="AC970" s="1"/>
      <c r="AD970" s="1"/>
      <c r="AE970" s="1"/>
      <c r="AF970" s="101"/>
      <c r="AG970" s="112"/>
    </row>
    <row r="971" spans="1:33">
      <c r="A971" s="54" t="str">
        <f>IF('1. Order'!B976="","",'1. Order'!B976)</f>
        <v/>
      </c>
      <c r="B971" s="274" t="str">
        <f>IF('1. Order'!N976="","",'1. Order'!N976)</f>
        <v/>
      </c>
      <c r="C971" s="274" t="str">
        <f>IF('1. Order'!O976="","",'1. Order'!O976)</f>
        <v/>
      </c>
      <c r="D971" s="55" t="str">
        <f>IF('1. Order'!I976="","",'1. Order'!I976)</f>
        <v/>
      </c>
      <c r="E971" s="55" t="str">
        <f>IF('1. Order'!J976="","",'1. Order'!J976)</f>
        <v/>
      </c>
      <c r="F971" s="55" t="str">
        <f>IF('1. Order'!K976="","",'1. Order'!K976)</f>
        <v/>
      </c>
      <c r="G971" s="281" t="str">
        <f>IF('1. Order'!M976="","",'1. Order'!M976)</f>
        <v/>
      </c>
      <c r="H971" s="123"/>
      <c r="I971" s="1"/>
      <c r="J971" s="1"/>
      <c r="K971" s="1"/>
      <c r="L971" s="292" t="str">
        <f>IF('1. Order'!AH976="","",'1. Order'!AH976)</f>
        <v/>
      </c>
      <c r="M971" s="1"/>
      <c r="N971" s="1"/>
      <c r="O971" s="1"/>
      <c r="P971" s="293"/>
      <c r="Q971" s="290"/>
      <c r="R971" s="27"/>
      <c r="S971" s="27"/>
      <c r="T971" s="27"/>
      <c r="U971" s="93"/>
      <c r="V971" s="123"/>
      <c r="W971" s="1"/>
      <c r="X971" s="1"/>
      <c r="Y971" s="1"/>
      <c r="Z971" s="1"/>
      <c r="AA971" s="1"/>
      <c r="AB971" s="1"/>
      <c r="AC971" s="1"/>
      <c r="AD971" s="1"/>
      <c r="AE971" s="1"/>
      <c r="AF971" s="101"/>
      <c r="AG971" s="112"/>
    </row>
    <row r="972" spans="1:33">
      <c r="A972" s="54" t="str">
        <f>IF('1. Order'!B977="","",'1. Order'!B977)</f>
        <v/>
      </c>
      <c r="B972" s="274" t="str">
        <f>IF('1. Order'!N977="","",'1. Order'!N977)</f>
        <v/>
      </c>
      <c r="C972" s="274" t="str">
        <f>IF('1. Order'!O977="","",'1. Order'!O977)</f>
        <v/>
      </c>
      <c r="D972" s="55" t="str">
        <f>IF('1. Order'!I977="","",'1. Order'!I977)</f>
        <v/>
      </c>
      <c r="E972" s="55" t="str">
        <f>IF('1. Order'!J977="","",'1. Order'!J977)</f>
        <v/>
      </c>
      <c r="F972" s="55" t="str">
        <f>IF('1. Order'!K977="","",'1. Order'!K977)</f>
        <v/>
      </c>
      <c r="G972" s="281" t="str">
        <f>IF('1. Order'!M977="","",'1. Order'!M977)</f>
        <v/>
      </c>
      <c r="H972" s="123"/>
      <c r="I972" s="1"/>
      <c r="J972" s="1"/>
      <c r="K972" s="1"/>
      <c r="L972" s="292" t="str">
        <f>IF('1. Order'!AH977="","",'1. Order'!AH977)</f>
        <v/>
      </c>
      <c r="M972" s="1"/>
      <c r="N972" s="1"/>
      <c r="O972" s="1"/>
      <c r="P972" s="293"/>
      <c r="Q972" s="290"/>
      <c r="R972" s="27"/>
      <c r="S972" s="27"/>
      <c r="T972" s="27"/>
      <c r="U972" s="93"/>
      <c r="V972" s="123"/>
      <c r="W972" s="1"/>
      <c r="X972" s="1"/>
      <c r="Y972" s="1"/>
      <c r="Z972" s="1"/>
      <c r="AA972" s="1"/>
      <c r="AB972" s="1"/>
      <c r="AC972" s="1"/>
      <c r="AD972" s="1"/>
      <c r="AE972" s="1"/>
      <c r="AF972" s="101"/>
      <c r="AG972" s="112"/>
    </row>
    <row r="973" spans="1:33">
      <c r="A973" s="54" t="str">
        <f>IF('1. Order'!B978="","",'1. Order'!B978)</f>
        <v/>
      </c>
      <c r="B973" s="274" t="str">
        <f>IF('1. Order'!N978="","",'1. Order'!N978)</f>
        <v/>
      </c>
      <c r="C973" s="274" t="str">
        <f>IF('1. Order'!O978="","",'1. Order'!O978)</f>
        <v/>
      </c>
      <c r="D973" s="55" t="str">
        <f>IF('1. Order'!I978="","",'1. Order'!I978)</f>
        <v/>
      </c>
      <c r="E973" s="55" t="str">
        <f>IF('1. Order'!J978="","",'1. Order'!J978)</f>
        <v/>
      </c>
      <c r="F973" s="55" t="str">
        <f>IF('1. Order'!K978="","",'1. Order'!K978)</f>
        <v/>
      </c>
      <c r="G973" s="281" t="str">
        <f>IF('1. Order'!M978="","",'1. Order'!M978)</f>
        <v/>
      </c>
      <c r="H973" s="123"/>
      <c r="I973" s="1"/>
      <c r="J973" s="1"/>
      <c r="K973" s="1"/>
      <c r="L973" s="292" t="str">
        <f>IF('1. Order'!AH978="","",'1. Order'!AH978)</f>
        <v/>
      </c>
      <c r="M973" s="1"/>
      <c r="N973" s="1"/>
      <c r="O973" s="1"/>
      <c r="P973" s="293"/>
      <c r="Q973" s="290"/>
      <c r="R973" s="27"/>
      <c r="S973" s="27"/>
      <c r="T973" s="27"/>
      <c r="U973" s="93"/>
      <c r="V973" s="123"/>
      <c r="W973" s="1"/>
      <c r="X973" s="1"/>
      <c r="Y973" s="1"/>
      <c r="Z973" s="1"/>
      <c r="AA973" s="1"/>
      <c r="AB973" s="1"/>
      <c r="AC973" s="1"/>
      <c r="AD973" s="1"/>
      <c r="AE973" s="1"/>
      <c r="AF973" s="101"/>
      <c r="AG973" s="112"/>
    </row>
    <row r="974" spans="1:33">
      <c r="A974" s="54" t="str">
        <f>IF('1. Order'!B979="","",'1. Order'!B979)</f>
        <v/>
      </c>
      <c r="B974" s="274" t="str">
        <f>IF('1. Order'!N979="","",'1. Order'!N979)</f>
        <v/>
      </c>
      <c r="C974" s="274" t="str">
        <f>IF('1. Order'!O979="","",'1. Order'!O979)</f>
        <v/>
      </c>
      <c r="D974" s="55" t="str">
        <f>IF('1. Order'!I979="","",'1. Order'!I979)</f>
        <v/>
      </c>
      <c r="E974" s="55" t="str">
        <f>IF('1. Order'!J979="","",'1. Order'!J979)</f>
        <v/>
      </c>
      <c r="F974" s="55" t="str">
        <f>IF('1. Order'!K979="","",'1. Order'!K979)</f>
        <v/>
      </c>
      <c r="G974" s="281" t="str">
        <f>IF('1. Order'!M979="","",'1. Order'!M979)</f>
        <v/>
      </c>
      <c r="H974" s="123"/>
      <c r="I974" s="1"/>
      <c r="J974" s="1"/>
      <c r="K974" s="1"/>
      <c r="L974" s="292" t="str">
        <f>IF('1. Order'!AH979="","",'1. Order'!AH979)</f>
        <v/>
      </c>
      <c r="M974" s="1"/>
      <c r="N974" s="1"/>
      <c r="O974" s="1"/>
      <c r="P974" s="293"/>
      <c r="Q974" s="290"/>
      <c r="R974" s="27"/>
      <c r="S974" s="27"/>
      <c r="T974" s="27"/>
      <c r="U974" s="93"/>
      <c r="V974" s="123"/>
      <c r="W974" s="1"/>
      <c r="X974" s="1"/>
      <c r="Y974" s="1"/>
      <c r="Z974" s="1"/>
      <c r="AA974" s="1"/>
      <c r="AB974" s="1"/>
      <c r="AC974" s="1"/>
      <c r="AD974" s="1"/>
      <c r="AE974" s="1"/>
      <c r="AF974" s="101"/>
      <c r="AG974" s="112"/>
    </row>
    <row r="975" spans="1:33">
      <c r="A975" s="54" t="str">
        <f>IF('1. Order'!B980="","",'1. Order'!B980)</f>
        <v/>
      </c>
      <c r="B975" s="274" t="str">
        <f>IF('1. Order'!N980="","",'1. Order'!N980)</f>
        <v/>
      </c>
      <c r="C975" s="274" t="str">
        <f>IF('1. Order'!O980="","",'1. Order'!O980)</f>
        <v/>
      </c>
      <c r="D975" s="55" t="str">
        <f>IF('1. Order'!I980="","",'1. Order'!I980)</f>
        <v/>
      </c>
      <c r="E975" s="55" t="str">
        <f>IF('1. Order'!J980="","",'1. Order'!J980)</f>
        <v/>
      </c>
      <c r="F975" s="55" t="str">
        <f>IF('1. Order'!K980="","",'1. Order'!K980)</f>
        <v/>
      </c>
      <c r="G975" s="281" t="str">
        <f>IF('1. Order'!M980="","",'1. Order'!M980)</f>
        <v/>
      </c>
      <c r="H975" s="123"/>
      <c r="I975" s="1"/>
      <c r="J975" s="1"/>
      <c r="K975" s="1"/>
      <c r="L975" s="292" t="str">
        <f>IF('1. Order'!AH980="","",'1. Order'!AH980)</f>
        <v/>
      </c>
      <c r="M975" s="1"/>
      <c r="N975" s="1"/>
      <c r="O975" s="1"/>
      <c r="P975" s="293"/>
      <c r="Q975" s="290"/>
      <c r="R975" s="27"/>
      <c r="S975" s="27"/>
      <c r="T975" s="27"/>
      <c r="U975" s="93"/>
      <c r="V975" s="123"/>
      <c r="W975" s="1"/>
      <c r="X975" s="1"/>
      <c r="Y975" s="1"/>
      <c r="Z975" s="1"/>
      <c r="AA975" s="1"/>
      <c r="AB975" s="1"/>
      <c r="AC975" s="1"/>
      <c r="AD975" s="1"/>
      <c r="AE975" s="1"/>
      <c r="AF975" s="101"/>
      <c r="AG975" s="112"/>
    </row>
    <row r="976" spans="1:33">
      <c r="A976" s="54" t="str">
        <f>IF('1. Order'!B981="","",'1. Order'!B981)</f>
        <v/>
      </c>
      <c r="B976" s="274" t="str">
        <f>IF('1. Order'!N981="","",'1. Order'!N981)</f>
        <v/>
      </c>
      <c r="C976" s="274" t="str">
        <f>IF('1. Order'!O981="","",'1. Order'!O981)</f>
        <v/>
      </c>
      <c r="D976" s="55" t="str">
        <f>IF('1. Order'!I981="","",'1. Order'!I981)</f>
        <v/>
      </c>
      <c r="E976" s="55" t="str">
        <f>IF('1. Order'!J981="","",'1. Order'!J981)</f>
        <v/>
      </c>
      <c r="F976" s="55" t="str">
        <f>IF('1. Order'!K981="","",'1. Order'!K981)</f>
        <v/>
      </c>
      <c r="G976" s="281" t="str">
        <f>IF('1. Order'!M981="","",'1. Order'!M981)</f>
        <v/>
      </c>
      <c r="H976" s="123"/>
      <c r="I976" s="1"/>
      <c r="J976" s="1"/>
      <c r="K976" s="1"/>
      <c r="L976" s="292" t="str">
        <f>IF('1. Order'!AH981="","",'1. Order'!AH981)</f>
        <v/>
      </c>
      <c r="M976" s="1"/>
      <c r="N976" s="1"/>
      <c r="O976" s="1"/>
      <c r="P976" s="293"/>
      <c r="Q976" s="290"/>
      <c r="R976" s="27"/>
      <c r="S976" s="27"/>
      <c r="T976" s="27"/>
      <c r="U976" s="93"/>
      <c r="V976" s="123"/>
      <c r="W976" s="1"/>
      <c r="X976" s="1"/>
      <c r="Y976" s="1"/>
      <c r="Z976" s="1"/>
      <c r="AA976" s="1"/>
      <c r="AB976" s="1"/>
      <c r="AC976" s="1"/>
      <c r="AD976" s="1"/>
      <c r="AE976" s="1"/>
      <c r="AF976" s="101"/>
      <c r="AG976" s="112"/>
    </row>
    <row r="977" spans="1:33">
      <c r="A977" s="54" t="str">
        <f>IF('1. Order'!B982="","",'1. Order'!B982)</f>
        <v/>
      </c>
      <c r="B977" s="274" t="str">
        <f>IF('1. Order'!N982="","",'1. Order'!N982)</f>
        <v/>
      </c>
      <c r="C977" s="274" t="str">
        <f>IF('1. Order'!O982="","",'1. Order'!O982)</f>
        <v/>
      </c>
      <c r="D977" s="55" t="str">
        <f>IF('1. Order'!I982="","",'1. Order'!I982)</f>
        <v/>
      </c>
      <c r="E977" s="55" t="str">
        <f>IF('1. Order'!J982="","",'1. Order'!J982)</f>
        <v/>
      </c>
      <c r="F977" s="55" t="str">
        <f>IF('1. Order'!K982="","",'1. Order'!K982)</f>
        <v/>
      </c>
      <c r="G977" s="281" t="str">
        <f>IF('1. Order'!M982="","",'1. Order'!M982)</f>
        <v/>
      </c>
      <c r="H977" s="123"/>
      <c r="I977" s="1"/>
      <c r="J977" s="1"/>
      <c r="K977" s="1"/>
      <c r="L977" s="292" t="str">
        <f>IF('1. Order'!AH982="","",'1. Order'!AH982)</f>
        <v/>
      </c>
      <c r="M977" s="1"/>
      <c r="N977" s="1"/>
      <c r="O977" s="1"/>
      <c r="P977" s="293"/>
      <c r="Q977" s="290"/>
      <c r="R977" s="27"/>
      <c r="S977" s="27"/>
      <c r="T977" s="27"/>
      <c r="U977" s="93"/>
      <c r="V977" s="123"/>
      <c r="W977" s="1"/>
      <c r="X977" s="1"/>
      <c r="Y977" s="1"/>
      <c r="Z977" s="1"/>
      <c r="AA977" s="1"/>
      <c r="AB977" s="1"/>
      <c r="AC977" s="1"/>
      <c r="AD977" s="1"/>
      <c r="AE977" s="1"/>
      <c r="AF977" s="101"/>
      <c r="AG977" s="112"/>
    </row>
    <row r="978" spans="1:33">
      <c r="A978" s="54" t="str">
        <f>IF('1. Order'!B983="","",'1. Order'!B983)</f>
        <v/>
      </c>
      <c r="B978" s="274" t="str">
        <f>IF('1. Order'!N983="","",'1. Order'!N983)</f>
        <v/>
      </c>
      <c r="C978" s="274" t="str">
        <f>IF('1. Order'!O983="","",'1. Order'!O983)</f>
        <v/>
      </c>
      <c r="D978" s="55" t="str">
        <f>IF('1. Order'!I983="","",'1. Order'!I983)</f>
        <v/>
      </c>
      <c r="E978" s="55" t="str">
        <f>IF('1. Order'!J983="","",'1. Order'!J983)</f>
        <v/>
      </c>
      <c r="F978" s="55" t="str">
        <f>IF('1. Order'!K983="","",'1. Order'!K983)</f>
        <v/>
      </c>
      <c r="G978" s="281" t="str">
        <f>IF('1. Order'!M983="","",'1. Order'!M983)</f>
        <v/>
      </c>
      <c r="H978" s="123"/>
      <c r="I978" s="1"/>
      <c r="J978" s="1"/>
      <c r="K978" s="1"/>
      <c r="L978" s="292" t="str">
        <f>IF('1. Order'!AH983="","",'1. Order'!AH983)</f>
        <v/>
      </c>
      <c r="M978" s="1"/>
      <c r="N978" s="1"/>
      <c r="O978" s="1"/>
      <c r="P978" s="293"/>
      <c r="Q978" s="290"/>
      <c r="R978" s="27"/>
      <c r="S978" s="27"/>
      <c r="T978" s="27"/>
      <c r="U978" s="93"/>
      <c r="V978" s="123"/>
      <c r="W978" s="1"/>
      <c r="X978" s="1"/>
      <c r="Y978" s="1"/>
      <c r="Z978" s="1"/>
      <c r="AA978" s="1"/>
      <c r="AB978" s="1"/>
      <c r="AC978" s="1"/>
      <c r="AD978" s="1"/>
      <c r="AE978" s="1"/>
      <c r="AF978" s="101"/>
      <c r="AG978" s="112"/>
    </row>
    <row r="979" spans="1:33">
      <c r="A979" s="54" t="str">
        <f>IF('1. Order'!B984="","",'1. Order'!B984)</f>
        <v/>
      </c>
      <c r="B979" s="274" t="str">
        <f>IF('1. Order'!N984="","",'1. Order'!N984)</f>
        <v/>
      </c>
      <c r="C979" s="274" t="str">
        <f>IF('1. Order'!O984="","",'1. Order'!O984)</f>
        <v/>
      </c>
      <c r="D979" s="55" t="str">
        <f>IF('1. Order'!I984="","",'1. Order'!I984)</f>
        <v/>
      </c>
      <c r="E979" s="55" t="str">
        <f>IF('1. Order'!J984="","",'1. Order'!J984)</f>
        <v/>
      </c>
      <c r="F979" s="55" t="str">
        <f>IF('1. Order'!K984="","",'1. Order'!K984)</f>
        <v/>
      </c>
      <c r="G979" s="281" t="str">
        <f>IF('1. Order'!M984="","",'1. Order'!M984)</f>
        <v/>
      </c>
      <c r="H979" s="123"/>
      <c r="I979" s="1"/>
      <c r="J979" s="1"/>
      <c r="K979" s="1"/>
      <c r="L979" s="292" t="str">
        <f>IF('1. Order'!AH984="","",'1. Order'!AH984)</f>
        <v/>
      </c>
      <c r="M979" s="1"/>
      <c r="N979" s="1"/>
      <c r="O979" s="1"/>
      <c r="P979" s="293"/>
      <c r="Q979" s="290"/>
      <c r="R979" s="27"/>
      <c r="S979" s="27"/>
      <c r="T979" s="27"/>
      <c r="U979" s="93"/>
      <c r="V979" s="123"/>
      <c r="W979" s="1"/>
      <c r="X979" s="1"/>
      <c r="Y979" s="1"/>
      <c r="Z979" s="1"/>
      <c r="AA979" s="1"/>
      <c r="AB979" s="1"/>
      <c r="AC979" s="1"/>
      <c r="AD979" s="1"/>
      <c r="AE979" s="1"/>
      <c r="AF979" s="101"/>
      <c r="AG979" s="112"/>
    </row>
    <row r="980" spans="1:33">
      <c r="A980" s="54" t="str">
        <f>IF('1. Order'!B985="","",'1. Order'!B985)</f>
        <v/>
      </c>
      <c r="B980" s="274" t="str">
        <f>IF('1. Order'!N985="","",'1. Order'!N985)</f>
        <v/>
      </c>
      <c r="C980" s="274" t="str">
        <f>IF('1. Order'!O985="","",'1. Order'!O985)</f>
        <v/>
      </c>
      <c r="D980" s="55" t="str">
        <f>IF('1. Order'!I985="","",'1. Order'!I985)</f>
        <v/>
      </c>
      <c r="E980" s="55" t="str">
        <f>IF('1. Order'!J985="","",'1. Order'!J985)</f>
        <v/>
      </c>
      <c r="F980" s="55" t="str">
        <f>IF('1. Order'!K985="","",'1. Order'!K985)</f>
        <v/>
      </c>
      <c r="G980" s="281" t="str">
        <f>IF('1. Order'!M985="","",'1. Order'!M985)</f>
        <v/>
      </c>
      <c r="H980" s="123"/>
      <c r="I980" s="1"/>
      <c r="J980" s="1"/>
      <c r="K980" s="1"/>
      <c r="L980" s="292" t="str">
        <f>IF('1. Order'!AH985="","",'1. Order'!AH985)</f>
        <v/>
      </c>
      <c r="M980" s="1"/>
      <c r="N980" s="1"/>
      <c r="O980" s="1"/>
      <c r="P980" s="293"/>
      <c r="Q980" s="290"/>
      <c r="R980" s="27"/>
      <c r="S980" s="27"/>
      <c r="T980" s="27"/>
      <c r="U980" s="93"/>
      <c r="V980" s="123"/>
      <c r="W980" s="1"/>
      <c r="X980" s="1"/>
      <c r="Y980" s="1"/>
      <c r="Z980" s="1"/>
      <c r="AA980" s="1"/>
      <c r="AB980" s="1"/>
      <c r="AC980" s="1"/>
      <c r="AD980" s="1"/>
      <c r="AE980" s="1"/>
      <c r="AF980" s="101"/>
      <c r="AG980" s="112"/>
    </row>
    <row r="981" spans="1:33">
      <c r="A981" s="54" t="str">
        <f>IF('1. Order'!B986="","",'1. Order'!B986)</f>
        <v/>
      </c>
      <c r="B981" s="274" t="str">
        <f>IF('1. Order'!N986="","",'1. Order'!N986)</f>
        <v/>
      </c>
      <c r="C981" s="274" t="str">
        <f>IF('1. Order'!O986="","",'1. Order'!O986)</f>
        <v/>
      </c>
      <c r="D981" s="55" t="str">
        <f>IF('1. Order'!I986="","",'1. Order'!I986)</f>
        <v/>
      </c>
      <c r="E981" s="55" t="str">
        <f>IF('1. Order'!J986="","",'1. Order'!J986)</f>
        <v/>
      </c>
      <c r="F981" s="55" t="str">
        <f>IF('1. Order'!K986="","",'1. Order'!K986)</f>
        <v/>
      </c>
      <c r="G981" s="281" t="str">
        <f>IF('1. Order'!M986="","",'1. Order'!M986)</f>
        <v/>
      </c>
      <c r="H981" s="123"/>
      <c r="I981" s="1"/>
      <c r="J981" s="1"/>
      <c r="K981" s="1"/>
      <c r="L981" s="292" t="str">
        <f>IF('1. Order'!AH986="","",'1. Order'!AH986)</f>
        <v/>
      </c>
      <c r="M981" s="1"/>
      <c r="N981" s="1"/>
      <c r="O981" s="1"/>
      <c r="P981" s="293"/>
      <c r="Q981" s="290"/>
      <c r="R981" s="27"/>
      <c r="S981" s="27"/>
      <c r="T981" s="27"/>
      <c r="U981" s="93"/>
      <c r="V981" s="123"/>
      <c r="W981" s="1"/>
      <c r="X981" s="1"/>
      <c r="Y981" s="1"/>
      <c r="Z981" s="1"/>
      <c r="AA981" s="1"/>
      <c r="AB981" s="1"/>
      <c r="AC981" s="1"/>
      <c r="AD981" s="1"/>
      <c r="AE981" s="1"/>
      <c r="AF981" s="101"/>
      <c r="AG981" s="112"/>
    </row>
    <row r="982" spans="1:33">
      <c r="A982" s="54" t="str">
        <f>IF('1. Order'!B987="","",'1. Order'!B987)</f>
        <v/>
      </c>
      <c r="B982" s="274" t="str">
        <f>IF('1. Order'!N987="","",'1. Order'!N987)</f>
        <v/>
      </c>
      <c r="C982" s="274" t="str">
        <f>IF('1. Order'!O987="","",'1. Order'!O987)</f>
        <v/>
      </c>
      <c r="D982" s="55" t="str">
        <f>IF('1. Order'!I987="","",'1. Order'!I987)</f>
        <v/>
      </c>
      <c r="E982" s="55" t="str">
        <f>IF('1. Order'!J987="","",'1. Order'!J987)</f>
        <v/>
      </c>
      <c r="F982" s="55" t="str">
        <f>IF('1. Order'!K987="","",'1. Order'!K987)</f>
        <v/>
      </c>
      <c r="G982" s="281" t="str">
        <f>IF('1. Order'!M987="","",'1. Order'!M987)</f>
        <v/>
      </c>
      <c r="H982" s="123"/>
      <c r="I982" s="1"/>
      <c r="J982" s="1"/>
      <c r="K982" s="1"/>
      <c r="L982" s="292" t="str">
        <f>IF('1. Order'!AH987="","",'1. Order'!AH987)</f>
        <v/>
      </c>
      <c r="M982" s="1"/>
      <c r="N982" s="1"/>
      <c r="O982" s="1"/>
      <c r="P982" s="293"/>
      <c r="Q982" s="290"/>
      <c r="R982" s="27"/>
      <c r="S982" s="27"/>
      <c r="T982" s="27"/>
      <c r="U982" s="93"/>
      <c r="V982" s="123"/>
      <c r="W982" s="1"/>
      <c r="X982" s="1"/>
      <c r="Y982" s="1"/>
      <c r="Z982" s="1"/>
      <c r="AA982" s="1"/>
      <c r="AB982" s="1"/>
      <c r="AC982" s="1"/>
      <c r="AD982" s="1"/>
      <c r="AE982" s="1"/>
      <c r="AF982" s="101"/>
      <c r="AG982" s="112"/>
    </row>
    <row r="983" spans="1:33">
      <c r="A983" s="54" t="str">
        <f>IF('1. Order'!B988="","",'1. Order'!B988)</f>
        <v/>
      </c>
      <c r="B983" s="274" t="str">
        <f>IF('1. Order'!N988="","",'1. Order'!N988)</f>
        <v/>
      </c>
      <c r="C983" s="274" t="str">
        <f>IF('1. Order'!O988="","",'1. Order'!O988)</f>
        <v/>
      </c>
      <c r="D983" s="55" t="str">
        <f>IF('1. Order'!I988="","",'1. Order'!I988)</f>
        <v/>
      </c>
      <c r="E983" s="55" t="str">
        <f>IF('1. Order'!J988="","",'1. Order'!J988)</f>
        <v/>
      </c>
      <c r="F983" s="55" t="str">
        <f>IF('1. Order'!K988="","",'1. Order'!K988)</f>
        <v/>
      </c>
      <c r="G983" s="281" t="str">
        <f>IF('1. Order'!M988="","",'1. Order'!M988)</f>
        <v/>
      </c>
      <c r="H983" s="123"/>
      <c r="I983" s="1"/>
      <c r="J983" s="1"/>
      <c r="K983" s="1"/>
      <c r="L983" s="292" t="str">
        <f>IF('1. Order'!AH988="","",'1. Order'!AH988)</f>
        <v/>
      </c>
      <c r="M983" s="1"/>
      <c r="N983" s="1"/>
      <c r="O983" s="1"/>
      <c r="P983" s="293"/>
      <c r="Q983" s="290"/>
      <c r="R983" s="27"/>
      <c r="S983" s="27"/>
      <c r="T983" s="27"/>
      <c r="U983" s="93"/>
      <c r="V983" s="123"/>
      <c r="W983" s="1"/>
      <c r="X983" s="1"/>
      <c r="Y983" s="1"/>
      <c r="Z983" s="1"/>
      <c r="AA983" s="1"/>
      <c r="AB983" s="1"/>
      <c r="AC983" s="1"/>
      <c r="AD983" s="1"/>
      <c r="AE983" s="1"/>
      <c r="AF983" s="101"/>
      <c r="AG983" s="112"/>
    </row>
    <row r="984" spans="1:33">
      <c r="A984" s="54" t="str">
        <f>IF('1. Order'!B989="","",'1. Order'!B989)</f>
        <v/>
      </c>
      <c r="B984" s="274" t="str">
        <f>IF('1. Order'!N989="","",'1. Order'!N989)</f>
        <v/>
      </c>
      <c r="C984" s="274" t="str">
        <f>IF('1. Order'!O989="","",'1. Order'!O989)</f>
        <v/>
      </c>
      <c r="D984" s="55" t="str">
        <f>IF('1. Order'!I989="","",'1. Order'!I989)</f>
        <v/>
      </c>
      <c r="E984" s="55" t="str">
        <f>IF('1. Order'!J989="","",'1. Order'!J989)</f>
        <v/>
      </c>
      <c r="F984" s="55" t="str">
        <f>IF('1. Order'!K989="","",'1. Order'!K989)</f>
        <v/>
      </c>
      <c r="G984" s="281" t="str">
        <f>IF('1. Order'!M989="","",'1. Order'!M989)</f>
        <v/>
      </c>
      <c r="H984" s="123"/>
      <c r="I984" s="1"/>
      <c r="J984" s="1"/>
      <c r="K984" s="1"/>
      <c r="L984" s="292" t="str">
        <f>IF('1. Order'!AH989="","",'1. Order'!AH989)</f>
        <v/>
      </c>
      <c r="M984" s="1"/>
      <c r="N984" s="1"/>
      <c r="O984" s="1"/>
      <c r="P984" s="293"/>
      <c r="Q984" s="290"/>
      <c r="R984" s="27"/>
      <c r="S984" s="27"/>
      <c r="T984" s="27"/>
      <c r="U984" s="93"/>
      <c r="V984" s="123"/>
      <c r="W984" s="1"/>
      <c r="X984" s="1"/>
      <c r="Y984" s="1"/>
      <c r="Z984" s="1"/>
      <c r="AA984" s="1"/>
      <c r="AB984" s="1"/>
      <c r="AC984" s="1"/>
      <c r="AD984" s="1"/>
      <c r="AE984" s="1"/>
      <c r="AF984" s="101"/>
      <c r="AG984" s="112"/>
    </row>
    <row r="985" spans="1:33">
      <c r="A985" s="54" t="str">
        <f>IF('1. Order'!B990="","",'1. Order'!B990)</f>
        <v/>
      </c>
      <c r="B985" s="274" t="str">
        <f>IF('1. Order'!N990="","",'1. Order'!N990)</f>
        <v/>
      </c>
      <c r="C985" s="274" t="str">
        <f>IF('1. Order'!O990="","",'1. Order'!O990)</f>
        <v/>
      </c>
      <c r="D985" s="55" t="str">
        <f>IF('1. Order'!I990="","",'1. Order'!I990)</f>
        <v/>
      </c>
      <c r="E985" s="55" t="str">
        <f>IF('1. Order'!J990="","",'1. Order'!J990)</f>
        <v/>
      </c>
      <c r="F985" s="55" t="str">
        <f>IF('1. Order'!K990="","",'1. Order'!K990)</f>
        <v/>
      </c>
      <c r="G985" s="281" t="str">
        <f>IF('1. Order'!M990="","",'1. Order'!M990)</f>
        <v/>
      </c>
      <c r="H985" s="123"/>
      <c r="I985" s="1"/>
      <c r="J985" s="1"/>
      <c r="K985" s="1"/>
      <c r="L985" s="292" t="str">
        <f>IF('1. Order'!AH990="","",'1. Order'!AH990)</f>
        <v/>
      </c>
      <c r="M985" s="1"/>
      <c r="N985" s="1"/>
      <c r="O985" s="1"/>
      <c r="P985" s="293"/>
      <c r="Q985" s="290"/>
      <c r="R985" s="27"/>
      <c r="S985" s="27"/>
      <c r="T985" s="27"/>
      <c r="U985" s="93"/>
      <c r="V985" s="123"/>
      <c r="W985" s="1"/>
      <c r="X985" s="1"/>
      <c r="Y985" s="1"/>
      <c r="Z985" s="1"/>
      <c r="AA985" s="1"/>
      <c r="AB985" s="1"/>
      <c r="AC985" s="1"/>
      <c r="AD985" s="1"/>
      <c r="AE985" s="1"/>
      <c r="AF985" s="101"/>
      <c r="AG985" s="112"/>
    </row>
    <row r="986" spans="1:33">
      <c r="A986" s="54" t="str">
        <f>IF('1. Order'!B991="","",'1. Order'!B991)</f>
        <v/>
      </c>
      <c r="B986" s="274" t="str">
        <f>IF('1. Order'!N991="","",'1. Order'!N991)</f>
        <v/>
      </c>
      <c r="C986" s="274" t="str">
        <f>IF('1. Order'!O991="","",'1. Order'!O991)</f>
        <v/>
      </c>
      <c r="D986" s="55" t="str">
        <f>IF('1. Order'!I991="","",'1. Order'!I991)</f>
        <v/>
      </c>
      <c r="E986" s="55" t="str">
        <f>IF('1. Order'!J991="","",'1. Order'!J991)</f>
        <v/>
      </c>
      <c r="F986" s="55" t="str">
        <f>IF('1. Order'!K991="","",'1. Order'!K991)</f>
        <v/>
      </c>
      <c r="G986" s="281" t="str">
        <f>IF('1. Order'!M991="","",'1. Order'!M991)</f>
        <v/>
      </c>
      <c r="H986" s="123"/>
      <c r="I986" s="1"/>
      <c r="J986" s="1"/>
      <c r="K986" s="1"/>
      <c r="L986" s="292" t="str">
        <f>IF('1. Order'!AH991="","",'1. Order'!AH991)</f>
        <v/>
      </c>
      <c r="M986" s="1"/>
      <c r="N986" s="1"/>
      <c r="O986" s="1"/>
      <c r="P986" s="293"/>
      <c r="Q986" s="290"/>
      <c r="R986" s="27"/>
      <c r="S986" s="27"/>
      <c r="T986" s="27"/>
      <c r="U986" s="93"/>
      <c r="V986" s="123"/>
      <c r="W986" s="1"/>
      <c r="X986" s="1"/>
      <c r="Y986" s="1"/>
      <c r="Z986" s="1"/>
      <c r="AA986" s="1"/>
      <c r="AB986" s="1"/>
      <c r="AC986" s="1"/>
      <c r="AD986" s="1"/>
      <c r="AE986" s="1"/>
      <c r="AF986" s="101"/>
      <c r="AG986" s="112"/>
    </row>
    <row r="987" spans="1:33">
      <c r="A987" s="54" t="str">
        <f>IF('1. Order'!B992="","",'1. Order'!B992)</f>
        <v/>
      </c>
      <c r="B987" s="274" t="str">
        <f>IF('1. Order'!N992="","",'1. Order'!N992)</f>
        <v/>
      </c>
      <c r="C987" s="274" t="str">
        <f>IF('1. Order'!O992="","",'1. Order'!O992)</f>
        <v/>
      </c>
      <c r="D987" s="55" t="str">
        <f>IF('1. Order'!I992="","",'1. Order'!I992)</f>
        <v/>
      </c>
      <c r="E987" s="55" t="str">
        <f>IF('1. Order'!J992="","",'1. Order'!J992)</f>
        <v/>
      </c>
      <c r="F987" s="55" t="str">
        <f>IF('1. Order'!K992="","",'1. Order'!K992)</f>
        <v/>
      </c>
      <c r="G987" s="281" t="str">
        <f>IF('1. Order'!M992="","",'1. Order'!M992)</f>
        <v/>
      </c>
      <c r="H987" s="123"/>
      <c r="I987" s="1"/>
      <c r="J987" s="1"/>
      <c r="K987" s="1"/>
      <c r="L987" s="292" t="str">
        <f>IF('1. Order'!AH992="","",'1. Order'!AH992)</f>
        <v/>
      </c>
      <c r="M987" s="1"/>
      <c r="N987" s="1"/>
      <c r="O987" s="1"/>
      <c r="P987" s="293"/>
      <c r="Q987" s="290"/>
      <c r="R987" s="27"/>
      <c r="S987" s="27"/>
      <c r="T987" s="27"/>
      <c r="U987" s="93"/>
      <c r="V987" s="123"/>
      <c r="W987" s="1"/>
      <c r="X987" s="1"/>
      <c r="Y987" s="1"/>
      <c r="Z987" s="1"/>
      <c r="AA987" s="1"/>
      <c r="AB987" s="1"/>
      <c r="AC987" s="1"/>
      <c r="AD987" s="1"/>
      <c r="AE987" s="1"/>
      <c r="AF987" s="101"/>
      <c r="AG987" s="112"/>
    </row>
    <row r="988" spans="1:33">
      <c r="A988" s="54" t="str">
        <f>IF('1. Order'!B993="","",'1. Order'!B993)</f>
        <v/>
      </c>
      <c r="B988" s="274" t="str">
        <f>IF('1. Order'!N993="","",'1. Order'!N993)</f>
        <v/>
      </c>
      <c r="C988" s="274" t="str">
        <f>IF('1. Order'!O993="","",'1. Order'!O993)</f>
        <v/>
      </c>
      <c r="D988" s="55" t="str">
        <f>IF('1. Order'!I993="","",'1. Order'!I993)</f>
        <v/>
      </c>
      <c r="E988" s="55" t="str">
        <f>IF('1. Order'!J993="","",'1. Order'!J993)</f>
        <v/>
      </c>
      <c r="F988" s="55" t="str">
        <f>IF('1. Order'!K993="","",'1. Order'!K993)</f>
        <v/>
      </c>
      <c r="G988" s="281" t="str">
        <f>IF('1. Order'!M993="","",'1. Order'!M993)</f>
        <v/>
      </c>
      <c r="H988" s="123"/>
      <c r="I988" s="1"/>
      <c r="J988" s="1"/>
      <c r="K988" s="1"/>
      <c r="L988" s="292" t="str">
        <f>IF('1. Order'!AH993="","",'1. Order'!AH993)</f>
        <v/>
      </c>
      <c r="M988" s="1"/>
      <c r="N988" s="1"/>
      <c r="O988" s="1"/>
      <c r="P988" s="293"/>
      <c r="Q988" s="290"/>
      <c r="R988" s="27"/>
      <c r="S988" s="27"/>
      <c r="T988" s="27"/>
      <c r="U988" s="93"/>
      <c r="V988" s="123"/>
      <c r="W988" s="1"/>
      <c r="X988" s="1"/>
      <c r="Y988" s="1"/>
      <c r="Z988" s="1"/>
      <c r="AA988" s="1"/>
      <c r="AB988" s="1"/>
      <c r="AC988" s="1"/>
      <c r="AD988" s="1"/>
      <c r="AE988" s="1"/>
      <c r="AF988" s="101"/>
      <c r="AG988" s="112"/>
    </row>
    <row r="989" spans="1:33">
      <c r="A989" s="54" t="str">
        <f>IF('1. Order'!B994="","",'1. Order'!B994)</f>
        <v/>
      </c>
      <c r="B989" s="274" t="str">
        <f>IF('1. Order'!N994="","",'1. Order'!N994)</f>
        <v/>
      </c>
      <c r="C989" s="274" t="str">
        <f>IF('1. Order'!O994="","",'1. Order'!O994)</f>
        <v/>
      </c>
      <c r="D989" s="55" t="str">
        <f>IF('1. Order'!I994="","",'1. Order'!I994)</f>
        <v/>
      </c>
      <c r="E989" s="55" t="str">
        <f>IF('1. Order'!J994="","",'1. Order'!J994)</f>
        <v/>
      </c>
      <c r="F989" s="55" t="str">
        <f>IF('1. Order'!K994="","",'1. Order'!K994)</f>
        <v/>
      </c>
      <c r="G989" s="281" t="str">
        <f>IF('1. Order'!M994="","",'1. Order'!M994)</f>
        <v/>
      </c>
      <c r="H989" s="123"/>
      <c r="I989" s="1"/>
      <c r="J989" s="1"/>
      <c r="K989" s="1"/>
      <c r="L989" s="292" t="str">
        <f>IF('1. Order'!AH994="","",'1. Order'!AH994)</f>
        <v/>
      </c>
      <c r="M989" s="1"/>
      <c r="N989" s="1"/>
      <c r="O989" s="1"/>
      <c r="P989" s="293"/>
      <c r="Q989" s="290"/>
      <c r="R989" s="27"/>
      <c r="S989" s="27"/>
      <c r="T989" s="27"/>
      <c r="U989" s="93"/>
      <c r="V989" s="123"/>
      <c r="W989" s="1"/>
      <c r="X989" s="1"/>
      <c r="Y989" s="1"/>
      <c r="Z989" s="1"/>
      <c r="AA989" s="1"/>
      <c r="AB989" s="1"/>
      <c r="AC989" s="1"/>
      <c r="AD989" s="1"/>
      <c r="AE989" s="1"/>
      <c r="AF989" s="101"/>
      <c r="AG989" s="112"/>
    </row>
    <row r="990" spans="1:33">
      <c r="A990" s="54" t="str">
        <f>IF('1. Order'!B995="","",'1. Order'!B995)</f>
        <v/>
      </c>
      <c r="B990" s="274" t="str">
        <f>IF('1. Order'!N995="","",'1. Order'!N995)</f>
        <v/>
      </c>
      <c r="C990" s="274" t="str">
        <f>IF('1. Order'!O995="","",'1. Order'!O995)</f>
        <v/>
      </c>
      <c r="D990" s="55" t="str">
        <f>IF('1. Order'!I995="","",'1. Order'!I995)</f>
        <v/>
      </c>
      <c r="E990" s="55" t="str">
        <f>IF('1. Order'!J995="","",'1. Order'!J995)</f>
        <v/>
      </c>
      <c r="F990" s="55" t="str">
        <f>IF('1. Order'!K995="","",'1. Order'!K995)</f>
        <v/>
      </c>
      <c r="G990" s="281" t="str">
        <f>IF('1. Order'!M995="","",'1. Order'!M995)</f>
        <v/>
      </c>
      <c r="H990" s="123"/>
      <c r="I990" s="1"/>
      <c r="J990" s="1"/>
      <c r="K990" s="1"/>
      <c r="L990" s="292" t="str">
        <f>IF('1. Order'!AH995="","",'1. Order'!AH995)</f>
        <v/>
      </c>
      <c r="M990" s="1"/>
      <c r="N990" s="1"/>
      <c r="O990" s="1"/>
      <c r="P990" s="293"/>
      <c r="Q990" s="290"/>
      <c r="R990" s="27"/>
      <c r="S990" s="27"/>
      <c r="T990" s="27"/>
      <c r="U990" s="93"/>
      <c r="V990" s="123"/>
      <c r="W990" s="1"/>
      <c r="X990" s="1"/>
      <c r="Y990" s="1"/>
      <c r="Z990" s="1"/>
      <c r="AA990" s="1"/>
      <c r="AB990" s="1"/>
      <c r="AC990" s="1"/>
      <c r="AD990" s="1"/>
      <c r="AE990" s="1"/>
      <c r="AF990" s="101"/>
      <c r="AG990" s="112"/>
    </row>
    <row r="991" spans="1:33">
      <c r="A991" s="54" t="str">
        <f>IF('1. Order'!B996="","",'1. Order'!B996)</f>
        <v/>
      </c>
      <c r="B991" s="274" t="str">
        <f>IF('1. Order'!N996="","",'1. Order'!N996)</f>
        <v/>
      </c>
      <c r="C991" s="274" t="str">
        <f>IF('1. Order'!O996="","",'1. Order'!O996)</f>
        <v/>
      </c>
      <c r="D991" s="55" t="str">
        <f>IF('1. Order'!I996="","",'1. Order'!I996)</f>
        <v/>
      </c>
      <c r="E991" s="55" t="str">
        <f>IF('1. Order'!J996="","",'1. Order'!J996)</f>
        <v/>
      </c>
      <c r="F991" s="55" t="str">
        <f>IF('1. Order'!K996="","",'1. Order'!K996)</f>
        <v/>
      </c>
      <c r="G991" s="281" t="str">
        <f>IF('1. Order'!M996="","",'1. Order'!M996)</f>
        <v/>
      </c>
      <c r="H991" s="123"/>
      <c r="I991" s="1"/>
      <c r="J991" s="1"/>
      <c r="K991" s="1"/>
      <c r="L991" s="292" t="str">
        <f>IF('1. Order'!AH996="","",'1. Order'!AH996)</f>
        <v/>
      </c>
      <c r="M991" s="1"/>
      <c r="N991" s="1"/>
      <c r="O991" s="1"/>
      <c r="P991" s="293"/>
      <c r="Q991" s="290"/>
      <c r="R991" s="27"/>
      <c r="S991" s="27"/>
      <c r="T991" s="27"/>
      <c r="U991" s="93"/>
      <c r="V991" s="123"/>
      <c r="W991" s="1"/>
      <c r="X991" s="1"/>
      <c r="Y991" s="1"/>
      <c r="Z991" s="1"/>
      <c r="AA991" s="1"/>
      <c r="AB991" s="1"/>
      <c r="AC991" s="1"/>
      <c r="AD991" s="1"/>
      <c r="AE991" s="1"/>
      <c r="AF991" s="101"/>
      <c r="AG991" s="112"/>
    </row>
    <row r="992" spans="1:33">
      <c r="A992" s="54" t="str">
        <f>IF('1. Order'!B997="","",'1. Order'!B997)</f>
        <v/>
      </c>
      <c r="B992" s="274" t="str">
        <f>IF('1. Order'!N997="","",'1. Order'!N997)</f>
        <v/>
      </c>
      <c r="C992" s="274" t="str">
        <f>IF('1. Order'!O997="","",'1. Order'!O997)</f>
        <v/>
      </c>
      <c r="D992" s="55" t="str">
        <f>IF('1. Order'!I997="","",'1. Order'!I997)</f>
        <v/>
      </c>
      <c r="E992" s="55" t="str">
        <f>IF('1. Order'!J997="","",'1. Order'!J997)</f>
        <v/>
      </c>
      <c r="F992" s="55" t="str">
        <f>IF('1. Order'!K997="","",'1. Order'!K997)</f>
        <v/>
      </c>
      <c r="G992" s="281" t="str">
        <f>IF('1. Order'!M997="","",'1. Order'!M997)</f>
        <v/>
      </c>
      <c r="H992" s="123"/>
      <c r="I992" s="1"/>
      <c r="J992" s="1"/>
      <c r="K992" s="1"/>
      <c r="L992" s="292" t="str">
        <f>IF('1. Order'!AH997="","",'1. Order'!AH997)</f>
        <v/>
      </c>
      <c r="M992" s="1"/>
      <c r="N992" s="1"/>
      <c r="O992" s="1"/>
      <c r="P992" s="293"/>
      <c r="Q992" s="290"/>
      <c r="R992" s="27"/>
      <c r="S992" s="27"/>
      <c r="T992" s="27"/>
      <c r="U992" s="93"/>
      <c r="V992" s="123"/>
      <c r="W992" s="1"/>
      <c r="X992" s="1"/>
      <c r="Y992" s="1"/>
      <c r="Z992" s="1"/>
      <c r="AA992" s="1"/>
      <c r="AB992" s="1"/>
      <c r="AC992" s="1"/>
      <c r="AD992" s="1"/>
      <c r="AE992" s="1"/>
      <c r="AF992" s="101"/>
      <c r="AG992" s="112"/>
    </row>
    <row r="993" spans="1:33">
      <c r="A993" s="54" t="str">
        <f>IF('1. Order'!B998="","",'1. Order'!B998)</f>
        <v/>
      </c>
      <c r="B993" s="274" t="str">
        <f>IF('1. Order'!N998="","",'1. Order'!N998)</f>
        <v/>
      </c>
      <c r="C993" s="274" t="str">
        <f>IF('1. Order'!O998="","",'1. Order'!O998)</f>
        <v/>
      </c>
      <c r="D993" s="55" t="str">
        <f>IF('1. Order'!I998="","",'1. Order'!I998)</f>
        <v/>
      </c>
      <c r="E993" s="55" t="str">
        <f>IF('1. Order'!J998="","",'1. Order'!J998)</f>
        <v/>
      </c>
      <c r="F993" s="55" t="str">
        <f>IF('1. Order'!K998="","",'1. Order'!K998)</f>
        <v/>
      </c>
      <c r="G993" s="281" t="str">
        <f>IF('1. Order'!M998="","",'1. Order'!M998)</f>
        <v/>
      </c>
      <c r="H993" s="123"/>
      <c r="I993" s="1"/>
      <c r="J993" s="1"/>
      <c r="K993" s="1"/>
      <c r="L993" s="292" t="str">
        <f>IF('1. Order'!AH998="","",'1. Order'!AH998)</f>
        <v/>
      </c>
      <c r="M993" s="1"/>
      <c r="N993" s="1"/>
      <c r="O993" s="1"/>
      <c r="P993" s="293"/>
      <c r="Q993" s="290"/>
      <c r="R993" s="27"/>
      <c r="S993" s="27"/>
      <c r="T993" s="27"/>
      <c r="U993" s="93"/>
      <c r="V993" s="123"/>
      <c r="W993" s="1"/>
      <c r="X993" s="1"/>
      <c r="Y993" s="1"/>
      <c r="Z993" s="1"/>
      <c r="AA993" s="1"/>
      <c r="AB993" s="1"/>
      <c r="AC993" s="1"/>
      <c r="AD993" s="1"/>
      <c r="AE993" s="1"/>
      <c r="AF993" s="101"/>
      <c r="AG993" s="112"/>
    </row>
    <row r="994" spans="1:33">
      <c r="A994" s="54" t="str">
        <f>IF('1. Order'!B999="","",'1. Order'!B999)</f>
        <v/>
      </c>
      <c r="B994" s="274" t="str">
        <f>IF('1. Order'!N999="","",'1. Order'!N999)</f>
        <v/>
      </c>
      <c r="C994" s="274" t="str">
        <f>IF('1. Order'!O999="","",'1. Order'!O999)</f>
        <v/>
      </c>
      <c r="D994" s="55" t="str">
        <f>IF('1. Order'!I999="","",'1. Order'!I999)</f>
        <v/>
      </c>
      <c r="E994" s="55" t="str">
        <f>IF('1. Order'!J999="","",'1. Order'!J999)</f>
        <v/>
      </c>
      <c r="F994" s="55" t="str">
        <f>IF('1. Order'!K999="","",'1. Order'!K999)</f>
        <v/>
      </c>
      <c r="G994" s="281" t="str">
        <f>IF('1. Order'!M999="","",'1. Order'!M999)</f>
        <v/>
      </c>
      <c r="H994" s="123"/>
      <c r="I994" s="1"/>
      <c r="J994" s="1"/>
      <c r="K994" s="1"/>
      <c r="L994" s="292" t="str">
        <f>IF('1. Order'!AH999="","",'1. Order'!AH999)</f>
        <v/>
      </c>
      <c r="M994" s="1"/>
      <c r="N994" s="1"/>
      <c r="O994" s="1"/>
      <c r="P994" s="293"/>
      <c r="Q994" s="290"/>
      <c r="R994" s="27"/>
      <c r="S994" s="27"/>
      <c r="T994" s="27"/>
      <c r="U994" s="93"/>
      <c r="V994" s="123"/>
      <c r="W994" s="1"/>
      <c r="X994" s="1"/>
      <c r="Y994" s="1"/>
      <c r="Z994" s="1"/>
      <c r="AA994" s="1"/>
      <c r="AB994" s="1"/>
      <c r="AC994" s="1"/>
      <c r="AD994" s="1"/>
      <c r="AE994" s="1"/>
      <c r="AF994" s="101"/>
      <c r="AG994" s="112"/>
    </row>
    <row r="995" spans="1:33">
      <c r="A995" s="54" t="str">
        <f>IF('1. Order'!B1000="","",'1. Order'!B1000)</f>
        <v/>
      </c>
      <c r="B995" s="274" t="str">
        <f>IF('1. Order'!N1000="","",'1. Order'!N1000)</f>
        <v/>
      </c>
      <c r="C995" s="274" t="str">
        <f>IF('1. Order'!O1000="","",'1. Order'!O1000)</f>
        <v/>
      </c>
      <c r="D995" s="55" t="str">
        <f>IF('1. Order'!I1000="","",'1. Order'!I1000)</f>
        <v/>
      </c>
      <c r="E995" s="55" t="str">
        <f>IF('1. Order'!J1000="","",'1. Order'!J1000)</f>
        <v/>
      </c>
      <c r="F995" s="55" t="str">
        <f>IF('1. Order'!K1000="","",'1. Order'!K1000)</f>
        <v/>
      </c>
      <c r="G995" s="281" t="str">
        <f>IF('1. Order'!M1000="","",'1. Order'!M1000)</f>
        <v/>
      </c>
      <c r="H995" s="123"/>
      <c r="I995" s="1"/>
      <c r="J995" s="1"/>
      <c r="K995" s="1"/>
      <c r="L995" s="292" t="str">
        <f>IF('1. Order'!AH1000="","",'1. Order'!AH1000)</f>
        <v/>
      </c>
      <c r="M995" s="1"/>
      <c r="N995" s="1"/>
      <c r="O995" s="1"/>
      <c r="P995" s="293"/>
      <c r="Q995" s="290"/>
      <c r="R995" s="27"/>
      <c r="S995" s="27"/>
      <c r="T995" s="27"/>
      <c r="U995" s="93"/>
      <c r="V995" s="123"/>
      <c r="W995" s="1"/>
      <c r="X995" s="1"/>
      <c r="Y995" s="1"/>
      <c r="Z995" s="1"/>
      <c r="AA995" s="1"/>
      <c r="AB995" s="1"/>
      <c r="AC995" s="1"/>
      <c r="AD995" s="1"/>
      <c r="AE995" s="1"/>
      <c r="AF995" s="101"/>
      <c r="AG995" s="112"/>
    </row>
    <row r="996" spans="1:33">
      <c r="A996" s="54" t="str">
        <f>IF('1. Order'!B1001="","",'1. Order'!B1001)</f>
        <v/>
      </c>
      <c r="B996" s="274" t="str">
        <f>IF('1. Order'!N1001="","",'1. Order'!N1001)</f>
        <v/>
      </c>
      <c r="C996" s="274" t="str">
        <f>IF('1. Order'!O1001="","",'1. Order'!O1001)</f>
        <v/>
      </c>
      <c r="D996" s="55" t="str">
        <f>IF('1. Order'!I1001="","",'1. Order'!I1001)</f>
        <v/>
      </c>
      <c r="E996" s="55" t="str">
        <f>IF('1. Order'!J1001="","",'1. Order'!J1001)</f>
        <v/>
      </c>
      <c r="F996" s="55" t="str">
        <f>IF('1. Order'!K1001="","",'1. Order'!K1001)</f>
        <v/>
      </c>
      <c r="G996" s="281" t="str">
        <f>IF('1. Order'!M1001="","",'1. Order'!M1001)</f>
        <v/>
      </c>
      <c r="H996" s="123"/>
      <c r="I996" s="1"/>
      <c r="J996" s="1"/>
      <c r="K996" s="1"/>
      <c r="L996" s="292" t="str">
        <f>IF('1. Order'!AH1001="","",'1. Order'!AH1001)</f>
        <v/>
      </c>
      <c r="M996" s="1"/>
      <c r="N996" s="1"/>
      <c r="O996" s="1"/>
      <c r="P996" s="293"/>
      <c r="Q996" s="290"/>
      <c r="R996" s="27"/>
      <c r="S996" s="27"/>
      <c r="T996" s="27"/>
      <c r="U996" s="93"/>
      <c r="V996" s="123"/>
      <c r="W996" s="1"/>
      <c r="X996" s="1"/>
      <c r="Y996" s="1"/>
      <c r="Z996" s="1"/>
      <c r="AA996" s="1"/>
      <c r="AB996" s="1"/>
      <c r="AC996" s="1"/>
      <c r="AD996" s="1"/>
      <c r="AE996" s="1"/>
      <c r="AF996" s="101"/>
      <c r="AG996" s="112"/>
    </row>
    <row r="997" spans="1:33">
      <c r="A997" s="54" t="str">
        <f>IF('1. Order'!B1002="","",'1. Order'!B1002)</f>
        <v/>
      </c>
      <c r="B997" s="274" t="str">
        <f>IF('1. Order'!N1002="","",'1. Order'!N1002)</f>
        <v/>
      </c>
      <c r="C997" s="274" t="str">
        <f>IF('1. Order'!O1002="","",'1. Order'!O1002)</f>
        <v/>
      </c>
      <c r="D997" s="55" t="str">
        <f>IF('1. Order'!I1002="","",'1. Order'!I1002)</f>
        <v/>
      </c>
      <c r="E997" s="55" t="str">
        <f>IF('1. Order'!J1002="","",'1. Order'!J1002)</f>
        <v/>
      </c>
      <c r="F997" s="55" t="str">
        <f>IF('1. Order'!K1002="","",'1. Order'!K1002)</f>
        <v/>
      </c>
      <c r="G997" s="281" t="str">
        <f>IF('1. Order'!M1002="","",'1. Order'!M1002)</f>
        <v/>
      </c>
      <c r="H997" s="123"/>
      <c r="I997" s="1"/>
      <c r="J997" s="1"/>
      <c r="K997" s="1"/>
      <c r="L997" s="292" t="str">
        <f>IF('1. Order'!AH1002="","",'1. Order'!AH1002)</f>
        <v/>
      </c>
      <c r="M997" s="1"/>
      <c r="N997" s="1"/>
      <c r="O997" s="1"/>
      <c r="P997" s="293"/>
      <c r="Q997" s="290"/>
      <c r="R997" s="27"/>
      <c r="S997" s="27"/>
      <c r="T997" s="27"/>
      <c r="U997" s="93"/>
      <c r="V997" s="123"/>
      <c r="W997" s="1"/>
      <c r="X997" s="1"/>
      <c r="Y997" s="1"/>
      <c r="Z997" s="1"/>
      <c r="AA997" s="1"/>
      <c r="AB997" s="1"/>
      <c r="AC997" s="1"/>
      <c r="AD997" s="1"/>
      <c r="AE997" s="1"/>
      <c r="AF997" s="101"/>
      <c r="AG997" s="112"/>
    </row>
    <row r="998" spans="1:33">
      <c r="A998" s="54" t="str">
        <f>IF('1. Order'!B1003="","",'1. Order'!B1003)</f>
        <v/>
      </c>
      <c r="B998" s="274" t="str">
        <f>IF('1. Order'!N1003="","",'1. Order'!N1003)</f>
        <v/>
      </c>
      <c r="C998" s="274" t="str">
        <f>IF('1. Order'!O1003="","",'1. Order'!O1003)</f>
        <v/>
      </c>
      <c r="D998" s="55" t="str">
        <f>IF('1. Order'!I1003="","",'1. Order'!I1003)</f>
        <v/>
      </c>
      <c r="E998" s="55" t="str">
        <f>IF('1. Order'!J1003="","",'1. Order'!J1003)</f>
        <v/>
      </c>
      <c r="F998" s="55" t="str">
        <f>IF('1. Order'!K1003="","",'1. Order'!K1003)</f>
        <v/>
      </c>
      <c r="G998" s="281" t="str">
        <f>IF('1. Order'!M1003="","",'1. Order'!M1003)</f>
        <v/>
      </c>
      <c r="H998" s="123"/>
      <c r="I998" s="1"/>
      <c r="J998" s="1"/>
      <c r="K998" s="1"/>
      <c r="L998" s="292" t="str">
        <f>IF('1. Order'!AH1003="","",'1. Order'!AH1003)</f>
        <v/>
      </c>
      <c r="M998" s="1"/>
      <c r="N998" s="1"/>
      <c r="O998" s="1"/>
      <c r="P998" s="293"/>
      <c r="Q998" s="290"/>
      <c r="R998" s="27"/>
      <c r="S998" s="27"/>
      <c r="T998" s="27"/>
      <c r="U998" s="93"/>
      <c r="V998" s="123"/>
      <c r="W998" s="1"/>
      <c r="X998" s="1"/>
      <c r="Y998" s="1"/>
      <c r="Z998" s="1"/>
      <c r="AA998" s="1"/>
      <c r="AB998" s="1"/>
      <c r="AC998" s="1"/>
      <c r="AD998" s="1"/>
      <c r="AE998" s="1"/>
      <c r="AF998" s="101"/>
      <c r="AG998" s="112"/>
    </row>
    <row r="999" spans="1:33">
      <c r="A999" s="54" t="str">
        <f>IF('1. Order'!B1004="","",'1. Order'!B1004)</f>
        <v/>
      </c>
      <c r="B999" s="274" t="str">
        <f>IF('1. Order'!N1004="","",'1. Order'!N1004)</f>
        <v/>
      </c>
      <c r="C999" s="274" t="str">
        <f>IF('1. Order'!O1004="","",'1. Order'!O1004)</f>
        <v/>
      </c>
      <c r="D999" s="55" t="str">
        <f>IF('1. Order'!I1004="","",'1. Order'!I1004)</f>
        <v/>
      </c>
      <c r="E999" s="55" t="str">
        <f>IF('1. Order'!J1004="","",'1. Order'!J1004)</f>
        <v/>
      </c>
      <c r="F999" s="55" t="str">
        <f>IF('1. Order'!K1004="","",'1. Order'!K1004)</f>
        <v/>
      </c>
      <c r="G999" s="281" t="str">
        <f>IF('1. Order'!M1004="","",'1. Order'!M1004)</f>
        <v/>
      </c>
      <c r="H999" s="123"/>
      <c r="I999" s="1"/>
      <c r="J999" s="1"/>
      <c r="K999" s="1"/>
      <c r="L999" s="292" t="str">
        <f>IF('1. Order'!AH1004="","",'1. Order'!AH1004)</f>
        <v/>
      </c>
      <c r="M999" s="1"/>
      <c r="N999" s="1"/>
      <c r="O999" s="1"/>
      <c r="P999" s="293"/>
      <c r="Q999" s="290"/>
      <c r="R999" s="27"/>
      <c r="S999" s="27"/>
      <c r="T999" s="27"/>
      <c r="U999" s="93"/>
      <c r="V999" s="123"/>
      <c r="W999" s="1"/>
      <c r="X999" s="1"/>
      <c r="Y999" s="1"/>
      <c r="Z999" s="1"/>
      <c r="AA999" s="1"/>
      <c r="AB999" s="1"/>
      <c r="AC999" s="1"/>
      <c r="AD999" s="1"/>
      <c r="AE999" s="1"/>
      <c r="AF999" s="101"/>
      <c r="AG999" s="112"/>
    </row>
    <row r="1000" spans="1:33">
      <c r="A1000" s="54" t="str">
        <f>IF('1. Order'!B1005="","",'1. Order'!B1005)</f>
        <v/>
      </c>
      <c r="B1000" s="274" t="str">
        <f>IF('1. Order'!N1005="","",'1. Order'!N1005)</f>
        <v/>
      </c>
      <c r="C1000" s="274" t="str">
        <f>IF('1. Order'!O1005="","",'1. Order'!O1005)</f>
        <v/>
      </c>
      <c r="D1000" s="55" t="str">
        <f>IF('1. Order'!I1005="","",'1. Order'!I1005)</f>
        <v/>
      </c>
      <c r="E1000" s="55" t="str">
        <f>IF('1. Order'!J1005="","",'1. Order'!J1005)</f>
        <v/>
      </c>
      <c r="F1000" s="55" t="str">
        <f>IF('1. Order'!K1005="","",'1. Order'!K1005)</f>
        <v/>
      </c>
      <c r="G1000" s="281" t="str">
        <f>IF('1. Order'!M1005="","",'1. Order'!M1005)</f>
        <v/>
      </c>
      <c r="H1000" s="123"/>
      <c r="I1000" s="1"/>
      <c r="J1000" s="1"/>
      <c r="K1000" s="1"/>
      <c r="L1000" s="292" t="str">
        <f>IF('1. Order'!AH1005="","",'1. Order'!AH1005)</f>
        <v/>
      </c>
      <c r="M1000" s="1"/>
      <c r="N1000" s="1"/>
      <c r="O1000" s="1"/>
      <c r="P1000" s="293"/>
      <c r="Q1000" s="290"/>
      <c r="R1000" s="27"/>
      <c r="S1000" s="27"/>
      <c r="T1000" s="27"/>
      <c r="U1000" s="93"/>
      <c r="V1000" s="123"/>
      <c r="W1000" s="1"/>
      <c r="X1000" s="1"/>
      <c r="Y1000" s="1"/>
      <c r="Z1000" s="1"/>
      <c r="AA1000" s="1"/>
      <c r="AB1000" s="1"/>
      <c r="AC1000" s="1"/>
      <c r="AD1000" s="1"/>
      <c r="AE1000" s="1"/>
      <c r="AF1000" s="101"/>
      <c r="AG1000" s="112"/>
    </row>
    <row r="1001" spans="1:33">
      <c r="A1001" s="54" t="str">
        <f>IF('1. Order'!B1006="","",'1. Order'!B1006)</f>
        <v/>
      </c>
      <c r="B1001" s="274" t="str">
        <f>IF('1. Order'!N1006="","",'1. Order'!N1006)</f>
        <v/>
      </c>
      <c r="C1001" s="274" t="str">
        <f>IF('1. Order'!O1006="","",'1. Order'!O1006)</f>
        <v/>
      </c>
      <c r="D1001" s="55" t="str">
        <f>IF('1. Order'!I1006="","",'1. Order'!I1006)</f>
        <v/>
      </c>
      <c r="E1001" s="55" t="str">
        <f>IF('1. Order'!J1006="","",'1. Order'!J1006)</f>
        <v/>
      </c>
      <c r="F1001" s="55" t="str">
        <f>IF('1. Order'!K1006="","",'1. Order'!K1006)</f>
        <v/>
      </c>
      <c r="G1001" s="281" t="str">
        <f>IF('1. Order'!M1006="","",'1. Order'!M1006)</f>
        <v/>
      </c>
      <c r="H1001" s="123"/>
      <c r="I1001" s="1"/>
      <c r="J1001" s="1"/>
      <c r="K1001" s="1"/>
      <c r="L1001" s="292" t="str">
        <f>IF('1. Order'!AH1006="","",'1. Order'!AH1006)</f>
        <v/>
      </c>
      <c r="M1001" s="1"/>
      <c r="N1001" s="1"/>
      <c r="O1001" s="1"/>
      <c r="P1001" s="293"/>
      <c r="Q1001" s="290"/>
      <c r="R1001" s="27"/>
      <c r="S1001" s="27"/>
      <c r="T1001" s="27"/>
      <c r="U1001" s="93"/>
      <c r="V1001" s="123"/>
      <c r="W1001" s="1"/>
      <c r="X1001" s="1"/>
      <c r="Y1001" s="1"/>
      <c r="Z1001" s="1"/>
      <c r="AA1001" s="1"/>
      <c r="AB1001" s="1"/>
      <c r="AC1001" s="1"/>
      <c r="AD1001" s="1"/>
      <c r="AE1001" s="1"/>
      <c r="AF1001" s="101"/>
      <c r="AG1001" s="112"/>
    </row>
    <row r="1002" spans="1:33">
      <c r="A1002" s="54" t="str">
        <f>IF('1. Order'!B1007="","",'1. Order'!B1007)</f>
        <v/>
      </c>
      <c r="B1002" s="274" t="str">
        <f>IF('1. Order'!N1007="","",'1. Order'!N1007)</f>
        <v/>
      </c>
      <c r="C1002" s="274" t="str">
        <f>IF('1. Order'!O1007="","",'1. Order'!O1007)</f>
        <v/>
      </c>
      <c r="D1002" s="55" t="str">
        <f>IF('1. Order'!I1007="","",'1. Order'!I1007)</f>
        <v/>
      </c>
      <c r="E1002" s="55" t="str">
        <f>IF('1. Order'!J1007="","",'1. Order'!J1007)</f>
        <v/>
      </c>
      <c r="F1002" s="55" t="str">
        <f>IF('1. Order'!K1007="","",'1. Order'!K1007)</f>
        <v/>
      </c>
      <c r="G1002" s="281" t="str">
        <f>IF('1. Order'!M1007="","",'1. Order'!M1007)</f>
        <v/>
      </c>
      <c r="H1002" s="123"/>
      <c r="I1002" s="1"/>
      <c r="J1002" s="1"/>
      <c r="K1002" s="1"/>
      <c r="L1002" s="292" t="str">
        <f>IF('1. Order'!AH1007="","",'1. Order'!AH1007)</f>
        <v/>
      </c>
      <c r="M1002" s="1"/>
      <c r="N1002" s="1"/>
      <c r="O1002" s="1"/>
      <c r="P1002" s="293"/>
      <c r="Q1002" s="290"/>
      <c r="R1002" s="27"/>
      <c r="S1002" s="27"/>
      <c r="T1002" s="27"/>
      <c r="U1002" s="93"/>
      <c r="V1002" s="123"/>
      <c r="W1002" s="1"/>
      <c r="X1002" s="1"/>
      <c r="Y1002" s="1"/>
      <c r="Z1002" s="1"/>
      <c r="AA1002" s="1"/>
      <c r="AB1002" s="1"/>
      <c r="AC1002" s="1"/>
      <c r="AD1002" s="1"/>
      <c r="AE1002" s="1"/>
      <c r="AF1002" s="101"/>
      <c r="AG1002" s="112"/>
    </row>
    <row r="1003" spans="1:33">
      <c r="A1003" s="54" t="str">
        <f>IF('1. Order'!B1008="","",'1. Order'!B1008)</f>
        <v/>
      </c>
      <c r="B1003" s="274" t="str">
        <f>IF('1. Order'!N1008="","",'1. Order'!N1008)</f>
        <v/>
      </c>
      <c r="C1003" s="274" t="str">
        <f>IF('1. Order'!O1008="","",'1. Order'!O1008)</f>
        <v/>
      </c>
      <c r="D1003" s="55" t="str">
        <f>IF('1. Order'!I1008="","",'1. Order'!I1008)</f>
        <v/>
      </c>
      <c r="E1003" s="55" t="str">
        <f>IF('1. Order'!J1008="","",'1. Order'!J1008)</f>
        <v/>
      </c>
      <c r="F1003" s="55" t="str">
        <f>IF('1. Order'!K1008="","",'1. Order'!K1008)</f>
        <v/>
      </c>
      <c r="G1003" s="281" t="str">
        <f>IF('1. Order'!M1008="","",'1. Order'!M1008)</f>
        <v/>
      </c>
      <c r="H1003" s="123"/>
      <c r="I1003" s="1"/>
      <c r="J1003" s="1"/>
      <c r="K1003" s="1"/>
      <c r="L1003" s="292" t="str">
        <f>IF('1. Order'!AH1008="","",'1. Order'!AH1008)</f>
        <v/>
      </c>
      <c r="M1003" s="1"/>
      <c r="N1003" s="1"/>
      <c r="O1003" s="1"/>
      <c r="P1003" s="293"/>
      <c r="Q1003" s="290"/>
      <c r="R1003" s="27"/>
      <c r="S1003" s="27"/>
      <c r="T1003" s="27"/>
      <c r="U1003" s="93"/>
      <c r="V1003" s="123"/>
      <c r="W1003" s="1"/>
      <c r="X1003" s="1"/>
      <c r="Y1003" s="1"/>
      <c r="Z1003" s="1"/>
      <c r="AA1003" s="1"/>
      <c r="AB1003" s="1"/>
      <c r="AC1003" s="1"/>
      <c r="AD1003" s="1"/>
      <c r="AE1003" s="1"/>
      <c r="AF1003" s="101"/>
      <c r="AG1003" s="112"/>
    </row>
    <row r="1004" spans="1:33">
      <c r="A1004" s="54" t="str">
        <f>IF('1. Order'!B1009="","",'1. Order'!B1009)</f>
        <v/>
      </c>
      <c r="B1004" s="274" t="str">
        <f>IF('1. Order'!N1009="","",'1. Order'!N1009)</f>
        <v/>
      </c>
      <c r="C1004" s="274" t="str">
        <f>IF('1. Order'!O1009="","",'1. Order'!O1009)</f>
        <v/>
      </c>
      <c r="D1004" s="55" t="str">
        <f>IF('1. Order'!I1009="","",'1. Order'!I1009)</f>
        <v/>
      </c>
      <c r="E1004" s="55" t="str">
        <f>IF('1. Order'!J1009="","",'1. Order'!J1009)</f>
        <v/>
      </c>
      <c r="F1004" s="55" t="str">
        <f>IF('1. Order'!K1009="","",'1. Order'!K1009)</f>
        <v/>
      </c>
      <c r="G1004" s="281" t="str">
        <f>IF('1. Order'!M1009="","",'1. Order'!M1009)</f>
        <v/>
      </c>
      <c r="H1004" s="123"/>
      <c r="I1004" s="1"/>
      <c r="J1004" s="1"/>
      <c r="K1004" s="1"/>
      <c r="L1004" s="292" t="str">
        <f>IF('1. Order'!AH1009="","",'1. Order'!AH1009)</f>
        <v/>
      </c>
      <c r="M1004" s="1"/>
      <c r="N1004" s="1"/>
      <c r="O1004" s="1"/>
      <c r="P1004" s="293"/>
      <c r="Q1004" s="290"/>
      <c r="R1004" s="27"/>
      <c r="S1004" s="27"/>
      <c r="T1004" s="27"/>
      <c r="U1004" s="93"/>
      <c r="V1004" s="123"/>
      <c r="W1004" s="1"/>
      <c r="X1004" s="1"/>
      <c r="Y1004" s="1"/>
      <c r="Z1004" s="1"/>
      <c r="AA1004" s="1"/>
      <c r="AB1004" s="1"/>
      <c r="AC1004" s="1"/>
      <c r="AD1004" s="1"/>
      <c r="AE1004" s="1"/>
      <c r="AF1004" s="101"/>
      <c r="AG1004" s="112"/>
    </row>
    <row r="1005" spans="1:33">
      <c r="A1005" s="54" t="str">
        <f>IF('1. Order'!B1010="","",'1. Order'!B1010)</f>
        <v/>
      </c>
      <c r="B1005" s="274" t="str">
        <f>IF('1. Order'!N1010="","",'1. Order'!N1010)</f>
        <v/>
      </c>
      <c r="C1005" s="274" t="str">
        <f>IF('1. Order'!O1010="","",'1. Order'!O1010)</f>
        <v/>
      </c>
      <c r="D1005" s="55" t="str">
        <f>IF('1. Order'!I1010="","",'1. Order'!I1010)</f>
        <v/>
      </c>
      <c r="E1005" s="55" t="str">
        <f>IF('1. Order'!J1010="","",'1. Order'!J1010)</f>
        <v/>
      </c>
      <c r="F1005" s="55" t="str">
        <f>IF('1. Order'!K1010="","",'1. Order'!K1010)</f>
        <v/>
      </c>
      <c r="G1005" s="281" t="str">
        <f>IF('1. Order'!M1010="","",'1. Order'!M1010)</f>
        <v/>
      </c>
      <c r="H1005" s="123"/>
      <c r="I1005" s="1"/>
      <c r="J1005" s="1"/>
      <c r="K1005" s="1"/>
      <c r="L1005" s="292" t="str">
        <f>IF('1. Order'!AH1010="","",'1. Order'!AH1010)</f>
        <v/>
      </c>
      <c r="M1005" s="1"/>
      <c r="N1005" s="1"/>
      <c r="O1005" s="1"/>
      <c r="P1005" s="293"/>
      <c r="Q1005" s="290"/>
      <c r="R1005" s="27"/>
      <c r="S1005" s="27"/>
      <c r="T1005" s="27"/>
      <c r="U1005" s="93"/>
      <c r="V1005" s="123"/>
      <c r="W1005" s="1"/>
      <c r="X1005" s="1"/>
      <c r="Y1005" s="1"/>
      <c r="Z1005" s="1"/>
      <c r="AA1005" s="1"/>
      <c r="AB1005" s="1"/>
      <c r="AC1005" s="1"/>
      <c r="AD1005" s="1"/>
      <c r="AE1005" s="1"/>
      <c r="AF1005" s="101"/>
      <c r="AG1005" s="112"/>
    </row>
    <row r="1006" spans="1:33">
      <c r="A1006" s="54" t="str">
        <f>IF('1. Order'!B1011="","",'1. Order'!B1011)</f>
        <v/>
      </c>
      <c r="B1006" s="274" t="str">
        <f>IF('1. Order'!N1011="","",'1. Order'!N1011)</f>
        <v/>
      </c>
      <c r="C1006" s="274" t="str">
        <f>IF('1. Order'!O1011="","",'1. Order'!O1011)</f>
        <v/>
      </c>
      <c r="D1006" s="55" t="str">
        <f>IF('1. Order'!I1011="","",'1. Order'!I1011)</f>
        <v/>
      </c>
      <c r="E1006" s="55" t="str">
        <f>IF('1. Order'!J1011="","",'1. Order'!J1011)</f>
        <v/>
      </c>
      <c r="F1006" s="55" t="str">
        <f>IF('1. Order'!K1011="","",'1. Order'!K1011)</f>
        <v/>
      </c>
      <c r="G1006" s="281" t="str">
        <f>IF('1. Order'!M1011="","",'1. Order'!M1011)</f>
        <v/>
      </c>
      <c r="H1006" s="123"/>
      <c r="I1006" s="1"/>
      <c r="J1006" s="1"/>
      <c r="K1006" s="1"/>
      <c r="L1006" s="292" t="str">
        <f>IF('1. Order'!AH1011="","",'1. Order'!AH1011)</f>
        <v/>
      </c>
      <c r="M1006" s="1"/>
      <c r="N1006" s="1"/>
      <c r="O1006" s="1"/>
      <c r="P1006" s="293"/>
      <c r="Q1006" s="290"/>
      <c r="R1006" s="27"/>
      <c r="S1006" s="27"/>
      <c r="T1006" s="27"/>
      <c r="U1006" s="93"/>
      <c r="V1006" s="123"/>
      <c r="W1006" s="1"/>
      <c r="X1006" s="1"/>
      <c r="Y1006" s="1"/>
      <c r="Z1006" s="1"/>
      <c r="AA1006" s="1"/>
      <c r="AB1006" s="1"/>
      <c r="AC1006" s="1"/>
      <c r="AD1006" s="1"/>
      <c r="AE1006" s="1"/>
      <c r="AF1006" s="101"/>
      <c r="AG1006" s="112"/>
    </row>
    <row r="1007" spans="1:33">
      <c r="A1007" s="54" t="str">
        <f>IF('1. Order'!B1012="","",'1. Order'!B1012)</f>
        <v/>
      </c>
      <c r="B1007" s="274" t="str">
        <f>IF('1. Order'!N1012="","",'1. Order'!N1012)</f>
        <v/>
      </c>
      <c r="C1007" s="274" t="str">
        <f>IF('1. Order'!O1012="","",'1. Order'!O1012)</f>
        <v/>
      </c>
      <c r="D1007" s="55" t="str">
        <f>IF('1. Order'!I1012="","",'1. Order'!I1012)</f>
        <v/>
      </c>
      <c r="E1007" s="55" t="str">
        <f>IF('1. Order'!J1012="","",'1. Order'!J1012)</f>
        <v/>
      </c>
      <c r="F1007" s="55" t="str">
        <f>IF('1. Order'!K1012="","",'1. Order'!K1012)</f>
        <v/>
      </c>
      <c r="G1007" s="281" t="str">
        <f>IF('1. Order'!M1012="","",'1. Order'!M1012)</f>
        <v/>
      </c>
      <c r="H1007" s="123"/>
      <c r="I1007" s="1"/>
      <c r="J1007" s="1"/>
      <c r="K1007" s="1"/>
      <c r="L1007" s="292" t="str">
        <f>IF('1. Order'!AH1012="","",'1. Order'!AH1012)</f>
        <v/>
      </c>
      <c r="M1007" s="1"/>
      <c r="N1007" s="1"/>
      <c r="O1007" s="1"/>
      <c r="P1007" s="293"/>
      <c r="Q1007" s="290"/>
      <c r="R1007" s="27"/>
      <c r="S1007" s="27"/>
      <c r="T1007" s="27"/>
      <c r="U1007" s="93"/>
      <c r="V1007" s="123"/>
      <c r="W1007" s="1"/>
      <c r="X1007" s="1"/>
      <c r="Y1007" s="1"/>
      <c r="Z1007" s="1"/>
      <c r="AA1007" s="1"/>
      <c r="AB1007" s="1"/>
      <c r="AC1007" s="1"/>
      <c r="AD1007" s="1"/>
      <c r="AE1007" s="1"/>
      <c r="AF1007" s="101"/>
      <c r="AG1007" s="112"/>
    </row>
    <row r="1008" spans="1:33">
      <c r="A1008" s="54" t="str">
        <f>IF('1. Order'!B1013="","",'1. Order'!B1013)</f>
        <v/>
      </c>
      <c r="B1008" s="274" t="str">
        <f>IF('1. Order'!N1013="","",'1. Order'!N1013)</f>
        <v/>
      </c>
      <c r="C1008" s="274" t="str">
        <f>IF('1. Order'!O1013="","",'1. Order'!O1013)</f>
        <v/>
      </c>
      <c r="D1008" s="55" t="str">
        <f>IF('1. Order'!I1013="","",'1. Order'!I1013)</f>
        <v/>
      </c>
      <c r="E1008" s="55" t="str">
        <f>IF('1. Order'!J1013="","",'1. Order'!J1013)</f>
        <v/>
      </c>
      <c r="F1008" s="55" t="str">
        <f>IF('1. Order'!K1013="","",'1. Order'!K1013)</f>
        <v/>
      </c>
      <c r="G1008" s="281" t="str">
        <f>IF('1. Order'!M1013="","",'1. Order'!M1013)</f>
        <v/>
      </c>
      <c r="H1008" s="123"/>
      <c r="I1008" s="1"/>
      <c r="J1008" s="1"/>
      <c r="K1008" s="1"/>
      <c r="L1008" s="292" t="str">
        <f>IF('1. Order'!AH1013="","",'1. Order'!AH1013)</f>
        <v/>
      </c>
      <c r="M1008" s="1"/>
      <c r="N1008" s="1"/>
      <c r="O1008" s="1"/>
      <c r="P1008" s="293"/>
      <c r="Q1008" s="290"/>
      <c r="R1008" s="27"/>
      <c r="S1008" s="27"/>
      <c r="T1008" s="27"/>
      <c r="U1008" s="93"/>
      <c r="V1008" s="123"/>
      <c r="W1008" s="1"/>
      <c r="X1008" s="1"/>
      <c r="Y1008" s="1"/>
      <c r="Z1008" s="1"/>
      <c r="AA1008" s="1"/>
      <c r="AB1008" s="1"/>
      <c r="AC1008" s="1"/>
      <c r="AD1008" s="1"/>
      <c r="AE1008" s="1"/>
      <c r="AF1008" s="101"/>
      <c r="AG1008" s="112"/>
    </row>
    <row r="1009" spans="1:33">
      <c r="A1009" s="54" t="str">
        <f>IF('1. Order'!B1014="","",'1. Order'!B1014)</f>
        <v/>
      </c>
      <c r="B1009" s="274" t="str">
        <f>IF('1. Order'!N1014="","",'1. Order'!N1014)</f>
        <v/>
      </c>
      <c r="C1009" s="274" t="str">
        <f>IF('1. Order'!O1014="","",'1. Order'!O1014)</f>
        <v/>
      </c>
      <c r="D1009" s="55" t="str">
        <f>IF('1. Order'!I1014="","",'1. Order'!I1014)</f>
        <v/>
      </c>
      <c r="E1009" s="55" t="str">
        <f>IF('1. Order'!J1014="","",'1. Order'!J1014)</f>
        <v/>
      </c>
      <c r="F1009" s="55" t="str">
        <f>IF('1. Order'!K1014="","",'1. Order'!K1014)</f>
        <v/>
      </c>
      <c r="G1009" s="281" t="str">
        <f>IF('1. Order'!M1014="","",'1. Order'!M1014)</f>
        <v/>
      </c>
      <c r="H1009" s="123"/>
      <c r="I1009" s="1"/>
      <c r="J1009" s="1"/>
      <c r="K1009" s="1"/>
      <c r="L1009" s="292" t="str">
        <f>IF('1. Order'!AH1014="","",'1. Order'!AH1014)</f>
        <v/>
      </c>
      <c r="M1009" s="1"/>
      <c r="N1009" s="1"/>
      <c r="O1009" s="1"/>
      <c r="P1009" s="293"/>
      <c r="Q1009" s="290"/>
      <c r="R1009" s="27"/>
      <c r="S1009" s="27"/>
      <c r="T1009" s="27"/>
      <c r="U1009" s="93"/>
      <c r="V1009" s="123"/>
      <c r="W1009" s="1"/>
      <c r="X1009" s="1"/>
      <c r="Y1009" s="1"/>
      <c r="Z1009" s="1"/>
      <c r="AA1009" s="1"/>
      <c r="AB1009" s="1"/>
      <c r="AC1009" s="1"/>
      <c r="AD1009" s="1"/>
      <c r="AE1009" s="1"/>
      <c r="AF1009" s="101"/>
      <c r="AG1009" s="112"/>
    </row>
    <row r="1010" spans="1:33">
      <c r="A1010" s="54" t="str">
        <f>IF('1. Order'!B1015="","",'1. Order'!B1015)</f>
        <v/>
      </c>
      <c r="B1010" s="274" t="str">
        <f>IF('1. Order'!N1015="","",'1. Order'!N1015)</f>
        <v/>
      </c>
      <c r="C1010" s="274" t="str">
        <f>IF('1. Order'!O1015="","",'1. Order'!O1015)</f>
        <v/>
      </c>
      <c r="D1010" s="55" t="str">
        <f>IF('1. Order'!I1015="","",'1. Order'!I1015)</f>
        <v/>
      </c>
      <c r="E1010" s="55" t="str">
        <f>IF('1. Order'!J1015="","",'1. Order'!J1015)</f>
        <v/>
      </c>
      <c r="F1010" s="55" t="str">
        <f>IF('1. Order'!K1015="","",'1. Order'!K1015)</f>
        <v/>
      </c>
      <c r="G1010" s="281" t="str">
        <f>IF('1. Order'!M1015="","",'1. Order'!M1015)</f>
        <v/>
      </c>
      <c r="H1010" s="123"/>
      <c r="I1010" s="1"/>
      <c r="J1010" s="1"/>
      <c r="K1010" s="1"/>
      <c r="L1010" s="292" t="str">
        <f>IF('1. Order'!AH1015="","",'1. Order'!AH1015)</f>
        <v/>
      </c>
      <c r="M1010" s="1"/>
      <c r="N1010" s="1"/>
      <c r="O1010" s="1"/>
      <c r="P1010" s="293"/>
      <c r="Q1010" s="290"/>
      <c r="R1010" s="27"/>
      <c r="S1010" s="27"/>
      <c r="T1010" s="27"/>
      <c r="U1010" s="93"/>
      <c r="V1010" s="123"/>
      <c r="W1010" s="1"/>
      <c r="X1010" s="1"/>
      <c r="Y1010" s="1"/>
      <c r="Z1010" s="1"/>
      <c r="AA1010" s="1"/>
      <c r="AB1010" s="1"/>
      <c r="AC1010" s="1"/>
      <c r="AD1010" s="1"/>
      <c r="AE1010" s="1"/>
      <c r="AF1010" s="101"/>
      <c r="AG1010" s="112"/>
    </row>
    <row r="1011" spans="1:33">
      <c r="A1011" s="54" t="str">
        <f>IF('1. Order'!B1016="","",'1. Order'!B1016)</f>
        <v/>
      </c>
      <c r="B1011" s="274" t="str">
        <f>IF('1. Order'!N1016="","",'1. Order'!N1016)</f>
        <v/>
      </c>
      <c r="C1011" s="274" t="str">
        <f>IF('1. Order'!O1016="","",'1. Order'!O1016)</f>
        <v/>
      </c>
      <c r="D1011" s="55" t="str">
        <f>IF('1. Order'!I1016="","",'1. Order'!I1016)</f>
        <v/>
      </c>
      <c r="E1011" s="55" t="str">
        <f>IF('1. Order'!J1016="","",'1. Order'!J1016)</f>
        <v/>
      </c>
      <c r="F1011" s="55" t="str">
        <f>IF('1. Order'!K1016="","",'1. Order'!K1016)</f>
        <v/>
      </c>
      <c r="G1011" s="281" t="str">
        <f>IF('1. Order'!M1016="","",'1. Order'!M1016)</f>
        <v/>
      </c>
      <c r="H1011" s="123"/>
      <c r="I1011" s="1"/>
      <c r="J1011" s="1"/>
      <c r="K1011" s="1"/>
      <c r="L1011" s="292" t="str">
        <f>IF('1. Order'!AH1016="","",'1. Order'!AH1016)</f>
        <v/>
      </c>
      <c r="M1011" s="1"/>
      <c r="N1011" s="1"/>
      <c r="O1011" s="1"/>
      <c r="P1011" s="293"/>
      <c r="Q1011" s="290"/>
      <c r="R1011" s="27"/>
      <c r="S1011" s="27"/>
      <c r="T1011" s="27"/>
      <c r="U1011" s="93"/>
      <c r="V1011" s="123"/>
      <c r="W1011" s="1"/>
      <c r="X1011" s="1"/>
      <c r="Y1011" s="1"/>
      <c r="Z1011" s="1"/>
      <c r="AA1011" s="1"/>
      <c r="AB1011" s="1"/>
      <c r="AC1011" s="1"/>
      <c r="AD1011" s="1"/>
      <c r="AE1011" s="1"/>
      <c r="AF1011" s="101"/>
      <c r="AG1011" s="112"/>
    </row>
    <row r="1012" spans="1:33">
      <c r="A1012" s="54" t="str">
        <f>IF('1. Order'!B1017="","",'1. Order'!B1017)</f>
        <v/>
      </c>
      <c r="B1012" s="274" t="str">
        <f>IF('1. Order'!N1017="","",'1. Order'!N1017)</f>
        <v/>
      </c>
      <c r="C1012" s="274" t="str">
        <f>IF('1. Order'!O1017="","",'1. Order'!O1017)</f>
        <v/>
      </c>
      <c r="D1012" s="55" t="str">
        <f>IF('1. Order'!I1017="","",'1. Order'!I1017)</f>
        <v/>
      </c>
      <c r="E1012" s="55" t="str">
        <f>IF('1. Order'!J1017="","",'1. Order'!J1017)</f>
        <v/>
      </c>
      <c r="F1012" s="55" t="str">
        <f>IF('1. Order'!K1017="","",'1. Order'!K1017)</f>
        <v/>
      </c>
      <c r="G1012" s="281" t="str">
        <f>IF('1. Order'!M1017="","",'1. Order'!M1017)</f>
        <v/>
      </c>
      <c r="H1012" s="123"/>
      <c r="I1012" s="1"/>
      <c r="J1012" s="1"/>
      <c r="K1012" s="1"/>
      <c r="L1012" s="292" t="str">
        <f>IF('1. Order'!AH1017="","",'1. Order'!AH1017)</f>
        <v/>
      </c>
      <c r="M1012" s="1"/>
      <c r="N1012" s="1"/>
      <c r="O1012" s="1"/>
      <c r="P1012" s="293"/>
      <c r="Q1012" s="290"/>
      <c r="R1012" s="27"/>
      <c r="S1012" s="27"/>
      <c r="T1012" s="27"/>
      <c r="U1012" s="93"/>
      <c r="V1012" s="123"/>
      <c r="W1012" s="1"/>
      <c r="X1012" s="1"/>
      <c r="Y1012" s="1"/>
      <c r="Z1012" s="1"/>
      <c r="AA1012" s="1"/>
      <c r="AB1012" s="1"/>
      <c r="AC1012" s="1"/>
      <c r="AD1012" s="1"/>
      <c r="AE1012" s="1"/>
      <c r="AF1012" s="101"/>
      <c r="AG1012" s="112"/>
    </row>
    <row r="1013" spans="1:33">
      <c r="A1013" s="54" t="str">
        <f>IF('1. Order'!B1018="","",'1. Order'!B1018)</f>
        <v/>
      </c>
      <c r="B1013" s="274" t="str">
        <f>IF('1. Order'!N1018="","",'1. Order'!N1018)</f>
        <v/>
      </c>
      <c r="C1013" s="274" t="str">
        <f>IF('1. Order'!O1018="","",'1. Order'!O1018)</f>
        <v/>
      </c>
      <c r="D1013" s="55" t="str">
        <f>IF('1. Order'!I1018="","",'1. Order'!I1018)</f>
        <v/>
      </c>
      <c r="E1013" s="55" t="str">
        <f>IF('1. Order'!J1018="","",'1. Order'!J1018)</f>
        <v/>
      </c>
      <c r="F1013" s="55" t="str">
        <f>IF('1. Order'!K1018="","",'1. Order'!K1018)</f>
        <v/>
      </c>
      <c r="G1013" s="281" t="str">
        <f>IF('1. Order'!M1018="","",'1. Order'!M1018)</f>
        <v/>
      </c>
      <c r="H1013" s="123"/>
      <c r="I1013" s="1"/>
      <c r="J1013" s="1"/>
      <c r="K1013" s="1"/>
      <c r="L1013" s="292" t="str">
        <f>IF('1. Order'!AH1018="","",'1. Order'!AH1018)</f>
        <v/>
      </c>
      <c r="M1013" s="1"/>
      <c r="N1013" s="1"/>
      <c r="O1013" s="1"/>
      <c r="P1013" s="293"/>
      <c r="Q1013" s="290"/>
      <c r="R1013" s="27"/>
      <c r="S1013" s="27"/>
      <c r="T1013" s="27"/>
      <c r="U1013" s="93"/>
      <c r="V1013" s="123"/>
      <c r="W1013" s="1"/>
      <c r="X1013" s="1"/>
      <c r="Y1013" s="1"/>
      <c r="Z1013" s="1"/>
      <c r="AA1013" s="1"/>
      <c r="AB1013" s="1"/>
      <c r="AC1013" s="1"/>
      <c r="AD1013" s="1"/>
      <c r="AE1013" s="1"/>
      <c r="AF1013" s="101"/>
      <c r="AG1013" s="112"/>
    </row>
    <row r="1014" spans="1:33">
      <c r="A1014" s="54" t="str">
        <f>IF('1. Order'!B1019="","",'1. Order'!B1019)</f>
        <v/>
      </c>
      <c r="B1014" s="274" t="str">
        <f>IF('1. Order'!N1019="","",'1. Order'!N1019)</f>
        <v/>
      </c>
      <c r="C1014" s="274" t="str">
        <f>IF('1. Order'!O1019="","",'1. Order'!O1019)</f>
        <v/>
      </c>
      <c r="D1014" s="55" t="str">
        <f>IF('1. Order'!I1019="","",'1. Order'!I1019)</f>
        <v/>
      </c>
      <c r="E1014" s="55" t="str">
        <f>IF('1. Order'!J1019="","",'1. Order'!J1019)</f>
        <v/>
      </c>
      <c r="F1014" s="55" t="str">
        <f>IF('1. Order'!K1019="","",'1. Order'!K1019)</f>
        <v/>
      </c>
      <c r="G1014" s="281" t="str">
        <f>IF('1. Order'!M1019="","",'1. Order'!M1019)</f>
        <v/>
      </c>
      <c r="H1014" s="123"/>
      <c r="I1014" s="1"/>
      <c r="J1014" s="1"/>
      <c r="K1014" s="1"/>
      <c r="L1014" s="292" t="str">
        <f>IF('1. Order'!AH1019="","",'1. Order'!AH1019)</f>
        <v/>
      </c>
      <c r="M1014" s="1"/>
      <c r="N1014" s="1"/>
      <c r="O1014" s="1"/>
      <c r="P1014" s="293"/>
      <c r="Q1014" s="290"/>
      <c r="R1014" s="27"/>
      <c r="S1014" s="27"/>
      <c r="T1014" s="27"/>
      <c r="U1014" s="93"/>
      <c r="V1014" s="123"/>
      <c r="W1014" s="1"/>
      <c r="X1014" s="1"/>
      <c r="Y1014" s="1"/>
      <c r="Z1014" s="1"/>
      <c r="AA1014" s="1"/>
      <c r="AB1014" s="1"/>
      <c r="AC1014" s="1"/>
      <c r="AD1014" s="1"/>
      <c r="AE1014" s="1"/>
      <c r="AF1014" s="101"/>
      <c r="AG1014" s="112"/>
    </row>
    <row r="1015" spans="1:33">
      <c r="A1015" s="54" t="str">
        <f>IF('1. Order'!B1020="","",'1. Order'!B1020)</f>
        <v/>
      </c>
      <c r="B1015" s="274" t="str">
        <f>IF('1. Order'!N1020="","",'1. Order'!N1020)</f>
        <v/>
      </c>
      <c r="C1015" s="274" t="str">
        <f>IF('1. Order'!O1020="","",'1. Order'!O1020)</f>
        <v/>
      </c>
      <c r="D1015" s="55" t="str">
        <f>IF('1. Order'!I1020="","",'1. Order'!I1020)</f>
        <v/>
      </c>
      <c r="E1015" s="55" t="str">
        <f>IF('1. Order'!J1020="","",'1. Order'!J1020)</f>
        <v/>
      </c>
      <c r="F1015" s="55" t="str">
        <f>IF('1. Order'!K1020="","",'1. Order'!K1020)</f>
        <v/>
      </c>
      <c r="G1015" s="281" t="str">
        <f>IF('1. Order'!M1020="","",'1. Order'!M1020)</f>
        <v/>
      </c>
      <c r="H1015" s="123"/>
      <c r="I1015" s="1"/>
      <c r="J1015" s="1"/>
      <c r="K1015" s="1"/>
      <c r="L1015" s="292" t="str">
        <f>IF('1. Order'!AH1020="","",'1. Order'!AH1020)</f>
        <v/>
      </c>
      <c r="M1015" s="1"/>
      <c r="N1015" s="1"/>
      <c r="O1015" s="1"/>
      <c r="P1015" s="293"/>
      <c r="Q1015" s="290"/>
      <c r="R1015" s="27"/>
      <c r="S1015" s="27"/>
      <c r="T1015" s="27"/>
      <c r="U1015" s="93"/>
      <c r="V1015" s="123"/>
      <c r="W1015" s="1"/>
      <c r="X1015" s="1"/>
      <c r="Y1015" s="1"/>
      <c r="Z1015" s="1"/>
      <c r="AA1015" s="1"/>
      <c r="AB1015" s="1"/>
      <c r="AC1015" s="1"/>
      <c r="AD1015" s="1"/>
      <c r="AE1015" s="1"/>
      <c r="AF1015" s="101"/>
      <c r="AG1015" s="112"/>
    </row>
    <row r="1016" spans="1:33">
      <c r="A1016" s="54" t="str">
        <f>IF('1. Order'!B1021="","",'1. Order'!B1021)</f>
        <v/>
      </c>
      <c r="B1016" s="274" t="str">
        <f>IF('1. Order'!N1021="","",'1. Order'!N1021)</f>
        <v/>
      </c>
      <c r="C1016" s="274" t="str">
        <f>IF('1. Order'!O1021="","",'1. Order'!O1021)</f>
        <v/>
      </c>
      <c r="D1016" s="55" t="str">
        <f>IF('1. Order'!I1021="","",'1. Order'!I1021)</f>
        <v/>
      </c>
      <c r="E1016" s="55" t="str">
        <f>IF('1. Order'!J1021="","",'1. Order'!J1021)</f>
        <v/>
      </c>
      <c r="F1016" s="55" t="str">
        <f>IF('1. Order'!K1021="","",'1. Order'!K1021)</f>
        <v/>
      </c>
      <c r="G1016" s="281" t="str">
        <f>IF('1. Order'!M1021="","",'1. Order'!M1021)</f>
        <v/>
      </c>
      <c r="H1016" s="123"/>
      <c r="I1016" s="1"/>
      <c r="J1016" s="1"/>
      <c r="K1016" s="1"/>
      <c r="L1016" s="292" t="str">
        <f>IF('1. Order'!AH1021="","",'1. Order'!AH1021)</f>
        <v/>
      </c>
      <c r="M1016" s="1"/>
      <c r="N1016" s="1"/>
      <c r="O1016" s="1"/>
      <c r="P1016" s="293"/>
      <c r="Q1016" s="290"/>
      <c r="R1016" s="27"/>
      <c r="S1016" s="27"/>
      <c r="T1016" s="27"/>
      <c r="U1016" s="93"/>
      <c r="V1016" s="123"/>
      <c r="W1016" s="1"/>
      <c r="X1016" s="1"/>
      <c r="Y1016" s="1"/>
      <c r="Z1016" s="1"/>
      <c r="AA1016" s="1"/>
      <c r="AB1016" s="1"/>
      <c r="AC1016" s="1"/>
      <c r="AD1016" s="1"/>
      <c r="AE1016" s="1"/>
      <c r="AF1016" s="101"/>
      <c r="AG1016" s="112"/>
    </row>
    <row r="1017" spans="1:33">
      <c r="A1017" s="54" t="str">
        <f>IF('1. Order'!B1022="","",'1. Order'!B1022)</f>
        <v/>
      </c>
      <c r="B1017" s="274" t="str">
        <f>IF('1. Order'!N1022="","",'1. Order'!N1022)</f>
        <v/>
      </c>
      <c r="C1017" s="274" t="str">
        <f>IF('1. Order'!O1022="","",'1. Order'!O1022)</f>
        <v/>
      </c>
      <c r="D1017" s="55" t="str">
        <f>IF('1. Order'!I1022="","",'1. Order'!I1022)</f>
        <v/>
      </c>
      <c r="E1017" s="55" t="str">
        <f>IF('1. Order'!J1022="","",'1. Order'!J1022)</f>
        <v/>
      </c>
      <c r="F1017" s="55" t="str">
        <f>IF('1. Order'!K1022="","",'1. Order'!K1022)</f>
        <v/>
      </c>
      <c r="G1017" s="281" t="str">
        <f>IF('1. Order'!M1022="","",'1. Order'!M1022)</f>
        <v/>
      </c>
      <c r="H1017" s="123"/>
      <c r="I1017" s="1"/>
      <c r="J1017" s="1"/>
      <c r="K1017" s="1"/>
      <c r="L1017" s="292" t="str">
        <f>IF('1. Order'!AH1022="","",'1. Order'!AH1022)</f>
        <v/>
      </c>
      <c r="M1017" s="1"/>
      <c r="N1017" s="1"/>
      <c r="O1017" s="1"/>
      <c r="P1017" s="293"/>
      <c r="Q1017" s="290"/>
      <c r="R1017" s="27"/>
      <c r="S1017" s="27"/>
      <c r="T1017" s="27"/>
      <c r="U1017" s="93"/>
      <c r="V1017" s="123"/>
      <c r="W1017" s="1"/>
      <c r="X1017" s="1"/>
      <c r="Y1017" s="1"/>
      <c r="Z1017" s="1"/>
      <c r="AA1017" s="1"/>
      <c r="AB1017" s="1"/>
      <c r="AC1017" s="1"/>
      <c r="AD1017" s="1"/>
      <c r="AE1017" s="1"/>
      <c r="AF1017" s="101"/>
      <c r="AG1017" s="112"/>
    </row>
    <row r="1018" spans="1:33">
      <c r="A1018" s="54" t="str">
        <f>IF('1. Order'!B1023="","",'1. Order'!B1023)</f>
        <v/>
      </c>
      <c r="B1018" s="274" t="str">
        <f>IF('1. Order'!N1023="","",'1. Order'!N1023)</f>
        <v/>
      </c>
      <c r="C1018" s="274" t="str">
        <f>IF('1. Order'!O1023="","",'1. Order'!O1023)</f>
        <v/>
      </c>
      <c r="D1018" s="55" t="str">
        <f>IF('1. Order'!I1023="","",'1. Order'!I1023)</f>
        <v/>
      </c>
      <c r="E1018" s="55" t="str">
        <f>IF('1. Order'!J1023="","",'1. Order'!J1023)</f>
        <v/>
      </c>
      <c r="F1018" s="55" t="str">
        <f>IF('1. Order'!K1023="","",'1. Order'!K1023)</f>
        <v/>
      </c>
      <c r="G1018" s="281" t="str">
        <f>IF('1. Order'!M1023="","",'1. Order'!M1023)</f>
        <v/>
      </c>
      <c r="H1018" s="123"/>
      <c r="I1018" s="1"/>
      <c r="J1018" s="1"/>
      <c r="K1018" s="1"/>
      <c r="L1018" s="292" t="str">
        <f>IF('1. Order'!AH1023="","",'1. Order'!AH1023)</f>
        <v/>
      </c>
      <c r="M1018" s="1"/>
      <c r="N1018" s="1"/>
      <c r="O1018" s="1"/>
      <c r="P1018" s="293"/>
      <c r="Q1018" s="290"/>
      <c r="R1018" s="27"/>
      <c r="S1018" s="27"/>
      <c r="T1018" s="27"/>
      <c r="U1018" s="93"/>
      <c r="V1018" s="123"/>
      <c r="W1018" s="1"/>
      <c r="X1018" s="1"/>
      <c r="Y1018" s="1"/>
      <c r="Z1018" s="1"/>
      <c r="AA1018" s="1"/>
      <c r="AB1018" s="1"/>
      <c r="AC1018" s="1"/>
      <c r="AD1018" s="1"/>
      <c r="AE1018" s="1"/>
      <c r="AF1018" s="101"/>
      <c r="AG1018" s="112"/>
    </row>
    <row r="1019" spans="1:33">
      <c r="A1019" s="54" t="str">
        <f>IF('1. Order'!B1024="","",'1. Order'!B1024)</f>
        <v/>
      </c>
      <c r="B1019" s="274" t="str">
        <f>IF('1. Order'!N1024="","",'1. Order'!N1024)</f>
        <v/>
      </c>
      <c r="C1019" s="274" t="str">
        <f>IF('1. Order'!O1024="","",'1. Order'!O1024)</f>
        <v/>
      </c>
      <c r="D1019" s="55" t="str">
        <f>IF('1. Order'!I1024="","",'1. Order'!I1024)</f>
        <v/>
      </c>
      <c r="E1019" s="55" t="str">
        <f>IF('1. Order'!J1024="","",'1. Order'!J1024)</f>
        <v/>
      </c>
      <c r="F1019" s="55" t="str">
        <f>IF('1. Order'!K1024="","",'1. Order'!K1024)</f>
        <v/>
      </c>
      <c r="G1019" s="281" t="str">
        <f>IF('1. Order'!M1024="","",'1. Order'!M1024)</f>
        <v/>
      </c>
      <c r="H1019" s="123"/>
      <c r="I1019" s="1"/>
      <c r="J1019" s="1"/>
      <c r="K1019" s="1"/>
      <c r="L1019" s="292" t="str">
        <f>IF('1. Order'!AH1024="","",'1. Order'!AH1024)</f>
        <v/>
      </c>
      <c r="M1019" s="1"/>
      <c r="N1019" s="1"/>
      <c r="O1019" s="1"/>
      <c r="P1019" s="293"/>
      <c r="Q1019" s="290"/>
      <c r="R1019" s="27"/>
      <c r="S1019" s="27"/>
      <c r="T1019" s="27"/>
      <c r="U1019" s="93"/>
      <c r="V1019" s="123"/>
      <c r="W1019" s="1"/>
      <c r="X1019" s="1"/>
      <c r="Y1019" s="1"/>
      <c r="Z1019" s="1"/>
      <c r="AA1019" s="1"/>
      <c r="AB1019" s="1"/>
      <c r="AC1019" s="1"/>
      <c r="AD1019" s="1"/>
      <c r="AE1019" s="1"/>
      <c r="AF1019" s="101"/>
      <c r="AG1019" s="112"/>
    </row>
    <row r="1020" spans="1:33">
      <c r="A1020" s="54" t="str">
        <f>IF('1. Order'!B1025="","",'1. Order'!B1025)</f>
        <v/>
      </c>
      <c r="B1020" s="274" t="str">
        <f>IF('1. Order'!N1025="","",'1. Order'!N1025)</f>
        <v/>
      </c>
      <c r="C1020" s="274" t="str">
        <f>IF('1. Order'!O1025="","",'1. Order'!O1025)</f>
        <v/>
      </c>
      <c r="D1020" s="55" t="str">
        <f>IF('1. Order'!I1025="","",'1. Order'!I1025)</f>
        <v/>
      </c>
      <c r="E1020" s="55" t="str">
        <f>IF('1. Order'!J1025="","",'1. Order'!J1025)</f>
        <v/>
      </c>
      <c r="F1020" s="55" t="str">
        <f>IF('1. Order'!K1025="","",'1. Order'!K1025)</f>
        <v/>
      </c>
      <c r="G1020" s="281" t="str">
        <f>IF('1. Order'!M1025="","",'1. Order'!M1025)</f>
        <v/>
      </c>
      <c r="H1020" s="123"/>
      <c r="I1020" s="1"/>
      <c r="J1020" s="1"/>
      <c r="K1020" s="1"/>
      <c r="L1020" s="292" t="str">
        <f>IF('1. Order'!AH1025="","",'1. Order'!AH1025)</f>
        <v/>
      </c>
      <c r="M1020" s="1"/>
      <c r="N1020" s="1"/>
      <c r="O1020" s="1"/>
      <c r="P1020" s="293"/>
      <c r="Q1020" s="290"/>
      <c r="R1020" s="27"/>
      <c r="S1020" s="27"/>
      <c r="T1020" s="27"/>
      <c r="U1020" s="93"/>
      <c r="V1020" s="123"/>
      <c r="W1020" s="1"/>
      <c r="X1020" s="1"/>
      <c r="Y1020" s="1"/>
      <c r="Z1020" s="1"/>
      <c r="AA1020" s="1"/>
      <c r="AB1020" s="1"/>
      <c r="AC1020" s="1"/>
      <c r="AD1020" s="1"/>
      <c r="AE1020" s="1"/>
      <c r="AF1020" s="101"/>
      <c r="AG1020" s="112"/>
    </row>
    <row r="1021" spans="1:33">
      <c r="A1021" s="54" t="str">
        <f>IF('1. Order'!B1026="","",'1. Order'!B1026)</f>
        <v/>
      </c>
      <c r="B1021" s="274" t="str">
        <f>IF('1. Order'!N1026="","",'1. Order'!N1026)</f>
        <v/>
      </c>
      <c r="C1021" s="274" t="str">
        <f>IF('1. Order'!O1026="","",'1. Order'!O1026)</f>
        <v/>
      </c>
      <c r="D1021" s="55" t="str">
        <f>IF('1. Order'!I1026="","",'1. Order'!I1026)</f>
        <v/>
      </c>
      <c r="E1021" s="55" t="str">
        <f>IF('1. Order'!J1026="","",'1. Order'!J1026)</f>
        <v/>
      </c>
      <c r="F1021" s="55" t="str">
        <f>IF('1. Order'!K1026="","",'1. Order'!K1026)</f>
        <v/>
      </c>
      <c r="G1021" s="281" t="str">
        <f>IF('1. Order'!M1026="","",'1. Order'!M1026)</f>
        <v/>
      </c>
      <c r="H1021" s="123"/>
      <c r="I1021" s="1"/>
      <c r="J1021" s="1"/>
      <c r="K1021" s="1"/>
      <c r="L1021" s="292" t="str">
        <f>IF('1. Order'!AH1026="","",'1. Order'!AH1026)</f>
        <v/>
      </c>
      <c r="M1021" s="1"/>
      <c r="N1021" s="1"/>
      <c r="O1021" s="1"/>
      <c r="P1021" s="293"/>
      <c r="Q1021" s="290"/>
      <c r="R1021" s="27"/>
      <c r="S1021" s="27"/>
      <c r="T1021" s="27"/>
      <c r="U1021" s="93"/>
      <c r="V1021" s="123"/>
      <c r="W1021" s="1"/>
      <c r="X1021" s="1"/>
      <c r="Y1021" s="1"/>
      <c r="Z1021" s="1"/>
      <c r="AA1021" s="1"/>
      <c r="AB1021" s="1"/>
      <c r="AC1021" s="1"/>
      <c r="AD1021" s="1"/>
      <c r="AE1021" s="1"/>
      <c r="AF1021" s="101"/>
      <c r="AG1021" s="112"/>
    </row>
    <row r="1022" spans="1:33">
      <c r="A1022" s="54" t="str">
        <f>IF('1. Order'!B1027="","",'1. Order'!B1027)</f>
        <v/>
      </c>
      <c r="B1022" s="274" t="str">
        <f>IF('1. Order'!N1027="","",'1. Order'!N1027)</f>
        <v/>
      </c>
      <c r="C1022" s="274" t="str">
        <f>IF('1. Order'!O1027="","",'1. Order'!O1027)</f>
        <v/>
      </c>
      <c r="D1022" s="55" t="str">
        <f>IF('1. Order'!I1027="","",'1. Order'!I1027)</f>
        <v/>
      </c>
      <c r="E1022" s="55" t="str">
        <f>IF('1. Order'!J1027="","",'1. Order'!J1027)</f>
        <v/>
      </c>
      <c r="F1022" s="55" t="str">
        <f>IF('1. Order'!K1027="","",'1. Order'!K1027)</f>
        <v/>
      </c>
      <c r="G1022" s="281" t="str">
        <f>IF('1. Order'!M1027="","",'1. Order'!M1027)</f>
        <v/>
      </c>
      <c r="H1022" s="123"/>
      <c r="I1022" s="1"/>
      <c r="J1022" s="1"/>
      <c r="K1022" s="1"/>
      <c r="L1022" s="292" t="str">
        <f>IF('1. Order'!AH1027="","",'1. Order'!AH1027)</f>
        <v/>
      </c>
      <c r="M1022" s="1"/>
      <c r="N1022" s="1"/>
      <c r="O1022" s="1"/>
      <c r="P1022" s="293"/>
      <c r="Q1022" s="290"/>
      <c r="R1022" s="27"/>
      <c r="S1022" s="27"/>
      <c r="T1022" s="27"/>
      <c r="U1022" s="93"/>
      <c r="V1022" s="123"/>
      <c r="W1022" s="1"/>
      <c r="X1022" s="1"/>
      <c r="Y1022" s="1"/>
      <c r="Z1022" s="1"/>
      <c r="AA1022" s="1"/>
      <c r="AB1022" s="1"/>
      <c r="AC1022" s="1"/>
      <c r="AD1022" s="1"/>
      <c r="AE1022" s="1"/>
      <c r="AF1022" s="101"/>
      <c r="AG1022" s="112"/>
    </row>
    <row r="1023" spans="1:33">
      <c r="A1023" s="54" t="str">
        <f>IF('1. Order'!B1028="","",'1. Order'!B1028)</f>
        <v/>
      </c>
      <c r="B1023" s="274" t="str">
        <f>IF('1. Order'!N1028="","",'1. Order'!N1028)</f>
        <v/>
      </c>
      <c r="C1023" s="274" t="str">
        <f>IF('1. Order'!O1028="","",'1. Order'!O1028)</f>
        <v/>
      </c>
      <c r="D1023" s="55" t="str">
        <f>IF('1. Order'!I1028="","",'1. Order'!I1028)</f>
        <v/>
      </c>
      <c r="E1023" s="55" t="str">
        <f>IF('1. Order'!J1028="","",'1. Order'!J1028)</f>
        <v/>
      </c>
      <c r="F1023" s="55" t="str">
        <f>IF('1. Order'!K1028="","",'1. Order'!K1028)</f>
        <v/>
      </c>
      <c r="G1023" s="281" t="str">
        <f>IF('1. Order'!M1028="","",'1. Order'!M1028)</f>
        <v/>
      </c>
      <c r="H1023" s="123"/>
      <c r="I1023" s="1"/>
      <c r="J1023" s="1"/>
      <c r="K1023" s="1"/>
      <c r="L1023" s="292" t="str">
        <f>IF('1. Order'!AH1028="","",'1. Order'!AH1028)</f>
        <v/>
      </c>
      <c r="M1023" s="1"/>
      <c r="N1023" s="1"/>
      <c r="O1023" s="1"/>
      <c r="P1023" s="293"/>
      <c r="Q1023" s="290"/>
      <c r="R1023" s="27"/>
      <c r="S1023" s="27"/>
      <c r="T1023" s="27"/>
      <c r="U1023" s="93"/>
      <c r="V1023" s="123"/>
      <c r="W1023" s="1"/>
      <c r="X1023" s="1"/>
      <c r="Y1023" s="1"/>
      <c r="Z1023" s="1"/>
      <c r="AA1023" s="1"/>
      <c r="AB1023" s="1"/>
      <c r="AC1023" s="1"/>
      <c r="AD1023" s="1"/>
      <c r="AE1023" s="1"/>
      <c r="AF1023" s="101"/>
      <c r="AG1023" s="112"/>
    </row>
    <row r="1024" spans="1:33">
      <c r="A1024" s="54" t="str">
        <f>IF('1. Order'!B1029="","",'1. Order'!B1029)</f>
        <v/>
      </c>
      <c r="B1024" s="274" t="str">
        <f>IF('1. Order'!N1029="","",'1. Order'!N1029)</f>
        <v/>
      </c>
      <c r="C1024" s="274" t="str">
        <f>IF('1. Order'!O1029="","",'1. Order'!O1029)</f>
        <v/>
      </c>
      <c r="D1024" s="55" t="str">
        <f>IF('1. Order'!I1029="","",'1. Order'!I1029)</f>
        <v/>
      </c>
      <c r="E1024" s="55" t="str">
        <f>IF('1. Order'!J1029="","",'1. Order'!J1029)</f>
        <v/>
      </c>
      <c r="F1024" s="55" t="str">
        <f>IF('1. Order'!K1029="","",'1. Order'!K1029)</f>
        <v/>
      </c>
      <c r="G1024" s="281" t="str">
        <f>IF('1. Order'!M1029="","",'1. Order'!M1029)</f>
        <v/>
      </c>
      <c r="H1024" s="123"/>
      <c r="I1024" s="1"/>
      <c r="J1024" s="1"/>
      <c r="K1024" s="1"/>
      <c r="L1024" s="292" t="str">
        <f>IF('1. Order'!AH1029="","",'1. Order'!AH1029)</f>
        <v/>
      </c>
      <c r="M1024" s="1"/>
      <c r="N1024" s="1"/>
      <c r="O1024" s="1"/>
      <c r="P1024" s="293"/>
      <c r="Q1024" s="290"/>
      <c r="R1024" s="27"/>
      <c r="S1024" s="27"/>
      <c r="T1024" s="27"/>
      <c r="U1024" s="93"/>
      <c r="V1024" s="123"/>
      <c r="W1024" s="1"/>
      <c r="X1024" s="1"/>
      <c r="Y1024" s="1"/>
      <c r="Z1024" s="1"/>
      <c r="AA1024" s="1"/>
      <c r="AB1024" s="1"/>
      <c r="AC1024" s="1"/>
      <c r="AD1024" s="1"/>
      <c r="AE1024" s="1"/>
      <c r="AF1024" s="101"/>
      <c r="AG1024" s="112"/>
    </row>
    <row r="1025" spans="1:33">
      <c r="A1025" s="54" t="str">
        <f>IF('1. Order'!B1030="","",'1. Order'!B1030)</f>
        <v/>
      </c>
      <c r="B1025" s="274" t="str">
        <f>IF('1. Order'!N1030="","",'1. Order'!N1030)</f>
        <v/>
      </c>
      <c r="C1025" s="274" t="str">
        <f>IF('1. Order'!O1030="","",'1. Order'!O1030)</f>
        <v/>
      </c>
      <c r="D1025" s="55" t="str">
        <f>IF('1. Order'!I1030="","",'1. Order'!I1030)</f>
        <v/>
      </c>
      <c r="E1025" s="55" t="str">
        <f>IF('1. Order'!J1030="","",'1. Order'!J1030)</f>
        <v/>
      </c>
      <c r="F1025" s="55" t="str">
        <f>IF('1. Order'!K1030="","",'1. Order'!K1030)</f>
        <v/>
      </c>
      <c r="G1025" s="281" t="str">
        <f>IF('1. Order'!M1030="","",'1. Order'!M1030)</f>
        <v/>
      </c>
      <c r="H1025" s="123"/>
      <c r="I1025" s="1"/>
      <c r="J1025" s="1"/>
      <c r="K1025" s="1"/>
      <c r="L1025" s="292" t="str">
        <f>IF('1. Order'!AH1030="","",'1. Order'!AH1030)</f>
        <v/>
      </c>
      <c r="M1025" s="1"/>
      <c r="N1025" s="1"/>
      <c r="O1025" s="1"/>
      <c r="P1025" s="293"/>
      <c r="Q1025" s="290"/>
      <c r="R1025" s="27"/>
      <c r="S1025" s="27"/>
      <c r="T1025" s="27"/>
      <c r="U1025" s="93"/>
      <c r="V1025" s="123"/>
      <c r="W1025" s="1"/>
      <c r="X1025" s="1"/>
      <c r="Y1025" s="1"/>
      <c r="Z1025" s="1"/>
      <c r="AA1025" s="1"/>
      <c r="AB1025" s="1"/>
      <c r="AC1025" s="1"/>
      <c r="AD1025" s="1"/>
      <c r="AE1025" s="1"/>
      <c r="AF1025" s="101"/>
      <c r="AG1025" s="112"/>
    </row>
    <row r="1026" spans="1:33">
      <c r="A1026" s="54" t="str">
        <f>IF('1. Order'!B1031="","",'1. Order'!B1031)</f>
        <v/>
      </c>
      <c r="B1026" s="274" t="str">
        <f>IF('1. Order'!N1031="","",'1. Order'!N1031)</f>
        <v/>
      </c>
      <c r="C1026" s="274" t="str">
        <f>IF('1. Order'!O1031="","",'1. Order'!O1031)</f>
        <v/>
      </c>
      <c r="D1026" s="55" t="str">
        <f>IF('1. Order'!I1031="","",'1. Order'!I1031)</f>
        <v/>
      </c>
      <c r="E1026" s="55" t="str">
        <f>IF('1. Order'!J1031="","",'1. Order'!J1031)</f>
        <v/>
      </c>
      <c r="F1026" s="55" t="str">
        <f>IF('1. Order'!K1031="","",'1. Order'!K1031)</f>
        <v/>
      </c>
      <c r="G1026" s="281" t="str">
        <f>IF('1. Order'!M1031="","",'1. Order'!M1031)</f>
        <v/>
      </c>
      <c r="H1026" s="123"/>
      <c r="I1026" s="1"/>
      <c r="J1026" s="1"/>
      <c r="K1026" s="1"/>
      <c r="L1026" s="292" t="str">
        <f>IF('1. Order'!AH1031="","",'1. Order'!AH1031)</f>
        <v/>
      </c>
      <c r="M1026" s="1"/>
      <c r="N1026" s="1"/>
      <c r="O1026" s="1"/>
      <c r="P1026" s="293"/>
      <c r="Q1026" s="290"/>
      <c r="R1026" s="27"/>
      <c r="S1026" s="27"/>
      <c r="T1026" s="27"/>
      <c r="U1026" s="93"/>
      <c r="V1026" s="123"/>
      <c r="W1026" s="1"/>
      <c r="X1026" s="1"/>
      <c r="Y1026" s="1"/>
      <c r="Z1026" s="1"/>
      <c r="AA1026" s="1"/>
      <c r="AB1026" s="1"/>
      <c r="AC1026" s="1"/>
      <c r="AD1026" s="1"/>
      <c r="AE1026" s="1"/>
      <c r="AF1026" s="101"/>
      <c r="AG1026" s="112"/>
    </row>
    <row r="1027" spans="1:33">
      <c r="A1027" s="54" t="str">
        <f>IF('1. Order'!B1032="","",'1. Order'!B1032)</f>
        <v/>
      </c>
      <c r="B1027" s="274" t="str">
        <f>IF('1. Order'!N1032="","",'1. Order'!N1032)</f>
        <v/>
      </c>
      <c r="C1027" s="274" t="str">
        <f>IF('1. Order'!O1032="","",'1. Order'!O1032)</f>
        <v/>
      </c>
      <c r="D1027" s="55" t="str">
        <f>IF('1. Order'!I1032="","",'1. Order'!I1032)</f>
        <v/>
      </c>
      <c r="E1027" s="55" t="str">
        <f>IF('1. Order'!J1032="","",'1. Order'!J1032)</f>
        <v/>
      </c>
      <c r="F1027" s="55" t="str">
        <f>IF('1. Order'!K1032="","",'1. Order'!K1032)</f>
        <v/>
      </c>
      <c r="G1027" s="281" t="str">
        <f>IF('1. Order'!M1032="","",'1. Order'!M1032)</f>
        <v/>
      </c>
      <c r="H1027" s="123"/>
      <c r="I1027" s="1"/>
      <c r="J1027" s="1"/>
      <c r="K1027" s="1"/>
      <c r="L1027" s="292" t="str">
        <f>IF('1. Order'!AH1032="","",'1. Order'!AH1032)</f>
        <v/>
      </c>
      <c r="M1027" s="1"/>
      <c r="N1027" s="1"/>
      <c r="O1027" s="1"/>
      <c r="P1027" s="293"/>
      <c r="Q1027" s="290"/>
      <c r="R1027" s="27"/>
      <c r="S1027" s="27"/>
      <c r="T1027" s="27"/>
      <c r="U1027" s="93"/>
      <c r="V1027" s="123"/>
      <c r="W1027" s="1"/>
      <c r="X1027" s="1"/>
      <c r="Y1027" s="1"/>
      <c r="Z1027" s="1"/>
      <c r="AA1027" s="1"/>
      <c r="AB1027" s="1"/>
      <c r="AC1027" s="1"/>
      <c r="AD1027" s="1"/>
      <c r="AE1027" s="1"/>
      <c r="AF1027" s="101"/>
      <c r="AG1027" s="112"/>
    </row>
    <row r="1028" spans="1:33">
      <c r="A1028" s="54" t="str">
        <f>IF('1. Order'!B1033="","",'1. Order'!B1033)</f>
        <v/>
      </c>
      <c r="B1028" s="274" t="str">
        <f>IF('1. Order'!N1033="","",'1. Order'!N1033)</f>
        <v/>
      </c>
      <c r="C1028" s="274" t="str">
        <f>IF('1. Order'!O1033="","",'1. Order'!O1033)</f>
        <v/>
      </c>
      <c r="D1028" s="55" t="str">
        <f>IF('1. Order'!I1033="","",'1. Order'!I1033)</f>
        <v/>
      </c>
      <c r="E1028" s="55" t="str">
        <f>IF('1. Order'!J1033="","",'1. Order'!J1033)</f>
        <v/>
      </c>
      <c r="F1028" s="55" t="str">
        <f>IF('1. Order'!K1033="","",'1. Order'!K1033)</f>
        <v/>
      </c>
      <c r="G1028" s="281" t="str">
        <f>IF('1. Order'!M1033="","",'1. Order'!M1033)</f>
        <v/>
      </c>
      <c r="H1028" s="123"/>
      <c r="I1028" s="1"/>
      <c r="J1028" s="1"/>
      <c r="K1028" s="1"/>
      <c r="L1028" s="292" t="str">
        <f>IF('1. Order'!AH1033="","",'1. Order'!AH1033)</f>
        <v/>
      </c>
      <c r="M1028" s="1"/>
      <c r="N1028" s="1"/>
      <c r="O1028" s="1"/>
      <c r="P1028" s="293"/>
      <c r="Q1028" s="290"/>
      <c r="R1028" s="27"/>
      <c r="S1028" s="27"/>
      <c r="T1028" s="27"/>
      <c r="U1028" s="93"/>
      <c r="V1028" s="123"/>
      <c r="W1028" s="1"/>
      <c r="X1028" s="1"/>
      <c r="Y1028" s="1"/>
      <c r="Z1028" s="1"/>
      <c r="AA1028" s="1"/>
      <c r="AB1028" s="1"/>
      <c r="AC1028" s="1"/>
      <c r="AD1028" s="1"/>
      <c r="AE1028" s="1"/>
      <c r="AF1028" s="101"/>
      <c r="AG1028" s="112"/>
    </row>
    <row r="1029" spans="1:33">
      <c r="A1029" s="54" t="str">
        <f>IF('1. Order'!B1034="","",'1. Order'!B1034)</f>
        <v/>
      </c>
      <c r="B1029" s="274" t="str">
        <f>IF('1. Order'!N1034="","",'1. Order'!N1034)</f>
        <v/>
      </c>
      <c r="C1029" s="274" t="str">
        <f>IF('1. Order'!O1034="","",'1. Order'!O1034)</f>
        <v/>
      </c>
      <c r="D1029" s="55" t="str">
        <f>IF('1. Order'!I1034="","",'1. Order'!I1034)</f>
        <v/>
      </c>
      <c r="E1029" s="55" t="str">
        <f>IF('1. Order'!J1034="","",'1. Order'!J1034)</f>
        <v/>
      </c>
      <c r="F1029" s="55" t="str">
        <f>IF('1. Order'!K1034="","",'1. Order'!K1034)</f>
        <v/>
      </c>
      <c r="G1029" s="281" t="str">
        <f>IF('1. Order'!M1034="","",'1. Order'!M1034)</f>
        <v/>
      </c>
      <c r="H1029" s="123"/>
      <c r="I1029" s="1"/>
      <c r="J1029" s="1"/>
      <c r="K1029" s="1"/>
      <c r="L1029" s="292" t="str">
        <f>IF('1. Order'!AH1034="","",'1. Order'!AH1034)</f>
        <v/>
      </c>
      <c r="M1029" s="1"/>
      <c r="N1029" s="1"/>
      <c r="O1029" s="1"/>
      <c r="P1029" s="293"/>
      <c r="Q1029" s="290"/>
      <c r="R1029" s="27"/>
      <c r="S1029" s="27"/>
      <c r="T1029" s="27"/>
      <c r="U1029" s="93"/>
      <c r="V1029" s="123"/>
      <c r="W1029" s="1"/>
      <c r="X1029" s="1"/>
      <c r="Y1029" s="1"/>
      <c r="Z1029" s="1"/>
      <c r="AA1029" s="1"/>
      <c r="AB1029" s="1"/>
      <c r="AC1029" s="1"/>
      <c r="AD1029" s="1"/>
      <c r="AE1029" s="1"/>
      <c r="AF1029" s="101"/>
      <c r="AG1029" s="112"/>
    </row>
    <row r="1030" spans="1:33">
      <c r="A1030" s="54" t="str">
        <f>IF('1. Order'!B1035="","",'1. Order'!B1035)</f>
        <v/>
      </c>
      <c r="B1030" s="274" t="str">
        <f>IF('1. Order'!N1035="","",'1. Order'!N1035)</f>
        <v/>
      </c>
      <c r="C1030" s="274" t="str">
        <f>IF('1. Order'!O1035="","",'1. Order'!O1035)</f>
        <v/>
      </c>
      <c r="D1030" s="55" t="str">
        <f>IF('1. Order'!I1035="","",'1. Order'!I1035)</f>
        <v/>
      </c>
      <c r="E1030" s="55" t="str">
        <f>IF('1. Order'!J1035="","",'1. Order'!J1035)</f>
        <v/>
      </c>
      <c r="F1030" s="55" t="str">
        <f>IF('1. Order'!K1035="","",'1. Order'!K1035)</f>
        <v/>
      </c>
      <c r="G1030" s="281" t="str">
        <f>IF('1. Order'!M1035="","",'1. Order'!M1035)</f>
        <v/>
      </c>
      <c r="H1030" s="123"/>
      <c r="I1030" s="1"/>
      <c r="J1030" s="1"/>
      <c r="K1030" s="1"/>
      <c r="L1030" s="292" t="str">
        <f>IF('1. Order'!AH1035="","",'1. Order'!AH1035)</f>
        <v/>
      </c>
      <c r="M1030" s="1"/>
      <c r="N1030" s="1"/>
      <c r="O1030" s="1"/>
      <c r="P1030" s="293"/>
      <c r="Q1030" s="290"/>
      <c r="R1030" s="27"/>
      <c r="S1030" s="27"/>
      <c r="T1030" s="27"/>
      <c r="U1030" s="93"/>
      <c r="V1030" s="123"/>
      <c r="W1030" s="1"/>
      <c r="X1030" s="1"/>
      <c r="Y1030" s="1"/>
      <c r="Z1030" s="1"/>
      <c r="AA1030" s="1"/>
      <c r="AB1030" s="1"/>
      <c r="AC1030" s="1"/>
      <c r="AD1030" s="1"/>
      <c r="AE1030" s="1"/>
      <c r="AF1030" s="101"/>
      <c r="AG1030" s="112"/>
    </row>
    <row r="1031" spans="1:33">
      <c r="A1031" s="54" t="str">
        <f>IF('1. Order'!B1036="","",'1. Order'!B1036)</f>
        <v/>
      </c>
      <c r="B1031" s="274" t="str">
        <f>IF('1. Order'!N1036="","",'1. Order'!N1036)</f>
        <v/>
      </c>
      <c r="C1031" s="274" t="str">
        <f>IF('1. Order'!O1036="","",'1. Order'!O1036)</f>
        <v/>
      </c>
      <c r="D1031" s="55" t="str">
        <f>IF('1. Order'!I1036="","",'1. Order'!I1036)</f>
        <v/>
      </c>
      <c r="E1031" s="55" t="str">
        <f>IF('1. Order'!J1036="","",'1. Order'!J1036)</f>
        <v/>
      </c>
      <c r="F1031" s="55" t="str">
        <f>IF('1. Order'!K1036="","",'1. Order'!K1036)</f>
        <v/>
      </c>
      <c r="G1031" s="281" t="str">
        <f>IF('1. Order'!M1036="","",'1. Order'!M1036)</f>
        <v/>
      </c>
      <c r="H1031" s="123"/>
      <c r="I1031" s="1"/>
      <c r="J1031" s="1"/>
      <c r="K1031" s="1"/>
      <c r="L1031" s="292" t="str">
        <f>IF('1. Order'!AH1036="","",'1. Order'!AH1036)</f>
        <v/>
      </c>
      <c r="M1031" s="1"/>
      <c r="N1031" s="1"/>
      <c r="O1031" s="1"/>
      <c r="P1031" s="293"/>
      <c r="Q1031" s="290"/>
      <c r="R1031" s="27"/>
      <c r="S1031" s="27"/>
      <c r="T1031" s="27"/>
      <c r="U1031" s="93"/>
      <c r="V1031" s="123"/>
      <c r="W1031" s="1"/>
      <c r="X1031" s="1"/>
      <c r="Y1031" s="1"/>
      <c r="Z1031" s="1"/>
      <c r="AA1031" s="1"/>
      <c r="AB1031" s="1"/>
      <c r="AC1031" s="1"/>
      <c r="AD1031" s="1"/>
      <c r="AE1031" s="1"/>
      <c r="AF1031" s="101"/>
      <c r="AG1031" s="112"/>
    </row>
    <row r="1032" spans="1:33">
      <c r="A1032" s="54" t="str">
        <f>IF('1. Order'!B1037="","",'1. Order'!B1037)</f>
        <v/>
      </c>
      <c r="B1032" s="274" t="str">
        <f>IF('1. Order'!N1037="","",'1. Order'!N1037)</f>
        <v/>
      </c>
      <c r="C1032" s="274" t="str">
        <f>IF('1. Order'!O1037="","",'1. Order'!O1037)</f>
        <v/>
      </c>
      <c r="D1032" s="55" t="str">
        <f>IF('1. Order'!I1037="","",'1. Order'!I1037)</f>
        <v/>
      </c>
      <c r="E1032" s="55" t="str">
        <f>IF('1. Order'!J1037="","",'1. Order'!J1037)</f>
        <v/>
      </c>
      <c r="F1032" s="55" t="str">
        <f>IF('1. Order'!K1037="","",'1. Order'!K1037)</f>
        <v/>
      </c>
      <c r="G1032" s="281" t="str">
        <f>IF('1. Order'!M1037="","",'1. Order'!M1037)</f>
        <v/>
      </c>
      <c r="H1032" s="123"/>
      <c r="I1032" s="1"/>
      <c r="J1032" s="1"/>
      <c r="K1032" s="1"/>
      <c r="L1032" s="292" t="str">
        <f>IF('1. Order'!AH1037="","",'1. Order'!AH1037)</f>
        <v/>
      </c>
      <c r="M1032" s="1"/>
      <c r="N1032" s="1"/>
      <c r="O1032" s="1"/>
      <c r="P1032" s="293"/>
      <c r="Q1032" s="290"/>
      <c r="R1032" s="27"/>
      <c r="S1032" s="27"/>
      <c r="T1032" s="27"/>
      <c r="U1032" s="93"/>
      <c r="V1032" s="123"/>
      <c r="W1032" s="1"/>
      <c r="X1032" s="1"/>
      <c r="Y1032" s="1"/>
      <c r="Z1032" s="1"/>
      <c r="AA1032" s="1"/>
      <c r="AB1032" s="1"/>
      <c r="AC1032" s="1"/>
      <c r="AD1032" s="1"/>
      <c r="AE1032" s="1"/>
      <c r="AF1032" s="101"/>
      <c r="AG1032" s="112"/>
    </row>
    <row r="1033" spans="1:33">
      <c r="A1033" s="54" t="str">
        <f>IF('1. Order'!B1038="","",'1. Order'!B1038)</f>
        <v/>
      </c>
      <c r="B1033" s="274" t="str">
        <f>IF('1. Order'!N1038="","",'1. Order'!N1038)</f>
        <v/>
      </c>
      <c r="C1033" s="274" t="str">
        <f>IF('1. Order'!O1038="","",'1. Order'!O1038)</f>
        <v/>
      </c>
      <c r="D1033" s="55" t="str">
        <f>IF('1. Order'!I1038="","",'1. Order'!I1038)</f>
        <v/>
      </c>
      <c r="E1033" s="55" t="str">
        <f>IF('1. Order'!J1038="","",'1. Order'!J1038)</f>
        <v/>
      </c>
      <c r="F1033" s="55" t="str">
        <f>IF('1. Order'!K1038="","",'1. Order'!K1038)</f>
        <v/>
      </c>
      <c r="G1033" s="281" t="str">
        <f>IF('1. Order'!M1038="","",'1. Order'!M1038)</f>
        <v/>
      </c>
      <c r="H1033" s="123"/>
      <c r="I1033" s="1"/>
      <c r="J1033" s="1"/>
      <c r="K1033" s="1"/>
      <c r="L1033" s="292" t="str">
        <f>IF('1. Order'!AH1038="","",'1. Order'!AH1038)</f>
        <v/>
      </c>
      <c r="M1033" s="1"/>
      <c r="N1033" s="1"/>
      <c r="O1033" s="1"/>
      <c r="P1033" s="293"/>
      <c r="Q1033" s="290"/>
      <c r="R1033" s="27"/>
      <c r="S1033" s="27"/>
      <c r="T1033" s="27"/>
      <c r="U1033" s="93"/>
      <c r="V1033" s="123"/>
      <c r="W1033" s="1"/>
      <c r="X1033" s="1"/>
      <c r="Y1033" s="1"/>
      <c r="Z1033" s="1"/>
      <c r="AA1033" s="1"/>
      <c r="AB1033" s="1"/>
      <c r="AC1033" s="1"/>
      <c r="AD1033" s="1"/>
      <c r="AE1033" s="1"/>
      <c r="AF1033" s="101"/>
      <c r="AG1033" s="112"/>
    </row>
    <row r="1034" spans="1:33">
      <c r="A1034" s="54" t="str">
        <f>IF('1. Order'!B1039="","",'1. Order'!B1039)</f>
        <v/>
      </c>
      <c r="B1034" s="274" t="str">
        <f>IF('1. Order'!N1039="","",'1. Order'!N1039)</f>
        <v/>
      </c>
      <c r="C1034" s="274" t="str">
        <f>IF('1. Order'!O1039="","",'1. Order'!O1039)</f>
        <v/>
      </c>
      <c r="D1034" s="55" t="str">
        <f>IF('1. Order'!I1039="","",'1. Order'!I1039)</f>
        <v/>
      </c>
      <c r="E1034" s="55" t="str">
        <f>IF('1. Order'!J1039="","",'1. Order'!J1039)</f>
        <v/>
      </c>
      <c r="F1034" s="55" t="str">
        <f>IF('1. Order'!K1039="","",'1. Order'!K1039)</f>
        <v/>
      </c>
      <c r="G1034" s="281" t="str">
        <f>IF('1. Order'!M1039="","",'1. Order'!M1039)</f>
        <v/>
      </c>
      <c r="H1034" s="123"/>
      <c r="I1034" s="1"/>
      <c r="J1034" s="1"/>
      <c r="K1034" s="1"/>
      <c r="L1034" s="292" t="str">
        <f>IF('1. Order'!AH1039="","",'1. Order'!AH1039)</f>
        <v/>
      </c>
      <c r="M1034" s="1"/>
      <c r="N1034" s="1"/>
      <c r="O1034" s="1"/>
      <c r="P1034" s="293"/>
      <c r="Q1034" s="290"/>
      <c r="R1034" s="27"/>
      <c r="S1034" s="27"/>
      <c r="T1034" s="27"/>
      <c r="U1034" s="93"/>
      <c r="V1034" s="123"/>
      <c r="W1034" s="1"/>
      <c r="X1034" s="1"/>
      <c r="Y1034" s="1"/>
      <c r="Z1034" s="1"/>
      <c r="AA1034" s="1"/>
      <c r="AB1034" s="1"/>
      <c r="AC1034" s="1"/>
      <c r="AD1034" s="1"/>
      <c r="AE1034" s="1"/>
      <c r="AF1034" s="101"/>
      <c r="AG1034" s="112"/>
    </row>
    <row r="1035" spans="1:33">
      <c r="A1035" s="54" t="str">
        <f>IF('1. Order'!B1040="","",'1. Order'!B1040)</f>
        <v/>
      </c>
      <c r="B1035" s="274" t="str">
        <f>IF('1. Order'!N1040="","",'1. Order'!N1040)</f>
        <v/>
      </c>
      <c r="C1035" s="274" t="str">
        <f>IF('1. Order'!O1040="","",'1. Order'!O1040)</f>
        <v/>
      </c>
      <c r="D1035" s="55" t="str">
        <f>IF('1. Order'!I1040="","",'1. Order'!I1040)</f>
        <v/>
      </c>
      <c r="E1035" s="55" t="str">
        <f>IF('1. Order'!J1040="","",'1. Order'!J1040)</f>
        <v/>
      </c>
      <c r="F1035" s="55" t="str">
        <f>IF('1. Order'!K1040="","",'1. Order'!K1040)</f>
        <v/>
      </c>
      <c r="G1035" s="281" t="str">
        <f>IF('1. Order'!M1040="","",'1. Order'!M1040)</f>
        <v/>
      </c>
      <c r="H1035" s="123"/>
      <c r="I1035" s="1"/>
      <c r="J1035" s="1"/>
      <c r="K1035" s="1"/>
      <c r="L1035" s="292" t="str">
        <f>IF('1. Order'!AH1040="","",'1. Order'!AH1040)</f>
        <v/>
      </c>
      <c r="M1035" s="1"/>
      <c r="N1035" s="1"/>
      <c r="O1035" s="1"/>
      <c r="P1035" s="293"/>
      <c r="Q1035" s="290"/>
      <c r="R1035" s="27"/>
      <c r="S1035" s="27"/>
      <c r="T1035" s="27"/>
      <c r="U1035" s="93"/>
      <c r="V1035" s="123"/>
      <c r="W1035" s="1"/>
      <c r="X1035" s="1"/>
      <c r="Y1035" s="1"/>
      <c r="Z1035" s="1"/>
      <c r="AA1035" s="1"/>
      <c r="AB1035" s="1"/>
      <c r="AC1035" s="1"/>
      <c r="AD1035" s="1"/>
      <c r="AE1035" s="1"/>
      <c r="AF1035" s="101"/>
      <c r="AG1035" s="112"/>
    </row>
    <row r="1036" spans="1:33">
      <c r="A1036" s="54" t="str">
        <f>IF('1. Order'!B1041="","",'1. Order'!B1041)</f>
        <v/>
      </c>
      <c r="B1036" s="274" t="str">
        <f>IF('1. Order'!N1041="","",'1. Order'!N1041)</f>
        <v/>
      </c>
      <c r="C1036" s="274" t="str">
        <f>IF('1. Order'!O1041="","",'1. Order'!O1041)</f>
        <v/>
      </c>
      <c r="D1036" s="55" t="str">
        <f>IF('1. Order'!I1041="","",'1. Order'!I1041)</f>
        <v/>
      </c>
      <c r="E1036" s="55" t="str">
        <f>IF('1. Order'!J1041="","",'1. Order'!J1041)</f>
        <v/>
      </c>
      <c r="F1036" s="55" t="str">
        <f>IF('1. Order'!K1041="","",'1. Order'!K1041)</f>
        <v/>
      </c>
      <c r="G1036" s="281" t="str">
        <f>IF('1. Order'!M1041="","",'1. Order'!M1041)</f>
        <v/>
      </c>
      <c r="H1036" s="123"/>
      <c r="I1036" s="1"/>
      <c r="J1036" s="1"/>
      <c r="K1036" s="1"/>
      <c r="L1036" s="292" t="str">
        <f>IF('1. Order'!AH1041="","",'1. Order'!AH1041)</f>
        <v/>
      </c>
      <c r="M1036" s="1"/>
      <c r="N1036" s="1"/>
      <c r="O1036" s="1"/>
      <c r="P1036" s="293"/>
      <c r="Q1036" s="290"/>
      <c r="R1036" s="27"/>
      <c r="S1036" s="27"/>
      <c r="T1036" s="27"/>
      <c r="U1036" s="93"/>
      <c r="V1036" s="123"/>
      <c r="W1036" s="1"/>
      <c r="X1036" s="1"/>
      <c r="Y1036" s="1"/>
      <c r="Z1036" s="1"/>
      <c r="AA1036" s="1"/>
      <c r="AB1036" s="1"/>
      <c r="AC1036" s="1"/>
      <c r="AD1036" s="1"/>
      <c r="AE1036" s="1"/>
      <c r="AF1036" s="101"/>
      <c r="AG1036" s="112"/>
    </row>
    <row r="1037" spans="1:33">
      <c r="A1037" s="54" t="str">
        <f>IF('1. Order'!B1042="","",'1. Order'!B1042)</f>
        <v/>
      </c>
      <c r="B1037" s="274" t="str">
        <f>IF('1. Order'!N1042="","",'1. Order'!N1042)</f>
        <v/>
      </c>
      <c r="C1037" s="274" t="str">
        <f>IF('1. Order'!O1042="","",'1. Order'!O1042)</f>
        <v/>
      </c>
      <c r="D1037" s="55" t="str">
        <f>IF('1. Order'!I1042="","",'1. Order'!I1042)</f>
        <v/>
      </c>
      <c r="E1037" s="55" t="str">
        <f>IF('1. Order'!J1042="","",'1. Order'!J1042)</f>
        <v/>
      </c>
      <c r="F1037" s="55" t="str">
        <f>IF('1. Order'!K1042="","",'1. Order'!K1042)</f>
        <v/>
      </c>
      <c r="G1037" s="281" t="str">
        <f>IF('1. Order'!M1042="","",'1. Order'!M1042)</f>
        <v/>
      </c>
      <c r="H1037" s="123"/>
      <c r="I1037" s="1"/>
      <c r="J1037" s="1"/>
      <c r="K1037" s="1"/>
      <c r="L1037" s="292" t="str">
        <f>IF('1. Order'!AH1042="","",'1. Order'!AH1042)</f>
        <v/>
      </c>
      <c r="M1037" s="1"/>
      <c r="N1037" s="1"/>
      <c r="O1037" s="1"/>
      <c r="P1037" s="293"/>
      <c r="Q1037" s="290"/>
      <c r="R1037" s="27"/>
      <c r="S1037" s="27"/>
      <c r="T1037" s="27"/>
      <c r="U1037" s="93"/>
      <c r="V1037" s="123"/>
      <c r="W1037" s="1"/>
      <c r="X1037" s="1"/>
      <c r="Y1037" s="1"/>
      <c r="Z1037" s="1"/>
      <c r="AA1037" s="1"/>
      <c r="AB1037" s="1"/>
      <c r="AC1037" s="1"/>
      <c r="AD1037" s="1"/>
      <c r="AE1037" s="1"/>
      <c r="AF1037" s="101"/>
      <c r="AG1037" s="112"/>
    </row>
    <row r="1038" spans="1:33">
      <c r="A1038" s="54" t="str">
        <f>IF('1. Order'!B1043="","",'1. Order'!B1043)</f>
        <v/>
      </c>
      <c r="B1038" s="274" t="str">
        <f>IF('1. Order'!N1043="","",'1. Order'!N1043)</f>
        <v/>
      </c>
      <c r="C1038" s="274" t="str">
        <f>IF('1. Order'!O1043="","",'1. Order'!O1043)</f>
        <v/>
      </c>
      <c r="D1038" s="55" t="str">
        <f>IF('1. Order'!I1043="","",'1. Order'!I1043)</f>
        <v/>
      </c>
      <c r="E1038" s="55" t="str">
        <f>IF('1. Order'!J1043="","",'1. Order'!J1043)</f>
        <v/>
      </c>
      <c r="F1038" s="55" t="str">
        <f>IF('1. Order'!K1043="","",'1. Order'!K1043)</f>
        <v/>
      </c>
      <c r="G1038" s="281" t="str">
        <f>IF('1. Order'!M1043="","",'1. Order'!M1043)</f>
        <v/>
      </c>
      <c r="H1038" s="123"/>
      <c r="I1038" s="1"/>
      <c r="J1038" s="1"/>
      <c r="K1038" s="1"/>
      <c r="L1038" s="292" t="str">
        <f>IF('1. Order'!AH1043="","",'1. Order'!AH1043)</f>
        <v/>
      </c>
      <c r="M1038" s="1"/>
      <c r="N1038" s="1"/>
      <c r="O1038" s="1"/>
      <c r="P1038" s="293"/>
      <c r="Q1038" s="290"/>
      <c r="R1038" s="27"/>
      <c r="S1038" s="27"/>
      <c r="T1038" s="27"/>
      <c r="U1038" s="93"/>
      <c r="V1038" s="123"/>
      <c r="W1038" s="1"/>
      <c r="X1038" s="1"/>
      <c r="Y1038" s="1"/>
      <c r="Z1038" s="1"/>
      <c r="AA1038" s="1"/>
      <c r="AB1038" s="1"/>
      <c r="AC1038" s="1"/>
      <c r="AD1038" s="1"/>
      <c r="AE1038" s="1"/>
      <c r="AF1038" s="101"/>
      <c r="AG1038" s="112"/>
    </row>
    <row r="1039" spans="1:33">
      <c r="A1039" s="54" t="str">
        <f>IF('1. Order'!B1044="","",'1. Order'!B1044)</f>
        <v/>
      </c>
      <c r="B1039" s="274" t="str">
        <f>IF('1. Order'!N1044="","",'1. Order'!N1044)</f>
        <v/>
      </c>
      <c r="C1039" s="274" t="str">
        <f>IF('1. Order'!O1044="","",'1. Order'!O1044)</f>
        <v/>
      </c>
      <c r="D1039" s="55" t="str">
        <f>IF('1. Order'!I1044="","",'1. Order'!I1044)</f>
        <v/>
      </c>
      <c r="E1039" s="55" t="str">
        <f>IF('1. Order'!J1044="","",'1. Order'!J1044)</f>
        <v/>
      </c>
      <c r="F1039" s="55" t="str">
        <f>IF('1. Order'!K1044="","",'1. Order'!K1044)</f>
        <v/>
      </c>
      <c r="G1039" s="281" t="str">
        <f>IF('1. Order'!M1044="","",'1. Order'!M1044)</f>
        <v/>
      </c>
      <c r="H1039" s="123"/>
      <c r="I1039" s="1"/>
      <c r="J1039" s="1"/>
      <c r="K1039" s="1"/>
      <c r="L1039" s="292" t="str">
        <f>IF('1. Order'!AH1044="","",'1. Order'!AH1044)</f>
        <v/>
      </c>
      <c r="M1039" s="1"/>
      <c r="N1039" s="1"/>
      <c r="O1039" s="1"/>
      <c r="P1039" s="293"/>
      <c r="Q1039" s="290"/>
      <c r="R1039" s="27"/>
      <c r="S1039" s="27"/>
      <c r="T1039" s="27"/>
      <c r="U1039" s="93"/>
      <c r="V1039" s="123"/>
      <c r="W1039" s="1"/>
      <c r="X1039" s="1"/>
      <c r="Y1039" s="1"/>
      <c r="Z1039" s="1"/>
      <c r="AA1039" s="1"/>
      <c r="AB1039" s="1"/>
      <c r="AC1039" s="1"/>
      <c r="AD1039" s="1"/>
      <c r="AE1039" s="1"/>
      <c r="AF1039" s="101"/>
      <c r="AG1039" s="112"/>
    </row>
    <row r="1040" spans="1:33">
      <c r="A1040" s="54" t="str">
        <f>IF('1. Order'!B1045="","",'1. Order'!B1045)</f>
        <v/>
      </c>
      <c r="B1040" s="274" t="str">
        <f>IF('1. Order'!N1045="","",'1. Order'!N1045)</f>
        <v/>
      </c>
      <c r="C1040" s="274" t="str">
        <f>IF('1. Order'!O1045="","",'1. Order'!O1045)</f>
        <v/>
      </c>
      <c r="D1040" s="55" t="str">
        <f>IF('1. Order'!I1045="","",'1. Order'!I1045)</f>
        <v/>
      </c>
      <c r="E1040" s="55" t="str">
        <f>IF('1. Order'!J1045="","",'1. Order'!J1045)</f>
        <v/>
      </c>
      <c r="F1040" s="55" t="str">
        <f>IF('1. Order'!K1045="","",'1. Order'!K1045)</f>
        <v/>
      </c>
      <c r="G1040" s="281" t="str">
        <f>IF('1. Order'!M1045="","",'1. Order'!M1045)</f>
        <v/>
      </c>
      <c r="H1040" s="123"/>
      <c r="I1040" s="1"/>
      <c r="J1040" s="1"/>
      <c r="K1040" s="1"/>
      <c r="L1040" s="292" t="str">
        <f>IF('1. Order'!AH1045="","",'1. Order'!AH1045)</f>
        <v/>
      </c>
      <c r="M1040" s="1"/>
      <c r="N1040" s="1"/>
      <c r="O1040" s="1"/>
      <c r="P1040" s="293"/>
      <c r="Q1040" s="290"/>
      <c r="R1040" s="27"/>
      <c r="S1040" s="27"/>
      <c r="T1040" s="27"/>
      <c r="U1040" s="93"/>
      <c r="V1040" s="123"/>
      <c r="W1040" s="1"/>
      <c r="X1040" s="1"/>
      <c r="Y1040" s="1"/>
      <c r="Z1040" s="1"/>
      <c r="AA1040" s="1"/>
      <c r="AB1040" s="1"/>
      <c r="AC1040" s="1"/>
      <c r="AD1040" s="1"/>
      <c r="AE1040" s="1"/>
      <c r="AF1040" s="101"/>
      <c r="AG1040" s="112"/>
    </row>
    <row r="1041" spans="1:33">
      <c r="A1041" s="54" t="str">
        <f>IF('1. Order'!B1046="","",'1. Order'!B1046)</f>
        <v/>
      </c>
      <c r="B1041" s="274" t="str">
        <f>IF('1. Order'!N1046="","",'1. Order'!N1046)</f>
        <v/>
      </c>
      <c r="C1041" s="274" t="str">
        <f>IF('1. Order'!O1046="","",'1. Order'!O1046)</f>
        <v/>
      </c>
      <c r="D1041" s="55" t="str">
        <f>IF('1. Order'!I1046="","",'1. Order'!I1046)</f>
        <v/>
      </c>
      <c r="E1041" s="55" t="str">
        <f>IF('1. Order'!J1046="","",'1. Order'!J1046)</f>
        <v/>
      </c>
      <c r="F1041" s="55" t="str">
        <f>IF('1. Order'!K1046="","",'1. Order'!K1046)</f>
        <v/>
      </c>
      <c r="G1041" s="281" t="str">
        <f>IF('1. Order'!M1046="","",'1. Order'!M1046)</f>
        <v/>
      </c>
      <c r="H1041" s="123"/>
      <c r="I1041" s="1"/>
      <c r="J1041" s="1"/>
      <c r="K1041" s="1"/>
      <c r="L1041" s="292" t="str">
        <f>IF('1. Order'!AH1046="","",'1. Order'!AH1046)</f>
        <v/>
      </c>
      <c r="M1041" s="1"/>
      <c r="N1041" s="1"/>
      <c r="O1041" s="1"/>
      <c r="P1041" s="293"/>
      <c r="Q1041" s="290"/>
      <c r="R1041" s="27"/>
      <c r="S1041" s="27"/>
      <c r="T1041" s="27"/>
      <c r="U1041" s="93"/>
      <c r="V1041" s="123"/>
      <c r="W1041" s="1"/>
      <c r="X1041" s="1"/>
      <c r="Y1041" s="1"/>
      <c r="Z1041" s="1"/>
      <c r="AA1041" s="1"/>
      <c r="AB1041" s="1"/>
      <c r="AC1041" s="1"/>
      <c r="AD1041" s="1"/>
      <c r="AE1041" s="1"/>
      <c r="AF1041" s="101"/>
      <c r="AG1041" s="112"/>
    </row>
    <row r="1042" spans="1:33">
      <c r="A1042" s="54" t="str">
        <f>IF('1. Order'!B1047="","",'1. Order'!B1047)</f>
        <v/>
      </c>
      <c r="B1042" s="274" t="str">
        <f>IF('1. Order'!N1047="","",'1. Order'!N1047)</f>
        <v/>
      </c>
      <c r="C1042" s="274" t="str">
        <f>IF('1. Order'!O1047="","",'1. Order'!O1047)</f>
        <v/>
      </c>
      <c r="D1042" s="55" t="str">
        <f>IF('1. Order'!I1047="","",'1. Order'!I1047)</f>
        <v/>
      </c>
      <c r="E1042" s="55" t="str">
        <f>IF('1. Order'!J1047="","",'1. Order'!J1047)</f>
        <v/>
      </c>
      <c r="F1042" s="55" t="str">
        <f>IF('1. Order'!K1047="","",'1. Order'!K1047)</f>
        <v/>
      </c>
      <c r="G1042" s="281" t="str">
        <f>IF('1. Order'!M1047="","",'1. Order'!M1047)</f>
        <v/>
      </c>
      <c r="H1042" s="123"/>
      <c r="I1042" s="1"/>
      <c r="J1042" s="1"/>
      <c r="K1042" s="1"/>
      <c r="L1042" s="292" t="str">
        <f>IF('1. Order'!AH1047="","",'1. Order'!AH1047)</f>
        <v/>
      </c>
      <c r="M1042" s="1"/>
      <c r="N1042" s="1"/>
      <c r="O1042" s="1"/>
      <c r="P1042" s="293"/>
      <c r="Q1042" s="290"/>
      <c r="R1042" s="27"/>
      <c r="S1042" s="27"/>
      <c r="T1042" s="27"/>
      <c r="U1042" s="93"/>
      <c r="V1042" s="123"/>
      <c r="W1042" s="1"/>
      <c r="X1042" s="1"/>
      <c r="Y1042" s="1"/>
      <c r="Z1042" s="1"/>
      <c r="AA1042" s="1"/>
      <c r="AB1042" s="1"/>
      <c r="AC1042" s="1"/>
      <c r="AD1042" s="1"/>
      <c r="AE1042" s="1"/>
      <c r="AF1042" s="101"/>
      <c r="AG1042" s="112"/>
    </row>
    <row r="1043" spans="1:33">
      <c r="A1043" s="54" t="str">
        <f>IF('1. Order'!B1048="","",'1. Order'!B1048)</f>
        <v/>
      </c>
      <c r="B1043" s="274" t="str">
        <f>IF('1. Order'!N1048="","",'1. Order'!N1048)</f>
        <v/>
      </c>
      <c r="C1043" s="274" t="str">
        <f>IF('1. Order'!O1048="","",'1. Order'!O1048)</f>
        <v/>
      </c>
      <c r="D1043" s="55" t="str">
        <f>IF('1. Order'!I1048="","",'1. Order'!I1048)</f>
        <v/>
      </c>
      <c r="E1043" s="55" t="str">
        <f>IF('1. Order'!J1048="","",'1. Order'!J1048)</f>
        <v/>
      </c>
      <c r="F1043" s="55" t="str">
        <f>IF('1. Order'!K1048="","",'1. Order'!K1048)</f>
        <v/>
      </c>
      <c r="G1043" s="281" t="str">
        <f>IF('1. Order'!M1048="","",'1. Order'!M1048)</f>
        <v/>
      </c>
      <c r="H1043" s="123"/>
      <c r="I1043" s="1"/>
      <c r="J1043" s="1"/>
      <c r="K1043" s="1"/>
      <c r="L1043" s="292" t="str">
        <f>IF('1. Order'!AH1048="","",'1. Order'!AH1048)</f>
        <v/>
      </c>
      <c r="M1043" s="1"/>
      <c r="N1043" s="1"/>
      <c r="O1043" s="1"/>
      <c r="P1043" s="293"/>
      <c r="Q1043" s="290"/>
      <c r="R1043" s="27"/>
      <c r="S1043" s="27"/>
      <c r="T1043" s="27"/>
      <c r="U1043" s="93"/>
      <c r="V1043" s="123"/>
      <c r="W1043" s="1"/>
      <c r="X1043" s="1"/>
      <c r="Y1043" s="1"/>
      <c r="Z1043" s="1"/>
      <c r="AA1043" s="1"/>
      <c r="AB1043" s="1"/>
      <c r="AC1043" s="1"/>
      <c r="AD1043" s="1"/>
      <c r="AE1043" s="1"/>
      <c r="AF1043" s="101"/>
      <c r="AG1043" s="112"/>
    </row>
    <row r="1044" spans="1:33">
      <c r="A1044" s="54" t="str">
        <f>IF('1. Order'!B1049="","",'1. Order'!B1049)</f>
        <v/>
      </c>
      <c r="B1044" s="274" t="str">
        <f>IF('1. Order'!N1049="","",'1. Order'!N1049)</f>
        <v/>
      </c>
      <c r="C1044" s="274" t="str">
        <f>IF('1. Order'!O1049="","",'1. Order'!O1049)</f>
        <v/>
      </c>
      <c r="D1044" s="55" t="str">
        <f>IF('1. Order'!I1049="","",'1. Order'!I1049)</f>
        <v/>
      </c>
      <c r="E1044" s="55" t="str">
        <f>IF('1. Order'!J1049="","",'1. Order'!J1049)</f>
        <v/>
      </c>
      <c r="F1044" s="55" t="str">
        <f>IF('1. Order'!K1049="","",'1. Order'!K1049)</f>
        <v/>
      </c>
      <c r="G1044" s="281" t="str">
        <f>IF('1. Order'!M1049="","",'1. Order'!M1049)</f>
        <v/>
      </c>
      <c r="H1044" s="123"/>
      <c r="I1044" s="1"/>
      <c r="J1044" s="1"/>
      <c r="K1044" s="1"/>
      <c r="L1044" s="292" t="str">
        <f>IF('1. Order'!AH1049="","",'1. Order'!AH1049)</f>
        <v/>
      </c>
      <c r="M1044" s="1"/>
      <c r="N1044" s="1"/>
      <c r="O1044" s="1"/>
      <c r="P1044" s="293"/>
      <c r="Q1044" s="290"/>
      <c r="R1044" s="27"/>
      <c r="S1044" s="27"/>
      <c r="T1044" s="27"/>
      <c r="U1044" s="93"/>
      <c r="V1044" s="123"/>
      <c r="W1044" s="1"/>
      <c r="X1044" s="1"/>
      <c r="Y1044" s="1"/>
      <c r="Z1044" s="1"/>
      <c r="AA1044" s="1"/>
      <c r="AB1044" s="1"/>
      <c r="AC1044" s="1"/>
      <c r="AD1044" s="1"/>
      <c r="AE1044" s="1"/>
      <c r="AF1044" s="101"/>
      <c r="AG1044" s="112"/>
    </row>
    <row r="1045" spans="1:33">
      <c r="A1045" s="54" t="str">
        <f>IF('1. Order'!B1050="","",'1. Order'!B1050)</f>
        <v/>
      </c>
      <c r="B1045" s="274" t="str">
        <f>IF('1. Order'!N1050="","",'1. Order'!N1050)</f>
        <v/>
      </c>
      <c r="C1045" s="274" t="str">
        <f>IF('1. Order'!O1050="","",'1. Order'!O1050)</f>
        <v/>
      </c>
      <c r="D1045" s="55" t="str">
        <f>IF('1. Order'!I1050="","",'1. Order'!I1050)</f>
        <v/>
      </c>
      <c r="E1045" s="55" t="str">
        <f>IF('1. Order'!J1050="","",'1. Order'!J1050)</f>
        <v/>
      </c>
      <c r="F1045" s="55" t="str">
        <f>IF('1. Order'!K1050="","",'1. Order'!K1050)</f>
        <v/>
      </c>
      <c r="G1045" s="281" t="str">
        <f>IF('1. Order'!M1050="","",'1. Order'!M1050)</f>
        <v/>
      </c>
      <c r="H1045" s="123"/>
      <c r="I1045" s="1"/>
      <c r="J1045" s="1"/>
      <c r="K1045" s="1"/>
      <c r="L1045" s="292" t="str">
        <f>IF('1. Order'!AH1050="","",'1. Order'!AH1050)</f>
        <v/>
      </c>
      <c r="M1045" s="1"/>
      <c r="N1045" s="1"/>
      <c r="O1045" s="1"/>
      <c r="P1045" s="293"/>
      <c r="Q1045" s="290"/>
      <c r="R1045" s="27"/>
      <c r="S1045" s="27"/>
      <c r="T1045" s="27"/>
      <c r="U1045" s="93"/>
      <c r="V1045" s="123"/>
      <c r="W1045" s="1"/>
      <c r="X1045" s="1"/>
      <c r="Y1045" s="1"/>
      <c r="Z1045" s="1"/>
      <c r="AA1045" s="1"/>
      <c r="AB1045" s="1"/>
      <c r="AC1045" s="1"/>
      <c r="AD1045" s="1"/>
      <c r="AE1045" s="1"/>
      <c r="AF1045" s="101"/>
      <c r="AG1045" s="112"/>
    </row>
    <row r="1046" spans="1:33">
      <c r="A1046" s="54" t="str">
        <f>IF('1. Order'!B1051="","",'1. Order'!B1051)</f>
        <v/>
      </c>
      <c r="B1046" s="274" t="str">
        <f>IF('1. Order'!N1051="","",'1. Order'!N1051)</f>
        <v/>
      </c>
      <c r="C1046" s="274" t="str">
        <f>IF('1. Order'!O1051="","",'1. Order'!O1051)</f>
        <v/>
      </c>
      <c r="D1046" s="55" t="str">
        <f>IF('1. Order'!I1051="","",'1. Order'!I1051)</f>
        <v/>
      </c>
      <c r="E1046" s="55" t="str">
        <f>IF('1. Order'!J1051="","",'1. Order'!J1051)</f>
        <v/>
      </c>
      <c r="F1046" s="55" t="str">
        <f>IF('1. Order'!K1051="","",'1. Order'!K1051)</f>
        <v/>
      </c>
      <c r="G1046" s="281" t="str">
        <f>IF('1. Order'!M1051="","",'1. Order'!M1051)</f>
        <v/>
      </c>
      <c r="H1046" s="123"/>
      <c r="I1046" s="1"/>
      <c r="J1046" s="1"/>
      <c r="K1046" s="1"/>
      <c r="L1046" s="292" t="str">
        <f>IF('1. Order'!AH1051="","",'1. Order'!AH1051)</f>
        <v/>
      </c>
      <c r="M1046" s="1"/>
      <c r="N1046" s="1"/>
      <c r="O1046" s="1"/>
      <c r="P1046" s="293"/>
      <c r="Q1046" s="290"/>
      <c r="R1046" s="27"/>
      <c r="S1046" s="27"/>
      <c r="T1046" s="27"/>
      <c r="U1046" s="93"/>
      <c r="V1046" s="123"/>
      <c r="W1046" s="1"/>
      <c r="X1046" s="1"/>
      <c r="Y1046" s="1"/>
      <c r="Z1046" s="1"/>
      <c r="AA1046" s="1"/>
      <c r="AB1046" s="1"/>
      <c r="AC1046" s="1"/>
      <c r="AD1046" s="1"/>
      <c r="AE1046" s="1"/>
      <c r="AF1046" s="101"/>
      <c r="AG1046" s="112"/>
    </row>
    <row r="1047" spans="1:33">
      <c r="A1047" s="54" t="str">
        <f>IF('1. Order'!B1052="","",'1. Order'!B1052)</f>
        <v/>
      </c>
      <c r="B1047" s="274" t="str">
        <f>IF('1. Order'!N1052="","",'1. Order'!N1052)</f>
        <v/>
      </c>
      <c r="C1047" s="274" t="str">
        <f>IF('1. Order'!O1052="","",'1. Order'!O1052)</f>
        <v/>
      </c>
      <c r="D1047" s="55" t="str">
        <f>IF('1. Order'!I1052="","",'1. Order'!I1052)</f>
        <v/>
      </c>
      <c r="E1047" s="55" t="str">
        <f>IF('1. Order'!J1052="","",'1. Order'!J1052)</f>
        <v/>
      </c>
      <c r="F1047" s="55" t="str">
        <f>IF('1. Order'!K1052="","",'1. Order'!K1052)</f>
        <v/>
      </c>
      <c r="G1047" s="281" t="str">
        <f>IF('1. Order'!M1052="","",'1. Order'!M1052)</f>
        <v/>
      </c>
      <c r="H1047" s="123"/>
      <c r="I1047" s="1"/>
      <c r="J1047" s="1"/>
      <c r="K1047" s="1"/>
      <c r="L1047" s="292" t="str">
        <f>IF('1. Order'!AH1052="","",'1. Order'!AH1052)</f>
        <v/>
      </c>
      <c r="M1047" s="1"/>
      <c r="N1047" s="1"/>
      <c r="O1047" s="1"/>
      <c r="P1047" s="293"/>
      <c r="Q1047" s="290"/>
      <c r="R1047" s="27"/>
      <c r="S1047" s="27"/>
      <c r="T1047" s="27"/>
      <c r="U1047" s="93"/>
      <c r="V1047" s="123"/>
      <c r="W1047" s="1"/>
      <c r="X1047" s="1"/>
      <c r="Y1047" s="1"/>
      <c r="Z1047" s="1"/>
      <c r="AA1047" s="1"/>
      <c r="AB1047" s="1"/>
      <c r="AC1047" s="1"/>
      <c r="AD1047" s="1"/>
      <c r="AE1047" s="1"/>
      <c r="AF1047" s="101"/>
      <c r="AG1047" s="112"/>
    </row>
    <row r="1048" spans="1:33">
      <c r="A1048" s="54" t="str">
        <f>IF('1. Order'!B1053="","",'1. Order'!B1053)</f>
        <v/>
      </c>
      <c r="B1048" s="274" t="str">
        <f>IF('1. Order'!N1053="","",'1. Order'!N1053)</f>
        <v/>
      </c>
      <c r="C1048" s="274" t="str">
        <f>IF('1. Order'!O1053="","",'1. Order'!O1053)</f>
        <v/>
      </c>
      <c r="D1048" s="55" t="str">
        <f>IF('1. Order'!I1053="","",'1. Order'!I1053)</f>
        <v/>
      </c>
      <c r="E1048" s="55" t="str">
        <f>IF('1. Order'!J1053="","",'1. Order'!J1053)</f>
        <v/>
      </c>
      <c r="F1048" s="55" t="str">
        <f>IF('1. Order'!K1053="","",'1. Order'!K1053)</f>
        <v/>
      </c>
      <c r="G1048" s="281" t="str">
        <f>IF('1. Order'!M1053="","",'1. Order'!M1053)</f>
        <v/>
      </c>
      <c r="H1048" s="123"/>
      <c r="I1048" s="1"/>
      <c r="J1048" s="1"/>
      <c r="K1048" s="1"/>
      <c r="L1048" s="292" t="str">
        <f>IF('1. Order'!AH1053="","",'1. Order'!AH1053)</f>
        <v/>
      </c>
      <c r="M1048" s="1"/>
      <c r="N1048" s="1"/>
      <c r="O1048" s="1"/>
      <c r="P1048" s="293"/>
      <c r="Q1048" s="290"/>
      <c r="R1048" s="27"/>
      <c r="S1048" s="27"/>
      <c r="T1048" s="27"/>
      <c r="U1048" s="93"/>
      <c r="V1048" s="123"/>
      <c r="W1048" s="1"/>
      <c r="X1048" s="1"/>
      <c r="Y1048" s="1"/>
      <c r="Z1048" s="1"/>
      <c r="AA1048" s="1"/>
      <c r="AB1048" s="1"/>
      <c r="AC1048" s="1"/>
      <c r="AD1048" s="1"/>
      <c r="AE1048" s="1"/>
      <c r="AF1048" s="101"/>
      <c r="AG1048" s="112"/>
    </row>
    <row r="1049" spans="1:33">
      <c r="A1049" s="54" t="str">
        <f>IF('1. Order'!B1054="","",'1. Order'!B1054)</f>
        <v/>
      </c>
      <c r="B1049" s="274" t="str">
        <f>IF('1. Order'!N1054="","",'1. Order'!N1054)</f>
        <v/>
      </c>
      <c r="C1049" s="274" t="str">
        <f>IF('1. Order'!O1054="","",'1. Order'!O1054)</f>
        <v/>
      </c>
      <c r="D1049" s="55" t="str">
        <f>IF('1. Order'!I1054="","",'1. Order'!I1054)</f>
        <v/>
      </c>
      <c r="E1049" s="55" t="str">
        <f>IF('1. Order'!J1054="","",'1. Order'!J1054)</f>
        <v/>
      </c>
      <c r="F1049" s="55" t="str">
        <f>IF('1. Order'!K1054="","",'1. Order'!K1054)</f>
        <v/>
      </c>
      <c r="G1049" s="281" t="str">
        <f>IF('1. Order'!M1054="","",'1. Order'!M1054)</f>
        <v/>
      </c>
      <c r="H1049" s="123"/>
      <c r="I1049" s="1"/>
      <c r="J1049" s="1"/>
      <c r="K1049" s="1"/>
      <c r="L1049" s="292" t="str">
        <f>IF('1. Order'!AH1054="","",'1. Order'!AH1054)</f>
        <v/>
      </c>
      <c r="M1049" s="1"/>
      <c r="N1049" s="1"/>
      <c r="O1049" s="1"/>
      <c r="P1049" s="293"/>
      <c r="Q1049" s="290"/>
      <c r="R1049" s="27"/>
      <c r="S1049" s="27"/>
      <c r="T1049" s="27"/>
      <c r="U1049" s="93"/>
      <c r="V1049" s="123"/>
      <c r="W1049" s="1"/>
      <c r="X1049" s="1"/>
      <c r="Y1049" s="1"/>
      <c r="Z1049" s="1"/>
      <c r="AA1049" s="1"/>
      <c r="AB1049" s="1"/>
      <c r="AC1049" s="1"/>
      <c r="AD1049" s="1"/>
      <c r="AE1049" s="1"/>
      <c r="AF1049" s="101"/>
      <c r="AG1049" s="112"/>
    </row>
    <row r="1050" spans="1:33">
      <c r="A1050" s="54" t="str">
        <f>IF('1. Order'!B1055="","",'1. Order'!B1055)</f>
        <v/>
      </c>
      <c r="B1050" s="274" t="str">
        <f>IF('1. Order'!N1055="","",'1. Order'!N1055)</f>
        <v/>
      </c>
      <c r="C1050" s="274" t="str">
        <f>IF('1. Order'!O1055="","",'1. Order'!O1055)</f>
        <v/>
      </c>
      <c r="D1050" s="55" t="str">
        <f>IF('1. Order'!I1055="","",'1. Order'!I1055)</f>
        <v/>
      </c>
      <c r="E1050" s="55" t="str">
        <f>IF('1. Order'!J1055="","",'1. Order'!J1055)</f>
        <v/>
      </c>
      <c r="F1050" s="55" t="str">
        <f>IF('1. Order'!K1055="","",'1. Order'!K1055)</f>
        <v/>
      </c>
      <c r="G1050" s="281" t="str">
        <f>IF('1. Order'!M1055="","",'1. Order'!M1055)</f>
        <v/>
      </c>
      <c r="H1050" s="123"/>
      <c r="I1050" s="1"/>
      <c r="J1050" s="1"/>
      <c r="K1050" s="1"/>
      <c r="L1050" s="292" t="str">
        <f>IF('1. Order'!AH1055="","",'1. Order'!AH1055)</f>
        <v/>
      </c>
      <c r="M1050" s="1"/>
      <c r="N1050" s="1"/>
      <c r="O1050" s="1"/>
      <c r="P1050" s="293"/>
      <c r="Q1050" s="290"/>
      <c r="R1050" s="27"/>
      <c r="S1050" s="27"/>
      <c r="T1050" s="27"/>
      <c r="U1050" s="93"/>
      <c r="V1050" s="123"/>
      <c r="W1050" s="1"/>
      <c r="X1050" s="1"/>
      <c r="Y1050" s="1"/>
      <c r="Z1050" s="1"/>
      <c r="AA1050" s="1"/>
      <c r="AB1050" s="1"/>
      <c r="AC1050" s="1"/>
      <c r="AD1050" s="1"/>
      <c r="AE1050" s="1"/>
      <c r="AF1050" s="101"/>
      <c r="AG1050" s="112"/>
    </row>
    <row r="1051" spans="1:33">
      <c r="A1051" s="54" t="str">
        <f>IF('1. Order'!B1056="","",'1. Order'!B1056)</f>
        <v/>
      </c>
      <c r="B1051" s="274" t="str">
        <f>IF('1. Order'!N1056="","",'1. Order'!N1056)</f>
        <v/>
      </c>
      <c r="C1051" s="274" t="str">
        <f>IF('1. Order'!O1056="","",'1. Order'!O1056)</f>
        <v/>
      </c>
      <c r="D1051" s="55" t="str">
        <f>IF('1. Order'!I1056="","",'1. Order'!I1056)</f>
        <v/>
      </c>
      <c r="E1051" s="55" t="str">
        <f>IF('1. Order'!J1056="","",'1. Order'!J1056)</f>
        <v/>
      </c>
      <c r="F1051" s="55" t="str">
        <f>IF('1. Order'!K1056="","",'1. Order'!K1056)</f>
        <v/>
      </c>
      <c r="G1051" s="281" t="str">
        <f>IF('1. Order'!M1056="","",'1. Order'!M1056)</f>
        <v/>
      </c>
      <c r="H1051" s="123"/>
      <c r="I1051" s="1"/>
      <c r="J1051" s="1"/>
      <c r="K1051" s="1"/>
      <c r="L1051" s="292" t="str">
        <f>IF('1. Order'!AH1056="","",'1. Order'!AH1056)</f>
        <v/>
      </c>
      <c r="M1051" s="1"/>
      <c r="N1051" s="1"/>
      <c r="O1051" s="1"/>
      <c r="P1051" s="293"/>
      <c r="Q1051" s="290"/>
      <c r="R1051" s="27"/>
      <c r="S1051" s="27"/>
      <c r="T1051" s="27"/>
      <c r="U1051" s="93"/>
      <c r="V1051" s="123"/>
      <c r="W1051" s="1"/>
      <c r="X1051" s="1"/>
      <c r="Y1051" s="1"/>
      <c r="Z1051" s="1"/>
      <c r="AA1051" s="1"/>
      <c r="AB1051" s="1"/>
      <c r="AC1051" s="1"/>
      <c r="AD1051" s="1"/>
      <c r="AE1051" s="1"/>
      <c r="AF1051" s="101"/>
      <c r="AG1051" s="112"/>
    </row>
    <row r="1052" spans="1:33">
      <c r="A1052" s="54" t="str">
        <f>IF('1. Order'!B1057="","",'1. Order'!B1057)</f>
        <v/>
      </c>
      <c r="B1052" s="274" t="str">
        <f>IF('1. Order'!N1057="","",'1. Order'!N1057)</f>
        <v/>
      </c>
      <c r="C1052" s="274" t="str">
        <f>IF('1. Order'!O1057="","",'1. Order'!O1057)</f>
        <v/>
      </c>
      <c r="D1052" s="55" t="str">
        <f>IF('1. Order'!I1057="","",'1. Order'!I1057)</f>
        <v/>
      </c>
      <c r="E1052" s="55" t="str">
        <f>IF('1. Order'!J1057="","",'1. Order'!J1057)</f>
        <v/>
      </c>
      <c r="F1052" s="55" t="str">
        <f>IF('1. Order'!K1057="","",'1. Order'!K1057)</f>
        <v/>
      </c>
      <c r="G1052" s="281" t="str">
        <f>IF('1. Order'!M1057="","",'1. Order'!M1057)</f>
        <v/>
      </c>
      <c r="H1052" s="123"/>
      <c r="I1052" s="1"/>
      <c r="J1052" s="1"/>
      <c r="K1052" s="1"/>
      <c r="L1052" s="292" t="str">
        <f>IF('1. Order'!AH1057="","",'1. Order'!AH1057)</f>
        <v/>
      </c>
      <c r="M1052" s="1"/>
      <c r="N1052" s="1"/>
      <c r="O1052" s="1"/>
      <c r="P1052" s="293"/>
      <c r="Q1052" s="290"/>
      <c r="R1052" s="27"/>
      <c r="S1052" s="27"/>
      <c r="T1052" s="27"/>
      <c r="U1052" s="93"/>
      <c r="V1052" s="123"/>
      <c r="W1052" s="1"/>
      <c r="X1052" s="1"/>
      <c r="Y1052" s="1"/>
      <c r="Z1052" s="1"/>
      <c r="AA1052" s="1"/>
      <c r="AB1052" s="1"/>
      <c r="AC1052" s="1"/>
      <c r="AD1052" s="1"/>
      <c r="AE1052" s="1"/>
      <c r="AF1052" s="101"/>
      <c r="AG1052" s="112"/>
    </row>
    <row r="1053" spans="1:33">
      <c r="A1053" s="54" t="str">
        <f>IF('1. Order'!B1058="","",'1. Order'!B1058)</f>
        <v/>
      </c>
      <c r="B1053" s="274" t="str">
        <f>IF('1. Order'!N1058="","",'1. Order'!N1058)</f>
        <v/>
      </c>
      <c r="C1053" s="274" t="str">
        <f>IF('1. Order'!O1058="","",'1. Order'!O1058)</f>
        <v/>
      </c>
      <c r="D1053" s="55" t="str">
        <f>IF('1. Order'!I1058="","",'1. Order'!I1058)</f>
        <v/>
      </c>
      <c r="E1053" s="55" t="str">
        <f>IF('1. Order'!J1058="","",'1. Order'!J1058)</f>
        <v/>
      </c>
      <c r="F1053" s="55" t="str">
        <f>IF('1. Order'!K1058="","",'1. Order'!K1058)</f>
        <v/>
      </c>
      <c r="G1053" s="281" t="str">
        <f>IF('1. Order'!M1058="","",'1. Order'!M1058)</f>
        <v/>
      </c>
      <c r="H1053" s="123"/>
      <c r="I1053" s="1"/>
      <c r="J1053" s="1"/>
      <c r="K1053" s="1"/>
      <c r="L1053" s="292" t="str">
        <f>IF('1. Order'!AH1058="","",'1. Order'!AH1058)</f>
        <v/>
      </c>
      <c r="M1053" s="1"/>
      <c r="N1053" s="1"/>
      <c r="O1053" s="1"/>
      <c r="P1053" s="293"/>
      <c r="Q1053" s="290"/>
      <c r="R1053" s="27"/>
      <c r="S1053" s="27"/>
      <c r="T1053" s="27"/>
      <c r="U1053" s="93"/>
      <c r="V1053" s="123"/>
      <c r="W1053" s="1"/>
      <c r="X1053" s="1"/>
      <c r="Y1053" s="1"/>
      <c r="Z1053" s="1"/>
      <c r="AA1053" s="1"/>
      <c r="AB1053" s="1"/>
      <c r="AC1053" s="1"/>
      <c r="AD1053" s="1"/>
      <c r="AE1053" s="1"/>
      <c r="AF1053" s="101"/>
      <c r="AG1053" s="112"/>
    </row>
    <row r="1054" spans="1:33">
      <c r="A1054" s="54" t="str">
        <f>IF('1. Order'!B1059="","",'1. Order'!B1059)</f>
        <v/>
      </c>
      <c r="B1054" s="274" t="str">
        <f>IF('1. Order'!N1059="","",'1. Order'!N1059)</f>
        <v/>
      </c>
      <c r="C1054" s="274" t="str">
        <f>IF('1. Order'!O1059="","",'1. Order'!O1059)</f>
        <v/>
      </c>
      <c r="D1054" s="55" t="str">
        <f>IF('1. Order'!I1059="","",'1. Order'!I1059)</f>
        <v/>
      </c>
      <c r="E1054" s="55" t="str">
        <f>IF('1. Order'!J1059="","",'1. Order'!J1059)</f>
        <v/>
      </c>
      <c r="F1054" s="55" t="str">
        <f>IF('1. Order'!K1059="","",'1. Order'!K1059)</f>
        <v/>
      </c>
      <c r="G1054" s="281" t="str">
        <f>IF('1. Order'!M1059="","",'1. Order'!M1059)</f>
        <v/>
      </c>
      <c r="H1054" s="123"/>
      <c r="I1054" s="1"/>
      <c r="J1054" s="1"/>
      <c r="K1054" s="1"/>
      <c r="L1054" s="292" t="str">
        <f>IF('1. Order'!AH1059="","",'1. Order'!AH1059)</f>
        <v/>
      </c>
      <c r="M1054" s="1"/>
      <c r="N1054" s="1"/>
      <c r="O1054" s="1"/>
      <c r="P1054" s="293"/>
      <c r="Q1054" s="290"/>
      <c r="R1054" s="27"/>
      <c r="S1054" s="27"/>
      <c r="T1054" s="27"/>
      <c r="U1054" s="93"/>
      <c r="V1054" s="123"/>
      <c r="W1054" s="1"/>
      <c r="X1054" s="1"/>
      <c r="Y1054" s="1"/>
      <c r="Z1054" s="1"/>
      <c r="AA1054" s="1"/>
      <c r="AB1054" s="1"/>
      <c r="AC1054" s="1"/>
      <c r="AD1054" s="1"/>
      <c r="AE1054" s="1"/>
      <c r="AF1054" s="101"/>
      <c r="AG1054" s="112"/>
    </row>
    <row r="1055" spans="1:33">
      <c r="A1055" s="54" t="str">
        <f>IF('1. Order'!B1060="","",'1. Order'!B1060)</f>
        <v/>
      </c>
      <c r="B1055" s="274" t="str">
        <f>IF('1. Order'!N1060="","",'1. Order'!N1060)</f>
        <v/>
      </c>
      <c r="C1055" s="274" t="str">
        <f>IF('1. Order'!O1060="","",'1. Order'!O1060)</f>
        <v/>
      </c>
      <c r="D1055" s="55" t="str">
        <f>IF('1. Order'!I1060="","",'1. Order'!I1060)</f>
        <v/>
      </c>
      <c r="E1055" s="55" t="str">
        <f>IF('1. Order'!J1060="","",'1. Order'!J1060)</f>
        <v/>
      </c>
      <c r="F1055" s="55" t="str">
        <f>IF('1. Order'!K1060="","",'1. Order'!K1060)</f>
        <v/>
      </c>
      <c r="G1055" s="281" t="str">
        <f>IF('1. Order'!M1060="","",'1. Order'!M1060)</f>
        <v/>
      </c>
      <c r="H1055" s="123"/>
      <c r="I1055" s="1"/>
      <c r="J1055" s="1"/>
      <c r="K1055" s="1"/>
      <c r="L1055" s="292" t="str">
        <f>IF('1. Order'!AH1060="","",'1. Order'!AH1060)</f>
        <v/>
      </c>
      <c r="M1055" s="1"/>
      <c r="N1055" s="1"/>
      <c r="O1055" s="1"/>
      <c r="P1055" s="293"/>
      <c r="Q1055" s="290"/>
      <c r="R1055" s="27"/>
      <c r="S1055" s="27"/>
      <c r="T1055" s="27"/>
      <c r="U1055" s="93"/>
      <c r="V1055" s="123"/>
      <c r="W1055" s="1"/>
      <c r="X1055" s="1"/>
      <c r="Y1055" s="1"/>
      <c r="Z1055" s="1"/>
      <c r="AA1055" s="1"/>
      <c r="AB1055" s="1"/>
      <c r="AC1055" s="1"/>
      <c r="AD1055" s="1"/>
      <c r="AE1055" s="1"/>
      <c r="AF1055" s="101"/>
      <c r="AG1055" s="112"/>
    </row>
    <row r="1056" spans="1:33">
      <c r="A1056" s="54" t="str">
        <f>IF('1. Order'!B1061="","",'1. Order'!B1061)</f>
        <v/>
      </c>
      <c r="B1056" s="274" t="str">
        <f>IF('1. Order'!N1061="","",'1. Order'!N1061)</f>
        <v/>
      </c>
      <c r="C1056" s="274" t="str">
        <f>IF('1. Order'!O1061="","",'1. Order'!O1061)</f>
        <v/>
      </c>
      <c r="D1056" s="55" t="str">
        <f>IF('1. Order'!I1061="","",'1. Order'!I1061)</f>
        <v/>
      </c>
      <c r="E1056" s="55" t="str">
        <f>IF('1. Order'!J1061="","",'1. Order'!J1061)</f>
        <v/>
      </c>
      <c r="F1056" s="55" t="str">
        <f>IF('1. Order'!K1061="","",'1. Order'!K1061)</f>
        <v/>
      </c>
      <c r="G1056" s="281" t="str">
        <f>IF('1. Order'!M1061="","",'1. Order'!M1061)</f>
        <v/>
      </c>
      <c r="H1056" s="123"/>
      <c r="I1056" s="1"/>
      <c r="J1056" s="1"/>
      <c r="K1056" s="1"/>
      <c r="L1056" s="292" t="str">
        <f>IF('1. Order'!AH1061="","",'1. Order'!AH1061)</f>
        <v/>
      </c>
      <c r="M1056" s="1"/>
      <c r="N1056" s="1"/>
      <c r="O1056" s="1"/>
      <c r="P1056" s="293"/>
      <c r="Q1056" s="290"/>
      <c r="R1056" s="27"/>
      <c r="S1056" s="27"/>
      <c r="T1056" s="27"/>
      <c r="U1056" s="93"/>
      <c r="V1056" s="123"/>
      <c r="W1056" s="1"/>
      <c r="X1056" s="1"/>
      <c r="Y1056" s="1"/>
      <c r="Z1056" s="1"/>
      <c r="AA1056" s="1"/>
      <c r="AB1056" s="1"/>
      <c r="AC1056" s="1"/>
      <c r="AD1056" s="1"/>
      <c r="AE1056" s="1"/>
      <c r="AF1056" s="101"/>
      <c r="AG1056" s="112"/>
    </row>
    <row r="1057" spans="1:33">
      <c r="A1057" s="54" t="str">
        <f>IF('1. Order'!B1062="","",'1. Order'!B1062)</f>
        <v/>
      </c>
      <c r="B1057" s="274" t="str">
        <f>IF('1. Order'!N1062="","",'1. Order'!N1062)</f>
        <v/>
      </c>
      <c r="C1057" s="274" t="str">
        <f>IF('1. Order'!O1062="","",'1. Order'!O1062)</f>
        <v/>
      </c>
      <c r="D1057" s="55" t="str">
        <f>IF('1. Order'!I1062="","",'1. Order'!I1062)</f>
        <v/>
      </c>
      <c r="E1057" s="55" t="str">
        <f>IF('1. Order'!J1062="","",'1. Order'!J1062)</f>
        <v/>
      </c>
      <c r="F1057" s="55" t="str">
        <f>IF('1. Order'!K1062="","",'1. Order'!K1062)</f>
        <v/>
      </c>
      <c r="G1057" s="281" t="str">
        <f>IF('1. Order'!M1062="","",'1. Order'!M1062)</f>
        <v/>
      </c>
      <c r="H1057" s="123"/>
      <c r="I1057" s="1"/>
      <c r="J1057" s="1"/>
      <c r="K1057" s="1"/>
      <c r="L1057" s="292" t="str">
        <f>IF('1. Order'!AH1062="","",'1. Order'!AH1062)</f>
        <v/>
      </c>
      <c r="M1057" s="1"/>
      <c r="N1057" s="1"/>
      <c r="O1057" s="1"/>
      <c r="P1057" s="293"/>
      <c r="Q1057" s="290"/>
      <c r="R1057" s="27"/>
      <c r="S1057" s="27"/>
      <c r="T1057" s="27"/>
      <c r="U1057" s="93"/>
      <c r="V1057" s="123"/>
      <c r="W1057" s="1"/>
      <c r="X1057" s="1"/>
      <c r="Y1057" s="1"/>
      <c r="Z1057" s="1"/>
      <c r="AA1057" s="1"/>
      <c r="AB1057" s="1"/>
      <c r="AC1057" s="1"/>
      <c r="AD1057" s="1"/>
      <c r="AE1057" s="1"/>
      <c r="AF1057" s="101"/>
      <c r="AG1057" s="112"/>
    </row>
    <row r="1058" spans="1:33">
      <c r="A1058" s="54" t="str">
        <f>IF('1. Order'!B1063="","",'1. Order'!B1063)</f>
        <v/>
      </c>
      <c r="B1058" s="274" t="str">
        <f>IF('1. Order'!N1063="","",'1. Order'!N1063)</f>
        <v/>
      </c>
      <c r="C1058" s="274" t="str">
        <f>IF('1. Order'!O1063="","",'1. Order'!O1063)</f>
        <v/>
      </c>
      <c r="D1058" s="55" t="str">
        <f>IF('1. Order'!I1063="","",'1. Order'!I1063)</f>
        <v/>
      </c>
      <c r="E1058" s="55" t="str">
        <f>IF('1. Order'!J1063="","",'1. Order'!J1063)</f>
        <v/>
      </c>
      <c r="F1058" s="55" t="str">
        <f>IF('1. Order'!K1063="","",'1. Order'!K1063)</f>
        <v/>
      </c>
      <c r="G1058" s="281" t="str">
        <f>IF('1. Order'!M1063="","",'1. Order'!M1063)</f>
        <v/>
      </c>
      <c r="H1058" s="123"/>
      <c r="I1058" s="1"/>
      <c r="J1058" s="1"/>
      <c r="K1058" s="1"/>
      <c r="L1058" s="292" t="str">
        <f>IF('1. Order'!AH1063="","",'1. Order'!AH1063)</f>
        <v/>
      </c>
      <c r="M1058" s="1"/>
      <c r="N1058" s="1"/>
      <c r="O1058" s="1"/>
      <c r="P1058" s="293"/>
      <c r="Q1058" s="290"/>
      <c r="R1058" s="27"/>
      <c r="S1058" s="27"/>
      <c r="T1058" s="27"/>
      <c r="U1058" s="93"/>
      <c r="V1058" s="123"/>
      <c r="W1058" s="1"/>
      <c r="X1058" s="1"/>
      <c r="Y1058" s="1"/>
      <c r="Z1058" s="1"/>
      <c r="AA1058" s="1"/>
      <c r="AB1058" s="1"/>
      <c r="AC1058" s="1"/>
      <c r="AD1058" s="1"/>
      <c r="AE1058" s="1"/>
      <c r="AF1058" s="101"/>
      <c r="AG1058" s="112"/>
    </row>
    <row r="1059" spans="1:33">
      <c r="A1059" s="54" t="str">
        <f>IF('1. Order'!B1064="","",'1. Order'!B1064)</f>
        <v/>
      </c>
      <c r="B1059" s="274" t="str">
        <f>IF('1. Order'!N1064="","",'1. Order'!N1064)</f>
        <v/>
      </c>
      <c r="C1059" s="274" t="str">
        <f>IF('1. Order'!O1064="","",'1. Order'!O1064)</f>
        <v/>
      </c>
      <c r="D1059" s="55" t="str">
        <f>IF('1. Order'!I1064="","",'1. Order'!I1064)</f>
        <v/>
      </c>
      <c r="E1059" s="55" t="str">
        <f>IF('1. Order'!J1064="","",'1. Order'!J1064)</f>
        <v/>
      </c>
      <c r="F1059" s="55" t="str">
        <f>IF('1. Order'!K1064="","",'1. Order'!K1064)</f>
        <v/>
      </c>
      <c r="G1059" s="281" t="str">
        <f>IF('1. Order'!M1064="","",'1. Order'!M1064)</f>
        <v/>
      </c>
      <c r="H1059" s="123"/>
      <c r="I1059" s="1"/>
      <c r="J1059" s="1"/>
      <c r="K1059" s="1"/>
      <c r="L1059" s="292" t="str">
        <f>IF('1. Order'!AH1064="","",'1. Order'!AH1064)</f>
        <v/>
      </c>
      <c r="M1059" s="1"/>
      <c r="N1059" s="1"/>
      <c r="O1059" s="1"/>
      <c r="P1059" s="293"/>
      <c r="Q1059" s="290"/>
      <c r="R1059" s="27"/>
      <c r="S1059" s="27"/>
      <c r="T1059" s="27"/>
      <c r="U1059" s="93"/>
      <c r="V1059" s="123"/>
      <c r="W1059" s="1"/>
      <c r="X1059" s="1"/>
      <c r="Y1059" s="1"/>
      <c r="Z1059" s="1"/>
      <c r="AA1059" s="1"/>
      <c r="AB1059" s="1"/>
      <c r="AC1059" s="1"/>
      <c r="AD1059" s="1"/>
      <c r="AE1059" s="1"/>
      <c r="AF1059" s="101"/>
      <c r="AG1059" s="112"/>
    </row>
    <row r="1060" spans="1:33">
      <c r="A1060" s="54" t="str">
        <f>IF('1. Order'!B1065="","",'1. Order'!B1065)</f>
        <v/>
      </c>
      <c r="B1060" s="274" t="str">
        <f>IF('1. Order'!N1065="","",'1. Order'!N1065)</f>
        <v/>
      </c>
      <c r="C1060" s="274" t="str">
        <f>IF('1. Order'!O1065="","",'1. Order'!O1065)</f>
        <v/>
      </c>
      <c r="D1060" s="55" t="str">
        <f>IF('1. Order'!I1065="","",'1. Order'!I1065)</f>
        <v/>
      </c>
      <c r="E1060" s="55" t="str">
        <f>IF('1. Order'!J1065="","",'1. Order'!J1065)</f>
        <v/>
      </c>
      <c r="F1060" s="55" t="str">
        <f>IF('1. Order'!K1065="","",'1. Order'!K1065)</f>
        <v/>
      </c>
      <c r="G1060" s="281" t="str">
        <f>IF('1. Order'!M1065="","",'1. Order'!M1065)</f>
        <v/>
      </c>
      <c r="H1060" s="123"/>
      <c r="I1060" s="1"/>
      <c r="J1060" s="1"/>
      <c r="K1060" s="1"/>
      <c r="L1060" s="292" t="str">
        <f>IF('1. Order'!AH1065="","",'1. Order'!AH1065)</f>
        <v/>
      </c>
      <c r="M1060" s="1"/>
      <c r="N1060" s="1"/>
      <c r="O1060" s="1"/>
      <c r="P1060" s="293"/>
      <c r="Q1060" s="290"/>
      <c r="R1060" s="27"/>
      <c r="S1060" s="27"/>
      <c r="T1060" s="27"/>
      <c r="U1060" s="93"/>
      <c r="V1060" s="123"/>
      <c r="W1060" s="1"/>
      <c r="X1060" s="1"/>
      <c r="Y1060" s="1"/>
      <c r="Z1060" s="1"/>
      <c r="AA1060" s="1"/>
      <c r="AB1060" s="1"/>
      <c r="AC1060" s="1"/>
      <c r="AD1060" s="1"/>
      <c r="AE1060" s="1"/>
      <c r="AF1060" s="101"/>
      <c r="AG1060" s="112"/>
    </row>
    <row r="1061" spans="1:33">
      <c r="A1061" s="54" t="str">
        <f>IF('1. Order'!B1066="","",'1. Order'!B1066)</f>
        <v/>
      </c>
      <c r="B1061" s="274" t="str">
        <f>IF('1. Order'!N1066="","",'1. Order'!N1066)</f>
        <v/>
      </c>
      <c r="C1061" s="274" t="str">
        <f>IF('1. Order'!O1066="","",'1. Order'!O1066)</f>
        <v/>
      </c>
      <c r="D1061" s="55" t="str">
        <f>IF('1. Order'!I1066="","",'1. Order'!I1066)</f>
        <v/>
      </c>
      <c r="E1061" s="55" t="str">
        <f>IF('1. Order'!J1066="","",'1. Order'!J1066)</f>
        <v/>
      </c>
      <c r="F1061" s="55" t="str">
        <f>IF('1. Order'!K1066="","",'1. Order'!K1066)</f>
        <v/>
      </c>
      <c r="G1061" s="281" t="str">
        <f>IF('1. Order'!M1066="","",'1. Order'!M1066)</f>
        <v/>
      </c>
      <c r="H1061" s="123"/>
      <c r="I1061" s="1"/>
      <c r="J1061" s="1"/>
      <c r="K1061" s="1"/>
      <c r="L1061" s="292" t="str">
        <f>IF('1. Order'!AH1066="","",'1. Order'!AH1066)</f>
        <v/>
      </c>
      <c r="M1061" s="1"/>
      <c r="N1061" s="1"/>
      <c r="O1061" s="1"/>
      <c r="P1061" s="293"/>
      <c r="Q1061" s="290"/>
      <c r="R1061" s="27"/>
      <c r="S1061" s="27"/>
      <c r="T1061" s="27"/>
      <c r="U1061" s="93"/>
      <c r="V1061" s="123"/>
      <c r="W1061" s="1"/>
      <c r="X1061" s="1"/>
      <c r="Y1061" s="1"/>
      <c r="Z1061" s="1"/>
      <c r="AA1061" s="1"/>
      <c r="AB1061" s="1"/>
      <c r="AC1061" s="1"/>
      <c r="AD1061" s="1"/>
      <c r="AE1061" s="1"/>
      <c r="AF1061" s="101"/>
      <c r="AG1061" s="112"/>
    </row>
    <row r="1062" spans="1:33">
      <c r="A1062" s="54" t="str">
        <f>IF('1. Order'!B1067="","",'1. Order'!B1067)</f>
        <v/>
      </c>
      <c r="B1062" s="274" t="str">
        <f>IF('1. Order'!N1067="","",'1. Order'!N1067)</f>
        <v/>
      </c>
      <c r="C1062" s="274" t="str">
        <f>IF('1. Order'!O1067="","",'1. Order'!O1067)</f>
        <v/>
      </c>
      <c r="D1062" s="55" t="str">
        <f>IF('1. Order'!I1067="","",'1. Order'!I1067)</f>
        <v/>
      </c>
      <c r="E1062" s="55" t="str">
        <f>IF('1. Order'!J1067="","",'1. Order'!J1067)</f>
        <v/>
      </c>
      <c r="F1062" s="55" t="str">
        <f>IF('1. Order'!K1067="","",'1. Order'!K1067)</f>
        <v/>
      </c>
      <c r="G1062" s="281" t="str">
        <f>IF('1. Order'!M1067="","",'1. Order'!M1067)</f>
        <v/>
      </c>
      <c r="H1062" s="123"/>
      <c r="I1062" s="1"/>
      <c r="J1062" s="1"/>
      <c r="K1062" s="1"/>
      <c r="L1062" s="292" t="str">
        <f>IF('1. Order'!AH1067="","",'1. Order'!AH1067)</f>
        <v/>
      </c>
      <c r="M1062" s="1"/>
      <c r="N1062" s="1"/>
      <c r="O1062" s="1"/>
      <c r="P1062" s="293"/>
      <c r="Q1062" s="290"/>
      <c r="R1062" s="27"/>
      <c r="S1062" s="27"/>
      <c r="T1062" s="27"/>
      <c r="U1062" s="93"/>
      <c r="V1062" s="123"/>
      <c r="W1062" s="1"/>
      <c r="X1062" s="1"/>
      <c r="Y1062" s="1"/>
      <c r="Z1062" s="1"/>
      <c r="AA1062" s="1"/>
      <c r="AB1062" s="1"/>
      <c r="AC1062" s="1"/>
      <c r="AD1062" s="1"/>
      <c r="AE1062" s="1"/>
      <c r="AF1062" s="101"/>
      <c r="AG1062" s="112"/>
    </row>
    <row r="1063" spans="1:33">
      <c r="A1063" s="54" t="str">
        <f>IF('1. Order'!B1068="","",'1. Order'!B1068)</f>
        <v/>
      </c>
      <c r="B1063" s="274" t="str">
        <f>IF('1. Order'!N1068="","",'1. Order'!N1068)</f>
        <v/>
      </c>
      <c r="C1063" s="274" t="str">
        <f>IF('1. Order'!O1068="","",'1. Order'!O1068)</f>
        <v/>
      </c>
      <c r="D1063" s="55" t="str">
        <f>IF('1. Order'!I1068="","",'1. Order'!I1068)</f>
        <v/>
      </c>
      <c r="E1063" s="55" t="str">
        <f>IF('1. Order'!J1068="","",'1. Order'!J1068)</f>
        <v/>
      </c>
      <c r="F1063" s="55" t="str">
        <f>IF('1. Order'!K1068="","",'1. Order'!K1068)</f>
        <v/>
      </c>
      <c r="G1063" s="281" t="str">
        <f>IF('1. Order'!M1068="","",'1. Order'!M1068)</f>
        <v/>
      </c>
      <c r="H1063" s="123"/>
      <c r="I1063" s="1"/>
      <c r="J1063" s="1"/>
      <c r="K1063" s="1"/>
      <c r="L1063" s="292" t="str">
        <f>IF('1. Order'!AH1068="","",'1. Order'!AH1068)</f>
        <v/>
      </c>
      <c r="M1063" s="1"/>
      <c r="N1063" s="1"/>
      <c r="O1063" s="1"/>
      <c r="P1063" s="293"/>
      <c r="Q1063" s="290"/>
      <c r="R1063" s="27"/>
      <c r="S1063" s="27"/>
      <c r="T1063" s="27"/>
      <c r="U1063" s="93"/>
      <c r="V1063" s="123"/>
      <c r="W1063" s="1"/>
      <c r="X1063" s="1"/>
      <c r="Y1063" s="1"/>
      <c r="Z1063" s="1"/>
      <c r="AA1063" s="1"/>
      <c r="AB1063" s="1"/>
      <c r="AC1063" s="1"/>
      <c r="AD1063" s="1"/>
      <c r="AE1063" s="1"/>
      <c r="AF1063" s="101"/>
      <c r="AG1063" s="112"/>
    </row>
    <row r="1064" spans="1:33">
      <c r="A1064" s="54" t="str">
        <f>IF('1. Order'!B1069="","",'1. Order'!B1069)</f>
        <v/>
      </c>
      <c r="B1064" s="274" t="str">
        <f>IF('1. Order'!N1069="","",'1. Order'!N1069)</f>
        <v/>
      </c>
      <c r="C1064" s="274" t="str">
        <f>IF('1. Order'!O1069="","",'1. Order'!O1069)</f>
        <v/>
      </c>
      <c r="D1064" s="55" t="str">
        <f>IF('1. Order'!I1069="","",'1. Order'!I1069)</f>
        <v/>
      </c>
      <c r="E1064" s="55" t="str">
        <f>IF('1. Order'!J1069="","",'1. Order'!J1069)</f>
        <v/>
      </c>
      <c r="F1064" s="55" t="str">
        <f>IF('1. Order'!K1069="","",'1. Order'!K1069)</f>
        <v/>
      </c>
      <c r="G1064" s="281" t="str">
        <f>IF('1. Order'!M1069="","",'1. Order'!M1069)</f>
        <v/>
      </c>
      <c r="H1064" s="123"/>
      <c r="I1064" s="1"/>
      <c r="J1064" s="1"/>
      <c r="K1064" s="1"/>
      <c r="L1064" s="292" t="str">
        <f>IF('1. Order'!AH1069="","",'1. Order'!AH1069)</f>
        <v/>
      </c>
      <c r="M1064" s="1"/>
      <c r="N1064" s="1"/>
      <c r="O1064" s="1"/>
      <c r="P1064" s="293"/>
      <c r="Q1064" s="290"/>
      <c r="R1064" s="27"/>
      <c r="S1064" s="27"/>
      <c r="T1064" s="27"/>
      <c r="U1064" s="93"/>
      <c r="V1064" s="123"/>
      <c r="W1064" s="1"/>
      <c r="X1064" s="1"/>
      <c r="Y1064" s="1"/>
      <c r="Z1064" s="1"/>
      <c r="AA1064" s="1"/>
      <c r="AB1064" s="1"/>
      <c r="AC1064" s="1"/>
      <c r="AD1064" s="1"/>
      <c r="AE1064" s="1"/>
      <c r="AF1064" s="101"/>
      <c r="AG1064" s="112"/>
    </row>
    <row r="1065" spans="1:33">
      <c r="A1065" s="54" t="str">
        <f>IF('1. Order'!B1070="","",'1. Order'!B1070)</f>
        <v/>
      </c>
      <c r="B1065" s="274" t="str">
        <f>IF('1. Order'!N1070="","",'1. Order'!N1070)</f>
        <v/>
      </c>
      <c r="C1065" s="274" t="str">
        <f>IF('1. Order'!O1070="","",'1. Order'!O1070)</f>
        <v/>
      </c>
      <c r="D1065" s="55" t="str">
        <f>IF('1. Order'!I1070="","",'1. Order'!I1070)</f>
        <v/>
      </c>
      <c r="E1065" s="55" t="str">
        <f>IF('1. Order'!J1070="","",'1. Order'!J1070)</f>
        <v/>
      </c>
      <c r="F1065" s="55" t="str">
        <f>IF('1. Order'!K1070="","",'1. Order'!K1070)</f>
        <v/>
      </c>
      <c r="G1065" s="281" t="str">
        <f>IF('1. Order'!M1070="","",'1. Order'!M1070)</f>
        <v/>
      </c>
      <c r="H1065" s="123"/>
      <c r="I1065" s="1"/>
      <c r="J1065" s="1"/>
      <c r="K1065" s="1"/>
      <c r="L1065" s="292" t="str">
        <f>IF('1. Order'!AH1070="","",'1. Order'!AH1070)</f>
        <v/>
      </c>
      <c r="M1065" s="1"/>
      <c r="N1065" s="1"/>
      <c r="O1065" s="1"/>
      <c r="P1065" s="293"/>
      <c r="Q1065" s="290"/>
      <c r="R1065" s="27"/>
      <c r="S1065" s="27"/>
      <c r="T1065" s="27"/>
      <c r="U1065" s="93"/>
      <c r="V1065" s="123"/>
      <c r="W1065" s="1"/>
      <c r="X1065" s="1"/>
      <c r="Y1065" s="1"/>
      <c r="Z1065" s="1"/>
      <c r="AA1065" s="1"/>
      <c r="AB1065" s="1"/>
      <c r="AC1065" s="1"/>
      <c r="AD1065" s="1"/>
      <c r="AE1065" s="1"/>
      <c r="AF1065" s="101"/>
      <c r="AG1065" s="112"/>
    </row>
    <row r="1066" spans="1:33">
      <c r="A1066" s="54" t="str">
        <f>IF('1. Order'!B1071="","",'1. Order'!B1071)</f>
        <v/>
      </c>
      <c r="B1066" s="274" t="str">
        <f>IF('1. Order'!N1071="","",'1. Order'!N1071)</f>
        <v/>
      </c>
      <c r="C1066" s="274" t="str">
        <f>IF('1. Order'!O1071="","",'1. Order'!O1071)</f>
        <v/>
      </c>
      <c r="D1066" s="55" t="str">
        <f>IF('1. Order'!I1071="","",'1. Order'!I1071)</f>
        <v/>
      </c>
      <c r="E1066" s="55" t="str">
        <f>IF('1. Order'!J1071="","",'1. Order'!J1071)</f>
        <v/>
      </c>
      <c r="F1066" s="55" t="str">
        <f>IF('1. Order'!K1071="","",'1. Order'!K1071)</f>
        <v/>
      </c>
      <c r="G1066" s="281" t="str">
        <f>IF('1. Order'!M1071="","",'1. Order'!M1071)</f>
        <v/>
      </c>
      <c r="H1066" s="123"/>
      <c r="I1066" s="1"/>
      <c r="J1066" s="1"/>
      <c r="K1066" s="1"/>
      <c r="L1066" s="292" t="str">
        <f>IF('1. Order'!AH1071="","",'1. Order'!AH1071)</f>
        <v/>
      </c>
      <c r="M1066" s="1"/>
      <c r="N1066" s="1"/>
      <c r="O1066" s="1"/>
      <c r="P1066" s="293"/>
      <c r="Q1066" s="290"/>
      <c r="R1066" s="27"/>
      <c r="S1066" s="27"/>
      <c r="T1066" s="27"/>
      <c r="U1066" s="93"/>
      <c r="V1066" s="123"/>
      <c r="W1066" s="1"/>
      <c r="X1066" s="1"/>
      <c r="Y1066" s="1"/>
      <c r="Z1066" s="1"/>
      <c r="AA1066" s="1"/>
      <c r="AB1066" s="1"/>
      <c r="AC1066" s="1"/>
      <c r="AD1066" s="1"/>
      <c r="AE1066" s="1"/>
      <c r="AF1066" s="101"/>
      <c r="AG1066" s="112"/>
    </row>
    <row r="1067" spans="1:33">
      <c r="A1067" s="54" t="str">
        <f>IF('1. Order'!B1072="","",'1. Order'!B1072)</f>
        <v/>
      </c>
      <c r="B1067" s="274" t="str">
        <f>IF('1. Order'!N1072="","",'1. Order'!N1072)</f>
        <v/>
      </c>
      <c r="C1067" s="274" t="str">
        <f>IF('1. Order'!O1072="","",'1. Order'!O1072)</f>
        <v/>
      </c>
      <c r="D1067" s="55" t="str">
        <f>IF('1. Order'!I1072="","",'1. Order'!I1072)</f>
        <v/>
      </c>
      <c r="E1067" s="55" t="str">
        <f>IF('1. Order'!J1072="","",'1. Order'!J1072)</f>
        <v/>
      </c>
      <c r="F1067" s="55" t="str">
        <f>IF('1. Order'!K1072="","",'1. Order'!K1072)</f>
        <v/>
      </c>
      <c r="G1067" s="281" t="str">
        <f>IF('1. Order'!M1072="","",'1. Order'!M1072)</f>
        <v/>
      </c>
      <c r="H1067" s="123"/>
      <c r="I1067" s="1"/>
      <c r="J1067" s="1"/>
      <c r="K1067" s="1"/>
      <c r="L1067" s="292" t="str">
        <f>IF('1. Order'!AH1072="","",'1. Order'!AH1072)</f>
        <v/>
      </c>
      <c r="M1067" s="1"/>
      <c r="N1067" s="1"/>
      <c r="O1067" s="1"/>
      <c r="P1067" s="293"/>
      <c r="Q1067" s="290"/>
      <c r="R1067" s="27"/>
      <c r="S1067" s="27"/>
      <c r="T1067" s="27"/>
      <c r="U1067" s="93"/>
      <c r="V1067" s="123"/>
      <c r="W1067" s="1"/>
      <c r="X1067" s="1"/>
      <c r="Y1067" s="1"/>
      <c r="Z1067" s="1"/>
      <c r="AA1067" s="1"/>
      <c r="AB1067" s="1"/>
      <c r="AC1067" s="1"/>
      <c r="AD1067" s="1"/>
      <c r="AE1067" s="1"/>
      <c r="AF1067" s="101"/>
      <c r="AG1067" s="112"/>
    </row>
    <row r="1068" spans="1:33">
      <c r="A1068" s="54" t="str">
        <f>IF('1. Order'!B1073="","",'1. Order'!B1073)</f>
        <v/>
      </c>
      <c r="B1068" s="274" t="str">
        <f>IF('1. Order'!N1073="","",'1. Order'!N1073)</f>
        <v/>
      </c>
      <c r="C1068" s="274" t="str">
        <f>IF('1. Order'!O1073="","",'1. Order'!O1073)</f>
        <v/>
      </c>
      <c r="D1068" s="55" t="str">
        <f>IF('1. Order'!I1073="","",'1. Order'!I1073)</f>
        <v/>
      </c>
      <c r="E1068" s="55" t="str">
        <f>IF('1. Order'!J1073="","",'1. Order'!J1073)</f>
        <v/>
      </c>
      <c r="F1068" s="55" t="str">
        <f>IF('1. Order'!K1073="","",'1. Order'!K1073)</f>
        <v/>
      </c>
      <c r="G1068" s="281" t="str">
        <f>IF('1. Order'!M1073="","",'1. Order'!M1073)</f>
        <v/>
      </c>
      <c r="H1068" s="123"/>
      <c r="I1068" s="1"/>
      <c r="J1068" s="1"/>
      <c r="K1068" s="1"/>
      <c r="L1068" s="292" t="str">
        <f>IF('1. Order'!AH1073="","",'1. Order'!AH1073)</f>
        <v/>
      </c>
      <c r="M1068" s="1"/>
      <c r="N1068" s="1"/>
      <c r="O1068" s="1"/>
      <c r="P1068" s="293"/>
      <c r="Q1068" s="290"/>
      <c r="R1068" s="27"/>
      <c r="S1068" s="27"/>
      <c r="T1068" s="27"/>
      <c r="U1068" s="93"/>
      <c r="V1068" s="123"/>
      <c r="W1068" s="1"/>
      <c r="X1068" s="1"/>
      <c r="Y1068" s="1"/>
      <c r="Z1068" s="1"/>
      <c r="AA1068" s="1"/>
      <c r="AB1068" s="1"/>
      <c r="AC1068" s="1"/>
      <c r="AD1068" s="1"/>
      <c r="AE1068" s="1"/>
      <c r="AF1068" s="101"/>
      <c r="AG1068" s="112"/>
    </row>
    <row r="1069" spans="1:33">
      <c r="A1069" s="54" t="str">
        <f>IF('1. Order'!B1074="","",'1. Order'!B1074)</f>
        <v/>
      </c>
      <c r="B1069" s="274" t="str">
        <f>IF('1. Order'!N1074="","",'1. Order'!N1074)</f>
        <v/>
      </c>
      <c r="C1069" s="274" t="str">
        <f>IF('1. Order'!O1074="","",'1. Order'!O1074)</f>
        <v/>
      </c>
      <c r="D1069" s="55" t="str">
        <f>IF('1. Order'!I1074="","",'1. Order'!I1074)</f>
        <v/>
      </c>
      <c r="E1069" s="55" t="str">
        <f>IF('1. Order'!J1074="","",'1. Order'!J1074)</f>
        <v/>
      </c>
      <c r="F1069" s="55" t="str">
        <f>IF('1. Order'!K1074="","",'1. Order'!K1074)</f>
        <v/>
      </c>
      <c r="G1069" s="281" t="str">
        <f>IF('1. Order'!M1074="","",'1. Order'!M1074)</f>
        <v/>
      </c>
      <c r="H1069" s="123"/>
      <c r="I1069" s="1"/>
      <c r="J1069" s="1"/>
      <c r="K1069" s="1"/>
      <c r="L1069" s="292" t="str">
        <f>IF('1. Order'!AH1074="","",'1. Order'!AH1074)</f>
        <v/>
      </c>
      <c r="M1069" s="1"/>
      <c r="N1069" s="1"/>
      <c r="O1069" s="1"/>
      <c r="P1069" s="293"/>
      <c r="Q1069" s="290"/>
      <c r="R1069" s="27"/>
      <c r="S1069" s="27"/>
      <c r="T1069" s="27"/>
      <c r="U1069" s="93"/>
      <c r="V1069" s="123"/>
      <c r="W1069" s="1"/>
      <c r="X1069" s="1"/>
      <c r="Y1069" s="1"/>
      <c r="Z1069" s="1"/>
      <c r="AA1069" s="1"/>
      <c r="AB1069" s="1"/>
      <c r="AC1069" s="1"/>
      <c r="AD1069" s="1"/>
      <c r="AE1069" s="1"/>
      <c r="AF1069" s="101"/>
      <c r="AG1069" s="112"/>
    </row>
    <row r="1070" spans="1:33">
      <c r="A1070" s="54" t="str">
        <f>IF('1. Order'!B1075="","",'1. Order'!B1075)</f>
        <v/>
      </c>
      <c r="B1070" s="274" t="str">
        <f>IF('1. Order'!N1075="","",'1. Order'!N1075)</f>
        <v/>
      </c>
      <c r="C1070" s="274" t="str">
        <f>IF('1. Order'!O1075="","",'1. Order'!O1075)</f>
        <v/>
      </c>
      <c r="D1070" s="55" t="str">
        <f>IF('1. Order'!I1075="","",'1. Order'!I1075)</f>
        <v/>
      </c>
      <c r="E1070" s="55" t="str">
        <f>IF('1. Order'!J1075="","",'1. Order'!J1075)</f>
        <v/>
      </c>
      <c r="F1070" s="55" t="str">
        <f>IF('1. Order'!K1075="","",'1. Order'!K1075)</f>
        <v/>
      </c>
      <c r="G1070" s="281" t="str">
        <f>IF('1. Order'!M1075="","",'1. Order'!M1075)</f>
        <v/>
      </c>
      <c r="H1070" s="123"/>
      <c r="I1070" s="1"/>
      <c r="J1070" s="1"/>
      <c r="K1070" s="1"/>
      <c r="L1070" s="292" t="str">
        <f>IF('1. Order'!AH1075="","",'1. Order'!AH1075)</f>
        <v/>
      </c>
      <c r="M1070" s="1"/>
      <c r="N1070" s="1"/>
      <c r="O1070" s="1"/>
      <c r="P1070" s="293"/>
      <c r="Q1070" s="290"/>
      <c r="R1070" s="27"/>
      <c r="S1070" s="27"/>
      <c r="T1070" s="27"/>
      <c r="U1070" s="93"/>
      <c r="V1070" s="123"/>
      <c r="W1070" s="1"/>
      <c r="X1070" s="1"/>
      <c r="Y1070" s="1"/>
      <c r="Z1070" s="1"/>
      <c r="AA1070" s="1"/>
      <c r="AB1070" s="1"/>
      <c r="AC1070" s="1"/>
      <c r="AD1070" s="1"/>
      <c r="AE1070" s="1"/>
      <c r="AF1070" s="101"/>
      <c r="AG1070" s="112"/>
    </row>
    <row r="1071" spans="1:33">
      <c r="A1071" s="54" t="str">
        <f>IF('1. Order'!B1076="","",'1. Order'!B1076)</f>
        <v/>
      </c>
      <c r="B1071" s="274" t="str">
        <f>IF('1. Order'!N1076="","",'1. Order'!N1076)</f>
        <v/>
      </c>
      <c r="C1071" s="274" t="str">
        <f>IF('1. Order'!O1076="","",'1. Order'!O1076)</f>
        <v/>
      </c>
      <c r="D1071" s="55" t="str">
        <f>IF('1. Order'!I1076="","",'1. Order'!I1076)</f>
        <v/>
      </c>
      <c r="E1071" s="55" t="str">
        <f>IF('1. Order'!J1076="","",'1. Order'!J1076)</f>
        <v/>
      </c>
      <c r="F1071" s="55" t="str">
        <f>IF('1. Order'!K1076="","",'1. Order'!K1076)</f>
        <v/>
      </c>
      <c r="G1071" s="281" t="str">
        <f>IF('1. Order'!M1076="","",'1. Order'!M1076)</f>
        <v/>
      </c>
      <c r="H1071" s="123"/>
      <c r="I1071" s="1"/>
      <c r="J1071" s="1"/>
      <c r="K1071" s="1"/>
      <c r="L1071" s="292" t="str">
        <f>IF('1. Order'!AH1076="","",'1. Order'!AH1076)</f>
        <v/>
      </c>
      <c r="M1071" s="1"/>
      <c r="N1071" s="1"/>
      <c r="O1071" s="1"/>
      <c r="P1071" s="293"/>
      <c r="Q1071" s="290"/>
      <c r="R1071" s="27"/>
      <c r="S1071" s="27"/>
      <c r="T1071" s="27"/>
      <c r="U1071" s="93"/>
      <c r="V1071" s="123"/>
      <c r="W1071" s="1"/>
      <c r="X1071" s="1"/>
      <c r="Y1071" s="1"/>
      <c r="Z1071" s="1"/>
      <c r="AA1071" s="1"/>
      <c r="AB1071" s="1"/>
      <c r="AC1071" s="1"/>
      <c r="AD1071" s="1"/>
      <c r="AE1071" s="1"/>
      <c r="AF1071" s="101"/>
      <c r="AG1071" s="112"/>
    </row>
    <row r="1072" spans="1:33">
      <c r="A1072" s="54" t="str">
        <f>IF('1. Order'!B1077="","",'1. Order'!B1077)</f>
        <v/>
      </c>
      <c r="B1072" s="274" t="str">
        <f>IF('1. Order'!N1077="","",'1. Order'!N1077)</f>
        <v/>
      </c>
      <c r="C1072" s="274" t="str">
        <f>IF('1. Order'!O1077="","",'1. Order'!O1077)</f>
        <v/>
      </c>
      <c r="D1072" s="55" t="str">
        <f>IF('1. Order'!I1077="","",'1. Order'!I1077)</f>
        <v/>
      </c>
      <c r="E1072" s="55" t="str">
        <f>IF('1. Order'!J1077="","",'1. Order'!J1077)</f>
        <v/>
      </c>
      <c r="F1072" s="55" t="str">
        <f>IF('1. Order'!K1077="","",'1. Order'!K1077)</f>
        <v/>
      </c>
      <c r="G1072" s="281" t="str">
        <f>IF('1. Order'!M1077="","",'1. Order'!M1077)</f>
        <v/>
      </c>
      <c r="H1072" s="123"/>
      <c r="I1072" s="1"/>
      <c r="J1072" s="1"/>
      <c r="K1072" s="1"/>
      <c r="L1072" s="292" t="str">
        <f>IF('1. Order'!AH1077="","",'1. Order'!AH1077)</f>
        <v/>
      </c>
      <c r="M1072" s="1"/>
      <c r="N1072" s="1"/>
      <c r="O1072" s="1"/>
      <c r="P1072" s="293"/>
      <c r="Q1072" s="290"/>
      <c r="R1072" s="27"/>
      <c r="S1072" s="27"/>
      <c r="T1072" s="27"/>
      <c r="U1072" s="93"/>
      <c r="V1072" s="123"/>
      <c r="W1072" s="1"/>
      <c r="X1072" s="1"/>
      <c r="Y1072" s="1"/>
      <c r="Z1072" s="1"/>
      <c r="AA1072" s="1"/>
      <c r="AB1072" s="1"/>
      <c r="AC1072" s="1"/>
      <c r="AD1072" s="1"/>
      <c r="AE1072" s="1"/>
      <c r="AF1072" s="101"/>
      <c r="AG1072" s="112"/>
    </row>
    <row r="1073" spans="1:33">
      <c r="A1073" s="54" t="str">
        <f>IF('1. Order'!B1078="","",'1. Order'!B1078)</f>
        <v/>
      </c>
      <c r="B1073" s="274" t="str">
        <f>IF('1. Order'!N1078="","",'1. Order'!N1078)</f>
        <v/>
      </c>
      <c r="C1073" s="274" t="str">
        <f>IF('1. Order'!O1078="","",'1. Order'!O1078)</f>
        <v/>
      </c>
      <c r="D1073" s="55" t="str">
        <f>IF('1. Order'!I1078="","",'1. Order'!I1078)</f>
        <v/>
      </c>
      <c r="E1073" s="55" t="str">
        <f>IF('1. Order'!J1078="","",'1. Order'!J1078)</f>
        <v/>
      </c>
      <c r="F1073" s="55" t="str">
        <f>IF('1. Order'!K1078="","",'1. Order'!K1078)</f>
        <v/>
      </c>
      <c r="G1073" s="281" t="str">
        <f>IF('1. Order'!M1078="","",'1. Order'!M1078)</f>
        <v/>
      </c>
      <c r="H1073" s="123"/>
      <c r="I1073" s="1"/>
      <c r="J1073" s="1"/>
      <c r="K1073" s="1"/>
      <c r="L1073" s="292" t="str">
        <f>IF('1. Order'!AH1078="","",'1. Order'!AH1078)</f>
        <v/>
      </c>
      <c r="M1073" s="1"/>
      <c r="N1073" s="1"/>
      <c r="O1073" s="1"/>
      <c r="P1073" s="293"/>
      <c r="Q1073" s="290"/>
      <c r="R1073" s="27"/>
      <c r="S1073" s="27"/>
      <c r="T1073" s="27"/>
      <c r="U1073" s="93"/>
      <c r="V1073" s="123"/>
      <c r="W1073" s="1"/>
      <c r="X1073" s="1"/>
      <c r="Y1073" s="1"/>
      <c r="Z1073" s="1"/>
      <c r="AA1073" s="1"/>
      <c r="AB1073" s="1"/>
      <c r="AC1073" s="1"/>
      <c r="AD1073" s="1"/>
      <c r="AE1073" s="1"/>
      <c r="AF1073" s="101"/>
      <c r="AG1073" s="112"/>
    </row>
    <row r="1074" spans="1:33">
      <c r="A1074" s="54" t="str">
        <f>IF('1. Order'!B1079="","",'1. Order'!B1079)</f>
        <v/>
      </c>
      <c r="B1074" s="274" t="str">
        <f>IF('1. Order'!N1079="","",'1. Order'!N1079)</f>
        <v/>
      </c>
      <c r="C1074" s="274" t="str">
        <f>IF('1. Order'!O1079="","",'1. Order'!O1079)</f>
        <v/>
      </c>
      <c r="D1074" s="55" t="str">
        <f>IF('1. Order'!I1079="","",'1. Order'!I1079)</f>
        <v/>
      </c>
      <c r="E1074" s="55" t="str">
        <f>IF('1. Order'!J1079="","",'1. Order'!J1079)</f>
        <v/>
      </c>
      <c r="F1074" s="55" t="str">
        <f>IF('1. Order'!K1079="","",'1. Order'!K1079)</f>
        <v/>
      </c>
      <c r="G1074" s="281" t="str">
        <f>IF('1. Order'!M1079="","",'1. Order'!M1079)</f>
        <v/>
      </c>
      <c r="H1074" s="123"/>
      <c r="I1074" s="1"/>
      <c r="J1074" s="1"/>
      <c r="K1074" s="1"/>
      <c r="L1074" s="292" t="str">
        <f>IF('1. Order'!AH1079="","",'1. Order'!AH1079)</f>
        <v/>
      </c>
      <c r="M1074" s="1"/>
      <c r="N1074" s="1"/>
      <c r="O1074" s="1"/>
      <c r="P1074" s="293"/>
      <c r="Q1074" s="290"/>
      <c r="R1074" s="27"/>
      <c r="S1074" s="27"/>
      <c r="T1074" s="27"/>
      <c r="U1074" s="93"/>
      <c r="V1074" s="123"/>
      <c r="W1074" s="1"/>
      <c r="X1074" s="1"/>
      <c r="Y1074" s="1"/>
      <c r="Z1074" s="1"/>
      <c r="AA1074" s="1"/>
      <c r="AB1074" s="1"/>
      <c r="AC1074" s="1"/>
      <c r="AD1074" s="1"/>
      <c r="AE1074" s="1"/>
      <c r="AF1074" s="101"/>
      <c r="AG1074" s="112"/>
    </row>
    <row r="1075" spans="1:33">
      <c r="A1075" s="54" t="str">
        <f>IF('1. Order'!B1080="","",'1. Order'!B1080)</f>
        <v/>
      </c>
      <c r="B1075" s="274" t="str">
        <f>IF('1. Order'!N1080="","",'1. Order'!N1080)</f>
        <v/>
      </c>
      <c r="C1075" s="274" t="str">
        <f>IF('1. Order'!O1080="","",'1. Order'!O1080)</f>
        <v/>
      </c>
      <c r="D1075" s="55" t="str">
        <f>IF('1. Order'!I1080="","",'1. Order'!I1080)</f>
        <v/>
      </c>
      <c r="E1075" s="55" t="str">
        <f>IF('1. Order'!J1080="","",'1. Order'!J1080)</f>
        <v/>
      </c>
      <c r="F1075" s="55" t="str">
        <f>IF('1. Order'!K1080="","",'1. Order'!K1080)</f>
        <v/>
      </c>
      <c r="G1075" s="281" t="str">
        <f>IF('1. Order'!M1080="","",'1. Order'!M1080)</f>
        <v/>
      </c>
      <c r="H1075" s="123"/>
      <c r="I1075" s="1"/>
      <c r="J1075" s="1"/>
      <c r="K1075" s="1"/>
      <c r="L1075" s="292" t="str">
        <f>IF('1. Order'!AH1080="","",'1. Order'!AH1080)</f>
        <v/>
      </c>
      <c r="M1075" s="1"/>
      <c r="N1075" s="1"/>
      <c r="O1075" s="1"/>
      <c r="P1075" s="293"/>
      <c r="Q1075" s="290"/>
      <c r="R1075" s="27"/>
      <c r="S1075" s="27"/>
      <c r="T1075" s="27"/>
      <c r="U1075" s="93"/>
      <c r="V1075" s="123"/>
      <c r="W1075" s="1"/>
      <c r="X1075" s="1"/>
      <c r="Y1075" s="1"/>
      <c r="Z1075" s="1"/>
      <c r="AA1075" s="1"/>
      <c r="AB1075" s="1"/>
      <c r="AC1075" s="1"/>
      <c r="AD1075" s="1"/>
      <c r="AE1075" s="1"/>
      <c r="AF1075" s="101"/>
      <c r="AG1075" s="112"/>
    </row>
    <row r="1076" spans="1:33">
      <c r="A1076" s="54" t="str">
        <f>IF('1. Order'!B1081="","",'1. Order'!B1081)</f>
        <v/>
      </c>
      <c r="B1076" s="274" t="str">
        <f>IF('1. Order'!N1081="","",'1. Order'!N1081)</f>
        <v/>
      </c>
      <c r="C1076" s="274" t="str">
        <f>IF('1. Order'!O1081="","",'1. Order'!O1081)</f>
        <v/>
      </c>
      <c r="D1076" s="55" t="str">
        <f>IF('1. Order'!I1081="","",'1. Order'!I1081)</f>
        <v/>
      </c>
      <c r="E1076" s="55" t="str">
        <f>IF('1. Order'!J1081="","",'1. Order'!J1081)</f>
        <v/>
      </c>
      <c r="F1076" s="55" t="str">
        <f>IF('1. Order'!K1081="","",'1. Order'!K1081)</f>
        <v/>
      </c>
      <c r="G1076" s="281" t="str">
        <f>IF('1. Order'!M1081="","",'1. Order'!M1081)</f>
        <v/>
      </c>
      <c r="H1076" s="123"/>
      <c r="I1076" s="1"/>
      <c r="J1076" s="1"/>
      <c r="K1076" s="1"/>
      <c r="L1076" s="292" t="str">
        <f>IF('1. Order'!AH1081="","",'1. Order'!AH1081)</f>
        <v/>
      </c>
      <c r="M1076" s="1"/>
      <c r="N1076" s="1"/>
      <c r="O1076" s="1"/>
      <c r="P1076" s="293"/>
      <c r="Q1076" s="290"/>
      <c r="R1076" s="27"/>
      <c r="S1076" s="27"/>
      <c r="T1076" s="27"/>
      <c r="U1076" s="93"/>
      <c r="V1076" s="123"/>
      <c r="W1076" s="1"/>
      <c r="X1076" s="1"/>
      <c r="Y1076" s="1"/>
      <c r="Z1076" s="1"/>
      <c r="AA1076" s="1"/>
      <c r="AB1076" s="1"/>
      <c r="AC1076" s="1"/>
      <c r="AD1076" s="1"/>
      <c r="AE1076" s="1"/>
      <c r="AF1076" s="101"/>
      <c r="AG1076" s="112"/>
    </row>
    <row r="1077" spans="1:33">
      <c r="A1077" s="54" t="str">
        <f>IF('1. Order'!B1082="","",'1. Order'!B1082)</f>
        <v/>
      </c>
      <c r="B1077" s="274" t="str">
        <f>IF('1. Order'!N1082="","",'1. Order'!N1082)</f>
        <v/>
      </c>
      <c r="C1077" s="274" t="str">
        <f>IF('1. Order'!O1082="","",'1. Order'!O1082)</f>
        <v/>
      </c>
      <c r="D1077" s="55" t="str">
        <f>IF('1. Order'!I1082="","",'1. Order'!I1082)</f>
        <v/>
      </c>
      <c r="E1077" s="55" t="str">
        <f>IF('1. Order'!J1082="","",'1. Order'!J1082)</f>
        <v/>
      </c>
      <c r="F1077" s="55" t="str">
        <f>IF('1. Order'!K1082="","",'1. Order'!K1082)</f>
        <v/>
      </c>
      <c r="G1077" s="281" t="str">
        <f>IF('1. Order'!M1082="","",'1. Order'!M1082)</f>
        <v/>
      </c>
      <c r="H1077" s="123"/>
      <c r="I1077" s="1"/>
      <c r="J1077" s="1"/>
      <c r="K1077" s="1"/>
      <c r="L1077" s="292" t="str">
        <f>IF('1. Order'!AH1082="","",'1. Order'!AH1082)</f>
        <v/>
      </c>
      <c r="M1077" s="1"/>
      <c r="N1077" s="1"/>
      <c r="O1077" s="1"/>
      <c r="P1077" s="293"/>
      <c r="Q1077" s="290"/>
      <c r="R1077" s="27"/>
      <c r="S1077" s="27"/>
      <c r="T1077" s="27"/>
      <c r="U1077" s="93"/>
      <c r="V1077" s="123"/>
      <c r="W1077" s="1"/>
      <c r="X1077" s="1"/>
      <c r="Y1077" s="1"/>
      <c r="Z1077" s="1"/>
      <c r="AA1077" s="1"/>
      <c r="AB1077" s="1"/>
      <c r="AC1077" s="1"/>
      <c r="AD1077" s="1"/>
      <c r="AE1077" s="1"/>
      <c r="AF1077" s="101"/>
      <c r="AG1077" s="112"/>
    </row>
    <row r="1078" spans="1:33">
      <c r="A1078" s="54" t="str">
        <f>IF('1. Order'!B1083="","",'1. Order'!B1083)</f>
        <v/>
      </c>
      <c r="B1078" s="274" t="str">
        <f>IF('1. Order'!N1083="","",'1. Order'!N1083)</f>
        <v/>
      </c>
      <c r="C1078" s="274" t="str">
        <f>IF('1. Order'!O1083="","",'1. Order'!O1083)</f>
        <v/>
      </c>
      <c r="D1078" s="55" t="str">
        <f>IF('1. Order'!I1083="","",'1. Order'!I1083)</f>
        <v/>
      </c>
      <c r="E1078" s="55" t="str">
        <f>IF('1. Order'!J1083="","",'1. Order'!J1083)</f>
        <v/>
      </c>
      <c r="F1078" s="55" t="str">
        <f>IF('1. Order'!K1083="","",'1. Order'!K1083)</f>
        <v/>
      </c>
      <c r="G1078" s="281" t="str">
        <f>IF('1. Order'!M1083="","",'1. Order'!M1083)</f>
        <v/>
      </c>
      <c r="H1078" s="123"/>
      <c r="I1078" s="1"/>
      <c r="J1078" s="1"/>
      <c r="K1078" s="1"/>
      <c r="L1078" s="292" t="str">
        <f>IF('1. Order'!AH1083="","",'1. Order'!AH1083)</f>
        <v/>
      </c>
      <c r="M1078" s="1"/>
      <c r="N1078" s="1"/>
      <c r="O1078" s="1"/>
      <c r="P1078" s="293"/>
      <c r="Q1078" s="290"/>
      <c r="R1078" s="27"/>
      <c r="S1078" s="27"/>
      <c r="T1078" s="27"/>
      <c r="U1078" s="93"/>
      <c r="V1078" s="123"/>
      <c r="W1078" s="1"/>
      <c r="X1078" s="1"/>
      <c r="Y1078" s="1"/>
      <c r="Z1078" s="1"/>
      <c r="AA1078" s="1"/>
      <c r="AB1078" s="1"/>
      <c r="AC1078" s="1"/>
      <c r="AD1078" s="1"/>
      <c r="AE1078" s="1"/>
      <c r="AF1078" s="101"/>
      <c r="AG1078" s="112"/>
    </row>
    <row r="1079" spans="1:33">
      <c r="A1079" s="54" t="str">
        <f>IF('1. Order'!B1084="","",'1. Order'!B1084)</f>
        <v/>
      </c>
      <c r="B1079" s="274" t="str">
        <f>IF('1. Order'!N1084="","",'1. Order'!N1084)</f>
        <v/>
      </c>
      <c r="C1079" s="274" t="str">
        <f>IF('1. Order'!O1084="","",'1. Order'!O1084)</f>
        <v/>
      </c>
      <c r="D1079" s="55" t="str">
        <f>IF('1. Order'!I1084="","",'1. Order'!I1084)</f>
        <v/>
      </c>
      <c r="E1079" s="55" t="str">
        <f>IF('1. Order'!J1084="","",'1. Order'!J1084)</f>
        <v/>
      </c>
      <c r="F1079" s="55" t="str">
        <f>IF('1. Order'!K1084="","",'1. Order'!K1084)</f>
        <v/>
      </c>
      <c r="G1079" s="281" t="str">
        <f>IF('1. Order'!M1084="","",'1. Order'!M1084)</f>
        <v/>
      </c>
      <c r="H1079" s="123"/>
      <c r="I1079" s="1"/>
      <c r="J1079" s="1"/>
      <c r="K1079" s="1"/>
      <c r="L1079" s="292" t="str">
        <f>IF('1. Order'!AH1084="","",'1. Order'!AH1084)</f>
        <v/>
      </c>
      <c r="M1079" s="1"/>
      <c r="N1079" s="1"/>
      <c r="O1079" s="1"/>
      <c r="P1079" s="293"/>
      <c r="Q1079" s="290"/>
      <c r="R1079" s="27"/>
      <c r="S1079" s="27"/>
      <c r="T1079" s="27"/>
      <c r="U1079" s="93"/>
      <c r="V1079" s="123"/>
      <c r="W1079" s="1"/>
      <c r="X1079" s="1"/>
      <c r="Y1079" s="1"/>
      <c r="Z1079" s="1"/>
      <c r="AA1079" s="1"/>
      <c r="AB1079" s="1"/>
      <c r="AC1079" s="1"/>
      <c r="AD1079" s="1"/>
      <c r="AE1079" s="1"/>
      <c r="AF1079" s="101"/>
      <c r="AG1079" s="112"/>
    </row>
    <row r="1080" spans="1:33">
      <c r="A1080" s="54" t="str">
        <f>IF('1. Order'!B1085="","",'1. Order'!B1085)</f>
        <v/>
      </c>
      <c r="B1080" s="274" t="str">
        <f>IF('1. Order'!N1085="","",'1. Order'!N1085)</f>
        <v/>
      </c>
      <c r="C1080" s="274" t="str">
        <f>IF('1. Order'!O1085="","",'1. Order'!O1085)</f>
        <v/>
      </c>
      <c r="D1080" s="55" t="str">
        <f>IF('1. Order'!I1085="","",'1. Order'!I1085)</f>
        <v/>
      </c>
      <c r="E1080" s="55" t="str">
        <f>IF('1. Order'!J1085="","",'1. Order'!J1085)</f>
        <v/>
      </c>
      <c r="F1080" s="55" t="str">
        <f>IF('1. Order'!K1085="","",'1. Order'!K1085)</f>
        <v/>
      </c>
      <c r="G1080" s="281" t="str">
        <f>IF('1. Order'!M1085="","",'1. Order'!M1085)</f>
        <v/>
      </c>
      <c r="H1080" s="123"/>
      <c r="I1080" s="1"/>
      <c r="J1080" s="1"/>
      <c r="K1080" s="1"/>
      <c r="L1080" s="292" t="str">
        <f>IF('1. Order'!AH1085="","",'1. Order'!AH1085)</f>
        <v/>
      </c>
      <c r="M1080" s="1"/>
      <c r="N1080" s="1"/>
      <c r="O1080" s="1"/>
      <c r="P1080" s="293"/>
      <c r="Q1080" s="290"/>
      <c r="R1080" s="27"/>
      <c r="S1080" s="27"/>
      <c r="T1080" s="27"/>
      <c r="U1080" s="93"/>
      <c r="V1080" s="123"/>
      <c r="W1080" s="1"/>
      <c r="X1080" s="1"/>
      <c r="Y1080" s="1"/>
      <c r="Z1080" s="1"/>
      <c r="AA1080" s="1"/>
      <c r="AB1080" s="1"/>
      <c r="AC1080" s="1"/>
      <c r="AD1080" s="1"/>
      <c r="AE1080" s="1"/>
      <c r="AF1080" s="101"/>
      <c r="AG1080" s="112"/>
    </row>
    <row r="1081" spans="1:33">
      <c r="A1081" s="54" t="str">
        <f>IF('1. Order'!B1086="","",'1. Order'!B1086)</f>
        <v/>
      </c>
      <c r="B1081" s="274" t="str">
        <f>IF('1. Order'!N1086="","",'1. Order'!N1086)</f>
        <v/>
      </c>
      <c r="C1081" s="274" t="str">
        <f>IF('1. Order'!O1086="","",'1. Order'!O1086)</f>
        <v/>
      </c>
      <c r="D1081" s="55" t="str">
        <f>IF('1. Order'!I1086="","",'1. Order'!I1086)</f>
        <v/>
      </c>
      <c r="E1081" s="55" t="str">
        <f>IF('1. Order'!J1086="","",'1. Order'!J1086)</f>
        <v/>
      </c>
      <c r="F1081" s="55" t="str">
        <f>IF('1. Order'!K1086="","",'1. Order'!K1086)</f>
        <v/>
      </c>
      <c r="G1081" s="281" t="str">
        <f>IF('1. Order'!M1086="","",'1. Order'!M1086)</f>
        <v/>
      </c>
      <c r="H1081" s="123"/>
      <c r="I1081" s="1"/>
      <c r="J1081" s="1"/>
      <c r="K1081" s="1"/>
      <c r="L1081" s="292" t="str">
        <f>IF('1. Order'!AH1086="","",'1. Order'!AH1086)</f>
        <v/>
      </c>
      <c r="M1081" s="1"/>
      <c r="N1081" s="1"/>
      <c r="O1081" s="1"/>
      <c r="P1081" s="293"/>
      <c r="Q1081" s="290"/>
      <c r="R1081" s="27"/>
      <c r="S1081" s="27"/>
      <c r="T1081" s="27"/>
      <c r="U1081" s="93"/>
      <c r="V1081" s="123"/>
      <c r="W1081" s="1"/>
      <c r="X1081" s="1"/>
      <c r="Y1081" s="1"/>
      <c r="Z1081" s="1"/>
      <c r="AA1081" s="1"/>
      <c r="AB1081" s="1"/>
      <c r="AC1081" s="1"/>
      <c r="AD1081" s="1"/>
      <c r="AE1081" s="1"/>
      <c r="AF1081" s="101"/>
      <c r="AG1081" s="112"/>
    </row>
    <row r="1082" spans="1:33">
      <c r="A1082" s="54" t="str">
        <f>IF('1. Order'!B1087="","",'1. Order'!B1087)</f>
        <v/>
      </c>
      <c r="B1082" s="274" t="str">
        <f>IF('1. Order'!N1087="","",'1. Order'!N1087)</f>
        <v/>
      </c>
      <c r="C1082" s="274" t="str">
        <f>IF('1. Order'!O1087="","",'1. Order'!O1087)</f>
        <v/>
      </c>
      <c r="D1082" s="55" t="str">
        <f>IF('1. Order'!I1087="","",'1. Order'!I1087)</f>
        <v/>
      </c>
      <c r="E1082" s="55" t="str">
        <f>IF('1. Order'!J1087="","",'1. Order'!J1087)</f>
        <v/>
      </c>
      <c r="F1082" s="55" t="str">
        <f>IF('1. Order'!K1087="","",'1. Order'!K1087)</f>
        <v/>
      </c>
      <c r="G1082" s="281" t="str">
        <f>IF('1. Order'!M1087="","",'1. Order'!M1087)</f>
        <v/>
      </c>
      <c r="H1082" s="123"/>
      <c r="I1082" s="1"/>
      <c r="J1082" s="1"/>
      <c r="K1082" s="1"/>
      <c r="L1082" s="292" t="str">
        <f>IF('1. Order'!AH1087="","",'1. Order'!AH1087)</f>
        <v/>
      </c>
      <c r="M1082" s="1"/>
      <c r="N1082" s="1"/>
      <c r="O1082" s="1"/>
      <c r="P1082" s="293"/>
      <c r="Q1082" s="290"/>
      <c r="R1082" s="27"/>
      <c r="S1082" s="27"/>
      <c r="T1082" s="27"/>
      <c r="U1082" s="93"/>
      <c r="V1082" s="123"/>
      <c r="W1082" s="1"/>
      <c r="X1082" s="1"/>
      <c r="Y1082" s="1"/>
      <c r="Z1082" s="1"/>
      <c r="AA1082" s="1"/>
      <c r="AB1082" s="1"/>
      <c r="AC1082" s="1"/>
      <c r="AD1082" s="1"/>
      <c r="AE1082" s="1"/>
      <c r="AF1082" s="101"/>
      <c r="AG1082" s="112"/>
    </row>
    <row r="1083" spans="1:33">
      <c r="A1083" s="54" t="str">
        <f>IF('1. Order'!B1088="","",'1. Order'!B1088)</f>
        <v/>
      </c>
      <c r="B1083" s="274" t="str">
        <f>IF('1. Order'!N1088="","",'1. Order'!N1088)</f>
        <v/>
      </c>
      <c r="C1083" s="274" t="str">
        <f>IF('1. Order'!O1088="","",'1. Order'!O1088)</f>
        <v/>
      </c>
      <c r="D1083" s="55" t="str">
        <f>IF('1. Order'!I1088="","",'1. Order'!I1088)</f>
        <v/>
      </c>
      <c r="E1083" s="55" t="str">
        <f>IF('1. Order'!J1088="","",'1. Order'!J1088)</f>
        <v/>
      </c>
      <c r="F1083" s="55" t="str">
        <f>IF('1. Order'!K1088="","",'1. Order'!K1088)</f>
        <v/>
      </c>
      <c r="G1083" s="281" t="str">
        <f>IF('1. Order'!M1088="","",'1. Order'!M1088)</f>
        <v/>
      </c>
      <c r="H1083" s="123"/>
      <c r="I1083" s="1"/>
      <c r="J1083" s="1"/>
      <c r="K1083" s="1"/>
      <c r="L1083" s="292" t="str">
        <f>IF('1. Order'!AH1088="","",'1. Order'!AH1088)</f>
        <v/>
      </c>
      <c r="M1083" s="1"/>
      <c r="N1083" s="1"/>
      <c r="O1083" s="1"/>
      <c r="P1083" s="293"/>
      <c r="Q1083" s="290"/>
      <c r="R1083" s="27"/>
      <c r="S1083" s="27"/>
      <c r="T1083" s="27"/>
      <c r="U1083" s="93"/>
      <c r="V1083" s="123"/>
      <c r="W1083" s="1"/>
      <c r="X1083" s="1"/>
      <c r="Y1083" s="1"/>
      <c r="Z1083" s="1"/>
      <c r="AA1083" s="1"/>
      <c r="AB1083" s="1"/>
      <c r="AC1083" s="1"/>
      <c r="AD1083" s="1"/>
      <c r="AE1083" s="1"/>
      <c r="AF1083" s="101"/>
      <c r="AG1083" s="112"/>
    </row>
    <row r="1084" spans="1:33">
      <c r="A1084" s="54" t="str">
        <f>IF('1. Order'!B1089="","",'1. Order'!B1089)</f>
        <v/>
      </c>
      <c r="B1084" s="274" t="str">
        <f>IF('1. Order'!N1089="","",'1. Order'!N1089)</f>
        <v/>
      </c>
      <c r="C1084" s="274" t="str">
        <f>IF('1. Order'!O1089="","",'1. Order'!O1089)</f>
        <v/>
      </c>
      <c r="D1084" s="55" t="str">
        <f>IF('1. Order'!I1089="","",'1. Order'!I1089)</f>
        <v/>
      </c>
      <c r="E1084" s="55" t="str">
        <f>IF('1. Order'!J1089="","",'1. Order'!J1089)</f>
        <v/>
      </c>
      <c r="F1084" s="55" t="str">
        <f>IF('1. Order'!K1089="","",'1. Order'!K1089)</f>
        <v/>
      </c>
      <c r="G1084" s="281" t="str">
        <f>IF('1. Order'!M1089="","",'1. Order'!M1089)</f>
        <v/>
      </c>
      <c r="H1084" s="123"/>
      <c r="I1084" s="1"/>
      <c r="J1084" s="1"/>
      <c r="K1084" s="1"/>
      <c r="L1084" s="292" t="str">
        <f>IF('1. Order'!AH1089="","",'1. Order'!AH1089)</f>
        <v/>
      </c>
      <c r="M1084" s="1"/>
      <c r="N1084" s="1"/>
      <c r="O1084" s="1"/>
      <c r="P1084" s="293"/>
      <c r="Q1084" s="290"/>
      <c r="R1084" s="27"/>
      <c r="S1084" s="27"/>
      <c r="T1084" s="27"/>
      <c r="U1084" s="93"/>
      <c r="V1084" s="123"/>
      <c r="W1084" s="1"/>
      <c r="X1084" s="1"/>
      <c r="Y1084" s="1"/>
      <c r="Z1084" s="1"/>
      <c r="AA1084" s="1"/>
      <c r="AB1084" s="1"/>
      <c r="AC1084" s="1"/>
      <c r="AD1084" s="1"/>
      <c r="AE1084" s="1"/>
      <c r="AF1084" s="101"/>
      <c r="AG1084" s="112"/>
    </row>
    <row r="1085" spans="1:33">
      <c r="A1085" s="54" t="str">
        <f>IF('1. Order'!B1090="","",'1. Order'!B1090)</f>
        <v/>
      </c>
      <c r="B1085" s="274" t="str">
        <f>IF('1. Order'!N1090="","",'1. Order'!N1090)</f>
        <v/>
      </c>
      <c r="C1085" s="274" t="str">
        <f>IF('1. Order'!O1090="","",'1. Order'!O1090)</f>
        <v/>
      </c>
      <c r="D1085" s="55" t="str">
        <f>IF('1. Order'!I1090="","",'1. Order'!I1090)</f>
        <v/>
      </c>
      <c r="E1085" s="55" t="str">
        <f>IF('1. Order'!J1090="","",'1. Order'!J1090)</f>
        <v/>
      </c>
      <c r="F1085" s="55" t="str">
        <f>IF('1. Order'!K1090="","",'1. Order'!K1090)</f>
        <v/>
      </c>
      <c r="G1085" s="281" t="str">
        <f>IF('1. Order'!M1090="","",'1. Order'!M1090)</f>
        <v/>
      </c>
      <c r="H1085" s="123"/>
      <c r="I1085" s="1"/>
      <c r="J1085" s="1"/>
      <c r="K1085" s="1"/>
      <c r="L1085" s="292" t="str">
        <f>IF('1. Order'!AH1090="","",'1. Order'!AH1090)</f>
        <v/>
      </c>
      <c r="M1085" s="1"/>
      <c r="N1085" s="1"/>
      <c r="O1085" s="1"/>
      <c r="P1085" s="293"/>
      <c r="Q1085" s="290"/>
      <c r="R1085" s="27"/>
      <c r="S1085" s="27"/>
      <c r="T1085" s="27"/>
      <c r="U1085" s="93"/>
      <c r="V1085" s="123"/>
      <c r="W1085" s="1"/>
      <c r="X1085" s="1"/>
      <c r="Y1085" s="1"/>
      <c r="Z1085" s="1"/>
      <c r="AA1085" s="1"/>
      <c r="AB1085" s="1"/>
      <c r="AC1085" s="1"/>
      <c r="AD1085" s="1"/>
      <c r="AE1085" s="1"/>
      <c r="AF1085" s="101"/>
      <c r="AG1085" s="112"/>
    </row>
    <row r="1086" spans="1:33">
      <c r="A1086" s="54" t="str">
        <f>IF('1. Order'!B1091="","",'1. Order'!B1091)</f>
        <v/>
      </c>
      <c r="B1086" s="274" t="str">
        <f>IF('1. Order'!N1091="","",'1. Order'!N1091)</f>
        <v/>
      </c>
      <c r="C1086" s="274" t="str">
        <f>IF('1. Order'!O1091="","",'1. Order'!O1091)</f>
        <v/>
      </c>
      <c r="D1086" s="55" t="str">
        <f>IF('1. Order'!I1091="","",'1. Order'!I1091)</f>
        <v/>
      </c>
      <c r="E1086" s="55" t="str">
        <f>IF('1. Order'!J1091="","",'1. Order'!J1091)</f>
        <v/>
      </c>
      <c r="F1086" s="55" t="str">
        <f>IF('1. Order'!K1091="","",'1. Order'!K1091)</f>
        <v/>
      </c>
      <c r="G1086" s="281" t="str">
        <f>IF('1. Order'!M1091="","",'1. Order'!M1091)</f>
        <v/>
      </c>
      <c r="H1086" s="123"/>
      <c r="I1086" s="1"/>
      <c r="J1086" s="1"/>
      <c r="K1086" s="1"/>
      <c r="L1086" s="292" t="str">
        <f>IF('1. Order'!AH1091="","",'1. Order'!AH1091)</f>
        <v/>
      </c>
      <c r="M1086" s="1"/>
      <c r="N1086" s="1"/>
      <c r="O1086" s="1"/>
      <c r="P1086" s="293"/>
      <c r="Q1086" s="290"/>
      <c r="R1086" s="27"/>
      <c r="S1086" s="27"/>
      <c r="T1086" s="27"/>
      <c r="U1086" s="93"/>
      <c r="V1086" s="123"/>
      <c r="W1086" s="1"/>
      <c r="X1086" s="1"/>
      <c r="Y1086" s="1"/>
      <c r="Z1086" s="1"/>
      <c r="AA1086" s="1"/>
      <c r="AB1086" s="1"/>
      <c r="AC1086" s="1"/>
      <c r="AD1086" s="1"/>
      <c r="AE1086" s="1"/>
      <c r="AF1086" s="101"/>
      <c r="AG1086" s="112"/>
    </row>
    <row r="1087" spans="1:33">
      <c r="A1087" s="54" t="str">
        <f>IF('1. Order'!B1092="","",'1. Order'!B1092)</f>
        <v/>
      </c>
      <c r="B1087" s="274" t="str">
        <f>IF('1. Order'!N1092="","",'1. Order'!N1092)</f>
        <v/>
      </c>
      <c r="C1087" s="274" t="str">
        <f>IF('1. Order'!O1092="","",'1. Order'!O1092)</f>
        <v/>
      </c>
      <c r="D1087" s="55" t="str">
        <f>IF('1. Order'!I1092="","",'1. Order'!I1092)</f>
        <v/>
      </c>
      <c r="E1087" s="55" t="str">
        <f>IF('1. Order'!J1092="","",'1. Order'!J1092)</f>
        <v/>
      </c>
      <c r="F1087" s="55" t="str">
        <f>IF('1. Order'!K1092="","",'1. Order'!K1092)</f>
        <v/>
      </c>
      <c r="G1087" s="281" t="str">
        <f>IF('1. Order'!M1092="","",'1. Order'!M1092)</f>
        <v/>
      </c>
      <c r="H1087" s="123"/>
      <c r="I1087" s="1"/>
      <c r="J1087" s="1"/>
      <c r="K1087" s="1"/>
      <c r="L1087" s="292" t="str">
        <f>IF('1. Order'!AH1092="","",'1. Order'!AH1092)</f>
        <v/>
      </c>
      <c r="M1087" s="1"/>
      <c r="N1087" s="1"/>
      <c r="O1087" s="1"/>
      <c r="P1087" s="293"/>
      <c r="Q1087" s="290"/>
      <c r="R1087" s="27"/>
      <c r="S1087" s="27"/>
      <c r="T1087" s="27"/>
      <c r="U1087" s="93"/>
      <c r="V1087" s="123"/>
      <c r="W1087" s="1"/>
      <c r="X1087" s="1"/>
      <c r="Y1087" s="1"/>
      <c r="Z1087" s="1"/>
      <c r="AA1087" s="1"/>
      <c r="AB1087" s="1"/>
      <c r="AC1087" s="1"/>
      <c r="AD1087" s="1"/>
      <c r="AE1087" s="1"/>
      <c r="AF1087" s="101"/>
      <c r="AG1087" s="112"/>
    </row>
    <row r="1088" spans="1:33">
      <c r="A1088" s="54" t="str">
        <f>IF('1. Order'!B1093="","",'1. Order'!B1093)</f>
        <v/>
      </c>
      <c r="B1088" s="274" t="str">
        <f>IF('1. Order'!N1093="","",'1. Order'!N1093)</f>
        <v/>
      </c>
      <c r="C1088" s="274" t="str">
        <f>IF('1. Order'!O1093="","",'1. Order'!O1093)</f>
        <v/>
      </c>
      <c r="D1088" s="55" t="str">
        <f>IF('1. Order'!I1093="","",'1. Order'!I1093)</f>
        <v/>
      </c>
      <c r="E1088" s="55" t="str">
        <f>IF('1. Order'!J1093="","",'1. Order'!J1093)</f>
        <v/>
      </c>
      <c r="F1088" s="55" t="str">
        <f>IF('1. Order'!K1093="","",'1. Order'!K1093)</f>
        <v/>
      </c>
      <c r="G1088" s="281" t="str">
        <f>IF('1. Order'!M1093="","",'1. Order'!M1093)</f>
        <v/>
      </c>
      <c r="H1088" s="123"/>
      <c r="I1088" s="1"/>
      <c r="J1088" s="1"/>
      <c r="K1088" s="1"/>
      <c r="L1088" s="292" t="str">
        <f>IF('1. Order'!AH1093="","",'1. Order'!AH1093)</f>
        <v/>
      </c>
      <c r="M1088" s="1"/>
      <c r="N1088" s="1"/>
      <c r="O1088" s="1"/>
      <c r="P1088" s="293"/>
      <c r="Q1088" s="290"/>
      <c r="R1088" s="27"/>
      <c r="S1088" s="27"/>
      <c r="T1088" s="27"/>
      <c r="U1088" s="93"/>
      <c r="V1088" s="123"/>
      <c r="W1088" s="1"/>
      <c r="X1088" s="1"/>
      <c r="Y1088" s="1"/>
      <c r="Z1088" s="1"/>
      <c r="AA1088" s="1"/>
      <c r="AB1088" s="1"/>
      <c r="AC1088" s="1"/>
      <c r="AD1088" s="1"/>
      <c r="AE1088" s="1"/>
      <c r="AF1088" s="101"/>
      <c r="AG1088" s="112"/>
    </row>
    <row r="1089" spans="1:33">
      <c r="A1089" s="54" t="str">
        <f>IF('1. Order'!B1094="","",'1. Order'!B1094)</f>
        <v/>
      </c>
      <c r="B1089" s="274" t="str">
        <f>IF('1. Order'!N1094="","",'1. Order'!N1094)</f>
        <v/>
      </c>
      <c r="C1089" s="274" t="str">
        <f>IF('1. Order'!O1094="","",'1. Order'!O1094)</f>
        <v/>
      </c>
      <c r="D1089" s="55" t="str">
        <f>IF('1. Order'!I1094="","",'1. Order'!I1094)</f>
        <v/>
      </c>
      <c r="E1089" s="55" t="str">
        <f>IF('1. Order'!J1094="","",'1. Order'!J1094)</f>
        <v/>
      </c>
      <c r="F1089" s="55" t="str">
        <f>IF('1. Order'!K1094="","",'1. Order'!K1094)</f>
        <v/>
      </c>
      <c r="G1089" s="281" t="str">
        <f>IF('1. Order'!M1094="","",'1. Order'!M1094)</f>
        <v/>
      </c>
      <c r="H1089" s="123"/>
      <c r="I1089" s="1"/>
      <c r="J1089" s="1"/>
      <c r="K1089" s="1"/>
      <c r="L1089" s="292" t="str">
        <f>IF('1. Order'!AH1094="","",'1. Order'!AH1094)</f>
        <v/>
      </c>
      <c r="M1089" s="1"/>
      <c r="N1089" s="1"/>
      <c r="O1089" s="1"/>
      <c r="P1089" s="293"/>
      <c r="Q1089" s="290"/>
      <c r="R1089" s="27"/>
      <c r="S1089" s="27"/>
      <c r="T1089" s="27"/>
      <c r="U1089" s="93"/>
      <c r="V1089" s="123"/>
      <c r="W1089" s="1"/>
      <c r="X1089" s="1"/>
      <c r="Y1089" s="1"/>
      <c r="Z1089" s="1"/>
      <c r="AA1089" s="1"/>
      <c r="AB1089" s="1"/>
      <c r="AC1089" s="1"/>
      <c r="AD1089" s="1"/>
      <c r="AE1089" s="1"/>
      <c r="AF1089" s="101"/>
      <c r="AG1089" s="112"/>
    </row>
    <row r="1090" spans="1:33">
      <c r="A1090" s="54" t="str">
        <f>IF('1. Order'!B1095="","",'1. Order'!B1095)</f>
        <v/>
      </c>
      <c r="B1090" s="274" t="str">
        <f>IF('1. Order'!N1095="","",'1. Order'!N1095)</f>
        <v/>
      </c>
      <c r="C1090" s="274" t="str">
        <f>IF('1. Order'!O1095="","",'1. Order'!O1095)</f>
        <v/>
      </c>
      <c r="D1090" s="55" t="str">
        <f>IF('1. Order'!I1095="","",'1. Order'!I1095)</f>
        <v/>
      </c>
      <c r="E1090" s="55" t="str">
        <f>IF('1. Order'!J1095="","",'1. Order'!J1095)</f>
        <v/>
      </c>
      <c r="F1090" s="55" t="str">
        <f>IF('1. Order'!K1095="","",'1. Order'!K1095)</f>
        <v/>
      </c>
      <c r="G1090" s="281" t="str">
        <f>IF('1. Order'!M1095="","",'1. Order'!M1095)</f>
        <v/>
      </c>
      <c r="H1090" s="123"/>
      <c r="I1090" s="1"/>
      <c r="J1090" s="1"/>
      <c r="K1090" s="1"/>
      <c r="L1090" s="292" t="str">
        <f>IF('1. Order'!AH1095="","",'1. Order'!AH1095)</f>
        <v/>
      </c>
      <c r="M1090" s="1"/>
      <c r="N1090" s="1"/>
      <c r="O1090" s="1"/>
      <c r="P1090" s="293"/>
      <c r="Q1090" s="290"/>
      <c r="R1090" s="27"/>
      <c r="S1090" s="27"/>
      <c r="T1090" s="27"/>
      <c r="U1090" s="93"/>
      <c r="V1090" s="123"/>
      <c r="W1090" s="1"/>
      <c r="X1090" s="1"/>
      <c r="Y1090" s="1"/>
      <c r="Z1090" s="1"/>
      <c r="AA1090" s="1"/>
      <c r="AB1090" s="1"/>
      <c r="AC1090" s="1"/>
      <c r="AD1090" s="1"/>
      <c r="AE1090" s="1"/>
      <c r="AF1090" s="101"/>
      <c r="AG1090" s="112"/>
    </row>
    <row r="1091" spans="1:33">
      <c r="A1091" s="54" t="str">
        <f>IF('1. Order'!B1096="","",'1. Order'!B1096)</f>
        <v/>
      </c>
      <c r="B1091" s="274" t="str">
        <f>IF('1. Order'!N1096="","",'1. Order'!N1096)</f>
        <v/>
      </c>
      <c r="C1091" s="274" t="str">
        <f>IF('1. Order'!O1096="","",'1. Order'!O1096)</f>
        <v/>
      </c>
      <c r="D1091" s="55" t="str">
        <f>IF('1. Order'!I1096="","",'1. Order'!I1096)</f>
        <v/>
      </c>
      <c r="E1091" s="55" t="str">
        <f>IF('1. Order'!J1096="","",'1. Order'!J1096)</f>
        <v/>
      </c>
      <c r="F1091" s="55" t="str">
        <f>IF('1. Order'!K1096="","",'1. Order'!K1096)</f>
        <v/>
      </c>
      <c r="G1091" s="281" t="str">
        <f>IF('1. Order'!M1096="","",'1. Order'!M1096)</f>
        <v/>
      </c>
      <c r="H1091" s="123"/>
      <c r="I1091" s="1"/>
      <c r="J1091" s="1"/>
      <c r="K1091" s="1"/>
      <c r="L1091" s="292" t="str">
        <f>IF('1. Order'!AH1096="","",'1. Order'!AH1096)</f>
        <v/>
      </c>
      <c r="M1091" s="1"/>
      <c r="N1091" s="1"/>
      <c r="O1091" s="1"/>
      <c r="P1091" s="293"/>
      <c r="Q1091" s="290"/>
      <c r="R1091" s="27"/>
      <c r="S1091" s="27"/>
      <c r="T1091" s="27"/>
      <c r="U1091" s="93"/>
      <c r="V1091" s="123"/>
      <c r="W1091" s="1"/>
      <c r="X1091" s="1"/>
      <c r="Y1091" s="1"/>
      <c r="Z1091" s="1"/>
      <c r="AA1091" s="1"/>
      <c r="AB1091" s="1"/>
      <c r="AC1091" s="1"/>
      <c r="AD1091" s="1"/>
      <c r="AE1091" s="1"/>
      <c r="AF1091" s="101"/>
      <c r="AG1091" s="112"/>
    </row>
    <row r="1092" spans="1:33">
      <c r="A1092" s="54" t="str">
        <f>IF('1. Order'!B1097="","",'1. Order'!B1097)</f>
        <v/>
      </c>
      <c r="B1092" s="274" t="str">
        <f>IF('1. Order'!N1097="","",'1. Order'!N1097)</f>
        <v/>
      </c>
      <c r="C1092" s="274" t="str">
        <f>IF('1. Order'!O1097="","",'1. Order'!O1097)</f>
        <v/>
      </c>
      <c r="D1092" s="55" t="str">
        <f>IF('1. Order'!I1097="","",'1. Order'!I1097)</f>
        <v/>
      </c>
      <c r="E1092" s="55" t="str">
        <f>IF('1. Order'!J1097="","",'1. Order'!J1097)</f>
        <v/>
      </c>
      <c r="F1092" s="55" t="str">
        <f>IF('1. Order'!K1097="","",'1. Order'!K1097)</f>
        <v/>
      </c>
      <c r="G1092" s="281" t="str">
        <f>IF('1. Order'!M1097="","",'1. Order'!M1097)</f>
        <v/>
      </c>
      <c r="H1092" s="123"/>
      <c r="I1092" s="1"/>
      <c r="J1092" s="1"/>
      <c r="K1092" s="1"/>
      <c r="L1092" s="292" t="str">
        <f>IF('1. Order'!AH1097="","",'1. Order'!AH1097)</f>
        <v/>
      </c>
      <c r="M1092" s="1"/>
      <c r="N1092" s="1"/>
      <c r="O1092" s="1"/>
      <c r="P1092" s="293"/>
      <c r="Q1092" s="290"/>
      <c r="R1092" s="27"/>
      <c r="S1092" s="27"/>
      <c r="T1092" s="27"/>
      <c r="U1092" s="93"/>
      <c r="V1092" s="123"/>
      <c r="W1092" s="1"/>
      <c r="X1092" s="1"/>
      <c r="Y1092" s="1"/>
      <c r="Z1092" s="1"/>
      <c r="AA1092" s="1"/>
      <c r="AB1092" s="1"/>
      <c r="AC1092" s="1"/>
      <c r="AD1092" s="1"/>
      <c r="AE1092" s="1"/>
      <c r="AF1092" s="101"/>
      <c r="AG1092" s="112"/>
    </row>
    <row r="1093" spans="1:33">
      <c r="A1093" s="54" t="str">
        <f>IF('1. Order'!B1098="","",'1. Order'!B1098)</f>
        <v/>
      </c>
      <c r="B1093" s="274" t="str">
        <f>IF('1. Order'!N1098="","",'1. Order'!N1098)</f>
        <v/>
      </c>
      <c r="C1093" s="274" t="str">
        <f>IF('1. Order'!O1098="","",'1. Order'!O1098)</f>
        <v/>
      </c>
      <c r="D1093" s="55" t="str">
        <f>IF('1. Order'!I1098="","",'1. Order'!I1098)</f>
        <v/>
      </c>
      <c r="E1093" s="55" t="str">
        <f>IF('1. Order'!J1098="","",'1. Order'!J1098)</f>
        <v/>
      </c>
      <c r="F1093" s="55" t="str">
        <f>IF('1. Order'!K1098="","",'1. Order'!K1098)</f>
        <v/>
      </c>
      <c r="G1093" s="281" t="str">
        <f>IF('1. Order'!M1098="","",'1. Order'!M1098)</f>
        <v/>
      </c>
      <c r="H1093" s="123"/>
      <c r="I1093" s="1"/>
      <c r="J1093" s="1"/>
      <c r="K1093" s="1"/>
      <c r="L1093" s="292" t="str">
        <f>IF('1. Order'!AH1098="","",'1. Order'!AH1098)</f>
        <v/>
      </c>
      <c r="M1093" s="1"/>
      <c r="N1093" s="1"/>
      <c r="O1093" s="1"/>
      <c r="P1093" s="293"/>
      <c r="Q1093" s="290"/>
      <c r="R1093" s="27"/>
      <c r="S1093" s="27"/>
      <c r="T1093" s="27"/>
      <c r="U1093" s="93"/>
      <c r="V1093" s="123"/>
      <c r="W1093" s="1"/>
      <c r="X1093" s="1"/>
      <c r="Y1093" s="1"/>
      <c r="Z1093" s="1"/>
      <c r="AA1093" s="1"/>
      <c r="AB1093" s="1"/>
      <c r="AC1093" s="1"/>
      <c r="AD1093" s="1"/>
      <c r="AE1093" s="1"/>
      <c r="AF1093" s="101"/>
      <c r="AG1093" s="112"/>
    </row>
    <row r="1094" spans="1:33">
      <c r="A1094" s="54" t="str">
        <f>IF('1. Order'!B1099="","",'1. Order'!B1099)</f>
        <v/>
      </c>
      <c r="B1094" s="274" t="str">
        <f>IF('1. Order'!N1099="","",'1. Order'!N1099)</f>
        <v/>
      </c>
      <c r="C1094" s="274" t="str">
        <f>IF('1. Order'!O1099="","",'1. Order'!O1099)</f>
        <v/>
      </c>
      <c r="D1094" s="55" t="str">
        <f>IF('1. Order'!I1099="","",'1. Order'!I1099)</f>
        <v/>
      </c>
      <c r="E1094" s="55" t="str">
        <f>IF('1. Order'!J1099="","",'1. Order'!J1099)</f>
        <v/>
      </c>
      <c r="F1094" s="55" t="str">
        <f>IF('1. Order'!K1099="","",'1. Order'!K1099)</f>
        <v/>
      </c>
      <c r="G1094" s="281" t="str">
        <f>IF('1. Order'!M1099="","",'1. Order'!M1099)</f>
        <v/>
      </c>
      <c r="H1094" s="123"/>
      <c r="I1094" s="1"/>
      <c r="J1094" s="1"/>
      <c r="K1094" s="1"/>
      <c r="L1094" s="292" t="str">
        <f>IF('1. Order'!AH1099="","",'1. Order'!AH1099)</f>
        <v/>
      </c>
      <c r="M1094" s="1"/>
      <c r="N1094" s="1"/>
      <c r="O1094" s="1"/>
      <c r="P1094" s="293"/>
      <c r="Q1094" s="290"/>
      <c r="R1094" s="27"/>
      <c r="S1094" s="27"/>
      <c r="T1094" s="27"/>
      <c r="U1094" s="93"/>
      <c r="V1094" s="123"/>
      <c r="W1094" s="1"/>
      <c r="X1094" s="1"/>
      <c r="Y1094" s="1"/>
      <c r="Z1094" s="1"/>
      <c r="AA1094" s="1"/>
      <c r="AB1094" s="1"/>
      <c r="AC1094" s="1"/>
      <c r="AD1094" s="1"/>
      <c r="AE1094" s="1"/>
      <c r="AF1094" s="101"/>
      <c r="AG1094" s="112"/>
    </row>
    <row r="1095" spans="1:33">
      <c r="A1095" s="54" t="str">
        <f>IF('1. Order'!B1100="","",'1. Order'!B1100)</f>
        <v/>
      </c>
      <c r="B1095" s="274" t="str">
        <f>IF('1. Order'!N1100="","",'1. Order'!N1100)</f>
        <v/>
      </c>
      <c r="C1095" s="274" t="str">
        <f>IF('1. Order'!O1100="","",'1. Order'!O1100)</f>
        <v/>
      </c>
      <c r="D1095" s="55" t="str">
        <f>IF('1. Order'!I1100="","",'1. Order'!I1100)</f>
        <v/>
      </c>
      <c r="E1095" s="55" t="str">
        <f>IF('1. Order'!J1100="","",'1. Order'!J1100)</f>
        <v/>
      </c>
      <c r="F1095" s="55" t="str">
        <f>IF('1. Order'!K1100="","",'1. Order'!K1100)</f>
        <v/>
      </c>
      <c r="G1095" s="281" t="str">
        <f>IF('1. Order'!M1100="","",'1. Order'!M1100)</f>
        <v/>
      </c>
      <c r="H1095" s="123"/>
      <c r="I1095" s="1"/>
      <c r="J1095" s="1"/>
      <c r="K1095" s="1"/>
      <c r="L1095" s="292" t="str">
        <f>IF('1. Order'!AH1100="","",'1. Order'!AH1100)</f>
        <v/>
      </c>
      <c r="M1095" s="1"/>
      <c r="N1095" s="1"/>
      <c r="O1095" s="1"/>
      <c r="P1095" s="293"/>
      <c r="Q1095" s="290"/>
      <c r="R1095" s="27"/>
      <c r="S1095" s="27"/>
      <c r="T1095" s="27"/>
      <c r="U1095" s="93"/>
      <c r="V1095" s="123"/>
      <c r="W1095" s="1"/>
      <c r="X1095" s="1"/>
      <c r="Y1095" s="1"/>
      <c r="Z1095" s="1"/>
      <c r="AA1095" s="1"/>
      <c r="AB1095" s="1"/>
      <c r="AC1095" s="1"/>
      <c r="AD1095" s="1"/>
      <c r="AE1095" s="1"/>
      <c r="AF1095" s="101"/>
      <c r="AG1095" s="112"/>
    </row>
    <row r="1096" spans="1:33">
      <c r="A1096" s="54" t="str">
        <f>IF('1. Order'!B1101="","",'1. Order'!B1101)</f>
        <v/>
      </c>
      <c r="B1096" s="274" t="str">
        <f>IF('1. Order'!N1101="","",'1. Order'!N1101)</f>
        <v/>
      </c>
      <c r="C1096" s="274" t="str">
        <f>IF('1. Order'!O1101="","",'1. Order'!O1101)</f>
        <v/>
      </c>
      <c r="D1096" s="55" t="str">
        <f>IF('1. Order'!I1101="","",'1. Order'!I1101)</f>
        <v/>
      </c>
      <c r="E1096" s="55" t="str">
        <f>IF('1. Order'!J1101="","",'1. Order'!J1101)</f>
        <v/>
      </c>
      <c r="F1096" s="55" t="str">
        <f>IF('1. Order'!K1101="","",'1. Order'!K1101)</f>
        <v/>
      </c>
      <c r="G1096" s="281" t="str">
        <f>IF('1. Order'!M1101="","",'1. Order'!M1101)</f>
        <v/>
      </c>
      <c r="H1096" s="123"/>
      <c r="I1096" s="1"/>
      <c r="J1096" s="1"/>
      <c r="K1096" s="1"/>
      <c r="L1096" s="292" t="str">
        <f>IF('1. Order'!AH1101="","",'1. Order'!AH1101)</f>
        <v/>
      </c>
      <c r="M1096" s="1"/>
      <c r="N1096" s="1"/>
      <c r="O1096" s="1"/>
      <c r="P1096" s="293"/>
      <c r="Q1096" s="290"/>
      <c r="R1096" s="27"/>
      <c r="S1096" s="27"/>
      <c r="T1096" s="27"/>
      <c r="U1096" s="93"/>
      <c r="V1096" s="123"/>
      <c r="W1096" s="1"/>
      <c r="X1096" s="1"/>
      <c r="Y1096" s="1"/>
      <c r="Z1096" s="1"/>
      <c r="AA1096" s="1"/>
      <c r="AB1096" s="1"/>
      <c r="AC1096" s="1"/>
      <c r="AD1096" s="1"/>
      <c r="AE1096" s="1"/>
      <c r="AF1096" s="101"/>
      <c r="AG1096" s="112"/>
    </row>
    <row r="1097" spans="1:33">
      <c r="A1097" s="54" t="str">
        <f>IF('1. Order'!B1102="","",'1. Order'!B1102)</f>
        <v/>
      </c>
      <c r="B1097" s="274" t="str">
        <f>IF('1. Order'!N1102="","",'1. Order'!N1102)</f>
        <v/>
      </c>
      <c r="C1097" s="274" t="str">
        <f>IF('1. Order'!O1102="","",'1. Order'!O1102)</f>
        <v/>
      </c>
      <c r="D1097" s="55" t="str">
        <f>IF('1. Order'!I1102="","",'1. Order'!I1102)</f>
        <v/>
      </c>
      <c r="E1097" s="55" t="str">
        <f>IF('1. Order'!J1102="","",'1. Order'!J1102)</f>
        <v/>
      </c>
      <c r="F1097" s="55" t="str">
        <f>IF('1. Order'!K1102="","",'1. Order'!K1102)</f>
        <v/>
      </c>
      <c r="G1097" s="281" t="str">
        <f>IF('1. Order'!M1102="","",'1. Order'!M1102)</f>
        <v/>
      </c>
      <c r="H1097" s="123"/>
      <c r="I1097" s="1"/>
      <c r="J1097" s="1"/>
      <c r="K1097" s="1"/>
      <c r="L1097" s="292" t="str">
        <f>IF('1. Order'!AH1102="","",'1. Order'!AH1102)</f>
        <v/>
      </c>
      <c r="M1097" s="1"/>
      <c r="N1097" s="1"/>
      <c r="O1097" s="1"/>
      <c r="P1097" s="293"/>
      <c r="Q1097" s="290"/>
      <c r="R1097" s="27"/>
      <c r="S1097" s="27"/>
      <c r="T1097" s="27"/>
      <c r="U1097" s="93"/>
      <c r="V1097" s="123"/>
      <c r="W1097" s="1"/>
      <c r="X1097" s="1"/>
      <c r="Y1097" s="1"/>
      <c r="Z1097" s="1"/>
      <c r="AA1097" s="1"/>
      <c r="AB1097" s="1"/>
      <c r="AC1097" s="1"/>
      <c r="AD1097" s="1"/>
      <c r="AE1097" s="1"/>
      <c r="AF1097" s="101"/>
      <c r="AG1097" s="112"/>
    </row>
    <row r="1098" spans="1:33">
      <c r="A1098" s="54" t="str">
        <f>IF('1. Order'!B1103="","",'1. Order'!B1103)</f>
        <v/>
      </c>
      <c r="B1098" s="274" t="str">
        <f>IF('1. Order'!N1103="","",'1. Order'!N1103)</f>
        <v/>
      </c>
      <c r="C1098" s="274" t="str">
        <f>IF('1. Order'!O1103="","",'1. Order'!O1103)</f>
        <v/>
      </c>
      <c r="D1098" s="55" t="str">
        <f>IF('1. Order'!I1103="","",'1. Order'!I1103)</f>
        <v/>
      </c>
      <c r="E1098" s="55" t="str">
        <f>IF('1. Order'!J1103="","",'1. Order'!J1103)</f>
        <v/>
      </c>
      <c r="F1098" s="55" t="str">
        <f>IF('1. Order'!K1103="","",'1. Order'!K1103)</f>
        <v/>
      </c>
      <c r="G1098" s="281" t="str">
        <f>IF('1. Order'!M1103="","",'1. Order'!M1103)</f>
        <v/>
      </c>
      <c r="H1098" s="123"/>
      <c r="I1098" s="1"/>
      <c r="J1098" s="1"/>
      <c r="K1098" s="1"/>
      <c r="L1098" s="292" t="str">
        <f>IF('1. Order'!AH1103="","",'1. Order'!AH1103)</f>
        <v/>
      </c>
      <c r="M1098" s="1"/>
      <c r="N1098" s="1"/>
      <c r="O1098" s="1"/>
      <c r="P1098" s="293"/>
      <c r="Q1098" s="290"/>
      <c r="R1098" s="27"/>
      <c r="S1098" s="27"/>
      <c r="T1098" s="27"/>
      <c r="U1098" s="93"/>
      <c r="V1098" s="123"/>
      <c r="W1098" s="1"/>
      <c r="X1098" s="1"/>
      <c r="Y1098" s="1"/>
      <c r="Z1098" s="1"/>
      <c r="AA1098" s="1"/>
      <c r="AB1098" s="1"/>
      <c r="AC1098" s="1"/>
      <c r="AD1098" s="1"/>
      <c r="AE1098" s="1"/>
      <c r="AF1098" s="101"/>
      <c r="AG1098" s="112"/>
    </row>
    <row r="1099" spans="1:33">
      <c r="A1099" s="54" t="str">
        <f>IF('1. Order'!B1104="","",'1. Order'!B1104)</f>
        <v/>
      </c>
      <c r="B1099" s="274" t="str">
        <f>IF('1. Order'!N1104="","",'1. Order'!N1104)</f>
        <v/>
      </c>
      <c r="C1099" s="274" t="str">
        <f>IF('1. Order'!O1104="","",'1. Order'!O1104)</f>
        <v/>
      </c>
      <c r="D1099" s="55" t="str">
        <f>IF('1. Order'!I1104="","",'1. Order'!I1104)</f>
        <v/>
      </c>
      <c r="E1099" s="55" t="str">
        <f>IF('1. Order'!J1104="","",'1. Order'!J1104)</f>
        <v/>
      </c>
      <c r="F1099" s="55" t="str">
        <f>IF('1. Order'!K1104="","",'1. Order'!K1104)</f>
        <v/>
      </c>
      <c r="G1099" s="281" t="str">
        <f>IF('1. Order'!M1104="","",'1. Order'!M1104)</f>
        <v/>
      </c>
      <c r="H1099" s="123"/>
      <c r="I1099" s="1"/>
      <c r="J1099" s="1"/>
      <c r="K1099" s="1"/>
      <c r="L1099" s="292" t="str">
        <f>IF('1. Order'!AH1104="","",'1. Order'!AH1104)</f>
        <v/>
      </c>
      <c r="M1099" s="1"/>
      <c r="N1099" s="1"/>
      <c r="O1099" s="1"/>
      <c r="P1099" s="293"/>
      <c r="Q1099" s="290"/>
      <c r="R1099" s="27"/>
      <c r="S1099" s="27"/>
      <c r="T1099" s="27"/>
      <c r="U1099" s="93"/>
      <c r="V1099" s="123"/>
      <c r="W1099" s="1"/>
      <c r="X1099" s="1"/>
      <c r="Y1099" s="1"/>
      <c r="Z1099" s="1"/>
      <c r="AA1099" s="1"/>
      <c r="AB1099" s="1"/>
      <c r="AC1099" s="1"/>
      <c r="AD1099" s="1"/>
      <c r="AE1099" s="1"/>
      <c r="AF1099" s="101"/>
      <c r="AG1099" s="112"/>
    </row>
    <row r="1100" spans="1:33">
      <c r="A1100" s="54" t="str">
        <f>IF('1. Order'!B1105="","",'1. Order'!B1105)</f>
        <v/>
      </c>
      <c r="B1100" s="274" t="str">
        <f>IF('1. Order'!N1105="","",'1. Order'!N1105)</f>
        <v/>
      </c>
      <c r="C1100" s="274" t="str">
        <f>IF('1. Order'!O1105="","",'1. Order'!O1105)</f>
        <v/>
      </c>
      <c r="D1100" s="55" t="str">
        <f>IF('1. Order'!I1105="","",'1. Order'!I1105)</f>
        <v/>
      </c>
      <c r="E1100" s="55" t="str">
        <f>IF('1. Order'!J1105="","",'1. Order'!J1105)</f>
        <v/>
      </c>
      <c r="F1100" s="55" t="str">
        <f>IF('1. Order'!K1105="","",'1. Order'!K1105)</f>
        <v/>
      </c>
      <c r="G1100" s="281" t="str">
        <f>IF('1. Order'!M1105="","",'1. Order'!M1105)</f>
        <v/>
      </c>
      <c r="H1100" s="123"/>
      <c r="I1100" s="1"/>
      <c r="J1100" s="1"/>
      <c r="K1100" s="1"/>
      <c r="L1100" s="292" t="str">
        <f>IF('1. Order'!AH1105="","",'1. Order'!AH1105)</f>
        <v/>
      </c>
      <c r="M1100" s="1"/>
      <c r="N1100" s="1"/>
      <c r="O1100" s="1"/>
      <c r="P1100" s="293"/>
      <c r="Q1100" s="290"/>
      <c r="R1100" s="27"/>
      <c r="S1100" s="27"/>
      <c r="T1100" s="27"/>
      <c r="U1100" s="93"/>
      <c r="V1100" s="123"/>
      <c r="W1100" s="1"/>
      <c r="X1100" s="1"/>
      <c r="Y1100" s="1"/>
      <c r="Z1100" s="1"/>
      <c r="AA1100" s="1"/>
      <c r="AB1100" s="1"/>
      <c r="AC1100" s="1"/>
      <c r="AD1100" s="1"/>
      <c r="AE1100" s="1"/>
      <c r="AF1100" s="101"/>
      <c r="AG1100" s="112"/>
    </row>
    <row r="1101" spans="1:33">
      <c r="A1101" s="54" t="str">
        <f>IF('1. Order'!B1106="","",'1. Order'!B1106)</f>
        <v/>
      </c>
      <c r="B1101" s="274" t="str">
        <f>IF('1. Order'!N1106="","",'1. Order'!N1106)</f>
        <v/>
      </c>
      <c r="C1101" s="274" t="str">
        <f>IF('1. Order'!O1106="","",'1. Order'!O1106)</f>
        <v/>
      </c>
      <c r="D1101" s="55" t="str">
        <f>IF('1. Order'!I1106="","",'1. Order'!I1106)</f>
        <v/>
      </c>
      <c r="E1101" s="55" t="str">
        <f>IF('1. Order'!J1106="","",'1. Order'!J1106)</f>
        <v/>
      </c>
      <c r="F1101" s="55" t="str">
        <f>IF('1. Order'!K1106="","",'1. Order'!K1106)</f>
        <v/>
      </c>
      <c r="G1101" s="281" t="str">
        <f>IF('1. Order'!M1106="","",'1. Order'!M1106)</f>
        <v/>
      </c>
      <c r="H1101" s="123"/>
      <c r="I1101" s="1"/>
      <c r="J1101" s="1"/>
      <c r="K1101" s="1"/>
      <c r="L1101" s="292" t="str">
        <f>IF('1. Order'!AH1106="","",'1. Order'!AH1106)</f>
        <v/>
      </c>
      <c r="M1101" s="1"/>
      <c r="N1101" s="1"/>
      <c r="O1101" s="1"/>
      <c r="P1101" s="293"/>
      <c r="Q1101" s="290"/>
      <c r="R1101" s="27"/>
      <c r="S1101" s="27"/>
      <c r="T1101" s="27"/>
      <c r="U1101" s="93"/>
      <c r="V1101" s="123"/>
      <c r="W1101" s="1"/>
      <c r="X1101" s="1"/>
      <c r="Y1101" s="1"/>
      <c r="Z1101" s="1"/>
      <c r="AA1101" s="1"/>
      <c r="AB1101" s="1"/>
      <c r="AC1101" s="1"/>
      <c r="AD1101" s="1"/>
      <c r="AE1101" s="1"/>
      <c r="AF1101" s="101"/>
      <c r="AG1101" s="112"/>
    </row>
    <row r="1102" spans="1:33">
      <c r="A1102" s="54" t="str">
        <f>IF('1. Order'!B1107="","",'1. Order'!B1107)</f>
        <v/>
      </c>
      <c r="B1102" s="274" t="str">
        <f>IF('1. Order'!N1107="","",'1. Order'!N1107)</f>
        <v/>
      </c>
      <c r="C1102" s="274" t="str">
        <f>IF('1. Order'!O1107="","",'1. Order'!O1107)</f>
        <v/>
      </c>
      <c r="D1102" s="55" t="str">
        <f>IF('1. Order'!I1107="","",'1. Order'!I1107)</f>
        <v/>
      </c>
      <c r="E1102" s="55" t="str">
        <f>IF('1. Order'!J1107="","",'1. Order'!J1107)</f>
        <v/>
      </c>
      <c r="F1102" s="55" t="str">
        <f>IF('1. Order'!K1107="","",'1. Order'!K1107)</f>
        <v/>
      </c>
      <c r="G1102" s="281" t="str">
        <f>IF('1. Order'!M1107="","",'1. Order'!M1107)</f>
        <v/>
      </c>
      <c r="H1102" s="123"/>
      <c r="I1102" s="1"/>
      <c r="J1102" s="1"/>
      <c r="K1102" s="1"/>
      <c r="L1102" s="292" t="str">
        <f>IF('1. Order'!AH1107="","",'1. Order'!AH1107)</f>
        <v/>
      </c>
      <c r="M1102" s="1"/>
      <c r="N1102" s="1"/>
      <c r="O1102" s="1"/>
      <c r="P1102" s="293"/>
      <c r="Q1102" s="290"/>
      <c r="R1102" s="27"/>
      <c r="S1102" s="27"/>
      <c r="T1102" s="27"/>
      <c r="U1102" s="93"/>
      <c r="V1102" s="123"/>
      <c r="W1102" s="1"/>
      <c r="X1102" s="1"/>
      <c r="Y1102" s="1"/>
      <c r="Z1102" s="1"/>
      <c r="AA1102" s="1"/>
      <c r="AB1102" s="1"/>
      <c r="AC1102" s="1"/>
      <c r="AD1102" s="1"/>
      <c r="AE1102" s="1"/>
      <c r="AF1102" s="101"/>
      <c r="AG1102" s="112"/>
    </row>
    <row r="1103" spans="1:33">
      <c r="A1103" s="54" t="str">
        <f>IF('1. Order'!B1108="","",'1. Order'!B1108)</f>
        <v/>
      </c>
      <c r="B1103" s="274" t="str">
        <f>IF('1. Order'!N1108="","",'1. Order'!N1108)</f>
        <v/>
      </c>
      <c r="C1103" s="274" t="str">
        <f>IF('1. Order'!O1108="","",'1. Order'!O1108)</f>
        <v/>
      </c>
      <c r="D1103" s="55" t="str">
        <f>IF('1. Order'!I1108="","",'1. Order'!I1108)</f>
        <v/>
      </c>
      <c r="E1103" s="55" t="str">
        <f>IF('1. Order'!J1108="","",'1. Order'!J1108)</f>
        <v/>
      </c>
      <c r="F1103" s="55" t="str">
        <f>IF('1. Order'!K1108="","",'1. Order'!K1108)</f>
        <v/>
      </c>
      <c r="G1103" s="281" t="str">
        <f>IF('1. Order'!M1108="","",'1. Order'!M1108)</f>
        <v/>
      </c>
      <c r="H1103" s="123"/>
      <c r="I1103" s="1"/>
      <c r="J1103" s="1"/>
      <c r="K1103" s="1"/>
      <c r="L1103" s="292" t="str">
        <f>IF('1. Order'!AH1108="","",'1. Order'!AH1108)</f>
        <v/>
      </c>
      <c r="M1103" s="1"/>
      <c r="N1103" s="1"/>
      <c r="O1103" s="1"/>
      <c r="P1103" s="293"/>
      <c r="Q1103" s="290"/>
      <c r="R1103" s="27"/>
      <c r="S1103" s="27"/>
      <c r="T1103" s="27"/>
      <c r="U1103" s="93"/>
      <c r="V1103" s="123"/>
      <c r="W1103" s="1"/>
      <c r="X1103" s="1"/>
      <c r="Y1103" s="1"/>
      <c r="Z1103" s="1"/>
      <c r="AA1103" s="1"/>
      <c r="AB1103" s="1"/>
      <c r="AC1103" s="1"/>
      <c r="AD1103" s="1"/>
      <c r="AE1103" s="1"/>
      <c r="AF1103" s="101"/>
      <c r="AG1103" s="112"/>
    </row>
    <row r="1104" spans="1:33">
      <c r="A1104" s="54" t="str">
        <f>IF('1. Order'!B1109="","",'1. Order'!B1109)</f>
        <v/>
      </c>
      <c r="B1104" s="274" t="str">
        <f>IF('1. Order'!N1109="","",'1. Order'!N1109)</f>
        <v/>
      </c>
      <c r="C1104" s="274" t="str">
        <f>IF('1. Order'!O1109="","",'1. Order'!O1109)</f>
        <v/>
      </c>
      <c r="D1104" s="55" t="str">
        <f>IF('1. Order'!I1109="","",'1. Order'!I1109)</f>
        <v/>
      </c>
      <c r="E1104" s="55" t="str">
        <f>IF('1. Order'!J1109="","",'1. Order'!J1109)</f>
        <v/>
      </c>
      <c r="F1104" s="55" t="str">
        <f>IF('1. Order'!K1109="","",'1. Order'!K1109)</f>
        <v/>
      </c>
      <c r="G1104" s="281" t="str">
        <f>IF('1. Order'!M1109="","",'1. Order'!M1109)</f>
        <v/>
      </c>
      <c r="H1104" s="123"/>
      <c r="I1104" s="1"/>
      <c r="J1104" s="1"/>
      <c r="K1104" s="1"/>
      <c r="L1104" s="292" t="str">
        <f>IF('1. Order'!AH1109="","",'1. Order'!AH1109)</f>
        <v/>
      </c>
      <c r="M1104" s="1"/>
      <c r="N1104" s="1"/>
      <c r="O1104" s="1"/>
      <c r="P1104" s="293"/>
      <c r="Q1104" s="290"/>
      <c r="R1104" s="27"/>
      <c r="S1104" s="27"/>
      <c r="T1104" s="27"/>
      <c r="U1104" s="93"/>
      <c r="V1104" s="123"/>
      <c r="W1104" s="1"/>
      <c r="X1104" s="1"/>
      <c r="Y1104" s="1"/>
      <c r="Z1104" s="1"/>
      <c r="AA1104" s="1"/>
      <c r="AB1104" s="1"/>
      <c r="AC1104" s="1"/>
      <c r="AD1104" s="1"/>
      <c r="AE1104" s="1"/>
      <c r="AF1104" s="101"/>
      <c r="AG1104" s="112"/>
    </row>
    <row r="1105" spans="1:33">
      <c r="A1105" s="54" t="str">
        <f>IF('1. Order'!B1110="","",'1. Order'!B1110)</f>
        <v/>
      </c>
      <c r="B1105" s="274" t="str">
        <f>IF('1. Order'!N1110="","",'1. Order'!N1110)</f>
        <v/>
      </c>
      <c r="C1105" s="274" t="str">
        <f>IF('1. Order'!O1110="","",'1. Order'!O1110)</f>
        <v/>
      </c>
      <c r="D1105" s="55" t="str">
        <f>IF('1. Order'!I1110="","",'1. Order'!I1110)</f>
        <v/>
      </c>
      <c r="E1105" s="55" t="str">
        <f>IF('1. Order'!J1110="","",'1. Order'!J1110)</f>
        <v/>
      </c>
      <c r="F1105" s="55" t="str">
        <f>IF('1. Order'!K1110="","",'1. Order'!K1110)</f>
        <v/>
      </c>
      <c r="G1105" s="281" t="str">
        <f>IF('1. Order'!M1110="","",'1. Order'!M1110)</f>
        <v/>
      </c>
      <c r="H1105" s="123"/>
      <c r="I1105" s="1"/>
      <c r="J1105" s="1"/>
      <c r="K1105" s="1"/>
      <c r="L1105" s="292" t="str">
        <f>IF('1. Order'!AH1110="","",'1. Order'!AH1110)</f>
        <v/>
      </c>
      <c r="M1105" s="1"/>
      <c r="N1105" s="1"/>
      <c r="O1105" s="1"/>
      <c r="P1105" s="293"/>
      <c r="Q1105" s="290"/>
      <c r="R1105" s="27"/>
      <c r="S1105" s="27"/>
      <c r="T1105" s="27"/>
      <c r="U1105" s="93"/>
      <c r="V1105" s="123"/>
      <c r="W1105" s="1"/>
      <c r="X1105" s="1"/>
      <c r="Y1105" s="1"/>
      <c r="Z1105" s="1"/>
      <c r="AA1105" s="1"/>
      <c r="AB1105" s="1"/>
      <c r="AC1105" s="1"/>
      <c r="AD1105" s="1"/>
      <c r="AE1105" s="1"/>
      <c r="AF1105" s="101"/>
      <c r="AG1105" s="112"/>
    </row>
    <row r="1106" spans="1:33">
      <c r="A1106" s="54" t="str">
        <f>IF('1. Order'!B1111="","",'1. Order'!B1111)</f>
        <v/>
      </c>
      <c r="B1106" s="274" t="str">
        <f>IF('1. Order'!N1111="","",'1. Order'!N1111)</f>
        <v/>
      </c>
      <c r="C1106" s="274" t="str">
        <f>IF('1. Order'!O1111="","",'1. Order'!O1111)</f>
        <v/>
      </c>
      <c r="D1106" s="55" t="str">
        <f>IF('1. Order'!I1111="","",'1. Order'!I1111)</f>
        <v/>
      </c>
      <c r="E1106" s="55" t="str">
        <f>IF('1. Order'!J1111="","",'1. Order'!J1111)</f>
        <v/>
      </c>
      <c r="F1106" s="55" t="str">
        <f>IF('1. Order'!K1111="","",'1. Order'!K1111)</f>
        <v/>
      </c>
      <c r="G1106" s="281" t="str">
        <f>IF('1. Order'!M1111="","",'1. Order'!M1111)</f>
        <v/>
      </c>
      <c r="H1106" s="123"/>
      <c r="I1106" s="1"/>
      <c r="J1106" s="1"/>
      <c r="K1106" s="1"/>
      <c r="L1106" s="292" t="str">
        <f>IF('1. Order'!AH1111="","",'1. Order'!AH1111)</f>
        <v/>
      </c>
      <c r="M1106" s="1"/>
      <c r="N1106" s="1"/>
      <c r="O1106" s="1"/>
      <c r="P1106" s="293"/>
      <c r="Q1106" s="290"/>
      <c r="R1106" s="27"/>
      <c r="S1106" s="27"/>
      <c r="T1106" s="27"/>
      <c r="U1106" s="93"/>
      <c r="V1106" s="123"/>
      <c r="W1106" s="1"/>
      <c r="X1106" s="1"/>
      <c r="Y1106" s="1"/>
      <c r="Z1106" s="1"/>
      <c r="AA1106" s="1"/>
      <c r="AB1106" s="1"/>
      <c r="AC1106" s="1"/>
      <c r="AD1106" s="1"/>
      <c r="AE1106" s="1"/>
      <c r="AF1106" s="101"/>
      <c r="AG1106" s="112"/>
    </row>
    <row r="1107" spans="1:33">
      <c r="A1107" s="54" t="str">
        <f>IF('1. Order'!B1112="","",'1. Order'!B1112)</f>
        <v/>
      </c>
      <c r="B1107" s="274" t="str">
        <f>IF('1. Order'!N1112="","",'1. Order'!N1112)</f>
        <v/>
      </c>
      <c r="C1107" s="274" t="str">
        <f>IF('1. Order'!O1112="","",'1. Order'!O1112)</f>
        <v/>
      </c>
      <c r="D1107" s="55" t="str">
        <f>IF('1. Order'!I1112="","",'1. Order'!I1112)</f>
        <v/>
      </c>
      <c r="E1107" s="55" t="str">
        <f>IF('1. Order'!J1112="","",'1. Order'!J1112)</f>
        <v/>
      </c>
      <c r="F1107" s="55" t="str">
        <f>IF('1. Order'!K1112="","",'1. Order'!K1112)</f>
        <v/>
      </c>
      <c r="G1107" s="281" t="str">
        <f>IF('1. Order'!M1112="","",'1. Order'!M1112)</f>
        <v/>
      </c>
      <c r="H1107" s="123"/>
      <c r="I1107" s="1"/>
      <c r="J1107" s="1"/>
      <c r="K1107" s="1"/>
      <c r="L1107" s="292" t="str">
        <f>IF('1. Order'!AH1112="","",'1. Order'!AH1112)</f>
        <v/>
      </c>
      <c r="M1107" s="1"/>
      <c r="N1107" s="1"/>
      <c r="O1107" s="1"/>
      <c r="P1107" s="293"/>
      <c r="Q1107" s="290"/>
      <c r="R1107" s="27"/>
      <c r="S1107" s="27"/>
      <c r="T1107" s="27"/>
      <c r="U1107" s="93"/>
      <c r="V1107" s="123"/>
      <c r="W1107" s="1"/>
      <c r="X1107" s="1"/>
      <c r="Y1107" s="1"/>
      <c r="Z1107" s="1"/>
      <c r="AA1107" s="1"/>
      <c r="AB1107" s="1"/>
      <c r="AC1107" s="1"/>
      <c r="AD1107" s="1"/>
      <c r="AE1107" s="1"/>
      <c r="AF1107" s="101"/>
      <c r="AG1107" s="112"/>
    </row>
    <row r="1108" spans="1:33">
      <c r="A1108" s="54" t="str">
        <f>IF('1. Order'!B1113="","",'1. Order'!B1113)</f>
        <v/>
      </c>
      <c r="B1108" s="274" t="str">
        <f>IF('1. Order'!N1113="","",'1. Order'!N1113)</f>
        <v/>
      </c>
      <c r="C1108" s="274" t="str">
        <f>IF('1. Order'!O1113="","",'1. Order'!O1113)</f>
        <v/>
      </c>
      <c r="D1108" s="55" t="str">
        <f>IF('1. Order'!I1113="","",'1. Order'!I1113)</f>
        <v/>
      </c>
      <c r="E1108" s="55" t="str">
        <f>IF('1. Order'!J1113="","",'1. Order'!J1113)</f>
        <v/>
      </c>
      <c r="F1108" s="55" t="str">
        <f>IF('1. Order'!K1113="","",'1. Order'!K1113)</f>
        <v/>
      </c>
      <c r="G1108" s="281" t="str">
        <f>IF('1. Order'!M1113="","",'1. Order'!M1113)</f>
        <v/>
      </c>
      <c r="H1108" s="123"/>
      <c r="I1108" s="1"/>
      <c r="J1108" s="1"/>
      <c r="K1108" s="1"/>
      <c r="L1108" s="292" t="str">
        <f>IF('1. Order'!AH1113="","",'1. Order'!AH1113)</f>
        <v/>
      </c>
      <c r="M1108" s="1"/>
      <c r="N1108" s="1"/>
      <c r="O1108" s="1"/>
      <c r="P1108" s="293"/>
      <c r="Q1108" s="290"/>
      <c r="R1108" s="27"/>
      <c r="S1108" s="27"/>
      <c r="T1108" s="27"/>
      <c r="U1108" s="93"/>
      <c r="V1108" s="123"/>
      <c r="W1108" s="1"/>
      <c r="X1108" s="1"/>
      <c r="Y1108" s="1"/>
      <c r="Z1108" s="1"/>
      <c r="AA1108" s="1"/>
      <c r="AB1108" s="1"/>
      <c r="AC1108" s="1"/>
      <c r="AD1108" s="1"/>
      <c r="AE1108" s="1"/>
      <c r="AF1108" s="101"/>
      <c r="AG1108" s="112"/>
    </row>
    <row r="1109" spans="1:33">
      <c r="A1109" s="54" t="str">
        <f>IF('1. Order'!B1114="","",'1. Order'!B1114)</f>
        <v/>
      </c>
      <c r="B1109" s="274" t="str">
        <f>IF('1. Order'!N1114="","",'1. Order'!N1114)</f>
        <v/>
      </c>
      <c r="C1109" s="274" t="str">
        <f>IF('1. Order'!O1114="","",'1. Order'!O1114)</f>
        <v/>
      </c>
      <c r="D1109" s="55" t="str">
        <f>IF('1. Order'!I1114="","",'1. Order'!I1114)</f>
        <v/>
      </c>
      <c r="E1109" s="55" t="str">
        <f>IF('1. Order'!J1114="","",'1. Order'!J1114)</f>
        <v/>
      </c>
      <c r="F1109" s="55" t="str">
        <f>IF('1. Order'!K1114="","",'1. Order'!K1114)</f>
        <v/>
      </c>
      <c r="G1109" s="281" t="str">
        <f>IF('1. Order'!M1114="","",'1. Order'!M1114)</f>
        <v/>
      </c>
      <c r="H1109" s="123"/>
      <c r="I1109" s="1"/>
      <c r="J1109" s="1"/>
      <c r="K1109" s="1"/>
      <c r="L1109" s="292" t="str">
        <f>IF('1. Order'!AH1114="","",'1. Order'!AH1114)</f>
        <v/>
      </c>
      <c r="M1109" s="1"/>
      <c r="N1109" s="1"/>
      <c r="O1109" s="1"/>
      <c r="P1109" s="293"/>
      <c r="Q1109" s="290"/>
      <c r="R1109" s="27"/>
      <c r="S1109" s="27"/>
      <c r="T1109" s="27"/>
      <c r="U1109" s="93"/>
      <c r="V1109" s="123"/>
      <c r="W1109" s="1"/>
      <c r="X1109" s="1"/>
      <c r="Y1109" s="1"/>
      <c r="Z1109" s="1"/>
      <c r="AA1109" s="1"/>
      <c r="AB1109" s="1"/>
      <c r="AC1109" s="1"/>
      <c r="AD1109" s="1"/>
      <c r="AE1109" s="1"/>
      <c r="AF1109" s="101"/>
      <c r="AG1109" s="112"/>
    </row>
    <row r="1110" spans="1:33">
      <c r="A1110" s="54" t="str">
        <f>IF('1. Order'!B1115="","",'1. Order'!B1115)</f>
        <v/>
      </c>
      <c r="B1110" s="274" t="str">
        <f>IF('1. Order'!N1115="","",'1. Order'!N1115)</f>
        <v/>
      </c>
      <c r="C1110" s="274" t="str">
        <f>IF('1. Order'!O1115="","",'1. Order'!O1115)</f>
        <v/>
      </c>
      <c r="D1110" s="55" t="str">
        <f>IF('1. Order'!I1115="","",'1. Order'!I1115)</f>
        <v/>
      </c>
      <c r="E1110" s="55" t="str">
        <f>IF('1. Order'!J1115="","",'1. Order'!J1115)</f>
        <v/>
      </c>
      <c r="F1110" s="55" t="str">
        <f>IF('1. Order'!K1115="","",'1. Order'!K1115)</f>
        <v/>
      </c>
      <c r="G1110" s="281" t="str">
        <f>IF('1. Order'!M1115="","",'1. Order'!M1115)</f>
        <v/>
      </c>
      <c r="H1110" s="123"/>
      <c r="I1110" s="1"/>
      <c r="J1110" s="1"/>
      <c r="K1110" s="1"/>
      <c r="L1110" s="292" t="str">
        <f>IF('1. Order'!AH1115="","",'1. Order'!AH1115)</f>
        <v/>
      </c>
      <c r="M1110" s="1"/>
      <c r="N1110" s="1"/>
      <c r="O1110" s="1"/>
      <c r="P1110" s="293"/>
      <c r="Q1110" s="290"/>
      <c r="R1110" s="27"/>
      <c r="S1110" s="27"/>
      <c r="T1110" s="27"/>
      <c r="U1110" s="93"/>
      <c r="V1110" s="123"/>
      <c r="W1110" s="1"/>
      <c r="X1110" s="1"/>
      <c r="Y1110" s="1"/>
      <c r="Z1110" s="1"/>
      <c r="AA1110" s="1"/>
      <c r="AB1110" s="1"/>
      <c r="AC1110" s="1"/>
      <c r="AD1110" s="1"/>
      <c r="AE1110" s="1"/>
      <c r="AF1110" s="101"/>
      <c r="AG1110" s="112"/>
    </row>
    <row r="1111" spans="1:33">
      <c r="A1111" s="54" t="str">
        <f>IF('1. Order'!B1116="","",'1. Order'!B1116)</f>
        <v/>
      </c>
      <c r="B1111" s="274" t="str">
        <f>IF('1. Order'!N1116="","",'1. Order'!N1116)</f>
        <v/>
      </c>
      <c r="C1111" s="274" t="str">
        <f>IF('1. Order'!O1116="","",'1. Order'!O1116)</f>
        <v/>
      </c>
      <c r="D1111" s="55" t="str">
        <f>IF('1. Order'!I1116="","",'1. Order'!I1116)</f>
        <v/>
      </c>
      <c r="E1111" s="55" t="str">
        <f>IF('1. Order'!J1116="","",'1. Order'!J1116)</f>
        <v/>
      </c>
      <c r="F1111" s="55" t="str">
        <f>IF('1. Order'!K1116="","",'1. Order'!K1116)</f>
        <v/>
      </c>
      <c r="G1111" s="281" t="str">
        <f>IF('1. Order'!M1116="","",'1. Order'!M1116)</f>
        <v/>
      </c>
      <c r="H1111" s="123"/>
      <c r="I1111" s="1"/>
      <c r="J1111" s="1"/>
      <c r="K1111" s="1"/>
      <c r="L1111" s="292" t="str">
        <f>IF('1. Order'!AH1116="","",'1. Order'!AH1116)</f>
        <v/>
      </c>
      <c r="M1111" s="1"/>
      <c r="N1111" s="1"/>
      <c r="O1111" s="1"/>
      <c r="P1111" s="293"/>
      <c r="Q1111" s="290"/>
      <c r="R1111" s="27"/>
      <c r="S1111" s="27"/>
      <c r="T1111" s="27"/>
      <c r="U1111" s="93"/>
      <c r="V1111" s="123"/>
      <c r="W1111" s="1"/>
      <c r="X1111" s="1"/>
      <c r="Y1111" s="1"/>
      <c r="Z1111" s="1"/>
      <c r="AA1111" s="1"/>
      <c r="AB1111" s="1"/>
      <c r="AC1111" s="1"/>
      <c r="AD1111" s="1"/>
      <c r="AE1111" s="1"/>
      <c r="AF1111" s="101"/>
      <c r="AG1111" s="112"/>
    </row>
    <row r="1112" spans="1:33">
      <c r="A1112" s="54" t="str">
        <f>IF('1. Order'!B1117="","",'1. Order'!B1117)</f>
        <v/>
      </c>
      <c r="B1112" s="274" t="str">
        <f>IF('1. Order'!N1117="","",'1. Order'!N1117)</f>
        <v/>
      </c>
      <c r="C1112" s="274" t="str">
        <f>IF('1. Order'!O1117="","",'1. Order'!O1117)</f>
        <v/>
      </c>
      <c r="D1112" s="55" t="str">
        <f>IF('1. Order'!I1117="","",'1. Order'!I1117)</f>
        <v/>
      </c>
      <c r="E1112" s="55" t="str">
        <f>IF('1. Order'!J1117="","",'1. Order'!J1117)</f>
        <v/>
      </c>
      <c r="F1112" s="55" t="str">
        <f>IF('1. Order'!K1117="","",'1. Order'!K1117)</f>
        <v/>
      </c>
      <c r="G1112" s="281" t="str">
        <f>IF('1. Order'!M1117="","",'1. Order'!M1117)</f>
        <v/>
      </c>
      <c r="H1112" s="123"/>
      <c r="I1112" s="1"/>
      <c r="J1112" s="1"/>
      <c r="K1112" s="1"/>
      <c r="L1112" s="292" t="str">
        <f>IF('1. Order'!AH1117="","",'1. Order'!AH1117)</f>
        <v/>
      </c>
      <c r="M1112" s="1"/>
      <c r="N1112" s="1"/>
      <c r="O1112" s="1"/>
      <c r="P1112" s="293"/>
      <c r="Q1112" s="290"/>
      <c r="R1112" s="27"/>
      <c r="S1112" s="27"/>
      <c r="T1112" s="27"/>
      <c r="U1112" s="93"/>
      <c r="V1112" s="123"/>
      <c r="W1112" s="1"/>
      <c r="X1112" s="1"/>
      <c r="Y1112" s="1"/>
      <c r="Z1112" s="1"/>
      <c r="AA1112" s="1"/>
      <c r="AB1112" s="1"/>
      <c r="AC1112" s="1"/>
      <c r="AD1112" s="1"/>
      <c r="AE1112" s="1"/>
      <c r="AF1112" s="101"/>
      <c r="AG1112" s="112"/>
    </row>
    <row r="1113" spans="1:33">
      <c r="A1113" s="54" t="str">
        <f>IF('1. Order'!B1118="","",'1. Order'!B1118)</f>
        <v/>
      </c>
      <c r="B1113" s="274" t="str">
        <f>IF('1. Order'!N1118="","",'1. Order'!N1118)</f>
        <v/>
      </c>
      <c r="C1113" s="274" t="str">
        <f>IF('1. Order'!O1118="","",'1. Order'!O1118)</f>
        <v/>
      </c>
      <c r="D1113" s="55" t="str">
        <f>IF('1. Order'!I1118="","",'1. Order'!I1118)</f>
        <v/>
      </c>
      <c r="E1113" s="55" t="str">
        <f>IF('1. Order'!J1118="","",'1. Order'!J1118)</f>
        <v/>
      </c>
      <c r="F1113" s="55" t="str">
        <f>IF('1. Order'!K1118="","",'1. Order'!K1118)</f>
        <v/>
      </c>
      <c r="G1113" s="281" t="str">
        <f>IF('1. Order'!M1118="","",'1. Order'!M1118)</f>
        <v/>
      </c>
      <c r="H1113" s="123"/>
      <c r="I1113" s="1"/>
      <c r="J1113" s="1"/>
      <c r="K1113" s="1"/>
      <c r="L1113" s="292" t="str">
        <f>IF('1. Order'!AH1118="","",'1. Order'!AH1118)</f>
        <v/>
      </c>
      <c r="M1113" s="1"/>
      <c r="N1113" s="1"/>
      <c r="O1113" s="1"/>
      <c r="P1113" s="293"/>
      <c r="Q1113" s="290"/>
      <c r="R1113" s="27"/>
      <c r="S1113" s="27"/>
      <c r="T1113" s="27"/>
      <c r="U1113" s="93"/>
      <c r="V1113" s="123"/>
      <c r="W1113" s="1"/>
      <c r="X1113" s="1"/>
      <c r="Y1113" s="1"/>
      <c r="Z1113" s="1"/>
      <c r="AA1113" s="1"/>
      <c r="AB1113" s="1"/>
      <c r="AC1113" s="1"/>
      <c r="AD1113" s="1"/>
      <c r="AE1113" s="1"/>
      <c r="AF1113" s="101"/>
      <c r="AG1113" s="112"/>
    </row>
    <row r="1114" spans="1:33">
      <c r="A1114" s="54" t="str">
        <f>IF('1. Order'!B1119="","",'1. Order'!B1119)</f>
        <v/>
      </c>
      <c r="B1114" s="274" t="str">
        <f>IF('1. Order'!N1119="","",'1. Order'!N1119)</f>
        <v/>
      </c>
      <c r="C1114" s="274" t="str">
        <f>IF('1. Order'!O1119="","",'1. Order'!O1119)</f>
        <v/>
      </c>
      <c r="D1114" s="55" t="str">
        <f>IF('1. Order'!I1119="","",'1. Order'!I1119)</f>
        <v/>
      </c>
      <c r="E1114" s="55" t="str">
        <f>IF('1. Order'!J1119="","",'1. Order'!J1119)</f>
        <v/>
      </c>
      <c r="F1114" s="55" t="str">
        <f>IF('1. Order'!K1119="","",'1. Order'!K1119)</f>
        <v/>
      </c>
      <c r="G1114" s="281" t="str">
        <f>IF('1. Order'!M1119="","",'1. Order'!M1119)</f>
        <v/>
      </c>
      <c r="H1114" s="123"/>
      <c r="I1114" s="1"/>
      <c r="J1114" s="1"/>
      <c r="K1114" s="1"/>
      <c r="L1114" s="292" t="str">
        <f>IF('1. Order'!AH1119="","",'1. Order'!AH1119)</f>
        <v/>
      </c>
      <c r="M1114" s="1"/>
      <c r="N1114" s="1"/>
      <c r="O1114" s="1"/>
      <c r="P1114" s="293"/>
      <c r="Q1114" s="290"/>
      <c r="R1114" s="27"/>
      <c r="S1114" s="27"/>
      <c r="T1114" s="27"/>
      <c r="U1114" s="93"/>
      <c r="V1114" s="123"/>
      <c r="W1114" s="1"/>
      <c r="X1114" s="1"/>
      <c r="Y1114" s="1"/>
      <c r="Z1114" s="1"/>
      <c r="AA1114" s="1"/>
      <c r="AB1114" s="1"/>
      <c r="AC1114" s="1"/>
      <c r="AD1114" s="1"/>
      <c r="AE1114" s="1"/>
      <c r="AF1114" s="101"/>
      <c r="AG1114" s="112"/>
    </row>
    <row r="1115" spans="1:33">
      <c r="A1115" s="54" t="str">
        <f>IF('1. Order'!B1120="","",'1. Order'!B1120)</f>
        <v/>
      </c>
      <c r="B1115" s="274" t="str">
        <f>IF('1. Order'!N1120="","",'1. Order'!N1120)</f>
        <v/>
      </c>
      <c r="C1115" s="274" t="str">
        <f>IF('1. Order'!O1120="","",'1. Order'!O1120)</f>
        <v/>
      </c>
      <c r="D1115" s="55" t="str">
        <f>IF('1. Order'!I1120="","",'1. Order'!I1120)</f>
        <v/>
      </c>
      <c r="E1115" s="55" t="str">
        <f>IF('1. Order'!J1120="","",'1. Order'!J1120)</f>
        <v/>
      </c>
      <c r="F1115" s="55" t="str">
        <f>IF('1. Order'!K1120="","",'1. Order'!K1120)</f>
        <v/>
      </c>
      <c r="G1115" s="281" t="str">
        <f>IF('1. Order'!M1120="","",'1. Order'!M1120)</f>
        <v/>
      </c>
      <c r="H1115" s="123"/>
      <c r="I1115" s="1"/>
      <c r="J1115" s="1"/>
      <c r="K1115" s="1"/>
      <c r="L1115" s="292" t="str">
        <f>IF('1. Order'!AH1120="","",'1. Order'!AH1120)</f>
        <v/>
      </c>
      <c r="M1115" s="1"/>
      <c r="N1115" s="1"/>
      <c r="O1115" s="1"/>
      <c r="P1115" s="293"/>
      <c r="Q1115" s="290"/>
      <c r="R1115" s="27"/>
      <c r="S1115" s="27"/>
      <c r="T1115" s="27"/>
      <c r="U1115" s="93"/>
      <c r="V1115" s="123"/>
      <c r="W1115" s="1"/>
      <c r="X1115" s="1"/>
      <c r="Y1115" s="1"/>
      <c r="Z1115" s="1"/>
      <c r="AA1115" s="1"/>
      <c r="AB1115" s="1"/>
      <c r="AC1115" s="1"/>
      <c r="AD1115" s="1"/>
      <c r="AE1115" s="1"/>
      <c r="AF1115" s="101"/>
      <c r="AG1115" s="112"/>
    </row>
    <row r="1116" spans="1:33">
      <c r="A1116" s="54" t="str">
        <f>IF('1. Order'!B1121="","",'1. Order'!B1121)</f>
        <v/>
      </c>
      <c r="B1116" s="274" t="str">
        <f>IF('1. Order'!N1121="","",'1. Order'!N1121)</f>
        <v/>
      </c>
      <c r="C1116" s="274" t="str">
        <f>IF('1. Order'!O1121="","",'1. Order'!O1121)</f>
        <v/>
      </c>
      <c r="D1116" s="55" t="str">
        <f>IF('1. Order'!I1121="","",'1. Order'!I1121)</f>
        <v/>
      </c>
      <c r="E1116" s="55" t="str">
        <f>IF('1. Order'!J1121="","",'1. Order'!J1121)</f>
        <v/>
      </c>
      <c r="F1116" s="55" t="str">
        <f>IF('1. Order'!K1121="","",'1. Order'!K1121)</f>
        <v/>
      </c>
      <c r="G1116" s="281" t="str">
        <f>IF('1. Order'!M1121="","",'1. Order'!M1121)</f>
        <v/>
      </c>
      <c r="H1116" s="123"/>
      <c r="I1116" s="1"/>
      <c r="J1116" s="1"/>
      <c r="K1116" s="1"/>
      <c r="L1116" s="292" t="str">
        <f>IF('1. Order'!AH1121="","",'1. Order'!AH1121)</f>
        <v/>
      </c>
      <c r="M1116" s="1"/>
      <c r="N1116" s="1"/>
      <c r="O1116" s="1"/>
      <c r="P1116" s="293"/>
      <c r="Q1116" s="290"/>
      <c r="R1116" s="27"/>
      <c r="S1116" s="27"/>
      <c r="T1116" s="27"/>
      <c r="U1116" s="93"/>
      <c r="V1116" s="123"/>
      <c r="W1116" s="1"/>
      <c r="X1116" s="1"/>
      <c r="Y1116" s="1"/>
      <c r="Z1116" s="1"/>
      <c r="AA1116" s="1"/>
      <c r="AB1116" s="1"/>
      <c r="AC1116" s="1"/>
      <c r="AD1116" s="1"/>
      <c r="AE1116" s="1"/>
      <c r="AF1116" s="101"/>
      <c r="AG1116" s="112"/>
    </row>
    <row r="1117" spans="1:33">
      <c r="A1117" s="54" t="str">
        <f>IF('1. Order'!B1122="","",'1. Order'!B1122)</f>
        <v/>
      </c>
      <c r="B1117" s="274" t="str">
        <f>IF('1. Order'!N1122="","",'1. Order'!N1122)</f>
        <v/>
      </c>
      <c r="C1117" s="274" t="str">
        <f>IF('1. Order'!O1122="","",'1. Order'!O1122)</f>
        <v/>
      </c>
      <c r="D1117" s="55" t="str">
        <f>IF('1. Order'!I1122="","",'1. Order'!I1122)</f>
        <v/>
      </c>
      <c r="E1117" s="55" t="str">
        <f>IF('1. Order'!J1122="","",'1. Order'!J1122)</f>
        <v/>
      </c>
      <c r="F1117" s="55" t="str">
        <f>IF('1. Order'!K1122="","",'1. Order'!K1122)</f>
        <v/>
      </c>
      <c r="G1117" s="281" t="str">
        <f>IF('1. Order'!M1122="","",'1. Order'!M1122)</f>
        <v/>
      </c>
      <c r="H1117" s="123"/>
      <c r="I1117" s="1"/>
      <c r="J1117" s="1"/>
      <c r="K1117" s="1"/>
      <c r="L1117" s="292" t="str">
        <f>IF('1. Order'!AH1122="","",'1. Order'!AH1122)</f>
        <v/>
      </c>
      <c r="M1117" s="1"/>
      <c r="N1117" s="1"/>
      <c r="O1117" s="1"/>
      <c r="P1117" s="293"/>
      <c r="Q1117" s="290"/>
      <c r="R1117" s="27"/>
      <c r="S1117" s="27"/>
      <c r="T1117" s="27"/>
      <c r="U1117" s="93"/>
      <c r="V1117" s="123"/>
      <c r="W1117" s="1"/>
      <c r="X1117" s="1"/>
      <c r="Y1117" s="1"/>
      <c r="Z1117" s="1"/>
      <c r="AA1117" s="1"/>
      <c r="AB1117" s="1"/>
      <c r="AC1117" s="1"/>
      <c r="AD1117" s="1"/>
      <c r="AE1117" s="1"/>
      <c r="AF1117" s="101"/>
      <c r="AG1117" s="112"/>
    </row>
    <row r="1118" spans="1:33">
      <c r="A1118" s="54" t="str">
        <f>IF('1. Order'!B1123="","",'1. Order'!B1123)</f>
        <v/>
      </c>
      <c r="B1118" s="274" t="str">
        <f>IF('1. Order'!N1123="","",'1. Order'!N1123)</f>
        <v/>
      </c>
      <c r="C1118" s="274" t="str">
        <f>IF('1. Order'!O1123="","",'1. Order'!O1123)</f>
        <v/>
      </c>
      <c r="D1118" s="55" t="str">
        <f>IF('1. Order'!I1123="","",'1. Order'!I1123)</f>
        <v/>
      </c>
      <c r="E1118" s="55" t="str">
        <f>IF('1. Order'!J1123="","",'1. Order'!J1123)</f>
        <v/>
      </c>
      <c r="F1118" s="55" t="str">
        <f>IF('1. Order'!K1123="","",'1. Order'!K1123)</f>
        <v/>
      </c>
      <c r="G1118" s="281" t="str">
        <f>IF('1. Order'!M1123="","",'1. Order'!M1123)</f>
        <v/>
      </c>
      <c r="H1118" s="123"/>
      <c r="I1118" s="1"/>
      <c r="J1118" s="1"/>
      <c r="K1118" s="1"/>
      <c r="L1118" s="292" t="str">
        <f>IF('1. Order'!AH1123="","",'1. Order'!AH1123)</f>
        <v/>
      </c>
      <c r="M1118" s="1"/>
      <c r="N1118" s="1"/>
      <c r="O1118" s="1"/>
      <c r="P1118" s="293"/>
      <c r="Q1118" s="290"/>
      <c r="R1118" s="27"/>
      <c r="S1118" s="27"/>
      <c r="T1118" s="27"/>
      <c r="U1118" s="93"/>
      <c r="V1118" s="123"/>
      <c r="W1118" s="1"/>
      <c r="X1118" s="1"/>
      <c r="Y1118" s="1"/>
      <c r="Z1118" s="1"/>
      <c r="AA1118" s="1"/>
      <c r="AB1118" s="1"/>
      <c r="AC1118" s="1"/>
      <c r="AD1118" s="1"/>
      <c r="AE1118" s="1"/>
      <c r="AF1118" s="101"/>
      <c r="AG1118" s="112"/>
    </row>
    <row r="1119" spans="1:33">
      <c r="A1119" s="54" t="str">
        <f>IF('1. Order'!B1124="","",'1. Order'!B1124)</f>
        <v/>
      </c>
      <c r="B1119" s="274" t="str">
        <f>IF('1. Order'!N1124="","",'1. Order'!N1124)</f>
        <v/>
      </c>
      <c r="C1119" s="274" t="str">
        <f>IF('1. Order'!O1124="","",'1. Order'!O1124)</f>
        <v/>
      </c>
      <c r="D1119" s="55" t="str">
        <f>IF('1. Order'!I1124="","",'1. Order'!I1124)</f>
        <v/>
      </c>
      <c r="E1119" s="55" t="str">
        <f>IF('1. Order'!J1124="","",'1. Order'!J1124)</f>
        <v/>
      </c>
      <c r="F1119" s="55" t="str">
        <f>IF('1. Order'!K1124="","",'1. Order'!K1124)</f>
        <v/>
      </c>
      <c r="G1119" s="281" t="str">
        <f>IF('1. Order'!M1124="","",'1. Order'!M1124)</f>
        <v/>
      </c>
      <c r="H1119" s="123"/>
      <c r="I1119" s="1"/>
      <c r="J1119" s="1"/>
      <c r="K1119" s="1"/>
      <c r="L1119" s="292" t="str">
        <f>IF('1. Order'!AH1124="","",'1. Order'!AH1124)</f>
        <v/>
      </c>
      <c r="M1119" s="1"/>
      <c r="N1119" s="1"/>
      <c r="O1119" s="1"/>
      <c r="P1119" s="293"/>
      <c r="Q1119" s="290"/>
      <c r="R1119" s="27"/>
      <c r="S1119" s="27"/>
      <c r="T1119" s="27"/>
      <c r="U1119" s="93"/>
      <c r="V1119" s="123"/>
      <c r="W1119" s="1"/>
      <c r="X1119" s="1"/>
      <c r="Y1119" s="1"/>
      <c r="Z1119" s="1"/>
      <c r="AA1119" s="1"/>
      <c r="AB1119" s="1"/>
      <c r="AC1119" s="1"/>
      <c r="AD1119" s="1"/>
      <c r="AE1119" s="1"/>
      <c r="AF1119" s="101"/>
      <c r="AG1119" s="112"/>
    </row>
    <row r="1120" spans="1:33">
      <c r="A1120" s="54" t="str">
        <f>IF('1. Order'!B1125="","",'1. Order'!B1125)</f>
        <v/>
      </c>
      <c r="B1120" s="274" t="str">
        <f>IF('1. Order'!N1125="","",'1. Order'!N1125)</f>
        <v/>
      </c>
      <c r="C1120" s="274" t="str">
        <f>IF('1. Order'!O1125="","",'1. Order'!O1125)</f>
        <v/>
      </c>
      <c r="D1120" s="55" t="str">
        <f>IF('1. Order'!I1125="","",'1. Order'!I1125)</f>
        <v/>
      </c>
      <c r="E1120" s="55" t="str">
        <f>IF('1. Order'!J1125="","",'1. Order'!J1125)</f>
        <v/>
      </c>
      <c r="F1120" s="55" t="str">
        <f>IF('1. Order'!K1125="","",'1. Order'!K1125)</f>
        <v/>
      </c>
      <c r="G1120" s="281" t="str">
        <f>IF('1. Order'!M1125="","",'1. Order'!M1125)</f>
        <v/>
      </c>
      <c r="H1120" s="123"/>
      <c r="I1120" s="1"/>
      <c r="J1120" s="1"/>
      <c r="K1120" s="1"/>
      <c r="L1120" s="292" t="str">
        <f>IF('1. Order'!AH1125="","",'1. Order'!AH1125)</f>
        <v/>
      </c>
      <c r="M1120" s="1"/>
      <c r="N1120" s="1"/>
      <c r="O1120" s="1"/>
      <c r="P1120" s="293"/>
      <c r="Q1120" s="290"/>
      <c r="R1120" s="27"/>
      <c r="S1120" s="27"/>
      <c r="T1120" s="27"/>
      <c r="U1120" s="93"/>
      <c r="V1120" s="123"/>
      <c r="W1120" s="1"/>
      <c r="X1120" s="1"/>
      <c r="Y1120" s="1"/>
      <c r="Z1120" s="1"/>
      <c r="AA1120" s="1"/>
      <c r="AB1120" s="1"/>
      <c r="AC1120" s="1"/>
      <c r="AD1120" s="1"/>
      <c r="AE1120" s="1"/>
      <c r="AF1120" s="101"/>
      <c r="AG1120" s="112"/>
    </row>
    <row r="1121" spans="1:33">
      <c r="A1121" s="54" t="str">
        <f>IF('1. Order'!B1126="","",'1. Order'!B1126)</f>
        <v/>
      </c>
      <c r="B1121" s="274" t="str">
        <f>IF('1. Order'!N1126="","",'1. Order'!N1126)</f>
        <v/>
      </c>
      <c r="C1121" s="274" t="str">
        <f>IF('1. Order'!O1126="","",'1. Order'!O1126)</f>
        <v/>
      </c>
      <c r="D1121" s="55" t="str">
        <f>IF('1. Order'!I1126="","",'1. Order'!I1126)</f>
        <v/>
      </c>
      <c r="E1121" s="55" t="str">
        <f>IF('1. Order'!J1126="","",'1. Order'!J1126)</f>
        <v/>
      </c>
      <c r="F1121" s="55" t="str">
        <f>IF('1. Order'!K1126="","",'1. Order'!K1126)</f>
        <v/>
      </c>
      <c r="G1121" s="281" t="str">
        <f>IF('1. Order'!M1126="","",'1. Order'!M1126)</f>
        <v/>
      </c>
      <c r="H1121" s="123"/>
      <c r="I1121" s="1"/>
      <c r="J1121" s="1"/>
      <c r="K1121" s="1"/>
      <c r="L1121" s="292" t="str">
        <f>IF('1. Order'!AH1126="","",'1. Order'!AH1126)</f>
        <v/>
      </c>
      <c r="M1121" s="1"/>
      <c r="N1121" s="1"/>
      <c r="O1121" s="1"/>
      <c r="P1121" s="293"/>
      <c r="Q1121" s="290"/>
      <c r="R1121" s="27"/>
      <c r="S1121" s="27"/>
      <c r="T1121" s="27"/>
      <c r="U1121" s="93"/>
      <c r="V1121" s="123"/>
      <c r="W1121" s="1"/>
      <c r="X1121" s="1"/>
      <c r="Y1121" s="1"/>
      <c r="Z1121" s="1"/>
      <c r="AA1121" s="1"/>
      <c r="AB1121" s="1"/>
      <c r="AC1121" s="1"/>
      <c r="AD1121" s="1"/>
      <c r="AE1121" s="1"/>
      <c r="AF1121" s="101"/>
      <c r="AG1121" s="112"/>
    </row>
    <row r="1122" spans="1:33">
      <c r="A1122" s="54" t="str">
        <f>IF('1. Order'!B1127="","",'1. Order'!B1127)</f>
        <v/>
      </c>
      <c r="B1122" s="274" t="str">
        <f>IF('1. Order'!N1127="","",'1. Order'!N1127)</f>
        <v/>
      </c>
      <c r="C1122" s="274" t="str">
        <f>IF('1. Order'!O1127="","",'1. Order'!O1127)</f>
        <v/>
      </c>
      <c r="D1122" s="55" t="str">
        <f>IF('1. Order'!I1127="","",'1. Order'!I1127)</f>
        <v/>
      </c>
      <c r="E1122" s="55" t="str">
        <f>IF('1. Order'!J1127="","",'1. Order'!J1127)</f>
        <v/>
      </c>
      <c r="F1122" s="55" t="str">
        <f>IF('1. Order'!K1127="","",'1. Order'!K1127)</f>
        <v/>
      </c>
      <c r="G1122" s="281" t="str">
        <f>IF('1. Order'!M1127="","",'1. Order'!M1127)</f>
        <v/>
      </c>
      <c r="H1122" s="123"/>
      <c r="I1122" s="1"/>
      <c r="J1122" s="1"/>
      <c r="K1122" s="1"/>
      <c r="L1122" s="292" t="str">
        <f>IF('1. Order'!AH1127="","",'1. Order'!AH1127)</f>
        <v/>
      </c>
      <c r="M1122" s="1"/>
      <c r="N1122" s="1"/>
      <c r="O1122" s="1"/>
      <c r="P1122" s="293"/>
      <c r="Q1122" s="290"/>
      <c r="R1122" s="27"/>
      <c r="S1122" s="27"/>
      <c r="T1122" s="27"/>
      <c r="U1122" s="93"/>
      <c r="V1122" s="123"/>
      <c r="W1122" s="1"/>
      <c r="X1122" s="1"/>
      <c r="Y1122" s="1"/>
      <c r="Z1122" s="1"/>
      <c r="AA1122" s="1"/>
      <c r="AB1122" s="1"/>
      <c r="AC1122" s="1"/>
      <c r="AD1122" s="1"/>
      <c r="AE1122" s="1"/>
      <c r="AF1122" s="101"/>
      <c r="AG1122" s="112"/>
    </row>
    <row r="1123" spans="1:33">
      <c r="A1123" s="54" t="str">
        <f>IF('1. Order'!B1128="","",'1. Order'!B1128)</f>
        <v/>
      </c>
      <c r="B1123" s="274" t="str">
        <f>IF('1. Order'!N1128="","",'1. Order'!N1128)</f>
        <v/>
      </c>
      <c r="C1123" s="274" t="str">
        <f>IF('1. Order'!O1128="","",'1. Order'!O1128)</f>
        <v/>
      </c>
      <c r="D1123" s="55" t="str">
        <f>IF('1. Order'!I1128="","",'1. Order'!I1128)</f>
        <v/>
      </c>
      <c r="E1123" s="55" t="str">
        <f>IF('1. Order'!J1128="","",'1. Order'!J1128)</f>
        <v/>
      </c>
      <c r="F1123" s="55" t="str">
        <f>IF('1. Order'!K1128="","",'1. Order'!K1128)</f>
        <v/>
      </c>
      <c r="G1123" s="281" t="str">
        <f>IF('1. Order'!M1128="","",'1. Order'!M1128)</f>
        <v/>
      </c>
      <c r="H1123" s="123"/>
      <c r="I1123" s="1"/>
      <c r="J1123" s="1"/>
      <c r="K1123" s="1"/>
      <c r="L1123" s="292" t="str">
        <f>IF('1. Order'!AH1128="","",'1. Order'!AH1128)</f>
        <v/>
      </c>
      <c r="M1123" s="1"/>
      <c r="N1123" s="1"/>
      <c r="O1123" s="1"/>
      <c r="P1123" s="293"/>
      <c r="Q1123" s="290"/>
      <c r="R1123" s="27"/>
      <c r="S1123" s="27"/>
      <c r="T1123" s="27"/>
      <c r="U1123" s="93"/>
      <c r="V1123" s="123"/>
      <c r="W1123" s="1"/>
      <c r="X1123" s="1"/>
      <c r="Y1123" s="1"/>
      <c r="Z1123" s="1"/>
      <c r="AA1123" s="1"/>
      <c r="AB1123" s="1"/>
      <c r="AC1123" s="1"/>
      <c r="AD1123" s="1"/>
      <c r="AE1123" s="1"/>
      <c r="AF1123" s="101"/>
      <c r="AG1123" s="112"/>
    </row>
    <row r="1124" spans="1:33">
      <c r="A1124" s="54" t="str">
        <f>IF('1. Order'!B1129="","",'1. Order'!B1129)</f>
        <v/>
      </c>
      <c r="B1124" s="274" t="str">
        <f>IF('1. Order'!N1129="","",'1. Order'!N1129)</f>
        <v/>
      </c>
      <c r="C1124" s="274" t="str">
        <f>IF('1. Order'!O1129="","",'1. Order'!O1129)</f>
        <v/>
      </c>
      <c r="D1124" s="55" t="str">
        <f>IF('1. Order'!I1129="","",'1. Order'!I1129)</f>
        <v/>
      </c>
      <c r="E1124" s="55" t="str">
        <f>IF('1. Order'!J1129="","",'1. Order'!J1129)</f>
        <v/>
      </c>
      <c r="F1124" s="55" t="str">
        <f>IF('1. Order'!K1129="","",'1. Order'!K1129)</f>
        <v/>
      </c>
      <c r="G1124" s="281" t="str">
        <f>IF('1. Order'!M1129="","",'1. Order'!M1129)</f>
        <v/>
      </c>
      <c r="H1124" s="123"/>
      <c r="I1124" s="1"/>
      <c r="J1124" s="1"/>
      <c r="K1124" s="1"/>
      <c r="L1124" s="292" t="str">
        <f>IF('1. Order'!AH1129="","",'1. Order'!AH1129)</f>
        <v/>
      </c>
      <c r="M1124" s="1"/>
      <c r="N1124" s="1"/>
      <c r="O1124" s="1"/>
      <c r="P1124" s="293"/>
      <c r="Q1124" s="290"/>
      <c r="R1124" s="27"/>
      <c r="S1124" s="27"/>
      <c r="T1124" s="27"/>
      <c r="U1124" s="93"/>
      <c r="V1124" s="123"/>
      <c r="W1124" s="1"/>
      <c r="X1124" s="1"/>
      <c r="Y1124" s="1"/>
      <c r="Z1124" s="1"/>
      <c r="AA1124" s="1"/>
      <c r="AB1124" s="1"/>
      <c r="AC1124" s="1"/>
      <c r="AD1124" s="1"/>
      <c r="AE1124" s="1"/>
      <c r="AF1124" s="101"/>
      <c r="AG1124" s="112"/>
    </row>
    <row r="1125" spans="1:33">
      <c r="A1125" s="54" t="str">
        <f>IF('1. Order'!B1130="","",'1. Order'!B1130)</f>
        <v/>
      </c>
      <c r="B1125" s="274" t="str">
        <f>IF('1. Order'!N1130="","",'1. Order'!N1130)</f>
        <v/>
      </c>
      <c r="C1125" s="274" t="str">
        <f>IF('1. Order'!O1130="","",'1. Order'!O1130)</f>
        <v/>
      </c>
      <c r="D1125" s="55" t="str">
        <f>IF('1. Order'!I1130="","",'1. Order'!I1130)</f>
        <v/>
      </c>
      <c r="E1125" s="55" t="str">
        <f>IF('1. Order'!J1130="","",'1. Order'!J1130)</f>
        <v/>
      </c>
      <c r="F1125" s="55" t="str">
        <f>IF('1. Order'!K1130="","",'1. Order'!K1130)</f>
        <v/>
      </c>
      <c r="G1125" s="281" t="str">
        <f>IF('1. Order'!M1130="","",'1. Order'!M1130)</f>
        <v/>
      </c>
      <c r="H1125" s="123"/>
      <c r="I1125" s="1"/>
      <c r="J1125" s="1"/>
      <c r="K1125" s="1"/>
      <c r="L1125" s="292" t="str">
        <f>IF('1. Order'!AH1130="","",'1. Order'!AH1130)</f>
        <v/>
      </c>
      <c r="M1125" s="1"/>
      <c r="N1125" s="1"/>
      <c r="O1125" s="1"/>
      <c r="P1125" s="293"/>
      <c r="Q1125" s="290"/>
      <c r="R1125" s="27"/>
      <c r="S1125" s="27"/>
      <c r="T1125" s="27"/>
      <c r="U1125" s="93"/>
      <c r="V1125" s="123"/>
      <c r="W1125" s="1"/>
      <c r="X1125" s="1"/>
      <c r="Y1125" s="1"/>
      <c r="Z1125" s="1"/>
      <c r="AA1125" s="1"/>
      <c r="AB1125" s="1"/>
      <c r="AC1125" s="1"/>
      <c r="AD1125" s="1"/>
      <c r="AE1125" s="1"/>
      <c r="AF1125" s="101"/>
      <c r="AG1125" s="112"/>
    </row>
    <row r="1126" spans="1:33">
      <c r="A1126" s="54" t="str">
        <f>IF('1. Order'!B1131="","",'1. Order'!B1131)</f>
        <v/>
      </c>
      <c r="B1126" s="274" t="str">
        <f>IF('1. Order'!N1131="","",'1. Order'!N1131)</f>
        <v/>
      </c>
      <c r="C1126" s="274" t="str">
        <f>IF('1. Order'!O1131="","",'1. Order'!O1131)</f>
        <v/>
      </c>
      <c r="D1126" s="55" t="str">
        <f>IF('1. Order'!I1131="","",'1. Order'!I1131)</f>
        <v/>
      </c>
      <c r="E1126" s="55" t="str">
        <f>IF('1. Order'!J1131="","",'1. Order'!J1131)</f>
        <v/>
      </c>
      <c r="F1126" s="55" t="str">
        <f>IF('1. Order'!K1131="","",'1. Order'!K1131)</f>
        <v/>
      </c>
      <c r="G1126" s="281" t="str">
        <f>IF('1. Order'!M1131="","",'1. Order'!M1131)</f>
        <v/>
      </c>
      <c r="H1126" s="123"/>
      <c r="I1126" s="1"/>
      <c r="J1126" s="1"/>
      <c r="K1126" s="1"/>
      <c r="L1126" s="292" t="str">
        <f>IF('1. Order'!AH1131="","",'1. Order'!AH1131)</f>
        <v/>
      </c>
      <c r="M1126" s="1"/>
      <c r="N1126" s="1"/>
      <c r="O1126" s="1"/>
      <c r="P1126" s="293"/>
      <c r="Q1126" s="290"/>
      <c r="R1126" s="27"/>
      <c r="S1126" s="27"/>
      <c r="T1126" s="27"/>
      <c r="U1126" s="93"/>
      <c r="V1126" s="123"/>
      <c r="W1126" s="1"/>
      <c r="X1126" s="1"/>
      <c r="Y1126" s="1"/>
      <c r="Z1126" s="1"/>
      <c r="AA1126" s="1"/>
      <c r="AB1126" s="1"/>
      <c r="AC1126" s="1"/>
      <c r="AD1126" s="1"/>
      <c r="AE1126" s="1"/>
      <c r="AF1126" s="101"/>
      <c r="AG1126" s="112"/>
    </row>
    <row r="1127" spans="1:33">
      <c r="A1127" s="54" t="str">
        <f>IF('1. Order'!B1132="","",'1. Order'!B1132)</f>
        <v/>
      </c>
      <c r="B1127" s="274" t="str">
        <f>IF('1. Order'!N1132="","",'1. Order'!N1132)</f>
        <v/>
      </c>
      <c r="C1127" s="274" t="str">
        <f>IF('1. Order'!O1132="","",'1. Order'!O1132)</f>
        <v/>
      </c>
      <c r="D1127" s="55" t="str">
        <f>IF('1. Order'!I1132="","",'1. Order'!I1132)</f>
        <v/>
      </c>
      <c r="E1127" s="55" t="str">
        <f>IF('1. Order'!J1132="","",'1. Order'!J1132)</f>
        <v/>
      </c>
      <c r="F1127" s="55" t="str">
        <f>IF('1. Order'!K1132="","",'1. Order'!K1132)</f>
        <v/>
      </c>
      <c r="G1127" s="281" t="str">
        <f>IF('1. Order'!M1132="","",'1. Order'!M1132)</f>
        <v/>
      </c>
      <c r="H1127" s="123"/>
      <c r="I1127" s="1"/>
      <c r="J1127" s="1"/>
      <c r="K1127" s="1"/>
      <c r="L1127" s="292" t="str">
        <f>IF('1. Order'!AH1132="","",'1. Order'!AH1132)</f>
        <v/>
      </c>
      <c r="M1127" s="1"/>
      <c r="N1127" s="1"/>
      <c r="O1127" s="1"/>
      <c r="P1127" s="293"/>
      <c r="Q1127" s="290"/>
      <c r="R1127" s="27"/>
      <c r="S1127" s="27"/>
      <c r="T1127" s="27"/>
      <c r="U1127" s="93"/>
      <c r="V1127" s="123"/>
      <c r="W1127" s="1"/>
      <c r="X1127" s="1"/>
      <c r="Y1127" s="1"/>
      <c r="Z1127" s="1"/>
      <c r="AA1127" s="1"/>
      <c r="AB1127" s="1"/>
      <c r="AC1127" s="1"/>
      <c r="AD1127" s="1"/>
      <c r="AE1127" s="1"/>
      <c r="AF1127" s="101"/>
      <c r="AG1127" s="112"/>
    </row>
    <row r="1128" spans="1:33">
      <c r="A1128" s="54" t="str">
        <f>IF('1. Order'!B1133="","",'1. Order'!B1133)</f>
        <v/>
      </c>
      <c r="B1128" s="274" t="str">
        <f>IF('1. Order'!N1133="","",'1. Order'!N1133)</f>
        <v/>
      </c>
      <c r="C1128" s="274" t="str">
        <f>IF('1. Order'!O1133="","",'1. Order'!O1133)</f>
        <v/>
      </c>
      <c r="D1128" s="55" t="str">
        <f>IF('1. Order'!I1133="","",'1. Order'!I1133)</f>
        <v/>
      </c>
      <c r="E1128" s="55" t="str">
        <f>IF('1. Order'!J1133="","",'1. Order'!J1133)</f>
        <v/>
      </c>
      <c r="F1128" s="55" t="str">
        <f>IF('1. Order'!K1133="","",'1. Order'!K1133)</f>
        <v/>
      </c>
      <c r="G1128" s="281" t="str">
        <f>IF('1. Order'!M1133="","",'1. Order'!M1133)</f>
        <v/>
      </c>
      <c r="H1128" s="123"/>
      <c r="I1128" s="1"/>
      <c r="J1128" s="1"/>
      <c r="K1128" s="1"/>
      <c r="L1128" s="292" t="str">
        <f>IF('1. Order'!AH1133="","",'1. Order'!AH1133)</f>
        <v/>
      </c>
      <c r="M1128" s="1"/>
      <c r="N1128" s="1"/>
      <c r="O1128" s="1"/>
      <c r="P1128" s="293"/>
      <c r="Q1128" s="290"/>
      <c r="R1128" s="27"/>
      <c r="S1128" s="27"/>
      <c r="T1128" s="27"/>
      <c r="U1128" s="93"/>
      <c r="V1128" s="123"/>
      <c r="W1128" s="1"/>
      <c r="X1128" s="1"/>
      <c r="Y1128" s="1"/>
      <c r="Z1128" s="1"/>
      <c r="AA1128" s="1"/>
      <c r="AB1128" s="1"/>
      <c r="AC1128" s="1"/>
      <c r="AD1128" s="1"/>
      <c r="AE1128" s="1"/>
      <c r="AF1128" s="101"/>
      <c r="AG1128" s="112"/>
    </row>
    <row r="1129" spans="1:33">
      <c r="A1129" s="54" t="str">
        <f>IF('1. Order'!B1134="","",'1. Order'!B1134)</f>
        <v/>
      </c>
      <c r="B1129" s="274" t="str">
        <f>IF('1. Order'!N1134="","",'1. Order'!N1134)</f>
        <v/>
      </c>
      <c r="C1129" s="274" t="str">
        <f>IF('1. Order'!O1134="","",'1. Order'!O1134)</f>
        <v/>
      </c>
      <c r="D1129" s="55" t="str">
        <f>IF('1. Order'!I1134="","",'1. Order'!I1134)</f>
        <v/>
      </c>
      <c r="E1129" s="55" t="str">
        <f>IF('1. Order'!J1134="","",'1. Order'!J1134)</f>
        <v/>
      </c>
      <c r="F1129" s="55" t="str">
        <f>IF('1. Order'!K1134="","",'1. Order'!K1134)</f>
        <v/>
      </c>
      <c r="G1129" s="281" t="str">
        <f>IF('1. Order'!M1134="","",'1. Order'!M1134)</f>
        <v/>
      </c>
      <c r="H1129" s="123"/>
      <c r="I1129" s="1"/>
      <c r="J1129" s="1"/>
      <c r="K1129" s="1"/>
      <c r="L1129" s="292" t="str">
        <f>IF('1. Order'!AH1134="","",'1. Order'!AH1134)</f>
        <v/>
      </c>
      <c r="M1129" s="1"/>
      <c r="N1129" s="1"/>
      <c r="O1129" s="1"/>
      <c r="P1129" s="293"/>
      <c r="Q1129" s="290"/>
      <c r="R1129" s="27"/>
      <c r="S1129" s="27"/>
      <c r="T1129" s="27"/>
      <c r="U1129" s="93"/>
      <c r="V1129" s="123"/>
      <c r="W1129" s="1"/>
      <c r="X1129" s="1"/>
      <c r="Y1129" s="1"/>
      <c r="Z1129" s="1"/>
      <c r="AA1129" s="1"/>
      <c r="AB1129" s="1"/>
      <c r="AC1129" s="1"/>
      <c r="AD1129" s="1"/>
      <c r="AE1129" s="1"/>
      <c r="AF1129" s="101"/>
      <c r="AG1129" s="112"/>
    </row>
    <row r="1130" spans="1:33">
      <c r="A1130" s="54" t="str">
        <f>IF('1. Order'!B1135="","",'1. Order'!B1135)</f>
        <v/>
      </c>
      <c r="B1130" s="274" t="str">
        <f>IF('1. Order'!N1135="","",'1. Order'!N1135)</f>
        <v/>
      </c>
      <c r="C1130" s="274" t="str">
        <f>IF('1. Order'!O1135="","",'1. Order'!O1135)</f>
        <v/>
      </c>
      <c r="D1130" s="55" t="str">
        <f>IF('1. Order'!I1135="","",'1. Order'!I1135)</f>
        <v/>
      </c>
      <c r="E1130" s="55" t="str">
        <f>IF('1. Order'!J1135="","",'1. Order'!J1135)</f>
        <v/>
      </c>
      <c r="F1130" s="55" t="str">
        <f>IF('1. Order'!K1135="","",'1. Order'!K1135)</f>
        <v/>
      </c>
      <c r="G1130" s="281" t="str">
        <f>IF('1. Order'!M1135="","",'1. Order'!M1135)</f>
        <v/>
      </c>
      <c r="H1130" s="123"/>
      <c r="I1130" s="1"/>
      <c r="J1130" s="1"/>
      <c r="K1130" s="1"/>
      <c r="L1130" s="292" t="str">
        <f>IF('1. Order'!AH1135="","",'1. Order'!AH1135)</f>
        <v/>
      </c>
      <c r="M1130" s="1"/>
      <c r="N1130" s="1"/>
      <c r="O1130" s="1"/>
      <c r="P1130" s="293"/>
      <c r="Q1130" s="290"/>
      <c r="R1130" s="27"/>
      <c r="S1130" s="27"/>
      <c r="T1130" s="27"/>
      <c r="U1130" s="93"/>
      <c r="V1130" s="123"/>
      <c r="W1130" s="1"/>
      <c r="X1130" s="1"/>
      <c r="Y1130" s="1"/>
      <c r="Z1130" s="1"/>
      <c r="AA1130" s="1"/>
      <c r="AB1130" s="1"/>
      <c r="AC1130" s="1"/>
      <c r="AD1130" s="1"/>
      <c r="AE1130" s="1"/>
      <c r="AF1130" s="101"/>
      <c r="AG1130" s="112"/>
    </row>
    <row r="1131" spans="1:33">
      <c r="A1131" s="54" t="str">
        <f>IF('1. Order'!B1136="","",'1. Order'!B1136)</f>
        <v/>
      </c>
      <c r="B1131" s="274" t="str">
        <f>IF('1. Order'!N1136="","",'1. Order'!N1136)</f>
        <v/>
      </c>
      <c r="C1131" s="274" t="str">
        <f>IF('1. Order'!O1136="","",'1. Order'!O1136)</f>
        <v/>
      </c>
      <c r="D1131" s="55" t="str">
        <f>IF('1. Order'!I1136="","",'1. Order'!I1136)</f>
        <v/>
      </c>
      <c r="E1131" s="55" t="str">
        <f>IF('1. Order'!J1136="","",'1. Order'!J1136)</f>
        <v/>
      </c>
      <c r="F1131" s="55" t="str">
        <f>IF('1. Order'!K1136="","",'1. Order'!K1136)</f>
        <v/>
      </c>
      <c r="G1131" s="281" t="str">
        <f>IF('1. Order'!M1136="","",'1. Order'!M1136)</f>
        <v/>
      </c>
      <c r="H1131" s="123"/>
      <c r="I1131" s="1"/>
      <c r="J1131" s="1"/>
      <c r="K1131" s="1"/>
      <c r="L1131" s="292" t="str">
        <f>IF('1. Order'!AH1136="","",'1. Order'!AH1136)</f>
        <v/>
      </c>
      <c r="M1131" s="1"/>
      <c r="N1131" s="1"/>
      <c r="O1131" s="1"/>
      <c r="P1131" s="293"/>
      <c r="Q1131" s="290"/>
      <c r="R1131" s="27"/>
      <c r="S1131" s="27"/>
      <c r="T1131" s="27"/>
      <c r="U1131" s="93"/>
      <c r="V1131" s="123"/>
      <c r="W1131" s="1"/>
      <c r="X1131" s="1"/>
      <c r="Y1131" s="1"/>
      <c r="Z1131" s="1"/>
      <c r="AA1131" s="1"/>
      <c r="AB1131" s="1"/>
      <c r="AC1131" s="1"/>
      <c r="AD1131" s="1"/>
      <c r="AE1131" s="1"/>
      <c r="AF1131" s="101"/>
      <c r="AG1131" s="112"/>
    </row>
    <row r="1132" spans="1:33">
      <c r="A1132" s="54" t="str">
        <f>IF('1. Order'!B1137="","",'1. Order'!B1137)</f>
        <v/>
      </c>
      <c r="B1132" s="274" t="str">
        <f>IF('1. Order'!N1137="","",'1. Order'!N1137)</f>
        <v/>
      </c>
      <c r="C1132" s="274" t="str">
        <f>IF('1. Order'!O1137="","",'1. Order'!O1137)</f>
        <v/>
      </c>
      <c r="D1132" s="55" t="str">
        <f>IF('1. Order'!I1137="","",'1. Order'!I1137)</f>
        <v/>
      </c>
      <c r="E1132" s="55" t="str">
        <f>IF('1. Order'!J1137="","",'1. Order'!J1137)</f>
        <v/>
      </c>
      <c r="F1132" s="55" t="str">
        <f>IF('1. Order'!K1137="","",'1. Order'!K1137)</f>
        <v/>
      </c>
      <c r="G1132" s="281" t="str">
        <f>IF('1. Order'!M1137="","",'1. Order'!M1137)</f>
        <v/>
      </c>
      <c r="H1132" s="123"/>
      <c r="I1132" s="1"/>
      <c r="J1132" s="1"/>
      <c r="K1132" s="1"/>
      <c r="L1132" s="292" t="str">
        <f>IF('1. Order'!AH1137="","",'1. Order'!AH1137)</f>
        <v/>
      </c>
      <c r="M1132" s="1"/>
      <c r="N1132" s="1"/>
      <c r="O1132" s="1"/>
      <c r="P1132" s="293"/>
      <c r="Q1132" s="290"/>
      <c r="R1132" s="27"/>
      <c r="S1132" s="27"/>
      <c r="T1132" s="27"/>
      <c r="U1132" s="93"/>
      <c r="V1132" s="123"/>
      <c r="W1132" s="1"/>
      <c r="X1132" s="1"/>
      <c r="Y1132" s="1"/>
      <c r="Z1132" s="1"/>
      <c r="AA1132" s="1"/>
      <c r="AB1132" s="1"/>
      <c r="AC1132" s="1"/>
      <c r="AD1132" s="1"/>
      <c r="AE1132" s="1"/>
      <c r="AF1132" s="101"/>
      <c r="AG1132" s="112"/>
    </row>
    <row r="1133" spans="1:33">
      <c r="A1133" s="54" t="str">
        <f>IF('1. Order'!B1138="","",'1. Order'!B1138)</f>
        <v/>
      </c>
      <c r="B1133" s="274" t="str">
        <f>IF('1. Order'!N1138="","",'1. Order'!N1138)</f>
        <v/>
      </c>
      <c r="C1133" s="274" t="str">
        <f>IF('1. Order'!O1138="","",'1. Order'!O1138)</f>
        <v/>
      </c>
      <c r="D1133" s="55" t="str">
        <f>IF('1. Order'!I1138="","",'1. Order'!I1138)</f>
        <v/>
      </c>
      <c r="E1133" s="55" t="str">
        <f>IF('1. Order'!J1138="","",'1. Order'!J1138)</f>
        <v/>
      </c>
      <c r="F1133" s="55" t="str">
        <f>IF('1. Order'!K1138="","",'1. Order'!K1138)</f>
        <v/>
      </c>
      <c r="G1133" s="281" t="str">
        <f>IF('1. Order'!M1138="","",'1. Order'!M1138)</f>
        <v/>
      </c>
      <c r="H1133" s="123"/>
      <c r="I1133" s="1"/>
      <c r="J1133" s="1"/>
      <c r="K1133" s="1"/>
      <c r="L1133" s="292" t="str">
        <f>IF('1. Order'!AH1138="","",'1. Order'!AH1138)</f>
        <v/>
      </c>
      <c r="M1133" s="1"/>
      <c r="N1133" s="1"/>
      <c r="O1133" s="1"/>
      <c r="P1133" s="293"/>
      <c r="Q1133" s="290"/>
      <c r="R1133" s="27"/>
      <c r="S1133" s="27"/>
      <c r="T1133" s="27"/>
      <c r="U1133" s="93"/>
      <c r="V1133" s="123"/>
      <c r="W1133" s="1"/>
      <c r="X1133" s="1"/>
      <c r="Y1133" s="1"/>
      <c r="Z1133" s="1"/>
      <c r="AA1133" s="1"/>
      <c r="AB1133" s="1"/>
      <c r="AC1133" s="1"/>
      <c r="AD1133" s="1"/>
      <c r="AE1133" s="1"/>
      <c r="AF1133" s="101"/>
      <c r="AG1133" s="112"/>
    </row>
    <row r="1134" spans="1:33">
      <c r="A1134" s="54" t="str">
        <f>IF('1. Order'!B1139="","",'1. Order'!B1139)</f>
        <v/>
      </c>
      <c r="B1134" s="274" t="str">
        <f>IF('1. Order'!N1139="","",'1. Order'!N1139)</f>
        <v/>
      </c>
      <c r="C1134" s="274" t="str">
        <f>IF('1. Order'!O1139="","",'1. Order'!O1139)</f>
        <v/>
      </c>
      <c r="D1134" s="55" t="str">
        <f>IF('1. Order'!I1139="","",'1. Order'!I1139)</f>
        <v/>
      </c>
      <c r="E1134" s="55" t="str">
        <f>IF('1. Order'!J1139="","",'1. Order'!J1139)</f>
        <v/>
      </c>
      <c r="F1134" s="55" t="str">
        <f>IF('1. Order'!K1139="","",'1. Order'!K1139)</f>
        <v/>
      </c>
      <c r="G1134" s="281" t="str">
        <f>IF('1. Order'!M1139="","",'1. Order'!M1139)</f>
        <v/>
      </c>
      <c r="H1134" s="123"/>
      <c r="I1134" s="1"/>
      <c r="J1134" s="1"/>
      <c r="K1134" s="1"/>
      <c r="L1134" s="292" t="str">
        <f>IF('1. Order'!AH1139="","",'1. Order'!AH1139)</f>
        <v/>
      </c>
      <c r="M1134" s="1"/>
      <c r="N1134" s="1"/>
      <c r="O1134" s="1"/>
      <c r="P1134" s="293"/>
      <c r="Q1134" s="290"/>
      <c r="R1134" s="27"/>
      <c r="S1134" s="27"/>
      <c r="T1134" s="27"/>
      <c r="U1134" s="93"/>
      <c r="V1134" s="123"/>
      <c r="W1134" s="1"/>
      <c r="X1134" s="1"/>
      <c r="Y1134" s="1"/>
      <c r="Z1134" s="1"/>
      <c r="AA1134" s="1"/>
      <c r="AB1134" s="1"/>
      <c r="AC1134" s="1"/>
      <c r="AD1134" s="1"/>
      <c r="AE1134" s="1"/>
      <c r="AF1134" s="101"/>
      <c r="AG1134" s="112"/>
    </row>
    <row r="1135" spans="1:33">
      <c r="A1135" s="54" t="str">
        <f>IF('1. Order'!B1140="","",'1. Order'!B1140)</f>
        <v/>
      </c>
      <c r="B1135" s="274" t="str">
        <f>IF('1. Order'!N1140="","",'1. Order'!N1140)</f>
        <v/>
      </c>
      <c r="C1135" s="274" t="str">
        <f>IF('1. Order'!O1140="","",'1. Order'!O1140)</f>
        <v/>
      </c>
      <c r="D1135" s="55" t="str">
        <f>IF('1. Order'!I1140="","",'1. Order'!I1140)</f>
        <v/>
      </c>
      <c r="E1135" s="55" t="str">
        <f>IF('1. Order'!J1140="","",'1. Order'!J1140)</f>
        <v/>
      </c>
      <c r="F1135" s="55" t="str">
        <f>IF('1. Order'!K1140="","",'1. Order'!K1140)</f>
        <v/>
      </c>
      <c r="G1135" s="281" t="str">
        <f>IF('1. Order'!M1140="","",'1. Order'!M1140)</f>
        <v/>
      </c>
      <c r="H1135" s="123"/>
      <c r="I1135" s="1"/>
      <c r="J1135" s="1"/>
      <c r="K1135" s="1"/>
      <c r="L1135" s="292" t="str">
        <f>IF('1. Order'!AH1140="","",'1. Order'!AH1140)</f>
        <v/>
      </c>
      <c r="M1135" s="1"/>
      <c r="N1135" s="1"/>
      <c r="O1135" s="1"/>
      <c r="P1135" s="293"/>
      <c r="Q1135" s="290"/>
      <c r="R1135" s="27"/>
      <c r="S1135" s="27"/>
      <c r="T1135" s="27"/>
      <c r="U1135" s="93"/>
      <c r="V1135" s="123"/>
      <c r="W1135" s="1"/>
      <c r="X1135" s="1"/>
      <c r="Y1135" s="1"/>
      <c r="Z1135" s="1"/>
      <c r="AA1135" s="1"/>
      <c r="AB1135" s="1"/>
      <c r="AC1135" s="1"/>
      <c r="AD1135" s="1"/>
      <c r="AE1135" s="1"/>
      <c r="AF1135" s="101"/>
      <c r="AG1135" s="112"/>
    </row>
    <row r="1136" spans="1:33">
      <c r="A1136" s="54" t="str">
        <f>IF('1. Order'!B1141="","",'1. Order'!B1141)</f>
        <v/>
      </c>
      <c r="B1136" s="274" t="str">
        <f>IF('1. Order'!N1141="","",'1. Order'!N1141)</f>
        <v/>
      </c>
      <c r="C1136" s="274" t="str">
        <f>IF('1. Order'!O1141="","",'1. Order'!O1141)</f>
        <v/>
      </c>
      <c r="D1136" s="55" t="str">
        <f>IF('1. Order'!I1141="","",'1. Order'!I1141)</f>
        <v/>
      </c>
      <c r="E1136" s="55" t="str">
        <f>IF('1. Order'!J1141="","",'1. Order'!J1141)</f>
        <v/>
      </c>
      <c r="F1136" s="55" t="str">
        <f>IF('1. Order'!K1141="","",'1. Order'!K1141)</f>
        <v/>
      </c>
      <c r="G1136" s="281" t="str">
        <f>IF('1. Order'!M1141="","",'1. Order'!M1141)</f>
        <v/>
      </c>
      <c r="H1136" s="123"/>
      <c r="I1136" s="1"/>
      <c r="J1136" s="1"/>
      <c r="K1136" s="1"/>
      <c r="L1136" s="292" t="str">
        <f>IF('1. Order'!AH1141="","",'1. Order'!AH1141)</f>
        <v/>
      </c>
      <c r="M1136" s="1"/>
      <c r="N1136" s="1"/>
      <c r="O1136" s="1"/>
      <c r="P1136" s="293"/>
      <c r="Q1136" s="290"/>
      <c r="R1136" s="27"/>
      <c r="S1136" s="27"/>
      <c r="T1136" s="27"/>
      <c r="U1136" s="93"/>
      <c r="V1136" s="123"/>
      <c r="W1136" s="1"/>
      <c r="X1136" s="1"/>
      <c r="Y1136" s="1"/>
      <c r="Z1136" s="1"/>
      <c r="AA1136" s="1"/>
      <c r="AB1136" s="1"/>
      <c r="AC1136" s="1"/>
      <c r="AD1136" s="1"/>
      <c r="AE1136" s="1"/>
      <c r="AF1136" s="101"/>
      <c r="AG1136" s="112"/>
    </row>
    <row r="1137" spans="1:33">
      <c r="A1137" s="54" t="str">
        <f>IF('1. Order'!B1142="","",'1. Order'!B1142)</f>
        <v/>
      </c>
      <c r="B1137" s="274" t="str">
        <f>IF('1. Order'!N1142="","",'1. Order'!N1142)</f>
        <v/>
      </c>
      <c r="C1137" s="274" t="str">
        <f>IF('1. Order'!O1142="","",'1. Order'!O1142)</f>
        <v/>
      </c>
      <c r="D1137" s="55" t="str">
        <f>IF('1. Order'!I1142="","",'1. Order'!I1142)</f>
        <v/>
      </c>
      <c r="E1137" s="55" t="str">
        <f>IF('1. Order'!J1142="","",'1. Order'!J1142)</f>
        <v/>
      </c>
      <c r="F1137" s="55" t="str">
        <f>IF('1. Order'!K1142="","",'1. Order'!K1142)</f>
        <v/>
      </c>
      <c r="G1137" s="281" t="str">
        <f>IF('1. Order'!M1142="","",'1. Order'!M1142)</f>
        <v/>
      </c>
      <c r="H1137" s="123"/>
      <c r="I1137" s="1"/>
      <c r="J1137" s="1"/>
      <c r="K1137" s="1"/>
      <c r="L1137" s="292" t="str">
        <f>IF('1. Order'!AH1142="","",'1. Order'!AH1142)</f>
        <v/>
      </c>
      <c r="M1137" s="1"/>
      <c r="N1137" s="1"/>
      <c r="O1137" s="1"/>
      <c r="P1137" s="293"/>
      <c r="Q1137" s="290"/>
      <c r="R1137" s="27"/>
      <c r="S1137" s="27"/>
      <c r="T1137" s="27"/>
      <c r="U1137" s="93"/>
      <c r="V1137" s="123"/>
      <c r="W1137" s="1"/>
      <c r="X1137" s="1"/>
      <c r="Y1137" s="1"/>
      <c r="Z1137" s="1"/>
      <c r="AA1137" s="1"/>
      <c r="AB1137" s="1"/>
      <c r="AC1137" s="1"/>
      <c r="AD1137" s="1"/>
      <c r="AE1137" s="1"/>
      <c r="AF1137" s="101"/>
      <c r="AG1137" s="112"/>
    </row>
    <row r="1138" spans="1:33">
      <c r="A1138" s="54" t="str">
        <f>IF('1. Order'!B1143="","",'1. Order'!B1143)</f>
        <v/>
      </c>
      <c r="B1138" s="274" t="str">
        <f>IF('1. Order'!N1143="","",'1. Order'!N1143)</f>
        <v/>
      </c>
      <c r="C1138" s="274" t="str">
        <f>IF('1. Order'!O1143="","",'1. Order'!O1143)</f>
        <v/>
      </c>
      <c r="D1138" s="55" t="str">
        <f>IF('1. Order'!I1143="","",'1. Order'!I1143)</f>
        <v/>
      </c>
      <c r="E1138" s="55" t="str">
        <f>IF('1. Order'!J1143="","",'1. Order'!J1143)</f>
        <v/>
      </c>
      <c r="F1138" s="55" t="str">
        <f>IF('1. Order'!K1143="","",'1. Order'!K1143)</f>
        <v/>
      </c>
      <c r="G1138" s="281" t="str">
        <f>IF('1. Order'!M1143="","",'1. Order'!M1143)</f>
        <v/>
      </c>
      <c r="H1138" s="123"/>
      <c r="I1138" s="1"/>
      <c r="J1138" s="1"/>
      <c r="K1138" s="1"/>
      <c r="L1138" s="292" t="str">
        <f>IF('1. Order'!AH1143="","",'1. Order'!AH1143)</f>
        <v/>
      </c>
      <c r="M1138" s="1"/>
      <c r="N1138" s="1"/>
      <c r="O1138" s="1"/>
      <c r="P1138" s="293"/>
      <c r="Q1138" s="290"/>
      <c r="R1138" s="27"/>
      <c r="S1138" s="27"/>
      <c r="T1138" s="27"/>
      <c r="U1138" s="93"/>
      <c r="V1138" s="123"/>
      <c r="W1138" s="1"/>
      <c r="X1138" s="1"/>
      <c r="Y1138" s="1"/>
      <c r="Z1138" s="1"/>
      <c r="AA1138" s="1"/>
      <c r="AB1138" s="1"/>
      <c r="AC1138" s="1"/>
      <c r="AD1138" s="1"/>
      <c r="AE1138" s="1"/>
      <c r="AF1138" s="101"/>
      <c r="AG1138" s="112"/>
    </row>
    <row r="1139" spans="1:33">
      <c r="A1139" s="54" t="str">
        <f>IF('1. Order'!B1144="","",'1. Order'!B1144)</f>
        <v/>
      </c>
      <c r="B1139" s="274" t="str">
        <f>IF('1. Order'!N1144="","",'1. Order'!N1144)</f>
        <v/>
      </c>
      <c r="C1139" s="274" t="str">
        <f>IF('1. Order'!O1144="","",'1. Order'!O1144)</f>
        <v/>
      </c>
      <c r="D1139" s="55" t="str">
        <f>IF('1. Order'!I1144="","",'1. Order'!I1144)</f>
        <v/>
      </c>
      <c r="E1139" s="55" t="str">
        <f>IF('1. Order'!J1144="","",'1. Order'!J1144)</f>
        <v/>
      </c>
      <c r="F1139" s="55" t="str">
        <f>IF('1. Order'!K1144="","",'1. Order'!K1144)</f>
        <v/>
      </c>
      <c r="G1139" s="281" t="str">
        <f>IF('1. Order'!M1144="","",'1. Order'!M1144)</f>
        <v/>
      </c>
      <c r="H1139" s="123"/>
      <c r="I1139" s="1"/>
      <c r="J1139" s="1"/>
      <c r="K1139" s="1"/>
      <c r="L1139" s="292" t="str">
        <f>IF('1. Order'!AH1144="","",'1. Order'!AH1144)</f>
        <v/>
      </c>
      <c r="M1139" s="1"/>
      <c r="N1139" s="1"/>
      <c r="O1139" s="1"/>
      <c r="P1139" s="293"/>
      <c r="Q1139" s="290"/>
      <c r="R1139" s="27"/>
      <c r="S1139" s="27"/>
      <c r="T1139" s="27"/>
      <c r="U1139" s="93"/>
      <c r="V1139" s="123"/>
      <c r="W1139" s="1"/>
      <c r="X1139" s="1"/>
      <c r="Y1139" s="1"/>
      <c r="Z1139" s="1"/>
      <c r="AA1139" s="1"/>
      <c r="AB1139" s="1"/>
      <c r="AC1139" s="1"/>
      <c r="AD1139" s="1"/>
      <c r="AE1139" s="1"/>
      <c r="AF1139" s="101"/>
      <c r="AG1139" s="112"/>
    </row>
    <row r="1140" spans="1:33">
      <c r="A1140" s="54" t="str">
        <f>IF('1. Order'!B1145="","",'1. Order'!B1145)</f>
        <v/>
      </c>
      <c r="B1140" s="274" t="str">
        <f>IF('1. Order'!N1145="","",'1. Order'!N1145)</f>
        <v/>
      </c>
      <c r="C1140" s="274" t="str">
        <f>IF('1. Order'!O1145="","",'1. Order'!O1145)</f>
        <v/>
      </c>
      <c r="D1140" s="55" t="str">
        <f>IF('1. Order'!I1145="","",'1. Order'!I1145)</f>
        <v/>
      </c>
      <c r="E1140" s="55" t="str">
        <f>IF('1. Order'!J1145="","",'1. Order'!J1145)</f>
        <v/>
      </c>
      <c r="F1140" s="55" t="str">
        <f>IF('1. Order'!K1145="","",'1. Order'!K1145)</f>
        <v/>
      </c>
      <c r="G1140" s="281" t="str">
        <f>IF('1. Order'!M1145="","",'1. Order'!M1145)</f>
        <v/>
      </c>
      <c r="H1140" s="123"/>
      <c r="I1140" s="1"/>
      <c r="J1140" s="1"/>
      <c r="K1140" s="1"/>
      <c r="L1140" s="292" t="str">
        <f>IF('1. Order'!AH1145="","",'1. Order'!AH1145)</f>
        <v/>
      </c>
      <c r="M1140" s="1"/>
      <c r="N1140" s="1"/>
      <c r="O1140" s="1"/>
      <c r="P1140" s="293"/>
      <c r="Q1140" s="290"/>
      <c r="R1140" s="27"/>
      <c r="S1140" s="27"/>
      <c r="T1140" s="27"/>
      <c r="U1140" s="93"/>
      <c r="V1140" s="123"/>
      <c r="W1140" s="1"/>
      <c r="X1140" s="1"/>
      <c r="Y1140" s="1"/>
      <c r="Z1140" s="1"/>
      <c r="AA1140" s="1"/>
      <c r="AB1140" s="1"/>
      <c r="AC1140" s="1"/>
      <c r="AD1140" s="1"/>
      <c r="AE1140" s="1"/>
      <c r="AF1140" s="101"/>
      <c r="AG1140" s="112"/>
    </row>
    <row r="1141" spans="1:33">
      <c r="A1141" s="54" t="str">
        <f>IF('1. Order'!B1146="","",'1. Order'!B1146)</f>
        <v/>
      </c>
      <c r="B1141" s="274" t="str">
        <f>IF('1. Order'!N1146="","",'1. Order'!N1146)</f>
        <v/>
      </c>
      <c r="C1141" s="274" t="str">
        <f>IF('1. Order'!O1146="","",'1. Order'!O1146)</f>
        <v/>
      </c>
      <c r="D1141" s="55" t="str">
        <f>IF('1. Order'!I1146="","",'1. Order'!I1146)</f>
        <v/>
      </c>
      <c r="E1141" s="55" t="str">
        <f>IF('1. Order'!J1146="","",'1. Order'!J1146)</f>
        <v/>
      </c>
      <c r="F1141" s="55" t="str">
        <f>IF('1. Order'!K1146="","",'1. Order'!K1146)</f>
        <v/>
      </c>
      <c r="G1141" s="281" t="str">
        <f>IF('1. Order'!M1146="","",'1. Order'!M1146)</f>
        <v/>
      </c>
      <c r="H1141" s="123"/>
      <c r="I1141" s="1"/>
      <c r="J1141" s="1"/>
      <c r="K1141" s="1"/>
      <c r="L1141" s="292" t="str">
        <f>IF('1. Order'!AH1146="","",'1. Order'!AH1146)</f>
        <v/>
      </c>
      <c r="M1141" s="1"/>
      <c r="N1141" s="1"/>
      <c r="O1141" s="1"/>
      <c r="P1141" s="293"/>
      <c r="Q1141" s="290"/>
      <c r="R1141" s="27"/>
      <c r="S1141" s="27"/>
      <c r="T1141" s="27"/>
      <c r="U1141" s="93"/>
      <c r="V1141" s="123"/>
      <c r="W1141" s="1"/>
      <c r="X1141" s="1"/>
      <c r="Y1141" s="1"/>
      <c r="Z1141" s="1"/>
      <c r="AA1141" s="1"/>
      <c r="AB1141" s="1"/>
      <c r="AC1141" s="1"/>
      <c r="AD1141" s="1"/>
      <c r="AE1141" s="1"/>
      <c r="AF1141" s="101"/>
      <c r="AG1141" s="112"/>
    </row>
    <row r="1142" spans="1:33">
      <c r="A1142" s="54" t="str">
        <f>IF('1. Order'!B1147="","",'1. Order'!B1147)</f>
        <v/>
      </c>
      <c r="B1142" s="274" t="str">
        <f>IF('1. Order'!N1147="","",'1. Order'!N1147)</f>
        <v/>
      </c>
      <c r="C1142" s="274" t="str">
        <f>IF('1. Order'!O1147="","",'1. Order'!O1147)</f>
        <v/>
      </c>
      <c r="D1142" s="55" t="str">
        <f>IF('1. Order'!I1147="","",'1. Order'!I1147)</f>
        <v/>
      </c>
      <c r="E1142" s="55" t="str">
        <f>IF('1. Order'!J1147="","",'1. Order'!J1147)</f>
        <v/>
      </c>
      <c r="F1142" s="55" t="str">
        <f>IF('1. Order'!K1147="","",'1. Order'!K1147)</f>
        <v/>
      </c>
      <c r="G1142" s="281" t="str">
        <f>IF('1. Order'!M1147="","",'1. Order'!M1147)</f>
        <v/>
      </c>
      <c r="H1142" s="123"/>
      <c r="I1142" s="1"/>
      <c r="J1142" s="1"/>
      <c r="K1142" s="1"/>
      <c r="L1142" s="292" t="str">
        <f>IF('1. Order'!AH1147="","",'1. Order'!AH1147)</f>
        <v/>
      </c>
      <c r="M1142" s="1"/>
      <c r="N1142" s="1"/>
      <c r="O1142" s="1"/>
      <c r="P1142" s="293"/>
      <c r="Q1142" s="290"/>
      <c r="R1142" s="27"/>
      <c r="S1142" s="27"/>
      <c r="T1142" s="27"/>
      <c r="U1142" s="93"/>
      <c r="V1142" s="123"/>
      <c r="W1142" s="1"/>
      <c r="X1142" s="1"/>
      <c r="Y1142" s="1"/>
      <c r="Z1142" s="1"/>
      <c r="AA1142" s="1"/>
      <c r="AB1142" s="1"/>
      <c r="AC1142" s="1"/>
      <c r="AD1142" s="1"/>
      <c r="AE1142" s="1"/>
      <c r="AF1142" s="101"/>
      <c r="AG1142" s="112"/>
    </row>
    <row r="1143" spans="1:33">
      <c r="A1143" s="54" t="str">
        <f>IF('1. Order'!B1148="","",'1. Order'!B1148)</f>
        <v/>
      </c>
      <c r="B1143" s="274" t="str">
        <f>IF('1. Order'!N1148="","",'1. Order'!N1148)</f>
        <v/>
      </c>
      <c r="C1143" s="274" t="str">
        <f>IF('1. Order'!O1148="","",'1. Order'!O1148)</f>
        <v/>
      </c>
      <c r="D1143" s="55" t="str">
        <f>IF('1. Order'!I1148="","",'1. Order'!I1148)</f>
        <v/>
      </c>
      <c r="E1143" s="55" t="str">
        <f>IF('1. Order'!J1148="","",'1. Order'!J1148)</f>
        <v/>
      </c>
      <c r="F1143" s="55" t="str">
        <f>IF('1. Order'!K1148="","",'1. Order'!K1148)</f>
        <v/>
      </c>
      <c r="G1143" s="281" t="str">
        <f>IF('1. Order'!M1148="","",'1. Order'!M1148)</f>
        <v/>
      </c>
      <c r="H1143" s="123"/>
      <c r="I1143" s="1"/>
      <c r="J1143" s="1"/>
      <c r="K1143" s="1"/>
      <c r="L1143" s="292" t="str">
        <f>IF('1. Order'!AH1148="","",'1. Order'!AH1148)</f>
        <v/>
      </c>
      <c r="M1143" s="1"/>
      <c r="N1143" s="1"/>
      <c r="O1143" s="1"/>
      <c r="P1143" s="293"/>
      <c r="Q1143" s="290"/>
      <c r="R1143" s="27"/>
      <c r="S1143" s="27"/>
      <c r="T1143" s="27"/>
      <c r="U1143" s="93"/>
      <c r="V1143" s="123"/>
      <c r="W1143" s="1"/>
      <c r="X1143" s="1"/>
      <c r="Y1143" s="1"/>
      <c r="Z1143" s="1"/>
      <c r="AA1143" s="1"/>
      <c r="AB1143" s="1"/>
      <c r="AC1143" s="1"/>
      <c r="AD1143" s="1"/>
      <c r="AE1143" s="1"/>
      <c r="AF1143" s="101"/>
      <c r="AG1143" s="112"/>
    </row>
    <row r="1144" spans="1:33">
      <c r="A1144" s="54" t="str">
        <f>IF('1. Order'!B1149="","",'1. Order'!B1149)</f>
        <v/>
      </c>
      <c r="B1144" s="274" t="str">
        <f>IF('1. Order'!N1149="","",'1. Order'!N1149)</f>
        <v/>
      </c>
      <c r="C1144" s="274" t="str">
        <f>IF('1. Order'!O1149="","",'1. Order'!O1149)</f>
        <v/>
      </c>
      <c r="D1144" s="55" t="str">
        <f>IF('1. Order'!I1149="","",'1. Order'!I1149)</f>
        <v/>
      </c>
      <c r="E1144" s="55" t="str">
        <f>IF('1. Order'!J1149="","",'1. Order'!J1149)</f>
        <v/>
      </c>
      <c r="F1144" s="55" t="str">
        <f>IF('1. Order'!K1149="","",'1. Order'!K1149)</f>
        <v/>
      </c>
      <c r="G1144" s="281" t="str">
        <f>IF('1. Order'!M1149="","",'1. Order'!M1149)</f>
        <v/>
      </c>
      <c r="H1144" s="123"/>
      <c r="I1144" s="1"/>
      <c r="J1144" s="1"/>
      <c r="K1144" s="1"/>
      <c r="L1144" s="292" t="str">
        <f>IF('1. Order'!AH1149="","",'1. Order'!AH1149)</f>
        <v/>
      </c>
      <c r="M1144" s="1"/>
      <c r="N1144" s="1"/>
      <c r="O1144" s="1"/>
      <c r="P1144" s="293"/>
      <c r="Q1144" s="290"/>
      <c r="R1144" s="27"/>
      <c r="S1144" s="27"/>
      <c r="T1144" s="27"/>
      <c r="U1144" s="93"/>
      <c r="V1144" s="123"/>
      <c r="W1144" s="1"/>
      <c r="X1144" s="1"/>
      <c r="Y1144" s="1"/>
      <c r="Z1144" s="1"/>
      <c r="AA1144" s="1"/>
      <c r="AB1144" s="1"/>
      <c r="AC1144" s="1"/>
      <c r="AD1144" s="1"/>
      <c r="AE1144" s="1"/>
      <c r="AF1144" s="101"/>
      <c r="AG1144" s="112"/>
    </row>
    <row r="1145" spans="1:33">
      <c r="A1145" s="54" t="str">
        <f>IF('1. Order'!B1150="","",'1. Order'!B1150)</f>
        <v/>
      </c>
      <c r="B1145" s="274" t="str">
        <f>IF('1. Order'!N1150="","",'1. Order'!N1150)</f>
        <v/>
      </c>
      <c r="C1145" s="274" t="str">
        <f>IF('1. Order'!O1150="","",'1. Order'!O1150)</f>
        <v/>
      </c>
      <c r="D1145" s="55" t="str">
        <f>IF('1. Order'!I1150="","",'1. Order'!I1150)</f>
        <v/>
      </c>
      <c r="E1145" s="55" t="str">
        <f>IF('1. Order'!J1150="","",'1. Order'!J1150)</f>
        <v/>
      </c>
      <c r="F1145" s="55" t="str">
        <f>IF('1. Order'!K1150="","",'1. Order'!K1150)</f>
        <v/>
      </c>
      <c r="G1145" s="281" t="str">
        <f>IF('1. Order'!M1150="","",'1. Order'!M1150)</f>
        <v/>
      </c>
      <c r="H1145" s="123"/>
      <c r="I1145" s="1"/>
      <c r="J1145" s="1"/>
      <c r="K1145" s="1"/>
      <c r="L1145" s="292" t="str">
        <f>IF('1. Order'!AH1150="","",'1. Order'!AH1150)</f>
        <v/>
      </c>
      <c r="M1145" s="1"/>
      <c r="N1145" s="1"/>
      <c r="O1145" s="1"/>
      <c r="P1145" s="293"/>
      <c r="Q1145" s="290"/>
      <c r="R1145" s="27"/>
      <c r="S1145" s="27"/>
      <c r="T1145" s="27"/>
      <c r="U1145" s="93"/>
      <c r="V1145" s="123"/>
      <c r="W1145" s="1"/>
      <c r="X1145" s="1"/>
      <c r="Y1145" s="1"/>
      <c r="Z1145" s="1"/>
      <c r="AA1145" s="1"/>
      <c r="AB1145" s="1"/>
      <c r="AC1145" s="1"/>
      <c r="AD1145" s="1"/>
      <c r="AE1145" s="1"/>
      <c r="AF1145" s="101"/>
      <c r="AG1145" s="112"/>
    </row>
    <row r="1146" spans="1:33">
      <c r="A1146" s="54" t="str">
        <f>IF('1. Order'!B1151="","",'1. Order'!B1151)</f>
        <v/>
      </c>
      <c r="B1146" s="274" t="str">
        <f>IF('1. Order'!N1151="","",'1. Order'!N1151)</f>
        <v/>
      </c>
      <c r="C1146" s="274" t="str">
        <f>IF('1. Order'!O1151="","",'1. Order'!O1151)</f>
        <v/>
      </c>
      <c r="D1146" s="55" t="str">
        <f>IF('1. Order'!I1151="","",'1. Order'!I1151)</f>
        <v/>
      </c>
      <c r="E1146" s="55" t="str">
        <f>IF('1. Order'!J1151="","",'1. Order'!J1151)</f>
        <v/>
      </c>
      <c r="F1146" s="55" t="str">
        <f>IF('1. Order'!K1151="","",'1. Order'!K1151)</f>
        <v/>
      </c>
      <c r="G1146" s="281" t="str">
        <f>IF('1. Order'!M1151="","",'1. Order'!M1151)</f>
        <v/>
      </c>
      <c r="H1146" s="123"/>
      <c r="I1146" s="1"/>
      <c r="J1146" s="1"/>
      <c r="K1146" s="1"/>
      <c r="L1146" s="292" t="str">
        <f>IF('1. Order'!AH1151="","",'1. Order'!AH1151)</f>
        <v/>
      </c>
      <c r="M1146" s="1"/>
      <c r="N1146" s="1"/>
      <c r="O1146" s="1"/>
      <c r="P1146" s="293"/>
      <c r="Q1146" s="290"/>
      <c r="R1146" s="27"/>
      <c r="S1146" s="27"/>
      <c r="T1146" s="27"/>
      <c r="U1146" s="93"/>
      <c r="V1146" s="123"/>
      <c r="W1146" s="1"/>
      <c r="X1146" s="1"/>
      <c r="Y1146" s="1"/>
      <c r="Z1146" s="1"/>
      <c r="AA1146" s="1"/>
      <c r="AB1146" s="1"/>
      <c r="AC1146" s="1"/>
      <c r="AD1146" s="1"/>
      <c r="AE1146" s="1"/>
      <c r="AF1146" s="101"/>
      <c r="AG1146" s="112"/>
    </row>
    <row r="1147" spans="1:33">
      <c r="A1147" s="54" t="str">
        <f>IF('1. Order'!B1152="","",'1. Order'!B1152)</f>
        <v/>
      </c>
      <c r="B1147" s="274" t="str">
        <f>IF('1. Order'!N1152="","",'1. Order'!N1152)</f>
        <v/>
      </c>
      <c r="C1147" s="274" t="str">
        <f>IF('1. Order'!O1152="","",'1. Order'!O1152)</f>
        <v/>
      </c>
      <c r="D1147" s="55" t="str">
        <f>IF('1. Order'!I1152="","",'1. Order'!I1152)</f>
        <v/>
      </c>
      <c r="E1147" s="55" t="str">
        <f>IF('1. Order'!J1152="","",'1. Order'!J1152)</f>
        <v/>
      </c>
      <c r="F1147" s="55" t="str">
        <f>IF('1. Order'!K1152="","",'1. Order'!K1152)</f>
        <v/>
      </c>
      <c r="G1147" s="281" t="str">
        <f>IF('1. Order'!M1152="","",'1. Order'!M1152)</f>
        <v/>
      </c>
      <c r="H1147" s="123"/>
      <c r="I1147" s="1"/>
      <c r="J1147" s="1"/>
      <c r="K1147" s="1"/>
      <c r="L1147" s="292" t="str">
        <f>IF('1. Order'!AH1152="","",'1. Order'!AH1152)</f>
        <v/>
      </c>
      <c r="M1147" s="1"/>
      <c r="N1147" s="1"/>
      <c r="O1147" s="1"/>
      <c r="P1147" s="293"/>
      <c r="Q1147" s="290"/>
      <c r="R1147" s="27"/>
      <c r="S1147" s="27"/>
      <c r="T1147" s="27"/>
      <c r="U1147" s="93"/>
      <c r="V1147" s="123"/>
      <c r="W1147" s="1"/>
      <c r="X1147" s="1"/>
      <c r="Y1147" s="1"/>
      <c r="Z1147" s="1"/>
      <c r="AA1147" s="1"/>
      <c r="AB1147" s="1"/>
      <c r="AC1147" s="1"/>
      <c r="AD1147" s="1"/>
      <c r="AE1147" s="1"/>
      <c r="AF1147" s="101"/>
      <c r="AG1147" s="112"/>
    </row>
    <row r="1148" spans="1:33">
      <c r="A1148" s="54" t="str">
        <f>IF('1. Order'!B1153="","",'1. Order'!B1153)</f>
        <v/>
      </c>
      <c r="B1148" s="274" t="str">
        <f>IF('1. Order'!N1153="","",'1. Order'!N1153)</f>
        <v/>
      </c>
      <c r="C1148" s="274" t="str">
        <f>IF('1. Order'!O1153="","",'1. Order'!O1153)</f>
        <v/>
      </c>
      <c r="D1148" s="55" t="str">
        <f>IF('1. Order'!I1153="","",'1. Order'!I1153)</f>
        <v/>
      </c>
      <c r="E1148" s="55" t="str">
        <f>IF('1. Order'!J1153="","",'1. Order'!J1153)</f>
        <v/>
      </c>
      <c r="F1148" s="55" t="str">
        <f>IF('1. Order'!K1153="","",'1. Order'!K1153)</f>
        <v/>
      </c>
      <c r="G1148" s="281" t="str">
        <f>IF('1. Order'!M1153="","",'1. Order'!M1153)</f>
        <v/>
      </c>
      <c r="H1148" s="123"/>
      <c r="I1148" s="1"/>
      <c r="J1148" s="1"/>
      <c r="K1148" s="1"/>
      <c r="L1148" s="292" t="str">
        <f>IF('1. Order'!AH1153="","",'1. Order'!AH1153)</f>
        <v/>
      </c>
      <c r="M1148" s="1"/>
      <c r="N1148" s="1"/>
      <c r="O1148" s="1"/>
      <c r="P1148" s="293"/>
      <c r="Q1148" s="290"/>
      <c r="R1148" s="27"/>
      <c r="S1148" s="27"/>
      <c r="T1148" s="27"/>
      <c r="U1148" s="93"/>
      <c r="V1148" s="123"/>
      <c r="W1148" s="1"/>
      <c r="X1148" s="1"/>
      <c r="Y1148" s="1"/>
      <c r="Z1148" s="1"/>
      <c r="AA1148" s="1"/>
      <c r="AB1148" s="1"/>
      <c r="AC1148" s="1"/>
      <c r="AD1148" s="1"/>
      <c r="AE1148" s="1"/>
      <c r="AF1148" s="101"/>
      <c r="AG1148" s="112"/>
    </row>
    <row r="1149" spans="1:33">
      <c r="A1149" s="54" t="str">
        <f>IF('1. Order'!B1154="","",'1. Order'!B1154)</f>
        <v/>
      </c>
      <c r="B1149" s="274" t="str">
        <f>IF('1. Order'!N1154="","",'1. Order'!N1154)</f>
        <v/>
      </c>
      <c r="C1149" s="274" t="str">
        <f>IF('1. Order'!O1154="","",'1. Order'!O1154)</f>
        <v/>
      </c>
      <c r="D1149" s="55" t="str">
        <f>IF('1. Order'!I1154="","",'1. Order'!I1154)</f>
        <v/>
      </c>
      <c r="E1149" s="55" t="str">
        <f>IF('1. Order'!J1154="","",'1. Order'!J1154)</f>
        <v/>
      </c>
      <c r="F1149" s="55" t="str">
        <f>IF('1. Order'!K1154="","",'1. Order'!K1154)</f>
        <v/>
      </c>
      <c r="G1149" s="281" t="str">
        <f>IF('1. Order'!M1154="","",'1. Order'!M1154)</f>
        <v/>
      </c>
      <c r="H1149" s="123"/>
      <c r="I1149" s="1"/>
      <c r="J1149" s="1"/>
      <c r="K1149" s="1"/>
      <c r="L1149" s="292" t="str">
        <f>IF('1. Order'!AH1154="","",'1. Order'!AH1154)</f>
        <v/>
      </c>
      <c r="M1149" s="1"/>
      <c r="N1149" s="1"/>
      <c r="O1149" s="1"/>
      <c r="P1149" s="293"/>
      <c r="Q1149" s="290"/>
      <c r="R1149" s="27"/>
      <c r="S1149" s="27"/>
      <c r="T1149" s="27"/>
      <c r="U1149" s="93"/>
      <c r="V1149" s="123"/>
      <c r="W1149" s="1"/>
      <c r="X1149" s="1"/>
      <c r="Y1149" s="1"/>
      <c r="Z1149" s="1"/>
      <c r="AA1149" s="1"/>
      <c r="AB1149" s="1"/>
      <c r="AC1149" s="1"/>
      <c r="AD1149" s="1"/>
      <c r="AE1149" s="1"/>
      <c r="AF1149" s="101"/>
      <c r="AG1149" s="112"/>
    </row>
    <row r="1150" spans="1:33">
      <c r="A1150" s="54" t="str">
        <f>IF('1. Order'!B1155="","",'1. Order'!B1155)</f>
        <v/>
      </c>
      <c r="B1150" s="274" t="str">
        <f>IF('1. Order'!N1155="","",'1. Order'!N1155)</f>
        <v/>
      </c>
      <c r="C1150" s="274" t="str">
        <f>IF('1. Order'!O1155="","",'1. Order'!O1155)</f>
        <v/>
      </c>
      <c r="D1150" s="55" t="str">
        <f>IF('1. Order'!I1155="","",'1. Order'!I1155)</f>
        <v/>
      </c>
      <c r="E1150" s="55" t="str">
        <f>IF('1. Order'!J1155="","",'1. Order'!J1155)</f>
        <v/>
      </c>
      <c r="F1150" s="55" t="str">
        <f>IF('1. Order'!K1155="","",'1. Order'!K1155)</f>
        <v/>
      </c>
      <c r="G1150" s="281" t="str">
        <f>IF('1. Order'!M1155="","",'1. Order'!M1155)</f>
        <v/>
      </c>
      <c r="H1150" s="123"/>
      <c r="I1150" s="1"/>
      <c r="J1150" s="1"/>
      <c r="K1150" s="1"/>
      <c r="L1150" s="292" t="str">
        <f>IF('1. Order'!AH1155="","",'1. Order'!AH1155)</f>
        <v/>
      </c>
      <c r="M1150" s="1"/>
      <c r="N1150" s="1"/>
      <c r="O1150" s="1"/>
      <c r="P1150" s="293"/>
      <c r="Q1150" s="290"/>
      <c r="R1150" s="27"/>
      <c r="S1150" s="27"/>
      <c r="T1150" s="27"/>
      <c r="U1150" s="93"/>
      <c r="V1150" s="123"/>
      <c r="W1150" s="1"/>
      <c r="X1150" s="1"/>
      <c r="Y1150" s="1"/>
      <c r="Z1150" s="1"/>
      <c r="AA1150" s="1"/>
      <c r="AB1150" s="1"/>
      <c r="AC1150" s="1"/>
      <c r="AD1150" s="1"/>
      <c r="AE1150" s="1"/>
      <c r="AF1150" s="101"/>
      <c r="AG1150" s="112"/>
    </row>
    <row r="1151" spans="1:33">
      <c r="A1151" s="54" t="str">
        <f>IF('1. Order'!B1156="","",'1. Order'!B1156)</f>
        <v/>
      </c>
      <c r="B1151" s="274" t="str">
        <f>IF('1. Order'!N1156="","",'1. Order'!N1156)</f>
        <v/>
      </c>
      <c r="C1151" s="274" t="str">
        <f>IF('1. Order'!O1156="","",'1. Order'!O1156)</f>
        <v/>
      </c>
      <c r="D1151" s="55" t="str">
        <f>IF('1. Order'!I1156="","",'1. Order'!I1156)</f>
        <v/>
      </c>
      <c r="E1151" s="55" t="str">
        <f>IF('1. Order'!J1156="","",'1. Order'!J1156)</f>
        <v/>
      </c>
      <c r="F1151" s="55" t="str">
        <f>IF('1. Order'!K1156="","",'1. Order'!K1156)</f>
        <v/>
      </c>
      <c r="G1151" s="281" t="str">
        <f>IF('1. Order'!M1156="","",'1. Order'!M1156)</f>
        <v/>
      </c>
      <c r="H1151" s="123"/>
      <c r="I1151" s="1"/>
      <c r="J1151" s="1"/>
      <c r="K1151" s="1"/>
      <c r="L1151" s="292" t="str">
        <f>IF('1. Order'!AH1156="","",'1. Order'!AH1156)</f>
        <v/>
      </c>
      <c r="M1151" s="1"/>
      <c r="N1151" s="1"/>
      <c r="O1151" s="1"/>
      <c r="P1151" s="293"/>
      <c r="Q1151" s="290"/>
      <c r="R1151" s="27"/>
      <c r="S1151" s="27"/>
      <c r="T1151" s="27"/>
      <c r="U1151" s="93"/>
      <c r="V1151" s="123"/>
      <c r="W1151" s="1"/>
      <c r="X1151" s="1"/>
      <c r="Y1151" s="1"/>
      <c r="Z1151" s="1"/>
      <c r="AA1151" s="1"/>
      <c r="AB1151" s="1"/>
      <c r="AC1151" s="1"/>
      <c r="AD1151" s="1"/>
      <c r="AE1151" s="1"/>
      <c r="AF1151" s="101"/>
      <c r="AG1151" s="112"/>
    </row>
    <row r="1152" spans="1:33">
      <c r="A1152" s="54" t="str">
        <f>IF('1. Order'!B1157="","",'1. Order'!B1157)</f>
        <v/>
      </c>
      <c r="B1152" s="274" t="str">
        <f>IF('1. Order'!N1157="","",'1. Order'!N1157)</f>
        <v/>
      </c>
      <c r="C1152" s="274" t="str">
        <f>IF('1. Order'!O1157="","",'1. Order'!O1157)</f>
        <v/>
      </c>
      <c r="D1152" s="55" t="str">
        <f>IF('1. Order'!I1157="","",'1. Order'!I1157)</f>
        <v/>
      </c>
      <c r="E1152" s="55" t="str">
        <f>IF('1. Order'!J1157="","",'1. Order'!J1157)</f>
        <v/>
      </c>
      <c r="F1152" s="55" t="str">
        <f>IF('1. Order'!K1157="","",'1. Order'!K1157)</f>
        <v/>
      </c>
      <c r="G1152" s="281" t="str">
        <f>IF('1. Order'!M1157="","",'1. Order'!M1157)</f>
        <v/>
      </c>
      <c r="H1152" s="123"/>
      <c r="I1152" s="1"/>
      <c r="J1152" s="1"/>
      <c r="K1152" s="1"/>
      <c r="L1152" s="292" t="str">
        <f>IF('1. Order'!AH1157="","",'1. Order'!AH1157)</f>
        <v/>
      </c>
      <c r="M1152" s="1"/>
      <c r="N1152" s="1"/>
      <c r="O1152" s="1"/>
      <c r="P1152" s="293"/>
      <c r="Q1152" s="290"/>
      <c r="R1152" s="27"/>
      <c r="S1152" s="27"/>
      <c r="T1152" s="27"/>
      <c r="U1152" s="93"/>
      <c r="V1152" s="123"/>
      <c r="W1152" s="1"/>
      <c r="X1152" s="1"/>
      <c r="Y1152" s="1"/>
      <c r="Z1152" s="1"/>
      <c r="AA1152" s="1"/>
      <c r="AB1152" s="1"/>
      <c r="AC1152" s="1"/>
      <c r="AD1152" s="1"/>
      <c r="AE1152" s="1"/>
      <c r="AF1152" s="101"/>
      <c r="AG1152" s="112"/>
    </row>
    <row r="1153" spans="1:33">
      <c r="A1153" s="54" t="str">
        <f>IF('1. Order'!B1158="","",'1. Order'!B1158)</f>
        <v/>
      </c>
      <c r="B1153" s="274" t="str">
        <f>IF('1. Order'!N1158="","",'1. Order'!N1158)</f>
        <v/>
      </c>
      <c r="C1153" s="274" t="str">
        <f>IF('1. Order'!O1158="","",'1. Order'!O1158)</f>
        <v/>
      </c>
      <c r="D1153" s="55" t="str">
        <f>IF('1. Order'!I1158="","",'1. Order'!I1158)</f>
        <v/>
      </c>
      <c r="E1153" s="55" t="str">
        <f>IF('1. Order'!J1158="","",'1. Order'!J1158)</f>
        <v/>
      </c>
      <c r="F1153" s="55" t="str">
        <f>IF('1. Order'!K1158="","",'1. Order'!K1158)</f>
        <v/>
      </c>
      <c r="G1153" s="281" t="str">
        <f>IF('1. Order'!M1158="","",'1. Order'!M1158)</f>
        <v/>
      </c>
      <c r="H1153" s="123"/>
      <c r="I1153" s="1"/>
      <c r="J1153" s="1"/>
      <c r="K1153" s="1"/>
      <c r="L1153" s="292" t="str">
        <f>IF('1. Order'!AH1158="","",'1. Order'!AH1158)</f>
        <v/>
      </c>
      <c r="M1153" s="1"/>
      <c r="N1153" s="1"/>
      <c r="O1153" s="1"/>
      <c r="P1153" s="293"/>
      <c r="Q1153" s="290"/>
      <c r="R1153" s="27"/>
      <c r="S1153" s="27"/>
      <c r="T1153" s="27"/>
      <c r="U1153" s="93"/>
      <c r="V1153" s="123"/>
      <c r="W1153" s="1"/>
      <c r="X1153" s="1"/>
      <c r="Y1153" s="1"/>
      <c r="Z1153" s="1"/>
      <c r="AA1153" s="1"/>
      <c r="AB1153" s="1"/>
      <c r="AC1153" s="1"/>
      <c r="AD1153" s="1"/>
      <c r="AE1153" s="1"/>
      <c r="AF1153" s="101"/>
      <c r="AG1153" s="112"/>
    </row>
    <row r="1154" spans="1:33">
      <c r="A1154" s="54" t="str">
        <f>IF('1. Order'!B1159="","",'1. Order'!B1159)</f>
        <v/>
      </c>
      <c r="B1154" s="274" t="str">
        <f>IF('1. Order'!N1159="","",'1. Order'!N1159)</f>
        <v/>
      </c>
      <c r="C1154" s="274" t="str">
        <f>IF('1. Order'!O1159="","",'1. Order'!O1159)</f>
        <v/>
      </c>
      <c r="D1154" s="55" t="str">
        <f>IF('1. Order'!I1159="","",'1. Order'!I1159)</f>
        <v/>
      </c>
      <c r="E1154" s="55" t="str">
        <f>IF('1. Order'!J1159="","",'1. Order'!J1159)</f>
        <v/>
      </c>
      <c r="F1154" s="55" t="str">
        <f>IF('1. Order'!K1159="","",'1. Order'!K1159)</f>
        <v/>
      </c>
      <c r="G1154" s="281" t="str">
        <f>IF('1. Order'!M1159="","",'1. Order'!M1159)</f>
        <v/>
      </c>
      <c r="H1154" s="123"/>
      <c r="I1154" s="1"/>
      <c r="J1154" s="1"/>
      <c r="K1154" s="1"/>
      <c r="L1154" s="292" t="str">
        <f>IF('1. Order'!AH1159="","",'1. Order'!AH1159)</f>
        <v/>
      </c>
      <c r="M1154" s="1"/>
      <c r="N1154" s="1"/>
      <c r="O1154" s="1"/>
      <c r="P1154" s="293"/>
      <c r="Q1154" s="290"/>
      <c r="R1154" s="27"/>
      <c r="S1154" s="27"/>
      <c r="T1154" s="27"/>
      <c r="U1154" s="93"/>
      <c r="V1154" s="123"/>
      <c r="W1154" s="1"/>
      <c r="X1154" s="1"/>
      <c r="Y1154" s="1"/>
      <c r="Z1154" s="1"/>
      <c r="AA1154" s="1"/>
      <c r="AB1154" s="1"/>
      <c r="AC1154" s="1"/>
      <c r="AD1154" s="1"/>
      <c r="AE1154" s="1"/>
      <c r="AF1154" s="101"/>
      <c r="AG1154" s="112"/>
    </row>
    <row r="1155" spans="1:33">
      <c r="A1155" s="54" t="str">
        <f>IF('1. Order'!B1160="","",'1. Order'!B1160)</f>
        <v/>
      </c>
      <c r="B1155" s="274" t="str">
        <f>IF('1. Order'!N1160="","",'1. Order'!N1160)</f>
        <v/>
      </c>
      <c r="C1155" s="274" t="str">
        <f>IF('1. Order'!O1160="","",'1. Order'!O1160)</f>
        <v/>
      </c>
      <c r="D1155" s="55" t="str">
        <f>IF('1. Order'!I1160="","",'1. Order'!I1160)</f>
        <v/>
      </c>
      <c r="E1155" s="55" t="str">
        <f>IF('1. Order'!J1160="","",'1. Order'!J1160)</f>
        <v/>
      </c>
      <c r="F1155" s="55" t="str">
        <f>IF('1. Order'!K1160="","",'1. Order'!K1160)</f>
        <v/>
      </c>
      <c r="G1155" s="281" t="str">
        <f>IF('1. Order'!M1160="","",'1. Order'!M1160)</f>
        <v/>
      </c>
      <c r="H1155" s="123"/>
      <c r="I1155" s="1"/>
      <c r="J1155" s="1"/>
      <c r="K1155" s="1"/>
      <c r="L1155" s="292" t="str">
        <f>IF('1. Order'!AH1160="","",'1. Order'!AH1160)</f>
        <v/>
      </c>
      <c r="M1155" s="1"/>
      <c r="N1155" s="1"/>
      <c r="O1155" s="1"/>
      <c r="P1155" s="293"/>
      <c r="Q1155" s="290"/>
      <c r="R1155" s="27"/>
      <c r="S1155" s="27"/>
      <c r="T1155" s="27"/>
      <c r="U1155" s="93"/>
      <c r="V1155" s="123"/>
      <c r="W1155" s="1"/>
      <c r="X1155" s="1"/>
      <c r="Y1155" s="1"/>
      <c r="Z1155" s="1"/>
      <c r="AA1155" s="1"/>
      <c r="AB1155" s="1"/>
      <c r="AC1155" s="1"/>
      <c r="AD1155" s="1"/>
      <c r="AE1155" s="1"/>
      <c r="AF1155" s="101"/>
      <c r="AG1155" s="112"/>
    </row>
    <row r="1156" spans="1:33">
      <c r="A1156" s="54" t="str">
        <f>IF('1. Order'!B1161="","",'1. Order'!B1161)</f>
        <v/>
      </c>
      <c r="B1156" s="274" t="str">
        <f>IF('1. Order'!N1161="","",'1. Order'!N1161)</f>
        <v/>
      </c>
      <c r="C1156" s="274" t="str">
        <f>IF('1. Order'!O1161="","",'1. Order'!O1161)</f>
        <v/>
      </c>
      <c r="D1156" s="55" t="str">
        <f>IF('1. Order'!I1161="","",'1. Order'!I1161)</f>
        <v/>
      </c>
      <c r="E1156" s="55" t="str">
        <f>IF('1. Order'!J1161="","",'1. Order'!J1161)</f>
        <v/>
      </c>
      <c r="F1156" s="55" t="str">
        <f>IF('1. Order'!K1161="","",'1. Order'!K1161)</f>
        <v/>
      </c>
      <c r="G1156" s="281" t="str">
        <f>IF('1. Order'!M1161="","",'1. Order'!M1161)</f>
        <v/>
      </c>
      <c r="H1156" s="123"/>
      <c r="I1156" s="1"/>
      <c r="J1156" s="1"/>
      <c r="K1156" s="1"/>
      <c r="L1156" s="292" t="str">
        <f>IF('1. Order'!AH1161="","",'1. Order'!AH1161)</f>
        <v/>
      </c>
      <c r="M1156" s="1"/>
      <c r="N1156" s="1"/>
      <c r="O1156" s="1"/>
      <c r="P1156" s="293"/>
      <c r="Q1156" s="290"/>
      <c r="R1156" s="27"/>
      <c r="S1156" s="27"/>
      <c r="T1156" s="27"/>
      <c r="U1156" s="93"/>
      <c r="V1156" s="123"/>
      <c r="W1156" s="1"/>
      <c r="X1156" s="1"/>
      <c r="Y1156" s="1"/>
      <c r="Z1156" s="1"/>
      <c r="AA1156" s="1"/>
      <c r="AB1156" s="1"/>
      <c r="AC1156" s="1"/>
      <c r="AD1156" s="1"/>
      <c r="AE1156" s="1"/>
      <c r="AF1156" s="101"/>
      <c r="AG1156" s="112"/>
    </row>
    <row r="1157" spans="1:33">
      <c r="A1157" s="54" t="str">
        <f>IF('1. Order'!B1162="","",'1. Order'!B1162)</f>
        <v/>
      </c>
      <c r="B1157" s="274" t="str">
        <f>IF('1. Order'!N1162="","",'1. Order'!N1162)</f>
        <v/>
      </c>
      <c r="C1157" s="274" t="str">
        <f>IF('1. Order'!O1162="","",'1. Order'!O1162)</f>
        <v/>
      </c>
      <c r="D1157" s="55" t="str">
        <f>IF('1. Order'!I1162="","",'1. Order'!I1162)</f>
        <v/>
      </c>
      <c r="E1157" s="55" t="str">
        <f>IF('1. Order'!J1162="","",'1. Order'!J1162)</f>
        <v/>
      </c>
      <c r="F1157" s="55" t="str">
        <f>IF('1. Order'!K1162="","",'1. Order'!K1162)</f>
        <v/>
      </c>
      <c r="G1157" s="281" t="str">
        <f>IF('1. Order'!M1162="","",'1. Order'!M1162)</f>
        <v/>
      </c>
      <c r="H1157" s="123"/>
      <c r="I1157" s="1"/>
      <c r="J1157" s="1"/>
      <c r="K1157" s="1"/>
      <c r="L1157" s="292" t="str">
        <f>IF('1. Order'!AH1162="","",'1. Order'!AH1162)</f>
        <v/>
      </c>
      <c r="M1157" s="1"/>
      <c r="N1157" s="1"/>
      <c r="O1157" s="1"/>
      <c r="P1157" s="293"/>
      <c r="Q1157" s="290"/>
      <c r="R1157" s="27"/>
      <c r="S1157" s="27"/>
      <c r="T1157" s="27"/>
      <c r="U1157" s="93"/>
      <c r="V1157" s="123"/>
      <c r="W1157" s="1"/>
      <c r="X1157" s="1"/>
      <c r="Y1157" s="1"/>
      <c r="Z1157" s="1"/>
      <c r="AA1157" s="1"/>
      <c r="AB1157" s="1"/>
      <c r="AC1157" s="1"/>
      <c r="AD1157" s="1"/>
      <c r="AE1157" s="1"/>
      <c r="AF1157" s="101"/>
      <c r="AG1157" s="112"/>
    </row>
    <row r="1158" spans="1:33">
      <c r="A1158" s="54" t="str">
        <f>IF('1. Order'!B1163="","",'1. Order'!B1163)</f>
        <v/>
      </c>
      <c r="B1158" s="274" t="str">
        <f>IF('1. Order'!N1163="","",'1. Order'!N1163)</f>
        <v/>
      </c>
      <c r="C1158" s="274" t="str">
        <f>IF('1. Order'!O1163="","",'1. Order'!O1163)</f>
        <v/>
      </c>
      <c r="D1158" s="55" t="str">
        <f>IF('1. Order'!I1163="","",'1. Order'!I1163)</f>
        <v/>
      </c>
      <c r="E1158" s="55" t="str">
        <f>IF('1. Order'!J1163="","",'1. Order'!J1163)</f>
        <v/>
      </c>
      <c r="F1158" s="55" t="str">
        <f>IF('1. Order'!K1163="","",'1. Order'!K1163)</f>
        <v/>
      </c>
      <c r="G1158" s="281" t="str">
        <f>IF('1. Order'!M1163="","",'1. Order'!M1163)</f>
        <v/>
      </c>
      <c r="H1158" s="123"/>
      <c r="I1158" s="1"/>
      <c r="J1158" s="1"/>
      <c r="K1158" s="1"/>
      <c r="L1158" s="292" t="str">
        <f>IF('1. Order'!AH1163="","",'1. Order'!AH1163)</f>
        <v/>
      </c>
      <c r="M1158" s="1"/>
      <c r="N1158" s="1"/>
      <c r="O1158" s="1"/>
      <c r="P1158" s="293"/>
      <c r="Q1158" s="290"/>
      <c r="R1158" s="27"/>
      <c r="S1158" s="27"/>
      <c r="T1158" s="27"/>
      <c r="U1158" s="93"/>
      <c r="V1158" s="123"/>
      <c r="W1158" s="1"/>
      <c r="X1158" s="1"/>
      <c r="Y1158" s="1"/>
      <c r="Z1158" s="1"/>
      <c r="AA1158" s="1"/>
      <c r="AB1158" s="1"/>
      <c r="AC1158" s="1"/>
      <c r="AD1158" s="1"/>
      <c r="AE1158" s="1"/>
      <c r="AF1158" s="101"/>
      <c r="AG1158" s="112"/>
    </row>
    <row r="1159" spans="1:33">
      <c r="A1159" s="54" t="str">
        <f>IF('1. Order'!B1164="","",'1. Order'!B1164)</f>
        <v/>
      </c>
      <c r="B1159" s="274" t="str">
        <f>IF('1. Order'!N1164="","",'1. Order'!N1164)</f>
        <v/>
      </c>
      <c r="C1159" s="274" t="str">
        <f>IF('1. Order'!O1164="","",'1. Order'!O1164)</f>
        <v/>
      </c>
      <c r="D1159" s="55" t="str">
        <f>IF('1. Order'!I1164="","",'1. Order'!I1164)</f>
        <v/>
      </c>
      <c r="E1159" s="55" t="str">
        <f>IF('1. Order'!J1164="","",'1. Order'!J1164)</f>
        <v/>
      </c>
      <c r="F1159" s="55" t="str">
        <f>IF('1. Order'!K1164="","",'1. Order'!K1164)</f>
        <v/>
      </c>
      <c r="G1159" s="281" t="str">
        <f>IF('1. Order'!M1164="","",'1. Order'!M1164)</f>
        <v/>
      </c>
      <c r="H1159" s="123"/>
      <c r="I1159" s="1"/>
      <c r="J1159" s="1"/>
      <c r="K1159" s="1"/>
      <c r="L1159" s="292" t="str">
        <f>IF('1. Order'!AH1164="","",'1. Order'!AH1164)</f>
        <v/>
      </c>
      <c r="M1159" s="1"/>
      <c r="N1159" s="1"/>
      <c r="O1159" s="1"/>
      <c r="P1159" s="293"/>
      <c r="Q1159" s="290"/>
      <c r="R1159" s="27"/>
      <c r="S1159" s="27"/>
      <c r="T1159" s="27"/>
      <c r="U1159" s="93"/>
      <c r="V1159" s="123"/>
      <c r="W1159" s="1"/>
      <c r="X1159" s="1"/>
      <c r="Y1159" s="1"/>
      <c r="Z1159" s="1"/>
      <c r="AA1159" s="1"/>
      <c r="AB1159" s="1"/>
      <c r="AC1159" s="1"/>
      <c r="AD1159" s="1"/>
      <c r="AE1159" s="1"/>
      <c r="AF1159" s="101"/>
      <c r="AG1159" s="112"/>
    </row>
    <row r="1160" spans="1:33">
      <c r="A1160" s="54" t="str">
        <f>IF('1. Order'!B1165="","",'1. Order'!B1165)</f>
        <v/>
      </c>
      <c r="B1160" s="274" t="str">
        <f>IF('1. Order'!N1165="","",'1. Order'!N1165)</f>
        <v/>
      </c>
      <c r="C1160" s="274" t="str">
        <f>IF('1. Order'!O1165="","",'1. Order'!O1165)</f>
        <v/>
      </c>
      <c r="D1160" s="55" t="str">
        <f>IF('1. Order'!I1165="","",'1. Order'!I1165)</f>
        <v/>
      </c>
      <c r="E1160" s="55" t="str">
        <f>IF('1. Order'!J1165="","",'1. Order'!J1165)</f>
        <v/>
      </c>
      <c r="F1160" s="55" t="str">
        <f>IF('1. Order'!K1165="","",'1. Order'!K1165)</f>
        <v/>
      </c>
      <c r="G1160" s="281" t="str">
        <f>IF('1. Order'!M1165="","",'1. Order'!M1165)</f>
        <v/>
      </c>
      <c r="H1160" s="123"/>
      <c r="I1160" s="1"/>
      <c r="J1160" s="1"/>
      <c r="K1160" s="1"/>
      <c r="L1160" s="292" t="str">
        <f>IF('1. Order'!AH1165="","",'1. Order'!AH1165)</f>
        <v/>
      </c>
      <c r="M1160" s="1"/>
      <c r="N1160" s="1"/>
      <c r="O1160" s="1"/>
      <c r="P1160" s="293"/>
      <c r="Q1160" s="290"/>
      <c r="R1160" s="27"/>
      <c r="S1160" s="27"/>
      <c r="T1160" s="27"/>
      <c r="U1160" s="93"/>
      <c r="V1160" s="123"/>
      <c r="W1160" s="1"/>
      <c r="X1160" s="1"/>
      <c r="Y1160" s="1"/>
      <c r="Z1160" s="1"/>
      <c r="AA1160" s="1"/>
      <c r="AB1160" s="1"/>
      <c r="AC1160" s="1"/>
      <c r="AD1160" s="1"/>
      <c r="AE1160" s="1"/>
      <c r="AF1160" s="101"/>
      <c r="AG1160" s="112"/>
    </row>
    <row r="1161" spans="1:33">
      <c r="A1161" s="54" t="str">
        <f>IF('1. Order'!B1166="","",'1. Order'!B1166)</f>
        <v/>
      </c>
      <c r="B1161" s="274" t="str">
        <f>IF('1. Order'!N1166="","",'1. Order'!N1166)</f>
        <v/>
      </c>
      <c r="C1161" s="274" t="str">
        <f>IF('1. Order'!O1166="","",'1. Order'!O1166)</f>
        <v/>
      </c>
      <c r="D1161" s="55" t="str">
        <f>IF('1. Order'!I1166="","",'1. Order'!I1166)</f>
        <v/>
      </c>
      <c r="E1161" s="55" t="str">
        <f>IF('1. Order'!J1166="","",'1. Order'!J1166)</f>
        <v/>
      </c>
      <c r="F1161" s="55" t="str">
        <f>IF('1. Order'!K1166="","",'1. Order'!K1166)</f>
        <v/>
      </c>
      <c r="G1161" s="281" t="str">
        <f>IF('1. Order'!M1166="","",'1. Order'!M1166)</f>
        <v/>
      </c>
      <c r="H1161" s="123"/>
      <c r="I1161" s="1"/>
      <c r="J1161" s="1"/>
      <c r="K1161" s="1"/>
      <c r="L1161" s="292" t="str">
        <f>IF('1. Order'!AH1166="","",'1. Order'!AH1166)</f>
        <v/>
      </c>
      <c r="M1161" s="1"/>
      <c r="N1161" s="1"/>
      <c r="O1161" s="1"/>
      <c r="P1161" s="293"/>
      <c r="Q1161" s="290"/>
      <c r="R1161" s="27"/>
      <c r="S1161" s="27"/>
      <c r="T1161" s="27"/>
      <c r="U1161" s="93"/>
      <c r="V1161" s="123"/>
      <c r="W1161" s="1"/>
      <c r="X1161" s="1"/>
      <c r="Y1161" s="1"/>
      <c r="Z1161" s="1"/>
      <c r="AA1161" s="1"/>
      <c r="AB1161" s="1"/>
      <c r="AC1161" s="1"/>
      <c r="AD1161" s="1"/>
      <c r="AE1161" s="1"/>
      <c r="AF1161" s="101"/>
      <c r="AG1161" s="112"/>
    </row>
    <row r="1162" spans="1:33">
      <c r="A1162" s="54" t="str">
        <f>IF('1. Order'!B1167="","",'1. Order'!B1167)</f>
        <v/>
      </c>
      <c r="B1162" s="274" t="str">
        <f>IF('1. Order'!N1167="","",'1. Order'!N1167)</f>
        <v/>
      </c>
      <c r="C1162" s="274" t="str">
        <f>IF('1. Order'!O1167="","",'1. Order'!O1167)</f>
        <v/>
      </c>
      <c r="D1162" s="55" t="str">
        <f>IF('1. Order'!I1167="","",'1. Order'!I1167)</f>
        <v/>
      </c>
      <c r="E1162" s="55" t="str">
        <f>IF('1. Order'!J1167="","",'1. Order'!J1167)</f>
        <v/>
      </c>
      <c r="F1162" s="55" t="str">
        <f>IF('1. Order'!K1167="","",'1. Order'!K1167)</f>
        <v/>
      </c>
      <c r="G1162" s="281" t="str">
        <f>IF('1. Order'!M1167="","",'1. Order'!M1167)</f>
        <v/>
      </c>
      <c r="H1162" s="123"/>
      <c r="I1162" s="1"/>
      <c r="J1162" s="1"/>
      <c r="K1162" s="1"/>
      <c r="L1162" s="292" t="str">
        <f>IF('1. Order'!AH1167="","",'1. Order'!AH1167)</f>
        <v/>
      </c>
      <c r="M1162" s="1"/>
      <c r="N1162" s="1"/>
      <c r="O1162" s="1"/>
      <c r="P1162" s="293"/>
      <c r="Q1162" s="290"/>
      <c r="R1162" s="27"/>
      <c r="S1162" s="27"/>
      <c r="T1162" s="27"/>
      <c r="U1162" s="93"/>
      <c r="V1162" s="123"/>
      <c r="W1162" s="1"/>
      <c r="X1162" s="1"/>
      <c r="Y1162" s="1"/>
      <c r="Z1162" s="1"/>
      <c r="AA1162" s="1"/>
      <c r="AB1162" s="1"/>
      <c r="AC1162" s="1"/>
      <c r="AD1162" s="1"/>
      <c r="AE1162" s="1"/>
      <c r="AF1162" s="101"/>
      <c r="AG1162" s="112"/>
    </row>
    <row r="1163" spans="1:33">
      <c r="A1163" s="54" t="str">
        <f>IF('1. Order'!B1168="","",'1. Order'!B1168)</f>
        <v/>
      </c>
      <c r="B1163" s="274" t="str">
        <f>IF('1. Order'!N1168="","",'1. Order'!N1168)</f>
        <v/>
      </c>
      <c r="C1163" s="274" t="str">
        <f>IF('1. Order'!O1168="","",'1. Order'!O1168)</f>
        <v/>
      </c>
      <c r="D1163" s="55" t="str">
        <f>IF('1. Order'!I1168="","",'1. Order'!I1168)</f>
        <v/>
      </c>
      <c r="E1163" s="55" t="str">
        <f>IF('1. Order'!J1168="","",'1. Order'!J1168)</f>
        <v/>
      </c>
      <c r="F1163" s="55" t="str">
        <f>IF('1. Order'!K1168="","",'1. Order'!K1168)</f>
        <v/>
      </c>
      <c r="G1163" s="281" t="str">
        <f>IF('1. Order'!M1168="","",'1. Order'!M1168)</f>
        <v/>
      </c>
      <c r="H1163" s="123"/>
      <c r="I1163" s="1"/>
      <c r="J1163" s="1"/>
      <c r="K1163" s="1"/>
      <c r="L1163" s="292" t="str">
        <f>IF('1. Order'!AH1168="","",'1. Order'!AH1168)</f>
        <v/>
      </c>
      <c r="M1163" s="1"/>
      <c r="N1163" s="1"/>
      <c r="O1163" s="1"/>
      <c r="P1163" s="293"/>
      <c r="Q1163" s="290"/>
      <c r="R1163" s="27"/>
      <c r="S1163" s="27"/>
      <c r="T1163" s="27"/>
      <c r="U1163" s="93"/>
      <c r="V1163" s="123"/>
      <c r="W1163" s="1"/>
      <c r="X1163" s="1"/>
      <c r="Y1163" s="1"/>
      <c r="Z1163" s="1"/>
      <c r="AA1163" s="1"/>
      <c r="AB1163" s="1"/>
      <c r="AC1163" s="1"/>
      <c r="AD1163" s="1"/>
      <c r="AE1163" s="1"/>
      <c r="AF1163" s="101"/>
      <c r="AG1163" s="112"/>
    </row>
    <row r="1164" spans="1:33">
      <c r="A1164" s="54" t="str">
        <f>IF('1. Order'!B1169="","",'1. Order'!B1169)</f>
        <v/>
      </c>
      <c r="B1164" s="274" t="str">
        <f>IF('1. Order'!N1169="","",'1. Order'!N1169)</f>
        <v/>
      </c>
      <c r="C1164" s="274" t="str">
        <f>IF('1. Order'!O1169="","",'1. Order'!O1169)</f>
        <v/>
      </c>
      <c r="D1164" s="55" t="str">
        <f>IF('1. Order'!I1169="","",'1. Order'!I1169)</f>
        <v/>
      </c>
      <c r="E1164" s="55" t="str">
        <f>IF('1. Order'!J1169="","",'1. Order'!J1169)</f>
        <v/>
      </c>
      <c r="F1164" s="55" t="str">
        <f>IF('1. Order'!K1169="","",'1. Order'!K1169)</f>
        <v/>
      </c>
      <c r="G1164" s="281" t="str">
        <f>IF('1. Order'!M1169="","",'1. Order'!M1169)</f>
        <v/>
      </c>
      <c r="H1164" s="123"/>
      <c r="I1164" s="1"/>
      <c r="J1164" s="1"/>
      <c r="K1164" s="1"/>
      <c r="L1164" s="292" t="str">
        <f>IF('1. Order'!AH1169="","",'1. Order'!AH1169)</f>
        <v/>
      </c>
      <c r="M1164" s="1"/>
      <c r="N1164" s="1"/>
      <c r="O1164" s="1"/>
      <c r="P1164" s="293"/>
      <c r="Q1164" s="290"/>
      <c r="R1164" s="27"/>
      <c r="S1164" s="27"/>
      <c r="T1164" s="27"/>
      <c r="U1164" s="93"/>
      <c r="V1164" s="123"/>
      <c r="W1164" s="1"/>
      <c r="X1164" s="1"/>
      <c r="Y1164" s="1"/>
      <c r="Z1164" s="1"/>
      <c r="AA1164" s="1"/>
      <c r="AB1164" s="1"/>
      <c r="AC1164" s="1"/>
      <c r="AD1164" s="1"/>
      <c r="AE1164" s="1"/>
      <c r="AF1164" s="101"/>
      <c r="AG1164" s="112"/>
    </row>
    <row r="1165" spans="1:33">
      <c r="A1165" s="54" t="str">
        <f>IF('1. Order'!B1170="","",'1. Order'!B1170)</f>
        <v/>
      </c>
      <c r="B1165" s="274" t="str">
        <f>IF('1. Order'!N1170="","",'1. Order'!N1170)</f>
        <v/>
      </c>
      <c r="C1165" s="274" t="str">
        <f>IF('1. Order'!O1170="","",'1. Order'!O1170)</f>
        <v/>
      </c>
      <c r="D1165" s="55" t="str">
        <f>IF('1. Order'!I1170="","",'1. Order'!I1170)</f>
        <v/>
      </c>
      <c r="E1165" s="55" t="str">
        <f>IF('1. Order'!J1170="","",'1. Order'!J1170)</f>
        <v/>
      </c>
      <c r="F1165" s="55" t="str">
        <f>IF('1. Order'!K1170="","",'1. Order'!K1170)</f>
        <v/>
      </c>
      <c r="G1165" s="281" t="str">
        <f>IF('1. Order'!M1170="","",'1. Order'!M1170)</f>
        <v/>
      </c>
      <c r="H1165" s="123"/>
      <c r="I1165" s="1"/>
      <c r="J1165" s="1"/>
      <c r="K1165" s="1"/>
      <c r="L1165" s="292" t="str">
        <f>IF('1. Order'!AH1170="","",'1. Order'!AH1170)</f>
        <v/>
      </c>
      <c r="M1165" s="1"/>
      <c r="N1165" s="1"/>
      <c r="O1165" s="1"/>
      <c r="P1165" s="293"/>
      <c r="Q1165" s="290"/>
      <c r="R1165" s="27"/>
      <c r="S1165" s="27"/>
      <c r="T1165" s="27"/>
      <c r="U1165" s="93"/>
      <c r="V1165" s="123"/>
      <c r="W1165" s="1"/>
      <c r="X1165" s="1"/>
      <c r="Y1165" s="1"/>
      <c r="Z1165" s="1"/>
      <c r="AA1165" s="1"/>
      <c r="AB1165" s="1"/>
      <c r="AC1165" s="1"/>
      <c r="AD1165" s="1"/>
      <c r="AE1165" s="1"/>
      <c r="AF1165" s="101"/>
      <c r="AG1165" s="112"/>
    </row>
    <row r="1166" spans="1:33">
      <c r="A1166" s="54" t="str">
        <f>IF('1. Order'!B1171="","",'1. Order'!B1171)</f>
        <v/>
      </c>
      <c r="B1166" s="274" t="str">
        <f>IF('1. Order'!N1171="","",'1. Order'!N1171)</f>
        <v/>
      </c>
      <c r="C1166" s="274" t="str">
        <f>IF('1. Order'!O1171="","",'1. Order'!O1171)</f>
        <v/>
      </c>
      <c r="D1166" s="55" t="str">
        <f>IF('1. Order'!I1171="","",'1. Order'!I1171)</f>
        <v/>
      </c>
      <c r="E1166" s="55" t="str">
        <f>IF('1. Order'!J1171="","",'1. Order'!J1171)</f>
        <v/>
      </c>
      <c r="F1166" s="55" t="str">
        <f>IF('1. Order'!K1171="","",'1. Order'!K1171)</f>
        <v/>
      </c>
      <c r="G1166" s="281" t="str">
        <f>IF('1. Order'!M1171="","",'1. Order'!M1171)</f>
        <v/>
      </c>
      <c r="H1166" s="123"/>
      <c r="I1166" s="1"/>
      <c r="J1166" s="1"/>
      <c r="K1166" s="1"/>
      <c r="L1166" s="292" t="str">
        <f>IF('1. Order'!AH1171="","",'1. Order'!AH1171)</f>
        <v/>
      </c>
      <c r="M1166" s="1"/>
      <c r="N1166" s="1"/>
      <c r="O1166" s="1"/>
      <c r="P1166" s="293"/>
      <c r="Q1166" s="290"/>
      <c r="R1166" s="27"/>
      <c r="S1166" s="27"/>
      <c r="T1166" s="27"/>
      <c r="U1166" s="93"/>
      <c r="V1166" s="123"/>
      <c r="W1166" s="1"/>
      <c r="X1166" s="1"/>
      <c r="Y1166" s="1"/>
      <c r="Z1166" s="1"/>
      <c r="AA1166" s="1"/>
      <c r="AB1166" s="1"/>
      <c r="AC1166" s="1"/>
      <c r="AD1166" s="1"/>
      <c r="AE1166" s="1"/>
      <c r="AF1166" s="101"/>
      <c r="AG1166" s="112"/>
    </row>
    <row r="1167" spans="1:33">
      <c r="A1167" s="54" t="str">
        <f>IF('1. Order'!B1172="","",'1. Order'!B1172)</f>
        <v/>
      </c>
      <c r="B1167" s="274" t="str">
        <f>IF('1. Order'!N1172="","",'1. Order'!N1172)</f>
        <v/>
      </c>
      <c r="C1167" s="274" t="str">
        <f>IF('1. Order'!O1172="","",'1. Order'!O1172)</f>
        <v/>
      </c>
      <c r="D1167" s="55" t="str">
        <f>IF('1. Order'!I1172="","",'1. Order'!I1172)</f>
        <v/>
      </c>
      <c r="E1167" s="55" t="str">
        <f>IF('1. Order'!J1172="","",'1. Order'!J1172)</f>
        <v/>
      </c>
      <c r="F1167" s="55" t="str">
        <f>IF('1. Order'!K1172="","",'1. Order'!K1172)</f>
        <v/>
      </c>
      <c r="G1167" s="281" t="str">
        <f>IF('1. Order'!M1172="","",'1. Order'!M1172)</f>
        <v/>
      </c>
      <c r="H1167" s="123"/>
      <c r="I1167" s="1"/>
      <c r="J1167" s="1"/>
      <c r="K1167" s="1"/>
      <c r="L1167" s="292" t="str">
        <f>IF('1. Order'!AH1172="","",'1. Order'!AH1172)</f>
        <v/>
      </c>
      <c r="M1167" s="1"/>
      <c r="N1167" s="1"/>
      <c r="O1167" s="1"/>
      <c r="P1167" s="293"/>
      <c r="Q1167" s="290"/>
      <c r="R1167" s="27"/>
      <c r="S1167" s="27"/>
      <c r="T1167" s="27"/>
      <c r="U1167" s="93"/>
      <c r="V1167" s="123"/>
      <c r="W1167" s="1"/>
      <c r="X1167" s="1"/>
      <c r="Y1167" s="1"/>
      <c r="Z1167" s="1"/>
      <c r="AA1167" s="1"/>
      <c r="AB1167" s="1"/>
      <c r="AC1167" s="1"/>
      <c r="AD1167" s="1"/>
      <c r="AE1167" s="1"/>
      <c r="AF1167" s="101"/>
      <c r="AG1167" s="112"/>
    </row>
    <row r="1168" spans="1:33">
      <c r="A1168" s="54" t="str">
        <f>IF('1. Order'!B1173="","",'1. Order'!B1173)</f>
        <v/>
      </c>
      <c r="B1168" s="274" t="str">
        <f>IF('1. Order'!N1173="","",'1. Order'!N1173)</f>
        <v/>
      </c>
      <c r="C1168" s="274" t="str">
        <f>IF('1. Order'!O1173="","",'1. Order'!O1173)</f>
        <v/>
      </c>
      <c r="D1168" s="55" t="str">
        <f>IF('1. Order'!I1173="","",'1. Order'!I1173)</f>
        <v/>
      </c>
      <c r="E1168" s="55" t="str">
        <f>IF('1. Order'!J1173="","",'1. Order'!J1173)</f>
        <v/>
      </c>
      <c r="F1168" s="55" t="str">
        <f>IF('1. Order'!K1173="","",'1. Order'!K1173)</f>
        <v/>
      </c>
      <c r="G1168" s="281" t="str">
        <f>IF('1. Order'!M1173="","",'1. Order'!M1173)</f>
        <v/>
      </c>
      <c r="H1168" s="123"/>
      <c r="I1168" s="1"/>
      <c r="J1168" s="1"/>
      <c r="K1168" s="1"/>
      <c r="L1168" s="292" t="str">
        <f>IF('1. Order'!AH1173="","",'1. Order'!AH1173)</f>
        <v/>
      </c>
      <c r="M1168" s="1"/>
      <c r="N1168" s="1"/>
      <c r="O1168" s="1"/>
      <c r="P1168" s="293"/>
      <c r="Q1168" s="290"/>
      <c r="R1168" s="27"/>
      <c r="S1168" s="27"/>
      <c r="T1168" s="27"/>
      <c r="U1168" s="93"/>
      <c r="V1168" s="123"/>
      <c r="W1168" s="1"/>
      <c r="X1168" s="1"/>
      <c r="Y1168" s="1"/>
      <c r="Z1168" s="1"/>
      <c r="AA1168" s="1"/>
      <c r="AB1168" s="1"/>
      <c r="AC1168" s="1"/>
      <c r="AD1168" s="1"/>
      <c r="AE1168" s="1"/>
      <c r="AF1168" s="101"/>
      <c r="AG1168" s="112"/>
    </row>
    <row r="1169" spans="1:33">
      <c r="A1169" s="54" t="str">
        <f>IF('1. Order'!B1174="","",'1. Order'!B1174)</f>
        <v/>
      </c>
      <c r="B1169" s="274" t="str">
        <f>IF('1. Order'!N1174="","",'1. Order'!N1174)</f>
        <v/>
      </c>
      <c r="C1169" s="274" t="str">
        <f>IF('1. Order'!O1174="","",'1. Order'!O1174)</f>
        <v/>
      </c>
      <c r="D1169" s="55" t="str">
        <f>IF('1. Order'!I1174="","",'1. Order'!I1174)</f>
        <v/>
      </c>
      <c r="E1169" s="55" t="str">
        <f>IF('1. Order'!J1174="","",'1. Order'!J1174)</f>
        <v/>
      </c>
      <c r="F1169" s="55" t="str">
        <f>IF('1. Order'!K1174="","",'1. Order'!K1174)</f>
        <v/>
      </c>
      <c r="G1169" s="281" t="str">
        <f>IF('1. Order'!M1174="","",'1. Order'!M1174)</f>
        <v/>
      </c>
      <c r="H1169" s="123"/>
      <c r="I1169" s="1"/>
      <c r="J1169" s="1"/>
      <c r="K1169" s="1"/>
      <c r="L1169" s="292" t="str">
        <f>IF('1. Order'!AH1174="","",'1. Order'!AH1174)</f>
        <v/>
      </c>
      <c r="M1169" s="1"/>
      <c r="N1169" s="1"/>
      <c r="O1169" s="1"/>
      <c r="P1169" s="293"/>
      <c r="Q1169" s="290"/>
      <c r="R1169" s="27"/>
      <c r="S1169" s="27"/>
      <c r="T1169" s="27"/>
      <c r="U1169" s="93"/>
      <c r="V1169" s="123"/>
      <c r="W1169" s="1"/>
      <c r="X1169" s="1"/>
      <c r="Y1169" s="1"/>
      <c r="Z1169" s="1"/>
      <c r="AA1169" s="1"/>
      <c r="AB1169" s="1"/>
      <c r="AC1169" s="1"/>
      <c r="AD1169" s="1"/>
      <c r="AE1169" s="1"/>
      <c r="AF1169" s="101"/>
      <c r="AG1169" s="112"/>
    </row>
    <row r="1170" spans="1:33">
      <c r="A1170" s="54" t="str">
        <f>IF('1. Order'!B1175="","",'1. Order'!B1175)</f>
        <v/>
      </c>
      <c r="B1170" s="274" t="str">
        <f>IF('1. Order'!N1175="","",'1. Order'!N1175)</f>
        <v/>
      </c>
      <c r="C1170" s="274" t="str">
        <f>IF('1. Order'!O1175="","",'1. Order'!O1175)</f>
        <v/>
      </c>
      <c r="D1170" s="55" t="str">
        <f>IF('1. Order'!I1175="","",'1. Order'!I1175)</f>
        <v/>
      </c>
      <c r="E1170" s="55" t="str">
        <f>IF('1. Order'!J1175="","",'1. Order'!J1175)</f>
        <v/>
      </c>
      <c r="F1170" s="55" t="str">
        <f>IF('1. Order'!K1175="","",'1. Order'!K1175)</f>
        <v/>
      </c>
      <c r="G1170" s="281" t="str">
        <f>IF('1. Order'!M1175="","",'1. Order'!M1175)</f>
        <v/>
      </c>
      <c r="H1170" s="123"/>
      <c r="I1170" s="1"/>
      <c r="J1170" s="1"/>
      <c r="K1170" s="1"/>
      <c r="L1170" s="292" t="str">
        <f>IF('1. Order'!AH1175="","",'1. Order'!AH1175)</f>
        <v/>
      </c>
      <c r="M1170" s="1"/>
      <c r="N1170" s="1"/>
      <c r="O1170" s="1"/>
      <c r="P1170" s="293"/>
      <c r="Q1170" s="290"/>
      <c r="R1170" s="27"/>
      <c r="S1170" s="27"/>
      <c r="T1170" s="27"/>
      <c r="U1170" s="93"/>
      <c r="V1170" s="123"/>
      <c r="W1170" s="1"/>
      <c r="X1170" s="1"/>
      <c r="Y1170" s="1"/>
      <c r="Z1170" s="1"/>
      <c r="AA1170" s="1"/>
      <c r="AB1170" s="1"/>
      <c r="AC1170" s="1"/>
      <c r="AD1170" s="1"/>
      <c r="AE1170" s="1"/>
      <c r="AF1170" s="101"/>
      <c r="AG1170" s="112"/>
    </row>
    <row r="1171" spans="1:33">
      <c r="A1171" s="54" t="str">
        <f>IF('1. Order'!B1176="","",'1. Order'!B1176)</f>
        <v/>
      </c>
      <c r="B1171" s="274" t="str">
        <f>IF('1. Order'!N1176="","",'1. Order'!N1176)</f>
        <v/>
      </c>
      <c r="C1171" s="274" t="str">
        <f>IF('1. Order'!O1176="","",'1. Order'!O1176)</f>
        <v/>
      </c>
      <c r="D1171" s="55" t="str">
        <f>IF('1. Order'!I1176="","",'1. Order'!I1176)</f>
        <v/>
      </c>
      <c r="E1171" s="55" t="str">
        <f>IF('1. Order'!J1176="","",'1. Order'!J1176)</f>
        <v/>
      </c>
      <c r="F1171" s="55" t="str">
        <f>IF('1. Order'!K1176="","",'1. Order'!K1176)</f>
        <v/>
      </c>
      <c r="G1171" s="281" t="str">
        <f>IF('1. Order'!M1176="","",'1. Order'!M1176)</f>
        <v/>
      </c>
      <c r="H1171" s="123"/>
      <c r="I1171" s="1"/>
      <c r="J1171" s="1"/>
      <c r="K1171" s="1"/>
      <c r="L1171" s="292" t="str">
        <f>IF('1. Order'!AH1176="","",'1. Order'!AH1176)</f>
        <v/>
      </c>
      <c r="M1171" s="1"/>
      <c r="N1171" s="1"/>
      <c r="O1171" s="1"/>
      <c r="P1171" s="293"/>
      <c r="Q1171" s="290"/>
      <c r="R1171" s="27"/>
      <c r="S1171" s="27"/>
      <c r="T1171" s="27"/>
      <c r="U1171" s="93"/>
      <c r="V1171" s="123"/>
      <c r="W1171" s="1"/>
      <c r="X1171" s="1"/>
      <c r="Y1171" s="1"/>
      <c r="Z1171" s="1"/>
      <c r="AA1171" s="1"/>
      <c r="AB1171" s="1"/>
      <c r="AC1171" s="1"/>
      <c r="AD1171" s="1"/>
      <c r="AE1171" s="1"/>
      <c r="AF1171" s="101"/>
      <c r="AG1171" s="112"/>
    </row>
    <row r="1172" spans="1:33">
      <c r="A1172" s="54" t="str">
        <f>IF('1. Order'!B1177="","",'1. Order'!B1177)</f>
        <v/>
      </c>
      <c r="B1172" s="274" t="str">
        <f>IF('1. Order'!N1177="","",'1. Order'!N1177)</f>
        <v/>
      </c>
      <c r="C1172" s="274" t="str">
        <f>IF('1. Order'!O1177="","",'1. Order'!O1177)</f>
        <v/>
      </c>
      <c r="D1172" s="55" t="str">
        <f>IF('1. Order'!I1177="","",'1. Order'!I1177)</f>
        <v/>
      </c>
      <c r="E1172" s="55" t="str">
        <f>IF('1. Order'!J1177="","",'1. Order'!J1177)</f>
        <v/>
      </c>
      <c r="F1172" s="55" t="str">
        <f>IF('1. Order'!K1177="","",'1. Order'!K1177)</f>
        <v/>
      </c>
      <c r="G1172" s="281" t="str">
        <f>IF('1. Order'!M1177="","",'1. Order'!M1177)</f>
        <v/>
      </c>
      <c r="H1172" s="123"/>
      <c r="I1172" s="1"/>
      <c r="J1172" s="1"/>
      <c r="K1172" s="1"/>
      <c r="L1172" s="292" t="str">
        <f>IF('1. Order'!AH1177="","",'1. Order'!AH1177)</f>
        <v/>
      </c>
      <c r="M1172" s="1"/>
      <c r="N1172" s="1"/>
      <c r="O1172" s="1"/>
      <c r="P1172" s="293"/>
      <c r="Q1172" s="290"/>
      <c r="R1172" s="27"/>
      <c r="S1172" s="27"/>
      <c r="T1172" s="27"/>
      <c r="U1172" s="93"/>
      <c r="V1172" s="123"/>
      <c r="W1172" s="1"/>
      <c r="X1172" s="1"/>
      <c r="Y1172" s="1"/>
      <c r="Z1172" s="1"/>
      <c r="AA1172" s="1"/>
      <c r="AB1172" s="1"/>
      <c r="AC1172" s="1"/>
      <c r="AD1172" s="1"/>
      <c r="AE1172" s="1"/>
      <c r="AF1172" s="101"/>
      <c r="AG1172" s="112"/>
    </row>
    <row r="1173" spans="1:33">
      <c r="A1173" s="54" t="str">
        <f>IF('1. Order'!B1178="","",'1. Order'!B1178)</f>
        <v/>
      </c>
      <c r="B1173" s="274" t="str">
        <f>IF('1. Order'!N1178="","",'1. Order'!N1178)</f>
        <v/>
      </c>
      <c r="C1173" s="274" t="str">
        <f>IF('1. Order'!O1178="","",'1. Order'!O1178)</f>
        <v/>
      </c>
      <c r="D1173" s="55" t="str">
        <f>IF('1. Order'!I1178="","",'1. Order'!I1178)</f>
        <v/>
      </c>
      <c r="E1173" s="55" t="str">
        <f>IF('1. Order'!J1178="","",'1. Order'!J1178)</f>
        <v/>
      </c>
      <c r="F1173" s="55" t="str">
        <f>IF('1. Order'!K1178="","",'1. Order'!K1178)</f>
        <v/>
      </c>
      <c r="G1173" s="281" t="str">
        <f>IF('1. Order'!M1178="","",'1. Order'!M1178)</f>
        <v/>
      </c>
      <c r="H1173" s="123"/>
      <c r="I1173" s="1"/>
      <c r="J1173" s="1"/>
      <c r="K1173" s="1"/>
      <c r="L1173" s="292" t="str">
        <f>IF('1. Order'!AH1178="","",'1. Order'!AH1178)</f>
        <v/>
      </c>
      <c r="M1173" s="1"/>
      <c r="N1173" s="1"/>
      <c r="O1173" s="1"/>
      <c r="P1173" s="293"/>
      <c r="Q1173" s="290"/>
      <c r="R1173" s="27"/>
      <c r="S1173" s="27"/>
      <c r="T1173" s="27"/>
      <c r="U1173" s="93"/>
      <c r="V1173" s="123"/>
      <c r="W1173" s="1"/>
      <c r="X1173" s="1"/>
      <c r="Y1173" s="1"/>
      <c r="Z1173" s="1"/>
      <c r="AA1173" s="1"/>
      <c r="AB1173" s="1"/>
      <c r="AC1173" s="1"/>
      <c r="AD1173" s="1"/>
      <c r="AE1173" s="1"/>
      <c r="AF1173" s="101"/>
      <c r="AG1173" s="112"/>
    </row>
    <row r="1174" spans="1:33">
      <c r="A1174" s="54" t="str">
        <f>IF('1. Order'!B1179="","",'1. Order'!B1179)</f>
        <v/>
      </c>
      <c r="B1174" s="274" t="str">
        <f>IF('1. Order'!N1179="","",'1. Order'!N1179)</f>
        <v/>
      </c>
      <c r="C1174" s="274" t="str">
        <f>IF('1. Order'!O1179="","",'1. Order'!O1179)</f>
        <v/>
      </c>
      <c r="D1174" s="55" t="str">
        <f>IF('1. Order'!I1179="","",'1. Order'!I1179)</f>
        <v/>
      </c>
      <c r="E1174" s="55" t="str">
        <f>IF('1. Order'!J1179="","",'1. Order'!J1179)</f>
        <v/>
      </c>
      <c r="F1174" s="55" t="str">
        <f>IF('1. Order'!K1179="","",'1. Order'!K1179)</f>
        <v/>
      </c>
      <c r="G1174" s="281" t="str">
        <f>IF('1. Order'!M1179="","",'1. Order'!M1179)</f>
        <v/>
      </c>
      <c r="H1174" s="123"/>
      <c r="I1174" s="1"/>
      <c r="J1174" s="1"/>
      <c r="K1174" s="1"/>
      <c r="L1174" s="292" t="str">
        <f>IF('1. Order'!AH1179="","",'1. Order'!AH1179)</f>
        <v/>
      </c>
      <c r="M1174" s="1"/>
      <c r="N1174" s="1"/>
      <c r="O1174" s="1"/>
      <c r="P1174" s="293"/>
      <c r="Q1174" s="290"/>
      <c r="R1174" s="27"/>
      <c r="S1174" s="27"/>
      <c r="T1174" s="27"/>
      <c r="U1174" s="93"/>
      <c r="V1174" s="123"/>
      <c r="W1174" s="1"/>
      <c r="X1174" s="1"/>
      <c r="Y1174" s="1"/>
      <c r="Z1174" s="1"/>
      <c r="AA1174" s="1"/>
      <c r="AB1174" s="1"/>
      <c r="AC1174" s="1"/>
      <c r="AD1174" s="1"/>
      <c r="AE1174" s="1"/>
      <c r="AF1174" s="101"/>
      <c r="AG1174" s="112"/>
    </row>
    <row r="1175" spans="1:33">
      <c r="A1175" s="54" t="str">
        <f>IF('1. Order'!B1180="","",'1. Order'!B1180)</f>
        <v/>
      </c>
      <c r="B1175" s="274" t="str">
        <f>IF('1. Order'!N1180="","",'1. Order'!N1180)</f>
        <v/>
      </c>
      <c r="C1175" s="274" t="str">
        <f>IF('1. Order'!O1180="","",'1. Order'!O1180)</f>
        <v/>
      </c>
      <c r="D1175" s="55" t="str">
        <f>IF('1. Order'!I1180="","",'1. Order'!I1180)</f>
        <v/>
      </c>
      <c r="E1175" s="55" t="str">
        <f>IF('1. Order'!J1180="","",'1. Order'!J1180)</f>
        <v/>
      </c>
      <c r="F1175" s="55" t="str">
        <f>IF('1. Order'!K1180="","",'1. Order'!K1180)</f>
        <v/>
      </c>
      <c r="G1175" s="281" t="str">
        <f>IF('1. Order'!M1180="","",'1. Order'!M1180)</f>
        <v/>
      </c>
      <c r="H1175" s="123"/>
      <c r="I1175" s="1"/>
      <c r="J1175" s="1"/>
      <c r="K1175" s="1"/>
      <c r="L1175" s="292" t="str">
        <f>IF('1. Order'!AH1180="","",'1. Order'!AH1180)</f>
        <v/>
      </c>
      <c r="M1175" s="1"/>
      <c r="N1175" s="1"/>
      <c r="O1175" s="1"/>
      <c r="P1175" s="293"/>
      <c r="Q1175" s="290"/>
      <c r="R1175" s="27"/>
      <c r="S1175" s="27"/>
      <c r="T1175" s="27"/>
      <c r="U1175" s="93"/>
      <c r="V1175" s="123"/>
      <c r="W1175" s="1"/>
      <c r="X1175" s="1"/>
      <c r="Y1175" s="1"/>
      <c r="Z1175" s="1"/>
      <c r="AA1175" s="1"/>
      <c r="AB1175" s="1"/>
      <c r="AC1175" s="1"/>
      <c r="AD1175" s="1"/>
      <c r="AE1175" s="1"/>
      <c r="AF1175" s="101"/>
      <c r="AG1175" s="112"/>
    </row>
    <row r="1176" spans="1:33">
      <c r="A1176" s="54" t="str">
        <f>IF('1. Order'!B1181="","",'1. Order'!B1181)</f>
        <v/>
      </c>
      <c r="B1176" s="274" t="str">
        <f>IF('1. Order'!N1181="","",'1. Order'!N1181)</f>
        <v/>
      </c>
      <c r="C1176" s="274" t="str">
        <f>IF('1. Order'!O1181="","",'1. Order'!O1181)</f>
        <v/>
      </c>
      <c r="D1176" s="55" t="str">
        <f>IF('1. Order'!I1181="","",'1. Order'!I1181)</f>
        <v/>
      </c>
      <c r="E1176" s="55" t="str">
        <f>IF('1. Order'!J1181="","",'1. Order'!J1181)</f>
        <v/>
      </c>
      <c r="F1176" s="55" t="str">
        <f>IF('1. Order'!K1181="","",'1. Order'!K1181)</f>
        <v/>
      </c>
      <c r="G1176" s="281" t="str">
        <f>IF('1. Order'!M1181="","",'1. Order'!M1181)</f>
        <v/>
      </c>
      <c r="H1176" s="123"/>
      <c r="I1176" s="1"/>
      <c r="J1176" s="1"/>
      <c r="K1176" s="1"/>
      <c r="L1176" s="292" t="str">
        <f>IF('1. Order'!AH1181="","",'1. Order'!AH1181)</f>
        <v/>
      </c>
      <c r="M1176" s="1"/>
      <c r="N1176" s="1"/>
      <c r="O1176" s="1"/>
      <c r="P1176" s="293"/>
      <c r="Q1176" s="290"/>
      <c r="R1176" s="27"/>
      <c r="S1176" s="27"/>
      <c r="T1176" s="27"/>
      <c r="U1176" s="93"/>
      <c r="V1176" s="123"/>
      <c r="W1176" s="1"/>
      <c r="X1176" s="1"/>
      <c r="Y1176" s="1"/>
      <c r="Z1176" s="1"/>
      <c r="AA1176" s="1"/>
      <c r="AB1176" s="1"/>
      <c r="AC1176" s="1"/>
      <c r="AD1176" s="1"/>
      <c r="AE1176" s="1"/>
      <c r="AF1176" s="101"/>
      <c r="AG1176" s="112"/>
    </row>
    <row r="1177" spans="1:33">
      <c r="A1177" s="54" t="str">
        <f>IF('1. Order'!B1182="","",'1. Order'!B1182)</f>
        <v/>
      </c>
      <c r="B1177" s="274" t="str">
        <f>IF('1. Order'!N1182="","",'1. Order'!N1182)</f>
        <v/>
      </c>
      <c r="C1177" s="274" t="str">
        <f>IF('1. Order'!O1182="","",'1. Order'!O1182)</f>
        <v/>
      </c>
      <c r="D1177" s="55" t="str">
        <f>IF('1. Order'!I1182="","",'1. Order'!I1182)</f>
        <v/>
      </c>
      <c r="E1177" s="55" t="str">
        <f>IF('1. Order'!J1182="","",'1. Order'!J1182)</f>
        <v/>
      </c>
      <c r="F1177" s="55" t="str">
        <f>IF('1. Order'!K1182="","",'1. Order'!K1182)</f>
        <v/>
      </c>
      <c r="G1177" s="281" t="str">
        <f>IF('1. Order'!M1182="","",'1. Order'!M1182)</f>
        <v/>
      </c>
      <c r="H1177" s="123"/>
      <c r="I1177" s="1"/>
      <c r="J1177" s="1"/>
      <c r="K1177" s="1"/>
      <c r="L1177" s="292" t="str">
        <f>IF('1. Order'!AH1182="","",'1. Order'!AH1182)</f>
        <v/>
      </c>
      <c r="M1177" s="1"/>
      <c r="N1177" s="1"/>
      <c r="O1177" s="1"/>
      <c r="P1177" s="293"/>
      <c r="Q1177" s="290"/>
      <c r="R1177" s="27"/>
      <c r="S1177" s="27"/>
      <c r="T1177" s="27"/>
      <c r="U1177" s="93"/>
      <c r="V1177" s="123"/>
      <c r="W1177" s="1"/>
      <c r="X1177" s="1"/>
      <c r="Y1177" s="1"/>
      <c r="Z1177" s="1"/>
      <c r="AA1177" s="1"/>
      <c r="AB1177" s="1"/>
      <c r="AC1177" s="1"/>
      <c r="AD1177" s="1"/>
      <c r="AE1177" s="1"/>
      <c r="AF1177" s="101"/>
      <c r="AG1177" s="112"/>
    </row>
    <row r="1178" spans="1:33">
      <c r="A1178" s="54" t="str">
        <f>IF('1. Order'!B1183="","",'1. Order'!B1183)</f>
        <v/>
      </c>
      <c r="B1178" s="274" t="str">
        <f>IF('1. Order'!N1183="","",'1. Order'!N1183)</f>
        <v/>
      </c>
      <c r="C1178" s="274" t="str">
        <f>IF('1. Order'!O1183="","",'1. Order'!O1183)</f>
        <v/>
      </c>
      <c r="D1178" s="55" t="str">
        <f>IF('1. Order'!I1183="","",'1. Order'!I1183)</f>
        <v/>
      </c>
      <c r="E1178" s="55" t="str">
        <f>IF('1. Order'!J1183="","",'1. Order'!J1183)</f>
        <v/>
      </c>
      <c r="F1178" s="55" t="str">
        <f>IF('1. Order'!K1183="","",'1. Order'!K1183)</f>
        <v/>
      </c>
      <c r="G1178" s="281" t="str">
        <f>IF('1. Order'!M1183="","",'1. Order'!M1183)</f>
        <v/>
      </c>
      <c r="H1178" s="123"/>
      <c r="I1178" s="1"/>
      <c r="J1178" s="1"/>
      <c r="K1178" s="1"/>
      <c r="L1178" s="292" t="str">
        <f>IF('1. Order'!AH1183="","",'1. Order'!AH1183)</f>
        <v/>
      </c>
      <c r="M1178" s="1"/>
      <c r="N1178" s="1"/>
      <c r="O1178" s="1"/>
      <c r="P1178" s="293"/>
      <c r="Q1178" s="290"/>
      <c r="R1178" s="27"/>
      <c r="S1178" s="27"/>
      <c r="T1178" s="27"/>
      <c r="U1178" s="93"/>
      <c r="V1178" s="123"/>
      <c r="W1178" s="1"/>
      <c r="X1178" s="1"/>
      <c r="Y1178" s="1"/>
      <c r="Z1178" s="1"/>
      <c r="AA1178" s="1"/>
      <c r="AB1178" s="1"/>
      <c r="AC1178" s="1"/>
      <c r="AD1178" s="1"/>
      <c r="AE1178" s="1"/>
      <c r="AF1178" s="101"/>
      <c r="AG1178" s="112"/>
    </row>
    <row r="1179" spans="1:33">
      <c r="A1179" s="54" t="str">
        <f>IF('1. Order'!B1184="","",'1. Order'!B1184)</f>
        <v/>
      </c>
      <c r="B1179" s="274" t="str">
        <f>IF('1. Order'!N1184="","",'1. Order'!N1184)</f>
        <v/>
      </c>
      <c r="C1179" s="274" t="str">
        <f>IF('1. Order'!O1184="","",'1. Order'!O1184)</f>
        <v/>
      </c>
      <c r="D1179" s="55" t="str">
        <f>IF('1. Order'!I1184="","",'1. Order'!I1184)</f>
        <v/>
      </c>
      <c r="E1179" s="55" t="str">
        <f>IF('1. Order'!J1184="","",'1. Order'!J1184)</f>
        <v/>
      </c>
      <c r="F1179" s="55" t="str">
        <f>IF('1. Order'!K1184="","",'1. Order'!K1184)</f>
        <v/>
      </c>
      <c r="G1179" s="281" t="str">
        <f>IF('1. Order'!M1184="","",'1. Order'!M1184)</f>
        <v/>
      </c>
      <c r="H1179" s="123"/>
      <c r="I1179" s="1"/>
      <c r="J1179" s="1"/>
      <c r="K1179" s="1"/>
      <c r="L1179" s="292" t="str">
        <f>IF('1. Order'!AH1184="","",'1. Order'!AH1184)</f>
        <v/>
      </c>
      <c r="M1179" s="1"/>
      <c r="N1179" s="1"/>
      <c r="O1179" s="1"/>
      <c r="P1179" s="293"/>
      <c r="Q1179" s="290"/>
      <c r="R1179" s="27"/>
      <c r="S1179" s="27"/>
      <c r="T1179" s="27"/>
      <c r="U1179" s="93"/>
      <c r="V1179" s="123"/>
      <c r="W1179" s="1"/>
      <c r="X1179" s="1"/>
      <c r="Y1179" s="1"/>
      <c r="Z1179" s="1"/>
      <c r="AA1179" s="1"/>
      <c r="AB1179" s="1"/>
      <c r="AC1179" s="1"/>
      <c r="AD1179" s="1"/>
      <c r="AE1179" s="1"/>
      <c r="AF1179" s="101"/>
      <c r="AG1179" s="112"/>
    </row>
    <row r="1180" spans="1:33">
      <c r="A1180" s="54" t="str">
        <f>IF('1. Order'!B1185="","",'1. Order'!B1185)</f>
        <v/>
      </c>
      <c r="B1180" s="274" t="str">
        <f>IF('1. Order'!N1185="","",'1. Order'!N1185)</f>
        <v/>
      </c>
      <c r="C1180" s="274" t="str">
        <f>IF('1. Order'!O1185="","",'1. Order'!O1185)</f>
        <v/>
      </c>
      <c r="D1180" s="55" t="str">
        <f>IF('1. Order'!I1185="","",'1. Order'!I1185)</f>
        <v/>
      </c>
      <c r="E1180" s="55" t="str">
        <f>IF('1. Order'!J1185="","",'1. Order'!J1185)</f>
        <v/>
      </c>
      <c r="F1180" s="55" t="str">
        <f>IF('1. Order'!K1185="","",'1. Order'!K1185)</f>
        <v/>
      </c>
      <c r="G1180" s="281" t="str">
        <f>IF('1. Order'!M1185="","",'1. Order'!M1185)</f>
        <v/>
      </c>
      <c r="H1180" s="123"/>
      <c r="I1180" s="1"/>
      <c r="J1180" s="1"/>
      <c r="K1180" s="1"/>
      <c r="L1180" s="292" t="str">
        <f>IF('1. Order'!AH1185="","",'1. Order'!AH1185)</f>
        <v/>
      </c>
      <c r="M1180" s="1"/>
      <c r="N1180" s="1"/>
      <c r="O1180" s="1"/>
      <c r="P1180" s="293"/>
      <c r="Q1180" s="290"/>
      <c r="R1180" s="27"/>
      <c r="S1180" s="27"/>
      <c r="T1180" s="27"/>
      <c r="U1180" s="93"/>
      <c r="V1180" s="123"/>
      <c r="W1180" s="1"/>
      <c r="X1180" s="1"/>
      <c r="Y1180" s="1"/>
      <c r="Z1180" s="1"/>
      <c r="AA1180" s="1"/>
      <c r="AB1180" s="1"/>
      <c r="AC1180" s="1"/>
      <c r="AD1180" s="1"/>
      <c r="AE1180" s="1"/>
      <c r="AF1180" s="101"/>
      <c r="AG1180" s="112"/>
    </row>
    <row r="1181" spans="1:33">
      <c r="A1181" s="54" t="str">
        <f>IF('1. Order'!B1186="","",'1. Order'!B1186)</f>
        <v/>
      </c>
      <c r="B1181" s="274" t="str">
        <f>IF('1. Order'!N1186="","",'1. Order'!N1186)</f>
        <v/>
      </c>
      <c r="C1181" s="274" t="str">
        <f>IF('1. Order'!O1186="","",'1. Order'!O1186)</f>
        <v/>
      </c>
      <c r="D1181" s="55" t="str">
        <f>IF('1. Order'!I1186="","",'1. Order'!I1186)</f>
        <v/>
      </c>
      <c r="E1181" s="55" t="str">
        <f>IF('1. Order'!J1186="","",'1. Order'!J1186)</f>
        <v/>
      </c>
      <c r="F1181" s="55" t="str">
        <f>IF('1. Order'!K1186="","",'1. Order'!K1186)</f>
        <v/>
      </c>
      <c r="G1181" s="281" t="str">
        <f>IF('1. Order'!M1186="","",'1. Order'!M1186)</f>
        <v/>
      </c>
      <c r="H1181" s="123"/>
      <c r="I1181" s="1"/>
      <c r="J1181" s="1"/>
      <c r="K1181" s="1"/>
      <c r="L1181" s="292" t="str">
        <f>IF('1. Order'!AH1186="","",'1. Order'!AH1186)</f>
        <v/>
      </c>
      <c r="M1181" s="1"/>
      <c r="N1181" s="1"/>
      <c r="O1181" s="1"/>
      <c r="P1181" s="293"/>
      <c r="Q1181" s="290"/>
      <c r="R1181" s="27"/>
      <c r="S1181" s="27"/>
      <c r="T1181" s="27"/>
      <c r="U1181" s="93"/>
      <c r="V1181" s="123"/>
      <c r="W1181" s="1"/>
      <c r="X1181" s="1"/>
      <c r="Y1181" s="1"/>
      <c r="Z1181" s="1"/>
      <c r="AA1181" s="1"/>
      <c r="AB1181" s="1"/>
      <c r="AC1181" s="1"/>
      <c r="AD1181" s="1"/>
      <c r="AE1181" s="1"/>
      <c r="AF1181" s="101"/>
      <c r="AG1181" s="112"/>
    </row>
    <row r="1182" spans="1:33">
      <c r="A1182" s="54" t="str">
        <f>IF('1. Order'!B1187="","",'1. Order'!B1187)</f>
        <v/>
      </c>
      <c r="B1182" s="274" t="str">
        <f>IF('1. Order'!N1187="","",'1. Order'!N1187)</f>
        <v/>
      </c>
      <c r="C1182" s="274" t="str">
        <f>IF('1. Order'!O1187="","",'1. Order'!O1187)</f>
        <v/>
      </c>
      <c r="D1182" s="55" t="str">
        <f>IF('1. Order'!I1187="","",'1. Order'!I1187)</f>
        <v/>
      </c>
      <c r="E1182" s="55" t="str">
        <f>IF('1. Order'!J1187="","",'1. Order'!J1187)</f>
        <v/>
      </c>
      <c r="F1182" s="55" t="str">
        <f>IF('1. Order'!K1187="","",'1. Order'!K1187)</f>
        <v/>
      </c>
      <c r="G1182" s="281" t="str">
        <f>IF('1. Order'!M1187="","",'1. Order'!M1187)</f>
        <v/>
      </c>
      <c r="H1182" s="123"/>
      <c r="I1182" s="1"/>
      <c r="J1182" s="1"/>
      <c r="K1182" s="1"/>
      <c r="L1182" s="292" t="str">
        <f>IF('1. Order'!AH1187="","",'1. Order'!AH1187)</f>
        <v/>
      </c>
      <c r="M1182" s="1"/>
      <c r="N1182" s="1"/>
      <c r="O1182" s="1"/>
      <c r="P1182" s="293"/>
      <c r="Q1182" s="290"/>
      <c r="R1182" s="27"/>
      <c r="S1182" s="27"/>
      <c r="T1182" s="27"/>
      <c r="U1182" s="93"/>
      <c r="V1182" s="123"/>
      <c r="W1182" s="1"/>
      <c r="X1182" s="1"/>
      <c r="Y1182" s="1"/>
      <c r="Z1182" s="1"/>
      <c r="AA1182" s="1"/>
      <c r="AB1182" s="1"/>
      <c r="AC1182" s="1"/>
      <c r="AD1182" s="1"/>
      <c r="AE1182" s="1"/>
      <c r="AF1182" s="101"/>
      <c r="AG1182" s="112"/>
    </row>
    <row r="1183" spans="1:33">
      <c r="A1183" s="54" t="str">
        <f>IF('1. Order'!B1188="","",'1. Order'!B1188)</f>
        <v/>
      </c>
      <c r="B1183" s="274" t="str">
        <f>IF('1. Order'!N1188="","",'1. Order'!N1188)</f>
        <v/>
      </c>
      <c r="C1183" s="274" t="str">
        <f>IF('1. Order'!O1188="","",'1. Order'!O1188)</f>
        <v/>
      </c>
      <c r="D1183" s="55" t="str">
        <f>IF('1. Order'!I1188="","",'1. Order'!I1188)</f>
        <v/>
      </c>
      <c r="E1183" s="55" t="str">
        <f>IF('1. Order'!J1188="","",'1. Order'!J1188)</f>
        <v/>
      </c>
      <c r="F1183" s="55" t="str">
        <f>IF('1. Order'!K1188="","",'1. Order'!K1188)</f>
        <v/>
      </c>
      <c r="G1183" s="281" t="str">
        <f>IF('1. Order'!M1188="","",'1. Order'!M1188)</f>
        <v/>
      </c>
      <c r="H1183" s="123"/>
      <c r="I1183" s="1"/>
      <c r="J1183" s="1"/>
      <c r="K1183" s="1"/>
      <c r="L1183" s="292" t="str">
        <f>IF('1. Order'!AH1188="","",'1. Order'!AH1188)</f>
        <v/>
      </c>
      <c r="M1183" s="1"/>
      <c r="N1183" s="1"/>
      <c r="O1183" s="1"/>
      <c r="P1183" s="293"/>
      <c r="Q1183" s="290"/>
      <c r="R1183" s="27"/>
      <c r="S1183" s="27"/>
      <c r="T1183" s="27"/>
      <c r="U1183" s="93"/>
      <c r="V1183" s="123"/>
      <c r="W1183" s="1"/>
      <c r="X1183" s="1"/>
      <c r="Y1183" s="1"/>
      <c r="Z1183" s="1"/>
      <c r="AA1183" s="1"/>
      <c r="AB1183" s="1"/>
      <c r="AC1183" s="1"/>
      <c r="AD1183" s="1"/>
      <c r="AE1183" s="1"/>
      <c r="AF1183" s="101"/>
      <c r="AG1183" s="112"/>
    </row>
    <row r="1184" spans="1:33">
      <c r="A1184" s="54" t="str">
        <f>IF('1. Order'!B1189="","",'1. Order'!B1189)</f>
        <v/>
      </c>
      <c r="B1184" s="274" t="str">
        <f>IF('1. Order'!N1189="","",'1. Order'!N1189)</f>
        <v/>
      </c>
      <c r="C1184" s="274" t="str">
        <f>IF('1. Order'!O1189="","",'1. Order'!O1189)</f>
        <v/>
      </c>
      <c r="D1184" s="55" t="str">
        <f>IF('1. Order'!I1189="","",'1. Order'!I1189)</f>
        <v/>
      </c>
      <c r="E1184" s="55" t="str">
        <f>IF('1. Order'!J1189="","",'1. Order'!J1189)</f>
        <v/>
      </c>
      <c r="F1184" s="55" t="str">
        <f>IF('1. Order'!K1189="","",'1. Order'!K1189)</f>
        <v/>
      </c>
      <c r="G1184" s="281" t="str">
        <f>IF('1. Order'!M1189="","",'1. Order'!M1189)</f>
        <v/>
      </c>
      <c r="H1184" s="123"/>
      <c r="I1184" s="1"/>
      <c r="J1184" s="1"/>
      <c r="K1184" s="1"/>
      <c r="L1184" s="292" t="str">
        <f>IF('1. Order'!AH1189="","",'1. Order'!AH1189)</f>
        <v/>
      </c>
      <c r="M1184" s="1"/>
      <c r="N1184" s="1"/>
      <c r="O1184" s="1"/>
      <c r="P1184" s="293"/>
      <c r="Q1184" s="290"/>
      <c r="R1184" s="27"/>
      <c r="S1184" s="27"/>
      <c r="T1184" s="27"/>
      <c r="U1184" s="93"/>
      <c r="V1184" s="123"/>
      <c r="W1184" s="1"/>
      <c r="X1184" s="1"/>
      <c r="Y1184" s="1"/>
      <c r="Z1184" s="1"/>
      <c r="AA1184" s="1"/>
      <c r="AB1184" s="1"/>
      <c r="AC1184" s="1"/>
      <c r="AD1184" s="1"/>
      <c r="AE1184" s="1"/>
      <c r="AF1184" s="101"/>
      <c r="AG1184" s="112"/>
    </row>
    <row r="1185" spans="1:33">
      <c r="A1185" s="54" t="str">
        <f>IF('1. Order'!B1190="","",'1. Order'!B1190)</f>
        <v/>
      </c>
      <c r="B1185" s="274" t="str">
        <f>IF('1. Order'!N1190="","",'1. Order'!N1190)</f>
        <v/>
      </c>
      <c r="C1185" s="274" t="str">
        <f>IF('1. Order'!O1190="","",'1. Order'!O1190)</f>
        <v/>
      </c>
      <c r="D1185" s="55" t="str">
        <f>IF('1. Order'!I1190="","",'1. Order'!I1190)</f>
        <v/>
      </c>
      <c r="E1185" s="55" t="str">
        <f>IF('1. Order'!J1190="","",'1. Order'!J1190)</f>
        <v/>
      </c>
      <c r="F1185" s="55" t="str">
        <f>IF('1. Order'!K1190="","",'1. Order'!K1190)</f>
        <v/>
      </c>
      <c r="G1185" s="281" t="str">
        <f>IF('1. Order'!M1190="","",'1. Order'!M1190)</f>
        <v/>
      </c>
      <c r="H1185" s="123"/>
      <c r="I1185" s="1"/>
      <c r="J1185" s="1"/>
      <c r="K1185" s="1"/>
      <c r="L1185" s="292" t="str">
        <f>IF('1. Order'!AH1190="","",'1. Order'!AH1190)</f>
        <v/>
      </c>
      <c r="M1185" s="1"/>
      <c r="N1185" s="1"/>
      <c r="O1185" s="1"/>
      <c r="P1185" s="293"/>
      <c r="Q1185" s="290"/>
      <c r="R1185" s="27"/>
      <c r="S1185" s="27"/>
      <c r="T1185" s="27"/>
      <c r="U1185" s="93"/>
      <c r="V1185" s="123"/>
      <c r="W1185" s="1"/>
      <c r="X1185" s="1"/>
      <c r="Y1185" s="1"/>
      <c r="Z1185" s="1"/>
      <c r="AA1185" s="1"/>
      <c r="AB1185" s="1"/>
      <c r="AC1185" s="1"/>
      <c r="AD1185" s="1"/>
      <c r="AE1185" s="1"/>
      <c r="AF1185" s="101"/>
      <c r="AG1185" s="112"/>
    </row>
    <row r="1186" spans="1:33">
      <c r="A1186" s="54" t="str">
        <f>IF('1. Order'!B1191="","",'1. Order'!B1191)</f>
        <v/>
      </c>
      <c r="B1186" s="274" t="str">
        <f>IF('1. Order'!N1191="","",'1. Order'!N1191)</f>
        <v/>
      </c>
      <c r="C1186" s="274" t="str">
        <f>IF('1. Order'!O1191="","",'1. Order'!O1191)</f>
        <v/>
      </c>
      <c r="D1186" s="55" t="str">
        <f>IF('1. Order'!I1191="","",'1. Order'!I1191)</f>
        <v/>
      </c>
      <c r="E1186" s="55" t="str">
        <f>IF('1. Order'!J1191="","",'1. Order'!J1191)</f>
        <v/>
      </c>
      <c r="F1186" s="55" t="str">
        <f>IF('1. Order'!K1191="","",'1. Order'!K1191)</f>
        <v/>
      </c>
      <c r="G1186" s="281" t="str">
        <f>IF('1. Order'!M1191="","",'1. Order'!M1191)</f>
        <v/>
      </c>
      <c r="H1186" s="123"/>
      <c r="I1186" s="1"/>
      <c r="J1186" s="1"/>
      <c r="K1186" s="1"/>
      <c r="L1186" s="292" t="str">
        <f>IF('1. Order'!AH1191="","",'1. Order'!AH1191)</f>
        <v/>
      </c>
      <c r="M1186" s="1"/>
      <c r="N1186" s="1"/>
      <c r="O1186" s="1"/>
      <c r="P1186" s="293"/>
      <c r="Q1186" s="290"/>
      <c r="R1186" s="27"/>
      <c r="S1186" s="27"/>
      <c r="T1186" s="27"/>
      <c r="U1186" s="93"/>
      <c r="V1186" s="123"/>
      <c r="W1186" s="1"/>
      <c r="X1186" s="1"/>
      <c r="Y1186" s="1"/>
      <c r="Z1186" s="1"/>
      <c r="AA1186" s="1"/>
      <c r="AB1186" s="1"/>
      <c r="AC1186" s="1"/>
      <c r="AD1186" s="1"/>
      <c r="AE1186" s="1"/>
      <c r="AF1186" s="101"/>
      <c r="AG1186" s="112"/>
    </row>
    <row r="1187" spans="1:33">
      <c r="A1187" s="54" t="str">
        <f>IF('1. Order'!B1192="","",'1. Order'!B1192)</f>
        <v/>
      </c>
      <c r="B1187" s="274" t="str">
        <f>IF('1. Order'!N1192="","",'1. Order'!N1192)</f>
        <v/>
      </c>
      <c r="C1187" s="274" t="str">
        <f>IF('1. Order'!O1192="","",'1. Order'!O1192)</f>
        <v/>
      </c>
      <c r="D1187" s="55" t="str">
        <f>IF('1. Order'!I1192="","",'1. Order'!I1192)</f>
        <v/>
      </c>
      <c r="E1187" s="55" t="str">
        <f>IF('1. Order'!J1192="","",'1. Order'!J1192)</f>
        <v/>
      </c>
      <c r="F1187" s="55" t="str">
        <f>IF('1. Order'!K1192="","",'1. Order'!K1192)</f>
        <v/>
      </c>
      <c r="G1187" s="281" t="str">
        <f>IF('1. Order'!M1192="","",'1. Order'!M1192)</f>
        <v/>
      </c>
      <c r="H1187" s="123"/>
      <c r="I1187" s="1"/>
      <c r="J1187" s="1"/>
      <c r="K1187" s="1"/>
      <c r="L1187" s="292" t="str">
        <f>IF('1. Order'!AH1192="","",'1. Order'!AH1192)</f>
        <v/>
      </c>
      <c r="M1187" s="1"/>
      <c r="N1187" s="1"/>
      <c r="O1187" s="1"/>
      <c r="P1187" s="293"/>
      <c r="Q1187" s="290"/>
      <c r="R1187" s="27"/>
      <c r="S1187" s="27"/>
      <c r="T1187" s="27"/>
      <c r="U1187" s="93"/>
      <c r="V1187" s="123"/>
      <c r="W1187" s="1"/>
      <c r="X1187" s="1"/>
      <c r="Y1187" s="1"/>
      <c r="Z1187" s="1"/>
      <c r="AA1187" s="1"/>
      <c r="AB1187" s="1"/>
      <c r="AC1187" s="1"/>
      <c r="AD1187" s="1"/>
      <c r="AE1187" s="1"/>
      <c r="AF1187" s="101"/>
      <c r="AG1187" s="112"/>
    </row>
    <row r="1188" spans="1:33">
      <c r="A1188" s="54" t="str">
        <f>IF('1. Order'!B1193="","",'1. Order'!B1193)</f>
        <v/>
      </c>
      <c r="B1188" s="274" t="str">
        <f>IF('1. Order'!N1193="","",'1. Order'!N1193)</f>
        <v/>
      </c>
      <c r="C1188" s="274" t="str">
        <f>IF('1. Order'!O1193="","",'1. Order'!O1193)</f>
        <v/>
      </c>
      <c r="D1188" s="55" t="str">
        <f>IF('1. Order'!I1193="","",'1. Order'!I1193)</f>
        <v/>
      </c>
      <c r="E1188" s="55" t="str">
        <f>IF('1. Order'!J1193="","",'1. Order'!J1193)</f>
        <v/>
      </c>
      <c r="F1188" s="55" t="str">
        <f>IF('1. Order'!K1193="","",'1. Order'!K1193)</f>
        <v/>
      </c>
      <c r="G1188" s="281" t="str">
        <f>IF('1. Order'!M1193="","",'1. Order'!M1193)</f>
        <v/>
      </c>
      <c r="H1188" s="123"/>
      <c r="I1188" s="1"/>
      <c r="J1188" s="1"/>
      <c r="K1188" s="1"/>
      <c r="L1188" s="292" t="str">
        <f>IF('1. Order'!AH1193="","",'1. Order'!AH1193)</f>
        <v/>
      </c>
      <c r="M1188" s="1"/>
      <c r="N1188" s="1"/>
      <c r="O1188" s="1"/>
      <c r="P1188" s="293"/>
      <c r="Q1188" s="290"/>
      <c r="R1188" s="27"/>
      <c r="S1188" s="27"/>
      <c r="T1188" s="27"/>
      <c r="U1188" s="93"/>
      <c r="V1188" s="123"/>
      <c r="W1188" s="1"/>
      <c r="X1188" s="1"/>
      <c r="Y1188" s="1"/>
      <c r="Z1188" s="1"/>
      <c r="AA1188" s="1"/>
      <c r="AB1188" s="1"/>
      <c r="AC1188" s="1"/>
      <c r="AD1188" s="1"/>
      <c r="AE1188" s="1"/>
      <c r="AF1188" s="101"/>
      <c r="AG1188" s="112"/>
    </row>
    <row r="1189" spans="1:33">
      <c r="A1189" s="54" t="str">
        <f>IF('1. Order'!B1194="","",'1. Order'!B1194)</f>
        <v/>
      </c>
      <c r="B1189" s="274" t="str">
        <f>IF('1. Order'!N1194="","",'1. Order'!N1194)</f>
        <v/>
      </c>
      <c r="C1189" s="274" t="str">
        <f>IF('1. Order'!O1194="","",'1. Order'!O1194)</f>
        <v/>
      </c>
      <c r="D1189" s="55" t="str">
        <f>IF('1. Order'!I1194="","",'1. Order'!I1194)</f>
        <v/>
      </c>
      <c r="E1189" s="55" t="str">
        <f>IF('1. Order'!J1194="","",'1. Order'!J1194)</f>
        <v/>
      </c>
      <c r="F1189" s="55" t="str">
        <f>IF('1. Order'!K1194="","",'1. Order'!K1194)</f>
        <v/>
      </c>
      <c r="G1189" s="281" t="str">
        <f>IF('1. Order'!M1194="","",'1. Order'!M1194)</f>
        <v/>
      </c>
      <c r="H1189" s="123"/>
      <c r="I1189" s="1"/>
      <c r="J1189" s="1"/>
      <c r="K1189" s="1"/>
      <c r="L1189" s="292" t="str">
        <f>IF('1. Order'!AH1194="","",'1. Order'!AH1194)</f>
        <v/>
      </c>
      <c r="M1189" s="1"/>
      <c r="N1189" s="1"/>
      <c r="O1189" s="1"/>
      <c r="P1189" s="293"/>
      <c r="Q1189" s="290"/>
      <c r="R1189" s="27"/>
      <c r="S1189" s="27"/>
      <c r="T1189" s="27"/>
      <c r="U1189" s="93"/>
      <c r="V1189" s="123"/>
      <c r="W1189" s="1"/>
      <c r="X1189" s="1"/>
      <c r="Y1189" s="1"/>
      <c r="Z1189" s="1"/>
      <c r="AA1189" s="1"/>
      <c r="AB1189" s="1"/>
      <c r="AC1189" s="1"/>
      <c r="AD1189" s="1"/>
      <c r="AE1189" s="1"/>
      <c r="AF1189" s="101"/>
      <c r="AG1189" s="112"/>
    </row>
    <row r="1190" spans="1:33">
      <c r="A1190" s="54" t="str">
        <f>IF('1. Order'!B1195="","",'1. Order'!B1195)</f>
        <v/>
      </c>
      <c r="B1190" s="274" t="str">
        <f>IF('1. Order'!N1195="","",'1. Order'!N1195)</f>
        <v/>
      </c>
      <c r="C1190" s="274" t="str">
        <f>IF('1. Order'!O1195="","",'1. Order'!O1195)</f>
        <v/>
      </c>
      <c r="D1190" s="55" t="str">
        <f>IF('1. Order'!I1195="","",'1. Order'!I1195)</f>
        <v/>
      </c>
      <c r="E1190" s="55" t="str">
        <f>IF('1. Order'!J1195="","",'1. Order'!J1195)</f>
        <v/>
      </c>
      <c r="F1190" s="55" t="str">
        <f>IF('1. Order'!K1195="","",'1. Order'!K1195)</f>
        <v/>
      </c>
      <c r="G1190" s="281" t="str">
        <f>IF('1. Order'!M1195="","",'1. Order'!M1195)</f>
        <v/>
      </c>
      <c r="H1190" s="123"/>
      <c r="I1190" s="1"/>
      <c r="J1190" s="1"/>
      <c r="K1190" s="1"/>
      <c r="L1190" s="292" t="str">
        <f>IF('1. Order'!AH1195="","",'1. Order'!AH1195)</f>
        <v/>
      </c>
      <c r="M1190" s="1"/>
      <c r="N1190" s="1"/>
      <c r="O1190" s="1"/>
      <c r="P1190" s="293"/>
      <c r="Q1190" s="290"/>
      <c r="R1190" s="27"/>
      <c r="S1190" s="27"/>
      <c r="T1190" s="27"/>
      <c r="U1190" s="93"/>
      <c r="V1190" s="123"/>
      <c r="W1190" s="1"/>
      <c r="X1190" s="1"/>
      <c r="Y1190" s="1"/>
      <c r="Z1190" s="1"/>
      <c r="AA1190" s="1"/>
      <c r="AB1190" s="1"/>
      <c r="AC1190" s="1"/>
      <c r="AD1190" s="1"/>
      <c r="AE1190" s="1"/>
      <c r="AF1190" s="101"/>
      <c r="AG1190" s="112"/>
    </row>
    <row r="1191" spans="1:33">
      <c r="A1191" s="54" t="str">
        <f>IF('1. Order'!B1196="","",'1. Order'!B1196)</f>
        <v/>
      </c>
      <c r="B1191" s="274" t="str">
        <f>IF('1. Order'!N1196="","",'1. Order'!N1196)</f>
        <v/>
      </c>
      <c r="C1191" s="274" t="str">
        <f>IF('1. Order'!O1196="","",'1. Order'!O1196)</f>
        <v/>
      </c>
      <c r="D1191" s="55" t="str">
        <f>IF('1. Order'!I1196="","",'1. Order'!I1196)</f>
        <v/>
      </c>
      <c r="E1191" s="55" t="str">
        <f>IF('1. Order'!J1196="","",'1. Order'!J1196)</f>
        <v/>
      </c>
      <c r="F1191" s="55" t="str">
        <f>IF('1. Order'!K1196="","",'1. Order'!K1196)</f>
        <v/>
      </c>
      <c r="G1191" s="281" t="str">
        <f>IF('1. Order'!M1196="","",'1. Order'!M1196)</f>
        <v/>
      </c>
      <c r="H1191" s="123"/>
      <c r="I1191" s="1"/>
      <c r="J1191" s="1"/>
      <c r="K1191" s="1"/>
      <c r="L1191" s="292" t="str">
        <f>IF('1. Order'!AH1196="","",'1. Order'!AH1196)</f>
        <v/>
      </c>
      <c r="M1191" s="1"/>
      <c r="N1191" s="1"/>
      <c r="O1191" s="1"/>
      <c r="P1191" s="293"/>
      <c r="Q1191" s="290"/>
      <c r="R1191" s="27"/>
      <c r="S1191" s="27"/>
      <c r="T1191" s="27"/>
      <c r="U1191" s="93"/>
      <c r="V1191" s="123"/>
      <c r="W1191" s="1"/>
      <c r="X1191" s="1"/>
      <c r="Y1191" s="1"/>
      <c r="Z1191" s="1"/>
      <c r="AA1191" s="1"/>
      <c r="AB1191" s="1"/>
      <c r="AC1191" s="1"/>
      <c r="AD1191" s="1"/>
      <c r="AE1191" s="1"/>
      <c r="AF1191" s="101"/>
      <c r="AG1191" s="112"/>
    </row>
    <row r="1192" spans="1:33">
      <c r="A1192" s="54" t="str">
        <f>IF('1. Order'!B1197="","",'1. Order'!B1197)</f>
        <v/>
      </c>
      <c r="B1192" s="274" t="str">
        <f>IF('1. Order'!N1197="","",'1. Order'!N1197)</f>
        <v/>
      </c>
      <c r="C1192" s="274" t="str">
        <f>IF('1. Order'!O1197="","",'1. Order'!O1197)</f>
        <v/>
      </c>
      <c r="D1192" s="55" t="str">
        <f>IF('1. Order'!I1197="","",'1. Order'!I1197)</f>
        <v/>
      </c>
      <c r="E1192" s="55" t="str">
        <f>IF('1. Order'!J1197="","",'1. Order'!J1197)</f>
        <v/>
      </c>
      <c r="F1192" s="55" t="str">
        <f>IF('1. Order'!K1197="","",'1. Order'!K1197)</f>
        <v/>
      </c>
      <c r="G1192" s="281" t="str">
        <f>IF('1. Order'!M1197="","",'1. Order'!M1197)</f>
        <v/>
      </c>
      <c r="H1192" s="123"/>
      <c r="I1192" s="1"/>
      <c r="J1192" s="1"/>
      <c r="K1192" s="1"/>
      <c r="L1192" s="292" t="str">
        <f>IF('1. Order'!AH1197="","",'1. Order'!AH1197)</f>
        <v/>
      </c>
      <c r="M1192" s="1"/>
      <c r="N1192" s="1"/>
      <c r="O1192" s="1"/>
      <c r="P1192" s="293"/>
      <c r="Q1192" s="290"/>
      <c r="R1192" s="27"/>
      <c r="S1192" s="27"/>
      <c r="T1192" s="27"/>
      <c r="U1192" s="93"/>
      <c r="V1192" s="123"/>
      <c r="W1192" s="1"/>
      <c r="X1192" s="1"/>
      <c r="Y1192" s="1"/>
      <c r="Z1192" s="1"/>
      <c r="AA1192" s="1"/>
      <c r="AB1192" s="1"/>
      <c r="AC1192" s="1"/>
      <c r="AD1192" s="1"/>
      <c r="AE1192" s="1"/>
      <c r="AF1192" s="101"/>
      <c r="AG1192" s="112"/>
    </row>
    <row r="1193" spans="1:33">
      <c r="A1193" s="54" t="str">
        <f>IF('1. Order'!B1198="","",'1. Order'!B1198)</f>
        <v/>
      </c>
      <c r="B1193" s="274" t="str">
        <f>IF('1. Order'!N1198="","",'1. Order'!N1198)</f>
        <v/>
      </c>
      <c r="C1193" s="274" t="str">
        <f>IF('1. Order'!O1198="","",'1. Order'!O1198)</f>
        <v/>
      </c>
      <c r="D1193" s="55" t="str">
        <f>IF('1. Order'!I1198="","",'1. Order'!I1198)</f>
        <v/>
      </c>
      <c r="E1193" s="55" t="str">
        <f>IF('1. Order'!J1198="","",'1. Order'!J1198)</f>
        <v/>
      </c>
      <c r="F1193" s="55" t="str">
        <f>IF('1. Order'!K1198="","",'1. Order'!K1198)</f>
        <v/>
      </c>
      <c r="G1193" s="281" t="str">
        <f>IF('1. Order'!M1198="","",'1. Order'!M1198)</f>
        <v/>
      </c>
      <c r="H1193" s="123"/>
      <c r="I1193" s="1"/>
      <c r="J1193" s="1"/>
      <c r="K1193" s="1"/>
      <c r="L1193" s="292" t="str">
        <f>IF('1. Order'!AH1198="","",'1. Order'!AH1198)</f>
        <v/>
      </c>
      <c r="M1193" s="1"/>
      <c r="N1193" s="1"/>
      <c r="O1193" s="1"/>
      <c r="P1193" s="293"/>
      <c r="Q1193" s="290"/>
      <c r="R1193" s="27"/>
      <c r="S1193" s="27"/>
      <c r="T1193" s="27"/>
      <c r="U1193" s="93"/>
      <c r="V1193" s="123"/>
      <c r="W1193" s="1"/>
      <c r="X1193" s="1"/>
      <c r="Y1193" s="1"/>
      <c r="Z1193" s="1"/>
      <c r="AA1193" s="1"/>
      <c r="AB1193" s="1"/>
      <c r="AC1193" s="1"/>
      <c r="AD1193" s="1"/>
      <c r="AE1193" s="1"/>
      <c r="AF1193" s="101"/>
      <c r="AG1193" s="112"/>
    </row>
    <row r="1194" spans="1:33">
      <c r="A1194" s="54" t="str">
        <f>IF('1. Order'!B1199="","",'1. Order'!B1199)</f>
        <v/>
      </c>
      <c r="B1194" s="274" t="str">
        <f>IF('1. Order'!N1199="","",'1. Order'!N1199)</f>
        <v/>
      </c>
      <c r="C1194" s="274" t="str">
        <f>IF('1. Order'!O1199="","",'1. Order'!O1199)</f>
        <v/>
      </c>
      <c r="D1194" s="55" t="str">
        <f>IF('1. Order'!I1199="","",'1. Order'!I1199)</f>
        <v/>
      </c>
      <c r="E1194" s="55" t="str">
        <f>IF('1. Order'!J1199="","",'1. Order'!J1199)</f>
        <v/>
      </c>
      <c r="F1194" s="55" t="str">
        <f>IF('1. Order'!K1199="","",'1. Order'!K1199)</f>
        <v/>
      </c>
      <c r="G1194" s="281" t="str">
        <f>IF('1. Order'!M1199="","",'1. Order'!M1199)</f>
        <v/>
      </c>
      <c r="H1194" s="123"/>
      <c r="I1194" s="1"/>
      <c r="J1194" s="1"/>
      <c r="K1194" s="1"/>
      <c r="L1194" s="292" t="str">
        <f>IF('1. Order'!AH1199="","",'1. Order'!AH1199)</f>
        <v/>
      </c>
      <c r="M1194" s="1"/>
      <c r="N1194" s="1"/>
      <c r="O1194" s="1"/>
      <c r="P1194" s="293"/>
      <c r="Q1194" s="290"/>
      <c r="R1194" s="27"/>
      <c r="S1194" s="27"/>
      <c r="T1194" s="27"/>
      <c r="U1194" s="93"/>
      <c r="V1194" s="123"/>
      <c r="W1194" s="1"/>
      <c r="X1194" s="1"/>
      <c r="Y1194" s="1"/>
      <c r="Z1194" s="1"/>
      <c r="AA1194" s="1"/>
      <c r="AB1194" s="1"/>
      <c r="AC1194" s="1"/>
      <c r="AD1194" s="1"/>
      <c r="AE1194" s="1"/>
      <c r="AF1194" s="101"/>
      <c r="AG1194" s="112"/>
    </row>
    <row r="1195" spans="1:33">
      <c r="A1195" s="54" t="str">
        <f>IF('1. Order'!B1200="","",'1. Order'!B1200)</f>
        <v/>
      </c>
      <c r="B1195" s="274" t="str">
        <f>IF('1. Order'!N1200="","",'1. Order'!N1200)</f>
        <v/>
      </c>
      <c r="C1195" s="274" t="str">
        <f>IF('1. Order'!O1200="","",'1. Order'!O1200)</f>
        <v/>
      </c>
      <c r="D1195" s="55" t="str">
        <f>IF('1. Order'!I1200="","",'1. Order'!I1200)</f>
        <v/>
      </c>
      <c r="E1195" s="55" t="str">
        <f>IF('1. Order'!J1200="","",'1. Order'!J1200)</f>
        <v/>
      </c>
      <c r="F1195" s="55" t="str">
        <f>IF('1. Order'!K1200="","",'1. Order'!K1200)</f>
        <v/>
      </c>
      <c r="G1195" s="281" t="str">
        <f>IF('1. Order'!M1200="","",'1. Order'!M1200)</f>
        <v/>
      </c>
      <c r="H1195" s="123"/>
      <c r="I1195" s="1"/>
      <c r="J1195" s="1"/>
      <c r="K1195" s="1"/>
      <c r="L1195" s="292" t="str">
        <f>IF('1. Order'!AH1200="","",'1. Order'!AH1200)</f>
        <v/>
      </c>
      <c r="M1195" s="1"/>
      <c r="N1195" s="1"/>
      <c r="O1195" s="1"/>
      <c r="P1195" s="293"/>
      <c r="Q1195" s="290"/>
      <c r="R1195" s="27"/>
      <c r="S1195" s="27"/>
      <c r="T1195" s="27"/>
      <c r="U1195" s="93"/>
      <c r="V1195" s="123"/>
      <c r="W1195" s="1"/>
      <c r="X1195" s="1"/>
      <c r="Y1195" s="1"/>
      <c r="Z1195" s="1"/>
      <c r="AA1195" s="1"/>
      <c r="AB1195" s="1"/>
      <c r="AC1195" s="1"/>
      <c r="AD1195" s="1"/>
      <c r="AE1195" s="1"/>
      <c r="AF1195" s="101"/>
      <c r="AG1195" s="112"/>
    </row>
    <row r="1196" spans="1:33">
      <c r="A1196" s="54" t="str">
        <f>IF('1. Order'!B1201="","",'1. Order'!B1201)</f>
        <v/>
      </c>
      <c r="B1196" s="274" t="str">
        <f>IF('1. Order'!N1201="","",'1. Order'!N1201)</f>
        <v/>
      </c>
      <c r="C1196" s="274" t="str">
        <f>IF('1. Order'!O1201="","",'1. Order'!O1201)</f>
        <v/>
      </c>
      <c r="D1196" s="55" t="str">
        <f>IF('1. Order'!I1201="","",'1. Order'!I1201)</f>
        <v/>
      </c>
      <c r="E1196" s="55" t="str">
        <f>IF('1. Order'!J1201="","",'1. Order'!J1201)</f>
        <v/>
      </c>
      <c r="F1196" s="55" t="str">
        <f>IF('1. Order'!K1201="","",'1. Order'!K1201)</f>
        <v/>
      </c>
      <c r="G1196" s="281" t="str">
        <f>IF('1. Order'!M1201="","",'1. Order'!M1201)</f>
        <v/>
      </c>
      <c r="H1196" s="123"/>
      <c r="I1196" s="1"/>
      <c r="J1196" s="1"/>
      <c r="K1196" s="1"/>
      <c r="L1196" s="292" t="str">
        <f>IF('1. Order'!AH1201="","",'1. Order'!AH1201)</f>
        <v/>
      </c>
      <c r="M1196" s="1"/>
      <c r="N1196" s="1"/>
      <c r="O1196" s="1"/>
      <c r="P1196" s="293"/>
      <c r="Q1196" s="290"/>
      <c r="R1196" s="27"/>
      <c r="S1196" s="27"/>
      <c r="T1196" s="27"/>
      <c r="U1196" s="93"/>
      <c r="V1196" s="123"/>
      <c r="W1196" s="1"/>
      <c r="X1196" s="1"/>
      <c r="Y1196" s="1"/>
      <c r="Z1196" s="1"/>
      <c r="AA1196" s="1"/>
      <c r="AB1196" s="1"/>
      <c r="AC1196" s="1"/>
      <c r="AD1196" s="1"/>
      <c r="AE1196" s="1"/>
      <c r="AF1196" s="101"/>
      <c r="AG1196" s="112"/>
    </row>
    <row r="1197" spans="1:33">
      <c r="A1197" s="54" t="str">
        <f>IF('1. Order'!B1202="","",'1. Order'!B1202)</f>
        <v/>
      </c>
      <c r="B1197" s="274" t="str">
        <f>IF('1. Order'!N1202="","",'1. Order'!N1202)</f>
        <v/>
      </c>
      <c r="C1197" s="274" t="str">
        <f>IF('1. Order'!O1202="","",'1. Order'!O1202)</f>
        <v/>
      </c>
      <c r="D1197" s="55" t="str">
        <f>IF('1. Order'!I1202="","",'1. Order'!I1202)</f>
        <v/>
      </c>
      <c r="E1197" s="55" t="str">
        <f>IF('1. Order'!J1202="","",'1. Order'!J1202)</f>
        <v/>
      </c>
      <c r="F1197" s="55" t="str">
        <f>IF('1. Order'!K1202="","",'1. Order'!K1202)</f>
        <v/>
      </c>
      <c r="G1197" s="281" t="str">
        <f>IF('1. Order'!M1202="","",'1. Order'!M1202)</f>
        <v/>
      </c>
      <c r="H1197" s="123"/>
      <c r="I1197" s="1"/>
      <c r="J1197" s="1"/>
      <c r="K1197" s="1"/>
      <c r="L1197" s="292" t="str">
        <f>IF('1. Order'!AH1202="","",'1. Order'!AH1202)</f>
        <v/>
      </c>
      <c r="M1197" s="1"/>
      <c r="N1197" s="1"/>
      <c r="O1197" s="1"/>
      <c r="P1197" s="293"/>
      <c r="Q1197" s="290"/>
      <c r="R1197" s="27"/>
      <c r="S1197" s="27"/>
      <c r="T1197" s="27"/>
      <c r="U1197" s="93"/>
      <c r="V1197" s="123"/>
      <c r="W1197" s="1"/>
      <c r="X1197" s="1"/>
      <c r="Y1197" s="1"/>
      <c r="Z1197" s="1"/>
      <c r="AA1197" s="1"/>
      <c r="AB1197" s="1"/>
      <c r="AC1197" s="1"/>
      <c r="AD1197" s="1"/>
      <c r="AE1197" s="1"/>
      <c r="AF1197" s="101"/>
      <c r="AG1197" s="112"/>
    </row>
    <row r="1198" spans="1:33">
      <c r="A1198" s="54" t="str">
        <f>IF('1. Order'!B1203="","",'1. Order'!B1203)</f>
        <v/>
      </c>
      <c r="B1198" s="274" t="str">
        <f>IF('1. Order'!N1203="","",'1. Order'!N1203)</f>
        <v/>
      </c>
      <c r="C1198" s="274" t="str">
        <f>IF('1. Order'!O1203="","",'1. Order'!O1203)</f>
        <v/>
      </c>
      <c r="D1198" s="55" t="str">
        <f>IF('1. Order'!I1203="","",'1. Order'!I1203)</f>
        <v/>
      </c>
      <c r="E1198" s="55" t="str">
        <f>IF('1. Order'!J1203="","",'1. Order'!J1203)</f>
        <v/>
      </c>
      <c r="F1198" s="55" t="str">
        <f>IF('1. Order'!K1203="","",'1. Order'!K1203)</f>
        <v/>
      </c>
      <c r="G1198" s="281" t="str">
        <f>IF('1. Order'!M1203="","",'1. Order'!M1203)</f>
        <v/>
      </c>
      <c r="H1198" s="123"/>
      <c r="I1198" s="1"/>
      <c r="J1198" s="1"/>
      <c r="K1198" s="1"/>
      <c r="L1198" s="292" t="str">
        <f>IF('1. Order'!AH1203="","",'1. Order'!AH1203)</f>
        <v/>
      </c>
      <c r="M1198" s="1"/>
      <c r="N1198" s="1"/>
      <c r="O1198" s="1"/>
      <c r="P1198" s="293"/>
      <c r="Q1198" s="290"/>
      <c r="R1198" s="27"/>
      <c r="S1198" s="27"/>
      <c r="T1198" s="27"/>
      <c r="U1198" s="93"/>
      <c r="V1198" s="123"/>
      <c r="W1198" s="1"/>
      <c r="X1198" s="1"/>
      <c r="Y1198" s="1"/>
      <c r="Z1198" s="1"/>
      <c r="AA1198" s="1"/>
      <c r="AB1198" s="1"/>
      <c r="AC1198" s="1"/>
      <c r="AD1198" s="1"/>
      <c r="AE1198" s="1"/>
      <c r="AF1198" s="101"/>
      <c r="AG1198" s="112"/>
    </row>
    <row r="1199" spans="1:33">
      <c r="A1199" s="54" t="str">
        <f>IF('1. Order'!B1204="","",'1. Order'!B1204)</f>
        <v/>
      </c>
      <c r="B1199" s="274" t="str">
        <f>IF('1. Order'!N1204="","",'1. Order'!N1204)</f>
        <v/>
      </c>
      <c r="C1199" s="274" t="str">
        <f>IF('1. Order'!O1204="","",'1. Order'!O1204)</f>
        <v/>
      </c>
      <c r="D1199" s="55" t="str">
        <f>IF('1. Order'!I1204="","",'1. Order'!I1204)</f>
        <v/>
      </c>
      <c r="E1199" s="55" t="str">
        <f>IF('1. Order'!J1204="","",'1. Order'!J1204)</f>
        <v/>
      </c>
      <c r="F1199" s="55" t="str">
        <f>IF('1. Order'!K1204="","",'1. Order'!K1204)</f>
        <v/>
      </c>
      <c r="G1199" s="281" t="str">
        <f>IF('1. Order'!M1204="","",'1. Order'!M1204)</f>
        <v/>
      </c>
      <c r="H1199" s="123"/>
      <c r="I1199" s="1"/>
      <c r="J1199" s="1"/>
      <c r="K1199" s="1"/>
      <c r="L1199" s="292" t="str">
        <f>IF('1. Order'!AH1204="","",'1. Order'!AH1204)</f>
        <v/>
      </c>
      <c r="M1199" s="1"/>
      <c r="N1199" s="1"/>
      <c r="O1199" s="1"/>
      <c r="P1199" s="293"/>
      <c r="Q1199" s="290"/>
      <c r="R1199" s="27"/>
      <c r="S1199" s="27"/>
      <c r="T1199" s="27"/>
      <c r="U1199" s="93"/>
      <c r="V1199" s="123"/>
      <c r="W1199" s="1"/>
      <c r="X1199" s="1"/>
      <c r="Y1199" s="1"/>
      <c r="Z1199" s="1"/>
      <c r="AA1199" s="1"/>
      <c r="AB1199" s="1"/>
      <c r="AC1199" s="1"/>
      <c r="AD1199" s="1"/>
      <c r="AE1199" s="1"/>
      <c r="AF1199" s="101"/>
      <c r="AG1199" s="112"/>
    </row>
    <row r="1200" spans="1:33">
      <c r="A1200" s="54" t="str">
        <f>IF('1. Order'!B1205="","",'1. Order'!B1205)</f>
        <v/>
      </c>
      <c r="B1200" s="274" t="str">
        <f>IF('1. Order'!N1205="","",'1. Order'!N1205)</f>
        <v/>
      </c>
      <c r="C1200" s="274" t="str">
        <f>IF('1. Order'!O1205="","",'1. Order'!O1205)</f>
        <v/>
      </c>
      <c r="D1200" s="55" t="str">
        <f>IF('1. Order'!I1205="","",'1. Order'!I1205)</f>
        <v/>
      </c>
      <c r="E1200" s="55" t="str">
        <f>IF('1. Order'!J1205="","",'1. Order'!J1205)</f>
        <v/>
      </c>
      <c r="F1200" s="55" t="str">
        <f>IF('1. Order'!K1205="","",'1. Order'!K1205)</f>
        <v/>
      </c>
      <c r="G1200" s="281" t="str">
        <f>IF('1. Order'!M1205="","",'1. Order'!M1205)</f>
        <v/>
      </c>
      <c r="H1200" s="123"/>
      <c r="I1200" s="1"/>
      <c r="J1200" s="1"/>
      <c r="K1200" s="1"/>
      <c r="L1200" s="292" t="str">
        <f>IF('1. Order'!AH1205="","",'1. Order'!AH1205)</f>
        <v/>
      </c>
      <c r="M1200" s="1"/>
      <c r="N1200" s="1"/>
      <c r="O1200" s="1"/>
      <c r="P1200" s="293"/>
      <c r="Q1200" s="290"/>
      <c r="R1200" s="27"/>
      <c r="S1200" s="27"/>
      <c r="T1200" s="27"/>
      <c r="U1200" s="93"/>
      <c r="V1200" s="123"/>
      <c r="W1200" s="1"/>
      <c r="X1200" s="1"/>
      <c r="Y1200" s="1"/>
      <c r="Z1200" s="1"/>
      <c r="AA1200" s="1"/>
      <c r="AB1200" s="1"/>
      <c r="AC1200" s="1"/>
      <c r="AD1200" s="1"/>
      <c r="AE1200" s="1"/>
      <c r="AF1200" s="101"/>
      <c r="AG1200" s="112"/>
    </row>
    <row r="1201" spans="1:33">
      <c r="A1201" s="54" t="str">
        <f>IF('1. Order'!B1206="","",'1. Order'!B1206)</f>
        <v/>
      </c>
      <c r="B1201" s="274" t="str">
        <f>IF('1. Order'!N1206="","",'1. Order'!N1206)</f>
        <v/>
      </c>
      <c r="C1201" s="274" t="str">
        <f>IF('1. Order'!O1206="","",'1. Order'!O1206)</f>
        <v/>
      </c>
      <c r="D1201" s="55" t="str">
        <f>IF('1. Order'!I1206="","",'1. Order'!I1206)</f>
        <v/>
      </c>
      <c r="E1201" s="55" t="str">
        <f>IF('1. Order'!J1206="","",'1. Order'!J1206)</f>
        <v/>
      </c>
      <c r="F1201" s="55" t="str">
        <f>IF('1. Order'!K1206="","",'1. Order'!K1206)</f>
        <v/>
      </c>
      <c r="G1201" s="281" t="str">
        <f>IF('1. Order'!M1206="","",'1. Order'!M1206)</f>
        <v/>
      </c>
      <c r="H1201" s="123"/>
      <c r="I1201" s="1"/>
      <c r="J1201" s="1"/>
      <c r="K1201" s="1"/>
      <c r="L1201" s="292" t="str">
        <f>IF('1. Order'!AH1206="","",'1. Order'!AH1206)</f>
        <v/>
      </c>
      <c r="M1201" s="1"/>
      <c r="N1201" s="1"/>
      <c r="O1201" s="1"/>
      <c r="P1201" s="293"/>
      <c r="Q1201" s="290"/>
      <c r="R1201" s="27"/>
      <c r="S1201" s="27"/>
      <c r="T1201" s="27"/>
      <c r="U1201" s="93"/>
      <c r="V1201" s="123"/>
      <c r="W1201" s="1"/>
      <c r="X1201" s="1"/>
      <c r="Y1201" s="1"/>
      <c r="Z1201" s="1"/>
      <c r="AA1201" s="1"/>
      <c r="AB1201" s="1"/>
      <c r="AC1201" s="1"/>
      <c r="AD1201" s="1"/>
      <c r="AE1201" s="1"/>
      <c r="AF1201" s="101"/>
      <c r="AG1201" s="112"/>
    </row>
    <row r="1202" spans="1:33">
      <c r="A1202" s="54" t="str">
        <f>IF('1. Order'!B1207="","",'1. Order'!B1207)</f>
        <v/>
      </c>
      <c r="B1202" s="274" t="str">
        <f>IF('1. Order'!N1207="","",'1. Order'!N1207)</f>
        <v/>
      </c>
      <c r="C1202" s="274" t="str">
        <f>IF('1. Order'!O1207="","",'1. Order'!O1207)</f>
        <v/>
      </c>
      <c r="D1202" s="55" t="str">
        <f>IF('1. Order'!I1207="","",'1. Order'!I1207)</f>
        <v/>
      </c>
      <c r="E1202" s="55" t="str">
        <f>IF('1. Order'!J1207="","",'1. Order'!J1207)</f>
        <v/>
      </c>
      <c r="F1202" s="55" t="str">
        <f>IF('1. Order'!K1207="","",'1. Order'!K1207)</f>
        <v/>
      </c>
      <c r="G1202" s="281" t="str">
        <f>IF('1. Order'!M1207="","",'1. Order'!M1207)</f>
        <v/>
      </c>
      <c r="H1202" s="123"/>
      <c r="I1202" s="1"/>
      <c r="J1202" s="1"/>
      <c r="K1202" s="1"/>
      <c r="L1202" s="292" t="str">
        <f>IF('1. Order'!AH1207="","",'1. Order'!AH1207)</f>
        <v/>
      </c>
      <c r="M1202" s="1"/>
      <c r="N1202" s="1"/>
      <c r="O1202" s="1"/>
      <c r="P1202" s="293"/>
      <c r="Q1202" s="290"/>
      <c r="R1202" s="27"/>
      <c r="S1202" s="27"/>
      <c r="T1202" s="27"/>
      <c r="U1202" s="93"/>
      <c r="V1202" s="123"/>
      <c r="W1202" s="1"/>
      <c r="X1202" s="1"/>
      <c r="Y1202" s="1"/>
      <c r="Z1202" s="1"/>
      <c r="AA1202" s="1"/>
      <c r="AB1202" s="1"/>
      <c r="AC1202" s="1"/>
      <c r="AD1202" s="1"/>
      <c r="AE1202" s="1"/>
      <c r="AF1202" s="101"/>
      <c r="AG1202" s="112"/>
    </row>
    <row r="1203" spans="1:33">
      <c r="A1203" s="54" t="str">
        <f>IF('1. Order'!B1208="","",'1. Order'!B1208)</f>
        <v/>
      </c>
      <c r="B1203" s="274" t="str">
        <f>IF('1. Order'!N1208="","",'1. Order'!N1208)</f>
        <v/>
      </c>
      <c r="C1203" s="274" t="str">
        <f>IF('1. Order'!O1208="","",'1. Order'!O1208)</f>
        <v/>
      </c>
      <c r="D1203" s="55" t="str">
        <f>IF('1. Order'!I1208="","",'1. Order'!I1208)</f>
        <v/>
      </c>
      <c r="E1203" s="55" t="str">
        <f>IF('1. Order'!J1208="","",'1. Order'!J1208)</f>
        <v/>
      </c>
      <c r="F1203" s="55" t="str">
        <f>IF('1. Order'!K1208="","",'1. Order'!K1208)</f>
        <v/>
      </c>
      <c r="G1203" s="281" t="str">
        <f>IF('1. Order'!M1208="","",'1. Order'!M1208)</f>
        <v/>
      </c>
      <c r="H1203" s="123"/>
      <c r="I1203" s="1"/>
      <c r="J1203" s="1"/>
      <c r="K1203" s="1"/>
      <c r="L1203" s="292" t="str">
        <f>IF('1. Order'!AH1208="","",'1. Order'!AH1208)</f>
        <v/>
      </c>
      <c r="M1203" s="1"/>
      <c r="N1203" s="1"/>
      <c r="O1203" s="1"/>
      <c r="P1203" s="293"/>
      <c r="Q1203" s="290"/>
      <c r="R1203" s="27"/>
      <c r="S1203" s="27"/>
      <c r="T1203" s="27"/>
      <c r="U1203" s="93"/>
      <c r="V1203" s="123"/>
      <c r="W1203" s="1"/>
      <c r="X1203" s="1"/>
      <c r="Y1203" s="1"/>
      <c r="Z1203" s="1"/>
      <c r="AA1203" s="1"/>
      <c r="AB1203" s="1"/>
      <c r="AC1203" s="1"/>
      <c r="AD1203" s="1"/>
      <c r="AE1203" s="1"/>
      <c r="AF1203" s="101"/>
      <c r="AG1203" s="112"/>
    </row>
    <row r="1204" spans="1:33">
      <c r="A1204" s="54" t="str">
        <f>IF('1. Order'!B1209="","",'1. Order'!B1209)</f>
        <v/>
      </c>
      <c r="B1204" s="274" t="str">
        <f>IF('1. Order'!N1209="","",'1. Order'!N1209)</f>
        <v/>
      </c>
      <c r="C1204" s="274" t="str">
        <f>IF('1. Order'!O1209="","",'1. Order'!O1209)</f>
        <v/>
      </c>
      <c r="D1204" s="55" t="str">
        <f>IF('1. Order'!I1209="","",'1. Order'!I1209)</f>
        <v/>
      </c>
      <c r="E1204" s="55" t="str">
        <f>IF('1. Order'!J1209="","",'1. Order'!J1209)</f>
        <v/>
      </c>
      <c r="F1204" s="55" t="str">
        <f>IF('1. Order'!K1209="","",'1. Order'!K1209)</f>
        <v/>
      </c>
      <c r="G1204" s="281" t="str">
        <f>IF('1. Order'!M1209="","",'1. Order'!M1209)</f>
        <v/>
      </c>
      <c r="H1204" s="123"/>
      <c r="I1204" s="1"/>
      <c r="J1204" s="1"/>
      <c r="K1204" s="1"/>
      <c r="L1204" s="292" t="str">
        <f>IF('1. Order'!AH1209="","",'1. Order'!AH1209)</f>
        <v/>
      </c>
      <c r="M1204" s="1"/>
      <c r="N1204" s="1"/>
      <c r="O1204" s="1"/>
      <c r="P1204" s="293"/>
      <c r="Q1204" s="290"/>
      <c r="R1204" s="27"/>
      <c r="S1204" s="27"/>
      <c r="T1204" s="27"/>
      <c r="U1204" s="93"/>
      <c r="V1204" s="123"/>
      <c r="W1204" s="1"/>
      <c r="X1204" s="1"/>
      <c r="Y1204" s="1"/>
      <c r="Z1204" s="1"/>
      <c r="AA1204" s="1"/>
      <c r="AB1204" s="1"/>
      <c r="AC1204" s="1"/>
      <c r="AD1204" s="1"/>
      <c r="AE1204" s="1"/>
      <c r="AF1204" s="101"/>
      <c r="AG1204" s="112"/>
    </row>
    <row r="1205" spans="1:33">
      <c r="A1205" s="54" t="str">
        <f>IF('1. Order'!B1210="","",'1. Order'!B1210)</f>
        <v/>
      </c>
      <c r="B1205" s="274" t="str">
        <f>IF('1. Order'!N1210="","",'1. Order'!N1210)</f>
        <v/>
      </c>
      <c r="C1205" s="274" t="str">
        <f>IF('1. Order'!O1210="","",'1. Order'!O1210)</f>
        <v/>
      </c>
      <c r="D1205" s="55" t="str">
        <f>IF('1. Order'!I1210="","",'1. Order'!I1210)</f>
        <v/>
      </c>
      <c r="E1205" s="55" t="str">
        <f>IF('1. Order'!J1210="","",'1. Order'!J1210)</f>
        <v/>
      </c>
      <c r="F1205" s="55" t="str">
        <f>IF('1. Order'!K1210="","",'1. Order'!K1210)</f>
        <v/>
      </c>
      <c r="G1205" s="281" t="str">
        <f>IF('1. Order'!M1210="","",'1. Order'!M1210)</f>
        <v/>
      </c>
      <c r="H1205" s="123"/>
      <c r="I1205" s="1"/>
      <c r="J1205" s="1"/>
      <c r="K1205" s="1"/>
      <c r="L1205" s="292" t="str">
        <f>IF('1. Order'!AH1210="","",'1. Order'!AH1210)</f>
        <v/>
      </c>
      <c r="M1205" s="1"/>
      <c r="N1205" s="1"/>
      <c r="O1205" s="1"/>
      <c r="P1205" s="293"/>
      <c r="Q1205" s="290"/>
      <c r="R1205" s="27"/>
      <c r="S1205" s="27"/>
      <c r="T1205" s="27"/>
      <c r="U1205" s="93"/>
      <c r="V1205" s="123"/>
      <c r="W1205" s="1"/>
      <c r="X1205" s="1"/>
      <c r="Y1205" s="1"/>
      <c r="Z1205" s="1"/>
      <c r="AA1205" s="1"/>
      <c r="AB1205" s="1"/>
      <c r="AC1205" s="1"/>
      <c r="AD1205" s="1"/>
      <c r="AE1205" s="1"/>
      <c r="AF1205" s="101"/>
      <c r="AG1205" s="112"/>
    </row>
    <row r="1206" spans="1:33">
      <c r="A1206" s="54" t="str">
        <f>IF('1. Order'!B1211="","",'1. Order'!B1211)</f>
        <v/>
      </c>
      <c r="B1206" s="274" t="str">
        <f>IF('1. Order'!N1211="","",'1. Order'!N1211)</f>
        <v/>
      </c>
      <c r="C1206" s="274" t="str">
        <f>IF('1. Order'!O1211="","",'1. Order'!O1211)</f>
        <v/>
      </c>
      <c r="D1206" s="55" t="str">
        <f>IF('1. Order'!I1211="","",'1. Order'!I1211)</f>
        <v/>
      </c>
      <c r="E1206" s="55" t="str">
        <f>IF('1. Order'!J1211="","",'1. Order'!J1211)</f>
        <v/>
      </c>
      <c r="F1206" s="55" t="str">
        <f>IF('1. Order'!K1211="","",'1. Order'!K1211)</f>
        <v/>
      </c>
      <c r="G1206" s="281" t="str">
        <f>IF('1. Order'!M1211="","",'1. Order'!M1211)</f>
        <v/>
      </c>
      <c r="H1206" s="123"/>
      <c r="I1206" s="1"/>
      <c r="J1206" s="1"/>
      <c r="K1206" s="1"/>
      <c r="L1206" s="292" t="str">
        <f>IF('1. Order'!AH1211="","",'1. Order'!AH1211)</f>
        <v/>
      </c>
      <c r="M1206" s="1"/>
      <c r="N1206" s="1"/>
      <c r="O1206" s="1"/>
      <c r="P1206" s="293"/>
      <c r="Q1206" s="290"/>
      <c r="R1206" s="27"/>
      <c r="S1206" s="27"/>
      <c r="T1206" s="27"/>
      <c r="U1206" s="93"/>
      <c r="V1206" s="123"/>
      <c r="W1206" s="1"/>
      <c r="X1206" s="1"/>
      <c r="Y1206" s="1"/>
      <c r="Z1206" s="1"/>
      <c r="AA1206" s="1"/>
      <c r="AB1206" s="1"/>
      <c r="AC1206" s="1"/>
      <c r="AD1206" s="1"/>
      <c r="AE1206" s="1"/>
      <c r="AF1206" s="101"/>
      <c r="AG1206" s="112"/>
    </row>
    <row r="1207" spans="1:33">
      <c r="A1207" s="54" t="str">
        <f>IF('1. Order'!B1212="","",'1. Order'!B1212)</f>
        <v/>
      </c>
      <c r="B1207" s="274" t="str">
        <f>IF('1. Order'!N1212="","",'1. Order'!N1212)</f>
        <v/>
      </c>
      <c r="C1207" s="274" t="str">
        <f>IF('1. Order'!O1212="","",'1. Order'!O1212)</f>
        <v/>
      </c>
      <c r="D1207" s="55" t="str">
        <f>IF('1. Order'!I1212="","",'1. Order'!I1212)</f>
        <v/>
      </c>
      <c r="E1207" s="55" t="str">
        <f>IF('1. Order'!J1212="","",'1. Order'!J1212)</f>
        <v/>
      </c>
      <c r="F1207" s="55" t="str">
        <f>IF('1. Order'!K1212="","",'1. Order'!K1212)</f>
        <v/>
      </c>
      <c r="G1207" s="281" t="str">
        <f>IF('1. Order'!M1212="","",'1. Order'!M1212)</f>
        <v/>
      </c>
      <c r="H1207" s="123"/>
      <c r="I1207" s="1"/>
      <c r="J1207" s="1"/>
      <c r="K1207" s="1"/>
      <c r="L1207" s="292" t="str">
        <f>IF('1. Order'!AH1212="","",'1. Order'!AH1212)</f>
        <v/>
      </c>
      <c r="M1207" s="1"/>
      <c r="N1207" s="1"/>
      <c r="O1207" s="1"/>
      <c r="P1207" s="293"/>
      <c r="Q1207" s="290"/>
      <c r="R1207" s="27"/>
      <c r="S1207" s="27"/>
      <c r="T1207" s="27"/>
      <c r="U1207" s="93"/>
      <c r="V1207" s="123"/>
      <c r="W1207" s="1"/>
      <c r="X1207" s="1"/>
      <c r="Y1207" s="1"/>
      <c r="Z1207" s="1"/>
      <c r="AA1207" s="1"/>
      <c r="AB1207" s="1"/>
      <c r="AC1207" s="1"/>
      <c r="AD1207" s="1"/>
      <c r="AE1207" s="1"/>
      <c r="AF1207" s="101"/>
      <c r="AG1207" s="112"/>
    </row>
    <row r="1208" spans="1:33">
      <c r="A1208" s="54" t="str">
        <f>IF('1. Order'!B1213="","",'1. Order'!B1213)</f>
        <v/>
      </c>
      <c r="B1208" s="274" t="str">
        <f>IF('1. Order'!N1213="","",'1. Order'!N1213)</f>
        <v/>
      </c>
      <c r="C1208" s="274" t="str">
        <f>IF('1. Order'!O1213="","",'1. Order'!O1213)</f>
        <v/>
      </c>
      <c r="D1208" s="55" t="str">
        <f>IF('1. Order'!I1213="","",'1. Order'!I1213)</f>
        <v/>
      </c>
      <c r="E1208" s="55" t="str">
        <f>IF('1. Order'!J1213="","",'1. Order'!J1213)</f>
        <v/>
      </c>
      <c r="F1208" s="55" t="str">
        <f>IF('1. Order'!K1213="","",'1. Order'!K1213)</f>
        <v/>
      </c>
      <c r="G1208" s="281" t="str">
        <f>IF('1. Order'!M1213="","",'1. Order'!M1213)</f>
        <v/>
      </c>
      <c r="H1208" s="123"/>
      <c r="I1208" s="1"/>
      <c r="J1208" s="1"/>
      <c r="K1208" s="1"/>
      <c r="L1208" s="292" t="str">
        <f>IF('1. Order'!AH1213="","",'1. Order'!AH1213)</f>
        <v/>
      </c>
      <c r="M1208" s="1"/>
      <c r="N1208" s="1"/>
      <c r="O1208" s="1"/>
      <c r="P1208" s="293"/>
      <c r="Q1208" s="290"/>
      <c r="R1208" s="27"/>
      <c r="S1208" s="27"/>
      <c r="T1208" s="27"/>
      <c r="U1208" s="93"/>
      <c r="V1208" s="123"/>
      <c r="W1208" s="1"/>
      <c r="X1208" s="1"/>
      <c r="Y1208" s="1"/>
      <c r="Z1208" s="1"/>
      <c r="AA1208" s="1"/>
      <c r="AB1208" s="1"/>
      <c r="AC1208" s="1"/>
      <c r="AD1208" s="1"/>
      <c r="AE1208" s="1"/>
      <c r="AF1208" s="101"/>
      <c r="AG1208" s="112"/>
    </row>
    <row r="1209" spans="1:33">
      <c r="A1209" s="54" t="str">
        <f>IF('1. Order'!B1214="","",'1. Order'!B1214)</f>
        <v/>
      </c>
      <c r="B1209" s="274" t="str">
        <f>IF('1. Order'!N1214="","",'1. Order'!N1214)</f>
        <v/>
      </c>
      <c r="C1209" s="274" t="str">
        <f>IF('1. Order'!O1214="","",'1. Order'!O1214)</f>
        <v/>
      </c>
      <c r="D1209" s="55" t="str">
        <f>IF('1. Order'!I1214="","",'1. Order'!I1214)</f>
        <v/>
      </c>
      <c r="E1209" s="55" t="str">
        <f>IF('1. Order'!J1214="","",'1. Order'!J1214)</f>
        <v/>
      </c>
      <c r="F1209" s="55" t="str">
        <f>IF('1. Order'!K1214="","",'1. Order'!K1214)</f>
        <v/>
      </c>
      <c r="G1209" s="281" t="str">
        <f>IF('1. Order'!M1214="","",'1. Order'!M1214)</f>
        <v/>
      </c>
      <c r="H1209" s="123"/>
      <c r="I1209" s="1"/>
      <c r="J1209" s="1"/>
      <c r="K1209" s="1"/>
      <c r="L1209" s="292" t="str">
        <f>IF('1. Order'!AH1214="","",'1. Order'!AH1214)</f>
        <v/>
      </c>
      <c r="M1209" s="1"/>
      <c r="N1209" s="1"/>
      <c r="O1209" s="1"/>
      <c r="P1209" s="293"/>
      <c r="Q1209" s="290"/>
      <c r="R1209" s="27"/>
      <c r="S1209" s="27"/>
      <c r="T1209" s="27"/>
      <c r="U1209" s="93"/>
      <c r="V1209" s="123"/>
      <c r="W1209" s="1"/>
      <c r="X1209" s="1"/>
      <c r="Y1209" s="1"/>
      <c r="Z1209" s="1"/>
      <c r="AA1209" s="1"/>
      <c r="AB1209" s="1"/>
      <c r="AC1209" s="1"/>
      <c r="AD1209" s="1"/>
      <c r="AE1209" s="1"/>
      <c r="AF1209" s="101"/>
      <c r="AG1209" s="112"/>
    </row>
    <row r="1210" spans="1:33">
      <c r="A1210" s="54" t="str">
        <f>IF('1. Order'!B1215="","",'1. Order'!B1215)</f>
        <v/>
      </c>
      <c r="B1210" s="274" t="str">
        <f>IF('1. Order'!N1215="","",'1. Order'!N1215)</f>
        <v/>
      </c>
      <c r="C1210" s="274" t="str">
        <f>IF('1. Order'!O1215="","",'1. Order'!O1215)</f>
        <v/>
      </c>
      <c r="D1210" s="55" t="str">
        <f>IF('1. Order'!I1215="","",'1. Order'!I1215)</f>
        <v/>
      </c>
      <c r="E1210" s="55" t="str">
        <f>IF('1. Order'!J1215="","",'1. Order'!J1215)</f>
        <v/>
      </c>
      <c r="F1210" s="55" t="str">
        <f>IF('1. Order'!K1215="","",'1. Order'!K1215)</f>
        <v/>
      </c>
      <c r="G1210" s="281" t="str">
        <f>IF('1. Order'!M1215="","",'1. Order'!M1215)</f>
        <v/>
      </c>
      <c r="H1210" s="123"/>
      <c r="I1210" s="1"/>
      <c r="J1210" s="1"/>
      <c r="K1210" s="1"/>
      <c r="L1210" s="292" t="str">
        <f>IF('1. Order'!AH1215="","",'1. Order'!AH1215)</f>
        <v/>
      </c>
      <c r="M1210" s="1"/>
      <c r="N1210" s="1"/>
      <c r="O1210" s="1"/>
      <c r="P1210" s="293"/>
      <c r="Q1210" s="290"/>
      <c r="R1210" s="27"/>
      <c r="S1210" s="27"/>
      <c r="T1210" s="27"/>
      <c r="U1210" s="93"/>
      <c r="V1210" s="123"/>
      <c r="W1210" s="1"/>
      <c r="X1210" s="1"/>
      <c r="Y1210" s="1"/>
      <c r="Z1210" s="1"/>
      <c r="AA1210" s="1"/>
      <c r="AB1210" s="1"/>
      <c r="AC1210" s="1"/>
      <c r="AD1210" s="1"/>
      <c r="AE1210" s="1"/>
      <c r="AF1210" s="101"/>
      <c r="AG1210" s="112"/>
    </row>
    <row r="1211" spans="1:33">
      <c r="A1211" s="54" t="str">
        <f>IF('1. Order'!B1216="","",'1. Order'!B1216)</f>
        <v/>
      </c>
      <c r="B1211" s="274" t="str">
        <f>IF('1. Order'!N1216="","",'1. Order'!N1216)</f>
        <v/>
      </c>
      <c r="C1211" s="274" t="str">
        <f>IF('1. Order'!O1216="","",'1. Order'!O1216)</f>
        <v/>
      </c>
      <c r="D1211" s="55" t="str">
        <f>IF('1. Order'!I1216="","",'1. Order'!I1216)</f>
        <v/>
      </c>
      <c r="E1211" s="55" t="str">
        <f>IF('1. Order'!J1216="","",'1. Order'!J1216)</f>
        <v/>
      </c>
      <c r="F1211" s="55" t="str">
        <f>IF('1. Order'!K1216="","",'1. Order'!K1216)</f>
        <v/>
      </c>
      <c r="G1211" s="281" t="str">
        <f>IF('1. Order'!M1216="","",'1. Order'!M1216)</f>
        <v/>
      </c>
      <c r="H1211" s="123"/>
      <c r="I1211" s="1"/>
      <c r="J1211" s="1"/>
      <c r="K1211" s="1"/>
      <c r="L1211" s="292" t="str">
        <f>IF('1. Order'!AH1216="","",'1. Order'!AH1216)</f>
        <v/>
      </c>
      <c r="M1211" s="1"/>
      <c r="N1211" s="1"/>
      <c r="O1211" s="1"/>
      <c r="P1211" s="293"/>
      <c r="Q1211" s="290"/>
      <c r="R1211" s="27"/>
      <c r="S1211" s="27"/>
      <c r="T1211" s="27"/>
      <c r="U1211" s="93"/>
      <c r="V1211" s="123"/>
      <c r="W1211" s="1"/>
      <c r="X1211" s="1"/>
      <c r="Y1211" s="1"/>
      <c r="Z1211" s="1"/>
      <c r="AA1211" s="1"/>
      <c r="AB1211" s="1"/>
      <c r="AC1211" s="1"/>
      <c r="AD1211" s="1"/>
      <c r="AE1211" s="1"/>
      <c r="AF1211" s="101"/>
      <c r="AG1211" s="112"/>
    </row>
    <row r="1212" spans="1:33">
      <c r="A1212" s="54" t="str">
        <f>IF('1. Order'!B1217="","",'1. Order'!B1217)</f>
        <v/>
      </c>
      <c r="B1212" s="274" t="str">
        <f>IF('1. Order'!N1217="","",'1. Order'!N1217)</f>
        <v/>
      </c>
      <c r="C1212" s="274" t="str">
        <f>IF('1. Order'!O1217="","",'1. Order'!O1217)</f>
        <v/>
      </c>
      <c r="D1212" s="55" t="str">
        <f>IF('1. Order'!I1217="","",'1. Order'!I1217)</f>
        <v/>
      </c>
      <c r="E1212" s="55" t="str">
        <f>IF('1. Order'!J1217="","",'1. Order'!J1217)</f>
        <v/>
      </c>
      <c r="F1212" s="55" t="str">
        <f>IF('1. Order'!K1217="","",'1. Order'!K1217)</f>
        <v/>
      </c>
      <c r="G1212" s="281" t="str">
        <f>IF('1. Order'!M1217="","",'1. Order'!M1217)</f>
        <v/>
      </c>
      <c r="H1212" s="123"/>
      <c r="I1212" s="1"/>
      <c r="J1212" s="1"/>
      <c r="K1212" s="1"/>
      <c r="L1212" s="292" t="str">
        <f>IF('1. Order'!AH1217="","",'1. Order'!AH1217)</f>
        <v/>
      </c>
      <c r="M1212" s="1"/>
      <c r="N1212" s="1"/>
      <c r="O1212" s="1"/>
      <c r="P1212" s="293"/>
      <c r="Q1212" s="290"/>
      <c r="R1212" s="27"/>
      <c r="S1212" s="27"/>
      <c r="T1212" s="27"/>
      <c r="U1212" s="93"/>
      <c r="V1212" s="123"/>
      <c r="W1212" s="1"/>
      <c r="X1212" s="1"/>
      <c r="Y1212" s="1"/>
      <c r="Z1212" s="1"/>
      <c r="AA1212" s="1"/>
      <c r="AB1212" s="1"/>
      <c r="AC1212" s="1"/>
      <c r="AD1212" s="1"/>
      <c r="AE1212" s="1"/>
      <c r="AF1212" s="101"/>
      <c r="AG1212" s="112"/>
    </row>
    <row r="1213" spans="1:33">
      <c r="A1213" s="54" t="str">
        <f>IF('1. Order'!B1218="","",'1. Order'!B1218)</f>
        <v/>
      </c>
      <c r="B1213" s="274" t="str">
        <f>IF('1. Order'!N1218="","",'1. Order'!N1218)</f>
        <v/>
      </c>
      <c r="C1213" s="274" t="str">
        <f>IF('1. Order'!O1218="","",'1. Order'!O1218)</f>
        <v/>
      </c>
      <c r="D1213" s="55" t="str">
        <f>IF('1. Order'!I1218="","",'1. Order'!I1218)</f>
        <v/>
      </c>
      <c r="E1213" s="55" t="str">
        <f>IF('1. Order'!J1218="","",'1. Order'!J1218)</f>
        <v/>
      </c>
      <c r="F1213" s="55" t="str">
        <f>IF('1. Order'!K1218="","",'1. Order'!K1218)</f>
        <v/>
      </c>
      <c r="G1213" s="281" t="str">
        <f>IF('1. Order'!M1218="","",'1. Order'!M1218)</f>
        <v/>
      </c>
      <c r="H1213" s="123"/>
      <c r="I1213" s="1"/>
      <c r="J1213" s="1"/>
      <c r="K1213" s="1"/>
      <c r="L1213" s="292" t="str">
        <f>IF('1. Order'!AH1218="","",'1. Order'!AH1218)</f>
        <v/>
      </c>
      <c r="M1213" s="1"/>
      <c r="N1213" s="1"/>
      <c r="O1213" s="1"/>
      <c r="P1213" s="293"/>
      <c r="Q1213" s="290"/>
      <c r="R1213" s="27"/>
      <c r="S1213" s="27"/>
      <c r="T1213" s="27"/>
      <c r="U1213" s="93"/>
      <c r="V1213" s="123"/>
      <c r="W1213" s="1"/>
      <c r="X1213" s="1"/>
      <c r="Y1213" s="1"/>
      <c r="Z1213" s="1"/>
      <c r="AA1213" s="1"/>
      <c r="AB1213" s="1"/>
      <c r="AC1213" s="1"/>
      <c r="AD1213" s="1"/>
      <c r="AE1213" s="1"/>
      <c r="AF1213" s="101"/>
      <c r="AG1213" s="112"/>
    </row>
    <row r="1214" spans="1:33">
      <c r="A1214" s="54" t="str">
        <f>IF('1. Order'!B1219="","",'1. Order'!B1219)</f>
        <v/>
      </c>
      <c r="B1214" s="274" t="str">
        <f>IF('1. Order'!N1219="","",'1. Order'!N1219)</f>
        <v/>
      </c>
      <c r="C1214" s="274" t="str">
        <f>IF('1. Order'!O1219="","",'1. Order'!O1219)</f>
        <v/>
      </c>
      <c r="D1214" s="55" t="str">
        <f>IF('1. Order'!I1219="","",'1. Order'!I1219)</f>
        <v/>
      </c>
      <c r="E1214" s="55" t="str">
        <f>IF('1. Order'!J1219="","",'1. Order'!J1219)</f>
        <v/>
      </c>
      <c r="F1214" s="55" t="str">
        <f>IF('1. Order'!K1219="","",'1. Order'!K1219)</f>
        <v/>
      </c>
      <c r="G1214" s="281" t="str">
        <f>IF('1. Order'!M1219="","",'1. Order'!M1219)</f>
        <v/>
      </c>
      <c r="H1214" s="123"/>
      <c r="I1214" s="1"/>
      <c r="J1214" s="1"/>
      <c r="K1214" s="1"/>
      <c r="L1214" s="292" t="str">
        <f>IF('1. Order'!AH1219="","",'1. Order'!AH1219)</f>
        <v/>
      </c>
      <c r="M1214" s="1"/>
      <c r="N1214" s="1"/>
      <c r="O1214" s="1"/>
      <c r="P1214" s="293"/>
      <c r="Q1214" s="290"/>
      <c r="R1214" s="27"/>
      <c r="S1214" s="27"/>
      <c r="T1214" s="27"/>
      <c r="U1214" s="93"/>
      <c r="V1214" s="123"/>
      <c r="W1214" s="1"/>
      <c r="X1214" s="1"/>
      <c r="Y1214" s="1"/>
      <c r="Z1214" s="1"/>
      <c r="AA1214" s="1"/>
      <c r="AB1214" s="1"/>
      <c r="AC1214" s="1"/>
      <c r="AD1214" s="1"/>
      <c r="AE1214" s="1"/>
      <c r="AF1214" s="101"/>
      <c r="AG1214" s="112"/>
    </row>
    <row r="1215" spans="1:33">
      <c r="A1215" s="54" t="str">
        <f>IF('1. Order'!B1220="","",'1. Order'!B1220)</f>
        <v/>
      </c>
      <c r="B1215" s="274" t="str">
        <f>IF('1. Order'!N1220="","",'1. Order'!N1220)</f>
        <v/>
      </c>
      <c r="C1215" s="274" t="str">
        <f>IF('1. Order'!O1220="","",'1. Order'!O1220)</f>
        <v/>
      </c>
      <c r="D1215" s="55" t="str">
        <f>IF('1. Order'!I1220="","",'1. Order'!I1220)</f>
        <v/>
      </c>
      <c r="E1215" s="55" t="str">
        <f>IF('1. Order'!J1220="","",'1. Order'!J1220)</f>
        <v/>
      </c>
      <c r="F1215" s="55" t="str">
        <f>IF('1. Order'!K1220="","",'1. Order'!K1220)</f>
        <v/>
      </c>
      <c r="G1215" s="281" t="str">
        <f>IF('1. Order'!M1220="","",'1. Order'!M1220)</f>
        <v/>
      </c>
      <c r="H1215" s="123"/>
      <c r="I1215" s="1"/>
      <c r="J1215" s="1"/>
      <c r="K1215" s="1"/>
      <c r="L1215" s="292" t="str">
        <f>IF('1. Order'!AH1220="","",'1. Order'!AH1220)</f>
        <v/>
      </c>
      <c r="M1215" s="1"/>
      <c r="N1215" s="1"/>
      <c r="O1215" s="1"/>
      <c r="P1215" s="293"/>
      <c r="Q1215" s="290"/>
      <c r="R1215" s="27"/>
      <c r="S1215" s="27"/>
      <c r="T1215" s="27"/>
      <c r="U1215" s="93"/>
      <c r="V1215" s="123"/>
      <c r="W1215" s="1"/>
      <c r="X1215" s="1"/>
      <c r="Y1215" s="1"/>
      <c r="Z1215" s="1"/>
      <c r="AA1215" s="1"/>
      <c r="AB1215" s="1"/>
      <c r="AC1215" s="1"/>
      <c r="AD1215" s="1"/>
      <c r="AE1215" s="1"/>
      <c r="AF1215" s="101"/>
      <c r="AG1215" s="112"/>
    </row>
    <row r="1216" spans="1:33">
      <c r="A1216" s="54" t="str">
        <f>IF('1. Order'!B1221="","",'1. Order'!B1221)</f>
        <v/>
      </c>
      <c r="B1216" s="274" t="str">
        <f>IF('1. Order'!N1221="","",'1. Order'!N1221)</f>
        <v/>
      </c>
      <c r="C1216" s="274" t="str">
        <f>IF('1. Order'!O1221="","",'1. Order'!O1221)</f>
        <v/>
      </c>
      <c r="D1216" s="55" t="str">
        <f>IF('1. Order'!I1221="","",'1. Order'!I1221)</f>
        <v/>
      </c>
      <c r="E1216" s="55" t="str">
        <f>IF('1. Order'!J1221="","",'1. Order'!J1221)</f>
        <v/>
      </c>
      <c r="F1216" s="55" t="str">
        <f>IF('1. Order'!K1221="","",'1. Order'!K1221)</f>
        <v/>
      </c>
      <c r="G1216" s="281" t="str">
        <f>IF('1. Order'!M1221="","",'1. Order'!M1221)</f>
        <v/>
      </c>
      <c r="H1216" s="123"/>
      <c r="I1216" s="1"/>
      <c r="J1216" s="1"/>
      <c r="K1216" s="1"/>
      <c r="L1216" s="292" t="str">
        <f>IF('1. Order'!AH1221="","",'1. Order'!AH1221)</f>
        <v/>
      </c>
      <c r="M1216" s="1"/>
      <c r="N1216" s="1"/>
      <c r="O1216" s="1"/>
      <c r="P1216" s="293"/>
      <c r="Q1216" s="290"/>
      <c r="R1216" s="27"/>
      <c r="S1216" s="27"/>
      <c r="T1216" s="27"/>
      <c r="U1216" s="93"/>
      <c r="V1216" s="123"/>
      <c r="W1216" s="1"/>
      <c r="X1216" s="1"/>
      <c r="Y1216" s="1"/>
      <c r="Z1216" s="1"/>
      <c r="AA1216" s="1"/>
      <c r="AB1216" s="1"/>
      <c r="AC1216" s="1"/>
      <c r="AD1216" s="1"/>
      <c r="AE1216" s="1"/>
      <c r="AF1216" s="101"/>
      <c r="AG1216" s="112"/>
    </row>
    <row r="1217" spans="1:33">
      <c r="A1217" s="54" t="str">
        <f>IF('1. Order'!B1222="","",'1. Order'!B1222)</f>
        <v/>
      </c>
      <c r="B1217" s="274" t="str">
        <f>IF('1. Order'!N1222="","",'1. Order'!N1222)</f>
        <v/>
      </c>
      <c r="C1217" s="274" t="str">
        <f>IF('1. Order'!O1222="","",'1. Order'!O1222)</f>
        <v/>
      </c>
      <c r="D1217" s="55" t="str">
        <f>IF('1. Order'!I1222="","",'1. Order'!I1222)</f>
        <v/>
      </c>
      <c r="E1217" s="55" t="str">
        <f>IF('1. Order'!J1222="","",'1. Order'!J1222)</f>
        <v/>
      </c>
      <c r="F1217" s="55" t="str">
        <f>IF('1. Order'!K1222="","",'1. Order'!K1222)</f>
        <v/>
      </c>
      <c r="G1217" s="281" t="str">
        <f>IF('1. Order'!M1222="","",'1. Order'!M1222)</f>
        <v/>
      </c>
      <c r="H1217" s="123"/>
      <c r="I1217" s="1"/>
      <c r="J1217" s="1"/>
      <c r="K1217" s="1"/>
      <c r="L1217" s="292" t="str">
        <f>IF('1. Order'!AH1222="","",'1. Order'!AH1222)</f>
        <v/>
      </c>
      <c r="M1217" s="1"/>
      <c r="N1217" s="1"/>
      <c r="O1217" s="1"/>
      <c r="P1217" s="293"/>
      <c r="Q1217" s="290"/>
      <c r="R1217" s="27"/>
      <c r="S1217" s="27"/>
      <c r="T1217" s="27"/>
      <c r="U1217" s="93"/>
      <c r="V1217" s="123"/>
      <c r="W1217" s="1"/>
      <c r="X1217" s="1"/>
      <c r="Y1217" s="1"/>
      <c r="Z1217" s="1"/>
      <c r="AA1217" s="1"/>
      <c r="AB1217" s="1"/>
      <c r="AC1217" s="1"/>
      <c r="AD1217" s="1"/>
      <c r="AE1217" s="1"/>
      <c r="AF1217" s="101"/>
      <c r="AG1217" s="112"/>
    </row>
    <row r="1218" spans="1:33">
      <c r="A1218" s="54" t="str">
        <f>IF('1. Order'!B1223="","",'1. Order'!B1223)</f>
        <v/>
      </c>
      <c r="B1218" s="274" t="str">
        <f>IF('1. Order'!N1223="","",'1. Order'!N1223)</f>
        <v/>
      </c>
      <c r="C1218" s="274" t="str">
        <f>IF('1. Order'!O1223="","",'1. Order'!O1223)</f>
        <v/>
      </c>
      <c r="D1218" s="55" t="str">
        <f>IF('1. Order'!I1223="","",'1. Order'!I1223)</f>
        <v/>
      </c>
      <c r="E1218" s="55" t="str">
        <f>IF('1. Order'!J1223="","",'1. Order'!J1223)</f>
        <v/>
      </c>
      <c r="F1218" s="55" t="str">
        <f>IF('1. Order'!K1223="","",'1. Order'!K1223)</f>
        <v/>
      </c>
      <c r="G1218" s="281" t="str">
        <f>IF('1. Order'!M1223="","",'1. Order'!M1223)</f>
        <v/>
      </c>
      <c r="H1218" s="123"/>
      <c r="I1218" s="1"/>
      <c r="J1218" s="1"/>
      <c r="K1218" s="1"/>
      <c r="L1218" s="292" t="str">
        <f>IF('1. Order'!AH1223="","",'1. Order'!AH1223)</f>
        <v/>
      </c>
      <c r="M1218" s="1"/>
      <c r="N1218" s="1"/>
      <c r="O1218" s="1"/>
      <c r="P1218" s="293"/>
      <c r="Q1218" s="290"/>
      <c r="R1218" s="27"/>
      <c r="S1218" s="27"/>
      <c r="T1218" s="27"/>
      <c r="U1218" s="93"/>
      <c r="V1218" s="123"/>
      <c r="W1218" s="1"/>
      <c r="X1218" s="1"/>
      <c r="Y1218" s="1"/>
      <c r="Z1218" s="1"/>
      <c r="AA1218" s="1"/>
      <c r="AB1218" s="1"/>
      <c r="AC1218" s="1"/>
      <c r="AD1218" s="1"/>
      <c r="AE1218" s="1"/>
      <c r="AF1218" s="101"/>
      <c r="AG1218" s="112"/>
    </row>
    <row r="1219" spans="1:33">
      <c r="A1219" s="54" t="str">
        <f>IF('1. Order'!B1224="","",'1. Order'!B1224)</f>
        <v/>
      </c>
      <c r="B1219" s="274" t="str">
        <f>IF('1. Order'!N1224="","",'1. Order'!N1224)</f>
        <v/>
      </c>
      <c r="C1219" s="274" t="str">
        <f>IF('1. Order'!O1224="","",'1. Order'!O1224)</f>
        <v/>
      </c>
      <c r="D1219" s="55" t="str">
        <f>IF('1. Order'!I1224="","",'1. Order'!I1224)</f>
        <v/>
      </c>
      <c r="E1219" s="55" t="str">
        <f>IF('1. Order'!J1224="","",'1. Order'!J1224)</f>
        <v/>
      </c>
      <c r="F1219" s="55" t="str">
        <f>IF('1. Order'!K1224="","",'1. Order'!K1224)</f>
        <v/>
      </c>
      <c r="G1219" s="281" t="str">
        <f>IF('1. Order'!M1224="","",'1. Order'!M1224)</f>
        <v/>
      </c>
      <c r="H1219" s="123"/>
      <c r="I1219" s="1"/>
      <c r="J1219" s="1"/>
      <c r="K1219" s="1"/>
      <c r="L1219" s="292" t="str">
        <f>IF('1. Order'!AH1224="","",'1. Order'!AH1224)</f>
        <v/>
      </c>
      <c r="M1219" s="1"/>
      <c r="N1219" s="1"/>
      <c r="O1219" s="1"/>
      <c r="P1219" s="293"/>
      <c r="Q1219" s="290"/>
      <c r="R1219" s="27"/>
      <c r="S1219" s="27"/>
      <c r="T1219" s="27"/>
      <c r="U1219" s="93"/>
      <c r="V1219" s="123"/>
      <c r="W1219" s="1"/>
      <c r="X1219" s="1"/>
      <c r="Y1219" s="1"/>
      <c r="Z1219" s="1"/>
      <c r="AA1219" s="1"/>
      <c r="AB1219" s="1"/>
      <c r="AC1219" s="1"/>
      <c r="AD1219" s="1"/>
      <c r="AE1219" s="1"/>
      <c r="AF1219" s="101"/>
      <c r="AG1219" s="112"/>
    </row>
    <row r="1220" spans="1:33">
      <c r="A1220" s="54" t="str">
        <f>IF('1. Order'!B1225="","",'1. Order'!B1225)</f>
        <v/>
      </c>
      <c r="B1220" s="274" t="str">
        <f>IF('1. Order'!N1225="","",'1. Order'!N1225)</f>
        <v/>
      </c>
      <c r="C1220" s="274" t="str">
        <f>IF('1. Order'!O1225="","",'1. Order'!O1225)</f>
        <v/>
      </c>
      <c r="D1220" s="55" t="str">
        <f>IF('1. Order'!I1225="","",'1. Order'!I1225)</f>
        <v/>
      </c>
      <c r="E1220" s="55" t="str">
        <f>IF('1. Order'!J1225="","",'1. Order'!J1225)</f>
        <v/>
      </c>
      <c r="F1220" s="55" t="str">
        <f>IF('1. Order'!K1225="","",'1. Order'!K1225)</f>
        <v/>
      </c>
      <c r="G1220" s="281" t="str">
        <f>IF('1. Order'!M1225="","",'1. Order'!M1225)</f>
        <v/>
      </c>
      <c r="H1220" s="123"/>
      <c r="I1220" s="1"/>
      <c r="J1220" s="1"/>
      <c r="K1220" s="1"/>
      <c r="L1220" s="292" t="str">
        <f>IF('1. Order'!AH1225="","",'1. Order'!AH1225)</f>
        <v/>
      </c>
      <c r="M1220" s="1"/>
      <c r="N1220" s="1"/>
      <c r="O1220" s="1"/>
      <c r="P1220" s="293"/>
      <c r="Q1220" s="290"/>
      <c r="R1220" s="27"/>
      <c r="S1220" s="27"/>
      <c r="T1220" s="27"/>
      <c r="U1220" s="93"/>
      <c r="V1220" s="123"/>
      <c r="W1220" s="1"/>
      <c r="X1220" s="1"/>
      <c r="Y1220" s="1"/>
      <c r="Z1220" s="1"/>
      <c r="AA1220" s="1"/>
      <c r="AB1220" s="1"/>
      <c r="AC1220" s="1"/>
      <c r="AD1220" s="1"/>
      <c r="AE1220" s="1"/>
      <c r="AF1220" s="101"/>
      <c r="AG1220" s="112"/>
    </row>
    <row r="1221" spans="1:33">
      <c r="A1221" s="54" t="str">
        <f>IF('1. Order'!B1226="","",'1. Order'!B1226)</f>
        <v/>
      </c>
      <c r="B1221" s="274" t="str">
        <f>IF('1. Order'!N1226="","",'1. Order'!N1226)</f>
        <v/>
      </c>
      <c r="C1221" s="274" t="str">
        <f>IF('1. Order'!O1226="","",'1. Order'!O1226)</f>
        <v/>
      </c>
      <c r="D1221" s="55" t="str">
        <f>IF('1. Order'!I1226="","",'1. Order'!I1226)</f>
        <v/>
      </c>
      <c r="E1221" s="55" t="str">
        <f>IF('1. Order'!J1226="","",'1. Order'!J1226)</f>
        <v/>
      </c>
      <c r="F1221" s="55" t="str">
        <f>IF('1. Order'!K1226="","",'1. Order'!K1226)</f>
        <v/>
      </c>
      <c r="G1221" s="281" t="str">
        <f>IF('1. Order'!M1226="","",'1. Order'!M1226)</f>
        <v/>
      </c>
      <c r="H1221" s="123"/>
      <c r="I1221" s="1"/>
      <c r="J1221" s="1"/>
      <c r="K1221" s="1"/>
      <c r="L1221" s="292" t="str">
        <f>IF('1. Order'!AH1226="","",'1. Order'!AH1226)</f>
        <v/>
      </c>
      <c r="M1221" s="1"/>
      <c r="N1221" s="1"/>
      <c r="O1221" s="1"/>
      <c r="P1221" s="293"/>
      <c r="Q1221" s="290"/>
      <c r="R1221" s="27"/>
      <c r="S1221" s="27"/>
      <c r="T1221" s="27"/>
      <c r="U1221" s="93"/>
      <c r="V1221" s="123"/>
      <c r="W1221" s="1"/>
      <c r="X1221" s="1"/>
      <c r="Y1221" s="1"/>
      <c r="Z1221" s="1"/>
      <c r="AA1221" s="1"/>
      <c r="AB1221" s="1"/>
      <c r="AC1221" s="1"/>
      <c r="AD1221" s="1"/>
      <c r="AE1221" s="1"/>
      <c r="AF1221" s="101"/>
      <c r="AG1221" s="112"/>
    </row>
    <row r="1222" spans="1:33">
      <c r="A1222" s="54" t="str">
        <f>IF('1. Order'!B1227="","",'1. Order'!B1227)</f>
        <v/>
      </c>
      <c r="B1222" s="274" t="str">
        <f>IF('1. Order'!N1227="","",'1. Order'!N1227)</f>
        <v/>
      </c>
      <c r="C1222" s="274" t="str">
        <f>IF('1. Order'!O1227="","",'1. Order'!O1227)</f>
        <v/>
      </c>
      <c r="D1222" s="55" t="str">
        <f>IF('1. Order'!I1227="","",'1. Order'!I1227)</f>
        <v/>
      </c>
      <c r="E1222" s="55" t="str">
        <f>IF('1. Order'!J1227="","",'1. Order'!J1227)</f>
        <v/>
      </c>
      <c r="F1222" s="55" t="str">
        <f>IF('1. Order'!K1227="","",'1. Order'!K1227)</f>
        <v/>
      </c>
      <c r="G1222" s="281" t="str">
        <f>IF('1. Order'!M1227="","",'1. Order'!M1227)</f>
        <v/>
      </c>
      <c r="H1222" s="123"/>
      <c r="I1222" s="1"/>
      <c r="J1222" s="1"/>
      <c r="K1222" s="1"/>
      <c r="L1222" s="292" t="str">
        <f>IF('1. Order'!AH1227="","",'1. Order'!AH1227)</f>
        <v/>
      </c>
      <c r="M1222" s="1"/>
      <c r="N1222" s="1"/>
      <c r="O1222" s="1"/>
      <c r="P1222" s="293"/>
      <c r="Q1222" s="290"/>
      <c r="R1222" s="27"/>
      <c r="S1222" s="27"/>
      <c r="T1222" s="27"/>
      <c r="U1222" s="93"/>
      <c r="V1222" s="123"/>
      <c r="W1222" s="1"/>
      <c r="X1222" s="1"/>
      <c r="Y1222" s="1"/>
      <c r="Z1222" s="1"/>
      <c r="AA1222" s="1"/>
      <c r="AB1222" s="1"/>
      <c r="AC1222" s="1"/>
      <c r="AD1222" s="1"/>
      <c r="AE1222" s="1"/>
      <c r="AF1222" s="101"/>
      <c r="AG1222" s="112"/>
    </row>
    <row r="1223" spans="1:33">
      <c r="A1223" s="54" t="str">
        <f>IF('1. Order'!B1228="","",'1. Order'!B1228)</f>
        <v/>
      </c>
      <c r="B1223" s="274" t="str">
        <f>IF('1. Order'!N1228="","",'1. Order'!N1228)</f>
        <v/>
      </c>
      <c r="C1223" s="274" t="str">
        <f>IF('1. Order'!O1228="","",'1. Order'!O1228)</f>
        <v/>
      </c>
      <c r="D1223" s="55" t="str">
        <f>IF('1. Order'!I1228="","",'1. Order'!I1228)</f>
        <v/>
      </c>
      <c r="E1223" s="55" t="str">
        <f>IF('1. Order'!J1228="","",'1. Order'!J1228)</f>
        <v/>
      </c>
      <c r="F1223" s="55" t="str">
        <f>IF('1. Order'!K1228="","",'1. Order'!K1228)</f>
        <v/>
      </c>
      <c r="G1223" s="281" t="str">
        <f>IF('1. Order'!M1228="","",'1. Order'!M1228)</f>
        <v/>
      </c>
      <c r="H1223" s="123"/>
      <c r="I1223" s="1"/>
      <c r="J1223" s="1"/>
      <c r="K1223" s="1"/>
      <c r="L1223" s="292" t="str">
        <f>IF('1. Order'!AH1228="","",'1. Order'!AH1228)</f>
        <v/>
      </c>
      <c r="M1223" s="1"/>
      <c r="N1223" s="1"/>
      <c r="O1223" s="1"/>
      <c r="P1223" s="293"/>
      <c r="Q1223" s="290"/>
      <c r="R1223" s="27"/>
      <c r="S1223" s="27"/>
      <c r="T1223" s="27"/>
      <c r="U1223" s="93"/>
      <c r="V1223" s="123"/>
      <c r="W1223" s="1"/>
      <c r="X1223" s="1"/>
      <c r="Y1223" s="1"/>
      <c r="Z1223" s="1"/>
      <c r="AA1223" s="1"/>
      <c r="AB1223" s="1"/>
      <c r="AC1223" s="1"/>
      <c r="AD1223" s="1"/>
      <c r="AE1223" s="1"/>
      <c r="AF1223" s="101"/>
      <c r="AG1223" s="112"/>
    </row>
    <row r="1224" spans="1:33">
      <c r="A1224" s="54" t="str">
        <f>IF('1. Order'!B1229="","",'1. Order'!B1229)</f>
        <v/>
      </c>
      <c r="B1224" s="274" t="str">
        <f>IF('1. Order'!N1229="","",'1. Order'!N1229)</f>
        <v/>
      </c>
      <c r="C1224" s="274" t="str">
        <f>IF('1. Order'!O1229="","",'1. Order'!O1229)</f>
        <v/>
      </c>
      <c r="D1224" s="55" t="str">
        <f>IF('1. Order'!I1229="","",'1. Order'!I1229)</f>
        <v/>
      </c>
      <c r="E1224" s="55" t="str">
        <f>IF('1. Order'!J1229="","",'1. Order'!J1229)</f>
        <v/>
      </c>
      <c r="F1224" s="55" t="str">
        <f>IF('1. Order'!K1229="","",'1. Order'!K1229)</f>
        <v/>
      </c>
      <c r="G1224" s="281" t="str">
        <f>IF('1. Order'!M1229="","",'1. Order'!M1229)</f>
        <v/>
      </c>
      <c r="H1224" s="123"/>
      <c r="I1224" s="1"/>
      <c r="J1224" s="1"/>
      <c r="K1224" s="1"/>
      <c r="L1224" s="292" t="str">
        <f>IF('1. Order'!AH1229="","",'1. Order'!AH1229)</f>
        <v/>
      </c>
      <c r="M1224" s="1"/>
      <c r="N1224" s="1"/>
      <c r="O1224" s="1"/>
      <c r="P1224" s="293"/>
      <c r="Q1224" s="290"/>
      <c r="R1224" s="27"/>
      <c r="S1224" s="27"/>
      <c r="T1224" s="27"/>
      <c r="U1224" s="93"/>
      <c r="V1224" s="123"/>
      <c r="W1224" s="1"/>
      <c r="X1224" s="1"/>
      <c r="Y1224" s="1"/>
      <c r="Z1224" s="1"/>
      <c r="AA1224" s="1"/>
      <c r="AB1224" s="1"/>
      <c r="AC1224" s="1"/>
      <c r="AD1224" s="1"/>
      <c r="AE1224" s="1"/>
      <c r="AF1224" s="101"/>
      <c r="AG1224" s="112"/>
    </row>
    <row r="1225" spans="1:33">
      <c r="A1225" s="54" t="str">
        <f>IF('1. Order'!B1230="","",'1. Order'!B1230)</f>
        <v/>
      </c>
      <c r="B1225" s="274" t="str">
        <f>IF('1. Order'!N1230="","",'1. Order'!N1230)</f>
        <v/>
      </c>
      <c r="C1225" s="274" t="str">
        <f>IF('1. Order'!O1230="","",'1. Order'!O1230)</f>
        <v/>
      </c>
      <c r="D1225" s="55" t="str">
        <f>IF('1. Order'!I1230="","",'1. Order'!I1230)</f>
        <v/>
      </c>
      <c r="E1225" s="55" t="str">
        <f>IF('1. Order'!J1230="","",'1. Order'!J1230)</f>
        <v/>
      </c>
      <c r="F1225" s="55" t="str">
        <f>IF('1. Order'!K1230="","",'1. Order'!K1230)</f>
        <v/>
      </c>
      <c r="G1225" s="281" t="str">
        <f>IF('1. Order'!M1230="","",'1. Order'!M1230)</f>
        <v/>
      </c>
      <c r="H1225" s="123"/>
      <c r="I1225" s="1"/>
      <c r="J1225" s="1"/>
      <c r="K1225" s="1"/>
      <c r="L1225" s="292" t="str">
        <f>IF('1. Order'!AH1230="","",'1. Order'!AH1230)</f>
        <v/>
      </c>
      <c r="M1225" s="1"/>
      <c r="N1225" s="1"/>
      <c r="O1225" s="1"/>
      <c r="P1225" s="293"/>
      <c r="Q1225" s="290"/>
      <c r="R1225" s="27"/>
      <c r="S1225" s="27"/>
      <c r="T1225" s="27"/>
      <c r="U1225" s="93"/>
      <c r="V1225" s="123"/>
      <c r="W1225" s="1"/>
      <c r="X1225" s="1"/>
      <c r="Y1225" s="1"/>
      <c r="Z1225" s="1"/>
      <c r="AA1225" s="1"/>
      <c r="AB1225" s="1"/>
      <c r="AC1225" s="1"/>
      <c r="AD1225" s="1"/>
      <c r="AE1225" s="1"/>
      <c r="AF1225" s="101"/>
      <c r="AG1225" s="112"/>
    </row>
    <row r="1226" spans="1:33">
      <c r="A1226" s="54" t="str">
        <f>IF('1. Order'!B1231="","",'1. Order'!B1231)</f>
        <v/>
      </c>
      <c r="B1226" s="274" t="str">
        <f>IF('1. Order'!N1231="","",'1. Order'!N1231)</f>
        <v/>
      </c>
      <c r="C1226" s="274" t="str">
        <f>IF('1. Order'!O1231="","",'1. Order'!O1231)</f>
        <v/>
      </c>
      <c r="D1226" s="55" t="str">
        <f>IF('1. Order'!I1231="","",'1. Order'!I1231)</f>
        <v/>
      </c>
      <c r="E1226" s="55" t="str">
        <f>IF('1. Order'!J1231="","",'1. Order'!J1231)</f>
        <v/>
      </c>
      <c r="F1226" s="55" t="str">
        <f>IF('1. Order'!K1231="","",'1. Order'!K1231)</f>
        <v/>
      </c>
      <c r="G1226" s="281" t="str">
        <f>IF('1. Order'!M1231="","",'1. Order'!M1231)</f>
        <v/>
      </c>
      <c r="H1226" s="123"/>
      <c r="I1226" s="1"/>
      <c r="J1226" s="1"/>
      <c r="K1226" s="1"/>
      <c r="L1226" s="292" t="str">
        <f>IF('1. Order'!AH1231="","",'1. Order'!AH1231)</f>
        <v/>
      </c>
      <c r="M1226" s="1"/>
      <c r="N1226" s="1"/>
      <c r="O1226" s="1"/>
      <c r="P1226" s="293"/>
      <c r="Q1226" s="290"/>
      <c r="R1226" s="27"/>
      <c r="S1226" s="27"/>
      <c r="T1226" s="27"/>
      <c r="U1226" s="93"/>
      <c r="V1226" s="123"/>
      <c r="W1226" s="1"/>
      <c r="X1226" s="1"/>
      <c r="Y1226" s="1"/>
      <c r="Z1226" s="1"/>
      <c r="AA1226" s="1"/>
      <c r="AB1226" s="1"/>
      <c r="AC1226" s="1"/>
      <c r="AD1226" s="1"/>
      <c r="AE1226" s="1"/>
      <c r="AF1226" s="101"/>
      <c r="AG1226" s="112"/>
    </row>
    <row r="1227" spans="1:33">
      <c r="A1227" s="54" t="str">
        <f>IF('1. Order'!B1232="","",'1. Order'!B1232)</f>
        <v/>
      </c>
      <c r="B1227" s="274" t="str">
        <f>IF('1. Order'!N1232="","",'1. Order'!N1232)</f>
        <v/>
      </c>
      <c r="C1227" s="274" t="str">
        <f>IF('1. Order'!O1232="","",'1. Order'!O1232)</f>
        <v/>
      </c>
      <c r="D1227" s="55" t="str">
        <f>IF('1. Order'!I1232="","",'1. Order'!I1232)</f>
        <v/>
      </c>
      <c r="E1227" s="55" t="str">
        <f>IF('1. Order'!J1232="","",'1. Order'!J1232)</f>
        <v/>
      </c>
      <c r="F1227" s="55" t="str">
        <f>IF('1. Order'!K1232="","",'1. Order'!K1232)</f>
        <v/>
      </c>
      <c r="G1227" s="281" t="str">
        <f>IF('1. Order'!M1232="","",'1. Order'!M1232)</f>
        <v/>
      </c>
      <c r="H1227" s="123"/>
      <c r="I1227" s="1"/>
      <c r="J1227" s="1"/>
      <c r="K1227" s="1"/>
      <c r="L1227" s="292" t="str">
        <f>IF('1. Order'!AH1232="","",'1. Order'!AH1232)</f>
        <v/>
      </c>
      <c r="M1227" s="1"/>
      <c r="N1227" s="1"/>
      <c r="O1227" s="1"/>
      <c r="P1227" s="293"/>
      <c r="Q1227" s="290"/>
      <c r="R1227" s="27"/>
      <c r="S1227" s="27"/>
      <c r="T1227" s="27"/>
      <c r="U1227" s="93"/>
      <c r="V1227" s="123"/>
      <c r="W1227" s="1"/>
      <c r="X1227" s="1"/>
      <c r="Y1227" s="1"/>
      <c r="Z1227" s="1"/>
      <c r="AA1227" s="1"/>
      <c r="AB1227" s="1"/>
      <c r="AC1227" s="1"/>
      <c r="AD1227" s="1"/>
      <c r="AE1227" s="1"/>
      <c r="AF1227" s="101"/>
      <c r="AG1227" s="112"/>
    </row>
    <row r="1228" spans="1:33">
      <c r="A1228" s="54" t="str">
        <f>IF('1. Order'!B1233="","",'1. Order'!B1233)</f>
        <v/>
      </c>
      <c r="B1228" s="274" t="str">
        <f>IF('1. Order'!N1233="","",'1. Order'!N1233)</f>
        <v/>
      </c>
      <c r="C1228" s="274" t="str">
        <f>IF('1. Order'!O1233="","",'1. Order'!O1233)</f>
        <v/>
      </c>
      <c r="D1228" s="55" t="str">
        <f>IF('1. Order'!I1233="","",'1. Order'!I1233)</f>
        <v/>
      </c>
      <c r="E1228" s="55" t="str">
        <f>IF('1. Order'!J1233="","",'1. Order'!J1233)</f>
        <v/>
      </c>
      <c r="F1228" s="55" t="str">
        <f>IF('1. Order'!K1233="","",'1. Order'!K1233)</f>
        <v/>
      </c>
      <c r="G1228" s="281" t="str">
        <f>IF('1. Order'!M1233="","",'1. Order'!M1233)</f>
        <v/>
      </c>
      <c r="H1228" s="123"/>
      <c r="I1228" s="1"/>
      <c r="J1228" s="1"/>
      <c r="K1228" s="1"/>
      <c r="L1228" s="292" t="str">
        <f>IF('1. Order'!AH1233="","",'1. Order'!AH1233)</f>
        <v/>
      </c>
      <c r="M1228" s="1"/>
      <c r="N1228" s="1"/>
      <c r="O1228" s="1"/>
      <c r="P1228" s="293"/>
      <c r="Q1228" s="290"/>
      <c r="R1228" s="27"/>
      <c r="S1228" s="27"/>
      <c r="T1228" s="27"/>
      <c r="U1228" s="93"/>
      <c r="V1228" s="123"/>
      <c r="W1228" s="1"/>
      <c r="X1228" s="1"/>
      <c r="Y1228" s="1"/>
      <c r="Z1228" s="1"/>
      <c r="AA1228" s="1"/>
      <c r="AB1228" s="1"/>
      <c r="AC1228" s="1"/>
      <c r="AD1228" s="1"/>
      <c r="AE1228" s="1"/>
      <c r="AF1228" s="101"/>
      <c r="AG1228" s="112"/>
    </row>
    <row r="1229" spans="1:33">
      <c r="A1229" s="54" t="str">
        <f>IF('1. Order'!B1234="","",'1. Order'!B1234)</f>
        <v/>
      </c>
      <c r="B1229" s="274" t="str">
        <f>IF('1. Order'!N1234="","",'1. Order'!N1234)</f>
        <v/>
      </c>
      <c r="C1229" s="274" t="str">
        <f>IF('1. Order'!O1234="","",'1. Order'!O1234)</f>
        <v/>
      </c>
      <c r="D1229" s="55" t="str">
        <f>IF('1. Order'!I1234="","",'1. Order'!I1234)</f>
        <v/>
      </c>
      <c r="E1229" s="55" t="str">
        <f>IF('1. Order'!J1234="","",'1. Order'!J1234)</f>
        <v/>
      </c>
      <c r="F1229" s="55" t="str">
        <f>IF('1. Order'!K1234="","",'1. Order'!K1234)</f>
        <v/>
      </c>
      <c r="G1229" s="281" t="str">
        <f>IF('1. Order'!M1234="","",'1. Order'!M1234)</f>
        <v/>
      </c>
      <c r="H1229" s="123"/>
      <c r="I1229" s="1"/>
      <c r="J1229" s="1"/>
      <c r="K1229" s="1"/>
      <c r="L1229" s="292" t="str">
        <f>IF('1. Order'!AH1234="","",'1. Order'!AH1234)</f>
        <v/>
      </c>
      <c r="M1229" s="1"/>
      <c r="N1229" s="1"/>
      <c r="O1229" s="1"/>
      <c r="P1229" s="293"/>
      <c r="Q1229" s="290"/>
      <c r="R1229" s="27"/>
      <c r="S1229" s="27"/>
      <c r="T1229" s="27"/>
      <c r="U1229" s="93"/>
      <c r="V1229" s="123"/>
      <c r="W1229" s="1"/>
      <c r="X1229" s="1"/>
      <c r="Y1229" s="1"/>
      <c r="Z1229" s="1"/>
      <c r="AA1229" s="1"/>
      <c r="AB1229" s="1"/>
      <c r="AC1229" s="1"/>
      <c r="AD1229" s="1"/>
      <c r="AE1229" s="1"/>
      <c r="AF1229" s="101"/>
      <c r="AG1229" s="112"/>
    </row>
    <row r="1230" spans="1:33">
      <c r="A1230" s="54" t="str">
        <f>IF('1. Order'!B1235="","",'1. Order'!B1235)</f>
        <v/>
      </c>
      <c r="B1230" s="274" t="str">
        <f>IF('1. Order'!N1235="","",'1. Order'!N1235)</f>
        <v/>
      </c>
      <c r="C1230" s="274" t="str">
        <f>IF('1. Order'!O1235="","",'1. Order'!O1235)</f>
        <v/>
      </c>
      <c r="D1230" s="55" t="str">
        <f>IF('1. Order'!I1235="","",'1. Order'!I1235)</f>
        <v/>
      </c>
      <c r="E1230" s="55" t="str">
        <f>IF('1. Order'!J1235="","",'1. Order'!J1235)</f>
        <v/>
      </c>
      <c r="F1230" s="55" t="str">
        <f>IF('1. Order'!K1235="","",'1. Order'!K1235)</f>
        <v/>
      </c>
      <c r="G1230" s="281" t="str">
        <f>IF('1. Order'!M1235="","",'1. Order'!M1235)</f>
        <v/>
      </c>
      <c r="H1230" s="123"/>
      <c r="I1230" s="1"/>
      <c r="J1230" s="1"/>
      <c r="K1230" s="1"/>
      <c r="L1230" s="292" t="str">
        <f>IF('1. Order'!AH1235="","",'1. Order'!AH1235)</f>
        <v/>
      </c>
      <c r="M1230" s="1"/>
      <c r="N1230" s="1"/>
      <c r="O1230" s="1"/>
      <c r="P1230" s="293"/>
      <c r="Q1230" s="290"/>
      <c r="R1230" s="27"/>
      <c r="S1230" s="27"/>
      <c r="T1230" s="27"/>
      <c r="U1230" s="93"/>
      <c r="V1230" s="123"/>
      <c r="W1230" s="1"/>
      <c r="X1230" s="1"/>
      <c r="Y1230" s="1"/>
      <c r="Z1230" s="1"/>
      <c r="AA1230" s="1"/>
      <c r="AB1230" s="1"/>
      <c r="AC1230" s="1"/>
      <c r="AD1230" s="1"/>
      <c r="AE1230" s="1"/>
      <c r="AF1230" s="101"/>
      <c r="AG1230" s="112"/>
    </row>
    <row r="1231" spans="1:33">
      <c r="A1231" s="54" t="str">
        <f>IF('1. Order'!B1236="","",'1. Order'!B1236)</f>
        <v/>
      </c>
      <c r="B1231" s="274" t="str">
        <f>IF('1. Order'!N1236="","",'1. Order'!N1236)</f>
        <v/>
      </c>
      <c r="C1231" s="274" t="str">
        <f>IF('1. Order'!O1236="","",'1. Order'!O1236)</f>
        <v/>
      </c>
      <c r="D1231" s="55" t="str">
        <f>IF('1. Order'!I1236="","",'1. Order'!I1236)</f>
        <v/>
      </c>
      <c r="E1231" s="55" t="str">
        <f>IF('1. Order'!J1236="","",'1. Order'!J1236)</f>
        <v/>
      </c>
      <c r="F1231" s="55" t="str">
        <f>IF('1. Order'!K1236="","",'1. Order'!K1236)</f>
        <v/>
      </c>
      <c r="G1231" s="281" t="str">
        <f>IF('1. Order'!M1236="","",'1. Order'!M1236)</f>
        <v/>
      </c>
      <c r="H1231" s="123"/>
      <c r="I1231" s="1"/>
      <c r="J1231" s="1"/>
      <c r="K1231" s="1"/>
      <c r="L1231" s="292" t="str">
        <f>IF('1. Order'!AH1236="","",'1. Order'!AH1236)</f>
        <v/>
      </c>
      <c r="M1231" s="1"/>
      <c r="N1231" s="1"/>
      <c r="O1231" s="1"/>
      <c r="P1231" s="293"/>
      <c r="Q1231" s="290"/>
      <c r="R1231" s="27"/>
      <c r="S1231" s="27"/>
      <c r="T1231" s="27"/>
      <c r="U1231" s="93"/>
      <c r="V1231" s="123"/>
      <c r="W1231" s="1"/>
      <c r="X1231" s="1"/>
      <c r="Y1231" s="1"/>
      <c r="Z1231" s="1"/>
      <c r="AA1231" s="1"/>
      <c r="AB1231" s="1"/>
      <c r="AC1231" s="1"/>
      <c r="AD1231" s="1"/>
      <c r="AE1231" s="1"/>
      <c r="AF1231" s="101"/>
      <c r="AG1231" s="112"/>
    </row>
    <row r="1232" spans="1:33">
      <c r="A1232" s="54" t="str">
        <f>IF('1. Order'!B1237="","",'1. Order'!B1237)</f>
        <v/>
      </c>
      <c r="B1232" s="274" t="str">
        <f>IF('1. Order'!N1237="","",'1. Order'!N1237)</f>
        <v/>
      </c>
      <c r="C1232" s="274" t="str">
        <f>IF('1. Order'!O1237="","",'1. Order'!O1237)</f>
        <v/>
      </c>
      <c r="D1232" s="55" t="str">
        <f>IF('1. Order'!I1237="","",'1. Order'!I1237)</f>
        <v/>
      </c>
      <c r="E1232" s="55" t="str">
        <f>IF('1. Order'!J1237="","",'1. Order'!J1237)</f>
        <v/>
      </c>
      <c r="F1232" s="55" t="str">
        <f>IF('1. Order'!K1237="","",'1. Order'!K1237)</f>
        <v/>
      </c>
      <c r="G1232" s="281" t="str">
        <f>IF('1. Order'!M1237="","",'1. Order'!M1237)</f>
        <v/>
      </c>
      <c r="H1232" s="123"/>
      <c r="I1232" s="1"/>
      <c r="J1232" s="1"/>
      <c r="K1232" s="1"/>
      <c r="L1232" s="292" t="str">
        <f>IF('1. Order'!AH1237="","",'1. Order'!AH1237)</f>
        <v/>
      </c>
      <c r="M1232" s="1"/>
      <c r="N1232" s="1"/>
      <c r="O1232" s="1"/>
      <c r="P1232" s="293"/>
      <c r="Q1232" s="290"/>
      <c r="R1232" s="27"/>
      <c r="S1232" s="27"/>
      <c r="T1232" s="27"/>
      <c r="U1232" s="93"/>
      <c r="V1232" s="123"/>
      <c r="W1232" s="1"/>
      <c r="X1232" s="1"/>
      <c r="Y1232" s="1"/>
      <c r="Z1232" s="1"/>
      <c r="AA1232" s="1"/>
      <c r="AB1232" s="1"/>
      <c r="AC1232" s="1"/>
      <c r="AD1232" s="1"/>
      <c r="AE1232" s="1"/>
      <c r="AF1232" s="101"/>
      <c r="AG1232" s="112"/>
    </row>
    <row r="1233" spans="1:33">
      <c r="A1233" s="54" t="str">
        <f>IF('1. Order'!B1238="","",'1. Order'!B1238)</f>
        <v/>
      </c>
      <c r="B1233" s="274" t="str">
        <f>IF('1. Order'!N1238="","",'1. Order'!N1238)</f>
        <v/>
      </c>
      <c r="C1233" s="274" t="str">
        <f>IF('1. Order'!O1238="","",'1. Order'!O1238)</f>
        <v/>
      </c>
      <c r="D1233" s="55" t="str">
        <f>IF('1. Order'!I1238="","",'1. Order'!I1238)</f>
        <v/>
      </c>
      <c r="E1233" s="55" t="str">
        <f>IF('1. Order'!J1238="","",'1. Order'!J1238)</f>
        <v/>
      </c>
      <c r="F1233" s="55" t="str">
        <f>IF('1. Order'!K1238="","",'1. Order'!K1238)</f>
        <v/>
      </c>
      <c r="G1233" s="281" t="str">
        <f>IF('1. Order'!M1238="","",'1. Order'!M1238)</f>
        <v/>
      </c>
      <c r="H1233" s="123"/>
      <c r="I1233" s="1"/>
      <c r="J1233" s="1"/>
      <c r="K1233" s="1"/>
      <c r="L1233" s="292" t="str">
        <f>IF('1. Order'!AH1238="","",'1. Order'!AH1238)</f>
        <v/>
      </c>
      <c r="M1233" s="1"/>
      <c r="N1233" s="1"/>
      <c r="O1233" s="1"/>
      <c r="P1233" s="293"/>
      <c r="Q1233" s="290"/>
      <c r="R1233" s="27"/>
      <c r="S1233" s="27"/>
      <c r="T1233" s="27"/>
      <c r="U1233" s="93"/>
      <c r="V1233" s="123"/>
      <c r="W1233" s="1"/>
      <c r="X1233" s="1"/>
      <c r="Y1233" s="1"/>
      <c r="Z1233" s="1"/>
      <c r="AA1233" s="1"/>
      <c r="AB1233" s="1"/>
      <c r="AC1233" s="1"/>
      <c r="AD1233" s="1"/>
      <c r="AE1233" s="1"/>
      <c r="AF1233" s="101"/>
      <c r="AG1233" s="112"/>
    </row>
    <row r="1234" spans="1:33">
      <c r="A1234" s="54" t="str">
        <f>IF('1. Order'!B1239="","",'1. Order'!B1239)</f>
        <v/>
      </c>
      <c r="B1234" s="274" t="str">
        <f>IF('1. Order'!N1239="","",'1. Order'!N1239)</f>
        <v/>
      </c>
      <c r="C1234" s="274" t="str">
        <f>IF('1. Order'!O1239="","",'1. Order'!O1239)</f>
        <v/>
      </c>
      <c r="D1234" s="55" t="str">
        <f>IF('1. Order'!I1239="","",'1. Order'!I1239)</f>
        <v/>
      </c>
      <c r="E1234" s="55" t="str">
        <f>IF('1. Order'!J1239="","",'1. Order'!J1239)</f>
        <v/>
      </c>
      <c r="F1234" s="55" t="str">
        <f>IF('1. Order'!K1239="","",'1. Order'!K1239)</f>
        <v/>
      </c>
      <c r="G1234" s="281" t="str">
        <f>IF('1. Order'!M1239="","",'1. Order'!M1239)</f>
        <v/>
      </c>
      <c r="H1234" s="123"/>
      <c r="I1234" s="1"/>
      <c r="J1234" s="1"/>
      <c r="K1234" s="1"/>
      <c r="L1234" s="292" t="str">
        <f>IF('1. Order'!AH1239="","",'1. Order'!AH1239)</f>
        <v/>
      </c>
      <c r="M1234" s="1"/>
      <c r="N1234" s="1"/>
      <c r="O1234" s="1"/>
      <c r="P1234" s="293"/>
      <c r="Q1234" s="290"/>
      <c r="R1234" s="27"/>
      <c r="S1234" s="27"/>
      <c r="T1234" s="27"/>
      <c r="U1234" s="93"/>
      <c r="V1234" s="123"/>
      <c r="W1234" s="1"/>
      <c r="X1234" s="1"/>
      <c r="Y1234" s="1"/>
      <c r="Z1234" s="1"/>
      <c r="AA1234" s="1"/>
      <c r="AB1234" s="1"/>
      <c r="AC1234" s="1"/>
      <c r="AD1234" s="1"/>
      <c r="AE1234" s="1"/>
      <c r="AF1234" s="101"/>
      <c r="AG1234" s="112"/>
    </row>
    <row r="1235" spans="1:33">
      <c r="A1235" s="54" t="str">
        <f>IF('1. Order'!B1240="","",'1. Order'!B1240)</f>
        <v/>
      </c>
      <c r="B1235" s="274" t="str">
        <f>IF('1. Order'!N1240="","",'1. Order'!N1240)</f>
        <v/>
      </c>
      <c r="C1235" s="274" t="str">
        <f>IF('1. Order'!O1240="","",'1. Order'!O1240)</f>
        <v/>
      </c>
      <c r="D1235" s="55" t="str">
        <f>IF('1. Order'!I1240="","",'1. Order'!I1240)</f>
        <v/>
      </c>
      <c r="E1235" s="55" t="str">
        <f>IF('1. Order'!J1240="","",'1. Order'!J1240)</f>
        <v/>
      </c>
      <c r="F1235" s="55" t="str">
        <f>IF('1. Order'!K1240="","",'1. Order'!K1240)</f>
        <v/>
      </c>
      <c r="G1235" s="281" t="str">
        <f>IF('1. Order'!M1240="","",'1. Order'!M1240)</f>
        <v/>
      </c>
      <c r="H1235" s="123"/>
      <c r="I1235" s="1"/>
      <c r="J1235" s="1"/>
      <c r="K1235" s="1"/>
      <c r="L1235" s="292" t="str">
        <f>IF('1. Order'!AH1240="","",'1. Order'!AH1240)</f>
        <v/>
      </c>
      <c r="M1235" s="1"/>
      <c r="N1235" s="1"/>
      <c r="O1235" s="1"/>
      <c r="P1235" s="293"/>
      <c r="Q1235" s="290"/>
      <c r="R1235" s="27"/>
      <c r="S1235" s="27"/>
      <c r="T1235" s="27"/>
      <c r="U1235" s="93"/>
      <c r="V1235" s="123"/>
      <c r="W1235" s="1"/>
      <c r="X1235" s="1"/>
      <c r="Y1235" s="1"/>
      <c r="Z1235" s="1"/>
      <c r="AA1235" s="1"/>
      <c r="AB1235" s="1"/>
      <c r="AC1235" s="1"/>
      <c r="AD1235" s="1"/>
      <c r="AE1235" s="1"/>
      <c r="AF1235" s="101"/>
      <c r="AG1235" s="112"/>
    </row>
    <row r="1236" spans="1:33">
      <c r="A1236" s="54" t="str">
        <f>IF('1. Order'!B1241="","",'1. Order'!B1241)</f>
        <v/>
      </c>
      <c r="B1236" s="274" t="str">
        <f>IF('1. Order'!N1241="","",'1. Order'!N1241)</f>
        <v/>
      </c>
      <c r="C1236" s="274" t="str">
        <f>IF('1. Order'!O1241="","",'1. Order'!O1241)</f>
        <v/>
      </c>
      <c r="D1236" s="55" t="str">
        <f>IF('1. Order'!I1241="","",'1. Order'!I1241)</f>
        <v/>
      </c>
      <c r="E1236" s="55" t="str">
        <f>IF('1. Order'!J1241="","",'1. Order'!J1241)</f>
        <v/>
      </c>
      <c r="F1236" s="55" t="str">
        <f>IF('1. Order'!K1241="","",'1. Order'!K1241)</f>
        <v/>
      </c>
      <c r="G1236" s="281" t="str">
        <f>IF('1. Order'!M1241="","",'1. Order'!M1241)</f>
        <v/>
      </c>
      <c r="H1236" s="123"/>
      <c r="I1236" s="1"/>
      <c r="J1236" s="1"/>
      <c r="K1236" s="1"/>
      <c r="L1236" s="292" t="str">
        <f>IF('1. Order'!AH1241="","",'1. Order'!AH1241)</f>
        <v/>
      </c>
      <c r="M1236" s="1"/>
      <c r="N1236" s="1"/>
      <c r="O1236" s="1"/>
      <c r="P1236" s="293"/>
      <c r="Q1236" s="290"/>
      <c r="R1236" s="27"/>
      <c r="S1236" s="27"/>
      <c r="T1236" s="27"/>
      <c r="U1236" s="93"/>
      <c r="V1236" s="123"/>
      <c r="W1236" s="1"/>
      <c r="X1236" s="1"/>
      <c r="Y1236" s="1"/>
      <c r="Z1236" s="1"/>
      <c r="AA1236" s="1"/>
      <c r="AB1236" s="1"/>
      <c r="AC1236" s="1"/>
      <c r="AD1236" s="1"/>
      <c r="AE1236" s="1"/>
      <c r="AF1236" s="101"/>
      <c r="AG1236" s="112"/>
    </row>
    <row r="1237" spans="1:33">
      <c r="A1237" s="54" t="str">
        <f>IF('1. Order'!B1242="","",'1. Order'!B1242)</f>
        <v/>
      </c>
      <c r="B1237" s="274" t="str">
        <f>IF('1. Order'!N1242="","",'1. Order'!N1242)</f>
        <v/>
      </c>
      <c r="C1237" s="274" t="str">
        <f>IF('1. Order'!O1242="","",'1. Order'!O1242)</f>
        <v/>
      </c>
      <c r="D1237" s="55" t="str">
        <f>IF('1. Order'!I1242="","",'1. Order'!I1242)</f>
        <v/>
      </c>
      <c r="E1237" s="55" t="str">
        <f>IF('1. Order'!J1242="","",'1. Order'!J1242)</f>
        <v/>
      </c>
      <c r="F1237" s="55" t="str">
        <f>IF('1. Order'!K1242="","",'1. Order'!K1242)</f>
        <v/>
      </c>
      <c r="G1237" s="281" t="str">
        <f>IF('1. Order'!M1242="","",'1. Order'!M1242)</f>
        <v/>
      </c>
      <c r="H1237" s="123"/>
      <c r="I1237" s="1"/>
      <c r="J1237" s="1"/>
      <c r="K1237" s="1"/>
      <c r="L1237" s="292" t="str">
        <f>IF('1. Order'!AH1242="","",'1. Order'!AH1242)</f>
        <v/>
      </c>
      <c r="M1237" s="1"/>
      <c r="N1237" s="1"/>
      <c r="O1237" s="1"/>
      <c r="P1237" s="293"/>
      <c r="Q1237" s="290"/>
      <c r="R1237" s="27"/>
      <c r="S1237" s="27"/>
      <c r="T1237" s="27"/>
      <c r="U1237" s="93"/>
      <c r="V1237" s="123"/>
      <c r="W1237" s="1"/>
      <c r="X1237" s="1"/>
      <c r="Y1237" s="1"/>
      <c r="Z1237" s="1"/>
      <c r="AA1237" s="1"/>
      <c r="AB1237" s="1"/>
      <c r="AC1237" s="1"/>
      <c r="AD1237" s="1"/>
      <c r="AE1237" s="1"/>
      <c r="AF1237" s="101"/>
      <c r="AG1237" s="112"/>
    </row>
    <row r="1238" spans="1:33">
      <c r="A1238" s="54" t="str">
        <f>IF('1. Order'!B1243="","",'1. Order'!B1243)</f>
        <v/>
      </c>
      <c r="B1238" s="274" t="str">
        <f>IF('1. Order'!N1243="","",'1. Order'!N1243)</f>
        <v/>
      </c>
      <c r="C1238" s="274" t="str">
        <f>IF('1. Order'!O1243="","",'1. Order'!O1243)</f>
        <v/>
      </c>
      <c r="D1238" s="55" t="str">
        <f>IF('1. Order'!I1243="","",'1. Order'!I1243)</f>
        <v/>
      </c>
      <c r="E1238" s="55" t="str">
        <f>IF('1. Order'!J1243="","",'1. Order'!J1243)</f>
        <v/>
      </c>
      <c r="F1238" s="55" t="str">
        <f>IF('1. Order'!K1243="","",'1. Order'!K1243)</f>
        <v/>
      </c>
      <c r="G1238" s="281" t="str">
        <f>IF('1. Order'!M1243="","",'1. Order'!M1243)</f>
        <v/>
      </c>
      <c r="H1238" s="123"/>
      <c r="I1238" s="1"/>
      <c r="J1238" s="1"/>
      <c r="K1238" s="1"/>
      <c r="L1238" s="292" t="str">
        <f>IF('1. Order'!AH1243="","",'1. Order'!AH1243)</f>
        <v/>
      </c>
      <c r="M1238" s="1"/>
      <c r="N1238" s="1"/>
      <c r="O1238" s="1"/>
      <c r="P1238" s="293"/>
      <c r="Q1238" s="290"/>
      <c r="R1238" s="27"/>
      <c r="S1238" s="27"/>
      <c r="T1238" s="27"/>
      <c r="U1238" s="93"/>
      <c r="V1238" s="123"/>
      <c r="W1238" s="1"/>
      <c r="X1238" s="1"/>
      <c r="Y1238" s="1"/>
      <c r="Z1238" s="1"/>
      <c r="AA1238" s="1"/>
      <c r="AB1238" s="1"/>
      <c r="AC1238" s="1"/>
      <c r="AD1238" s="1"/>
      <c r="AE1238" s="1"/>
      <c r="AF1238" s="101"/>
      <c r="AG1238" s="112"/>
    </row>
    <row r="1239" spans="1:33">
      <c r="A1239" s="54" t="str">
        <f>IF('1. Order'!B1244="","",'1. Order'!B1244)</f>
        <v/>
      </c>
      <c r="B1239" s="274" t="str">
        <f>IF('1. Order'!N1244="","",'1. Order'!N1244)</f>
        <v/>
      </c>
      <c r="C1239" s="274" t="str">
        <f>IF('1. Order'!O1244="","",'1. Order'!O1244)</f>
        <v/>
      </c>
      <c r="D1239" s="55" t="str">
        <f>IF('1. Order'!I1244="","",'1. Order'!I1244)</f>
        <v/>
      </c>
      <c r="E1239" s="55" t="str">
        <f>IF('1. Order'!J1244="","",'1. Order'!J1244)</f>
        <v/>
      </c>
      <c r="F1239" s="55" t="str">
        <f>IF('1. Order'!K1244="","",'1. Order'!K1244)</f>
        <v/>
      </c>
      <c r="G1239" s="281" t="str">
        <f>IF('1. Order'!M1244="","",'1. Order'!M1244)</f>
        <v/>
      </c>
      <c r="H1239" s="123"/>
      <c r="I1239" s="1"/>
      <c r="J1239" s="1"/>
      <c r="K1239" s="1"/>
      <c r="L1239" s="292" t="str">
        <f>IF('1. Order'!AH1244="","",'1. Order'!AH1244)</f>
        <v/>
      </c>
      <c r="M1239" s="1"/>
      <c r="N1239" s="1"/>
      <c r="O1239" s="1"/>
      <c r="P1239" s="293"/>
      <c r="Q1239" s="290"/>
      <c r="R1239" s="27"/>
      <c r="S1239" s="27"/>
      <c r="T1239" s="27"/>
      <c r="U1239" s="93"/>
      <c r="V1239" s="123"/>
      <c r="W1239" s="1"/>
      <c r="X1239" s="1"/>
      <c r="Y1239" s="1"/>
      <c r="Z1239" s="1"/>
      <c r="AA1239" s="1"/>
      <c r="AB1239" s="1"/>
      <c r="AC1239" s="1"/>
      <c r="AD1239" s="1"/>
      <c r="AE1239" s="1"/>
      <c r="AF1239" s="101"/>
      <c r="AG1239" s="112"/>
    </row>
    <row r="1240" spans="1:33">
      <c r="A1240" s="54" t="str">
        <f>IF('1. Order'!B1245="","",'1. Order'!B1245)</f>
        <v/>
      </c>
      <c r="B1240" s="274" t="str">
        <f>IF('1. Order'!N1245="","",'1. Order'!N1245)</f>
        <v/>
      </c>
      <c r="C1240" s="274" t="str">
        <f>IF('1. Order'!O1245="","",'1. Order'!O1245)</f>
        <v/>
      </c>
      <c r="D1240" s="55" t="str">
        <f>IF('1. Order'!I1245="","",'1. Order'!I1245)</f>
        <v/>
      </c>
      <c r="E1240" s="55" t="str">
        <f>IF('1. Order'!J1245="","",'1. Order'!J1245)</f>
        <v/>
      </c>
      <c r="F1240" s="55" t="str">
        <f>IF('1. Order'!K1245="","",'1. Order'!K1245)</f>
        <v/>
      </c>
      <c r="G1240" s="281" t="str">
        <f>IF('1. Order'!M1245="","",'1. Order'!M1245)</f>
        <v/>
      </c>
      <c r="H1240" s="123"/>
      <c r="I1240" s="1"/>
      <c r="J1240" s="1"/>
      <c r="K1240" s="1"/>
      <c r="L1240" s="292" t="str">
        <f>IF('1. Order'!AH1245="","",'1. Order'!AH1245)</f>
        <v/>
      </c>
      <c r="M1240" s="1"/>
      <c r="N1240" s="1"/>
      <c r="O1240" s="1"/>
      <c r="P1240" s="293"/>
      <c r="Q1240" s="290"/>
      <c r="R1240" s="27"/>
      <c r="S1240" s="27"/>
      <c r="T1240" s="27"/>
      <c r="U1240" s="93"/>
      <c r="V1240" s="123"/>
      <c r="W1240" s="1"/>
      <c r="X1240" s="1"/>
      <c r="Y1240" s="1"/>
      <c r="Z1240" s="1"/>
      <c r="AA1240" s="1"/>
      <c r="AB1240" s="1"/>
      <c r="AC1240" s="1"/>
      <c r="AD1240" s="1"/>
      <c r="AE1240" s="1"/>
      <c r="AF1240" s="101"/>
      <c r="AG1240" s="112"/>
    </row>
    <row r="1241" spans="1:33">
      <c r="A1241" s="54" t="str">
        <f>IF('1. Order'!B1246="","",'1. Order'!B1246)</f>
        <v/>
      </c>
      <c r="B1241" s="274" t="str">
        <f>IF('1. Order'!N1246="","",'1. Order'!N1246)</f>
        <v/>
      </c>
      <c r="C1241" s="274" t="str">
        <f>IF('1. Order'!O1246="","",'1. Order'!O1246)</f>
        <v/>
      </c>
      <c r="D1241" s="55" t="str">
        <f>IF('1. Order'!I1246="","",'1. Order'!I1246)</f>
        <v/>
      </c>
      <c r="E1241" s="55" t="str">
        <f>IF('1. Order'!J1246="","",'1. Order'!J1246)</f>
        <v/>
      </c>
      <c r="F1241" s="55" t="str">
        <f>IF('1. Order'!K1246="","",'1. Order'!K1246)</f>
        <v/>
      </c>
      <c r="G1241" s="281" t="str">
        <f>IF('1. Order'!M1246="","",'1. Order'!M1246)</f>
        <v/>
      </c>
      <c r="H1241" s="123"/>
      <c r="I1241" s="1"/>
      <c r="J1241" s="1"/>
      <c r="K1241" s="1"/>
      <c r="L1241" s="292" t="str">
        <f>IF('1. Order'!AH1246="","",'1. Order'!AH1246)</f>
        <v/>
      </c>
      <c r="M1241" s="1"/>
      <c r="N1241" s="1"/>
      <c r="O1241" s="1"/>
      <c r="P1241" s="293"/>
      <c r="Q1241" s="290"/>
      <c r="R1241" s="27"/>
      <c r="S1241" s="27"/>
      <c r="T1241" s="27"/>
      <c r="U1241" s="93"/>
      <c r="V1241" s="123"/>
      <c r="W1241" s="1"/>
      <c r="X1241" s="1"/>
      <c r="Y1241" s="1"/>
      <c r="Z1241" s="1"/>
      <c r="AA1241" s="1"/>
      <c r="AB1241" s="1"/>
      <c r="AC1241" s="1"/>
      <c r="AD1241" s="1"/>
      <c r="AE1241" s="1"/>
      <c r="AF1241" s="101"/>
      <c r="AG1241" s="112"/>
    </row>
    <row r="1242" spans="1:33">
      <c r="A1242" s="54" t="str">
        <f>IF('1. Order'!B1247="","",'1. Order'!B1247)</f>
        <v/>
      </c>
      <c r="B1242" s="274" t="str">
        <f>IF('1. Order'!N1247="","",'1. Order'!N1247)</f>
        <v/>
      </c>
      <c r="C1242" s="274" t="str">
        <f>IF('1. Order'!O1247="","",'1. Order'!O1247)</f>
        <v/>
      </c>
      <c r="D1242" s="55" t="str">
        <f>IF('1. Order'!I1247="","",'1. Order'!I1247)</f>
        <v/>
      </c>
      <c r="E1242" s="55" t="str">
        <f>IF('1. Order'!J1247="","",'1. Order'!J1247)</f>
        <v/>
      </c>
      <c r="F1242" s="55" t="str">
        <f>IF('1. Order'!K1247="","",'1. Order'!K1247)</f>
        <v/>
      </c>
      <c r="G1242" s="281" t="str">
        <f>IF('1. Order'!M1247="","",'1. Order'!M1247)</f>
        <v/>
      </c>
      <c r="H1242" s="123"/>
      <c r="I1242" s="1"/>
      <c r="J1242" s="1"/>
      <c r="K1242" s="1"/>
      <c r="L1242" s="292" t="str">
        <f>IF('1. Order'!AH1247="","",'1. Order'!AH1247)</f>
        <v/>
      </c>
      <c r="M1242" s="1"/>
      <c r="N1242" s="1"/>
      <c r="O1242" s="1"/>
      <c r="P1242" s="293"/>
      <c r="Q1242" s="290"/>
      <c r="R1242" s="27"/>
      <c r="S1242" s="27"/>
      <c r="T1242" s="27"/>
      <c r="U1242" s="93"/>
      <c r="V1242" s="123"/>
      <c r="W1242" s="1"/>
      <c r="X1242" s="1"/>
      <c r="Y1242" s="1"/>
      <c r="Z1242" s="1"/>
      <c r="AA1242" s="1"/>
      <c r="AB1242" s="1"/>
      <c r="AC1242" s="1"/>
      <c r="AD1242" s="1"/>
      <c r="AE1242" s="1"/>
      <c r="AF1242" s="101"/>
      <c r="AG1242" s="112"/>
    </row>
    <row r="1243" spans="1:33">
      <c r="A1243" s="54" t="str">
        <f>IF('1. Order'!B1248="","",'1. Order'!B1248)</f>
        <v/>
      </c>
      <c r="B1243" s="274" t="str">
        <f>IF('1. Order'!N1248="","",'1. Order'!N1248)</f>
        <v/>
      </c>
      <c r="C1243" s="274" t="str">
        <f>IF('1. Order'!O1248="","",'1. Order'!O1248)</f>
        <v/>
      </c>
      <c r="D1243" s="55" t="str">
        <f>IF('1. Order'!I1248="","",'1. Order'!I1248)</f>
        <v/>
      </c>
      <c r="E1243" s="55" t="str">
        <f>IF('1. Order'!J1248="","",'1. Order'!J1248)</f>
        <v/>
      </c>
      <c r="F1243" s="55" t="str">
        <f>IF('1. Order'!K1248="","",'1. Order'!K1248)</f>
        <v/>
      </c>
      <c r="G1243" s="281" t="str">
        <f>IF('1. Order'!M1248="","",'1. Order'!M1248)</f>
        <v/>
      </c>
      <c r="H1243" s="123"/>
      <c r="I1243" s="1"/>
      <c r="J1243" s="1"/>
      <c r="K1243" s="1"/>
      <c r="L1243" s="292" t="str">
        <f>IF('1. Order'!AH1248="","",'1. Order'!AH1248)</f>
        <v/>
      </c>
      <c r="M1243" s="1"/>
      <c r="N1243" s="1"/>
      <c r="O1243" s="1"/>
      <c r="P1243" s="293"/>
      <c r="Q1243" s="290"/>
      <c r="R1243" s="27"/>
      <c r="S1243" s="27"/>
      <c r="T1243" s="27"/>
      <c r="U1243" s="93"/>
      <c r="V1243" s="123"/>
      <c r="W1243" s="1"/>
      <c r="X1243" s="1"/>
      <c r="Y1243" s="1"/>
      <c r="Z1243" s="1"/>
      <c r="AA1243" s="1"/>
      <c r="AB1243" s="1"/>
      <c r="AC1243" s="1"/>
      <c r="AD1243" s="1"/>
      <c r="AE1243" s="1"/>
      <c r="AF1243" s="101"/>
      <c r="AG1243" s="112"/>
    </row>
    <row r="1244" spans="1:33">
      <c r="A1244" s="54" t="str">
        <f>IF('1. Order'!B1249="","",'1. Order'!B1249)</f>
        <v/>
      </c>
      <c r="B1244" s="274" t="str">
        <f>IF('1. Order'!N1249="","",'1. Order'!N1249)</f>
        <v/>
      </c>
      <c r="C1244" s="274" t="str">
        <f>IF('1. Order'!O1249="","",'1. Order'!O1249)</f>
        <v/>
      </c>
      <c r="D1244" s="55" t="str">
        <f>IF('1. Order'!I1249="","",'1. Order'!I1249)</f>
        <v/>
      </c>
      <c r="E1244" s="55" t="str">
        <f>IF('1. Order'!J1249="","",'1. Order'!J1249)</f>
        <v/>
      </c>
      <c r="F1244" s="55" t="str">
        <f>IF('1. Order'!K1249="","",'1. Order'!K1249)</f>
        <v/>
      </c>
      <c r="G1244" s="281" t="str">
        <f>IF('1. Order'!M1249="","",'1. Order'!M1249)</f>
        <v/>
      </c>
      <c r="H1244" s="123"/>
      <c r="I1244" s="1"/>
      <c r="J1244" s="1"/>
      <c r="K1244" s="1"/>
      <c r="L1244" s="292" t="str">
        <f>IF('1. Order'!AH1249="","",'1. Order'!AH1249)</f>
        <v/>
      </c>
      <c r="M1244" s="1"/>
      <c r="N1244" s="1"/>
      <c r="O1244" s="1"/>
      <c r="P1244" s="293"/>
      <c r="Q1244" s="290"/>
      <c r="R1244" s="27"/>
      <c r="S1244" s="27"/>
      <c r="T1244" s="27"/>
      <c r="U1244" s="93"/>
      <c r="V1244" s="123"/>
      <c r="W1244" s="1"/>
      <c r="X1244" s="1"/>
      <c r="Y1244" s="1"/>
      <c r="Z1244" s="1"/>
      <c r="AA1244" s="1"/>
      <c r="AB1244" s="1"/>
      <c r="AC1244" s="1"/>
      <c r="AD1244" s="1"/>
      <c r="AE1244" s="1"/>
      <c r="AF1244" s="101"/>
      <c r="AG1244" s="112"/>
    </row>
    <row r="1245" spans="1:33">
      <c r="A1245" s="54" t="str">
        <f>IF('1. Order'!B1250="","",'1. Order'!B1250)</f>
        <v/>
      </c>
      <c r="B1245" s="274" t="str">
        <f>IF('1. Order'!N1250="","",'1. Order'!N1250)</f>
        <v/>
      </c>
      <c r="C1245" s="274" t="str">
        <f>IF('1. Order'!O1250="","",'1. Order'!O1250)</f>
        <v/>
      </c>
      <c r="D1245" s="55" t="str">
        <f>IF('1. Order'!I1250="","",'1. Order'!I1250)</f>
        <v/>
      </c>
      <c r="E1245" s="55" t="str">
        <f>IF('1. Order'!J1250="","",'1. Order'!J1250)</f>
        <v/>
      </c>
      <c r="F1245" s="55" t="str">
        <f>IF('1. Order'!K1250="","",'1. Order'!K1250)</f>
        <v/>
      </c>
      <c r="G1245" s="281" t="str">
        <f>IF('1. Order'!M1250="","",'1. Order'!M1250)</f>
        <v/>
      </c>
      <c r="H1245" s="123"/>
      <c r="I1245" s="1"/>
      <c r="J1245" s="1"/>
      <c r="K1245" s="1"/>
      <c r="L1245" s="292" t="str">
        <f>IF('1. Order'!AH1250="","",'1. Order'!AH1250)</f>
        <v/>
      </c>
      <c r="M1245" s="1"/>
      <c r="N1245" s="1"/>
      <c r="O1245" s="1"/>
      <c r="P1245" s="293"/>
      <c r="Q1245" s="290"/>
      <c r="R1245" s="27"/>
      <c r="S1245" s="27"/>
      <c r="T1245" s="27"/>
      <c r="U1245" s="93"/>
      <c r="V1245" s="123"/>
      <c r="W1245" s="1"/>
      <c r="X1245" s="1"/>
      <c r="Y1245" s="1"/>
      <c r="Z1245" s="1"/>
      <c r="AA1245" s="1"/>
      <c r="AB1245" s="1"/>
      <c r="AC1245" s="1"/>
      <c r="AD1245" s="1"/>
      <c r="AE1245" s="1"/>
      <c r="AF1245" s="101"/>
      <c r="AG1245" s="112"/>
    </row>
    <row r="1246" spans="1:33">
      <c r="A1246" s="54" t="str">
        <f>IF('1. Order'!B1251="","",'1. Order'!B1251)</f>
        <v/>
      </c>
      <c r="B1246" s="274" t="str">
        <f>IF('1. Order'!N1251="","",'1. Order'!N1251)</f>
        <v/>
      </c>
      <c r="C1246" s="274" t="str">
        <f>IF('1. Order'!O1251="","",'1. Order'!O1251)</f>
        <v/>
      </c>
      <c r="D1246" s="55" t="str">
        <f>IF('1. Order'!I1251="","",'1. Order'!I1251)</f>
        <v/>
      </c>
      <c r="E1246" s="55" t="str">
        <f>IF('1. Order'!J1251="","",'1. Order'!J1251)</f>
        <v/>
      </c>
      <c r="F1246" s="55" t="str">
        <f>IF('1. Order'!K1251="","",'1. Order'!K1251)</f>
        <v/>
      </c>
      <c r="G1246" s="281" t="str">
        <f>IF('1. Order'!M1251="","",'1. Order'!M1251)</f>
        <v/>
      </c>
      <c r="H1246" s="123"/>
      <c r="I1246" s="1"/>
      <c r="J1246" s="1"/>
      <c r="K1246" s="1"/>
      <c r="L1246" s="292" t="str">
        <f>IF('1. Order'!AH1251="","",'1. Order'!AH1251)</f>
        <v/>
      </c>
      <c r="M1246" s="1"/>
      <c r="N1246" s="1"/>
      <c r="O1246" s="1"/>
      <c r="P1246" s="293"/>
      <c r="Q1246" s="290"/>
      <c r="R1246" s="27"/>
      <c r="S1246" s="27"/>
      <c r="T1246" s="27"/>
      <c r="U1246" s="93"/>
      <c r="V1246" s="123"/>
      <c r="W1246" s="1"/>
      <c r="X1246" s="1"/>
      <c r="Y1246" s="1"/>
      <c r="Z1246" s="1"/>
      <c r="AA1246" s="1"/>
      <c r="AB1246" s="1"/>
      <c r="AC1246" s="1"/>
      <c r="AD1246" s="1"/>
      <c r="AE1246" s="1"/>
      <c r="AF1246" s="101"/>
      <c r="AG1246" s="112"/>
    </row>
    <row r="1247" spans="1:33">
      <c r="A1247" s="54" t="str">
        <f>IF('1. Order'!B1252="","",'1. Order'!B1252)</f>
        <v/>
      </c>
      <c r="B1247" s="274" t="str">
        <f>IF('1. Order'!N1252="","",'1. Order'!N1252)</f>
        <v/>
      </c>
      <c r="C1247" s="274" t="str">
        <f>IF('1. Order'!O1252="","",'1. Order'!O1252)</f>
        <v/>
      </c>
      <c r="D1247" s="55" t="str">
        <f>IF('1. Order'!I1252="","",'1. Order'!I1252)</f>
        <v/>
      </c>
      <c r="E1247" s="55" t="str">
        <f>IF('1. Order'!J1252="","",'1. Order'!J1252)</f>
        <v/>
      </c>
      <c r="F1247" s="55" t="str">
        <f>IF('1. Order'!K1252="","",'1. Order'!K1252)</f>
        <v/>
      </c>
      <c r="G1247" s="281" t="str">
        <f>IF('1. Order'!M1252="","",'1. Order'!M1252)</f>
        <v/>
      </c>
      <c r="H1247" s="123"/>
      <c r="I1247" s="1"/>
      <c r="J1247" s="1"/>
      <c r="K1247" s="1"/>
      <c r="L1247" s="292" t="str">
        <f>IF('1. Order'!AH1252="","",'1. Order'!AH1252)</f>
        <v/>
      </c>
      <c r="M1247" s="1"/>
      <c r="N1247" s="1"/>
      <c r="O1247" s="1"/>
      <c r="P1247" s="293"/>
      <c r="Q1247" s="290"/>
      <c r="R1247" s="27"/>
      <c r="S1247" s="27"/>
      <c r="T1247" s="27"/>
      <c r="U1247" s="93"/>
      <c r="V1247" s="123"/>
      <c r="W1247" s="1"/>
      <c r="X1247" s="1"/>
      <c r="Y1247" s="1"/>
      <c r="Z1247" s="1"/>
      <c r="AA1247" s="1"/>
      <c r="AB1247" s="1"/>
      <c r="AC1247" s="1"/>
      <c r="AD1247" s="1"/>
      <c r="AE1247" s="1"/>
      <c r="AF1247" s="101"/>
      <c r="AG1247" s="112"/>
    </row>
    <row r="1248" spans="1:33">
      <c r="A1248" s="54" t="str">
        <f>IF('1. Order'!B1253="","",'1. Order'!B1253)</f>
        <v/>
      </c>
      <c r="B1248" s="274" t="str">
        <f>IF('1. Order'!N1253="","",'1. Order'!N1253)</f>
        <v/>
      </c>
      <c r="C1248" s="274" t="str">
        <f>IF('1. Order'!O1253="","",'1. Order'!O1253)</f>
        <v/>
      </c>
      <c r="D1248" s="55" t="str">
        <f>IF('1. Order'!I1253="","",'1. Order'!I1253)</f>
        <v/>
      </c>
      <c r="E1248" s="55" t="str">
        <f>IF('1. Order'!J1253="","",'1. Order'!J1253)</f>
        <v/>
      </c>
      <c r="F1248" s="55" t="str">
        <f>IF('1. Order'!K1253="","",'1. Order'!K1253)</f>
        <v/>
      </c>
      <c r="G1248" s="281" t="str">
        <f>IF('1. Order'!M1253="","",'1. Order'!M1253)</f>
        <v/>
      </c>
      <c r="H1248" s="123"/>
      <c r="I1248" s="1"/>
      <c r="J1248" s="1"/>
      <c r="K1248" s="1"/>
      <c r="L1248" s="292" t="str">
        <f>IF('1. Order'!AH1253="","",'1. Order'!AH1253)</f>
        <v/>
      </c>
      <c r="M1248" s="1"/>
      <c r="N1248" s="1"/>
      <c r="O1248" s="1"/>
      <c r="P1248" s="293"/>
      <c r="Q1248" s="290"/>
      <c r="R1248" s="27"/>
      <c r="S1248" s="27"/>
      <c r="T1248" s="27"/>
      <c r="U1248" s="93"/>
      <c r="V1248" s="123"/>
      <c r="W1248" s="1"/>
      <c r="X1248" s="1"/>
      <c r="Y1248" s="1"/>
      <c r="Z1248" s="1"/>
      <c r="AA1248" s="1"/>
      <c r="AB1248" s="1"/>
      <c r="AC1248" s="1"/>
      <c r="AD1248" s="1"/>
      <c r="AE1248" s="1"/>
      <c r="AF1248" s="101"/>
      <c r="AG1248" s="112"/>
    </row>
    <row r="1249" spans="1:33">
      <c r="A1249" s="54" t="str">
        <f>IF('1. Order'!B1254="","",'1. Order'!B1254)</f>
        <v/>
      </c>
      <c r="B1249" s="274" t="str">
        <f>IF('1. Order'!N1254="","",'1. Order'!N1254)</f>
        <v/>
      </c>
      <c r="C1249" s="274" t="str">
        <f>IF('1. Order'!O1254="","",'1. Order'!O1254)</f>
        <v/>
      </c>
      <c r="D1249" s="55" t="str">
        <f>IF('1. Order'!I1254="","",'1. Order'!I1254)</f>
        <v/>
      </c>
      <c r="E1249" s="55" t="str">
        <f>IF('1. Order'!J1254="","",'1. Order'!J1254)</f>
        <v/>
      </c>
      <c r="F1249" s="55" t="str">
        <f>IF('1. Order'!K1254="","",'1. Order'!K1254)</f>
        <v/>
      </c>
      <c r="G1249" s="281" t="str">
        <f>IF('1. Order'!M1254="","",'1. Order'!M1254)</f>
        <v/>
      </c>
      <c r="H1249" s="123"/>
      <c r="I1249" s="1"/>
      <c r="J1249" s="1"/>
      <c r="K1249" s="1"/>
      <c r="L1249" s="292" t="str">
        <f>IF('1. Order'!AH1254="","",'1. Order'!AH1254)</f>
        <v/>
      </c>
      <c r="M1249" s="1"/>
      <c r="N1249" s="1"/>
      <c r="O1249" s="1"/>
      <c r="P1249" s="293"/>
      <c r="Q1249" s="290"/>
      <c r="R1249" s="27"/>
      <c r="S1249" s="27"/>
      <c r="T1249" s="27"/>
      <c r="U1249" s="93"/>
      <c r="V1249" s="123"/>
      <c r="W1249" s="1"/>
      <c r="X1249" s="1"/>
      <c r="Y1249" s="1"/>
      <c r="Z1249" s="1"/>
      <c r="AA1249" s="1"/>
      <c r="AB1249" s="1"/>
      <c r="AC1249" s="1"/>
      <c r="AD1249" s="1"/>
      <c r="AE1249" s="1"/>
      <c r="AF1249" s="101"/>
      <c r="AG1249" s="112"/>
    </row>
    <row r="1250" spans="1:33">
      <c r="A1250" s="54" t="str">
        <f>IF('1. Order'!B1255="","",'1. Order'!B1255)</f>
        <v/>
      </c>
      <c r="B1250" s="274" t="str">
        <f>IF('1. Order'!N1255="","",'1. Order'!N1255)</f>
        <v/>
      </c>
      <c r="C1250" s="274" t="str">
        <f>IF('1. Order'!O1255="","",'1. Order'!O1255)</f>
        <v/>
      </c>
      <c r="D1250" s="55" t="str">
        <f>IF('1. Order'!I1255="","",'1. Order'!I1255)</f>
        <v/>
      </c>
      <c r="E1250" s="55" t="str">
        <f>IF('1. Order'!J1255="","",'1. Order'!J1255)</f>
        <v/>
      </c>
      <c r="F1250" s="55" t="str">
        <f>IF('1. Order'!K1255="","",'1. Order'!K1255)</f>
        <v/>
      </c>
      <c r="G1250" s="281" t="str">
        <f>IF('1. Order'!M1255="","",'1. Order'!M1255)</f>
        <v/>
      </c>
      <c r="H1250" s="123"/>
      <c r="I1250" s="1"/>
      <c r="J1250" s="1"/>
      <c r="K1250" s="1"/>
      <c r="L1250" s="292" t="str">
        <f>IF('1. Order'!AH1255="","",'1. Order'!AH1255)</f>
        <v/>
      </c>
      <c r="M1250" s="1"/>
      <c r="N1250" s="1"/>
      <c r="O1250" s="1"/>
      <c r="P1250" s="293"/>
      <c r="Q1250" s="290"/>
      <c r="R1250" s="27"/>
      <c r="S1250" s="27"/>
      <c r="T1250" s="27"/>
      <c r="U1250" s="93"/>
      <c r="V1250" s="123"/>
      <c r="W1250" s="1"/>
      <c r="X1250" s="1"/>
      <c r="Y1250" s="1"/>
      <c r="Z1250" s="1"/>
      <c r="AA1250" s="1"/>
      <c r="AB1250" s="1"/>
      <c r="AC1250" s="1"/>
      <c r="AD1250" s="1"/>
      <c r="AE1250" s="1"/>
      <c r="AF1250" s="101"/>
      <c r="AG1250" s="112"/>
    </row>
    <row r="1251" spans="1:33">
      <c r="A1251" s="54" t="str">
        <f>IF('1. Order'!B1256="","",'1. Order'!B1256)</f>
        <v/>
      </c>
      <c r="B1251" s="274" t="str">
        <f>IF('1. Order'!N1256="","",'1. Order'!N1256)</f>
        <v/>
      </c>
      <c r="C1251" s="274" t="str">
        <f>IF('1. Order'!O1256="","",'1. Order'!O1256)</f>
        <v/>
      </c>
      <c r="D1251" s="55" t="str">
        <f>IF('1. Order'!I1256="","",'1. Order'!I1256)</f>
        <v/>
      </c>
      <c r="E1251" s="55" t="str">
        <f>IF('1. Order'!J1256="","",'1. Order'!J1256)</f>
        <v/>
      </c>
      <c r="F1251" s="55" t="str">
        <f>IF('1. Order'!K1256="","",'1. Order'!K1256)</f>
        <v/>
      </c>
      <c r="G1251" s="281" t="str">
        <f>IF('1. Order'!M1256="","",'1. Order'!M1256)</f>
        <v/>
      </c>
      <c r="H1251" s="123"/>
      <c r="I1251" s="1"/>
      <c r="J1251" s="1"/>
      <c r="K1251" s="1"/>
      <c r="L1251" s="292" t="str">
        <f>IF('1. Order'!AH1256="","",'1. Order'!AH1256)</f>
        <v/>
      </c>
      <c r="M1251" s="1"/>
      <c r="N1251" s="1"/>
      <c r="O1251" s="1"/>
      <c r="P1251" s="293"/>
      <c r="Q1251" s="290"/>
      <c r="R1251" s="27"/>
      <c r="S1251" s="27"/>
      <c r="T1251" s="27"/>
      <c r="U1251" s="93"/>
      <c r="V1251" s="123"/>
      <c r="W1251" s="1"/>
      <c r="X1251" s="1"/>
      <c r="Y1251" s="1"/>
      <c r="Z1251" s="1"/>
      <c r="AA1251" s="1"/>
      <c r="AB1251" s="1"/>
      <c r="AC1251" s="1"/>
      <c r="AD1251" s="1"/>
      <c r="AE1251" s="1"/>
      <c r="AF1251" s="101"/>
      <c r="AG1251" s="112"/>
    </row>
    <row r="1252" spans="1:33">
      <c r="A1252" s="54" t="str">
        <f>IF('1. Order'!B1257="","",'1. Order'!B1257)</f>
        <v/>
      </c>
      <c r="B1252" s="274" t="str">
        <f>IF('1. Order'!N1257="","",'1. Order'!N1257)</f>
        <v/>
      </c>
      <c r="C1252" s="274" t="str">
        <f>IF('1. Order'!O1257="","",'1. Order'!O1257)</f>
        <v/>
      </c>
      <c r="D1252" s="55" t="str">
        <f>IF('1. Order'!I1257="","",'1. Order'!I1257)</f>
        <v/>
      </c>
      <c r="E1252" s="55" t="str">
        <f>IF('1. Order'!J1257="","",'1. Order'!J1257)</f>
        <v/>
      </c>
      <c r="F1252" s="55" t="str">
        <f>IF('1. Order'!K1257="","",'1. Order'!K1257)</f>
        <v/>
      </c>
      <c r="G1252" s="281" t="str">
        <f>IF('1. Order'!M1257="","",'1. Order'!M1257)</f>
        <v/>
      </c>
      <c r="H1252" s="123"/>
      <c r="I1252" s="1"/>
      <c r="J1252" s="1"/>
      <c r="K1252" s="1"/>
      <c r="L1252" s="292" t="str">
        <f>IF('1. Order'!AH1257="","",'1. Order'!AH1257)</f>
        <v/>
      </c>
      <c r="M1252" s="1"/>
      <c r="N1252" s="1"/>
      <c r="O1252" s="1"/>
      <c r="P1252" s="293"/>
      <c r="Q1252" s="290"/>
      <c r="R1252" s="27"/>
      <c r="S1252" s="27"/>
      <c r="T1252" s="27"/>
      <c r="U1252" s="93"/>
      <c r="V1252" s="123"/>
      <c r="W1252" s="1"/>
      <c r="X1252" s="1"/>
      <c r="Y1252" s="1"/>
      <c r="Z1252" s="1"/>
      <c r="AA1252" s="1"/>
      <c r="AB1252" s="1"/>
      <c r="AC1252" s="1"/>
      <c r="AD1252" s="1"/>
      <c r="AE1252" s="1"/>
      <c r="AF1252" s="101"/>
      <c r="AG1252" s="112"/>
    </row>
    <row r="1253" spans="1:33">
      <c r="A1253" s="54" t="str">
        <f>IF('1. Order'!B1258="","",'1. Order'!B1258)</f>
        <v/>
      </c>
      <c r="B1253" s="274" t="str">
        <f>IF('1. Order'!N1258="","",'1. Order'!N1258)</f>
        <v/>
      </c>
      <c r="C1253" s="274" t="str">
        <f>IF('1. Order'!O1258="","",'1. Order'!O1258)</f>
        <v/>
      </c>
      <c r="D1253" s="55" t="str">
        <f>IF('1. Order'!I1258="","",'1. Order'!I1258)</f>
        <v/>
      </c>
      <c r="E1253" s="55" t="str">
        <f>IF('1. Order'!J1258="","",'1. Order'!J1258)</f>
        <v/>
      </c>
      <c r="F1253" s="55" t="str">
        <f>IF('1. Order'!K1258="","",'1. Order'!K1258)</f>
        <v/>
      </c>
      <c r="G1253" s="281" t="str">
        <f>IF('1. Order'!M1258="","",'1. Order'!M1258)</f>
        <v/>
      </c>
      <c r="H1253" s="123"/>
      <c r="I1253" s="1"/>
      <c r="J1253" s="1"/>
      <c r="K1253" s="1"/>
      <c r="L1253" s="292" t="str">
        <f>IF('1. Order'!AH1258="","",'1. Order'!AH1258)</f>
        <v/>
      </c>
      <c r="M1253" s="1"/>
      <c r="N1253" s="1"/>
      <c r="O1253" s="1"/>
      <c r="P1253" s="293"/>
      <c r="Q1253" s="290"/>
      <c r="R1253" s="27"/>
      <c r="S1253" s="27"/>
      <c r="T1253" s="27"/>
      <c r="U1253" s="93"/>
      <c r="V1253" s="123"/>
      <c r="W1253" s="1"/>
      <c r="X1253" s="1"/>
      <c r="Y1253" s="1"/>
      <c r="Z1253" s="1"/>
      <c r="AA1253" s="1"/>
      <c r="AB1253" s="1"/>
      <c r="AC1253" s="1"/>
      <c r="AD1253" s="1"/>
      <c r="AE1253" s="1"/>
      <c r="AF1253" s="101"/>
      <c r="AG1253" s="112"/>
    </row>
    <row r="1254" spans="1:33">
      <c r="A1254" s="54" t="str">
        <f>IF('1. Order'!B1259="","",'1. Order'!B1259)</f>
        <v/>
      </c>
      <c r="B1254" s="274" t="str">
        <f>IF('1. Order'!N1259="","",'1. Order'!N1259)</f>
        <v/>
      </c>
      <c r="C1254" s="274" t="str">
        <f>IF('1. Order'!O1259="","",'1. Order'!O1259)</f>
        <v/>
      </c>
      <c r="D1254" s="55" t="str">
        <f>IF('1. Order'!I1259="","",'1. Order'!I1259)</f>
        <v/>
      </c>
      <c r="E1254" s="55" t="str">
        <f>IF('1. Order'!J1259="","",'1. Order'!J1259)</f>
        <v/>
      </c>
      <c r="F1254" s="55" t="str">
        <f>IF('1. Order'!K1259="","",'1. Order'!K1259)</f>
        <v/>
      </c>
      <c r="G1254" s="281" t="str">
        <f>IF('1. Order'!M1259="","",'1. Order'!M1259)</f>
        <v/>
      </c>
      <c r="H1254" s="123"/>
      <c r="I1254" s="1"/>
      <c r="J1254" s="1"/>
      <c r="K1254" s="1"/>
      <c r="L1254" s="292" t="str">
        <f>IF('1. Order'!AH1259="","",'1. Order'!AH1259)</f>
        <v/>
      </c>
      <c r="M1254" s="1"/>
      <c r="N1254" s="1"/>
      <c r="O1254" s="1"/>
      <c r="P1254" s="293"/>
      <c r="Q1254" s="290"/>
      <c r="R1254" s="27"/>
      <c r="S1254" s="27"/>
      <c r="T1254" s="27"/>
      <c r="U1254" s="93"/>
      <c r="V1254" s="123"/>
      <c r="W1254" s="1"/>
      <c r="X1254" s="1"/>
      <c r="Y1254" s="1"/>
      <c r="Z1254" s="1"/>
      <c r="AA1254" s="1"/>
      <c r="AB1254" s="1"/>
      <c r="AC1254" s="1"/>
      <c r="AD1254" s="1"/>
      <c r="AE1254" s="1"/>
      <c r="AF1254" s="101"/>
      <c r="AG1254" s="112"/>
    </row>
    <row r="1255" spans="1:33">
      <c r="A1255" s="54" t="str">
        <f>IF('1. Order'!B1260="","",'1. Order'!B1260)</f>
        <v/>
      </c>
      <c r="B1255" s="274" t="str">
        <f>IF('1. Order'!N1260="","",'1. Order'!N1260)</f>
        <v/>
      </c>
      <c r="C1255" s="274" t="str">
        <f>IF('1. Order'!O1260="","",'1. Order'!O1260)</f>
        <v/>
      </c>
      <c r="D1255" s="55" t="str">
        <f>IF('1. Order'!I1260="","",'1. Order'!I1260)</f>
        <v/>
      </c>
      <c r="E1255" s="55" t="str">
        <f>IF('1. Order'!J1260="","",'1. Order'!J1260)</f>
        <v/>
      </c>
      <c r="F1255" s="55" t="str">
        <f>IF('1. Order'!K1260="","",'1. Order'!K1260)</f>
        <v/>
      </c>
      <c r="G1255" s="281" t="str">
        <f>IF('1. Order'!M1260="","",'1. Order'!M1260)</f>
        <v/>
      </c>
      <c r="H1255" s="123"/>
      <c r="I1255" s="1"/>
      <c r="J1255" s="1"/>
      <c r="K1255" s="1"/>
      <c r="L1255" s="292" t="str">
        <f>IF('1. Order'!AH1260="","",'1. Order'!AH1260)</f>
        <v/>
      </c>
      <c r="M1255" s="1"/>
      <c r="N1255" s="1"/>
      <c r="O1255" s="1"/>
      <c r="P1255" s="293"/>
      <c r="Q1255" s="290"/>
      <c r="R1255" s="27"/>
      <c r="S1255" s="27"/>
      <c r="T1255" s="27"/>
      <c r="U1255" s="93"/>
      <c r="V1255" s="123"/>
      <c r="W1255" s="1"/>
      <c r="X1255" s="1"/>
      <c r="Y1255" s="1"/>
      <c r="Z1255" s="1"/>
      <c r="AA1255" s="1"/>
      <c r="AB1255" s="1"/>
      <c r="AC1255" s="1"/>
      <c r="AD1255" s="1"/>
      <c r="AE1255" s="1"/>
      <c r="AF1255" s="101"/>
      <c r="AG1255" s="112"/>
    </row>
    <row r="1256" spans="1:33">
      <c r="A1256" s="54" t="str">
        <f>IF('1. Order'!B1261="","",'1. Order'!B1261)</f>
        <v/>
      </c>
      <c r="B1256" s="274" t="str">
        <f>IF('1. Order'!N1261="","",'1. Order'!N1261)</f>
        <v/>
      </c>
      <c r="C1256" s="274" t="str">
        <f>IF('1. Order'!O1261="","",'1. Order'!O1261)</f>
        <v/>
      </c>
      <c r="D1256" s="55" t="str">
        <f>IF('1. Order'!I1261="","",'1. Order'!I1261)</f>
        <v/>
      </c>
      <c r="E1256" s="55" t="str">
        <f>IF('1. Order'!J1261="","",'1. Order'!J1261)</f>
        <v/>
      </c>
      <c r="F1256" s="55" t="str">
        <f>IF('1. Order'!K1261="","",'1. Order'!K1261)</f>
        <v/>
      </c>
      <c r="G1256" s="281" t="str">
        <f>IF('1. Order'!M1261="","",'1. Order'!M1261)</f>
        <v/>
      </c>
      <c r="H1256" s="123"/>
      <c r="I1256" s="1"/>
      <c r="J1256" s="1"/>
      <c r="K1256" s="1"/>
      <c r="L1256" s="292" t="str">
        <f>IF('1. Order'!AH1261="","",'1. Order'!AH1261)</f>
        <v/>
      </c>
      <c r="M1256" s="1"/>
      <c r="N1256" s="1"/>
      <c r="O1256" s="1"/>
      <c r="P1256" s="293"/>
      <c r="Q1256" s="290"/>
      <c r="R1256" s="27"/>
      <c r="S1256" s="27"/>
      <c r="T1256" s="27"/>
      <c r="U1256" s="93"/>
      <c r="V1256" s="123"/>
      <c r="W1256" s="1"/>
      <c r="X1256" s="1"/>
      <c r="Y1256" s="1"/>
      <c r="Z1256" s="1"/>
      <c r="AA1256" s="1"/>
      <c r="AB1256" s="1"/>
      <c r="AC1256" s="1"/>
      <c r="AD1256" s="1"/>
      <c r="AE1256" s="1"/>
      <c r="AF1256" s="101"/>
      <c r="AG1256" s="112"/>
    </row>
    <row r="1257" spans="1:33">
      <c r="A1257" s="54" t="str">
        <f>IF('1. Order'!B1262="","",'1. Order'!B1262)</f>
        <v/>
      </c>
      <c r="B1257" s="274" t="str">
        <f>IF('1. Order'!N1262="","",'1. Order'!N1262)</f>
        <v/>
      </c>
      <c r="C1257" s="274" t="str">
        <f>IF('1. Order'!O1262="","",'1. Order'!O1262)</f>
        <v/>
      </c>
      <c r="D1257" s="55" t="str">
        <f>IF('1. Order'!I1262="","",'1. Order'!I1262)</f>
        <v/>
      </c>
      <c r="E1257" s="55" t="str">
        <f>IF('1. Order'!J1262="","",'1. Order'!J1262)</f>
        <v/>
      </c>
      <c r="F1257" s="55" t="str">
        <f>IF('1. Order'!K1262="","",'1. Order'!K1262)</f>
        <v/>
      </c>
      <c r="G1257" s="281" t="str">
        <f>IF('1. Order'!M1262="","",'1. Order'!M1262)</f>
        <v/>
      </c>
      <c r="H1257" s="123"/>
      <c r="I1257" s="1"/>
      <c r="J1257" s="1"/>
      <c r="K1257" s="1"/>
      <c r="L1257" s="292" t="str">
        <f>IF('1. Order'!AH1262="","",'1. Order'!AH1262)</f>
        <v/>
      </c>
      <c r="M1257" s="1"/>
      <c r="N1257" s="1"/>
      <c r="O1257" s="1"/>
      <c r="P1257" s="293"/>
      <c r="Q1257" s="290"/>
      <c r="R1257" s="27"/>
      <c r="S1257" s="27"/>
      <c r="T1257" s="27"/>
      <c r="U1257" s="93"/>
      <c r="V1257" s="123"/>
      <c r="W1257" s="1"/>
      <c r="X1257" s="1"/>
      <c r="Y1257" s="1"/>
      <c r="Z1257" s="1"/>
      <c r="AA1257" s="1"/>
      <c r="AB1257" s="1"/>
      <c r="AC1257" s="1"/>
      <c r="AD1257" s="1"/>
      <c r="AE1257" s="1"/>
      <c r="AF1257" s="101"/>
      <c r="AG1257" s="112"/>
    </row>
    <row r="1258" spans="1:33">
      <c r="A1258" s="54" t="str">
        <f>IF('1. Order'!B1263="","",'1. Order'!B1263)</f>
        <v/>
      </c>
      <c r="B1258" s="274" t="str">
        <f>IF('1. Order'!N1263="","",'1. Order'!N1263)</f>
        <v/>
      </c>
      <c r="C1258" s="274" t="str">
        <f>IF('1. Order'!O1263="","",'1. Order'!O1263)</f>
        <v/>
      </c>
      <c r="D1258" s="55" t="str">
        <f>IF('1. Order'!I1263="","",'1. Order'!I1263)</f>
        <v/>
      </c>
      <c r="E1258" s="55" t="str">
        <f>IF('1. Order'!J1263="","",'1. Order'!J1263)</f>
        <v/>
      </c>
      <c r="F1258" s="55" t="str">
        <f>IF('1. Order'!K1263="","",'1. Order'!K1263)</f>
        <v/>
      </c>
      <c r="G1258" s="281" t="str">
        <f>IF('1. Order'!M1263="","",'1. Order'!M1263)</f>
        <v/>
      </c>
      <c r="H1258" s="123"/>
      <c r="I1258" s="1"/>
      <c r="J1258" s="1"/>
      <c r="K1258" s="1"/>
      <c r="L1258" s="292" t="str">
        <f>IF('1. Order'!AH1263="","",'1. Order'!AH1263)</f>
        <v/>
      </c>
      <c r="M1258" s="1"/>
      <c r="N1258" s="1"/>
      <c r="O1258" s="1"/>
      <c r="P1258" s="293"/>
      <c r="Q1258" s="290"/>
      <c r="R1258" s="27"/>
      <c r="S1258" s="27"/>
      <c r="T1258" s="27"/>
      <c r="U1258" s="93"/>
      <c r="V1258" s="123"/>
      <c r="W1258" s="1"/>
      <c r="X1258" s="1"/>
      <c r="Y1258" s="1"/>
      <c r="Z1258" s="1"/>
      <c r="AA1258" s="1"/>
      <c r="AB1258" s="1"/>
      <c r="AC1258" s="1"/>
      <c r="AD1258" s="1"/>
      <c r="AE1258" s="1"/>
      <c r="AF1258" s="101"/>
      <c r="AG1258" s="112"/>
    </row>
    <row r="1259" spans="1:33">
      <c r="A1259" s="54" t="str">
        <f>IF('1. Order'!B1264="","",'1. Order'!B1264)</f>
        <v/>
      </c>
      <c r="B1259" s="274" t="str">
        <f>IF('1. Order'!N1264="","",'1. Order'!N1264)</f>
        <v/>
      </c>
      <c r="C1259" s="274" t="str">
        <f>IF('1. Order'!O1264="","",'1. Order'!O1264)</f>
        <v/>
      </c>
      <c r="D1259" s="55" t="str">
        <f>IF('1. Order'!I1264="","",'1. Order'!I1264)</f>
        <v/>
      </c>
      <c r="E1259" s="55" t="str">
        <f>IF('1. Order'!J1264="","",'1. Order'!J1264)</f>
        <v/>
      </c>
      <c r="F1259" s="55" t="str">
        <f>IF('1. Order'!K1264="","",'1. Order'!K1264)</f>
        <v/>
      </c>
      <c r="G1259" s="281" t="str">
        <f>IF('1. Order'!M1264="","",'1. Order'!M1264)</f>
        <v/>
      </c>
      <c r="H1259" s="123"/>
      <c r="I1259" s="1"/>
      <c r="J1259" s="1"/>
      <c r="K1259" s="1"/>
      <c r="L1259" s="292" t="str">
        <f>IF('1. Order'!AH1264="","",'1. Order'!AH1264)</f>
        <v/>
      </c>
      <c r="M1259" s="1"/>
      <c r="N1259" s="1"/>
      <c r="O1259" s="1"/>
      <c r="P1259" s="293"/>
      <c r="Q1259" s="290"/>
      <c r="R1259" s="27"/>
      <c r="S1259" s="27"/>
      <c r="T1259" s="27"/>
      <c r="U1259" s="93"/>
      <c r="V1259" s="123"/>
      <c r="W1259" s="1"/>
      <c r="X1259" s="1"/>
      <c r="Y1259" s="1"/>
      <c r="Z1259" s="1"/>
      <c r="AA1259" s="1"/>
      <c r="AB1259" s="1"/>
      <c r="AC1259" s="1"/>
      <c r="AD1259" s="1"/>
      <c r="AE1259" s="1"/>
      <c r="AF1259" s="101"/>
      <c r="AG1259" s="112"/>
    </row>
    <row r="1260" spans="1:33">
      <c r="A1260" s="54" t="str">
        <f>IF('1. Order'!B1265="","",'1. Order'!B1265)</f>
        <v/>
      </c>
      <c r="B1260" s="274" t="str">
        <f>IF('1. Order'!N1265="","",'1. Order'!N1265)</f>
        <v/>
      </c>
      <c r="C1260" s="274" t="str">
        <f>IF('1. Order'!O1265="","",'1. Order'!O1265)</f>
        <v/>
      </c>
      <c r="D1260" s="55" t="str">
        <f>IF('1. Order'!I1265="","",'1. Order'!I1265)</f>
        <v/>
      </c>
      <c r="E1260" s="55" t="str">
        <f>IF('1. Order'!J1265="","",'1. Order'!J1265)</f>
        <v/>
      </c>
      <c r="F1260" s="55" t="str">
        <f>IF('1. Order'!K1265="","",'1. Order'!K1265)</f>
        <v/>
      </c>
      <c r="G1260" s="281" t="str">
        <f>IF('1. Order'!M1265="","",'1. Order'!M1265)</f>
        <v/>
      </c>
      <c r="H1260" s="123"/>
      <c r="I1260" s="1"/>
      <c r="J1260" s="1"/>
      <c r="K1260" s="1"/>
      <c r="L1260" s="292" t="str">
        <f>IF('1. Order'!AH1265="","",'1. Order'!AH1265)</f>
        <v/>
      </c>
      <c r="M1260" s="1"/>
      <c r="N1260" s="1"/>
      <c r="O1260" s="1"/>
      <c r="P1260" s="293"/>
      <c r="Q1260" s="290"/>
      <c r="R1260" s="27"/>
      <c r="S1260" s="27"/>
      <c r="T1260" s="27"/>
      <c r="U1260" s="93"/>
      <c r="V1260" s="123"/>
      <c r="W1260" s="1"/>
      <c r="X1260" s="1"/>
      <c r="Y1260" s="1"/>
      <c r="Z1260" s="1"/>
      <c r="AA1260" s="1"/>
      <c r="AB1260" s="1"/>
      <c r="AC1260" s="1"/>
      <c r="AD1260" s="1"/>
      <c r="AE1260" s="1"/>
      <c r="AF1260" s="101"/>
      <c r="AG1260" s="112"/>
    </row>
    <row r="1261" spans="1:33">
      <c r="A1261" s="54" t="str">
        <f>IF('1. Order'!B1266="","",'1. Order'!B1266)</f>
        <v/>
      </c>
      <c r="B1261" s="274" t="str">
        <f>IF('1. Order'!N1266="","",'1. Order'!N1266)</f>
        <v/>
      </c>
      <c r="C1261" s="274" t="str">
        <f>IF('1. Order'!O1266="","",'1. Order'!O1266)</f>
        <v/>
      </c>
      <c r="D1261" s="55" t="str">
        <f>IF('1. Order'!I1266="","",'1. Order'!I1266)</f>
        <v/>
      </c>
      <c r="E1261" s="55" t="str">
        <f>IF('1. Order'!J1266="","",'1. Order'!J1266)</f>
        <v/>
      </c>
      <c r="F1261" s="55" t="str">
        <f>IF('1. Order'!K1266="","",'1. Order'!K1266)</f>
        <v/>
      </c>
      <c r="G1261" s="281" t="str">
        <f>IF('1. Order'!M1266="","",'1. Order'!M1266)</f>
        <v/>
      </c>
      <c r="H1261" s="123"/>
      <c r="I1261" s="1"/>
      <c r="J1261" s="1"/>
      <c r="K1261" s="1"/>
      <c r="L1261" s="292" t="str">
        <f>IF('1. Order'!AH1266="","",'1. Order'!AH1266)</f>
        <v/>
      </c>
      <c r="M1261" s="1"/>
      <c r="N1261" s="1"/>
      <c r="O1261" s="1"/>
      <c r="P1261" s="293"/>
      <c r="Q1261" s="290"/>
      <c r="R1261" s="27"/>
      <c r="S1261" s="27"/>
      <c r="T1261" s="27"/>
      <c r="U1261" s="93"/>
      <c r="V1261" s="123"/>
      <c r="W1261" s="1"/>
      <c r="X1261" s="1"/>
      <c r="Y1261" s="1"/>
      <c r="Z1261" s="1"/>
      <c r="AA1261" s="1"/>
      <c r="AB1261" s="1"/>
      <c r="AC1261" s="1"/>
      <c r="AD1261" s="1"/>
      <c r="AE1261" s="1"/>
      <c r="AF1261" s="101"/>
      <c r="AG1261" s="112"/>
    </row>
    <row r="1262" spans="1:33">
      <c r="A1262" s="54" t="str">
        <f>IF('1. Order'!B1267="","",'1. Order'!B1267)</f>
        <v/>
      </c>
      <c r="B1262" s="274" t="str">
        <f>IF('1. Order'!N1267="","",'1. Order'!N1267)</f>
        <v/>
      </c>
      <c r="C1262" s="274" t="str">
        <f>IF('1. Order'!O1267="","",'1. Order'!O1267)</f>
        <v/>
      </c>
      <c r="D1262" s="55" t="str">
        <f>IF('1. Order'!I1267="","",'1. Order'!I1267)</f>
        <v/>
      </c>
      <c r="E1262" s="55" t="str">
        <f>IF('1. Order'!J1267="","",'1. Order'!J1267)</f>
        <v/>
      </c>
      <c r="F1262" s="55" t="str">
        <f>IF('1. Order'!K1267="","",'1. Order'!K1267)</f>
        <v/>
      </c>
      <c r="G1262" s="281" t="str">
        <f>IF('1. Order'!M1267="","",'1. Order'!M1267)</f>
        <v/>
      </c>
      <c r="H1262" s="123"/>
      <c r="I1262" s="1"/>
      <c r="J1262" s="1"/>
      <c r="K1262" s="1"/>
      <c r="L1262" s="292" t="str">
        <f>IF('1. Order'!AH1267="","",'1. Order'!AH1267)</f>
        <v/>
      </c>
      <c r="M1262" s="1"/>
      <c r="N1262" s="1"/>
      <c r="O1262" s="1"/>
      <c r="P1262" s="293"/>
      <c r="Q1262" s="290"/>
      <c r="R1262" s="27"/>
      <c r="S1262" s="27"/>
      <c r="T1262" s="27"/>
      <c r="U1262" s="93"/>
      <c r="V1262" s="123"/>
      <c r="W1262" s="1"/>
      <c r="X1262" s="1"/>
      <c r="Y1262" s="1"/>
      <c r="Z1262" s="1"/>
      <c r="AA1262" s="1"/>
      <c r="AB1262" s="1"/>
      <c r="AC1262" s="1"/>
      <c r="AD1262" s="1"/>
      <c r="AE1262" s="1"/>
      <c r="AF1262" s="101"/>
      <c r="AG1262" s="112"/>
    </row>
    <row r="1263" spans="1:33">
      <c r="A1263" s="54" t="str">
        <f>IF('1. Order'!B1268="","",'1. Order'!B1268)</f>
        <v/>
      </c>
      <c r="B1263" s="274" t="str">
        <f>IF('1. Order'!N1268="","",'1. Order'!N1268)</f>
        <v/>
      </c>
      <c r="C1263" s="274" t="str">
        <f>IF('1. Order'!O1268="","",'1. Order'!O1268)</f>
        <v/>
      </c>
      <c r="D1263" s="55" t="str">
        <f>IF('1. Order'!I1268="","",'1. Order'!I1268)</f>
        <v/>
      </c>
      <c r="E1263" s="55" t="str">
        <f>IF('1. Order'!J1268="","",'1. Order'!J1268)</f>
        <v/>
      </c>
      <c r="F1263" s="55" t="str">
        <f>IF('1. Order'!K1268="","",'1. Order'!K1268)</f>
        <v/>
      </c>
      <c r="G1263" s="281" t="str">
        <f>IF('1. Order'!M1268="","",'1. Order'!M1268)</f>
        <v/>
      </c>
      <c r="H1263" s="123"/>
      <c r="I1263" s="1"/>
      <c r="J1263" s="1"/>
      <c r="K1263" s="1"/>
      <c r="L1263" s="292" t="str">
        <f>IF('1. Order'!AH1268="","",'1. Order'!AH1268)</f>
        <v/>
      </c>
      <c r="M1263" s="1"/>
      <c r="N1263" s="1"/>
      <c r="O1263" s="1"/>
      <c r="P1263" s="293"/>
      <c r="Q1263" s="290"/>
      <c r="R1263" s="27"/>
      <c r="S1263" s="27"/>
      <c r="T1263" s="27"/>
      <c r="U1263" s="93"/>
      <c r="V1263" s="123"/>
      <c r="W1263" s="1"/>
      <c r="X1263" s="1"/>
      <c r="Y1263" s="1"/>
      <c r="Z1263" s="1"/>
      <c r="AA1263" s="1"/>
      <c r="AB1263" s="1"/>
      <c r="AC1263" s="1"/>
      <c r="AD1263" s="1"/>
      <c r="AE1263" s="1"/>
      <c r="AF1263" s="101"/>
      <c r="AG1263" s="112"/>
    </row>
    <row r="1264" spans="1:33">
      <c r="A1264" s="54" t="str">
        <f>IF('1. Order'!B1269="","",'1. Order'!B1269)</f>
        <v/>
      </c>
      <c r="B1264" s="274" t="str">
        <f>IF('1. Order'!N1269="","",'1. Order'!N1269)</f>
        <v/>
      </c>
      <c r="C1264" s="274" t="str">
        <f>IF('1. Order'!O1269="","",'1. Order'!O1269)</f>
        <v/>
      </c>
      <c r="D1264" s="55" t="str">
        <f>IF('1. Order'!I1269="","",'1. Order'!I1269)</f>
        <v/>
      </c>
      <c r="E1264" s="55" t="str">
        <f>IF('1. Order'!J1269="","",'1. Order'!J1269)</f>
        <v/>
      </c>
      <c r="F1264" s="55" t="str">
        <f>IF('1. Order'!K1269="","",'1. Order'!K1269)</f>
        <v/>
      </c>
      <c r="G1264" s="281" t="str">
        <f>IF('1. Order'!M1269="","",'1. Order'!M1269)</f>
        <v/>
      </c>
      <c r="H1264" s="123"/>
      <c r="I1264" s="1"/>
      <c r="J1264" s="1"/>
      <c r="K1264" s="1"/>
      <c r="L1264" s="292" t="str">
        <f>IF('1. Order'!AH1269="","",'1. Order'!AH1269)</f>
        <v/>
      </c>
      <c r="M1264" s="1"/>
      <c r="N1264" s="1"/>
      <c r="O1264" s="1"/>
      <c r="P1264" s="293"/>
      <c r="Q1264" s="290"/>
      <c r="R1264" s="27"/>
      <c r="S1264" s="27"/>
      <c r="T1264" s="27"/>
      <c r="U1264" s="93"/>
      <c r="V1264" s="123"/>
      <c r="W1264" s="1"/>
      <c r="X1264" s="1"/>
      <c r="Y1264" s="1"/>
      <c r="Z1264" s="1"/>
      <c r="AA1264" s="1"/>
      <c r="AB1264" s="1"/>
      <c r="AC1264" s="1"/>
      <c r="AD1264" s="1"/>
      <c r="AE1264" s="1"/>
      <c r="AF1264" s="101"/>
      <c r="AG1264" s="112"/>
    </row>
    <row r="1265" spans="1:33">
      <c r="A1265" s="54" t="str">
        <f>IF('1. Order'!B1270="","",'1. Order'!B1270)</f>
        <v/>
      </c>
      <c r="B1265" s="274" t="str">
        <f>IF('1. Order'!N1270="","",'1. Order'!N1270)</f>
        <v/>
      </c>
      <c r="C1265" s="274" t="str">
        <f>IF('1. Order'!O1270="","",'1. Order'!O1270)</f>
        <v/>
      </c>
      <c r="D1265" s="55" t="str">
        <f>IF('1. Order'!I1270="","",'1. Order'!I1270)</f>
        <v/>
      </c>
      <c r="E1265" s="55" t="str">
        <f>IF('1. Order'!J1270="","",'1. Order'!J1270)</f>
        <v/>
      </c>
      <c r="F1265" s="55" t="str">
        <f>IF('1. Order'!K1270="","",'1. Order'!K1270)</f>
        <v/>
      </c>
      <c r="G1265" s="281" t="str">
        <f>IF('1. Order'!M1270="","",'1. Order'!M1270)</f>
        <v/>
      </c>
      <c r="H1265" s="123"/>
      <c r="I1265" s="1"/>
      <c r="J1265" s="1"/>
      <c r="K1265" s="1"/>
      <c r="L1265" s="292" t="str">
        <f>IF('1. Order'!AH1270="","",'1. Order'!AH1270)</f>
        <v/>
      </c>
      <c r="M1265" s="1"/>
      <c r="N1265" s="1"/>
      <c r="O1265" s="1"/>
      <c r="P1265" s="293"/>
      <c r="Q1265" s="290"/>
      <c r="R1265" s="27"/>
      <c r="S1265" s="27"/>
      <c r="T1265" s="27"/>
      <c r="U1265" s="93"/>
      <c r="V1265" s="123"/>
      <c r="W1265" s="1"/>
      <c r="X1265" s="1"/>
      <c r="Y1265" s="1"/>
      <c r="Z1265" s="1"/>
      <c r="AA1265" s="1"/>
      <c r="AB1265" s="1"/>
      <c r="AC1265" s="1"/>
      <c r="AD1265" s="1"/>
      <c r="AE1265" s="1"/>
      <c r="AF1265" s="101"/>
      <c r="AG1265" s="112"/>
    </row>
    <row r="1266" spans="1:33">
      <c r="A1266" s="54" t="str">
        <f>IF('1. Order'!B1271="","",'1. Order'!B1271)</f>
        <v/>
      </c>
      <c r="B1266" s="274" t="str">
        <f>IF('1. Order'!N1271="","",'1. Order'!N1271)</f>
        <v/>
      </c>
      <c r="C1266" s="274" t="str">
        <f>IF('1. Order'!O1271="","",'1. Order'!O1271)</f>
        <v/>
      </c>
      <c r="D1266" s="55" t="str">
        <f>IF('1. Order'!I1271="","",'1. Order'!I1271)</f>
        <v/>
      </c>
      <c r="E1266" s="55" t="str">
        <f>IF('1. Order'!J1271="","",'1. Order'!J1271)</f>
        <v/>
      </c>
      <c r="F1266" s="55" t="str">
        <f>IF('1. Order'!K1271="","",'1. Order'!K1271)</f>
        <v/>
      </c>
      <c r="G1266" s="281" t="str">
        <f>IF('1. Order'!M1271="","",'1. Order'!M1271)</f>
        <v/>
      </c>
      <c r="H1266" s="123"/>
      <c r="I1266" s="1"/>
      <c r="J1266" s="1"/>
      <c r="K1266" s="1"/>
      <c r="L1266" s="292" t="str">
        <f>IF('1. Order'!AH1271="","",'1. Order'!AH1271)</f>
        <v/>
      </c>
      <c r="M1266" s="1"/>
      <c r="N1266" s="1"/>
      <c r="O1266" s="1"/>
      <c r="P1266" s="293"/>
      <c r="Q1266" s="290"/>
      <c r="R1266" s="27"/>
      <c r="S1266" s="27"/>
      <c r="T1266" s="27"/>
      <c r="U1266" s="93"/>
      <c r="V1266" s="123"/>
      <c r="W1266" s="1"/>
      <c r="X1266" s="1"/>
      <c r="Y1266" s="1"/>
      <c r="Z1266" s="1"/>
      <c r="AA1266" s="1"/>
      <c r="AB1266" s="1"/>
      <c r="AC1266" s="1"/>
      <c r="AD1266" s="1"/>
      <c r="AE1266" s="1"/>
      <c r="AF1266" s="101"/>
      <c r="AG1266" s="112"/>
    </row>
    <row r="1267" spans="1:33">
      <c r="A1267" s="54" t="str">
        <f>IF('1. Order'!B1272="","",'1. Order'!B1272)</f>
        <v/>
      </c>
      <c r="B1267" s="274" t="str">
        <f>IF('1. Order'!N1272="","",'1. Order'!N1272)</f>
        <v/>
      </c>
      <c r="C1267" s="274" t="str">
        <f>IF('1. Order'!O1272="","",'1. Order'!O1272)</f>
        <v/>
      </c>
      <c r="D1267" s="55" t="str">
        <f>IF('1. Order'!I1272="","",'1. Order'!I1272)</f>
        <v/>
      </c>
      <c r="E1267" s="55" t="str">
        <f>IF('1. Order'!J1272="","",'1. Order'!J1272)</f>
        <v/>
      </c>
      <c r="F1267" s="55" t="str">
        <f>IF('1. Order'!K1272="","",'1. Order'!K1272)</f>
        <v/>
      </c>
      <c r="G1267" s="281" t="str">
        <f>IF('1. Order'!M1272="","",'1. Order'!M1272)</f>
        <v/>
      </c>
      <c r="H1267" s="123"/>
      <c r="I1267" s="1"/>
      <c r="J1267" s="1"/>
      <c r="K1267" s="1"/>
      <c r="L1267" s="292" t="str">
        <f>IF('1. Order'!AH1272="","",'1. Order'!AH1272)</f>
        <v/>
      </c>
      <c r="M1267" s="1"/>
      <c r="N1267" s="1"/>
      <c r="O1267" s="1"/>
      <c r="P1267" s="293"/>
      <c r="Q1267" s="290"/>
      <c r="R1267" s="27"/>
      <c r="S1267" s="27"/>
      <c r="T1267" s="27"/>
      <c r="U1267" s="93"/>
      <c r="V1267" s="123"/>
      <c r="W1267" s="1"/>
      <c r="X1267" s="1"/>
      <c r="Y1267" s="1"/>
      <c r="Z1267" s="1"/>
      <c r="AA1267" s="1"/>
      <c r="AB1267" s="1"/>
      <c r="AC1267" s="1"/>
      <c r="AD1267" s="1"/>
      <c r="AE1267" s="1"/>
      <c r="AF1267" s="101"/>
      <c r="AG1267" s="112"/>
    </row>
    <row r="1268" spans="1:33">
      <c r="A1268" s="54" t="str">
        <f>IF('1. Order'!B1273="","",'1. Order'!B1273)</f>
        <v/>
      </c>
      <c r="B1268" s="274" t="str">
        <f>IF('1. Order'!N1273="","",'1. Order'!N1273)</f>
        <v/>
      </c>
      <c r="C1268" s="274" t="str">
        <f>IF('1. Order'!O1273="","",'1. Order'!O1273)</f>
        <v/>
      </c>
      <c r="D1268" s="55" t="str">
        <f>IF('1. Order'!I1273="","",'1. Order'!I1273)</f>
        <v/>
      </c>
      <c r="E1268" s="55" t="str">
        <f>IF('1. Order'!J1273="","",'1. Order'!J1273)</f>
        <v/>
      </c>
      <c r="F1268" s="55" t="str">
        <f>IF('1. Order'!K1273="","",'1. Order'!K1273)</f>
        <v/>
      </c>
      <c r="G1268" s="281" t="str">
        <f>IF('1. Order'!M1273="","",'1. Order'!M1273)</f>
        <v/>
      </c>
      <c r="H1268" s="123"/>
      <c r="I1268" s="1"/>
      <c r="J1268" s="1"/>
      <c r="K1268" s="1"/>
      <c r="L1268" s="292" t="str">
        <f>IF('1. Order'!AH1273="","",'1. Order'!AH1273)</f>
        <v/>
      </c>
      <c r="M1268" s="1"/>
      <c r="N1268" s="1"/>
      <c r="O1268" s="1"/>
      <c r="P1268" s="293"/>
      <c r="Q1268" s="290"/>
      <c r="R1268" s="27"/>
      <c r="S1268" s="27"/>
      <c r="T1268" s="27"/>
      <c r="U1268" s="93"/>
      <c r="V1268" s="123"/>
      <c r="W1268" s="1"/>
      <c r="X1268" s="1"/>
      <c r="Y1268" s="1"/>
      <c r="Z1268" s="1"/>
      <c r="AA1268" s="1"/>
      <c r="AB1268" s="1"/>
      <c r="AC1268" s="1"/>
      <c r="AD1268" s="1"/>
      <c r="AE1268" s="1"/>
      <c r="AF1268" s="101"/>
      <c r="AG1268" s="112"/>
    </row>
    <row r="1269" spans="1:33">
      <c r="A1269" s="54" t="str">
        <f>IF('1. Order'!B1274="","",'1. Order'!B1274)</f>
        <v/>
      </c>
      <c r="B1269" s="274" t="str">
        <f>IF('1. Order'!N1274="","",'1. Order'!N1274)</f>
        <v/>
      </c>
      <c r="C1269" s="274" t="str">
        <f>IF('1. Order'!O1274="","",'1. Order'!O1274)</f>
        <v/>
      </c>
      <c r="D1269" s="55" t="str">
        <f>IF('1. Order'!I1274="","",'1. Order'!I1274)</f>
        <v/>
      </c>
      <c r="E1269" s="55" t="str">
        <f>IF('1. Order'!J1274="","",'1. Order'!J1274)</f>
        <v/>
      </c>
      <c r="F1269" s="55" t="str">
        <f>IF('1. Order'!K1274="","",'1. Order'!K1274)</f>
        <v/>
      </c>
      <c r="G1269" s="281" t="str">
        <f>IF('1. Order'!M1274="","",'1. Order'!M1274)</f>
        <v/>
      </c>
      <c r="H1269" s="123"/>
      <c r="I1269" s="1"/>
      <c r="J1269" s="1"/>
      <c r="K1269" s="1"/>
      <c r="L1269" s="292" t="str">
        <f>IF('1. Order'!AH1274="","",'1. Order'!AH1274)</f>
        <v/>
      </c>
      <c r="M1269" s="1"/>
      <c r="N1269" s="1"/>
      <c r="O1269" s="1"/>
      <c r="P1269" s="293"/>
      <c r="Q1269" s="290"/>
      <c r="R1269" s="27"/>
      <c r="S1269" s="27"/>
      <c r="T1269" s="27"/>
      <c r="U1269" s="93"/>
      <c r="V1269" s="123"/>
      <c r="W1269" s="1"/>
      <c r="X1269" s="1"/>
      <c r="Y1269" s="1"/>
      <c r="Z1269" s="1"/>
      <c r="AA1269" s="1"/>
      <c r="AB1269" s="1"/>
      <c r="AC1269" s="1"/>
      <c r="AD1269" s="1"/>
      <c r="AE1269" s="1"/>
      <c r="AF1269" s="101"/>
      <c r="AG1269" s="112"/>
    </row>
    <row r="1270" spans="1:33">
      <c r="A1270" s="54" t="str">
        <f>IF('1. Order'!B1275="","",'1. Order'!B1275)</f>
        <v/>
      </c>
      <c r="B1270" s="274" t="str">
        <f>IF('1. Order'!N1275="","",'1. Order'!N1275)</f>
        <v/>
      </c>
      <c r="C1270" s="274" t="str">
        <f>IF('1. Order'!O1275="","",'1. Order'!O1275)</f>
        <v/>
      </c>
      <c r="D1270" s="55" t="str">
        <f>IF('1. Order'!I1275="","",'1. Order'!I1275)</f>
        <v/>
      </c>
      <c r="E1270" s="55" t="str">
        <f>IF('1. Order'!J1275="","",'1. Order'!J1275)</f>
        <v/>
      </c>
      <c r="F1270" s="55" t="str">
        <f>IF('1. Order'!K1275="","",'1. Order'!K1275)</f>
        <v/>
      </c>
      <c r="G1270" s="281" t="str">
        <f>IF('1. Order'!M1275="","",'1. Order'!M1275)</f>
        <v/>
      </c>
      <c r="H1270" s="123"/>
      <c r="I1270" s="1"/>
      <c r="J1270" s="1"/>
      <c r="K1270" s="1"/>
      <c r="L1270" s="292" t="str">
        <f>IF('1. Order'!AH1275="","",'1. Order'!AH1275)</f>
        <v/>
      </c>
      <c r="M1270" s="1"/>
      <c r="N1270" s="1"/>
      <c r="O1270" s="1"/>
      <c r="P1270" s="293"/>
      <c r="Q1270" s="290"/>
      <c r="R1270" s="27"/>
      <c r="S1270" s="27"/>
      <c r="T1270" s="27"/>
      <c r="U1270" s="93"/>
      <c r="V1270" s="123"/>
      <c r="W1270" s="1"/>
      <c r="X1270" s="1"/>
      <c r="Y1270" s="1"/>
      <c r="Z1270" s="1"/>
      <c r="AA1270" s="1"/>
      <c r="AB1270" s="1"/>
      <c r="AC1270" s="1"/>
      <c r="AD1270" s="1"/>
      <c r="AE1270" s="1"/>
      <c r="AF1270" s="101"/>
      <c r="AG1270" s="112"/>
    </row>
    <row r="1271" spans="1:33">
      <c r="A1271" s="54" t="str">
        <f>IF('1. Order'!B1276="","",'1. Order'!B1276)</f>
        <v/>
      </c>
      <c r="B1271" s="274" t="str">
        <f>IF('1. Order'!N1276="","",'1. Order'!N1276)</f>
        <v/>
      </c>
      <c r="C1271" s="274" t="str">
        <f>IF('1. Order'!O1276="","",'1. Order'!O1276)</f>
        <v/>
      </c>
      <c r="D1271" s="55" t="str">
        <f>IF('1. Order'!I1276="","",'1. Order'!I1276)</f>
        <v/>
      </c>
      <c r="E1271" s="55" t="str">
        <f>IF('1. Order'!J1276="","",'1. Order'!J1276)</f>
        <v/>
      </c>
      <c r="F1271" s="55" t="str">
        <f>IF('1. Order'!K1276="","",'1. Order'!K1276)</f>
        <v/>
      </c>
      <c r="G1271" s="281" t="str">
        <f>IF('1. Order'!M1276="","",'1. Order'!M1276)</f>
        <v/>
      </c>
      <c r="H1271" s="123"/>
      <c r="I1271" s="1"/>
      <c r="J1271" s="1"/>
      <c r="K1271" s="1"/>
      <c r="L1271" s="292" t="str">
        <f>IF('1. Order'!AH1276="","",'1. Order'!AH1276)</f>
        <v/>
      </c>
      <c r="M1271" s="1"/>
      <c r="N1271" s="1"/>
      <c r="O1271" s="1"/>
      <c r="P1271" s="293"/>
      <c r="Q1271" s="290"/>
      <c r="R1271" s="27"/>
      <c r="S1271" s="27"/>
      <c r="T1271" s="27"/>
      <c r="U1271" s="93"/>
      <c r="V1271" s="123"/>
      <c r="W1271" s="1"/>
      <c r="X1271" s="1"/>
      <c r="Y1271" s="1"/>
      <c r="Z1271" s="1"/>
      <c r="AA1271" s="1"/>
      <c r="AB1271" s="1"/>
      <c r="AC1271" s="1"/>
      <c r="AD1271" s="1"/>
      <c r="AE1271" s="1"/>
      <c r="AF1271" s="101"/>
      <c r="AG1271" s="112"/>
    </row>
    <row r="1272" spans="1:33">
      <c r="A1272" s="54" t="str">
        <f>IF('1. Order'!B1277="","",'1. Order'!B1277)</f>
        <v/>
      </c>
      <c r="B1272" s="274" t="str">
        <f>IF('1. Order'!N1277="","",'1. Order'!N1277)</f>
        <v/>
      </c>
      <c r="C1272" s="274" t="str">
        <f>IF('1. Order'!O1277="","",'1. Order'!O1277)</f>
        <v/>
      </c>
      <c r="D1272" s="55" t="str">
        <f>IF('1. Order'!I1277="","",'1. Order'!I1277)</f>
        <v/>
      </c>
      <c r="E1272" s="55" t="str">
        <f>IF('1. Order'!J1277="","",'1. Order'!J1277)</f>
        <v/>
      </c>
      <c r="F1272" s="55" t="str">
        <f>IF('1. Order'!K1277="","",'1. Order'!K1277)</f>
        <v/>
      </c>
      <c r="G1272" s="281" t="str">
        <f>IF('1. Order'!M1277="","",'1. Order'!M1277)</f>
        <v/>
      </c>
      <c r="H1272" s="123"/>
      <c r="I1272" s="1"/>
      <c r="J1272" s="1"/>
      <c r="K1272" s="1"/>
      <c r="L1272" s="292" t="str">
        <f>IF('1. Order'!AH1277="","",'1. Order'!AH1277)</f>
        <v/>
      </c>
      <c r="M1272" s="1"/>
      <c r="N1272" s="1"/>
      <c r="O1272" s="1"/>
      <c r="P1272" s="293"/>
      <c r="Q1272" s="290"/>
      <c r="R1272" s="27"/>
      <c r="S1272" s="27"/>
      <c r="T1272" s="27"/>
      <c r="U1272" s="93"/>
      <c r="V1272" s="123"/>
      <c r="W1272" s="1"/>
      <c r="X1272" s="1"/>
      <c r="Y1272" s="1"/>
      <c r="Z1272" s="1"/>
      <c r="AA1272" s="1"/>
      <c r="AB1272" s="1"/>
      <c r="AC1272" s="1"/>
      <c r="AD1272" s="1"/>
      <c r="AE1272" s="1"/>
      <c r="AF1272" s="101"/>
      <c r="AG1272" s="112"/>
    </row>
    <row r="1273" spans="1:33">
      <c r="A1273" s="54" t="str">
        <f>IF('1. Order'!B1278="","",'1. Order'!B1278)</f>
        <v/>
      </c>
      <c r="B1273" s="274" t="str">
        <f>IF('1. Order'!N1278="","",'1. Order'!N1278)</f>
        <v/>
      </c>
      <c r="C1273" s="274" t="str">
        <f>IF('1. Order'!O1278="","",'1. Order'!O1278)</f>
        <v/>
      </c>
      <c r="D1273" s="55" t="str">
        <f>IF('1. Order'!I1278="","",'1. Order'!I1278)</f>
        <v/>
      </c>
      <c r="E1273" s="55" t="str">
        <f>IF('1. Order'!J1278="","",'1. Order'!J1278)</f>
        <v/>
      </c>
      <c r="F1273" s="55" t="str">
        <f>IF('1. Order'!K1278="","",'1. Order'!K1278)</f>
        <v/>
      </c>
      <c r="G1273" s="281" t="str">
        <f>IF('1. Order'!M1278="","",'1. Order'!M1278)</f>
        <v/>
      </c>
      <c r="H1273" s="123"/>
      <c r="I1273" s="1"/>
      <c r="J1273" s="1"/>
      <c r="K1273" s="1"/>
      <c r="L1273" s="292" t="str">
        <f>IF('1. Order'!AH1278="","",'1. Order'!AH1278)</f>
        <v/>
      </c>
      <c r="M1273" s="1"/>
      <c r="N1273" s="1"/>
      <c r="O1273" s="1"/>
      <c r="P1273" s="293"/>
      <c r="Q1273" s="290"/>
      <c r="R1273" s="27"/>
      <c r="S1273" s="27"/>
      <c r="T1273" s="27"/>
      <c r="U1273" s="93"/>
      <c r="V1273" s="123"/>
      <c r="W1273" s="1"/>
      <c r="X1273" s="1"/>
      <c r="Y1273" s="1"/>
      <c r="Z1273" s="1"/>
      <c r="AA1273" s="1"/>
      <c r="AB1273" s="1"/>
      <c r="AC1273" s="1"/>
      <c r="AD1273" s="1"/>
      <c r="AE1273" s="1"/>
      <c r="AF1273" s="101"/>
      <c r="AG1273" s="112"/>
    </row>
    <row r="1274" spans="1:33">
      <c r="A1274" s="54" t="str">
        <f>IF('1. Order'!B1279="","",'1. Order'!B1279)</f>
        <v/>
      </c>
      <c r="B1274" s="274" t="str">
        <f>IF('1. Order'!N1279="","",'1. Order'!N1279)</f>
        <v/>
      </c>
      <c r="C1274" s="274" t="str">
        <f>IF('1. Order'!O1279="","",'1. Order'!O1279)</f>
        <v/>
      </c>
      <c r="D1274" s="55" t="str">
        <f>IF('1. Order'!I1279="","",'1. Order'!I1279)</f>
        <v/>
      </c>
      <c r="E1274" s="55" t="str">
        <f>IF('1. Order'!J1279="","",'1. Order'!J1279)</f>
        <v/>
      </c>
      <c r="F1274" s="55" t="str">
        <f>IF('1. Order'!K1279="","",'1. Order'!K1279)</f>
        <v/>
      </c>
      <c r="G1274" s="281" t="str">
        <f>IF('1. Order'!M1279="","",'1. Order'!M1279)</f>
        <v/>
      </c>
      <c r="H1274" s="123"/>
      <c r="I1274" s="1"/>
      <c r="J1274" s="1"/>
      <c r="K1274" s="1"/>
      <c r="L1274" s="292" t="str">
        <f>IF('1. Order'!AH1279="","",'1. Order'!AH1279)</f>
        <v/>
      </c>
      <c r="M1274" s="1"/>
      <c r="N1274" s="1"/>
      <c r="O1274" s="1"/>
      <c r="P1274" s="293"/>
      <c r="Q1274" s="290"/>
      <c r="R1274" s="27"/>
      <c r="S1274" s="27"/>
      <c r="T1274" s="27"/>
      <c r="U1274" s="93"/>
      <c r="V1274" s="123"/>
      <c r="W1274" s="1"/>
      <c r="X1274" s="1"/>
      <c r="Y1274" s="1"/>
      <c r="Z1274" s="1"/>
      <c r="AA1274" s="1"/>
      <c r="AB1274" s="1"/>
      <c r="AC1274" s="1"/>
      <c r="AD1274" s="1"/>
      <c r="AE1274" s="1"/>
      <c r="AF1274" s="101"/>
      <c r="AG1274" s="112"/>
    </row>
    <row r="1275" spans="1:33">
      <c r="A1275" s="54" t="str">
        <f>IF('1. Order'!B1280="","",'1. Order'!B1280)</f>
        <v/>
      </c>
      <c r="B1275" s="274" t="str">
        <f>IF('1. Order'!N1280="","",'1. Order'!N1280)</f>
        <v/>
      </c>
      <c r="C1275" s="274" t="str">
        <f>IF('1. Order'!O1280="","",'1. Order'!O1280)</f>
        <v/>
      </c>
      <c r="D1275" s="55" t="str">
        <f>IF('1. Order'!I1280="","",'1. Order'!I1280)</f>
        <v/>
      </c>
      <c r="E1275" s="55" t="str">
        <f>IF('1. Order'!J1280="","",'1. Order'!J1280)</f>
        <v/>
      </c>
      <c r="F1275" s="55" t="str">
        <f>IF('1. Order'!K1280="","",'1. Order'!K1280)</f>
        <v/>
      </c>
      <c r="G1275" s="281" t="str">
        <f>IF('1. Order'!M1280="","",'1. Order'!M1280)</f>
        <v/>
      </c>
      <c r="H1275" s="123"/>
      <c r="I1275" s="1"/>
      <c r="J1275" s="1"/>
      <c r="K1275" s="1"/>
      <c r="L1275" s="292" t="str">
        <f>IF('1. Order'!AH1280="","",'1. Order'!AH1280)</f>
        <v/>
      </c>
      <c r="M1275" s="1"/>
      <c r="N1275" s="1"/>
      <c r="O1275" s="1"/>
      <c r="P1275" s="293"/>
      <c r="Q1275" s="290"/>
      <c r="R1275" s="27"/>
      <c r="S1275" s="27"/>
      <c r="T1275" s="27"/>
      <c r="U1275" s="93"/>
      <c r="V1275" s="123"/>
      <c r="W1275" s="1"/>
      <c r="X1275" s="1"/>
      <c r="Y1275" s="1"/>
      <c r="Z1275" s="1"/>
      <c r="AA1275" s="1"/>
      <c r="AB1275" s="1"/>
      <c r="AC1275" s="1"/>
      <c r="AD1275" s="1"/>
      <c r="AE1275" s="1"/>
      <c r="AF1275" s="101"/>
      <c r="AG1275" s="112"/>
    </row>
    <row r="1276" spans="1:33">
      <c r="A1276" s="54" t="str">
        <f>IF('1. Order'!B1281="","",'1. Order'!B1281)</f>
        <v/>
      </c>
      <c r="B1276" s="274" t="str">
        <f>IF('1. Order'!N1281="","",'1. Order'!N1281)</f>
        <v/>
      </c>
      <c r="C1276" s="274" t="str">
        <f>IF('1. Order'!O1281="","",'1. Order'!O1281)</f>
        <v/>
      </c>
      <c r="D1276" s="55" t="str">
        <f>IF('1. Order'!I1281="","",'1. Order'!I1281)</f>
        <v/>
      </c>
      <c r="E1276" s="55" t="str">
        <f>IF('1. Order'!J1281="","",'1. Order'!J1281)</f>
        <v/>
      </c>
      <c r="F1276" s="55" t="str">
        <f>IF('1. Order'!K1281="","",'1. Order'!K1281)</f>
        <v/>
      </c>
      <c r="G1276" s="281" t="str">
        <f>IF('1. Order'!M1281="","",'1. Order'!M1281)</f>
        <v/>
      </c>
      <c r="H1276" s="123"/>
      <c r="I1276" s="1"/>
      <c r="J1276" s="1"/>
      <c r="K1276" s="1"/>
      <c r="L1276" s="292" t="str">
        <f>IF('1. Order'!AH1281="","",'1. Order'!AH1281)</f>
        <v/>
      </c>
      <c r="M1276" s="1"/>
      <c r="N1276" s="1"/>
      <c r="O1276" s="1"/>
      <c r="P1276" s="293"/>
      <c r="Q1276" s="290"/>
      <c r="R1276" s="27"/>
      <c r="S1276" s="27"/>
      <c r="T1276" s="27"/>
      <c r="U1276" s="93"/>
      <c r="V1276" s="123"/>
      <c r="W1276" s="1"/>
      <c r="X1276" s="1"/>
      <c r="Y1276" s="1"/>
      <c r="Z1276" s="1"/>
      <c r="AA1276" s="1"/>
      <c r="AB1276" s="1"/>
      <c r="AC1276" s="1"/>
      <c r="AD1276" s="1"/>
      <c r="AE1276" s="1"/>
      <c r="AF1276" s="101"/>
      <c r="AG1276" s="112"/>
    </row>
    <row r="1277" spans="1:33">
      <c r="A1277" s="54" t="str">
        <f>IF('1. Order'!B1282="","",'1. Order'!B1282)</f>
        <v/>
      </c>
      <c r="B1277" s="274" t="str">
        <f>IF('1. Order'!N1282="","",'1. Order'!N1282)</f>
        <v/>
      </c>
      <c r="C1277" s="274" t="str">
        <f>IF('1. Order'!O1282="","",'1. Order'!O1282)</f>
        <v/>
      </c>
      <c r="D1277" s="55" t="str">
        <f>IF('1. Order'!I1282="","",'1. Order'!I1282)</f>
        <v/>
      </c>
      <c r="E1277" s="55" t="str">
        <f>IF('1. Order'!J1282="","",'1. Order'!J1282)</f>
        <v/>
      </c>
      <c r="F1277" s="55" t="str">
        <f>IF('1. Order'!K1282="","",'1. Order'!K1282)</f>
        <v/>
      </c>
      <c r="G1277" s="281" t="str">
        <f>IF('1. Order'!M1282="","",'1. Order'!M1282)</f>
        <v/>
      </c>
      <c r="H1277" s="123"/>
      <c r="I1277" s="1"/>
      <c r="J1277" s="1"/>
      <c r="K1277" s="1"/>
      <c r="L1277" s="292" t="str">
        <f>IF('1. Order'!AH1282="","",'1. Order'!AH1282)</f>
        <v/>
      </c>
      <c r="M1277" s="1"/>
      <c r="N1277" s="1"/>
      <c r="O1277" s="1"/>
      <c r="P1277" s="293"/>
      <c r="Q1277" s="290"/>
      <c r="R1277" s="27"/>
      <c r="S1277" s="27"/>
      <c r="T1277" s="27"/>
      <c r="U1277" s="93"/>
      <c r="V1277" s="123"/>
      <c r="W1277" s="1"/>
      <c r="X1277" s="1"/>
      <c r="Y1277" s="1"/>
      <c r="Z1277" s="1"/>
      <c r="AA1277" s="1"/>
      <c r="AB1277" s="1"/>
      <c r="AC1277" s="1"/>
      <c r="AD1277" s="1"/>
      <c r="AE1277" s="1"/>
      <c r="AF1277" s="101"/>
      <c r="AG1277" s="112"/>
    </row>
    <row r="1278" spans="1:33">
      <c r="A1278" s="54" t="str">
        <f>IF('1. Order'!B1283="","",'1. Order'!B1283)</f>
        <v/>
      </c>
      <c r="B1278" s="274" t="str">
        <f>IF('1. Order'!N1283="","",'1. Order'!N1283)</f>
        <v/>
      </c>
      <c r="C1278" s="274" t="str">
        <f>IF('1. Order'!O1283="","",'1. Order'!O1283)</f>
        <v/>
      </c>
      <c r="D1278" s="55" t="str">
        <f>IF('1. Order'!I1283="","",'1. Order'!I1283)</f>
        <v/>
      </c>
      <c r="E1278" s="55" t="str">
        <f>IF('1. Order'!J1283="","",'1. Order'!J1283)</f>
        <v/>
      </c>
      <c r="F1278" s="55" t="str">
        <f>IF('1. Order'!K1283="","",'1. Order'!K1283)</f>
        <v/>
      </c>
      <c r="G1278" s="281" t="str">
        <f>IF('1. Order'!M1283="","",'1. Order'!M1283)</f>
        <v/>
      </c>
      <c r="H1278" s="123"/>
      <c r="I1278" s="1"/>
      <c r="J1278" s="1"/>
      <c r="K1278" s="1"/>
      <c r="L1278" s="292" t="str">
        <f>IF('1. Order'!AH1283="","",'1. Order'!AH1283)</f>
        <v/>
      </c>
      <c r="M1278" s="1"/>
      <c r="N1278" s="1"/>
      <c r="O1278" s="1"/>
      <c r="P1278" s="293"/>
      <c r="Q1278" s="290"/>
      <c r="R1278" s="27"/>
      <c r="S1278" s="27"/>
      <c r="T1278" s="27"/>
      <c r="U1278" s="93"/>
      <c r="V1278" s="123"/>
      <c r="W1278" s="1"/>
      <c r="X1278" s="1"/>
      <c r="Y1278" s="1"/>
      <c r="Z1278" s="1"/>
      <c r="AA1278" s="1"/>
      <c r="AB1278" s="1"/>
      <c r="AC1278" s="1"/>
      <c r="AD1278" s="1"/>
      <c r="AE1278" s="1"/>
      <c r="AF1278" s="101"/>
      <c r="AG1278" s="112"/>
    </row>
    <row r="1279" spans="1:33">
      <c r="A1279" s="54" t="str">
        <f>IF('1. Order'!B1284="","",'1. Order'!B1284)</f>
        <v/>
      </c>
      <c r="B1279" s="274" t="str">
        <f>IF('1. Order'!N1284="","",'1. Order'!N1284)</f>
        <v/>
      </c>
      <c r="C1279" s="274" t="str">
        <f>IF('1. Order'!O1284="","",'1. Order'!O1284)</f>
        <v/>
      </c>
      <c r="D1279" s="55" t="str">
        <f>IF('1. Order'!I1284="","",'1. Order'!I1284)</f>
        <v/>
      </c>
      <c r="E1279" s="55" t="str">
        <f>IF('1. Order'!J1284="","",'1. Order'!J1284)</f>
        <v/>
      </c>
      <c r="F1279" s="55" t="str">
        <f>IF('1. Order'!K1284="","",'1. Order'!K1284)</f>
        <v/>
      </c>
      <c r="G1279" s="281" t="str">
        <f>IF('1. Order'!M1284="","",'1. Order'!M1284)</f>
        <v/>
      </c>
      <c r="H1279" s="123"/>
      <c r="I1279" s="1"/>
      <c r="J1279" s="1"/>
      <c r="K1279" s="1"/>
      <c r="L1279" s="292" t="str">
        <f>IF('1. Order'!AH1284="","",'1. Order'!AH1284)</f>
        <v/>
      </c>
      <c r="M1279" s="1"/>
      <c r="N1279" s="1"/>
      <c r="O1279" s="1"/>
      <c r="P1279" s="293"/>
      <c r="Q1279" s="290"/>
      <c r="R1279" s="27"/>
      <c r="S1279" s="27"/>
      <c r="T1279" s="27"/>
      <c r="U1279" s="93"/>
      <c r="V1279" s="123"/>
      <c r="W1279" s="1"/>
      <c r="X1279" s="1"/>
      <c r="Y1279" s="1"/>
      <c r="Z1279" s="1"/>
      <c r="AA1279" s="1"/>
      <c r="AB1279" s="1"/>
      <c r="AC1279" s="1"/>
      <c r="AD1279" s="1"/>
      <c r="AE1279" s="1"/>
      <c r="AF1279" s="101"/>
      <c r="AG1279" s="112"/>
    </row>
    <row r="1280" spans="1:33">
      <c r="A1280" s="54" t="str">
        <f>IF('1. Order'!B1285="","",'1. Order'!B1285)</f>
        <v/>
      </c>
      <c r="B1280" s="274" t="str">
        <f>IF('1. Order'!N1285="","",'1. Order'!N1285)</f>
        <v/>
      </c>
      <c r="C1280" s="274" t="str">
        <f>IF('1. Order'!O1285="","",'1. Order'!O1285)</f>
        <v/>
      </c>
      <c r="D1280" s="55" t="str">
        <f>IF('1. Order'!I1285="","",'1. Order'!I1285)</f>
        <v/>
      </c>
      <c r="E1280" s="55" t="str">
        <f>IF('1. Order'!J1285="","",'1. Order'!J1285)</f>
        <v/>
      </c>
      <c r="F1280" s="55" t="str">
        <f>IF('1. Order'!K1285="","",'1. Order'!K1285)</f>
        <v/>
      </c>
      <c r="G1280" s="281" t="str">
        <f>IF('1. Order'!M1285="","",'1. Order'!M1285)</f>
        <v/>
      </c>
      <c r="H1280" s="123"/>
      <c r="I1280" s="1"/>
      <c r="J1280" s="1"/>
      <c r="K1280" s="1"/>
      <c r="L1280" s="292" t="str">
        <f>IF('1. Order'!AH1285="","",'1. Order'!AH1285)</f>
        <v/>
      </c>
      <c r="M1280" s="1"/>
      <c r="N1280" s="1"/>
      <c r="O1280" s="1"/>
      <c r="P1280" s="293"/>
      <c r="Q1280" s="290"/>
      <c r="R1280" s="27"/>
      <c r="S1280" s="27"/>
      <c r="T1280" s="27"/>
      <c r="U1280" s="93"/>
      <c r="V1280" s="123"/>
      <c r="W1280" s="1"/>
      <c r="X1280" s="1"/>
      <c r="Y1280" s="1"/>
      <c r="Z1280" s="1"/>
      <c r="AA1280" s="1"/>
      <c r="AB1280" s="1"/>
      <c r="AC1280" s="1"/>
      <c r="AD1280" s="1"/>
      <c r="AE1280" s="1"/>
      <c r="AF1280" s="101"/>
      <c r="AG1280" s="112"/>
    </row>
    <row r="1281" spans="1:33">
      <c r="A1281" s="54" t="str">
        <f>IF('1. Order'!B1286="","",'1. Order'!B1286)</f>
        <v/>
      </c>
      <c r="B1281" s="274" t="str">
        <f>IF('1. Order'!N1286="","",'1. Order'!N1286)</f>
        <v/>
      </c>
      <c r="C1281" s="274" t="str">
        <f>IF('1. Order'!O1286="","",'1. Order'!O1286)</f>
        <v/>
      </c>
      <c r="D1281" s="55" t="str">
        <f>IF('1. Order'!I1286="","",'1. Order'!I1286)</f>
        <v/>
      </c>
      <c r="E1281" s="55" t="str">
        <f>IF('1. Order'!J1286="","",'1. Order'!J1286)</f>
        <v/>
      </c>
      <c r="F1281" s="55" t="str">
        <f>IF('1. Order'!K1286="","",'1. Order'!K1286)</f>
        <v/>
      </c>
      <c r="G1281" s="281" t="str">
        <f>IF('1. Order'!M1286="","",'1. Order'!M1286)</f>
        <v/>
      </c>
      <c r="H1281" s="123"/>
      <c r="I1281" s="1"/>
      <c r="J1281" s="1"/>
      <c r="K1281" s="1"/>
      <c r="L1281" s="292" t="str">
        <f>IF('1. Order'!AH1286="","",'1. Order'!AH1286)</f>
        <v/>
      </c>
      <c r="M1281" s="1"/>
      <c r="N1281" s="1"/>
      <c r="O1281" s="1"/>
      <c r="P1281" s="293"/>
      <c r="Q1281" s="290"/>
      <c r="R1281" s="27"/>
      <c r="S1281" s="27"/>
      <c r="T1281" s="27"/>
      <c r="U1281" s="93"/>
      <c r="V1281" s="123"/>
      <c r="W1281" s="1"/>
      <c r="X1281" s="1"/>
      <c r="Y1281" s="1"/>
      <c r="Z1281" s="1"/>
      <c r="AA1281" s="1"/>
      <c r="AB1281" s="1"/>
      <c r="AC1281" s="1"/>
      <c r="AD1281" s="1"/>
      <c r="AE1281" s="1"/>
      <c r="AF1281" s="101"/>
      <c r="AG1281" s="112"/>
    </row>
    <row r="1282" spans="1:33">
      <c r="A1282" s="54" t="str">
        <f>IF('1. Order'!B1287="","",'1. Order'!B1287)</f>
        <v/>
      </c>
      <c r="B1282" s="274" t="str">
        <f>IF('1. Order'!N1287="","",'1. Order'!N1287)</f>
        <v/>
      </c>
      <c r="C1282" s="274" t="str">
        <f>IF('1. Order'!O1287="","",'1. Order'!O1287)</f>
        <v/>
      </c>
      <c r="D1282" s="55" t="str">
        <f>IF('1. Order'!I1287="","",'1. Order'!I1287)</f>
        <v/>
      </c>
      <c r="E1282" s="55" t="str">
        <f>IF('1. Order'!J1287="","",'1. Order'!J1287)</f>
        <v/>
      </c>
      <c r="F1282" s="55" t="str">
        <f>IF('1. Order'!K1287="","",'1. Order'!K1287)</f>
        <v/>
      </c>
      <c r="G1282" s="281" t="str">
        <f>IF('1. Order'!M1287="","",'1. Order'!M1287)</f>
        <v/>
      </c>
      <c r="H1282" s="123"/>
      <c r="I1282" s="1"/>
      <c r="J1282" s="1"/>
      <c r="K1282" s="1"/>
      <c r="L1282" s="292" t="str">
        <f>IF('1. Order'!AH1287="","",'1. Order'!AH1287)</f>
        <v/>
      </c>
      <c r="M1282" s="1"/>
      <c r="N1282" s="1"/>
      <c r="O1282" s="1"/>
      <c r="P1282" s="293"/>
      <c r="Q1282" s="290"/>
      <c r="R1282" s="27"/>
      <c r="S1282" s="27"/>
      <c r="T1282" s="27"/>
      <c r="U1282" s="93"/>
      <c r="V1282" s="123"/>
      <c r="W1282" s="1"/>
      <c r="X1282" s="1"/>
      <c r="Y1282" s="1"/>
      <c r="Z1282" s="1"/>
      <c r="AA1282" s="1"/>
      <c r="AB1282" s="1"/>
      <c r="AC1282" s="1"/>
      <c r="AD1282" s="1"/>
      <c r="AE1282" s="1"/>
      <c r="AF1282" s="101"/>
      <c r="AG1282" s="112"/>
    </row>
    <row r="1283" spans="1:33">
      <c r="A1283" s="54" t="str">
        <f>IF('1. Order'!B1288="","",'1. Order'!B1288)</f>
        <v/>
      </c>
      <c r="B1283" s="274" t="str">
        <f>IF('1. Order'!N1288="","",'1. Order'!N1288)</f>
        <v/>
      </c>
      <c r="C1283" s="274" t="str">
        <f>IF('1. Order'!O1288="","",'1. Order'!O1288)</f>
        <v/>
      </c>
      <c r="D1283" s="55" t="str">
        <f>IF('1. Order'!I1288="","",'1. Order'!I1288)</f>
        <v/>
      </c>
      <c r="E1283" s="55" t="str">
        <f>IF('1. Order'!J1288="","",'1. Order'!J1288)</f>
        <v/>
      </c>
      <c r="F1283" s="55" t="str">
        <f>IF('1. Order'!K1288="","",'1. Order'!K1288)</f>
        <v/>
      </c>
      <c r="G1283" s="281" t="str">
        <f>IF('1. Order'!M1288="","",'1. Order'!M1288)</f>
        <v/>
      </c>
      <c r="H1283" s="123"/>
      <c r="I1283" s="1"/>
      <c r="J1283" s="1"/>
      <c r="K1283" s="1"/>
      <c r="L1283" s="292" t="str">
        <f>IF('1. Order'!AH1288="","",'1. Order'!AH1288)</f>
        <v/>
      </c>
      <c r="M1283" s="1"/>
      <c r="N1283" s="1"/>
      <c r="O1283" s="1"/>
      <c r="P1283" s="293"/>
      <c r="Q1283" s="290"/>
      <c r="R1283" s="27"/>
      <c r="S1283" s="27"/>
      <c r="T1283" s="27"/>
      <c r="U1283" s="93"/>
      <c r="V1283" s="123"/>
      <c r="W1283" s="1"/>
      <c r="X1283" s="1"/>
      <c r="Y1283" s="1"/>
      <c r="Z1283" s="1"/>
      <c r="AA1283" s="1"/>
      <c r="AB1283" s="1"/>
      <c r="AC1283" s="1"/>
      <c r="AD1283" s="1"/>
      <c r="AE1283" s="1"/>
      <c r="AF1283" s="101"/>
      <c r="AG1283" s="112"/>
    </row>
    <row r="1284" spans="1:33">
      <c r="A1284" s="54" t="str">
        <f>IF('1. Order'!B1289="","",'1. Order'!B1289)</f>
        <v/>
      </c>
      <c r="B1284" s="274" t="str">
        <f>IF('1. Order'!N1289="","",'1. Order'!N1289)</f>
        <v/>
      </c>
      <c r="C1284" s="274" t="str">
        <f>IF('1. Order'!O1289="","",'1. Order'!O1289)</f>
        <v/>
      </c>
      <c r="D1284" s="55" t="str">
        <f>IF('1. Order'!I1289="","",'1. Order'!I1289)</f>
        <v/>
      </c>
      <c r="E1284" s="55" t="str">
        <f>IF('1. Order'!J1289="","",'1. Order'!J1289)</f>
        <v/>
      </c>
      <c r="F1284" s="55" t="str">
        <f>IF('1. Order'!K1289="","",'1. Order'!K1289)</f>
        <v/>
      </c>
      <c r="G1284" s="281" t="str">
        <f>IF('1. Order'!M1289="","",'1. Order'!M1289)</f>
        <v/>
      </c>
      <c r="H1284" s="123"/>
      <c r="I1284" s="1"/>
      <c r="J1284" s="1"/>
      <c r="K1284" s="1"/>
      <c r="L1284" s="292" t="str">
        <f>IF('1. Order'!AH1289="","",'1. Order'!AH1289)</f>
        <v/>
      </c>
      <c r="M1284" s="1"/>
      <c r="N1284" s="1"/>
      <c r="O1284" s="1"/>
      <c r="P1284" s="293"/>
      <c r="Q1284" s="290"/>
      <c r="R1284" s="27"/>
      <c r="S1284" s="27"/>
      <c r="T1284" s="27"/>
      <c r="U1284" s="93"/>
      <c r="V1284" s="123"/>
      <c r="W1284" s="1"/>
      <c r="X1284" s="1"/>
      <c r="Y1284" s="1"/>
      <c r="Z1284" s="1"/>
      <c r="AA1284" s="1"/>
      <c r="AB1284" s="1"/>
      <c r="AC1284" s="1"/>
      <c r="AD1284" s="1"/>
      <c r="AE1284" s="1"/>
      <c r="AF1284" s="101"/>
      <c r="AG1284" s="112"/>
    </row>
    <row r="1285" spans="1:33">
      <c r="A1285" s="54" t="str">
        <f>IF('1. Order'!B1290="","",'1. Order'!B1290)</f>
        <v/>
      </c>
      <c r="B1285" s="274" t="str">
        <f>IF('1. Order'!N1290="","",'1. Order'!N1290)</f>
        <v/>
      </c>
      <c r="C1285" s="274" t="str">
        <f>IF('1. Order'!O1290="","",'1. Order'!O1290)</f>
        <v/>
      </c>
      <c r="D1285" s="55" t="str">
        <f>IF('1. Order'!I1290="","",'1. Order'!I1290)</f>
        <v/>
      </c>
      <c r="E1285" s="55" t="str">
        <f>IF('1. Order'!J1290="","",'1. Order'!J1290)</f>
        <v/>
      </c>
      <c r="F1285" s="55" t="str">
        <f>IF('1. Order'!K1290="","",'1. Order'!K1290)</f>
        <v/>
      </c>
      <c r="G1285" s="281" t="str">
        <f>IF('1. Order'!M1290="","",'1. Order'!M1290)</f>
        <v/>
      </c>
      <c r="H1285" s="123"/>
      <c r="I1285" s="1"/>
      <c r="J1285" s="1"/>
      <c r="K1285" s="1"/>
      <c r="L1285" s="292" t="str">
        <f>IF('1. Order'!AH1290="","",'1. Order'!AH1290)</f>
        <v/>
      </c>
      <c r="M1285" s="1"/>
      <c r="N1285" s="1"/>
      <c r="O1285" s="1"/>
      <c r="P1285" s="293"/>
      <c r="Q1285" s="290"/>
      <c r="R1285" s="27"/>
      <c r="S1285" s="27"/>
      <c r="T1285" s="27"/>
      <c r="U1285" s="93"/>
      <c r="V1285" s="123"/>
      <c r="W1285" s="1"/>
      <c r="X1285" s="1"/>
      <c r="Y1285" s="1"/>
      <c r="Z1285" s="1"/>
      <c r="AA1285" s="1"/>
      <c r="AB1285" s="1"/>
      <c r="AC1285" s="1"/>
      <c r="AD1285" s="1"/>
      <c r="AE1285" s="1"/>
      <c r="AF1285" s="101"/>
      <c r="AG1285" s="112"/>
    </row>
    <row r="1286" spans="1:33">
      <c r="A1286" s="54" t="str">
        <f>IF('1. Order'!B1291="","",'1. Order'!B1291)</f>
        <v/>
      </c>
      <c r="B1286" s="274" t="str">
        <f>IF('1. Order'!N1291="","",'1. Order'!N1291)</f>
        <v/>
      </c>
      <c r="C1286" s="274" t="str">
        <f>IF('1. Order'!O1291="","",'1. Order'!O1291)</f>
        <v/>
      </c>
      <c r="D1286" s="55" t="str">
        <f>IF('1. Order'!I1291="","",'1. Order'!I1291)</f>
        <v/>
      </c>
      <c r="E1286" s="55" t="str">
        <f>IF('1. Order'!J1291="","",'1. Order'!J1291)</f>
        <v/>
      </c>
      <c r="F1286" s="55" t="str">
        <f>IF('1. Order'!K1291="","",'1. Order'!K1291)</f>
        <v/>
      </c>
      <c r="G1286" s="281" t="str">
        <f>IF('1. Order'!M1291="","",'1. Order'!M1291)</f>
        <v/>
      </c>
      <c r="H1286" s="123"/>
      <c r="I1286" s="1"/>
      <c r="J1286" s="1"/>
      <c r="K1286" s="1"/>
      <c r="L1286" s="292" t="str">
        <f>IF('1. Order'!AH1291="","",'1. Order'!AH1291)</f>
        <v/>
      </c>
      <c r="M1286" s="1"/>
      <c r="N1286" s="1"/>
      <c r="O1286" s="1"/>
      <c r="P1286" s="293"/>
      <c r="Q1286" s="290"/>
      <c r="R1286" s="27"/>
      <c r="S1286" s="27"/>
      <c r="T1286" s="27"/>
      <c r="U1286" s="93"/>
      <c r="V1286" s="123"/>
      <c r="W1286" s="1"/>
      <c r="X1286" s="1"/>
      <c r="Y1286" s="1"/>
      <c r="Z1286" s="1"/>
      <c r="AA1286" s="1"/>
      <c r="AB1286" s="1"/>
      <c r="AC1286" s="1"/>
      <c r="AD1286" s="1"/>
      <c r="AE1286" s="1"/>
      <c r="AF1286" s="101"/>
      <c r="AG1286" s="112"/>
    </row>
    <row r="1287" spans="1:33">
      <c r="A1287" s="54" t="str">
        <f>IF('1. Order'!B1292="","",'1. Order'!B1292)</f>
        <v/>
      </c>
      <c r="B1287" s="274" t="str">
        <f>IF('1. Order'!N1292="","",'1. Order'!N1292)</f>
        <v/>
      </c>
      <c r="C1287" s="274" t="str">
        <f>IF('1. Order'!O1292="","",'1. Order'!O1292)</f>
        <v/>
      </c>
      <c r="D1287" s="55" t="str">
        <f>IF('1. Order'!I1292="","",'1. Order'!I1292)</f>
        <v/>
      </c>
      <c r="E1287" s="55" t="str">
        <f>IF('1. Order'!J1292="","",'1. Order'!J1292)</f>
        <v/>
      </c>
      <c r="F1287" s="55" t="str">
        <f>IF('1. Order'!K1292="","",'1. Order'!K1292)</f>
        <v/>
      </c>
      <c r="G1287" s="281" t="str">
        <f>IF('1. Order'!M1292="","",'1. Order'!M1292)</f>
        <v/>
      </c>
      <c r="H1287" s="123"/>
      <c r="I1287" s="1"/>
      <c r="J1287" s="1"/>
      <c r="K1287" s="1"/>
      <c r="L1287" s="292" t="str">
        <f>IF('1. Order'!AH1292="","",'1. Order'!AH1292)</f>
        <v/>
      </c>
      <c r="M1287" s="1"/>
      <c r="N1287" s="1"/>
      <c r="O1287" s="1"/>
      <c r="P1287" s="293"/>
      <c r="Q1287" s="290"/>
      <c r="R1287" s="27"/>
      <c r="S1287" s="27"/>
      <c r="T1287" s="27"/>
      <c r="U1287" s="93"/>
      <c r="V1287" s="123"/>
      <c r="W1287" s="1"/>
      <c r="X1287" s="1"/>
      <c r="Y1287" s="1"/>
      <c r="Z1287" s="1"/>
      <c r="AA1287" s="1"/>
      <c r="AB1287" s="1"/>
      <c r="AC1287" s="1"/>
      <c r="AD1287" s="1"/>
      <c r="AE1287" s="1"/>
      <c r="AF1287" s="101"/>
      <c r="AG1287" s="112"/>
    </row>
    <row r="1288" spans="1:33">
      <c r="A1288" s="54" t="str">
        <f>IF('1. Order'!B1293="","",'1. Order'!B1293)</f>
        <v/>
      </c>
      <c r="B1288" s="274" t="str">
        <f>IF('1. Order'!N1293="","",'1. Order'!N1293)</f>
        <v/>
      </c>
      <c r="C1288" s="274" t="str">
        <f>IF('1. Order'!O1293="","",'1. Order'!O1293)</f>
        <v/>
      </c>
      <c r="D1288" s="55" t="str">
        <f>IF('1. Order'!I1293="","",'1. Order'!I1293)</f>
        <v/>
      </c>
      <c r="E1288" s="55" t="str">
        <f>IF('1. Order'!J1293="","",'1. Order'!J1293)</f>
        <v/>
      </c>
      <c r="F1288" s="55" t="str">
        <f>IF('1. Order'!K1293="","",'1. Order'!K1293)</f>
        <v/>
      </c>
      <c r="G1288" s="281" t="str">
        <f>IF('1. Order'!M1293="","",'1. Order'!M1293)</f>
        <v/>
      </c>
      <c r="H1288" s="123"/>
      <c r="I1288" s="1"/>
      <c r="J1288" s="1"/>
      <c r="K1288" s="1"/>
      <c r="L1288" s="292" t="str">
        <f>IF('1. Order'!AH1293="","",'1. Order'!AH1293)</f>
        <v/>
      </c>
      <c r="M1288" s="1"/>
      <c r="N1288" s="1"/>
      <c r="O1288" s="1"/>
      <c r="P1288" s="293"/>
      <c r="Q1288" s="290"/>
      <c r="R1288" s="27"/>
      <c r="S1288" s="27"/>
      <c r="T1288" s="27"/>
      <c r="U1288" s="93"/>
      <c r="V1288" s="123"/>
      <c r="W1288" s="1"/>
      <c r="X1288" s="1"/>
      <c r="Y1288" s="1"/>
      <c r="Z1288" s="1"/>
      <c r="AA1288" s="1"/>
      <c r="AB1288" s="1"/>
      <c r="AC1288" s="1"/>
      <c r="AD1288" s="1"/>
      <c r="AE1288" s="1"/>
      <c r="AF1288" s="101"/>
      <c r="AG1288" s="112"/>
    </row>
    <row r="1289" spans="1:33">
      <c r="A1289" s="54" t="str">
        <f>IF('1. Order'!B1294="","",'1. Order'!B1294)</f>
        <v/>
      </c>
      <c r="B1289" s="274" t="str">
        <f>IF('1. Order'!N1294="","",'1. Order'!N1294)</f>
        <v/>
      </c>
      <c r="C1289" s="274" t="str">
        <f>IF('1. Order'!O1294="","",'1. Order'!O1294)</f>
        <v/>
      </c>
      <c r="D1289" s="55" t="str">
        <f>IF('1. Order'!I1294="","",'1. Order'!I1294)</f>
        <v/>
      </c>
      <c r="E1289" s="55" t="str">
        <f>IF('1. Order'!J1294="","",'1. Order'!J1294)</f>
        <v/>
      </c>
      <c r="F1289" s="55" t="str">
        <f>IF('1. Order'!K1294="","",'1. Order'!K1294)</f>
        <v/>
      </c>
      <c r="G1289" s="281" t="str">
        <f>IF('1. Order'!M1294="","",'1. Order'!M1294)</f>
        <v/>
      </c>
      <c r="H1289" s="123"/>
      <c r="I1289" s="1"/>
      <c r="J1289" s="1"/>
      <c r="K1289" s="1"/>
      <c r="L1289" s="292" t="str">
        <f>IF('1. Order'!AH1294="","",'1. Order'!AH1294)</f>
        <v/>
      </c>
      <c r="M1289" s="1"/>
      <c r="N1289" s="1"/>
      <c r="O1289" s="1"/>
      <c r="P1289" s="293"/>
      <c r="Q1289" s="290"/>
      <c r="R1289" s="27"/>
      <c r="S1289" s="27"/>
      <c r="T1289" s="27"/>
      <c r="U1289" s="93"/>
      <c r="V1289" s="123"/>
      <c r="W1289" s="1"/>
      <c r="X1289" s="1"/>
      <c r="Y1289" s="1"/>
      <c r="Z1289" s="1"/>
      <c r="AA1289" s="1"/>
      <c r="AB1289" s="1"/>
      <c r="AC1289" s="1"/>
      <c r="AD1289" s="1"/>
      <c r="AE1289" s="1"/>
      <c r="AF1289" s="101"/>
      <c r="AG1289" s="112"/>
    </row>
    <row r="1290" spans="1:33">
      <c r="A1290" s="54" t="str">
        <f>IF('1. Order'!B1295="","",'1. Order'!B1295)</f>
        <v/>
      </c>
      <c r="B1290" s="274" t="str">
        <f>IF('1. Order'!N1295="","",'1. Order'!N1295)</f>
        <v/>
      </c>
      <c r="C1290" s="274" t="str">
        <f>IF('1. Order'!O1295="","",'1. Order'!O1295)</f>
        <v/>
      </c>
      <c r="D1290" s="55" t="str">
        <f>IF('1. Order'!I1295="","",'1. Order'!I1295)</f>
        <v/>
      </c>
      <c r="E1290" s="55" t="str">
        <f>IF('1. Order'!J1295="","",'1. Order'!J1295)</f>
        <v/>
      </c>
      <c r="F1290" s="55" t="str">
        <f>IF('1. Order'!K1295="","",'1. Order'!K1295)</f>
        <v/>
      </c>
      <c r="G1290" s="281" t="str">
        <f>IF('1. Order'!M1295="","",'1. Order'!M1295)</f>
        <v/>
      </c>
      <c r="H1290" s="123"/>
      <c r="I1290" s="1"/>
      <c r="J1290" s="1"/>
      <c r="K1290" s="1"/>
      <c r="L1290" s="292" t="str">
        <f>IF('1. Order'!AH1295="","",'1. Order'!AH1295)</f>
        <v/>
      </c>
      <c r="M1290" s="1"/>
      <c r="N1290" s="1"/>
      <c r="O1290" s="1"/>
      <c r="P1290" s="293"/>
      <c r="Q1290" s="290"/>
      <c r="R1290" s="27"/>
      <c r="S1290" s="27"/>
      <c r="T1290" s="27"/>
      <c r="U1290" s="93"/>
      <c r="V1290" s="123"/>
      <c r="W1290" s="1"/>
      <c r="X1290" s="1"/>
      <c r="Y1290" s="1"/>
      <c r="Z1290" s="1"/>
      <c r="AA1290" s="1"/>
      <c r="AB1290" s="1"/>
      <c r="AC1290" s="1"/>
      <c r="AD1290" s="1"/>
      <c r="AE1290" s="1"/>
      <c r="AF1290" s="101"/>
      <c r="AG1290" s="112"/>
    </row>
    <row r="1291" spans="1:33">
      <c r="A1291" s="54" t="str">
        <f>IF('1. Order'!B1296="","",'1. Order'!B1296)</f>
        <v/>
      </c>
      <c r="B1291" s="274" t="str">
        <f>IF('1. Order'!N1296="","",'1. Order'!N1296)</f>
        <v/>
      </c>
      <c r="C1291" s="274" t="str">
        <f>IF('1. Order'!O1296="","",'1. Order'!O1296)</f>
        <v/>
      </c>
      <c r="D1291" s="55" t="str">
        <f>IF('1. Order'!I1296="","",'1. Order'!I1296)</f>
        <v/>
      </c>
      <c r="E1291" s="55" t="str">
        <f>IF('1. Order'!J1296="","",'1. Order'!J1296)</f>
        <v/>
      </c>
      <c r="F1291" s="55" t="str">
        <f>IF('1. Order'!K1296="","",'1. Order'!K1296)</f>
        <v/>
      </c>
      <c r="G1291" s="281" t="str">
        <f>IF('1. Order'!M1296="","",'1. Order'!M1296)</f>
        <v/>
      </c>
      <c r="H1291" s="123"/>
      <c r="I1291" s="1"/>
      <c r="J1291" s="1"/>
      <c r="K1291" s="1"/>
      <c r="L1291" s="292" t="str">
        <f>IF('1. Order'!AH1296="","",'1. Order'!AH1296)</f>
        <v/>
      </c>
      <c r="M1291" s="1"/>
      <c r="N1291" s="1"/>
      <c r="O1291" s="1"/>
      <c r="P1291" s="293"/>
      <c r="Q1291" s="290"/>
      <c r="R1291" s="27"/>
      <c r="S1291" s="27"/>
      <c r="T1291" s="27"/>
      <c r="U1291" s="93"/>
      <c r="V1291" s="123"/>
      <c r="W1291" s="1"/>
      <c r="X1291" s="1"/>
      <c r="Y1291" s="1"/>
      <c r="Z1291" s="1"/>
      <c r="AA1291" s="1"/>
      <c r="AB1291" s="1"/>
      <c r="AC1291" s="1"/>
      <c r="AD1291" s="1"/>
      <c r="AE1291" s="1"/>
      <c r="AF1291" s="101"/>
      <c r="AG1291" s="112"/>
    </row>
    <row r="1292" spans="1:33">
      <c r="A1292" s="54" t="str">
        <f>IF('1. Order'!B1297="","",'1. Order'!B1297)</f>
        <v/>
      </c>
      <c r="B1292" s="274" t="str">
        <f>IF('1. Order'!N1297="","",'1. Order'!N1297)</f>
        <v/>
      </c>
      <c r="C1292" s="274" t="str">
        <f>IF('1. Order'!O1297="","",'1. Order'!O1297)</f>
        <v/>
      </c>
      <c r="D1292" s="55" t="str">
        <f>IF('1. Order'!I1297="","",'1. Order'!I1297)</f>
        <v/>
      </c>
      <c r="E1292" s="55" t="str">
        <f>IF('1. Order'!J1297="","",'1. Order'!J1297)</f>
        <v/>
      </c>
      <c r="F1292" s="55" t="str">
        <f>IF('1. Order'!K1297="","",'1. Order'!K1297)</f>
        <v/>
      </c>
      <c r="G1292" s="281" t="str">
        <f>IF('1. Order'!M1297="","",'1. Order'!M1297)</f>
        <v/>
      </c>
      <c r="H1292" s="123"/>
      <c r="I1292" s="1"/>
      <c r="J1292" s="1"/>
      <c r="K1292" s="1"/>
      <c r="L1292" s="292" t="str">
        <f>IF('1. Order'!AH1297="","",'1. Order'!AH1297)</f>
        <v/>
      </c>
      <c r="M1292" s="1"/>
      <c r="N1292" s="1"/>
      <c r="O1292" s="1"/>
      <c r="P1292" s="293"/>
      <c r="Q1292" s="290"/>
      <c r="R1292" s="27"/>
      <c r="S1292" s="27"/>
      <c r="T1292" s="27"/>
      <c r="U1292" s="93"/>
      <c r="V1292" s="123"/>
      <c r="W1292" s="1"/>
      <c r="X1292" s="1"/>
      <c r="Y1292" s="1"/>
      <c r="Z1292" s="1"/>
      <c r="AA1292" s="1"/>
      <c r="AB1292" s="1"/>
      <c r="AC1292" s="1"/>
      <c r="AD1292" s="1"/>
      <c r="AE1292" s="1"/>
      <c r="AF1292" s="101"/>
      <c r="AG1292" s="112"/>
    </row>
    <row r="1293" spans="1:33">
      <c r="A1293" s="54" t="str">
        <f>IF('1. Order'!B1298="","",'1. Order'!B1298)</f>
        <v/>
      </c>
      <c r="B1293" s="274" t="str">
        <f>IF('1. Order'!N1298="","",'1. Order'!N1298)</f>
        <v/>
      </c>
      <c r="C1293" s="274" t="str">
        <f>IF('1. Order'!O1298="","",'1. Order'!O1298)</f>
        <v/>
      </c>
      <c r="D1293" s="55" t="str">
        <f>IF('1. Order'!I1298="","",'1. Order'!I1298)</f>
        <v/>
      </c>
      <c r="E1293" s="55" t="str">
        <f>IF('1. Order'!J1298="","",'1. Order'!J1298)</f>
        <v/>
      </c>
      <c r="F1293" s="55" t="str">
        <f>IF('1. Order'!K1298="","",'1. Order'!K1298)</f>
        <v/>
      </c>
      <c r="G1293" s="281" t="str">
        <f>IF('1. Order'!M1298="","",'1. Order'!M1298)</f>
        <v/>
      </c>
      <c r="H1293" s="123"/>
      <c r="I1293" s="1"/>
      <c r="J1293" s="1"/>
      <c r="K1293" s="1"/>
      <c r="L1293" s="292" t="str">
        <f>IF('1. Order'!AH1298="","",'1. Order'!AH1298)</f>
        <v/>
      </c>
      <c r="M1293" s="1"/>
      <c r="N1293" s="1"/>
      <c r="O1293" s="1"/>
      <c r="P1293" s="293"/>
      <c r="Q1293" s="290"/>
      <c r="R1293" s="27"/>
      <c r="S1293" s="27"/>
      <c r="T1293" s="27"/>
      <c r="U1293" s="93"/>
      <c r="V1293" s="123"/>
      <c r="W1293" s="1"/>
      <c r="X1293" s="1"/>
      <c r="Y1293" s="1"/>
      <c r="Z1293" s="1"/>
      <c r="AA1293" s="1"/>
      <c r="AB1293" s="1"/>
      <c r="AC1293" s="1"/>
      <c r="AD1293" s="1"/>
      <c r="AE1293" s="1"/>
      <c r="AF1293" s="101"/>
      <c r="AG1293" s="112"/>
    </row>
    <row r="1294" spans="1:33">
      <c r="A1294" s="54" t="str">
        <f>IF('1. Order'!B1299="","",'1. Order'!B1299)</f>
        <v/>
      </c>
      <c r="B1294" s="274" t="str">
        <f>IF('1. Order'!N1299="","",'1. Order'!N1299)</f>
        <v/>
      </c>
      <c r="C1294" s="274" t="str">
        <f>IF('1. Order'!O1299="","",'1. Order'!O1299)</f>
        <v/>
      </c>
      <c r="D1294" s="55" t="str">
        <f>IF('1. Order'!I1299="","",'1. Order'!I1299)</f>
        <v/>
      </c>
      <c r="E1294" s="55" t="str">
        <f>IF('1. Order'!J1299="","",'1. Order'!J1299)</f>
        <v/>
      </c>
      <c r="F1294" s="55" t="str">
        <f>IF('1. Order'!K1299="","",'1. Order'!K1299)</f>
        <v/>
      </c>
      <c r="G1294" s="281" t="str">
        <f>IF('1. Order'!M1299="","",'1. Order'!M1299)</f>
        <v/>
      </c>
      <c r="H1294" s="123"/>
      <c r="I1294" s="1"/>
      <c r="J1294" s="1"/>
      <c r="K1294" s="1"/>
      <c r="L1294" s="292" t="str">
        <f>IF('1. Order'!AH1299="","",'1. Order'!AH1299)</f>
        <v/>
      </c>
      <c r="M1294" s="1"/>
      <c r="N1294" s="1"/>
      <c r="O1294" s="1"/>
      <c r="P1294" s="293"/>
      <c r="Q1294" s="290"/>
      <c r="R1294" s="27"/>
      <c r="S1294" s="27"/>
      <c r="T1294" s="27"/>
      <c r="U1294" s="93"/>
      <c r="V1294" s="123"/>
      <c r="W1294" s="1"/>
      <c r="X1294" s="1"/>
      <c r="Y1294" s="1"/>
      <c r="Z1294" s="1"/>
      <c r="AA1294" s="1"/>
      <c r="AB1294" s="1"/>
      <c r="AC1294" s="1"/>
      <c r="AD1294" s="1"/>
      <c r="AE1294" s="1"/>
      <c r="AF1294" s="101"/>
      <c r="AG1294" s="112"/>
    </row>
    <row r="1295" spans="1:33">
      <c r="A1295" s="54" t="str">
        <f>IF('1. Order'!B1300="","",'1. Order'!B1300)</f>
        <v/>
      </c>
      <c r="B1295" s="274" t="str">
        <f>IF('1. Order'!N1300="","",'1. Order'!N1300)</f>
        <v/>
      </c>
      <c r="C1295" s="274" t="str">
        <f>IF('1. Order'!O1300="","",'1. Order'!O1300)</f>
        <v/>
      </c>
      <c r="D1295" s="55" t="str">
        <f>IF('1. Order'!I1300="","",'1. Order'!I1300)</f>
        <v/>
      </c>
      <c r="E1295" s="55" t="str">
        <f>IF('1. Order'!J1300="","",'1. Order'!J1300)</f>
        <v/>
      </c>
      <c r="F1295" s="55" t="str">
        <f>IF('1. Order'!K1300="","",'1. Order'!K1300)</f>
        <v/>
      </c>
      <c r="G1295" s="281" t="str">
        <f>IF('1. Order'!M1300="","",'1. Order'!M1300)</f>
        <v/>
      </c>
      <c r="H1295" s="123"/>
      <c r="I1295" s="1"/>
      <c r="J1295" s="1"/>
      <c r="K1295" s="1"/>
      <c r="L1295" s="292" t="str">
        <f>IF('1. Order'!AH1300="","",'1. Order'!AH1300)</f>
        <v/>
      </c>
      <c r="M1295" s="1"/>
      <c r="N1295" s="1"/>
      <c r="O1295" s="1"/>
      <c r="P1295" s="293"/>
      <c r="Q1295" s="290"/>
      <c r="R1295" s="27"/>
      <c r="S1295" s="27"/>
      <c r="T1295" s="27"/>
      <c r="U1295" s="93"/>
      <c r="V1295" s="123"/>
      <c r="W1295" s="1"/>
      <c r="X1295" s="1"/>
      <c r="Y1295" s="1"/>
      <c r="Z1295" s="1"/>
      <c r="AA1295" s="1"/>
      <c r="AB1295" s="1"/>
      <c r="AC1295" s="1"/>
      <c r="AD1295" s="1"/>
      <c r="AE1295" s="1"/>
      <c r="AF1295" s="101"/>
      <c r="AG1295" s="112"/>
    </row>
    <row r="1296" spans="1:33">
      <c r="A1296" s="54" t="str">
        <f>IF('1. Order'!B1301="","",'1. Order'!B1301)</f>
        <v/>
      </c>
      <c r="B1296" s="274" t="str">
        <f>IF('1. Order'!N1301="","",'1. Order'!N1301)</f>
        <v/>
      </c>
      <c r="C1296" s="274" t="str">
        <f>IF('1. Order'!O1301="","",'1. Order'!O1301)</f>
        <v/>
      </c>
      <c r="D1296" s="55" t="str">
        <f>IF('1. Order'!I1301="","",'1. Order'!I1301)</f>
        <v/>
      </c>
      <c r="E1296" s="55" t="str">
        <f>IF('1. Order'!J1301="","",'1. Order'!J1301)</f>
        <v/>
      </c>
      <c r="F1296" s="55" t="str">
        <f>IF('1. Order'!K1301="","",'1. Order'!K1301)</f>
        <v/>
      </c>
      <c r="G1296" s="281" t="str">
        <f>IF('1. Order'!M1301="","",'1. Order'!M1301)</f>
        <v/>
      </c>
      <c r="H1296" s="123"/>
      <c r="I1296" s="1"/>
      <c r="J1296" s="1"/>
      <c r="K1296" s="1"/>
      <c r="L1296" s="292" t="str">
        <f>IF('1. Order'!AH1301="","",'1. Order'!AH1301)</f>
        <v/>
      </c>
      <c r="M1296" s="1"/>
      <c r="N1296" s="1"/>
      <c r="O1296" s="1"/>
      <c r="P1296" s="293"/>
      <c r="Q1296" s="290"/>
      <c r="R1296" s="27"/>
      <c r="S1296" s="27"/>
      <c r="T1296" s="27"/>
      <c r="U1296" s="93"/>
      <c r="V1296" s="123"/>
      <c r="W1296" s="1"/>
      <c r="X1296" s="1"/>
      <c r="Y1296" s="1"/>
      <c r="Z1296" s="1"/>
      <c r="AA1296" s="1"/>
      <c r="AB1296" s="1"/>
      <c r="AC1296" s="1"/>
      <c r="AD1296" s="1"/>
      <c r="AE1296" s="1"/>
      <c r="AF1296" s="101"/>
      <c r="AG1296" s="112"/>
    </row>
    <row r="1297" spans="1:33">
      <c r="A1297" s="54" t="str">
        <f>IF('1. Order'!B1302="","",'1. Order'!B1302)</f>
        <v/>
      </c>
      <c r="B1297" s="274" t="str">
        <f>IF('1. Order'!N1302="","",'1. Order'!N1302)</f>
        <v/>
      </c>
      <c r="C1297" s="274" t="str">
        <f>IF('1. Order'!O1302="","",'1. Order'!O1302)</f>
        <v/>
      </c>
      <c r="D1297" s="55" t="str">
        <f>IF('1. Order'!I1302="","",'1. Order'!I1302)</f>
        <v/>
      </c>
      <c r="E1297" s="55" t="str">
        <f>IF('1. Order'!J1302="","",'1. Order'!J1302)</f>
        <v/>
      </c>
      <c r="F1297" s="55" t="str">
        <f>IF('1. Order'!K1302="","",'1. Order'!K1302)</f>
        <v/>
      </c>
      <c r="G1297" s="281" t="str">
        <f>IF('1. Order'!M1302="","",'1. Order'!M1302)</f>
        <v/>
      </c>
      <c r="H1297" s="123"/>
      <c r="I1297" s="1"/>
      <c r="J1297" s="1"/>
      <c r="K1297" s="1"/>
      <c r="L1297" s="292" t="str">
        <f>IF('1. Order'!AH1302="","",'1. Order'!AH1302)</f>
        <v/>
      </c>
      <c r="M1297" s="1"/>
      <c r="N1297" s="1"/>
      <c r="O1297" s="1"/>
      <c r="P1297" s="293"/>
      <c r="Q1297" s="290"/>
      <c r="R1297" s="27"/>
      <c r="S1297" s="27"/>
      <c r="T1297" s="27"/>
      <c r="U1297" s="93"/>
      <c r="V1297" s="123"/>
      <c r="W1297" s="1"/>
      <c r="X1297" s="1"/>
      <c r="Y1297" s="1"/>
      <c r="Z1297" s="1"/>
      <c r="AA1297" s="1"/>
      <c r="AB1297" s="1"/>
      <c r="AC1297" s="1"/>
      <c r="AD1297" s="1"/>
      <c r="AE1297" s="1"/>
      <c r="AF1297" s="101"/>
      <c r="AG1297" s="112"/>
    </row>
    <row r="1298" spans="1:33">
      <c r="A1298" s="54" t="str">
        <f>IF('1. Order'!B1303="","",'1. Order'!B1303)</f>
        <v/>
      </c>
      <c r="B1298" s="274" t="str">
        <f>IF('1. Order'!N1303="","",'1. Order'!N1303)</f>
        <v/>
      </c>
      <c r="C1298" s="274" t="str">
        <f>IF('1. Order'!O1303="","",'1. Order'!O1303)</f>
        <v/>
      </c>
      <c r="D1298" s="55" t="str">
        <f>IF('1. Order'!I1303="","",'1. Order'!I1303)</f>
        <v/>
      </c>
      <c r="E1298" s="55" t="str">
        <f>IF('1. Order'!J1303="","",'1. Order'!J1303)</f>
        <v/>
      </c>
      <c r="F1298" s="55" t="str">
        <f>IF('1. Order'!K1303="","",'1. Order'!K1303)</f>
        <v/>
      </c>
      <c r="G1298" s="281" t="str">
        <f>IF('1. Order'!M1303="","",'1. Order'!M1303)</f>
        <v/>
      </c>
      <c r="H1298" s="123"/>
      <c r="I1298" s="1"/>
      <c r="J1298" s="1"/>
      <c r="K1298" s="1"/>
      <c r="L1298" s="292" t="str">
        <f>IF('1. Order'!AH1303="","",'1. Order'!AH1303)</f>
        <v/>
      </c>
      <c r="M1298" s="1"/>
      <c r="N1298" s="1"/>
      <c r="O1298" s="1"/>
      <c r="P1298" s="293"/>
      <c r="Q1298" s="290"/>
      <c r="R1298" s="27"/>
      <c r="S1298" s="27"/>
      <c r="T1298" s="27"/>
      <c r="U1298" s="93"/>
      <c r="V1298" s="123"/>
      <c r="W1298" s="1"/>
      <c r="X1298" s="1"/>
      <c r="Y1298" s="1"/>
      <c r="Z1298" s="1"/>
      <c r="AA1298" s="1"/>
      <c r="AB1298" s="1"/>
      <c r="AC1298" s="1"/>
      <c r="AD1298" s="1"/>
      <c r="AE1298" s="1"/>
      <c r="AF1298" s="101"/>
      <c r="AG1298" s="112"/>
    </row>
    <row r="1299" spans="1:33">
      <c r="A1299" s="54" t="str">
        <f>IF('1. Order'!B1304="","",'1. Order'!B1304)</f>
        <v/>
      </c>
      <c r="B1299" s="274" t="str">
        <f>IF('1. Order'!N1304="","",'1. Order'!N1304)</f>
        <v/>
      </c>
      <c r="C1299" s="274" t="str">
        <f>IF('1. Order'!O1304="","",'1. Order'!O1304)</f>
        <v/>
      </c>
      <c r="D1299" s="55" t="str">
        <f>IF('1. Order'!I1304="","",'1. Order'!I1304)</f>
        <v/>
      </c>
      <c r="E1299" s="55" t="str">
        <f>IF('1. Order'!J1304="","",'1. Order'!J1304)</f>
        <v/>
      </c>
      <c r="F1299" s="55" t="str">
        <f>IF('1. Order'!K1304="","",'1. Order'!K1304)</f>
        <v/>
      </c>
      <c r="G1299" s="281" t="str">
        <f>IF('1. Order'!M1304="","",'1. Order'!M1304)</f>
        <v/>
      </c>
      <c r="H1299" s="123"/>
      <c r="I1299" s="1"/>
      <c r="J1299" s="1"/>
      <c r="K1299" s="1"/>
      <c r="L1299" s="292" t="str">
        <f>IF('1. Order'!AH1304="","",'1. Order'!AH1304)</f>
        <v/>
      </c>
      <c r="M1299" s="1"/>
      <c r="N1299" s="1"/>
      <c r="O1299" s="1"/>
      <c r="P1299" s="293"/>
      <c r="Q1299" s="290"/>
      <c r="R1299" s="27"/>
      <c r="S1299" s="27"/>
      <c r="T1299" s="27"/>
      <c r="U1299" s="93"/>
      <c r="V1299" s="123"/>
      <c r="W1299" s="1"/>
      <c r="X1299" s="1"/>
      <c r="Y1299" s="1"/>
      <c r="Z1299" s="1"/>
      <c r="AA1299" s="1"/>
      <c r="AB1299" s="1"/>
      <c r="AC1299" s="1"/>
      <c r="AD1299" s="1"/>
      <c r="AE1299" s="1"/>
      <c r="AF1299" s="101"/>
      <c r="AG1299" s="112"/>
    </row>
    <row r="1300" spans="1:33">
      <c r="A1300" s="54" t="str">
        <f>IF('1. Order'!B1305="","",'1. Order'!B1305)</f>
        <v/>
      </c>
      <c r="B1300" s="274" t="str">
        <f>IF('1. Order'!N1305="","",'1. Order'!N1305)</f>
        <v/>
      </c>
      <c r="C1300" s="274" t="str">
        <f>IF('1. Order'!O1305="","",'1. Order'!O1305)</f>
        <v/>
      </c>
      <c r="D1300" s="55" t="str">
        <f>IF('1. Order'!I1305="","",'1. Order'!I1305)</f>
        <v/>
      </c>
      <c r="E1300" s="55" t="str">
        <f>IF('1. Order'!J1305="","",'1. Order'!J1305)</f>
        <v/>
      </c>
      <c r="F1300" s="55" t="str">
        <f>IF('1. Order'!K1305="","",'1. Order'!K1305)</f>
        <v/>
      </c>
      <c r="G1300" s="281" t="str">
        <f>IF('1. Order'!M1305="","",'1. Order'!M1305)</f>
        <v/>
      </c>
      <c r="H1300" s="123"/>
      <c r="I1300" s="1"/>
      <c r="J1300" s="1"/>
      <c r="K1300" s="1"/>
      <c r="L1300" s="292" t="str">
        <f>IF('1. Order'!AH1305="","",'1. Order'!AH1305)</f>
        <v/>
      </c>
      <c r="M1300" s="1"/>
      <c r="N1300" s="1"/>
      <c r="O1300" s="1"/>
      <c r="P1300" s="293"/>
      <c r="Q1300" s="290"/>
      <c r="R1300" s="27"/>
      <c r="S1300" s="27"/>
      <c r="T1300" s="27"/>
      <c r="U1300" s="93"/>
      <c r="V1300" s="123"/>
      <c r="W1300" s="1"/>
      <c r="X1300" s="1"/>
      <c r="Y1300" s="1"/>
      <c r="Z1300" s="1"/>
      <c r="AA1300" s="1"/>
      <c r="AB1300" s="1"/>
      <c r="AC1300" s="1"/>
      <c r="AD1300" s="1"/>
      <c r="AE1300" s="1"/>
      <c r="AF1300" s="101"/>
      <c r="AG1300" s="112"/>
    </row>
    <row r="1301" spans="1:33">
      <c r="A1301" s="54" t="str">
        <f>IF('1. Order'!B1306="","",'1. Order'!B1306)</f>
        <v/>
      </c>
      <c r="B1301" s="274" t="str">
        <f>IF('1. Order'!N1306="","",'1. Order'!N1306)</f>
        <v/>
      </c>
      <c r="C1301" s="274" t="str">
        <f>IF('1. Order'!O1306="","",'1. Order'!O1306)</f>
        <v/>
      </c>
      <c r="D1301" s="55" t="str">
        <f>IF('1. Order'!I1306="","",'1. Order'!I1306)</f>
        <v/>
      </c>
      <c r="E1301" s="55" t="str">
        <f>IF('1. Order'!J1306="","",'1. Order'!J1306)</f>
        <v/>
      </c>
      <c r="F1301" s="55" t="str">
        <f>IF('1. Order'!K1306="","",'1. Order'!K1306)</f>
        <v/>
      </c>
      <c r="G1301" s="281" t="str">
        <f>IF('1. Order'!M1306="","",'1. Order'!M1306)</f>
        <v/>
      </c>
      <c r="H1301" s="123"/>
      <c r="I1301" s="1"/>
      <c r="J1301" s="1"/>
      <c r="K1301" s="1"/>
      <c r="L1301" s="292" t="str">
        <f>IF('1. Order'!AH1306="","",'1. Order'!AH1306)</f>
        <v/>
      </c>
      <c r="M1301" s="1"/>
      <c r="N1301" s="1"/>
      <c r="O1301" s="1"/>
      <c r="P1301" s="293"/>
      <c r="Q1301" s="290"/>
      <c r="R1301" s="27"/>
      <c r="S1301" s="27"/>
      <c r="T1301" s="27"/>
      <c r="U1301" s="93"/>
      <c r="V1301" s="123"/>
      <c r="W1301" s="1"/>
      <c r="X1301" s="1"/>
      <c r="Y1301" s="1"/>
      <c r="Z1301" s="1"/>
      <c r="AA1301" s="1"/>
      <c r="AB1301" s="1"/>
      <c r="AC1301" s="1"/>
      <c r="AD1301" s="1"/>
      <c r="AE1301" s="1"/>
      <c r="AF1301" s="101"/>
      <c r="AG1301" s="112"/>
    </row>
    <row r="1302" spans="1:33">
      <c r="A1302" s="54" t="str">
        <f>IF('1. Order'!B1307="","",'1. Order'!B1307)</f>
        <v/>
      </c>
      <c r="B1302" s="274" t="str">
        <f>IF('1. Order'!N1307="","",'1. Order'!N1307)</f>
        <v/>
      </c>
      <c r="C1302" s="274" t="str">
        <f>IF('1. Order'!O1307="","",'1. Order'!O1307)</f>
        <v/>
      </c>
      <c r="D1302" s="55" t="str">
        <f>IF('1. Order'!I1307="","",'1. Order'!I1307)</f>
        <v/>
      </c>
      <c r="E1302" s="55" t="str">
        <f>IF('1. Order'!J1307="","",'1. Order'!J1307)</f>
        <v/>
      </c>
      <c r="F1302" s="55" t="str">
        <f>IF('1. Order'!K1307="","",'1. Order'!K1307)</f>
        <v/>
      </c>
      <c r="G1302" s="281" t="str">
        <f>IF('1. Order'!M1307="","",'1. Order'!M1307)</f>
        <v/>
      </c>
      <c r="H1302" s="123"/>
      <c r="I1302" s="1"/>
      <c r="J1302" s="1"/>
      <c r="K1302" s="1"/>
      <c r="L1302" s="292" t="str">
        <f>IF('1. Order'!AH1307="","",'1. Order'!AH1307)</f>
        <v/>
      </c>
      <c r="M1302" s="1"/>
      <c r="N1302" s="1"/>
      <c r="O1302" s="1"/>
      <c r="P1302" s="293"/>
      <c r="Q1302" s="290"/>
      <c r="R1302" s="27"/>
      <c r="S1302" s="27"/>
      <c r="T1302" s="27"/>
      <c r="U1302" s="93"/>
      <c r="V1302" s="123"/>
      <c r="W1302" s="1"/>
      <c r="X1302" s="1"/>
      <c r="Y1302" s="1"/>
      <c r="Z1302" s="1"/>
      <c r="AA1302" s="1"/>
      <c r="AB1302" s="1"/>
      <c r="AC1302" s="1"/>
      <c r="AD1302" s="1"/>
      <c r="AE1302" s="1"/>
      <c r="AF1302" s="101"/>
      <c r="AG1302" s="112"/>
    </row>
    <row r="1303" spans="1:33">
      <c r="A1303" s="54" t="str">
        <f>IF('1. Order'!B1308="","",'1. Order'!B1308)</f>
        <v/>
      </c>
      <c r="B1303" s="274" t="str">
        <f>IF('1. Order'!N1308="","",'1. Order'!N1308)</f>
        <v/>
      </c>
      <c r="C1303" s="274" t="str">
        <f>IF('1. Order'!O1308="","",'1. Order'!O1308)</f>
        <v/>
      </c>
      <c r="D1303" s="55" t="str">
        <f>IF('1. Order'!I1308="","",'1. Order'!I1308)</f>
        <v/>
      </c>
      <c r="E1303" s="55" t="str">
        <f>IF('1. Order'!J1308="","",'1. Order'!J1308)</f>
        <v/>
      </c>
      <c r="F1303" s="55" t="str">
        <f>IF('1. Order'!K1308="","",'1. Order'!K1308)</f>
        <v/>
      </c>
      <c r="G1303" s="281" t="str">
        <f>IF('1. Order'!M1308="","",'1. Order'!M1308)</f>
        <v/>
      </c>
      <c r="H1303" s="123"/>
      <c r="I1303" s="1"/>
      <c r="J1303" s="1"/>
      <c r="K1303" s="1"/>
      <c r="L1303" s="292" t="str">
        <f>IF('1. Order'!AH1308="","",'1. Order'!AH1308)</f>
        <v/>
      </c>
      <c r="M1303" s="1"/>
      <c r="N1303" s="1"/>
      <c r="O1303" s="1"/>
      <c r="P1303" s="293"/>
      <c r="Q1303" s="290"/>
      <c r="R1303" s="27"/>
      <c r="S1303" s="27"/>
      <c r="T1303" s="27"/>
      <c r="U1303" s="93"/>
      <c r="V1303" s="123"/>
      <c r="W1303" s="1"/>
      <c r="X1303" s="1"/>
      <c r="Y1303" s="1"/>
      <c r="Z1303" s="1"/>
      <c r="AA1303" s="1"/>
      <c r="AB1303" s="1"/>
      <c r="AC1303" s="1"/>
      <c r="AD1303" s="1"/>
      <c r="AE1303" s="1"/>
      <c r="AF1303" s="101"/>
      <c r="AG1303" s="112"/>
    </row>
    <row r="1304" spans="1:33">
      <c r="A1304" s="54" t="str">
        <f>IF('1. Order'!B1309="","",'1. Order'!B1309)</f>
        <v/>
      </c>
      <c r="B1304" s="274" t="str">
        <f>IF('1. Order'!N1309="","",'1. Order'!N1309)</f>
        <v/>
      </c>
      <c r="C1304" s="274" t="str">
        <f>IF('1. Order'!O1309="","",'1. Order'!O1309)</f>
        <v/>
      </c>
      <c r="D1304" s="55" t="str">
        <f>IF('1. Order'!I1309="","",'1. Order'!I1309)</f>
        <v/>
      </c>
      <c r="E1304" s="55" t="str">
        <f>IF('1. Order'!J1309="","",'1. Order'!J1309)</f>
        <v/>
      </c>
      <c r="F1304" s="55" t="str">
        <f>IF('1. Order'!K1309="","",'1. Order'!K1309)</f>
        <v/>
      </c>
      <c r="G1304" s="281" t="str">
        <f>IF('1. Order'!M1309="","",'1. Order'!M1309)</f>
        <v/>
      </c>
      <c r="H1304" s="123"/>
      <c r="I1304" s="1"/>
      <c r="J1304" s="1"/>
      <c r="K1304" s="1"/>
      <c r="L1304" s="292" t="str">
        <f>IF('1. Order'!AH1309="","",'1. Order'!AH1309)</f>
        <v/>
      </c>
      <c r="M1304" s="1"/>
      <c r="N1304" s="1"/>
      <c r="O1304" s="1"/>
      <c r="P1304" s="293"/>
      <c r="Q1304" s="290"/>
      <c r="R1304" s="27"/>
      <c r="S1304" s="27"/>
      <c r="T1304" s="27"/>
      <c r="U1304" s="93"/>
      <c r="V1304" s="123"/>
      <c r="W1304" s="1"/>
      <c r="X1304" s="1"/>
      <c r="Y1304" s="1"/>
      <c r="Z1304" s="1"/>
      <c r="AA1304" s="1"/>
      <c r="AB1304" s="1"/>
      <c r="AC1304" s="1"/>
      <c r="AD1304" s="1"/>
      <c r="AE1304" s="1"/>
      <c r="AF1304" s="101"/>
      <c r="AG1304" s="112"/>
    </row>
    <row r="1305" spans="1:33">
      <c r="A1305" s="54" t="str">
        <f>IF('1. Order'!B1310="","",'1. Order'!B1310)</f>
        <v/>
      </c>
      <c r="B1305" s="274" t="str">
        <f>IF('1. Order'!N1310="","",'1. Order'!N1310)</f>
        <v/>
      </c>
      <c r="C1305" s="274" t="str">
        <f>IF('1. Order'!O1310="","",'1. Order'!O1310)</f>
        <v/>
      </c>
      <c r="D1305" s="55" t="str">
        <f>IF('1. Order'!I1310="","",'1. Order'!I1310)</f>
        <v/>
      </c>
      <c r="E1305" s="55" t="str">
        <f>IF('1. Order'!J1310="","",'1. Order'!J1310)</f>
        <v/>
      </c>
      <c r="F1305" s="55" t="str">
        <f>IF('1. Order'!K1310="","",'1. Order'!K1310)</f>
        <v/>
      </c>
      <c r="G1305" s="281" t="str">
        <f>IF('1. Order'!M1310="","",'1. Order'!M1310)</f>
        <v/>
      </c>
      <c r="H1305" s="123"/>
      <c r="I1305" s="1"/>
      <c r="J1305" s="1"/>
      <c r="K1305" s="1"/>
      <c r="L1305" s="292" t="str">
        <f>IF('1. Order'!AH1310="","",'1. Order'!AH1310)</f>
        <v/>
      </c>
      <c r="M1305" s="1"/>
      <c r="N1305" s="1"/>
      <c r="O1305" s="1"/>
      <c r="P1305" s="293"/>
      <c r="Q1305" s="290"/>
      <c r="R1305" s="27"/>
      <c r="S1305" s="27"/>
      <c r="T1305" s="27"/>
      <c r="U1305" s="93"/>
      <c r="V1305" s="123"/>
      <c r="W1305" s="1"/>
      <c r="X1305" s="1"/>
      <c r="Y1305" s="1"/>
      <c r="Z1305" s="1"/>
      <c r="AA1305" s="1"/>
      <c r="AB1305" s="1"/>
      <c r="AC1305" s="1"/>
      <c r="AD1305" s="1"/>
      <c r="AE1305" s="1"/>
      <c r="AF1305" s="101"/>
      <c r="AG1305" s="112"/>
    </row>
    <row r="1306" spans="1:33">
      <c r="A1306" s="54" t="str">
        <f>IF('1. Order'!B1311="","",'1. Order'!B1311)</f>
        <v/>
      </c>
      <c r="B1306" s="274" t="str">
        <f>IF('1. Order'!N1311="","",'1. Order'!N1311)</f>
        <v/>
      </c>
      <c r="C1306" s="274" t="str">
        <f>IF('1. Order'!O1311="","",'1. Order'!O1311)</f>
        <v/>
      </c>
      <c r="D1306" s="55" t="str">
        <f>IF('1. Order'!I1311="","",'1. Order'!I1311)</f>
        <v/>
      </c>
      <c r="E1306" s="55" t="str">
        <f>IF('1. Order'!J1311="","",'1. Order'!J1311)</f>
        <v/>
      </c>
      <c r="F1306" s="55" t="str">
        <f>IF('1. Order'!K1311="","",'1. Order'!K1311)</f>
        <v/>
      </c>
      <c r="G1306" s="281" t="str">
        <f>IF('1. Order'!M1311="","",'1. Order'!M1311)</f>
        <v/>
      </c>
      <c r="H1306" s="123"/>
      <c r="I1306" s="1"/>
      <c r="J1306" s="1"/>
      <c r="K1306" s="1"/>
      <c r="L1306" s="292" t="str">
        <f>IF('1. Order'!AH1311="","",'1. Order'!AH1311)</f>
        <v/>
      </c>
      <c r="M1306" s="1"/>
      <c r="N1306" s="1"/>
      <c r="O1306" s="1"/>
      <c r="P1306" s="293"/>
      <c r="Q1306" s="290"/>
      <c r="R1306" s="27"/>
      <c r="S1306" s="27"/>
      <c r="T1306" s="27"/>
      <c r="U1306" s="93"/>
      <c r="V1306" s="123"/>
      <c r="W1306" s="1"/>
      <c r="X1306" s="1"/>
      <c r="Y1306" s="1"/>
      <c r="Z1306" s="1"/>
      <c r="AA1306" s="1"/>
      <c r="AB1306" s="1"/>
      <c r="AC1306" s="1"/>
      <c r="AD1306" s="1"/>
      <c r="AE1306" s="1"/>
      <c r="AF1306" s="101"/>
      <c r="AG1306" s="112"/>
    </row>
    <row r="1307" spans="1:33">
      <c r="A1307" s="54" t="str">
        <f>IF('1. Order'!B1312="","",'1. Order'!B1312)</f>
        <v/>
      </c>
      <c r="B1307" s="274" t="str">
        <f>IF('1. Order'!N1312="","",'1. Order'!N1312)</f>
        <v/>
      </c>
      <c r="C1307" s="274" t="str">
        <f>IF('1. Order'!O1312="","",'1. Order'!O1312)</f>
        <v/>
      </c>
      <c r="D1307" s="55" t="str">
        <f>IF('1. Order'!I1312="","",'1. Order'!I1312)</f>
        <v/>
      </c>
      <c r="E1307" s="55" t="str">
        <f>IF('1. Order'!J1312="","",'1. Order'!J1312)</f>
        <v/>
      </c>
      <c r="F1307" s="55" t="str">
        <f>IF('1. Order'!K1312="","",'1. Order'!K1312)</f>
        <v/>
      </c>
      <c r="G1307" s="281" t="str">
        <f>IF('1. Order'!M1312="","",'1. Order'!M1312)</f>
        <v/>
      </c>
      <c r="H1307" s="123"/>
      <c r="I1307" s="1"/>
      <c r="J1307" s="1"/>
      <c r="K1307" s="1"/>
      <c r="L1307" s="292" t="str">
        <f>IF('1. Order'!AH1312="","",'1. Order'!AH1312)</f>
        <v/>
      </c>
      <c r="M1307" s="1"/>
      <c r="N1307" s="1"/>
      <c r="O1307" s="1"/>
      <c r="P1307" s="293"/>
      <c r="Q1307" s="290"/>
      <c r="R1307" s="27"/>
      <c r="S1307" s="27"/>
      <c r="T1307" s="27"/>
      <c r="U1307" s="93"/>
      <c r="V1307" s="123"/>
      <c r="W1307" s="1"/>
      <c r="X1307" s="1"/>
      <c r="Y1307" s="1"/>
      <c r="Z1307" s="1"/>
      <c r="AA1307" s="1"/>
      <c r="AB1307" s="1"/>
      <c r="AC1307" s="1"/>
      <c r="AD1307" s="1"/>
      <c r="AE1307" s="1"/>
      <c r="AF1307" s="101"/>
      <c r="AG1307" s="112"/>
    </row>
    <row r="1308" spans="1:33">
      <c r="A1308" s="54" t="str">
        <f>IF('1. Order'!B1313="","",'1. Order'!B1313)</f>
        <v/>
      </c>
      <c r="B1308" s="274" t="str">
        <f>IF('1. Order'!N1313="","",'1. Order'!N1313)</f>
        <v/>
      </c>
      <c r="C1308" s="274" t="str">
        <f>IF('1. Order'!O1313="","",'1. Order'!O1313)</f>
        <v/>
      </c>
      <c r="D1308" s="55" t="str">
        <f>IF('1. Order'!I1313="","",'1. Order'!I1313)</f>
        <v/>
      </c>
      <c r="E1308" s="55" t="str">
        <f>IF('1. Order'!J1313="","",'1. Order'!J1313)</f>
        <v/>
      </c>
      <c r="F1308" s="55" t="str">
        <f>IF('1. Order'!K1313="","",'1. Order'!K1313)</f>
        <v/>
      </c>
      <c r="G1308" s="281" t="str">
        <f>IF('1. Order'!M1313="","",'1. Order'!M1313)</f>
        <v/>
      </c>
      <c r="H1308" s="123"/>
      <c r="I1308" s="1"/>
      <c r="J1308" s="1"/>
      <c r="K1308" s="1"/>
      <c r="L1308" s="292" t="str">
        <f>IF('1. Order'!AH1313="","",'1. Order'!AH1313)</f>
        <v/>
      </c>
      <c r="M1308" s="1"/>
      <c r="N1308" s="1"/>
      <c r="O1308" s="1"/>
      <c r="P1308" s="293"/>
      <c r="Q1308" s="290"/>
      <c r="R1308" s="27"/>
      <c r="S1308" s="27"/>
      <c r="T1308" s="27"/>
      <c r="U1308" s="93"/>
      <c r="V1308" s="123"/>
      <c r="W1308" s="1"/>
      <c r="X1308" s="1"/>
      <c r="Y1308" s="1"/>
      <c r="Z1308" s="1"/>
      <c r="AA1308" s="1"/>
      <c r="AB1308" s="1"/>
      <c r="AC1308" s="1"/>
      <c r="AD1308" s="1"/>
      <c r="AE1308" s="1"/>
      <c r="AF1308" s="101"/>
      <c r="AG1308" s="112"/>
    </row>
    <row r="1309" spans="1:33">
      <c r="A1309" s="54" t="str">
        <f>IF('1. Order'!B1314="","",'1. Order'!B1314)</f>
        <v/>
      </c>
      <c r="B1309" s="274" t="str">
        <f>IF('1. Order'!N1314="","",'1. Order'!N1314)</f>
        <v/>
      </c>
      <c r="C1309" s="274" t="str">
        <f>IF('1. Order'!O1314="","",'1. Order'!O1314)</f>
        <v/>
      </c>
      <c r="D1309" s="55" t="str">
        <f>IF('1. Order'!I1314="","",'1. Order'!I1314)</f>
        <v/>
      </c>
      <c r="E1309" s="55" t="str">
        <f>IF('1. Order'!J1314="","",'1. Order'!J1314)</f>
        <v/>
      </c>
      <c r="F1309" s="55" t="str">
        <f>IF('1. Order'!K1314="","",'1. Order'!K1314)</f>
        <v/>
      </c>
      <c r="G1309" s="281" t="str">
        <f>IF('1. Order'!M1314="","",'1. Order'!M1314)</f>
        <v/>
      </c>
      <c r="H1309" s="123"/>
      <c r="I1309" s="1"/>
      <c r="J1309" s="1"/>
      <c r="K1309" s="1"/>
      <c r="L1309" s="292" t="str">
        <f>IF('1. Order'!AH1314="","",'1. Order'!AH1314)</f>
        <v/>
      </c>
      <c r="M1309" s="1"/>
      <c r="N1309" s="1"/>
      <c r="O1309" s="1"/>
      <c r="P1309" s="293"/>
      <c r="Q1309" s="290"/>
      <c r="R1309" s="27"/>
      <c r="S1309" s="27"/>
      <c r="T1309" s="27"/>
      <c r="U1309" s="93"/>
      <c r="V1309" s="123"/>
      <c r="W1309" s="1"/>
      <c r="X1309" s="1"/>
      <c r="Y1309" s="1"/>
      <c r="Z1309" s="1"/>
      <c r="AA1309" s="1"/>
      <c r="AB1309" s="1"/>
      <c r="AC1309" s="1"/>
      <c r="AD1309" s="1"/>
      <c r="AE1309" s="1"/>
      <c r="AF1309" s="101"/>
      <c r="AG1309" s="112"/>
    </row>
    <row r="1310" spans="1:33">
      <c r="A1310" s="54" t="str">
        <f>IF('1. Order'!B1315="","",'1. Order'!B1315)</f>
        <v/>
      </c>
      <c r="B1310" s="274" t="str">
        <f>IF('1. Order'!N1315="","",'1. Order'!N1315)</f>
        <v/>
      </c>
      <c r="C1310" s="274" t="str">
        <f>IF('1. Order'!O1315="","",'1. Order'!O1315)</f>
        <v/>
      </c>
      <c r="D1310" s="55" t="str">
        <f>IF('1. Order'!I1315="","",'1. Order'!I1315)</f>
        <v/>
      </c>
      <c r="E1310" s="55" t="str">
        <f>IF('1. Order'!J1315="","",'1. Order'!J1315)</f>
        <v/>
      </c>
      <c r="F1310" s="55" t="str">
        <f>IF('1. Order'!K1315="","",'1. Order'!K1315)</f>
        <v/>
      </c>
      <c r="G1310" s="281" t="str">
        <f>IF('1. Order'!M1315="","",'1. Order'!M1315)</f>
        <v/>
      </c>
      <c r="H1310" s="123"/>
      <c r="I1310" s="1"/>
      <c r="J1310" s="1"/>
      <c r="K1310" s="1"/>
      <c r="L1310" s="292" t="str">
        <f>IF('1. Order'!AH1315="","",'1. Order'!AH1315)</f>
        <v/>
      </c>
      <c r="M1310" s="1"/>
      <c r="N1310" s="1"/>
      <c r="O1310" s="1"/>
      <c r="P1310" s="293"/>
      <c r="Q1310" s="290"/>
      <c r="R1310" s="27"/>
      <c r="S1310" s="27"/>
      <c r="T1310" s="27"/>
      <c r="U1310" s="93"/>
      <c r="V1310" s="123"/>
      <c r="W1310" s="1"/>
      <c r="X1310" s="1"/>
      <c r="Y1310" s="1"/>
      <c r="Z1310" s="1"/>
      <c r="AA1310" s="1"/>
      <c r="AB1310" s="1"/>
      <c r="AC1310" s="1"/>
      <c r="AD1310" s="1"/>
      <c r="AE1310" s="1"/>
      <c r="AF1310" s="101"/>
      <c r="AG1310" s="112"/>
    </row>
    <row r="1311" spans="1:33">
      <c r="A1311" s="54" t="str">
        <f>IF('1. Order'!B1316="","",'1. Order'!B1316)</f>
        <v/>
      </c>
      <c r="B1311" s="274" t="str">
        <f>IF('1. Order'!N1316="","",'1. Order'!N1316)</f>
        <v/>
      </c>
      <c r="C1311" s="274" t="str">
        <f>IF('1. Order'!O1316="","",'1. Order'!O1316)</f>
        <v/>
      </c>
      <c r="D1311" s="55" t="str">
        <f>IF('1. Order'!I1316="","",'1. Order'!I1316)</f>
        <v/>
      </c>
      <c r="E1311" s="55" t="str">
        <f>IF('1. Order'!J1316="","",'1. Order'!J1316)</f>
        <v/>
      </c>
      <c r="F1311" s="55" t="str">
        <f>IF('1. Order'!K1316="","",'1. Order'!K1316)</f>
        <v/>
      </c>
      <c r="G1311" s="281" t="str">
        <f>IF('1. Order'!M1316="","",'1. Order'!M1316)</f>
        <v/>
      </c>
      <c r="H1311" s="123"/>
      <c r="I1311" s="1"/>
      <c r="J1311" s="1"/>
      <c r="K1311" s="1"/>
      <c r="L1311" s="292" t="str">
        <f>IF('1. Order'!AH1316="","",'1. Order'!AH1316)</f>
        <v/>
      </c>
      <c r="M1311" s="1"/>
      <c r="N1311" s="1"/>
      <c r="O1311" s="1"/>
      <c r="P1311" s="293"/>
      <c r="Q1311" s="290"/>
      <c r="R1311" s="27"/>
      <c r="S1311" s="27"/>
      <c r="T1311" s="27"/>
      <c r="U1311" s="93"/>
      <c r="V1311" s="123"/>
      <c r="W1311" s="1"/>
      <c r="X1311" s="1"/>
      <c r="Y1311" s="1"/>
      <c r="Z1311" s="1"/>
      <c r="AA1311" s="1"/>
      <c r="AB1311" s="1"/>
      <c r="AC1311" s="1"/>
      <c r="AD1311" s="1"/>
      <c r="AE1311" s="1"/>
      <c r="AF1311" s="101"/>
      <c r="AG1311" s="112"/>
    </row>
    <row r="1312" spans="1:33">
      <c r="A1312" s="54" t="str">
        <f>IF('1. Order'!B1317="","",'1. Order'!B1317)</f>
        <v/>
      </c>
      <c r="B1312" s="274" t="str">
        <f>IF('1. Order'!N1317="","",'1. Order'!N1317)</f>
        <v/>
      </c>
      <c r="C1312" s="274" t="str">
        <f>IF('1. Order'!O1317="","",'1. Order'!O1317)</f>
        <v/>
      </c>
      <c r="D1312" s="55" t="str">
        <f>IF('1. Order'!I1317="","",'1. Order'!I1317)</f>
        <v/>
      </c>
      <c r="E1312" s="55" t="str">
        <f>IF('1. Order'!J1317="","",'1. Order'!J1317)</f>
        <v/>
      </c>
      <c r="F1312" s="55" t="str">
        <f>IF('1. Order'!K1317="","",'1. Order'!K1317)</f>
        <v/>
      </c>
      <c r="G1312" s="281" t="str">
        <f>IF('1. Order'!M1317="","",'1. Order'!M1317)</f>
        <v/>
      </c>
      <c r="H1312" s="123"/>
      <c r="I1312" s="1"/>
      <c r="J1312" s="1"/>
      <c r="K1312" s="1"/>
      <c r="L1312" s="292" t="str">
        <f>IF('1. Order'!AH1317="","",'1. Order'!AH1317)</f>
        <v/>
      </c>
      <c r="M1312" s="1"/>
      <c r="N1312" s="1"/>
      <c r="O1312" s="1"/>
      <c r="P1312" s="293"/>
      <c r="Q1312" s="290"/>
      <c r="R1312" s="27"/>
      <c r="S1312" s="27"/>
      <c r="T1312" s="27"/>
      <c r="U1312" s="93"/>
      <c r="V1312" s="123"/>
      <c r="W1312" s="1"/>
      <c r="X1312" s="1"/>
      <c r="Y1312" s="1"/>
      <c r="Z1312" s="1"/>
      <c r="AA1312" s="1"/>
      <c r="AB1312" s="1"/>
      <c r="AC1312" s="1"/>
      <c r="AD1312" s="1"/>
      <c r="AE1312" s="1"/>
      <c r="AF1312" s="101"/>
      <c r="AG1312" s="112"/>
    </row>
    <row r="1313" spans="1:33">
      <c r="A1313" s="54" t="str">
        <f>IF('1. Order'!B1318="","",'1. Order'!B1318)</f>
        <v/>
      </c>
      <c r="B1313" s="274" t="str">
        <f>IF('1. Order'!N1318="","",'1. Order'!N1318)</f>
        <v/>
      </c>
      <c r="C1313" s="274" t="str">
        <f>IF('1. Order'!O1318="","",'1. Order'!O1318)</f>
        <v/>
      </c>
      <c r="D1313" s="55" t="str">
        <f>IF('1. Order'!I1318="","",'1. Order'!I1318)</f>
        <v/>
      </c>
      <c r="E1313" s="55" t="str">
        <f>IF('1. Order'!J1318="","",'1. Order'!J1318)</f>
        <v/>
      </c>
      <c r="F1313" s="55" t="str">
        <f>IF('1. Order'!K1318="","",'1. Order'!K1318)</f>
        <v/>
      </c>
      <c r="G1313" s="281" t="str">
        <f>IF('1. Order'!M1318="","",'1. Order'!M1318)</f>
        <v/>
      </c>
      <c r="H1313" s="123"/>
      <c r="I1313" s="1"/>
      <c r="J1313" s="1"/>
      <c r="K1313" s="1"/>
      <c r="L1313" s="292" t="str">
        <f>IF('1. Order'!AH1318="","",'1. Order'!AH1318)</f>
        <v/>
      </c>
      <c r="M1313" s="1"/>
      <c r="N1313" s="1"/>
      <c r="O1313" s="1"/>
      <c r="P1313" s="293"/>
      <c r="Q1313" s="290"/>
      <c r="R1313" s="27"/>
      <c r="S1313" s="27"/>
      <c r="T1313" s="27"/>
      <c r="U1313" s="93"/>
      <c r="V1313" s="123"/>
      <c r="W1313" s="1"/>
      <c r="X1313" s="1"/>
      <c r="Y1313" s="1"/>
      <c r="Z1313" s="1"/>
      <c r="AA1313" s="1"/>
      <c r="AB1313" s="1"/>
      <c r="AC1313" s="1"/>
      <c r="AD1313" s="1"/>
      <c r="AE1313" s="1"/>
      <c r="AF1313" s="101"/>
      <c r="AG1313" s="112"/>
    </row>
    <row r="1314" spans="1:33">
      <c r="A1314" s="54" t="str">
        <f>IF('1. Order'!B1319="","",'1. Order'!B1319)</f>
        <v/>
      </c>
      <c r="B1314" s="274" t="str">
        <f>IF('1. Order'!N1319="","",'1. Order'!N1319)</f>
        <v/>
      </c>
      <c r="C1314" s="274" t="str">
        <f>IF('1. Order'!O1319="","",'1. Order'!O1319)</f>
        <v/>
      </c>
      <c r="D1314" s="55" t="str">
        <f>IF('1. Order'!I1319="","",'1. Order'!I1319)</f>
        <v/>
      </c>
      <c r="E1314" s="55" t="str">
        <f>IF('1. Order'!J1319="","",'1. Order'!J1319)</f>
        <v/>
      </c>
      <c r="F1314" s="55" t="str">
        <f>IF('1. Order'!K1319="","",'1. Order'!K1319)</f>
        <v/>
      </c>
      <c r="G1314" s="281" t="str">
        <f>IF('1. Order'!M1319="","",'1. Order'!M1319)</f>
        <v/>
      </c>
      <c r="H1314" s="123"/>
      <c r="I1314" s="1"/>
      <c r="J1314" s="1"/>
      <c r="K1314" s="1"/>
      <c r="L1314" s="292" t="str">
        <f>IF('1. Order'!AH1319="","",'1. Order'!AH1319)</f>
        <v/>
      </c>
      <c r="M1314" s="1"/>
      <c r="N1314" s="1"/>
      <c r="O1314" s="1"/>
      <c r="P1314" s="293"/>
      <c r="Q1314" s="290"/>
      <c r="R1314" s="27"/>
      <c r="S1314" s="27"/>
      <c r="T1314" s="27"/>
      <c r="U1314" s="93"/>
      <c r="V1314" s="123"/>
      <c r="W1314" s="1"/>
      <c r="X1314" s="1"/>
      <c r="Y1314" s="1"/>
      <c r="Z1314" s="1"/>
      <c r="AA1314" s="1"/>
      <c r="AB1314" s="1"/>
      <c r="AC1314" s="1"/>
      <c r="AD1314" s="1"/>
      <c r="AE1314" s="1"/>
      <c r="AF1314" s="101"/>
      <c r="AG1314" s="112"/>
    </row>
    <row r="1315" spans="1:33">
      <c r="A1315" s="54" t="str">
        <f>IF('1. Order'!B1320="","",'1. Order'!B1320)</f>
        <v/>
      </c>
      <c r="B1315" s="274" t="str">
        <f>IF('1. Order'!N1320="","",'1. Order'!N1320)</f>
        <v/>
      </c>
      <c r="C1315" s="274" t="str">
        <f>IF('1. Order'!O1320="","",'1. Order'!O1320)</f>
        <v/>
      </c>
      <c r="D1315" s="55" t="str">
        <f>IF('1. Order'!I1320="","",'1. Order'!I1320)</f>
        <v/>
      </c>
      <c r="E1315" s="55" t="str">
        <f>IF('1. Order'!J1320="","",'1. Order'!J1320)</f>
        <v/>
      </c>
      <c r="F1315" s="55" t="str">
        <f>IF('1. Order'!K1320="","",'1. Order'!K1320)</f>
        <v/>
      </c>
      <c r="G1315" s="281" t="str">
        <f>IF('1. Order'!M1320="","",'1. Order'!M1320)</f>
        <v/>
      </c>
      <c r="H1315" s="123"/>
      <c r="I1315" s="1"/>
      <c r="J1315" s="1"/>
      <c r="K1315" s="1"/>
      <c r="L1315" s="292" t="str">
        <f>IF('1. Order'!AH1320="","",'1. Order'!AH1320)</f>
        <v/>
      </c>
      <c r="M1315" s="1"/>
      <c r="N1315" s="1"/>
      <c r="O1315" s="1"/>
      <c r="P1315" s="293"/>
      <c r="Q1315" s="290"/>
      <c r="R1315" s="27"/>
      <c r="S1315" s="27"/>
      <c r="T1315" s="27"/>
      <c r="U1315" s="93"/>
      <c r="V1315" s="123"/>
      <c r="W1315" s="1"/>
      <c r="X1315" s="1"/>
      <c r="Y1315" s="1"/>
      <c r="Z1315" s="1"/>
      <c r="AA1315" s="1"/>
      <c r="AB1315" s="1"/>
      <c r="AC1315" s="1"/>
      <c r="AD1315" s="1"/>
      <c r="AE1315" s="1"/>
      <c r="AF1315" s="101"/>
      <c r="AG1315" s="112"/>
    </row>
    <row r="1316" spans="1:33">
      <c r="A1316" s="54" t="str">
        <f>IF('1. Order'!B1321="","",'1. Order'!B1321)</f>
        <v/>
      </c>
      <c r="B1316" s="274" t="str">
        <f>IF('1. Order'!N1321="","",'1. Order'!N1321)</f>
        <v/>
      </c>
      <c r="C1316" s="274" t="str">
        <f>IF('1. Order'!O1321="","",'1. Order'!O1321)</f>
        <v/>
      </c>
      <c r="D1316" s="55" t="str">
        <f>IF('1. Order'!I1321="","",'1. Order'!I1321)</f>
        <v/>
      </c>
      <c r="E1316" s="55" t="str">
        <f>IF('1. Order'!J1321="","",'1. Order'!J1321)</f>
        <v/>
      </c>
      <c r="F1316" s="55" t="str">
        <f>IF('1. Order'!K1321="","",'1. Order'!K1321)</f>
        <v/>
      </c>
      <c r="G1316" s="281" t="str">
        <f>IF('1. Order'!M1321="","",'1. Order'!M1321)</f>
        <v/>
      </c>
      <c r="H1316" s="123"/>
      <c r="I1316" s="1"/>
      <c r="J1316" s="1"/>
      <c r="K1316" s="1"/>
      <c r="L1316" s="292" t="str">
        <f>IF('1. Order'!AH1321="","",'1. Order'!AH1321)</f>
        <v/>
      </c>
      <c r="M1316" s="1"/>
      <c r="N1316" s="1"/>
      <c r="O1316" s="1"/>
      <c r="P1316" s="293"/>
      <c r="Q1316" s="290"/>
      <c r="R1316" s="27"/>
      <c r="S1316" s="27"/>
      <c r="T1316" s="27"/>
      <c r="U1316" s="93"/>
      <c r="V1316" s="123"/>
      <c r="W1316" s="1"/>
      <c r="X1316" s="1"/>
      <c r="Y1316" s="1"/>
      <c r="Z1316" s="1"/>
      <c r="AA1316" s="1"/>
      <c r="AB1316" s="1"/>
      <c r="AC1316" s="1"/>
      <c r="AD1316" s="1"/>
      <c r="AE1316" s="1"/>
      <c r="AF1316" s="101"/>
      <c r="AG1316" s="112"/>
    </row>
    <row r="1317" spans="1:33">
      <c r="A1317" s="54" t="str">
        <f>IF('1. Order'!B1322="","",'1. Order'!B1322)</f>
        <v/>
      </c>
      <c r="B1317" s="274" t="str">
        <f>IF('1. Order'!N1322="","",'1. Order'!N1322)</f>
        <v/>
      </c>
      <c r="C1317" s="274" t="str">
        <f>IF('1. Order'!O1322="","",'1. Order'!O1322)</f>
        <v/>
      </c>
      <c r="D1317" s="55" t="str">
        <f>IF('1. Order'!I1322="","",'1. Order'!I1322)</f>
        <v/>
      </c>
      <c r="E1317" s="55" t="str">
        <f>IF('1. Order'!J1322="","",'1. Order'!J1322)</f>
        <v/>
      </c>
      <c r="F1317" s="55" t="str">
        <f>IF('1. Order'!K1322="","",'1. Order'!K1322)</f>
        <v/>
      </c>
      <c r="G1317" s="281" t="str">
        <f>IF('1. Order'!M1322="","",'1. Order'!M1322)</f>
        <v/>
      </c>
      <c r="H1317" s="123"/>
      <c r="I1317" s="1"/>
      <c r="J1317" s="1"/>
      <c r="K1317" s="1"/>
      <c r="L1317" s="292" t="str">
        <f>IF('1. Order'!AH1322="","",'1. Order'!AH1322)</f>
        <v/>
      </c>
      <c r="M1317" s="1"/>
      <c r="N1317" s="1"/>
      <c r="O1317" s="1"/>
      <c r="P1317" s="293"/>
      <c r="Q1317" s="290"/>
      <c r="R1317" s="27"/>
      <c r="S1317" s="27"/>
      <c r="T1317" s="27"/>
      <c r="U1317" s="93"/>
      <c r="V1317" s="123"/>
      <c r="W1317" s="1"/>
      <c r="X1317" s="1"/>
      <c r="Y1317" s="1"/>
      <c r="Z1317" s="1"/>
      <c r="AA1317" s="1"/>
      <c r="AB1317" s="1"/>
      <c r="AC1317" s="1"/>
      <c r="AD1317" s="1"/>
      <c r="AE1317" s="1"/>
      <c r="AF1317" s="101"/>
      <c r="AG1317" s="112"/>
    </row>
    <row r="1318" spans="1:33">
      <c r="A1318" s="54" t="str">
        <f>IF('1. Order'!B1323="","",'1. Order'!B1323)</f>
        <v/>
      </c>
      <c r="B1318" s="274" t="str">
        <f>IF('1. Order'!N1323="","",'1. Order'!N1323)</f>
        <v/>
      </c>
      <c r="C1318" s="274" t="str">
        <f>IF('1. Order'!O1323="","",'1. Order'!O1323)</f>
        <v/>
      </c>
      <c r="D1318" s="55" t="str">
        <f>IF('1. Order'!I1323="","",'1. Order'!I1323)</f>
        <v/>
      </c>
      <c r="E1318" s="55" t="str">
        <f>IF('1. Order'!J1323="","",'1. Order'!J1323)</f>
        <v/>
      </c>
      <c r="F1318" s="55" t="str">
        <f>IF('1. Order'!K1323="","",'1. Order'!K1323)</f>
        <v/>
      </c>
      <c r="G1318" s="281" t="str">
        <f>IF('1. Order'!M1323="","",'1. Order'!M1323)</f>
        <v/>
      </c>
      <c r="H1318" s="123"/>
      <c r="I1318" s="1"/>
      <c r="J1318" s="1"/>
      <c r="K1318" s="1"/>
      <c r="L1318" s="292" t="str">
        <f>IF('1. Order'!AH1323="","",'1. Order'!AH1323)</f>
        <v/>
      </c>
      <c r="M1318" s="1"/>
      <c r="N1318" s="1"/>
      <c r="O1318" s="1"/>
      <c r="P1318" s="293"/>
      <c r="Q1318" s="290"/>
      <c r="R1318" s="27"/>
      <c r="S1318" s="27"/>
      <c r="T1318" s="27"/>
      <c r="U1318" s="93"/>
      <c r="V1318" s="123"/>
      <c r="W1318" s="1"/>
      <c r="X1318" s="1"/>
      <c r="Y1318" s="1"/>
      <c r="Z1318" s="1"/>
      <c r="AA1318" s="1"/>
      <c r="AB1318" s="1"/>
      <c r="AC1318" s="1"/>
      <c r="AD1318" s="1"/>
      <c r="AE1318" s="1"/>
      <c r="AF1318" s="101"/>
      <c r="AG1318" s="112"/>
    </row>
    <row r="1319" spans="1:33">
      <c r="A1319" s="54" t="str">
        <f>IF('1. Order'!B1324="","",'1. Order'!B1324)</f>
        <v/>
      </c>
      <c r="B1319" s="274" t="str">
        <f>IF('1. Order'!N1324="","",'1. Order'!N1324)</f>
        <v/>
      </c>
      <c r="C1319" s="274" t="str">
        <f>IF('1. Order'!O1324="","",'1. Order'!O1324)</f>
        <v/>
      </c>
      <c r="D1319" s="55" t="str">
        <f>IF('1. Order'!I1324="","",'1. Order'!I1324)</f>
        <v/>
      </c>
      <c r="E1319" s="55" t="str">
        <f>IF('1. Order'!J1324="","",'1. Order'!J1324)</f>
        <v/>
      </c>
      <c r="F1319" s="55" t="str">
        <f>IF('1. Order'!K1324="","",'1. Order'!K1324)</f>
        <v/>
      </c>
      <c r="G1319" s="281" t="str">
        <f>IF('1. Order'!M1324="","",'1. Order'!M1324)</f>
        <v/>
      </c>
      <c r="H1319" s="123"/>
      <c r="I1319" s="1"/>
      <c r="J1319" s="1"/>
      <c r="K1319" s="1"/>
      <c r="L1319" s="292" t="str">
        <f>IF('1. Order'!AH1324="","",'1. Order'!AH1324)</f>
        <v/>
      </c>
      <c r="M1319" s="1"/>
      <c r="N1319" s="1"/>
      <c r="O1319" s="1"/>
      <c r="P1319" s="293"/>
      <c r="Q1319" s="290"/>
      <c r="R1319" s="27"/>
      <c r="S1319" s="27"/>
      <c r="T1319" s="27"/>
      <c r="U1319" s="93"/>
      <c r="V1319" s="123"/>
      <c r="W1319" s="1"/>
      <c r="X1319" s="1"/>
      <c r="Y1319" s="1"/>
      <c r="Z1319" s="1"/>
      <c r="AA1319" s="1"/>
      <c r="AB1319" s="1"/>
      <c r="AC1319" s="1"/>
      <c r="AD1319" s="1"/>
      <c r="AE1319" s="1"/>
      <c r="AF1319" s="101"/>
      <c r="AG1319" s="112"/>
    </row>
    <row r="1320" spans="1:33">
      <c r="A1320" s="54" t="str">
        <f>IF('1. Order'!B1325="","",'1. Order'!B1325)</f>
        <v/>
      </c>
      <c r="B1320" s="274" t="str">
        <f>IF('1. Order'!N1325="","",'1. Order'!N1325)</f>
        <v/>
      </c>
      <c r="C1320" s="274" t="str">
        <f>IF('1. Order'!O1325="","",'1. Order'!O1325)</f>
        <v/>
      </c>
      <c r="D1320" s="55" t="str">
        <f>IF('1. Order'!I1325="","",'1. Order'!I1325)</f>
        <v/>
      </c>
      <c r="E1320" s="55" t="str">
        <f>IF('1. Order'!J1325="","",'1. Order'!J1325)</f>
        <v/>
      </c>
      <c r="F1320" s="55" t="str">
        <f>IF('1. Order'!K1325="","",'1. Order'!K1325)</f>
        <v/>
      </c>
      <c r="G1320" s="281" t="str">
        <f>IF('1. Order'!M1325="","",'1. Order'!M1325)</f>
        <v/>
      </c>
      <c r="H1320" s="123"/>
      <c r="I1320" s="1"/>
      <c r="J1320" s="1"/>
      <c r="K1320" s="1"/>
      <c r="L1320" s="292" t="str">
        <f>IF('1. Order'!AH1325="","",'1. Order'!AH1325)</f>
        <v/>
      </c>
      <c r="M1320" s="1"/>
      <c r="N1320" s="1"/>
      <c r="O1320" s="1"/>
      <c r="P1320" s="293"/>
      <c r="Q1320" s="290"/>
      <c r="R1320" s="27"/>
      <c r="S1320" s="27"/>
      <c r="T1320" s="27"/>
      <c r="U1320" s="93"/>
      <c r="V1320" s="123"/>
      <c r="W1320" s="1"/>
      <c r="X1320" s="1"/>
      <c r="Y1320" s="1"/>
      <c r="Z1320" s="1"/>
      <c r="AA1320" s="1"/>
      <c r="AB1320" s="1"/>
      <c r="AC1320" s="1"/>
      <c r="AD1320" s="1"/>
      <c r="AE1320" s="1"/>
      <c r="AF1320" s="101"/>
      <c r="AG1320" s="112"/>
    </row>
    <row r="1321" spans="1:33">
      <c r="A1321" s="54" t="str">
        <f>IF('1. Order'!B1326="","",'1. Order'!B1326)</f>
        <v/>
      </c>
      <c r="B1321" s="274" t="str">
        <f>IF('1. Order'!N1326="","",'1. Order'!N1326)</f>
        <v/>
      </c>
      <c r="C1321" s="274" t="str">
        <f>IF('1. Order'!O1326="","",'1. Order'!O1326)</f>
        <v/>
      </c>
      <c r="D1321" s="55" t="str">
        <f>IF('1. Order'!I1326="","",'1. Order'!I1326)</f>
        <v/>
      </c>
      <c r="E1321" s="55" t="str">
        <f>IF('1. Order'!J1326="","",'1. Order'!J1326)</f>
        <v/>
      </c>
      <c r="F1321" s="55" t="str">
        <f>IF('1. Order'!K1326="","",'1. Order'!K1326)</f>
        <v/>
      </c>
      <c r="G1321" s="281" t="str">
        <f>IF('1. Order'!M1326="","",'1. Order'!M1326)</f>
        <v/>
      </c>
      <c r="H1321" s="123"/>
      <c r="I1321" s="1"/>
      <c r="J1321" s="1"/>
      <c r="K1321" s="1"/>
      <c r="L1321" s="292" t="str">
        <f>IF('1. Order'!AH1326="","",'1. Order'!AH1326)</f>
        <v/>
      </c>
      <c r="M1321" s="1"/>
      <c r="N1321" s="1"/>
      <c r="O1321" s="1"/>
      <c r="P1321" s="293"/>
      <c r="Q1321" s="290"/>
      <c r="R1321" s="27"/>
      <c r="S1321" s="27"/>
      <c r="T1321" s="27"/>
      <c r="U1321" s="93"/>
      <c r="V1321" s="123"/>
      <c r="W1321" s="1"/>
      <c r="X1321" s="1"/>
      <c r="Y1321" s="1"/>
      <c r="Z1321" s="1"/>
      <c r="AA1321" s="1"/>
      <c r="AB1321" s="1"/>
      <c r="AC1321" s="1"/>
      <c r="AD1321" s="1"/>
      <c r="AE1321" s="1"/>
      <c r="AF1321" s="101"/>
      <c r="AG1321" s="112"/>
    </row>
    <row r="1322" spans="1:33">
      <c r="A1322" s="54" t="str">
        <f>IF('1. Order'!B1327="","",'1. Order'!B1327)</f>
        <v/>
      </c>
      <c r="B1322" s="274" t="str">
        <f>IF('1. Order'!N1327="","",'1. Order'!N1327)</f>
        <v/>
      </c>
      <c r="C1322" s="274" t="str">
        <f>IF('1. Order'!O1327="","",'1. Order'!O1327)</f>
        <v/>
      </c>
      <c r="D1322" s="55" t="str">
        <f>IF('1. Order'!I1327="","",'1. Order'!I1327)</f>
        <v/>
      </c>
      <c r="E1322" s="55" t="str">
        <f>IF('1. Order'!J1327="","",'1. Order'!J1327)</f>
        <v/>
      </c>
      <c r="F1322" s="55" t="str">
        <f>IF('1. Order'!K1327="","",'1. Order'!K1327)</f>
        <v/>
      </c>
      <c r="G1322" s="281" t="str">
        <f>IF('1. Order'!M1327="","",'1. Order'!M1327)</f>
        <v/>
      </c>
      <c r="H1322" s="123"/>
      <c r="I1322" s="1"/>
      <c r="J1322" s="1"/>
      <c r="K1322" s="1"/>
      <c r="L1322" s="292" t="str">
        <f>IF('1. Order'!AH1327="","",'1. Order'!AH1327)</f>
        <v/>
      </c>
      <c r="M1322" s="1"/>
      <c r="N1322" s="1"/>
      <c r="O1322" s="1"/>
      <c r="P1322" s="293"/>
      <c r="Q1322" s="290"/>
      <c r="R1322" s="27"/>
      <c r="S1322" s="27"/>
      <c r="T1322" s="27"/>
      <c r="U1322" s="93"/>
      <c r="V1322" s="123"/>
      <c r="W1322" s="1"/>
      <c r="X1322" s="1"/>
      <c r="Y1322" s="1"/>
      <c r="Z1322" s="1"/>
      <c r="AA1322" s="1"/>
      <c r="AB1322" s="1"/>
      <c r="AC1322" s="1"/>
      <c r="AD1322" s="1"/>
      <c r="AE1322" s="1"/>
      <c r="AF1322" s="101"/>
      <c r="AG1322" s="112"/>
    </row>
    <row r="1323" spans="1:33">
      <c r="A1323" s="54" t="str">
        <f>IF('1. Order'!B1328="","",'1. Order'!B1328)</f>
        <v/>
      </c>
      <c r="B1323" s="274" t="str">
        <f>IF('1. Order'!N1328="","",'1. Order'!N1328)</f>
        <v/>
      </c>
      <c r="C1323" s="274" t="str">
        <f>IF('1. Order'!O1328="","",'1. Order'!O1328)</f>
        <v/>
      </c>
      <c r="D1323" s="55" t="str">
        <f>IF('1. Order'!I1328="","",'1. Order'!I1328)</f>
        <v/>
      </c>
      <c r="E1323" s="55" t="str">
        <f>IF('1. Order'!J1328="","",'1. Order'!J1328)</f>
        <v/>
      </c>
      <c r="F1323" s="55" t="str">
        <f>IF('1. Order'!K1328="","",'1. Order'!K1328)</f>
        <v/>
      </c>
      <c r="G1323" s="281" t="str">
        <f>IF('1. Order'!M1328="","",'1. Order'!M1328)</f>
        <v/>
      </c>
      <c r="H1323" s="123"/>
      <c r="I1323" s="1"/>
      <c r="J1323" s="1"/>
      <c r="K1323" s="1"/>
      <c r="L1323" s="292" t="str">
        <f>IF('1. Order'!AH1328="","",'1. Order'!AH1328)</f>
        <v/>
      </c>
      <c r="M1323" s="1"/>
      <c r="N1323" s="1"/>
      <c r="O1323" s="1"/>
      <c r="P1323" s="293"/>
      <c r="Q1323" s="290"/>
      <c r="R1323" s="27"/>
      <c r="S1323" s="27"/>
      <c r="T1323" s="27"/>
      <c r="U1323" s="93"/>
      <c r="V1323" s="123"/>
      <c r="W1323" s="1"/>
      <c r="X1323" s="1"/>
      <c r="Y1323" s="1"/>
      <c r="Z1323" s="1"/>
      <c r="AA1323" s="1"/>
      <c r="AB1323" s="1"/>
      <c r="AC1323" s="1"/>
      <c r="AD1323" s="1"/>
      <c r="AE1323" s="1"/>
      <c r="AF1323" s="101"/>
      <c r="AG1323" s="112"/>
    </row>
    <row r="1324" spans="1:33">
      <c r="A1324" s="54" t="str">
        <f>IF('1. Order'!B1329="","",'1. Order'!B1329)</f>
        <v/>
      </c>
      <c r="B1324" s="274" t="str">
        <f>IF('1. Order'!N1329="","",'1. Order'!N1329)</f>
        <v/>
      </c>
      <c r="C1324" s="274" t="str">
        <f>IF('1. Order'!O1329="","",'1. Order'!O1329)</f>
        <v/>
      </c>
      <c r="D1324" s="55" t="str">
        <f>IF('1. Order'!I1329="","",'1. Order'!I1329)</f>
        <v/>
      </c>
      <c r="E1324" s="55" t="str">
        <f>IF('1. Order'!J1329="","",'1. Order'!J1329)</f>
        <v/>
      </c>
      <c r="F1324" s="55" t="str">
        <f>IF('1. Order'!K1329="","",'1. Order'!K1329)</f>
        <v/>
      </c>
      <c r="G1324" s="281" t="str">
        <f>IF('1. Order'!M1329="","",'1. Order'!M1329)</f>
        <v/>
      </c>
      <c r="H1324" s="123"/>
      <c r="I1324" s="1"/>
      <c r="J1324" s="1"/>
      <c r="K1324" s="1"/>
      <c r="L1324" s="292" t="str">
        <f>IF('1. Order'!AH1329="","",'1. Order'!AH1329)</f>
        <v/>
      </c>
      <c r="M1324" s="1"/>
      <c r="N1324" s="1"/>
      <c r="O1324" s="1"/>
      <c r="P1324" s="293"/>
      <c r="Q1324" s="290"/>
      <c r="R1324" s="27"/>
      <c r="S1324" s="27"/>
      <c r="T1324" s="27"/>
      <c r="U1324" s="93"/>
      <c r="V1324" s="123"/>
      <c r="W1324" s="1"/>
      <c r="X1324" s="1"/>
      <c r="Y1324" s="1"/>
      <c r="Z1324" s="1"/>
      <c r="AA1324" s="1"/>
      <c r="AB1324" s="1"/>
      <c r="AC1324" s="1"/>
      <c r="AD1324" s="1"/>
      <c r="AE1324" s="1"/>
      <c r="AF1324" s="101"/>
      <c r="AG1324" s="112"/>
    </row>
    <row r="1325" spans="1:33">
      <c r="A1325" s="54" t="str">
        <f>IF('1. Order'!B1330="","",'1. Order'!B1330)</f>
        <v/>
      </c>
      <c r="B1325" s="274" t="str">
        <f>IF('1. Order'!N1330="","",'1. Order'!N1330)</f>
        <v/>
      </c>
      <c r="C1325" s="274" t="str">
        <f>IF('1. Order'!O1330="","",'1. Order'!O1330)</f>
        <v/>
      </c>
      <c r="D1325" s="55" t="str">
        <f>IF('1. Order'!I1330="","",'1. Order'!I1330)</f>
        <v/>
      </c>
      <c r="E1325" s="55" t="str">
        <f>IF('1. Order'!J1330="","",'1. Order'!J1330)</f>
        <v/>
      </c>
      <c r="F1325" s="55" t="str">
        <f>IF('1. Order'!K1330="","",'1. Order'!K1330)</f>
        <v/>
      </c>
      <c r="G1325" s="281" t="str">
        <f>IF('1. Order'!M1330="","",'1. Order'!M1330)</f>
        <v/>
      </c>
      <c r="H1325" s="123"/>
      <c r="I1325" s="1"/>
      <c r="J1325" s="1"/>
      <c r="K1325" s="1"/>
      <c r="L1325" s="292" t="str">
        <f>IF('1. Order'!AH1330="","",'1. Order'!AH1330)</f>
        <v/>
      </c>
      <c r="M1325" s="1"/>
      <c r="N1325" s="1"/>
      <c r="O1325" s="1"/>
      <c r="P1325" s="293"/>
      <c r="Q1325" s="290"/>
      <c r="R1325" s="27"/>
      <c r="S1325" s="27"/>
      <c r="T1325" s="27"/>
      <c r="U1325" s="93"/>
      <c r="V1325" s="123"/>
      <c r="W1325" s="1"/>
      <c r="X1325" s="1"/>
      <c r="Y1325" s="1"/>
      <c r="Z1325" s="1"/>
      <c r="AA1325" s="1"/>
      <c r="AB1325" s="1"/>
      <c r="AC1325" s="1"/>
      <c r="AD1325" s="1"/>
      <c r="AE1325" s="1"/>
      <c r="AF1325" s="101"/>
      <c r="AG1325" s="112"/>
    </row>
    <row r="1326" spans="1:33">
      <c r="A1326" s="54" t="str">
        <f>IF('1. Order'!B1331="","",'1. Order'!B1331)</f>
        <v/>
      </c>
      <c r="B1326" s="274" t="str">
        <f>IF('1. Order'!N1331="","",'1. Order'!N1331)</f>
        <v/>
      </c>
      <c r="C1326" s="274" t="str">
        <f>IF('1. Order'!O1331="","",'1. Order'!O1331)</f>
        <v/>
      </c>
      <c r="D1326" s="55" t="str">
        <f>IF('1. Order'!I1331="","",'1. Order'!I1331)</f>
        <v/>
      </c>
      <c r="E1326" s="55" t="str">
        <f>IF('1. Order'!J1331="","",'1. Order'!J1331)</f>
        <v/>
      </c>
      <c r="F1326" s="55" t="str">
        <f>IF('1. Order'!K1331="","",'1. Order'!K1331)</f>
        <v/>
      </c>
      <c r="G1326" s="281" t="str">
        <f>IF('1. Order'!M1331="","",'1. Order'!M1331)</f>
        <v/>
      </c>
      <c r="H1326" s="123"/>
      <c r="I1326" s="1"/>
      <c r="J1326" s="1"/>
      <c r="K1326" s="1"/>
      <c r="L1326" s="292" t="str">
        <f>IF('1. Order'!AH1331="","",'1. Order'!AH1331)</f>
        <v/>
      </c>
      <c r="M1326" s="1"/>
      <c r="N1326" s="1"/>
      <c r="O1326" s="1"/>
      <c r="P1326" s="293"/>
      <c r="Q1326" s="290"/>
      <c r="R1326" s="27"/>
      <c r="S1326" s="27"/>
      <c r="T1326" s="27"/>
      <c r="U1326" s="93"/>
      <c r="V1326" s="123"/>
      <c r="W1326" s="1"/>
      <c r="X1326" s="1"/>
      <c r="Y1326" s="1"/>
      <c r="Z1326" s="1"/>
      <c r="AA1326" s="1"/>
      <c r="AB1326" s="1"/>
      <c r="AC1326" s="1"/>
      <c r="AD1326" s="1"/>
      <c r="AE1326" s="1"/>
      <c r="AF1326" s="101"/>
      <c r="AG1326" s="112"/>
    </row>
    <row r="1327" spans="1:33">
      <c r="A1327" s="54" t="str">
        <f>IF('1. Order'!B1332="","",'1. Order'!B1332)</f>
        <v/>
      </c>
      <c r="B1327" s="274" t="str">
        <f>IF('1. Order'!N1332="","",'1. Order'!N1332)</f>
        <v/>
      </c>
      <c r="C1327" s="274" t="str">
        <f>IF('1. Order'!O1332="","",'1. Order'!O1332)</f>
        <v/>
      </c>
      <c r="D1327" s="55" t="str">
        <f>IF('1. Order'!I1332="","",'1. Order'!I1332)</f>
        <v/>
      </c>
      <c r="E1327" s="55" t="str">
        <f>IF('1. Order'!J1332="","",'1. Order'!J1332)</f>
        <v/>
      </c>
      <c r="F1327" s="55" t="str">
        <f>IF('1. Order'!K1332="","",'1. Order'!K1332)</f>
        <v/>
      </c>
      <c r="G1327" s="281" t="str">
        <f>IF('1. Order'!M1332="","",'1. Order'!M1332)</f>
        <v/>
      </c>
      <c r="H1327" s="123"/>
      <c r="I1327" s="1"/>
      <c r="J1327" s="1"/>
      <c r="K1327" s="1"/>
      <c r="L1327" s="292" t="str">
        <f>IF('1. Order'!AH1332="","",'1. Order'!AH1332)</f>
        <v/>
      </c>
      <c r="M1327" s="1"/>
      <c r="N1327" s="1"/>
      <c r="O1327" s="1"/>
      <c r="P1327" s="293"/>
      <c r="Q1327" s="290"/>
      <c r="R1327" s="27"/>
      <c r="S1327" s="27"/>
      <c r="T1327" s="27"/>
      <c r="U1327" s="93"/>
      <c r="V1327" s="123"/>
      <c r="W1327" s="1"/>
      <c r="X1327" s="1"/>
      <c r="Y1327" s="1"/>
      <c r="Z1327" s="1"/>
      <c r="AA1327" s="1"/>
      <c r="AB1327" s="1"/>
      <c r="AC1327" s="1"/>
      <c r="AD1327" s="1"/>
      <c r="AE1327" s="1"/>
      <c r="AF1327" s="101"/>
      <c r="AG1327" s="112"/>
    </row>
    <row r="1328" spans="1:33">
      <c r="A1328" s="54" t="str">
        <f>IF('1. Order'!B1333="","",'1. Order'!B1333)</f>
        <v/>
      </c>
      <c r="B1328" s="274" t="str">
        <f>IF('1. Order'!N1333="","",'1. Order'!N1333)</f>
        <v/>
      </c>
      <c r="C1328" s="274" t="str">
        <f>IF('1. Order'!O1333="","",'1. Order'!O1333)</f>
        <v/>
      </c>
      <c r="D1328" s="55" t="str">
        <f>IF('1. Order'!I1333="","",'1. Order'!I1333)</f>
        <v/>
      </c>
      <c r="E1328" s="55" t="str">
        <f>IF('1. Order'!J1333="","",'1. Order'!J1333)</f>
        <v/>
      </c>
      <c r="F1328" s="55" t="str">
        <f>IF('1. Order'!K1333="","",'1. Order'!K1333)</f>
        <v/>
      </c>
      <c r="G1328" s="281" t="str">
        <f>IF('1. Order'!M1333="","",'1. Order'!M1333)</f>
        <v/>
      </c>
      <c r="H1328" s="123"/>
      <c r="I1328" s="1"/>
      <c r="J1328" s="1"/>
      <c r="K1328" s="1"/>
      <c r="L1328" s="292" t="str">
        <f>IF('1. Order'!AH1333="","",'1. Order'!AH1333)</f>
        <v/>
      </c>
      <c r="M1328" s="1"/>
      <c r="N1328" s="1"/>
      <c r="O1328" s="1"/>
      <c r="P1328" s="293"/>
      <c r="Q1328" s="290"/>
      <c r="R1328" s="27"/>
      <c r="S1328" s="27"/>
      <c r="T1328" s="27"/>
      <c r="U1328" s="93"/>
      <c r="V1328" s="123"/>
      <c r="W1328" s="1"/>
      <c r="X1328" s="1"/>
      <c r="Y1328" s="1"/>
      <c r="Z1328" s="1"/>
      <c r="AA1328" s="1"/>
      <c r="AB1328" s="1"/>
      <c r="AC1328" s="1"/>
      <c r="AD1328" s="1"/>
      <c r="AE1328" s="1"/>
      <c r="AF1328" s="101"/>
      <c r="AG1328" s="112"/>
    </row>
    <row r="1329" spans="1:33">
      <c r="A1329" s="54" t="str">
        <f>IF('1. Order'!B1334="","",'1. Order'!B1334)</f>
        <v/>
      </c>
      <c r="B1329" s="274" t="str">
        <f>IF('1. Order'!N1334="","",'1. Order'!N1334)</f>
        <v/>
      </c>
      <c r="C1329" s="274" t="str">
        <f>IF('1. Order'!O1334="","",'1. Order'!O1334)</f>
        <v/>
      </c>
      <c r="D1329" s="55" t="str">
        <f>IF('1. Order'!I1334="","",'1. Order'!I1334)</f>
        <v/>
      </c>
      <c r="E1329" s="55" t="str">
        <f>IF('1. Order'!J1334="","",'1. Order'!J1334)</f>
        <v/>
      </c>
      <c r="F1329" s="55" t="str">
        <f>IF('1. Order'!K1334="","",'1. Order'!K1334)</f>
        <v/>
      </c>
      <c r="G1329" s="281" t="str">
        <f>IF('1. Order'!M1334="","",'1. Order'!M1334)</f>
        <v/>
      </c>
      <c r="H1329" s="123"/>
      <c r="I1329" s="1"/>
      <c r="J1329" s="1"/>
      <c r="K1329" s="1"/>
      <c r="L1329" s="292" t="str">
        <f>IF('1. Order'!AH1334="","",'1. Order'!AH1334)</f>
        <v/>
      </c>
      <c r="M1329" s="1"/>
      <c r="N1329" s="1"/>
      <c r="O1329" s="1"/>
      <c r="P1329" s="293"/>
      <c r="Q1329" s="290"/>
      <c r="R1329" s="27"/>
      <c r="S1329" s="27"/>
      <c r="T1329" s="27"/>
      <c r="U1329" s="93"/>
      <c r="V1329" s="123"/>
      <c r="W1329" s="1"/>
      <c r="X1329" s="1"/>
      <c r="Y1329" s="1"/>
      <c r="Z1329" s="1"/>
      <c r="AA1329" s="1"/>
      <c r="AB1329" s="1"/>
      <c r="AC1329" s="1"/>
      <c r="AD1329" s="1"/>
      <c r="AE1329" s="1"/>
      <c r="AF1329" s="101"/>
      <c r="AG1329" s="112"/>
    </row>
    <row r="1330" spans="1:33">
      <c r="A1330" s="54" t="str">
        <f>IF('1. Order'!B1335="","",'1. Order'!B1335)</f>
        <v/>
      </c>
      <c r="B1330" s="274" t="str">
        <f>IF('1. Order'!N1335="","",'1. Order'!N1335)</f>
        <v/>
      </c>
      <c r="C1330" s="274" t="str">
        <f>IF('1. Order'!O1335="","",'1. Order'!O1335)</f>
        <v/>
      </c>
      <c r="D1330" s="55" t="str">
        <f>IF('1. Order'!I1335="","",'1. Order'!I1335)</f>
        <v/>
      </c>
      <c r="E1330" s="55" t="str">
        <f>IF('1. Order'!J1335="","",'1. Order'!J1335)</f>
        <v/>
      </c>
      <c r="F1330" s="55" t="str">
        <f>IF('1. Order'!K1335="","",'1. Order'!K1335)</f>
        <v/>
      </c>
      <c r="G1330" s="281" t="str">
        <f>IF('1. Order'!M1335="","",'1. Order'!M1335)</f>
        <v/>
      </c>
      <c r="H1330" s="123"/>
      <c r="I1330" s="1"/>
      <c r="J1330" s="1"/>
      <c r="K1330" s="1"/>
      <c r="L1330" s="292" t="str">
        <f>IF('1. Order'!AH1335="","",'1. Order'!AH1335)</f>
        <v/>
      </c>
      <c r="M1330" s="1"/>
      <c r="N1330" s="1"/>
      <c r="O1330" s="1"/>
      <c r="P1330" s="293"/>
      <c r="Q1330" s="290"/>
      <c r="R1330" s="27"/>
      <c r="S1330" s="27"/>
      <c r="T1330" s="27"/>
      <c r="U1330" s="93"/>
      <c r="V1330" s="123"/>
      <c r="W1330" s="1"/>
      <c r="X1330" s="1"/>
      <c r="Y1330" s="1"/>
      <c r="Z1330" s="1"/>
      <c r="AA1330" s="1"/>
      <c r="AB1330" s="1"/>
      <c r="AC1330" s="1"/>
      <c r="AD1330" s="1"/>
      <c r="AE1330" s="1"/>
      <c r="AF1330" s="101"/>
      <c r="AG1330" s="112"/>
    </row>
    <row r="1331" spans="1:33">
      <c r="A1331" s="54" t="str">
        <f>IF('1. Order'!B1336="","",'1. Order'!B1336)</f>
        <v/>
      </c>
      <c r="B1331" s="274" t="str">
        <f>IF('1. Order'!N1336="","",'1. Order'!N1336)</f>
        <v/>
      </c>
      <c r="C1331" s="274" t="str">
        <f>IF('1. Order'!O1336="","",'1. Order'!O1336)</f>
        <v/>
      </c>
      <c r="D1331" s="55" t="str">
        <f>IF('1. Order'!I1336="","",'1. Order'!I1336)</f>
        <v/>
      </c>
      <c r="E1331" s="55" t="str">
        <f>IF('1. Order'!J1336="","",'1. Order'!J1336)</f>
        <v/>
      </c>
      <c r="F1331" s="55" t="str">
        <f>IF('1. Order'!K1336="","",'1. Order'!K1336)</f>
        <v/>
      </c>
      <c r="G1331" s="281" t="str">
        <f>IF('1. Order'!M1336="","",'1. Order'!M1336)</f>
        <v/>
      </c>
      <c r="H1331" s="123"/>
      <c r="I1331" s="1"/>
      <c r="J1331" s="1"/>
      <c r="K1331" s="1"/>
      <c r="L1331" s="292" t="str">
        <f>IF('1. Order'!AH1336="","",'1. Order'!AH1336)</f>
        <v/>
      </c>
      <c r="M1331" s="1"/>
      <c r="N1331" s="1"/>
      <c r="O1331" s="1"/>
      <c r="P1331" s="293"/>
      <c r="Q1331" s="290"/>
      <c r="R1331" s="27"/>
      <c r="S1331" s="27"/>
      <c r="T1331" s="27"/>
      <c r="U1331" s="93"/>
      <c r="V1331" s="123"/>
      <c r="W1331" s="1"/>
      <c r="X1331" s="1"/>
      <c r="Y1331" s="1"/>
      <c r="Z1331" s="1"/>
      <c r="AA1331" s="1"/>
      <c r="AB1331" s="1"/>
      <c r="AC1331" s="1"/>
      <c r="AD1331" s="1"/>
      <c r="AE1331" s="1"/>
      <c r="AF1331" s="101"/>
      <c r="AG1331" s="112"/>
    </row>
    <row r="1332" spans="1:33">
      <c r="A1332" s="54" t="str">
        <f>IF('1. Order'!B1337="","",'1. Order'!B1337)</f>
        <v/>
      </c>
      <c r="B1332" s="274" t="str">
        <f>IF('1. Order'!N1337="","",'1. Order'!N1337)</f>
        <v/>
      </c>
      <c r="C1332" s="274" t="str">
        <f>IF('1. Order'!O1337="","",'1. Order'!O1337)</f>
        <v/>
      </c>
      <c r="D1332" s="55" t="str">
        <f>IF('1. Order'!I1337="","",'1. Order'!I1337)</f>
        <v/>
      </c>
      <c r="E1332" s="55" t="str">
        <f>IF('1. Order'!J1337="","",'1. Order'!J1337)</f>
        <v/>
      </c>
      <c r="F1332" s="55" t="str">
        <f>IF('1. Order'!K1337="","",'1. Order'!K1337)</f>
        <v/>
      </c>
      <c r="G1332" s="281" t="str">
        <f>IF('1. Order'!M1337="","",'1. Order'!M1337)</f>
        <v/>
      </c>
      <c r="H1332" s="123"/>
      <c r="I1332" s="1"/>
      <c r="J1332" s="1"/>
      <c r="K1332" s="1"/>
      <c r="L1332" s="292" t="str">
        <f>IF('1. Order'!AH1337="","",'1. Order'!AH1337)</f>
        <v/>
      </c>
      <c r="M1332" s="1"/>
      <c r="N1332" s="1"/>
      <c r="O1332" s="1"/>
      <c r="P1332" s="293"/>
      <c r="Q1332" s="290"/>
      <c r="R1332" s="27"/>
      <c r="S1332" s="27"/>
      <c r="T1332" s="27"/>
      <c r="U1332" s="93"/>
      <c r="V1332" s="123"/>
      <c r="W1332" s="1"/>
      <c r="X1332" s="1"/>
      <c r="Y1332" s="1"/>
      <c r="Z1332" s="1"/>
      <c r="AA1332" s="1"/>
      <c r="AB1332" s="1"/>
      <c r="AC1332" s="1"/>
      <c r="AD1332" s="1"/>
      <c r="AE1332" s="1"/>
      <c r="AF1332" s="101"/>
      <c r="AG1332" s="112"/>
    </row>
    <row r="1333" spans="1:33">
      <c r="A1333" s="54" t="str">
        <f>IF('1. Order'!B1338="","",'1. Order'!B1338)</f>
        <v/>
      </c>
      <c r="B1333" s="274" t="str">
        <f>IF('1. Order'!N1338="","",'1. Order'!N1338)</f>
        <v/>
      </c>
      <c r="C1333" s="274" t="str">
        <f>IF('1. Order'!O1338="","",'1. Order'!O1338)</f>
        <v/>
      </c>
      <c r="D1333" s="55" t="str">
        <f>IF('1. Order'!I1338="","",'1. Order'!I1338)</f>
        <v/>
      </c>
      <c r="E1333" s="55" t="str">
        <f>IF('1. Order'!J1338="","",'1. Order'!J1338)</f>
        <v/>
      </c>
      <c r="F1333" s="55" t="str">
        <f>IF('1. Order'!K1338="","",'1. Order'!K1338)</f>
        <v/>
      </c>
      <c r="G1333" s="281" t="str">
        <f>IF('1. Order'!M1338="","",'1. Order'!M1338)</f>
        <v/>
      </c>
      <c r="H1333" s="123"/>
      <c r="I1333" s="1"/>
      <c r="J1333" s="1"/>
      <c r="K1333" s="1"/>
      <c r="L1333" s="292" t="str">
        <f>IF('1. Order'!AH1338="","",'1. Order'!AH1338)</f>
        <v/>
      </c>
      <c r="M1333" s="1"/>
      <c r="N1333" s="1"/>
      <c r="O1333" s="1"/>
      <c r="P1333" s="293"/>
      <c r="Q1333" s="290"/>
      <c r="R1333" s="27"/>
      <c r="S1333" s="27"/>
      <c r="T1333" s="27"/>
      <c r="U1333" s="93"/>
      <c r="V1333" s="123"/>
      <c r="W1333" s="1"/>
      <c r="X1333" s="1"/>
      <c r="Y1333" s="1"/>
      <c r="Z1333" s="1"/>
      <c r="AA1333" s="1"/>
      <c r="AB1333" s="1"/>
      <c r="AC1333" s="1"/>
      <c r="AD1333" s="1"/>
      <c r="AE1333" s="1"/>
      <c r="AF1333" s="101"/>
      <c r="AG1333" s="112"/>
    </row>
    <row r="1334" spans="1:33">
      <c r="A1334" s="54" t="str">
        <f>IF('1. Order'!B1339="","",'1. Order'!B1339)</f>
        <v/>
      </c>
      <c r="B1334" s="274" t="str">
        <f>IF('1. Order'!N1339="","",'1. Order'!N1339)</f>
        <v/>
      </c>
      <c r="C1334" s="274" t="str">
        <f>IF('1. Order'!O1339="","",'1. Order'!O1339)</f>
        <v/>
      </c>
      <c r="D1334" s="55" t="str">
        <f>IF('1. Order'!I1339="","",'1. Order'!I1339)</f>
        <v/>
      </c>
      <c r="E1334" s="55" t="str">
        <f>IF('1. Order'!J1339="","",'1. Order'!J1339)</f>
        <v/>
      </c>
      <c r="F1334" s="55" t="str">
        <f>IF('1. Order'!K1339="","",'1. Order'!K1339)</f>
        <v/>
      </c>
      <c r="G1334" s="281" t="str">
        <f>IF('1. Order'!M1339="","",'1. Order'!M1339)</f>
        <v/>
      </c>
      <c r="H1334" s="123"/>
      <c r="I1334" s="1"/>
      <c r="J1334" s="1"/>
      <c r="K1334" s="1"/>
      <c r="L1334" s="292" t="str">
        <f>IF('1. Order'!AH1339="","",'1. Order'!AH1339)</f>
        <v/>
      </c>
      <c r="M1334" s="1"/>
      <c r="N1334" s="1"/>
      <c r="O1334" s="1"/>
      <c r="P1334" s="293"/>
      <c r="Q1334" s="290"/>
      <c r="R1334" s="27"/>
      <c r="S1334" s="27"/>
      <c r="T1334" s="27"/>
      <c r="U1334" s="93"/>
      <c r="V1334" s="123"/>
      <c r="W1334" s="1"/>
      <c r="X1334" s="1"/>
      <c r="Y1334" s="1"/>
      <c r="Z1334" s="1"/>
      <c r="AA1334" s="1"/>
      <c r="AB1334" s="1"/>
      <c r="AC1334" s="1"/>
      <c r="AD1334" s="1"/>
      <c r="AE1334" s="1"/>
      <c r="AF1334" s="101"/>
      <c r="AG1334" s="112"/>
    </row>
    <row r="1335" spans="1:33">
      <c r="A1335" s="54" t="str">
        <f>IF('1. Order'!B1340="","",'1. Order'!B1340)</f>
        <v/>
      </c>
      <c r="B1335" s="274" t="str">
        <f>IF('1. Order'!N1340="","",'1. Order'!N1340)</f>
        <v/>
      </c>
      <c r="C1335" s="274" t="str">
        <f>IF('1. Order'!O1340="","",'1. Order'!O1340)</f>
        <v/>
      </c>
      <c r="D1335" s="55" t="str">
        <f>IF('1. Order'!I1340="","",'1. Order'!I1340)</f>
        <v/>
      </c>
      <c r="E1335" s="55" t="str">
        <f>IF('1. Order'!J1340="","",'1. Order'!J1340)</f>
        <v/>
      </c>
      <c r="F1335" s="55" t="str">
        <f>IF('1. Order'!K1340="","",'1. Order'!K1340)</f>
        <v/>
      </c>
      <c r="G1335" s="281" t="str">
        <f>IF('1. Order'!M1340="","",'1. Order'!M1340)</f>
        <v/>
      </c>
      <c r="H1335" s="123"/>
      <c r="I1335" s="1"/>
      <c r="J1335" s="1"/>
      <c r="K1335" s="1"/>
      <c r="L1335" s="292" t="str">
        <f>IF('1. Order'!AH1340="","",'1. Order'!AH1340)</f>
        <v/>
      </c>
      <c r="M1335" s="1"/>
      <c r="N1335" s="1"/>
      <c r="O1335" s="1"/>
      <c r="P1335" s="293"/>
      <c r="Q1335" s="290"/>
      <c r="R1335" s="27"/>
      <c r="S1335" s="27"/>
      <c r="T1335" s="27"/>
      <c r="U1335" s="93"/>
      <c r="V1335" s="123"/>
      <c r="W1335" s="1"/>
      <c r="X1335" s="1"/>
      <c r="Y1335" s="1"/>
      <c r="Z1335" s="1"/>
      <c r="AA1335" s="1"/>
      <c r="AB1335" s="1"/>
      <c r="AC1335" s="1"/>
      <c r="AD1335" s="1"/>
      <c r="AE1335" s="1"/>
      <c r="AF1335" s="101"/>
      <c r="AG1335" s="112"/>
    </row>
    <row r="1336" spans="1:33">
      <c r="A1336" s="54" t="str">
        <f>IF('1. Order'!B1341="","",'1. Order'!B1341)</f>
        <v/>
      </c>
      <c r="B1336" s="274" t="str">
        <f>IF('1. Order'!N1341="","",'1. Order'!N1341)</f>
        <v/>
      </c>
      <c r="C1336" s="274" t="str">
        <f>IF('1. Order'!O1341="","",'1. Order'!O1341)</f>
        <v/>
      </c>
      <c r="D1336" s="55" t="str">
        <f>IF('1. Order'!I1341="","",'1. Order'!I1341)</f>
        <v/>
      </c>
      <c r="E1336" s="55" t="str">
        <f>IF('1. Order'!J1341="","",'1. Order'!J1341)</f>
        <v/>
      </c>
      <c r="F1336" s="55" t="str">
        <f>IF('1. Order'!K1341="","",'1. Order'!K1341)</f>
        <v/>
      </c>
      <c r="G1336" s="281" t="str">
        <f>IF('1. Order'!M1341="","",'1. Order'!M1341)</f>
        <v/>
      </c>
      <c r="H1336" s="123"/>
      <c r="I1336" s="1"/>
      <c r="J1336" s="1"/>
      <c r="K1336" s="1"/>
      <c r="L1336" s="292" t="str">
        <f>IF('1. Order'!AH1341="","",'1. Order'!AH1341)</f>
        <v/>
      </c>
      <c r="M1336" s="1"/>
      <c r="N1336" s="1"/>
      <c r="O1336" s="1"/>
      <c r="P1336" s="293"/>
      <c r="Q1336" s="290"/>
      <c r="R1336" s="27"/>
      <c r="S1336" s="27"/>
      <c r="T1336" s="27"/>
      <c r="U1336" s="93"/>
      <c r="V1336" s="123"/>
      <c r="W1336" s="1"/>
      <c r="X1336" s="1"/>
      <c r="Y1336" s="1"/>
      <c r="Z1336" s="1"/>
      <c r="AA1336" s="1"/>
      <c r="AB1336" s="1"/>
      <c r="AC1336" s="1"/>
      <c r="AD1336" s="1"/>
      <c r="AE1336" s="1"/>
      <c r="AF1336" s="101"/>
      <c r="AG1336" s="112"/>
    </row>
    <row r="1337" spans="1:33">
      <c r="A1337" s="54" t="str">
        <f>IF('1. Order'!B1342="","",'1. Order'!B1342)</f>
        <v/>
      </c>
      <c r="B1337" s="274" t="str">
        <f>IF('1. Order'!N1342="","",'1. Order'!N1342)</f>
        <v/>
      </c>
      <c r="C1337" s="274" t="str">
        <f>IF('1. Order'!O1342="","",'1. Order'!O1342)</f>
        <v/>
      </c>
      <c r="D1337" s="55" t="str">
        <f>IF('1. Order'!I1342="","",'1. Order'!I1342)</f>
        <v/>
      </c>
      <c r="E1337" s="55" t="str">
        <f>IF('1. Order'!J1342="","",'1. Order'!J1342)</f>
        <v/>
      </c>
      <c r="F1337" s="55" t="str">
        <f>IF('1. Order'!K1342="","",'1. Order'!K1342)</f>
        <v/>
      </c>
      <c r="G1337" s="281" t="str">
        <f>IF('1. Order'!M1342="","",'1. Order'!M1342)</f>
        <v/>
      </c>
      <c r="H1337" s="123"/>
      <c r="I1337" s="1"/>
      <c r="J1337" s="1"/>
      <c r="K1337" s="1"/>
      <c r="L1337" s="292" t="str">
        <f>IF('1. Order'!AH1342="","",'1. Order'!AH1342)</f>
        <v/>
      </c>
      <c r="M1337" s="1"/>
      <c r="N1337" s="1"/>
      <c r="O1337" s="1"/>
      <c r="P1337" s="293"/>
      <c r="Q1337" s="290"/>
      <c r="R1337" s="27"/>
      <c r="S1337" s="27"/>
      <c r="T1337" s="27"/>
      <c r="U1337" s="93"/>
      <c r="V1337" s="123"/>
      <c r="W1337" s="1"/>
      <c r="X1337" s="1"/>
      <c r="Y1337" s="1"/>
      <c r="Z1337" s="1"/>
      <c r="AA1337" s="1"/>
      <c r="AB1337" s="1"/>
      <c r="AC1337" s="1"/>
      <c r="AD1337" s="1"/>
      <c r="AE1337" s="1"/>
      <c r="AF1337" s="101"/>
      <c r="AG1337" s="112"/>
    </row>
    <row r="1338" spans="1:33">
      <c r="A1338" s="54" t="str">
        <f>IF('1. Order'!B1343="","",'1. Order'!B1343)</f>
        <v/>
      </c>
      <c r="B1338" s="274" t="str">
        <f>IF('1. Order'!N1343="","",'1. Order'!N1343)</f>
        <v/>
      </c>
      <c r="C1338" s="274" t="str">
        <f>IF('1. Order'!O1343="","",'1. Order'!O1343)</f>
        <v/>
      </c>
      <c r="D1338" s="55" t="str">
        <f>IF('1. Order'!I1343="","",'1. Order'!I1343)</f>
        <v/>
      </c>
      <c r="E1338" s="55" t="str">
        <f>IF('1. Order'!J1343="","",'1. Order'!J1343)</f>
        <v/>
      </c>
      <c r="F1338" s="55" t="str">
        <f>IF('1. Order'!K1343="","",'1. Order'!K1343)</f>
        <v/>
      </c>
      <c r="G1338" s="281" t="str">
        <f>IF('1. Order'!M1343="","",'1. Order'!M1343)</f>
        <v/>
      </c>
      <c r="H1338" s="123"/>
      <c r="I1338" s="1"/>
      <c r="J1338" s="1"/>
      <c r="K1338" s="1"/>
      <c r="L1338" s="292" t="str">
        <f>IF('1. Order'!AH1343="","",'1. Order'!AH1343)</f>
        <v/>
      </c>
      <c r="M1338" s="1"/>
      <c r="N1338" s="1"/>
      <c r="O1338" s="1"/>
      <c r="P1338" s="293"/>
      <c r="Q1338" s="290"/>
      <c r="R1338" s="27"/>
      <c r="S1338" s="27"/>
      <c r="T1338" s="27"/>
      <c r="U1338" s="93"/>
      <c r="V1338" s="123"/>
      <c r="W1338" s="1"/>
      <c r="X1338" s="1"/>
      <c r="Y1338" s="1"/>
      <c r="Z1338" s="1"/>
      <c r="AA1338" s="1"/>
      <c r="AB1338" s="1"/>
      <c r="AC1338" s="1"/>
      <c r="AD1338" s="1"/>
      <c r="AE1338" s="1"/>
      <c r="AF1338" s="101"/>
      <c r="AG1338" s="112"/>
    </row>
    <row r="1339" spans="1:33">
      <c r="A1339" s="54" t="str">
        <f>IF('1. Order'!B1344="","",'1. Order'!B1344)</f>
        <v/>
      </c>
      <c r="B1339" s="274" t="str">
        <f>IF('1. Order'!N1344="","",'1. Order'!N1344)</f>
        <v/>
      </c>
      <c r="C1339" s="274" t="str">
        <f>IF('1. Order'!O1344="","",'1. Order'!O1344)</f>
        <v/>
      </c>
      <c r="D1339" s="55" t="str">
        <f>IF('1. Order'!I1344="","",'1. Order'!I1344)</f>
        <v/>
      </c>
      <c r="E1339" s="55" t="str">
        <f>IF('1. Order'!J1344="","",'1. Order'!J1344)</f>
        <v/>
      </c>
      <c r="F1339" s="55" t="str">
        <f>IF('1. Order'!K1344="","",'1. Order'!K1344)</f>
        <v/>
      </c>
      <c r="G1339" s="281" t="str">
        <f>IF('1. Order'!M1344="","",'1. Order'!M1344)</f>
        <v/>
      </c>
      <c r="H1339" s="123"/>
      <c r="I1339" s="1"/>
      <c r="J1339" s="1"/>
      <c r="K1339" s="1"/>
      <c r="L1339" s="292" t="str">
        <f>IF('1. Order'!AH1344="","",'1. Order'!AH1344)</f>
        <v/>
      </c>
      <c r="M1339" s="1"/>
      <c r="N1339" s="1"/>
      <c r="O1339" s="1"/>
      <c r="P1339" s="293"/>
      <c r="Q1339" s="290"/>
      <c r="R1339" s="27"/>
      <c r="S1339" s="27"/>
      <c r="T1339" s="27"/>
      <c r="U1339" s="93"/>
      <c r="V1339" s="123"/>
      <c r="W1339" s="1"/>
      <c r="X1339" s="1"/>
      <c r="Y1339" s="1"/>
      <c r="Z1339" s="1"/>
      <c r="AA1339" s="1"/>
      <c r="AB1339" s="1"/>
      <c r="AC1339" s="1"/>
      <c r="AD1339" s="1"/>
      <c r="AE1339" s="1"/>
      <c r="AF1339" s="101"/>
      <c r="AG1339" s="112"/>
    </row>
    <row r="1340" spans="1:33">
      <c r="A1340" s="54" t="str">
        <f>IF('1. Order'!B1345="","",'1. Order'!B1345)</f>
        <v/>
      </c>
      <c r="B1340" s="274" t="str">
        <f>IF('1. Order'!N1345="","",'1. Order'!N1345)</f>
        <v/>
      </c>
      <c r="C1340" s="274" t="str">
        <f>IF('1. Order'!O1345="","",'1. Order'!O1345)</f>
        <v/>
      </c>
      <c r="D1340" s="55" t="str">
        <f>IF('1. Order'!I1345="","",'1. Order'!I1345)</f>
        <v/>
      </c>
      <c r="E1340" s="55" t="str">
        <f>IF('1. Order'!J1345="","",'1. Order'!J1345)</f>
        <v/>
      </c>
      <c r="F1340" s="55" t="str">
        <f>IF('1. Order'!K1345="","",'1. Order'!K1345)</f>
        <v/>
      </c>
      <c r="G1340" s="281" t="str">
        <f>IF('1. Order'!M1345="","",'1. Order'!M1345)</f>
        <v/>
      </c>
      <c r="H1340" s="123"/>
      <c r="I1340" s="1"/>
      <c r="J1340" s="1"/>
      <c r="K1340" s="1"/>
      <c r="L1340" s="292" t="str">
        <f>IF('1. Order'!AH1345="","",'1. Order'!AH1345)</f>
        <v/>
      </c>
      <c r="M1340" s="1"/>
      <c r="N1340" s="1"/>
      <c r="O1340" s="1"/>
      <c r="P1340" s="293"/>
      <c r="Q1340" s="290"/>
      <c r="R1340" s="27"/>
      <c r="S1340" s="27"/>
      <c r="T1340" s="27"/>
      <c r="U1340" s="93"/>
      <c r="V1340" s="123"/>
      <c r="W1340" s="1"/>
      <c r="X1340" s="1"/>
      <c r="Y1340" s="1"/>
      <c r="Z1340" s="1"/>
      <c r="AA1340" s="1"/>
      <c r="AB1340" s="1"/>
      <c r="AC1340" s="1"/>
      <c r="AD1340" s="1"/>
      <c r="AE1340" s="1"/>
      <c r="AF1340" s="101"/>
      <c r="AG1340" s="112"/>
    </row>
    <row r="1341" spans="1:33">
      <c r="A1341" s="54" t="str">
        <f>IF('1. Order'!B1346="","",'1. Order'!B1346)</f>
        <v/>
      </c>
      <c r="B1341" s="274" t="str">
        <f>IF('1. Order'!N1346="","",'1. Order'!N1346)</f>
        <v/>
      </c>
      <c r="C1341" s="274" t="str">
        <f>IF('1. Order'!O1346="","",'1. Order'!O1346)</f>
        <v/>
      </c>
      <c r="D1341" s="55" t="str">
        <f>IF('1. Order'!I1346="","",'1. Order'!I1346)</f>
        <v/>
      </c>
      <c r="E1341" s="55" t="str">
        <f>IF('1. Order'!J1346="","",'1. Order'!J1346)</f>
        <v/>
      </c>
      <c r="F1341" s="55" t="str">
        <f>IF('1. Order'!K1346="","",'1. Order'!K1346)</f>
        <v/>
      </c>
      <c r="G1341" s="281" t="str">
        <f>IF('1. Order'!M1346="","",'1. Order'!M1346)</f>
        <v/>
      </c>
      <c r="H1341" s="123"/>
      <c r="I1341" s="1"/>
      <c r="J1341" s="1"/>
      <c r="K1341" s="1"/>
      <c r="L1341" s="292" t="str">
        <f>IF('1. Order'!AH1346="","",'1. Order'!AH1346)</f>
        <v/>
      </c>
      <c r="M1341" s="1"/>
      <c r="N1341" s="1"/>
      <c r="O1341" s="1"/>
      <c r="P1341" s="293"/>
      <c r="Q1341" s="290"/>
      <c r="R1341" s="27"/>
      <c r="S1341" s="27"/>
      <c r="T1341" s="27"/>
      <c r="U1341" s="93"/>
      <c r="V1341" s="123"/>
      <c r="W1341" s="1"/>
      <c r="X1341" s="1"/>
      <c r="Y1341" s="1"/>
      <c r="Z1341" s="1"/>
      <c r="AA1341" s="1"/>
      <c r="AB1341" s="1"/>
      <c r="AC1341" s="1"/>
      <c r="AD1341" s="1"/>
      <c r="AE1341" s="1"/>
      <c r="AF1341" s="101"/>
      <c r="AG1341" s="112"/>
    </row>
    <row r="1342" spans="1:33">
      <c r="A1342" s="54" t="str">
        <f>IF('1. Order'!B1347="","",'1. Order'!B1347)</f>
        <v/>
      </c>
      <c r="B1342" s="274" t="str">
        <f>IF('1. Order'!N1347="","",'1. Order'!N1347)</f>
        <v/>
      </c>
      <c r="C1342" s="274" t="str">
        <f>IF('1. Order'!O1347="","",'1. Order'!O1347)</f>
        <v/>
      </c>
      <c r="D1342" s="55" t="str">
        <f>IF('1. Order'!I1347="","",'1. Order'!I1347)</f>
        <v/>
      </c>
      <c r="E1342" s="55" t="str">
        <f>IF('1. Order'!J1347="","",'1. Order'!J1347)</f>
        <v/>
      </c>
      <c r="F1342" s="55" t="str">
        <f>IF('1. Order'!K1347="","",'1. Order'!K1347)</f>
        <v/>
      </c>
      <c r="G1342" s="281" t="str">
        <f>IF('1. Order'!M1347="","",'1. Order'!M1347)</f>
        <v/>
      </c>
      <c r="H1342" s="123"/>
      <c r="I1342" s="1"/>
      <c r="J1342" s="1"/>
      <c r="K1342" s="1"/>
      <c r="L1342" s="292" t="str">
        <f>IF('1. Order'!AH1347="","",'1. Order'!AH1347)</f>
        <v/>
      </c>
      <c r="M1342" s="1"/>
      <c r="N1342" s="1"/>
      <c r="O1342" s="1"/>
      <c r="P1342" s="293"/>
      <c r="Q1342" s="290"/>
      <c r="R1342" s="27"/>
      <c r="S1342" s="27"/>
      <c r="T1342" s="27"/>
      <c r="U1342" s="93"/>
      <c r="V1342" s="123"/>
      <c r="W1342" s="1"/>
      <c r="X1342" s="1"/>
      <c r="Y1342" s="1"/>
      <c r="Z1342" s="1"/>
      <c r="AA1342" s="1"/>
      <c r="AB1342" s="1"/>
      <c r="AC1342" s="1"/>
      <c r="AD1342" s="1"/>
      <c r="AE1342" s="1"/>
      <c r="AF1342" s="101"/>
      <c r="AG1342" s="112"/>
    </row>
    <row r="1343" spans="1:33">
      <c r="A1343" s="54" t="str">
        <f>IF('1. Order'!B1348="","",'1. Order'!B1348)</f>
        <v/>
      </c>
      <c r="B1343" s="274" t="str">
        <f>IF('1. Order'!N1348="","",'1. Order'!N1348)</f>
        <v/>
      </c>
      <c r="C1343" s="274" t="str">
        <f>IF('1. Order'!O1348="","",'1. Order'!O1348)</f>
        <v/>
      </c>
      <c r="D1343" s="55" t="str">
        <f>IF('1. Order'!I1348="","",'1. Order'!I1348)</f>
        <v/>
      </c>
      <c r="E1343" s="55" t="str">
        <f>IF('1. Order'!J1348="","",'1. Order'!J1348)</f>
        <v/>
      </c>
      <c r="F1343" s="55" t="str">
        <f>IF('1. Order'!K1348="","",'1. Order'!K1348)</f>
        <v/>
      </c>
      <c r="G1343" s="281" t="str">
        <f>IF('1. Order'!M1348="","",'1. Order'!M1348)</f>
        <v/>
      </c>
      <c r="H1343" s="123"/>
      <c r="I1343" s="1"/>
      <c r="J1343" s="1"/>
      <c r="K1343" s="1"/>
      <c r="L1343" s="292" t="str">
        <f>IF('1. Order'!AH1348="","",'1. Order'!AH1348)</f>
        <v/>
      </c>
      <c r="M1343" s="1"/>
      <c r="N1343" s="1"/>
      <c r="O1343" s="1"/>
      <c r="P1343" s="293"/>
      <c r="Q1343" s="290"/>
      <c r="R1343" s="27"/>
      <c r="S1343" s="27"/>
      <c r="T1343" s="27"/>
      <c r="U1343" s="93"/>
      <c r="V1343" s="123"/>
      <c r="W1343" s="1"/>
      <c r="X1343" s="1"/>
      <c r="Y1343" s="1"/>
      <c r="Z1343" s="1"/>
      <c r="AA1343" s="1"/>
      <c r="AB1343" s="1"/>
      <c r="AC1343" s="1"/>
      <c r="AD1343" s="1"/>
      <c r="AE1343" s="1"/>
      <c r="AF1343" s="101"/>
      <c r="AG1343" s="112"/>
    </row>
    <row r="1344" spans="1:33">
      <c r="A1344" s="54" t="str">
        <f>IF('1. Order'!B1349="","",'1. Order'!B1349)</f>
        <v/>
      </c>
      <c r="B1344" s="274" t="str">
        <f>IF('1. Order'!N1349="","",'1. Order'!N1349)</f>
        <v/>
      </c>
      <c r="C1344" s="274" t="str">
        <f>IF('1. Order'!O1349="","",'1. Order'!O1349)</f>
        <v/>
      </c>
      <c r="D1344" s="55" t="str">
        <f>IF('1. Order'!I1349="","",'1. Order'!I1349)</f>
        <v/>
      </c>
      <c r="E1344" s="55" t="str">
        <f>IF('1. Order'!J1349="","",'1. Order'!J1349)</f>
        <v/>
      </c>
      <c r="F1344" s="55" t="str">
        <f>IF('1. Order'!K1349="","",'1. Order'!K1349)</f>
        <v/>
      </c>
      <c r="G1344" s="281" t="str">
        <f>IF('1. Order'!M1349="","",'1. Order'!M1349)</f>
        <v/>
      </c>
      <c r="H1344" s="123"/>
      <c r="I1344" s="1"/>
      <c r="J1344" s="1"/>
      <c r="K1344" s="1"/>
      <c r="L1344" s="292" t="str">
        <f>IF('1. Order'!AH1349="","",'1. Order'!AH1349)</f>
        <v/>
      </c>
      <c r="M1344" s="1"/>
      <c r="N1344" s="1"/>
      <c r="O1344" s="1"/>
      <c r="P1344" s="293"/>
      <c r="Q1344" s="290"/>
      <c r="R1344" s="27"/>
      <c r="S1344" s="27"/>
      <c r="T1344" s="27"/>
      <c r="U1344" s="93"/>
      <c r="V1344" s="123"/>
      <c r="W1344" s="1"/>
      <c r="X1344" s="1"/>
      <c r="Y1344" s="1"/>
      <c r="Z1344" s="1"/>
      <c r="AA1344" s="1"/>
      <c r="AB1344" s="1"/>
      <c r="AC1344" s="1"/>
      <c r="AD1344" s="1"/>
      <c r="AE1344" s="1"/>
      <c r="AF1344" s="101"/>
      <c r="AG1344" s="112"/>
    </row>
    <row r="1345" spans="1:33">
      <c r="A1345" s="54" t="str">
        <f>IF('1. Order'!B1350="","",'1. Order'!B1350)</f>
        <v/>
      </c>
      <c r="B1345" s="274" t="str">
        <f>IF('1. Order'!N1350="","",'1. Order'!N1350)</f>
        <v/>
      </c>
      <c r="C1345" s="274" t="str">
        <f>IF('1. Order'!O1350="","",'1. Order'!O1350)</f>
        <v/>
      </c>
      <c r="D1345" s="55" t="str">
        <f>IF('1. Order'!I1350="","",'1. Order'!I1350)</f>
        <v/>
      </c>
      <c r="E1345" s="55" t="str">
        <f>IF('1. Order'!J1350="","",'1. Order'!J1350)</f>
        <v/>
      </c>
      <c r="F1345" s="55" t="str">
        <f>IF('1. Order'!K1350="","",'1. Order'!K1350)</f>
        <v/>
      </c>
      <c r="G1345" s="281" t="str">
        <f>IF('1. Order'!M1350="","",'1. Order'!M1350)</f>
        <v/>
      </c>
      <c r="H1345" s="123"/>
      <c r="I1345" s="1"/>
      <c r="J1345" s="1"/>
      <c r="K1345" s="1"/>
      <c r="L1345" s="292" t="str">
        <f>IF('1. Order'!AH1350="","",'1. Order'!AH1350)</f>
        <v/>
      </c>
      <c r="M1345" s="1"/>
      <c r="N1345" s="1"/>
      <c r="O1345" s="1"/>
      <c r="P1345" s="293"/>
      <c r="Q1345" s="290"/>
      <c r="R1345" s="27"/>
      <c r="S1345" s="27"/>
      <c r="T1345" s="27"/>
      <c r="U1345" s="93"/>
      <c r="V1345" s="123"/>
      <c r="W1345" s="1"/>
      <c r="X1345" s="1"/>
      <c r="Y1345" s="1"/>
      <c r="Z1345" s="1"/>
      <c r="AA1345" s="1"/>
      <c r="AB1345" s="1"/>
      <c r="AC1345" s="1"/>
      <c r="AD1345" s="1"/>
      <c r="AE1345" s="1"/>
      <c r="AF1345" s="101"/>
      <c r="AG1345" s="112"/>
    </row>
    <row r="1346" spans="1:33">
      <c r="A1346" s="54" t="str">
        <f>IF('1. Order'!B1351="","",'1. Order'!B1351)</f>
        <v/>
      </c>
      <c r="B1346" s="274" t="str">
        <f>IF('1. Order'!N1351="","",'1. Order'!N1351)</f>
        <v/>
      </c>
      <c r="C1346" s="274" t="str">
        <f>IF('1. Order'!O1351="","",'1. Order'!O1351)</f>
        <v/>
      </c>
      <c r="D1346" s="55" t="str">
        <f>IF('1. Order'!I1351="","",'1. Order'!I1351)</f>
        <v/>
      </c>
      <c r="E1346" s="55" t="str">
        <f>IF('1. Order'!J1351="","",'1. Order'!J1351)</f>
        <v/>
      </c>
      <c r="F1346" s="55" t="str">
        <f>IF('1. Order'!K1351="","",'1. Order'!K1351)</f>
        <v/>
      </c>
      <c r="G1346" s="281" t="str">
        <f>IF('1. Order'!M1351="","",'1. Order'!M1351)</f>
        <v/>
      </c>
      <c r="H1346" s="123"/>
      <c r="I1346" s="1"/>
      <c r="J1346" s="1"/>
      <c r="K1346" s="1"/>
      <c r="L1346" s="292" t="str">
        <f>IF('1. Order'!AH1351="","",'1. Order'!AH1351)</f>
        <v/>
      </c>
      <c r="M1346" s="1"/>
      <c r="N1346" s="1"/>
      <c r="O1346" s="1"/>
      <c r="P1346" s="293"/>
      <c r="Q1346" s="290"/>
      <c r="R1346" s="27"/>
      <c r="S1346" s="27"/>
      <c r="T1346" s="27"/>
      <c r="U1346" s="93"/>
      <c r="V1346" s="123"/>
      <c r="W1346" s="1"/>
      <c r="X1346" s="1"/>
      <c r="Y1346" s="1"/>
      <c r="Z1346" s="1"/>
      <c r="AA1346" s="1"/>
      <c r="AB1346" s="1"/>
      <c r="AC1346" s="1"/>
      <c r="AD1346" s="1"/>
      <c r="AE1346" s="1"/>
      <c r="AF1346" s="101"/>
      <c r="AG1346" s="112"/>
    </row>
    <row r="1347" spans="1:33">
      <c r="A1347" s="54" t="str">
        <f>IF('1. Order'!B1352="","",'1. Order'!B1352)</f>
        <v/>
      </c>
      <c r="B1347" s="274" t="str">
        <f>IF('1. Order'!N1352="","",'1. Order'!N1352)</f>
        <v/>
      </c>
      <c r="C1347" s="274" t="str">
        <f>IF('1. Order'!O1352="","",'1. Order'!O1352)</f>
        <v/>
      </c>
      <c r="D1347" s="55" t="str">
        <f>IF('1. Order'!I1352="","",'1. Order'!I1352)</f>
        <v/>
      </c>
      <c r="E1347" s="55" t="str">
        <f>IF('1. Order'!J1352="","",'1. Order'!J1352)</f>
        <v/>
      </c>
      <c r="F1347" s="55" t="str">
        <f>IF('1. Order'!K1352="","",'1. Order'!K1352)</f>
        <v/>
      </c>
      <c r="G1347" s="281" t="str">
        <f>IF('1. Order'!M1352="","",'1. Order'!M1352)</f>
        <v/>
      </c>
      <c r="H1347" s="123"/>
      <c r="I1347" s="1"/>
      <c r="J1347" s="1"/>
      <c r="K1347" s="1"/>
      <c r="L1347" s="292" t="str">
        <f>IF('1. Order'!AH1352="","",'1. Order'!AH1352)</f>
        <v/>
      </c>
      <c r="M1347" s="1"/>
      <c r="N1347" s="1"/>
      <c r="O1347" s="1"/>
      <c r="P1347" s="293"/>
      <c r="Q1347" s="290"/>
      <c r="R1347" s="27"/>
      <c r="S1347" s="27"/>
      <c r="T1347" s="27"/>
      <c r="U1347" s="93"/>
      <c r="V1347" s="123"/>
      <c r="W1347" s="1"/>
      <c r="X1347" s="1"/>
      <c r="Y1347" s="1"/>
      <c r="Z1347" s="1"/>
      <c r="AA1347" s="1"/>
      <c r="AB1347" s="1"/>
      <c r="AC1347" s="1"/>
      <c r="AD1347" s="1"/>
      <c r="AE1347" s="1"/>
      <c r="AF1347" s="101"/>
      <c r="AG1347" s="112"/>
    </row>
    <row r="1348" spans="1:33">
      <c r="A1348" s="54" t="str">
        <f>IF('1. Order'!B1353="","",'1. Order'!B1353)</f>
        <v/>
      </c>
      <c r="B1348" s="274" t="str">
        <f>IF('1. Order'!N1353="","",'1. Order'!N1353)</f>
        <v/>
      </c>
      <c r="C1348" s="274" t="str">
        <f>IF('1. Order'!O1353="","",'1. Order'!O1353)</f>
        <v/>
      </c>
      <c r="D1348" s="55" t="str">
        <f>IF('1. Order'!I1353="","",'1. Order'!I1353)</f>
        <v/>
      </c>
      <c r="E1348" s="55" t="str">
        <f>IF('1. Order'!J1353="","",'1. Order'!J1353)</f>
        <v/>
      </c>
      <c r="F1348" s="55" t="str">
        <f>IF('1. Order'!K1353="","",'1. Order'!K1353)</f>
        <v/>
      </c>
      <c r="G1348" s="281" t="str">
        <f>IF('1. Order'!M1353="","",'1. Order'!M1353)</f>
        <v/>
      </c>
      <c r="H1348" s="123"/>
      <c r="I1348" s="1"/>
      <c r="J1348" s="1"/>
      <c r="K1348" s="1"/>
      <c r="L1348" s="292" t="str">
        <f>IF('1. Order'!AH1353="","",'1. Order'!AH1353)</f>
        <v/>
      </c>
      <c r="M1348" s="1"/>
      <c r="N1348" s="1"/>
      <c r="O1348" s="1"/>
      <c r="P1348" s="293"/>
      <c r="Q1348" s="290"/>
      <c r="R1348" s="27"/>
      <c r="S1348" s="27"/>
      <c r="T1348" s="27"/>
      <c r="U1348" s="93"/>
      <c r="V1348" s="123"/>
      <c r="W1348" s="1"/>
      <c r="X1348" s="1"/>
      <c r="Y1348" s="1"/>
      <c r="Z1348" s="1"/>
      <c r="AA1348" s="1"/>
      <c r="AB1348" s="1"/>
      <c r="AC1348" s="1"/>
      <c r="AD1348" s="1"/>
      <c r="AE1348" s="1"/>
      <c r="AF1348" s="101"/>
      <c r="AG1348" s="112"/>
    </row>
    <row r="1349" spans="1:33">
      <c r="A1349" s="54" t="str">
        <f>IF('1. Order'!B1354="","",'1. Order'!B1354)</f>
        <v/>
      </c>
      <c r="B1349" s="274" t="str">
        <f>IF('1. Order'!N1354="","",'1. Order'!N1354)</f>
        <v/>
      </c>
      <c r="C1349" s="274" t="str">
        <f>IF('1. Order'!O1354="","",'1. Order'!O1354)</f>
        <v/>
      </c>
      <c r="D1349" s="55" t="str">
        <f>IF('1. Order'!I1354="","",'1. Order'!I1354)</f>
        <v/>
      </c>
      <c r="E1349" s="55" t="str">
        <f>IF('1. Order'!J1354="","",'1. Order'!J1354)</f>
        <v/>
      </c>
      <c r="F1349" s="55" t="str">
        <f>IF('1. Order'!K1354="","",'1. Order'!K1354)</f>
        <v/>
      </c>
      <c r="G1349" s="281" t="str">
        <f>IF('1. Order'!M1354="","",'1. Order'!M1354)</f>
        <v/>
      </c>
      <c r="H1349" s="123"/>
      <c r="I1349" s="1"/>
      <c r="J1349" s="1"/>
      <c r="K1349" s="1"/>
      <c r="L1349" s="292" t="str">
        <f>IF('1. Order'!AH1354="","",'1. Order'!AH1354)</f>
        <v/>
      </c>
      <c r="M1349" s="1"/>
      <c r="N1349" s="1"/>
      <c r="O1349" s="1"/>
      <c r="P1349" s="293"/>
      <c r="Q1349" s="290"/>
      <c r="R1349" s="27"/>
      <c r="S1349" s="27"/>
      <c r="T1349" s="27"/>
      <c r="U1349" s="93"/>
      <c r="V1349" s="123"/>
      <c r="W1349" s="1"/>
      <c r="X1349" s="1"/>
      <c r="Y1349" s="1"/>
      <c r="Z1349" s="1"/>
      <c r="AA1349" s="1"/>
      <c r="AB1349" s="1"/>
      <c r="AC1349" s="1"/>
      <c r="AD1349" s="1"/>
      <c r="AE1349" s="1"/>
      <c r="AF1349" s="101"/>
      <c r="AG1349" s="112"/>
    </row>
    <row r="1350" spans="1:33">
      <c r="A1350" s="54" t="str">
        <f>IF('1. Order'!B1355="","",'1. Order'!B1355)</f>
        <v/>
      </c>
      <c r="B1350" s="274" t="str">
        <f>IF('1. Order'!N1355="","",'1. Order'!N1355)</f>
        <v/>
      </c>
      <c r="C1350" s="274" t="str">
        <f>IF('1. Order'!O1355="","",'1. Order'!O1355)</f>
        <v/>
      </c>
      <c r="D1350" s="55" t="str">
        <f>IF('1. Order'!I1355="","",'1. Order'!I1355)</f>
        <v/>
      </c>
      <c r="E1350" s="55" t="str">
        <f>IF('1. Order'!J1355="","",'1. Order'!J1355)</f>
        <v/>
      </c>
      <c r="F1350" s="55" t="str">
        <f>IF('1. Order'!K1355="","",'1. Order'!K1355)</f>
        <v/>
      </c>
      <c r="G1350" s="281" t="str">
        <f>IF('1. Order'!M1355="","",'1. Order'!M1355)</f>
        <v/>
      </c>
      <c r="H1350" s="123"/>
      <c r="I1350" s="1"/>
      <c r="J1350" s="1"/>
      <c r="K1350" s="1"/>
      <c r="L1350" s="292" t="str">
        <f>IF('1. Order'!AH1355="","",'1. Order'!AH1355)</f>
        <v/>
      </c>
      <c r="M1350" s="1"/>
      <c r="N1350" s="1"/>
      <c r="O1350" s="1"/>
      <c r="P1350" s="293"/>
      <c r="Q1350" s="290"/>
      <c r="R1350" s="27"/>
      <c r="S1350" s="27"/>
      <c r="T1350" s="27"/>
      <c r="U1350" s="93"/>
      <c r="V1350" s="123"/>
      <c r="W1350" s="1"/>
      <c r="X1350" s="1"/>
      <c r="Y1350" s="1"/>
      <c r="Z1350" s="1"/>
      <c r="AA1350" s="1"/>
      <c r="AB1350" s="1"/>
      <c r="AC1350" s="1"/>
      <c r="AD1350" s="1"/>
      <c r="AE1350" s="1"/>
      <c r="AF1350" s="101"/>
      <c r="AG1350" s="112"/>
    </row>
    <row r="1351" spans="1:33">
      <c r="A1351" s="54" t="str">
        <f>IF('1. Order'!B1356="","",'1. Order'!B1356)</f>
        <v/>
      </c>
      <c r="B1351" s="274" t="str">
        <f>IF('1. Order'!N1356="","",'1. Order'!N1356)</f>
        <v/>
      </c>
      <c r="C1351" s="274" t="str">
        <f>IF('1. Order'!O1356="","",'1. Order'!O1356)</f>
        <v/>
      </c>
      <c r="D1351" s="55" t="str">
        <f>IF('1. Order'!I1356="","",'1. Order'!I1356)</f>
        <v/>
      </c>
      <c r="E1351" s="55" t="str">
        <f>IF('1. Order'!J1356="","",'1. Order'!J1356)</f>
        <v/>
      </c>
      <c r="F1351" s="55" t="str">
        <f>IF('1. Order'!K1356="","",'1. Order'!K1356)</f>
        <v/>
      </c>
      <c r="G1351" s="281" t="str">
        <f>IF('1. Order'!M1356="","",'1. Order'!M1356)</f>
        <v/>
      </c>
      <c r="H1351" s="123"/>
      <c r="I1351" s="1"/>
      <c r="J1351" s="1"/>
      <c r="K1351" s="1"/>
      <c r="L1351" s="292" t="str">
        <f>IF('1. Order'!AH1356="","",'1. Order'!AH1356)</f>
        <v/>
      </c>
      <c r="M1351" s="1"/>
      <c r="N1351" s="1"/>
      <c r="O1351" s="1"/>
      <c r="P1351" s="293"/>
      <c r="Q1351" s="290"/>
      <c r="R1351" s="27"/>
      <c r="S1351" s="27"/>
      <c r="T1351" s="27"/>
      <c r="U1351" s="93"/>
      <c r="V1351" s="123"/>
      <c r="W1351" s="1"/>
      <c r="X1351" s="1"/>
      <c r="Y1351" s="1"/>
      <c r="Z1351" s="1"/>
      <c r="AA1351" s="1"/>
      <c r="AB1351" s="1"/>
      <c r="AC1351" s="1"/>
      <c r="AD1351" s="1"/>
      <c r="AE1351" s="1"/>
      <c r="AF1351" s="101"/>
      <c r="AG1351" s="112"/>
    </row>
    <row r="1352" spans="1:33">
      <c r="A1352" s="54" t="str">
        <f>IF('1. Order'!B1357="","",'1. Order'!B1357)</f>
        <v/>
      </c>
      <c r="B1352" s="274" t="str">
        <f>IF('1. Order'!N1357="","",'1. Order'!N1357)</f>
        <v/>
      </c>
      <c r="C1352" s="274" t="str">
        <f>IF('1. Order'!O1357="","",'1. Order'!O1357)</f>
        <v/>
      </c>
      <c r="D1352" s="55" t="str">
        <f>IF('1. Order'!I1357="","",'1. Order'!I1357)</f>
        <v/>
      </c>
      <c r="E1352" s="55" t="str">
        <f>IF('1. Order'!J1357="","",'1. Order'!J1357)</f>
        <v/>
      </c>
      <c r="F1352" s="55" t="str">
        <f>IF('1. Order'!K1357="","",'1. Order'!K1357)</f>
        <v/>
      </c>
      <c r="G1352" s="281" t="str">
        <f>IF('1. Order'!M1357="","",'1. Order'!M1357)</f>
        <v/>
      </c>
      <c r="H1352" s="123"/>
      <c r="I1352" s="1"/>
      <c r="J1352" s="1"/>
      <c r="K1352" s="1"/>
      <c r="L1352" s="292" t="str">
        <f>IF('1. Order'!AH1357="","",'1. Order'!AH1357)</f>
        <v/>
      </c>
      <c r="M1352" s="1"/>
      <c r="N1352" s="1"/>
      <c r="O1352" s="1"/>
      <c r="P1352" s="293"/>
      <c r="Q1352" s="290"/>
      <c r="R1352" s="27"/>
      <c r="S1352" s="27"/>
      <c r="T1352" s="27"/>
      <c r="U1352" s="93"/>
      <c r="V1352" s="123"/>
      <c r="W1352" s="1"/>
      <c r="X1352" s="1"/>
      <c r="Y1352" s="1"/>
      <c r="Z1352" s="1"/>
      <c r="AA1352" s="1"/>
      <c r="AB1352" s="1"/>
      <c r="AC1352" s="1"/>
      <c r="AD1352" s="1"/>
      <c r="AE1352" s="1"/>
      <c r="AF1352" s="101"/>
      <c r="AG1352" s="112"/>
    </row>
    <row r="1353" spans="1:33">
      <c r="A1353" s="54" t="str">
        <f>IF('1. Order'!B1358="","",'1. Order'!B1358)</f>
        <v/>
      </c>
      <c r="B1353" s="274" t="str">
        <f>IF('1. Order'!N1358="","",'1. Order'!N1358)</f>
        <v/>
      </c>
      <c r="C1353" s="274" t="str">
        <f>IF('1. Order'!O1358="","",'1. Order'!O1358)</f>
        <v/>
      </c>
      <c r="D1353" s="55" t="str">
        <f>IF('1. Order'!I1358="","",'1. Order'!I1358)</f>
        <v/>
      </c>
      <c r="E1353" s="55" t="str">
        <f>IF('1. Order'!J1358="","",'1. Order'!J1358)</f>
        <v/>
      </c>
      <c r="F1353" s="55" t="str">
        <f>IF('1. Order'!K1358="","",'1. Order'!K1358)</f>
        <v/>
      </c>
      <c r="G1353" s="281" t="str">
        <f>IF('1. Order'!M1358="","",'1. Order'!M1358)</f>
        <v/>
      </c>
      <c r="H1353" s="123"/>
      <c r="I1353" s="1"/>
      <c r="J1353" s="1"/>
      <c r="K1353" s="1"/>
      <c r="L1353" s="292" t="str">
        <f>IF('1. Order'!AH1358="","",'1. Order'!AH1358)</f>
        <v/>
      </c>
      <c r="M1353" s="1"/>
      <c r="N1353" s="1"/>
      <c r="O1353" s="1"/>
      <c r="P1353" s="293"/>
      <c r="Q1353" s="290"/>
      <c r="R1353" s="27"/>
      <c r="S1353" s="27"/>
      <c r="T1353" s="27"/>
      <c r="U1353" s="93"/>
      <c r="V1353" s="123"/>
      <c r="W1353" s="1"/>
      <c r="X1353" s="1"/>
      <c r="Y1353" s="1"/>
      <c r="Z1353" s="1"/>
      <c r="AA1353" s="1"/>
      <c r="AB1353" s="1"/>
      <c r="AC1353" s="1"/>
      <c r="AD1353" s="1"/>
      <c r="AE1353" s="1"/>
      <c r="AF1353" s="101"/>
      <c r="AG1353" s="112"/>
    </row>
    <row r="1354" spans="1:33">
      <c r="A1354" s="54" t="str">
        <f>IF('1. Order'!B1359="","",'1. Order'!B1359)</f>
        <v/>
      </c>
      <c r="B1354" s="274" t="str">
        <f>IF('1. Order'!N1359="","",'1. Order'!N1359)</f>
        <v/>
      </c>
      <c r="C1354" s="274" t="str">
        <f>IF('1. Order'!O1359="","",'1. Order'!O1359)</f>
        <v/>
      </c>
      <c r="D1354" s="55" t="str">
        <f>IF('1. Order'!I1359="","",'1. Order'!I1359)</f>
        <v/>
      </c>
      <c r="E1354" s="55" t="str">
        <f>IF('1. Order'!J1359="","",'1. Order'!J1359)</f>
        <v/>
      </c>
      <c r="F1354" s="55" t="str">
        <f>IF('1. Order'!K1359="","",'1. Order'!K1359)</f>
        <v/>
      </c>
      <c r="G1354" s="281" t="str">
        <f>IF('1. Order'!M1359="","",'1. Order'!M1359)</f>
        <v/>
      </c>
      <c r="H1354" s="123"/>
      <c r="I1354" s="1"/>
      <c r="J1354" s="1"/>
      <c r="K1354" s="1"/>
      <c r="L1354" s="292" t="str">
        <f>IF('1. Order'!AH1359="","",'1. Order'!AH1359)</f>
        <v/>
      </c>
      <c r="M1354" s="1"/>
      <c r="N1354" s="1"/>
      <c r="O1354" s="1"/>
      <c r="P1354" s="293"/>
      <c r="Q1354" s="290"/>
      <c r="R1354" s="27"/>
      <c r="S1354" s="27"/>
      <c r="T1354" s="27"/>
      <c r="U1354" s="93"/>
      <c r="V1354" s="123"/>
      <c r="W1354" s="1"/>
      <c r="X1354" s="1"/>
      <c r="Y1354" s="1"/>
      <c r="Z1354" s="1"/>
      <c r="AA1354" s="1"/>
      <c r="AB1354" s="1"/>
      <c r="AC1354" s="1"/>
      <c r="AD1354" s="1"/>
      <c r="AE1354" s="1"/>
      <c r="AF1354" s="101"/>
      <c r="AG1354" s="112"/>
    </row>
    <row r="1355" spans="1:33">
      <c r="A1355" s="54" t="str">
        <f>IF('1. Order'!B1360="","",'1. Order'!B1360)</f>
        <v/>
      </c>
      <c r="B1355" s="274" t="str">
        <f>IF('1. Order'!N1360="","",'1. Order'!N1360)</f>
        <v/>
      </c>
      <c r="C1355" s="274" t="str">
        <f>IF('1. Order'!O1360="","",'1. Order'!O1360)</f>
        <v/>
      </c>
      <c r="D1355" s="55" t="str">
        <f>IF('1. Order'!I1360="","",'1. Order'!I1360)</f>
        <v/>
      </c>
      <c r="E1355" s="55" t="str">
        <f>IF('1. Order'!J1360="","",'1. Order'!J1360)</f>
        <v/>
      </c>
      <c r="F1355" s="55" t="str">
        <f>IF('1. Order'!K1360="","",'1. Order'!K1360)</f>
        <v/>
      </c>
      <c r="G1355" s="281" t="str">
        <f>IF('1. Order'!M1360="","",'1. Order'!M1360)</f>
        <v/>
      </c>
      <c r="H1355" s="123"/>
      <c r="I1355" s="1"/>
      <c r="J1355" s="1"/>
      <c r="K1355" s="1"/>
      <c r="L1355" s="292" t="str">
        <f>IF('1. Order'!AH1360="","",'1. Order'!AH1360)</f>
        <v/>
      </c>
      <c r="M1355" s="1"/>
      <c r="N1355" s="1"/>
      <c r="O1355" s="1"/>
      <c r="P1355" s="293"/>
      <c r="Q1355" s="290"/>
      <c r="R1355" s="27"/>
      <c r="S1355" s="27"/>
      <c r="T1355" s="27"/>
      <c r="U1355" s="93"/>
      <c r="V1355" s="123"/>
      <c r="W1355" s="1"/>
      <c r="X1355" s="1"/>
      <c r="Y1355" s="1"/>
      <c r="Z1355" s="1"/>
      <c r="AA1355" s="1"/>
      <c r="AB1355" s="1"/>
      <c r="AC1355" s="1"/>
      <c r="AD1355" s="1"/>
      <c r="AE1355" s="1"/>
      <c r="AF1355" s="101"/>
      <c r="AG1355" s="112"/>
    </row>
    <row r="1356" spans="1:33">
      <c r="A1356" s="54" t="str">
        <f>IF('1. Order'!B1361="","",'1. Order'!B1361)</f>
        <v/>
      </c>
      <c r="B1356" s="274" t="str">
        <f>IF('1. Order'!N1361="","",'1. Order'!N1361)</f>
        <v/>
      </c>
      <c r="C1356" s="274" t="str">
        <f>IF('1. Order'!O1361="","",'1. Order'!O1361)</f>
        <v/>
      </c>
      <c r="D1356" s="55" t="str">
        <f>IF('1. Order'!I1361="","",'1. Order'!I1361)</f>
        <v/>
      </c>
      <c r="E1356" s="55" t="str">
        <f>IF('1. Order'!J1361="","",'1. Order'!J1361)</f>
        <v/>
      </c>
      <c r="F1356" s="55" t="str">
        <f>IF('1. Order'!K1361="","",'1. Order'!K1361)</f>
        <v/>
      </c>
      <c r="G1356" s="281" t="str">
        <f>IF('1. Order'!M1361="","",'1. Order'!M1361)</f>
        <v/>
      </c>
      <c r="H1356" s="123"/>
      <c r="I1356" s="1"/>
      <c r="J1356" s="1"/>
      <c r="K1356" s="1"/>
      <c r="L1356" s="292" t="str">
        <f>IF('1. Order'!AH1361="","",'1. Order'!AH1361)</f>
        <v/>
      </c>
      <c r="M1356" s="1"/>
      <c r="N1356" s="1"/>
      <c r="O1356" s="1"/>
      <c r="P1356" s="293"/>
      <c r="Q1356" s="290"/>
      <c r="R1356" s="27"/>
      <c r="S1356" s="27"/>
      <c r="T1356" s="27"/>
      <c r="U1356" s="93"/>
      <c r="V1356" s="123"/>
      <c r="W1356" s="1"/>
      <c r="X1356" s="1"/>
      <c r="Y1356" s="1"/>
      <c r="Z1356" s="1"/>
      <c r="AA1356" s="1"/>
      <c r="AB1356" s="1"/>
      <c r="AC1356" s="1"/>
      <c r="AD1356" s="1"/>
      <c r="AE1356" s="1"/>
      <c r="AF1356" s="101"/>
      <c r="AG1356" s="112"/>
    </row>
    <row r="1357" spans="1:33">
      <c r="A1357" s="54" t="str">
        <f>IF('1. Order'!B1362="","",'1. Order'!B1362)</f>
        <v/>
      </c>
      <c r="B1357" s="274" t="str">
        <f>IF('1. Order'!N1362="","",'1. Order'!N1362)</f>
        <v/>
      </c>
      <c r="C1357" s="274" t="str">
        <f>IF('1. Order'!O1362="","",'1. Order'!O1362)</f>
        <v/>
      </c>
      <c r="D1357" s="55" t="str">
        <f>IF('1. Order'!I1362="","",'1. Order'!I1362)</f>
        <v/>
      </c>
      <c r="E1357" s="55" t="str">
        <f>IF('1. Order'!J1362="","",'1. Order'!J1362)</f>
        <v/>
      </c>
      <c r="F1357" s="55" t="str">
        <f>IF('1. Order'!K1362="","",'1. Order'!K1362)</f>
        <v/>
      </c>
      <c r="G1357" s="281" t="str">
        <f>IF('1. Order'!M1362="","",'1. Order'!M1362)</f>
        <v/>
      </c>
      <c r="H1357" s="123"/>
      <c r="I1357" s="1"/>
      <c r="J1357" s="1"/>
      <c r="K1357" s="1"/>
      <c r="L1357" s="292" t="str">
        <f>IF('1. Order'!AH1362="","",'1. Order'!AH1362)</f>
        <v/>
      </c>
      <c r="M1357" s="1"/>
      <c r="N1357" s="1"/>
      <c r="O1357" s="1"/>
      <c r="P1357" s="293"/>
      <c r="Q1357" s="290"/>
      <c r="R1357" s="27"/>
      <c r="S1357" s="27"/>
      <c r="T1357" s="27"/>
      <c r="U1357" s="93"/>
      <c r="V1357" s="123"/>
      <c r="W1357" s="1"/>
      <c r="X1357" s="1"/>
      <c r="Y1357" s="1"/>
      <c r="Z1357" s="1"/>
      <c r="AA1357" s="1"/>
      <c r="AB1357" s="1"/>
      <c r="AC1357" s="1"/>
      <c r="AD1357" s="1"/>
      <c r="AE1357" s="1"/>
      <c r="AF1357" s="101"/>
      <c r="AG1357" s="112"/>
    </row>
    <row r="1358" spans="1:33">
      <c r="A1358" s="54" t="str">
        <f>IF('1. Order'!B1363="","",'1. Order'!B1363)</f>
        <v/>
      </c>
      <c r="B1358" s="274" t="str">
        <f>IF('1. Order'!N1363="","",'1. Order'!N1363)</f>
        <v/>
      </c>
      <c r="C1358" s="274" t="str">
        <f>IF('1. Order'!O1363="","",'1. Order'!O1363)</f>
        <v/>
      </c>
      <c r="D1358" s="55" t="str">
        <f>IF('1. Order'!I1363="","",'1. Order'!I1363)</f>
        <v/>
      </c>
      <c r="E1358" s="55" t="str">
        <f>IF('1. Order'!J1363="","",'1. Order'!J1363)</f>
        <v/>
      </c>
      <c r="F1358" s="55" t="str">
        <f>IF('1. Order'!K1363="","",'1. Order'!K1363)</f>
        <v/>
      </c>
      <c r="G1358" s="281" t="str">
        <f>IF('1. Order'!M1363="","",'1. Order'!M1363)</f>
        <v/>
      </c>
      <c r="H1358" s="123"/>
      <c r="I1358" s="1"/>
      <c r="J1358" s="1"/>
      <c r="K1358" s="1"/>
      <c r="L1358" s="292" t="str">
        <f>IF('1. Order'!AH1363="","",'1. Order'!AH1363)</f>
        <v/>
      </c>
      <c r="M1358" s="1"/>
      <c r="N1358" s="1"/>
      <c r="O1358" s="1"/>
      <c r="P1358" s="293"/>
      <c r="Q1358" s="290"/>
      <c r="R1358" s="27"/>
      <c r="S1358" s="27"/>
      <c r="T1358" s="27"/>
      <c r="U1358" s="93"/>
      <c r="V1358" s="123"/>
      <c r="W1358" s="1"/>
      <c r="X1358" s="1"/>
      <c r="Y1358" s="1"/>
      <c r="Z1358" s="1"/>
      <c r="AA1358" s="1"/>
      <c r="AB1358" s="1"/>
      <c r="AC1358" s="1"/>
      <c r="AD1358" s="1"/>
      <c r="AE1358" s="1"/>
      <c r="AF1358" s="101"/>
      <c r="AG1358" s="112"/>
    </row>
    <row r="1359" spans="1:33">
      <c r="A1359" s="54" t="str">
        <f>IF('1. Order'!B1364="","",'1. Order'!B1364)</f>
        <v/>
      </c>
      <c r="B1359" s="274" t="str">
        <f>IF('1. Order'!N1364="","",'1. Order'!N1364)</f>
        <v/>
      </c>
      <c r="C1359" s="274" t="str">
        <f>IF('1. Order'!O1364="","",'1. Order'!O1364)</f>
        <v/>
      </c>
      <c r="D1359" s="55" t="str">
        <f>IF('1. Order'!I1364="","",'1. Order'!I1364)</f>
        <v/>
      </c>
      <c r="E1359" s="55" t="str">
        <f>IF('1. Order'!J1364="","",'1. Order'!J1364)</f>
        <v/>
      </c>
      <c r="F1359" s="55" t="str">
        <f>IF('1. Order'!K1364="","",'1. Order'!K1364)</f>
        <v/>
      </c>
      <c r="G1359" s="281" t="str">
        <f>IF('1. Order'!M1364="","",'1. Order'!M1364)</f>
        <v/>
      </c>
      <c r="H1359" s="123"/>
      <c r="I1359" s="1"/>
      <c r="J1359" s="1"/>
      <c r="K1359" s="1"/>
      <c r="L1359" s="292" t="str">
        <f>IF('1. Order'!AH1364="","",'1. Order'!AH1364)</f>
        <v/>
      </c>
      <c r="M1359" s="1"/>
      <c r="N1359" s="1"/>
      <c r="O1359" s="1"/>
      <c r="P1359" s="293"/>
      <c r="Q1359" s="290"/>
      <c r="R1359" s="27"/>
      <c r="S1359" s="27"/>
      <c r="T1359" s="27"/>
      <c r="U1359" s="93"/>
      <c r="V1359" s="123"/>
      <c r="W1359" s="1"/>
      <c r="X1359" s="1"/>
      <c r="Y1359" s="1"/>
      <c r="Z1359" s="1"/>
      <c r="AA1359" s="1"/>
      <c r="AB1359" s="1"/>
      <c r="AC1359" s="1"/>
      <c r="AD1359" s="1"/>
      <c r="AE1359" s="1"/>
      <c r="AF1359" s="101"/>
      <c r="AG1359" s="112"/>
    </row>
    <row r="1360" spans="1:33">
      <c r="A1360" s="54" t="str">
        <f>IF('1. Order'!B1365="","",'1. Order'!B1365)</f>
        <v/>
      </c>
      <c r="B1360" s="274" t="str">
        <f>IF('1. Order'!N1365="","",'1. Order'!N1365)</f>
        <v/>
      </c>
      <c r="C1360" s="274" t="str">
        <f>IF('1. Order'!O1365="","",'1. Order'!O1365)</f>
        <v/>
      </c>
      <c r="D1360" s="55" t="str">
        <f>IF('1. Order'!I1365="","",'1. Order'!I1365)</f>
        <v/>
      </c>
      <c r="E1360" s="55" t="str">
        <f>IF('1. Order'!J1365="","",'1. Order'!J1365)</f>
        <v/>
      </c>
      <c r="F1360" s="55" t="str">
        <f>IF('1. Order'!K1365="","",'1. Order'!K1365)</f>
        <v/>
      </c>
      <c r="G1360" s="281" t="str">
        <f>IF('1. Order'!M1365="","",'1. Order'!M1365)</f>
        <v/>
      </c>
      <c r="H1360" s="123"/>
      <c r="I1360" s="1"/>
      <c r="J1360" s="1"/>
      <c r="K1360" s="1"/>
      <c r="L1360" s="292" t="str">
        <f>IF('1. Order'!AH1365="","",'1. Order'!AH1365)</f>
        <v/>
      </c>
      <c r="M1360" s="1"/>
      <c r="N1360" s="1"/>
      <c r="O1360" s="1"/>
      <c r="P1360" s="293"/>
      <c r="Q1360" s="290"/>
      <c r="R1360" s="27"/>
      <c r="S1360" s="27"/>
      <c r="T1360" s="27"/>
      <c r="U1360" s="93"/>
      <c r="V1360" s="123"/>
      <c r="W1360" s="1"/>
      <c r="X1360" s="1"/>
      <c r="Y1360" s="1"/>
      <c r="Z1360" s="1"/>
      <c r="AA1360" s="1"/>
      <c r="AB1360" s="1"/>
      <c r="AC1360" s="1"/>
      <c r="AD1360" s="1"/>
      <c r="AE1360" s="1"/>
      <c r="AF1360" s="101"/>
      <c r="AG1360" s="112"/>
    </row>
    <row r="1361" spans="1:33">
      <c r="A1361" s="54" t="str">
        <f>IF('1. Order'!B1366="","",'1. Order'!B1366)</f>
        <v/>
      </c>
      <c r="B1361" s="274" t="str">
        <f>IF('1. Order'!N1366="","",'1. Order'!N1366)</f>
        <v/>
      </c>
      <c r="C1361" s="274" t="str">
        <f>IF('1. Order'!O1366="","",'1. Order'!O1366)</f>
        <v/>
      </c>
      <c r="D1361" s="55" t="str">
        <f>IF('1. Order'!I1366="","",'1. Order'!I1366)</f>
        <v/>
      </c>
      <c r="E1361" s="55" t="str">
        <f>IF('1. Order'!J1366="","",'1. Order'!J1366)</f>
        <v/>
      </c>
      <c r="F1361" s="55" t="str">
        <f>IF('1. Order'!K1366="","",'1. Order'!K1366)</f>
        <v/>
      </c>
      <c r="G1361" s="281" t="str">
        <f>IF('1. Order'!M1366="","",'1. Order'!M1366)</f>
        <v/>
      </c>
      <c r="H1361" s="123"/>
      <c r="I1361" s="1"/>
      <c r="J1361" s="1"/>
      <c r="K1361" s="1"/>
      <c r="L1361" s="292" t="str">
        <f>IF('1. Order'!AH1366="","",'1. Order'!AH1366)</f>
        <v/>
      </c>
      <c r="M1361" s="1"/>
      <c r="N1361" s="1"/>
      <c r="O1361" s="1"/>
      <c r="P1361" s="293"/>
      <c r="Q1361" s="290"/>
      <c r="R1361" s="27"/>
      <c r="S1361" s="27"/>
      <c r="T1361" s="27"/>
      <c r="U1361" s="93"/>
      <c r="V1361" s="123"/>
      <c r="W1361" s="1"/>
      <c r="X1361" s="1"/>
      <c r="Y1361" s="1"/>
      <c r="Z1361" s="1"/>
      <c r="AA1361" s="1"/>
      <c r="AB1361" s="1"/>
      <c r="AC1361" s="1"/>
      <c r="AD1361" s="1"/>
      <c r="AE1361" s="1"/>
      <c r="AF1361" s="101"/>
      <c r="AG1361" s="112"/>
    </row>
    <row r="1362" spans="1:33">
      <c r="A1362" s="54" t="str">
        <f>IF('1. Order'!B1367="","",'1. Order'!B1367)</f>
        <v/>
      </c>
      <c r="B1362" s="274" t="str">
        <f>IF('1. Order'!N1367="","",'1. Order'!N1367)</f>
        <v/>
      </c>
      <c r="C1362" s="274" t="str">
        <f>IF('1. Order'!O1367="","",'1. Order'!O1367)</f>
        <v/>
      </c>
      <c r="D1362" s="55" t="str">
        <f>IF('1. Order'!I1367="","",'1. Order'!I1367)</f>
        <v/>
      </c>
      <c r="E1362" s="55" t="str">
        <f>IF('1. Order'!J1367="","",'1. Order'!J1367)</f>
        <v/>
      </c>
      <c r="F1362" s="55" t="str">
        <f>IF('1. Order'!K1367="","",'1. Order'!K1367)</f>
        <v/>
      </c>
      <c r="G1362" s="281" t="str">
        <f>IF('1. Order'!M1367="","",'1. Order'!M1367)</f>
        <v/>
      </c>
      <c r="H1362" s="123"/>
      <c r="I1362" s="1"/>
      <c r="J1362" s="1"/>
      <c r="K1362" s="1"/>
      <c r="L1362" s="292" t="str">
        <f>IF('1. Order'!AH1367="","",'1. Order'!AH1367)</f>
        <v/>
      </c>
      <c r="M1362" s="1"/>
      <c r="N1362" s="1"/>
      <c r="O1362" s="1"/>
      <c r="P1362" s="293"/>
      <c r="Q1362" s="290"/>
      <c r="R1362" s="27"/>
      <c r="S1362" s="27"/>
      <c r="T1362" s="27"/>
      <c r="U1362" s="93"/>
      <c r="V1362" s="123"/>
      <c r="W1362" s="1"/>
      <c r="X1362" s="1"/>
      <c r="Y1362" s="1"/>
      <c r="Z1362" s="1"/>
      <c r="AA1362" s="1"/>
      <c r="AB1362" s="1"/>
      <c r="AC1362" s="1"/>
      <c r="AD1362" s="1"/>
      <c r="AE1362" s="1"/>
      <c r="AF1362" s="101"/>
      <c r="AG1362" s="112"/>
    </row>
    <row r="1363" spans="1:33">
      <c r="A1363" s="54" t="str">
        <f>IF('1. Order'!B1368="","",'1. Order'!B1368)</f>
        <v/>
      </c>
      <c r="B1363" s="274" t="str">
        <f>IF('1. Order'!N1368="","",'1. Order'!N1368)</f>
        <v/>
      </c>
      <c r="C1363" s="274" t="str">
        <f>IF('1. Order'!O1368="","",'1. Order'!O1368)</f>
        <v/>
      </c>
      <c r="D1363" s="55" t="str">
        <f>IF('1. Order'!I1368="","",'1. Order'!I1368)</f>
        <v/>
      </c>
      <c r="E1363" s="55" t="str">
        <f>IF('1. Order'!J1368="","",'1. Order'!J1368)</f>
        <v/>
      </c>
      <c r="F1363" s="55" t="str">
        <f>IF('1. Order'!K1368="","",'1. Order'!K1368)</f>
        <v/>
      </c>
      <c r="G1363" s="281" t="str">
        <f>IF('1. Order'!M1368="","",'1. Order'!M1368)</f>
        <v/>
      </c>
      <c r="H1363" s="123"/>
      <c r="I1363" s="1"/>
      <c r="J1363" s="1"/>
      <c r="K1363" s="1"/>
      <c r="L1363" s="292" t="str">
        <f>IF('1. Order'!AH1368="","",'1. Order'!AH1368)</f>
        <v/>
      </c>
      <c r="M1363" s="1"/>
      <c r="N1363" s="1"/>
      <c r="O1363" s="1"/>
      <c r="P1363" s="293"/>
      <c r="Q1363" s="290"/>
      <c r="R1363" s="27"/>
      <c r="S1363" s="27"/>
      <c r="T1363" s="27"/>
      <c r="U1363" s="93"/>
      <c r="V1363" s="123"/>
      <c r="W1363" s="1"/>
      <c r="X1363" s="1"/>
      <c r="Y1363" s="1"/>
      <c r="Z1363" s="1"/>
      <c r="AA1363" s="1"/>
      <c r="AB1363" s="1"/>
      <c r="AC1363" s="1"/>
      <c r="AD1363" s="1"/>
      <c r="AE1363" s="1"/>
      <c r="AF1363" s="101"/>
      <c r="AG1363" s="112"/>
    </row>
    <row r="1364" spans="1:33">
      <c r="A1364" s="54" t="str">
        <f>IF('1. Order'!B1369="","",'1. Order'!B1369)</f>
        <v/>
      </c>
      <c r="B1364" s="274" t="str">
        <f>IF('1. Order'!N1369="","",'1. Order'!N1369)</f>
        <v/>
      </c>
      <c r="C1364" s="274" t="str">
        <f>IF('1. Order'!O1369="","",'1. Order'!O1369)</f>
        <v/>
      </c>
      <c r="D1364" s="55" t="str">
        <f>IF('1. Order'!I1369="","",'1. Order'!I1369)</f>
        <v/>
      </c>
      <c r="E1364" s="55" t="str">
        <f>IF('1. Order'!J1369="","",'1. Order'!J1369)</f>
        <v/>
      </c>
      <c r="F1364" s="55" t="str">
        <f>IF('1. Order'!K1369="","",'1. Order'!K1369)</f>
        <v/>
      </c>
      <c r="G1364" s="281" t="str">
        <f>IF('1. Order'!M1369="","",'1. Order'!M1369)</f>
        <v/>
      </c>
      <c r="H1364" s="123"/>
      <c r="I1364" s="1"/>
      <c r="J1364" s="1"/>
      <c r="K1364" s="1"/>
      <c r="L1364" s="292" t="str">
        <f>IF('1. Order'!AH1369="","",'1. Order'!AH1369)</f>
        <v/>
      </c>
      <c r="M1364" s="1"/>
      <c r="N1364" s="1"/>
      <c r="O1364" s="1"/>
      <c r="P1364" s="293"/>
      <c r="Q1364" s="290"/>
      <c r="R1364" s="27"/>
      <c r="S1364" s="27"/>
      <c r="T1364" s="27"/>
      <c r="U1364" s="93"/>
      <c r="V1364" s="123"/>
      <c r="W1364" s="1"/>
      <c r="X1364" s="1"/>
      <c r="Y1364" s="1"/>
      <c r="Z1364" s="1"/>
      <c r="AA1364" s="1"/>
      <c r="AB1364" s="1"/>
      <c r="AC1364" s="1"/>
      <c r="AD1364" s="1"/>
      <c r="AE1364" s="1"/>
      <c r="AF1364" s="101"/>
      <c r="AG1364" s="112"/>
    </row>
    <row r="1365" spans="1:33">
      <c r="A1365" s="54" t="str">
        <f>IF('1. Order'!B1370="","",'1. Order'!B1370)</f>
        <v/>
      </c>
      <c r="B1365" s="274" t="str">
        <f>IF('1. Order'!N1370="","",'1. Order'!N1370)</f>
        <v/>
      </c>
      <c r="C1365" s="274" t="str">
        <f>IF('1. Order'!O1370="","",'1. Order'!O1370)</f>
        <v/>
      </c>
      <c r="D1365" s="55" t="str">
        <f>IF('1. Order'!I1370="","",'1. Order'!I1370)</f>
        <v/>
      </c>
      <c r="E1365" s="55" t="str">
        <f>IF('1. Order'!J1370="","",'1. Order'!J1370)</f>
        <v/>
      </c>
      <c r="F1365" s="55" t="str">
        <f>IF('1. Order'!K1370="","",'1. Order'!K1370)</f>
        <v/>
      </c>
      <c r="G1365" s="281" t="str">
        <f>IF('1. Order'!M1370="","",'1. Order'!M1370)</f>
        <v/>
      </c>
      <c r="H1365" s="123"/>
      <c r="I1365" s="1"/>
      <c r="J1365" s="1"/>
      <c r="K1365" s="1"/>
      <c r="L1365" s="292" t="str">
        <f>IF('1. Order'!AH1370="","",'1. Order'!AH1370)</f>
        <v/>
      </c>
      <c r="M1365" s="1"/>
      <c r="N1365" s="1"/>
      <c r="O1365" s="1"/>
      <c r="P1365" s="293"/>
      <c r="Q1365" s="290"/>
      <c r="R1365" s="27"/>
      <c r="S1365" s="27"/>
      <c r="T1365" s="27"/>
      <c r="U1365" s="93"/>
      <c r="V1365" s="123"/>
      <c r="W1365" s="1"/>
      <c r="X1365" s="1"/>
      <c r="Y1365" s="1"/>
      <c r="Z1365" s="1"/>
      <c r="AA1365" s="1"/>
      <c r="AB1365" s="1"/>
      <c r="AC1365" s="1"/>
      <c r="AD1365" s="1"/>
      <c r="AE1365" s="1"/>
      <c r="AF1365" s="101"/>
      <c r="AG1365" s="112"/>
    </row>
    <row r="1366" spans="1:33">
      <c r="A1366" s="54" t="str">
        <f>IF('1. Order'!B1371="","",'1. Order'!B1371)</f>
        <v/>
      </c>
      <c r="B1366" s="274" t="str">
        <f>IF('1. Order'!N1371="","",'1. Order'!N1371)</f>
        <v/>
      </c>
      <c r="C1366" s="274" t="str">
        <f>IF('1. Order'!O1371="","",'1. Order'!O1371)</f>
        <v/>
      </c>
      <c r="D1366" s="55" t="str">
        <f>IF('1. Order'!I1371="","",'1. Order'!I1371)</f>
        <v/>
      </c>
      <c r="E1366" s="55" t="str">
        <f>IF('1. Order'!J1371="","",'1. Order'!J1371)</f>
        <v/>
      </c>
      <c r="F1366" s="55" t="str">
        <f>IF('1. Order'!K1371="","",'1. Order'!K1371)</f>
        <v/>
      </c>
      <c r="G1366" s="281" t="str">
        <f>IF('1. Order'!M1371="","",'1. Order'!M1371)</f>
        <v/>
      </c>
      <c r="H1366" s="123"/>
      <c r="I1366" s="1"/>
      <c r="J1366" s="1"/>
      <c r="K1366" s="1"/>
      <c r="L1366" s="292" t="str">
        <f>IF('1. Order'!AH1371="","",'1. Order'!AH1371)</f>
        <v/>
      </c>
      <c r="M1366" s="1"/>
      <c r="N1366" s="1"/>
      <c r="O1366" s="1"/>
      <c r="P1366" s="293"/>
      <c r="Q1366" s="290"/>
      <c r="R1366" s="27"/>
      <c r="S1366" s="27"/>
      <c r="T1366" s="27"/>
      <c r="U1366" s="93"/>
      <c r="V1366" s="123"/>
      <c r="W1366" s="1"/>
      <c r="X1366" s="1"/>
      <c r="Y1366" s="1"/>
      <c r="Z1366" s="1"/>
      <c r="AA1366" s="1"/>
      <c r="AB1366" s="1"/>
      <c r="AC1366" s="1"/>
      <c r="AD1366" s="1"/>
      <c r="AE1366" s="1"/>
      <c r="AF1366" s="101"/>
      <c r="AG1366" s="112"/>
    </row>
    <row r="1367" spans="1:33">
      <c r="A1367" s="54" t="str">
        <f>IF('1. Order'!B1372="","",'1. Order'!B1372)</f>
        <v/>
      </c>
      <c r="B1367" s="274" t="str">
        <f>IF('1. Order'!N1372="","",'1. Order'!N1372)</f>
        <v/>
      </c>
      <c r="C1367" s="274" t="str">
        <f>IF('1. Order'!O1372="","",'1. Order'!O1372)</f>
        <v/>
      </c>
      <c r="D1367" s="55" t="str">
        <f>IF('1. Order'!I1372="","",'1. Order'!I1372)</f>
        <v/>
      </c>
      <c r="E1367" s="55" t="str">
        <f>IF('1. Order'!J1372="","",'1. Order'!J1372)</f>
        <v/>
      </c>
      <c r="F1367" s="55" t="str">
        <f>IF('1. Order'!K1372="","",'1. Order'!K1372)</f>
        <v/>
      </c>
      <c r="G1367" s="281" t="str">
        <f>IF('1. Order'!M1372="","",'1. Order'!M1372)</f>
        <v/>
      </c>
      <c r="H1367" s="123"/>
      <c r="I1367" s="1"/>
      <c r="J1367" s="1"/>
      <c r="K1367" s="1"/>
      <c r="L1367" s="292" t="str">
        <f>IF('1. Order'!AH1372="","",'1. Order'!AH1372)</f>
        <v/>
      </c>
      <c r="M1367" s="1"/>
      <c r="N1367" s="1"/>
      <c r="O1367" s="1"/>
      <c r="P1367" s="293"/>
      <c r="Q1367" s="290"/>
      <c r="R1367" s="27"/>
      <c r="S1367" s="27"/>
      <c r="T1367" s="27"/>
      <c r="U1367" s="93"/>
      <c r="V1367" s="123"/>
      <c r="W1367" s="1"/>
      <c r="X1367" s="1"/>
      <c r="Y1367" s="1"/>
      <c r="Z1367" s="1"/>
      <c r="AA1367" s="1"/>
      <c r="AB1367" s="1"/>
      <c r="AC1367" s="1"/>
      <c r="AD1367" s="1"/>
      <c r="AE1367" s="1"/>
      <c r="AF1367" s="101"/>
      <c r="AG1367" s="112"/>
    </row>
    <row r="1368" spans="1:33">
      <c r="A1368" s="54" t="str">
        <f>IF('1. Order'!B1373="","",'1. Order'!B1373)</f>
        <v/>
      </c>
      <c r="B1368" s="274" t="str">
        <f>IF('1. Order'!N1373="","",'1. Order'!N1373)</f>
        <v/>
      </c>
      <c r="C1368" s="274" t="str">
        <f>IF('1. Order'!O1373="","",'1. Order'!O1373)</f>
        <v/>
      </c>
      <c r="D1368" s="55" t="str">
        <f>IF('1. Order'!I1373="","",'1. Order'!I1373)</f>
        <v/>
      </c>
      <c r="E1368" s="55" t="str">
        <f>IF('1. Order'!J1373="","",'1. Order'!J1373)</f>
        <v/>
      </c>
      <c r="F1368" s="55" t="str">
        <f>IF('1. Order'!K1373="","",'1. Order'!K1373)</f>
        <v/>
      </c>
      <c r="G1368" s="281" t="str">
        <f>IF('1. Order'!M1373="","",'1. Order'!M1373)</f>
        <v/>
      </c>
      <c r="H1368" s="123"/>
      <c r="I1368" s="1"/>
      <c r="J1368" s="1"/>
      <c r="K1368" s="1"/>
      <c r="L1368" s="292" t="str">
        <f>IF('1. Order'!AH1373="","",'1. Order'!AH1373)</f>
        <v/>
      </c>
      <c r="M1368" s="1"/>
      <c r="N1368" s="1"/>
      <c r="O1368" s="1"/>
      <c r="P1368" s="293"/>
      <c r="Q1368" s="290"/>
      <c r="R1368" s="27"/>
      <c r="S1368" s="27"/>
      <c r="T1368" s="27"/>
      <c r="U1368" s="93"/>
      <c r="V1368" s="123"/>
      <c r="W1368" s="1"/>
      <c r="X1368" s="1"/>
      <c r="Y1368" s="1"/>
      <c r="Z1368" s="1"/>
      <c r="AA1368" s="1"/>
      <c r="AB1368" s="1"/>
      <c r="AC1368" s="1"/>
      <c r="AD1368" s="1"/>
      <c r="AE1368" s="1"/>
      <c r="AF1368" s="101"/>
      <c r="AG1368" s="112"/>
    </row>
    <row r="1369" spans="1:33">
      <c r="A1369" s="54" t="str">
        <f>IF('1. Order'!B1374="","",'1. Order'!B1374)</f>
        <v/>
      </c>
      <c r="B1369" s="274" t="str">
        <f>IF('1. Order'!N1374="","",'1. Order'!N1374)</f>
        <v/>
      </c>
      <c r="C1369" s="274" t="str">
        <f>IF('1. Order'!O1374="","",'1. Order'!O1374)</f>
        <v/>
      </c>
      <c r="D1369" s="55" t="str">
        <f>IF('1. Order'!I1374="","",'1. Order'!I1374)</f>
        <v/>
      </c>
      <c r="E1369" s="55" t="str">
        <f>IF('1. Order'!J1374="","",'1. Order'!J1374)</f>
        <v/>
      </c>
      <c r="F1369" s="55" t="str">
        <f>IF('1. Order'!K1374="","",'1. Order'!K1374)</f>
        <v/>
      </c>
      <c r="G1369" s="281" t="str">
        <f>IF('1. Order'!M1374="","",'1. Order'!M1374)</f>
        <v/>
      </c>
      <c r="H1369" s="123"/>
      <c r="I1369" s="1"/>
      <c r="J1369" s="1"/>
      <c r="K1369" s="1"/>
      <c r="L1369" s="292" t="str">
        <f>IF('1. Order'!AH1374="","",'1. Order'!AH1374)</f>
        <v/>
      </c>
      <c r="M1369" s="1"/>
      <c r="N1369" s="1"/>
      <c r="O1369" s="1"/>
      <c r="P1369" s="293"/>
      <c r="Q1369" s="290"/>
      <c r="R1369" s="27"/>
      <c r="S1369" s="27"/>
      <c r="T1369" s="27"/>
      <c r="U1369" s="93"/>
      <c r="V1369" s="123"/>
      <c r="W1369" s="1"/>
      <c r="X1369" s="1"/>
      <c r="Y1369" s="1"/>
      <c r="Z1369" s="1"/>
      <c r="AA1369" s="1"/>
      <c r="AB1369" s="1"/>
      <c r="AC1369" s="1"/>
      <c r="AD1369" s="1"/>
      <c r="AE1369" s="1"/>
      <c r="AF1369" s="101"/>
      <c r="AG1369" s="112"/>
    </row>
    <row r="1370" spans="1:33">
      <c r="A1370" s="54" t="str">
        <f>IF('1. Order'!B1375="","",'1. Order'!B1375)</f>
        <v/>
      </c>
      <c r="B1370" s="274" t="str">
        <f>IF('1. Order'!N1375="","",'1. Order'!N1375)</f>
        <v/>
      </c>
      <c r="C1370" s="274" t="str">
        <f>IF('1. Order'!O1375="","",'1. Order'!O1375)</f>
        <v/>
      </c>
      <c r="D1370" s="55" t="str">
        <f>IF('1. Order'!I1375="","",'1. Order'!I1375)</f>
        <v/>
      </c>
      <c r="E1370" s="55" t="str">
        <f>IF('1. Order'!J1375="","",'1. Order'!J1375)</f>
        <v/>
      </c>
      <c r="F1370" s="55" t="str">
        <f>IF('1. Order'!K1375="","",'1. Order'!K1375)</f>
        <v/>
      </c>
      <c r="G1370" s="281" t="str">
        <f>IF('1. Order'!M1375="","",'1. Order'!M1375)</f>
        <v/>
      </c>
      <c r="H1370" s="123"/>
      <c r="I1370" s="1"/>
      <c r="J1370" s="1"/>
      <c r="K1370" s="1"/>
      <c r="L1370" s="292" t="str">
        <f>IF('1. Order'!AH1375="","",'1. Order'!AH1375)</f>
        <v/>
      </c>
      <c r="M1370" s="1"/>
      <c r="N1370" s="1"/>
      <c r="O1370" s="1"/>
      <c r="P1370" s="293"/>
      <c r="Q1370" s="290"/>
      <c r="R1370" s="27"/>
      <c r="S1370" s="27"/>
      <c r="T1370" s="27"/>
      <c r="U1370" s="93"/>
      <c r="V1370" s="123"/>
      <c r="W1370" s="1"/>
      <c r="X1370" s="1"/>
      <c r="Y1370" s="1"/>
      <c r="Z1370" s="1"/>
      <c r="AA1370" s="1"/>
      <c r="AB1370" s="1"/>
      <c r="AC1370" s="1"/>
      <c r="AD1370" s="1"/>
      <c r="AE1370" s="1"/>
      <c r="AF1370" s="101"/>
      <c r="AG1370" s="112"/>
    </row>
    <row r="1371" spans="1:33">
      <c r="A1371" s="54" t="str">
        <f>IF('1. Order'!B1376="","",'1. Order'!B1376)</f>
        <v/>
      </c>
      <c r="B1371" s="274" t="str">
        <f>IF('1. Order'!N1376="","",'1. Order'!N1376)</f>
        <v/>
      </c>
      <c r="C1371" s="274" t="str">
        <f>IF('1. Order'!O1376="","",'1. Order'!O1376)</f>
        <v/>
      </c>
      <c r="D1371" s="55" t="str">
        <f>IF('1. Order'!I1376="","",'1. Order'!I1376)</f>
        <v/>
      </c>
      <c r="E1371" s="55" t="str">
        <f>IF('1. Order'!J1376="","",'1. Order'!J1376)</f>
        <v/>
      </c>
      <c r="F1371" s="55" t="str">
        <f>IF('1. Order'!K1376="","",'1. Order'!K1376)</f>
        <v/>
      </c>
      <c r="G1371" s="281" t="str">
        <f>IF('1. Order'!M1376="","",'1. Order'!M1376)</f>
        <v/>
      </c>
      <c r="H1371" s="123"/>
      <c r="I1371" s="1"/>
      <c r="J1371" s="1"/>
      <c r="K1371" s="1"/>
      <c r="L1371" s="292" t="str">
        <f>IF('1. Order'!AH1376="","",'1. Order'!AH1376)</f>
        <v/>
      </c>
      <c r="M1371" s="1"/>
      <c r="N1371" s="1"/>
      <c r="O1371" s="1"/>
      <c r="P1371" s="293"/>
      <c r="Q1371" s="290"/>
      <c r="R1371" s="27"/>
      <c r="S1371" s="27"/>
      <c r="T1371" s="27"/>
      <c r="U1371" s="93"/>
      <c r="V1371" s="123"/>
      <c r="W1371" s="1"/>
      <c r="X1371" s="1"/>
      <c r="Y1371" s="1"/>
      <c r="Z1371" s="1"/>
      <c r="AA1371" s="1"/>
      <c r="AB1371" s="1"/>
      <c r="AC1371" s="1"/>
      <c r="AD1371" s="1"/>
      <c r="AE1371" s="1"/>
      <c r="AF1371" s="101"/>
      <c r="AG1371" s="112"/>
    </row>
    <row r="1372" spans="1:33">
      <c r="A1372" s="54" t="str">
        <f>IF('1. Order'!B1377="","",'1. Order'!B1377)</f>
        <v/>
      </c>
      <c r="B1372" s="274" t="str">
        <f>IF('1. Order'!N1377="","",'1. Order'!N1377)</f>
        <v/>
      </c>
      <c r="C1372" s="274" t="str">
        <f>IF('1. Order'!O1377="","",'1. Order'!O1377)</f>
        <v/>
      </c>
      <c r="D1372" s="55" t="str">
        <f>IF('1. Order'!I1377="","",'1. Order'!I1377)</f>
        <v/>
      </c>
      <c r="E1372" s="55" t="str">
        <f>IF('1. Order'!J1377="","",'1. Order'!J1377)</f>
        <v/>
      </c>
      <c r="F1372" s="55" t="str">
        <f>IF('1. Order'!K1377="","",'1. Order'!K1377)</f>
        <v/>
      </c>
      <c r="G1372" s="281" t="str">
        <f>IF('1. Order'!M1377="","",'1. Order'!M1377)</f>
        <v/>
      </c>
      <c r="H1372" s="123"/>
      <c r="I1372" s="1"/>
      <c r="J1372" s="1"/>
      <c r="K1372" s="1"/>
      <c r="L1372" s="292" t="str">
        <f>IF('1. Order'!AH1377="","",'1. Order'!AH1377)</f>
        <v/>
      </c>
      <c r="M1372" s="1"/>
      <c r="N1372" s="1"/>
      <c r="O1372" s="1"/>
      <c r="P1372" s="293"/>
      <c r="Q1372" s="290"/>
      <c r="R1372" s="27"/>
      <c r="S1372" s="27"/>
      <c r="T1372" s="27"/>
      <c r="U1372" s="93"/>
      <c r="V1372" s="123"/>
      <c r="W1372" s="1"/>
      <c r="X1372" s="1"/>
      <c r="Y1372" s="1"/>
      <c r="Z1372" s="1"/>
      <c r="AA1372" s="1"/>
      <c r="AB1372" s="1"/>
      <c r="AC1372" s="1"/>
      <c r="AD1372" s="1"/>
      <c r="AE1372" s="1"/>
      <c r="AF1372" s="101"/>
      <c r="AG1372" s="112"/>
    </row>
    <row r="1373" spans="1:33">
      <c r="A1373" s="54" t="str">
        <f>IF('1. Order'!B1378="","",'1. Order'!B1378)</f>
        <v/>
      </c>
      <c r="B1373" s="274" t="str">
        <f>IF('1. Order'!N1378="","",'1. Order'!N1378)</f>
        <v/>
      </c>
      <c r="C1373" s="274" t="str">
        <f>IF('1. Order'!O1378="","",'1. Order'!O1378)</f>
        <v/>
      </c>
      <c r="D1373" s="55" t="str">
        <f>IF('1. Order'!I1378="","",'1. Order'!I1378)</f>
        <v/>
      </c>
      <c r="E1373" s="55" t="str">
        <f>IF('1. Order'!J1378="","",'1. Order'!J1378)</f>
        <v/>
      </c>
      <c r="F1373" s="55" t="str">
        <f>IF('1. Order'!K1378="","",'1. Order'!K1378)</f>
        <v/>
      </c>
      <c r="G1373" s="281" t="str">
        <f>IF('1. Order'!M1378="","",'1. Order'!M1378)</f>
        <v/>
      </c>
      <c r="H1373" s="123"/>
      <c r="I1373" s="1"/>
      <c r="J1373" s="1"/>
      <c r="K1373" s="1"/>
      <c r="L1373" s="292" t="str">
        <f>IF('1. Order'!AH1378="","",'1. Order'!AH1378)</f>
        <v/>
      </c>
      <c r="M1373" s="1"/>
      <c r="N1373" s="1"/>
      <c r="O1373" s="1"/>
      <c r="P1373" s="293"/>
      <c r="Q1373" s="290"/>
      <c r="R1373" s="27"/>
      <c r="S1373" s="27"/>
      <c r="T1373" s="27"/>
      <c r="U1373" s="93"/>
      <c r="V1373" s="123"/>
      <c r="W1373" s="1"/>
      <c r="X1373" s="1"/>
      <c r="Y1373" s="1"/>
      <c r="Z1373" s="1"/>
      <c r="AA1373" s="1"/>
      <c r="AB1373" s="1"/>
      <c r="AC1373" s="1"/>
      <c r="AD1373" s="1"/>
      <c r="AE1373" s="1"/>
      <c r="AF1373" s="101"/>
      <c r="AG1373" s="112"/>
    </row>
    <row r="1374" spans="1:33">
      <c r="A1374" s="54" t="str">
        <f>IF('1. Order'!B1379="","",'1. Order'!B1379)</f>
        <v/>
      </c>
      <c r="B1374" s="274" t="str">
        <f>IF('1. Order'!N1379="","",'1. Order'!N1379)</f>
        <v/>
      </c>
      <c r="C1374" s="274" t="str">
        <f>IF('1. Order'!O1379="","",'1. Order'!O1379)</f>
        <v/>
      </c>
      <c r="D1374" s="55" t="str">
        <f>IF('1. Order'!I1379="","",'1. Order'!I1379)</f>
        <v/>
      </c>
      <c r="E1374" s="55" t="str">
        <f>IF('1. Order'!J1379="","",'1. Order'!J1379)</f>
        <v/>
      </c>
      <c r="F1374" s="55" t="str">
        <f>IF('1. Order'!K1379="","",'1. Order'!K1379)</f>
        <v/>
      </c>
      <c r="G1374" s="281" t="str">
        <f>IF('1. Order'!M1379="","",'1. Order'!M1379)</f>
        <v/>
      </c>
      <c r="H1374" s="123"/>
      <c r="I1374" s="1"/>
      <c r="J1374" s="1"/>
      <c r="K1374" s="1"/>
      <c r="L1374" s="292" t="str">
        <f>IF('1. Order'!AH1379="","",'1. Order'!AH1379)</f>
        <v/>
      </c>
      <c r="M1374" s="1"/>
      <c r="N1374" s="1"/>
      <c r="O1374" s="1"/>
      <c r="P1374" s="293"/>
      <c r="Q1374" s="290"/>
      <c r="R1374" s="27"/>
      <c r="S1374" s="27"/>
      <c r="T1374" s="27"/>
      <c r="U1374" s="93"/>
      <c r="V1374" s="123"/>
      <c r="W1374" s="1"/>
      <c r="X1374" s="1"/>
      <c r="Y1374" s="1"/>
      <c r="Z1374" s="1"/>
      <c r="AA1374" s="1"/>
      <c r="AB1374" s="1"/>
      <c r="AC1374" s="1"/>
      <c r="AD1374" s="1"/>
      <c r="AE1374" s="1"/>
      <c r="AF1374" s="101"/>
      <c r="AG1374" s="112"/>
    </row>
    <row r="1375" spans="1:33">
      <c r="A1375" s="54" t="str">
        <f>IF('1. Order'!B1380="","",'1. Order'!B1380)</f>
        <v/>
      </c>
      <c r="B1375" s="274" t="str">
        <f>IF('1. Order'!N1380="","",'1. Order'!N1380)</f>
        <v/>
      </c>
      <c r="C1375" s="274" t="str">
        <f>IF('1. Order'!O1380="","",'1. Order'!O1380)</f>
        <v/>
      </c>
      <c r="D1375" s="55" t="str">
        <f>IF('1. Order'!I1380="","",'1. Order'!I1380)</f>
        <v/>
      </c>
      <c r="E1375" s="55" t="str">
        <f>IF('1. Order'!J1380="","",'1. Order'!J1380)</f>
        <v/>
      </c>
      <c r="F1375" s="55" t="str">
        <f>IF('1. Order'!K1380="","",'1. Order'!K1380)</f>
        <v/>
      </c>
      <c r="G1375" s="281" t="str">
        <f>IF('1. Order'!M1380="","",'1. Order'!M1380)</f>
        <v/>
      </c>
      <c r="H1375" s="123"/>
      <c r="I1375" s="1"/>
      <c r="J1375" s="1"/>
      <c r="K1375" s="1"/>
      <c r="L1375" s="292" t="str">
        <f>IF('1. Order'!AH1380="","",'1. Order'!AH1380)</f>
        <v/>
      </c>
      <c r="M1375" s="1"/>
      <c r="N1375" s="1"/>
      <c r="O1375" s="1"/>
      <c r="P1375" s="293"/>
      <c r="Q1375" s="290"/>
      <c r="R1375" s="27"/>
      <c r="S1375" s="27"/>
      <c r="T1375" s="27"/>
      <c r="U1375" s="93"/>
      <c r="V1375" s="123"/>
      <c r="W1375" s="1"/>
      <c r="X1375" s="1"/>
      <c r="Y1375" s="1"/>
      <c r="Z1375" s="1"/>
      <c r="AA1375" s="1"/>
      <c r="AB1375" s="1"/>
      <c r="AC1375" s="1"/>
      <c r="AD1375" s="1"/>
      <c r="AE1375" s="1"/>
      <c r="AF1375" s="101"/>
      <c r="AG1375" s="112"/>
    </row>
    <row r="1376" spans="1:33">
      <c r="A1376" s="54" t="str">
        <f>IF('1. Order'!B1381="","",'1. Order'!B1381)</f>
        <v/>
      </c>
      <c r="B1376" s="274" t="str">
        <f>IF('1. Order'!N1381="","",'1. Order'!N1381)</f>
        <v/>
      </c>
      <c r="C1376" s="274" t="str">
        <f>IF('1. Order'!O1381="","",'1. Order'!O1381)</f>
        <v/>
      </c>
      <c r="D1376" s="55" t="str">
        <f>IF('1. Order'!I1381="","",'1. Order'!I1381)</f>
        <v/>
      </c>
      <c r="E1376" s="55" t="str">
        <f>IF('1. Order'!J1381="","",'1. Order'!J1381)</f>
        <v/>
      </c>
      <c r="F1376" s="55" t="str">
        <f>IF('1. Order'!K1381="","",'1. Order'!K1381)</f>
        <v/>
      </c>
      <c r="G1376" s="281" t="str">
        <f>IF('1. Order'!M1381="","",'1. Order'!M1381)</f>
        <v/>
      </c>
      <c r="H1376" s="123"/>
      <c r="I1376" s="1"/>
      <c r="J1376" s="1"/>
      <c r="K1376" s="1"/>
      <c r="L1376" s="292" t="str">
        <f>IF('1. Order'!AH1381="","",'1. Order'!AH1381)</f>
        <v/>
      </c>
      <c r="M1376" s="1"/>
      <c r="N1376" s="1"/>
      <c r="O1376" s="1"/>
      <c r="P1376" s="293"/>
      <c r="Q1376" s="290"/>
      <c r="R1376" s="27"/>
      <c r="S1376" s="27"/>
      <c r="T1376" s="27"/>
      <c r="U1376" s="93"/>
      <c r="V1376" s="123"/>
      <c r="W1376" s="1"/>
      <c r="X1376" s="1"/>
      <c r="Y1376" s="1"/>
      <c r="Z1376" s="1"/>
      <c r="AA1376" s="1"/>
      <c r="AB1376" s="1"/>
      <c r="AC1376" s="1"/>
      <c r="AD1376" s="1"/>
      <c r="AE1376" s="1"/>
      <c r="AF1376" s="101"/>
      <c r="AG1376" s="112"/>
    </row>
    <row r="1377" spans="1:33">
      <c r="A1377" s="54" t="str">
        <f>IF('1. Order'!B1382="","",'1. Order'!B1382)</f>
        <v/>
      </c>
      <c r="B1377" s="274" t="str">
        <f>IF('1. Order'!N1382="","",'1. Order'!N1382)</f>
        <v/>
      </c>
      <c r="C1377" s="274" t="str">
        <f>IF('1. Order'!O1382="","",'1. Order'!O1382)</f>
        <v/>
      </c>
      <c r="D1377" s="55" t="str">
        <f>IF('1. Order'!I1382="","",'1. Order'!I1382)</f>
        <v/>
      </c>
      <c r="E1377" s="55" t="str">
        <f>IF('1. Order'!J1382="","",'1. Order'!J1382)</f>
        <v/>
      </c>
      <c r="F1377" s="55" t="str">
        <f>IF('1. Order'!K1382="","",'1. Order'!K1382)</f>
        <v/>
      </c>
      <c r="G1377" s="281" t="str">
        <f>IF('1. Order'!M1382="","",'1. Order'!M1382)</f>
        <v/>
      </c>
      <c r="H1377" s="123"/>
      <c r="I1377" s="1"/>
      <c r="J1377" s="1"/>
      <c r="K1377" s="1"/>
      <c r="L1377" s="292" t="str">
        <f>IF('1. Order'!AH1382="","",'1. Order'!AH1382)</f>
        <v/>
      </c>
      <c r="M1377" s="1"/>
      <c r="N1377" s="1"/>
      <c r="O1377" s="1"/>
      <c r="P1377" s="293"/>
      <c r="Q1377" s="290"/>
      <c r="R1377" s="27"/>
      <c r="S1377" s="27"/>
      <c r="T1377" s="27"/>
      <c r="U1377" s="93"/>
      <c r="V1377" s="123"/>
      <c r="W1377" s="1"/>
      <c r="X1377" s="1"/>
      <c r="Y1377" s="1"/>
      <c r="Z1377" s="1"/>
      <c r="AA1377" s="1"/>
      <c r="AB1377" s="1"/>
      <c r="AC1377" s="1"/>
      <c r="AD1377" s="1"/>
      <c r="AE1377" s="1"/>
      <c r="AF1377" s="101"/>
      <c r="AG1377" s="112"/>
    </row>
    <row r="1378" spans="1:33">
      <c r="A1378" s="54" t="str">
        <f>IF('1. Order'!B1383="","",'1. Order'!B1383)</f>
        <v/>
      </c>
      <c r="B1378" s="274" t="str">
        <f>IF('1. Order'!N1383="","",'1. Order'!N1383)</f>
        <v/>
      </c>
      <c r="C1378" s="274" t="str">
        <f>IF('1. Order'!O1383="","",'1. Order'!O1383)</f>
        <v/>
      </c>
      <c r="D1378" s="55" t="str">
        <f>IF('1. Order'!I1383="","",'1. Order'!I1383)</f>
        <v/>
      </c>
      <c r="E1378" s="55" t="str">
        <f>IF('1. Order'!J1383="","",'1. Order'!J1383)</f>
        <v/>
      </c>
      <c r="F1378" s="55" t="str">
        <f>IF('1. Order'!K1383="","",'1. Order'!K1383)</f>
        <v/>
      </c>
      <c r="G1378" s="281" t="str">
        <f>IF('1. Order'!M1383="","",'1. Order'!M1383)</f>
        <v/>
      </c>
      <c r="H1378" s="123"/>
      <c r="I1378" s="1"/>
      <c r="J1378" s="1"/>
      <c r="K1378" s="1"/>
      <c r="L1378" s="292" t="str">
        <f>IF('1. Order'!AH1383="","",'1. Order'!AH1383)</f>
        <v/>
      </c>
      <c r="M1378" s="1"/>
      <c r="N1378" s="1"/>
      <c r="O1378" s="1"/>
      <c r="P1378" s="293"/>
      <c r="Q1378" s="290"/>
      <c r="R1378" s="27"/>
      <c r="S1378" s="27"/>
      <c r="T1378" s="27"/>
      <c r="U1378" s="93"/>
      <c r="V1378" s="123"/>
      <c r="W1378" s="1"/>
      <c r="X1378" s="1"/>
      <c r="Y1378" s="1"/>
      <c r="Z1378" s="1"/>
      <c r="AA1378" s="1"/>
      <c r="AB1378" s="1"/>
      <c r="AC1378" s="1"/>
      <c r="AD1378" s="1"/>
      <c r="AE1378" s="1"/>
      <c r="AF1378" s="101"/>
      <c r="AG1378" s="112"/>
    </row>
    <row r="1379" spans="1:33">
      <c r="A1379" s="54" t="str">
        <f>IF('1. Order'!B1384="","",'1. Order'!B1384)</f>
        <v/>
      </c>
      <c r="B1379" s="274" t="str">
        <f>IF('1. Order'!N1384="","",'1. Order'!N1384)</f>
        <v/>
      </c>
      <c r="C1379" s="274" t="str">
        <f>IF('1. Order'!O1384="","",'1. Order'!O1384)</f>
        <v/>
      </c>
      <c r="D1379" s="55" t="str">
        <f>IF('1. Order'!I1384="","",'1. Order'!I1384)</f>
        <v/>
      </c>
      <c r="E1379" s="55" t="str">
        <f>IF('1. Order'!J1384="","",'1. Order'!J1384)</f>
        <v/>
      </c>
      <c r="F1379" s="55" t="str">
        <f>IF('1. Order'!K1384="","",'1. Order'!K1384)</f>
        <v/>
      </c>
      <c r="G1379" s="281" t="str">
        <f>IF('1. Order'!M1384="","",'1. Order'!M1384)</f>
        <v/>
      </c>
      <c r="H1379" s="123"/>
      <c r="I1379" s="1"/>
      <c r="J1379" s="1"/>
      <c r="K1379" s="1"/>
      <c r="L1379" s="292" t="str">
        <f>IF('1. Order'!AH1384="","",'1. Order'!AH1384)</f>
        <v/>
      </c>
      <c r="M1379" s="1"/>
      <c r="N1379" s="1"/>
      <c r="O1379" s="1"/>
      <c r="P1379" s="293"/>
      <c r="Q1379" s="290"/>
      <c r="R1379" s="27"/>
      <c r="S1379" s="27"/>
      <c r="T1379" s="27"/>
      <c r="U1379" s="93"/>
      <c r="V1379" s="123"/>
      <c r="W1379" s="1"/>
      <c r="X1379" s="1"/>
      <c r="Y1379" s="1"/>
      <c r="Z1379" s="1"/>
      <c r="AA1379" s="1"/>
      <c r="AB1379" s="1"/>
      <c r="AC1379" s="1"/>
      <c r="AD1379" s="1"/>
      <c r="AE1379" s="1"/>
      <c r="AF1379" s="101"/>
      <c r="AG1379" s="112"/>
    </row>
    <row r="1380" spans="1:33">
      <c r="A1380" s="54" t="str">
        <f>IF('1. Order'!B1385="","",'1. Order'!B1385)</f>
        <v/>
      </c>
      <c r="B1380" s="274" t="str">
        <f>IF('1. Order'!N1385="","",'1. Order'!N1385)</f>
        <v/>
      </c>
      <c r="C1380" s="274" t="str">
        <f>IF('1. Order'!O1385="","",'1. Order'!O1385)</f>
        <v/>
      </c>
      <c r="D1380" s="55" t="str">
        <f>IF('1. Order'!I1385="","",'1. Order'!I1385)</f>
        <v/>
      </c>
      <c r="E1380" s="55" t="str">
        <f>IF('1. Order'!J1385="","",'1. Order'!J1385)</f>
        <v/>
      </c>
      <c r="F1380" s="55" t="str">
        <f>IF('1. Order'!K1385="","",'1. Order'!K1385)</f>
        <v/>
      </c>
      <c r="G1380" s="281" t="str">
        <f>IF('1. Order'!M1385="","",'1. Order'!M1385)</f>
        <v/>
      </c>
      <c r="H1380" s="123"/>
      <c r="I1380" s="1"/>
      <c r="J1380" s="1"/>
      <c r="K1380" s="1"/>
      <c r="L1380" s="292" t="str">
        <f>IF('1. Order'!AH1385="","",'1. Order'!AH1385)</f>
        <v/>
      </c>
      <c r="M1380" s="1"/>
      <c r="N1380" s="1"/>
      <c r="O1380" s="1"/>
      <c r="P1380" s="293"/>
      <c r="Q1380" s="290"/>
      <c r="R1380" s="27"/>
      <c r="S1380" s="27"/>
      <c r="T1380" s="27"/>
      <c r="U1380" s="93"/>
      <c r="V1380" s="123"/>
      <c r="W1380" s="1"/>
      <c r="X1380" s="1"/>
      <c r="Y1380" s="1"/>
      <c r="Z1380" s="1"/>
      <c r="AA1380" s="1"/>
      <c r="AB1380" s="1"/>
      <c r="AC1380" s="1"/>
      <c r="AD1380" s="1"/>
      <c r="AE1380" s="1"/>
      <c r="AF1380" s="101"/>
      <c r="AG1380" s="112"/>
    </row>
    <row r="1381" spans="1:33">
      <c r="A1381" s="54" t="str">
        <f>IF('1. Order'!B1386="","",'1. Order'!B1386)</f>
        <v/>
      </c>
      <c r="B1381" s="274" t="str">
        <f>IF('1. Order'!N1386="","",'1. Order'!N1386)</f>
        <v/>
      </c>
      <c r="C1381" s="274" t="str">
        <f>IF('1. Order'!O1386="","",'1. Order'!O1386)</f>
        <v/>
      </c>
      <c r="D1381" s="55" t="str">
        <f>IF('1. Order'!I1386="","",'1. Order'!I1386)</f>
        <v/>
      </c>
      <c r="E1381" s="55" t="str">
        <f>IF('1. Order'!J1386="","",'1. Order'!J1386)</f>
        <v/>
      </c>
      <c r="F1381" s="55" t="str">
        <f>IF('1. Order'!K1386="","",'1. Order'!K1386)</f>
        <v/>
      </c>
      <c r="G1381" s="281" t="str">
        <f>IF('1. Order'!M1386="","",'1. Order'!M1386)</f>
        <v/>
      </c>
      <c r="H1381" s="123"/>
      <c r="I1381" s="1"/>
      <c r="J1381" s="1"/>
      <c r="K1381" s="1"/>
      <c r="L1381" s="292" t="str">
        <f>IF('1. Order'!AH1386="","",'1. Order'!AH1386)</f>
        <v/>
      </c>
      <c r="M1381" s="1"/>
      <c r="N1381" s="1"/>
      <c r="O1381" s="1"/>
      <c r="P1381" s="293"/>
      <c r="Q1381" s="290"/>
      <c r="R1381" s="27"/>
      <c r="S1381" s="27"/>
      <c r="T1381" s="27"/>
      <c r="U1381" s="93"/>
      <c r="V1381" s="123"/>
      <c r="W1381" s="1"/>
      <c r="X1381" s="1"/>
      <c r="Y1381" s="1"/>
      <c r="Z1381" s="1"/>
      <c r="AA1381" s="1"/>
      <c r="AB1381" s="1"/>
      <c r="AC1381" s="1"/>
      <c r="AD1381" s="1"/>
      <c r="AE1381" s="1"/>
      <c r="AF1381" s="101"/>
      <c r="AG1381" s="112"/>
    </row>
    <row r="1382" spans="1:33">
      <c r="A1382" s="54" t="str">
        <f>IF('1. Order'!B1387="","",'1. Order'!B1387)</f>
        <v/>
      </c>
      <c r="B1382" s="274" t="str">
        <f>IF('1. Order'!N1387="","",'1. Order'!N1387)</f>
        <v/>
      </c>
      <c r="C1382" s="274" t="str">
        <f>IF('1. Order'!O1387="","",'1. Order'!O1387)</f>
        <v/>
      </c>
      <c r="D1382" s="55" t="str">
        <f>IF('1. Order'!I1387="","",'1. Order'!I1387)</f>
        <v/>
      </c>
      <c r="E1382" s="55" t="str">
        <f>IF('1. Order'!J1387="","",'1. Order'!J1387)</f>
        <v/>
      </c>
      <c r="F1382" s="55" t="str">
        <f>IF('1. Order'!K1387="","",'1. Order'!K1387)</f>
        <v/>
      </c>
      <c r="G1382" s="281" t="str">
        <f>IF('1. Order'!M1387="","",'1. Order'!M1387)</f>
        <v/>
      </c>
      <c r="H1382" s="123"/>
      <c r="I1382" s="1"/>
      <c r="J1382" s="1"/>
      <c r="K1382" s="1"/>
      <c r="L1382" s="292" t="str">
        <f>IF('1. Order'!AH1387="","",'1. Order'!AH1387)</f>
        <v/>
      </c>
      <c r="M1382" s="1"/>
      <c r="N1382" s="1"/>
      <c r="O1382" s="1"/>
      <c r="P1382" s="293"/>
      <c r="Q1382" s="290"/>
      <c r="R1382" s="27"/>
      <c r="S1382" s="27"/>
      <c r="T1382" s="27"/>
      <c r="U1382" s="93"/>
      <c r="V1382" s="123"/>
      <c r="W1382" s="1"/>
      <c r="X1382" s="1"/>
      <c r="Y1382" s="1"/>
      <c r="Z1382" s="1"/>
      <c r="AA1382" s="1"/>
      <c r="AB1382" s="1"/>
      <c r="AC1382" s="1"/>
      <c r="AD1382" s="1"/>
      <c r="AE1382" s="1"/>
      <c r="AF1382" s="101"/>
      <c r="AG1382" s="112"/>
    </row>
    <row r="1383" spans="1:33">
      <c r="A1383" s="54" t="str">
        <f>IF('1. Order'!B1388="","",'1. Order'!B1388)</f>
        <v/>
      </c>
      <c r="B1383" s="274" t="str">
        <f>IF('1. Order'!N1388="","",'1. Order'!N1388)</f>
        <v/>
      </c>
      <c r="C1383" s="274" t="str">
        <f>IF('1. Order'!O1388="","",'1. Order'!O1388)</f>
        <v/>
      </c>
      <c r="D1383" s="55" t="str">
        <f>IF('1. Order'!I1388="","",'1. Order'!I1388)</f>
        <v/>
      </c>
      <c r="E1383" s="55" t="str">
        <f>IF('1. Order'!J1388="","",'1. Order'!J1388)</f>
        <v/>
      </c>
      <c r="F1383" s="55" t="str">
        <f>IF('1. Order'!K1388="","",'1. Order'!K1388)</f>
        <v/>
      </c>
      <c r="G1383" s="281" t="str">
        <f>IF('1. Order'!M1388="","",'1. Order'!M1388)</f>
        <v/>
      </c>
      <c r="H1383" s="123"/>
      <c r="I1383" s="1"/>
      <c r="J1383" s="1"/>
      <c r="K1383" s="1"/>
      <c r="L1383" s="292" t="str">
        <f>IF('1. Order'!AH1388="","",'1. Order'!AH1388)</f>
        <v/>
      </c>
      <c r="M1383" s="1"/>
      <c r="N1383" s="1"/>
      <c r="O1383" s="1"/>
      <c r="P1383" s="293"/>
      <c r="Q1383" s="290"/>
      <c r="R1383" s="27"/>
      <c r="S1383" s="27"/>
      <c r="T1383" s="27"/>
      <c r="U1383" s="93"/>
      <c r="V1383" s="123"/>
      <c r="W1383" s="1"/>
      <c r="X1383" s="1"/>
      <c r="Y1383" s="1"/>
      <c r="Z1383" s="1"/>
      <c r="AA1383" s="1"/>
      <c r="AB1383" s="1"/>
      <c r="AC1383" s="1"/>
      <c r="AD1383" s="1"/>
      <c r="AE1383" s="1"/>
      <c r="AF1383" s="101"/>
      <c r="AG1383" s="112"/>
    </row>
    <row r="1384" spans="1:33">
      <c r="A1384" s="54" t="str">
        <f>IF('1. Order'!B1389="","",'1. Order'!B1389)</f>
        <v/>
      </c>
      <c r="B1384" s="274" t="str">
        <f>IF('1. Order'!N1389="","",'1. Order'!N1389)</f>
        <v/>
      </c>
      <c r="C1384" s="274" t="str">
        <f>IF('1. Order'!O1389="","",'1. Order'!O1389)</f>
        <v/>
      </c>
      <c r="D1384" s="55" t="str">
        <f>IF('1. Order'!I1389="","",'1. Order'!I1389)</f>
        <v/>
      </c>
      <c r="E1384" s="55" t="str">
        <f>IF('1. Order'!J1389="","",'1. Order'!J1389)</f>
        <v/>
      </c>
      <c r="F1384" s="55" t="str">
        <f>IF('1. Order'!K1389="","",'1. Order'!K1389)</f>
        <v/>
      </c>
      <c r="G1384" s="281" t="str">
        <f>IF('1. Order'!M1389="","",'1. Order'!M1389)</f>
        <v/>
      </c>
      <c r="H1384" s="123"/>
      <c r="I1384" s="1"/>
      <c r="J1384" s="1"/>
      <c r="K1384" s="1"/>
      <c r="L1384" s="292" t="str">
        <f>IF('1. Order'!AH1389="","",'1. Order'!AH1389)</f>
        <v/>
      </c>
      <c r="M1384" s="1"/>
      <c r="N1384" s="1"/>
      <c r="O1384" s="1"/>
      <c r="P1384" s="293"/>
      <c r="Q1384" s="290"/>
      <c r="R1384" s="27"/>
      <c r="S1384" s="27"/>
      <c r="T1384" s="27"/>
      <c r="U1384" s="93"/>
      <c r="V1384" s="123"/>
      <c r="W1384" s="1"/>
      <c r="X1384" s="1"/>
      <c r="Y1384" s="1"/>
      <c r="Z1384" s="1"/>
      <c r="AA1384" s="1"/>
      <c r="AB1384" s="1"/>
      <c r="AC1384" s="1"/>
      <c r="AD1384" s="1"/>
      <c r="AE1384" s="1"/>
      <c r="AF1384" s="101"/>
      <c r="AG1384" s="112"/>
    </row>
    <row r="1385" spans="1:33">
      <c r="A1385" s="54" t="str">
        <f>IF('1. Order'!B1390="","",'1. Order'!B1390)</f>
        <v/>
      </c>
      <c r="B1385" s="274" t="str">
        <f>IF('1. Order'!N1390="","",'1. Order'!N1390)</f>
        <v/>
      </c>
      <c r="C1385" s="274" t="str">
        <f>IF('1. Order'!O1390="","",'1. Order'!O1390)</f>
        <v/>
      </c>
      <c r="D1385" s="55" t="str">
        <f>IF('1. Order'!I1390="","",'1. Order'!I1390)</f>
        <v/>
      </c>
      <c r="E1385" s="55" t="str">
        <f>IF('1. Order'!J1390="","",'1. Order'!J1390)</f>
        <v/>
      </c>
      <c r="F1385" s="55" t="str">
        <f>IF('1. Order'!K1390="","",'1. Order'!K1390)</f>
        <v/>
      </c>
      <c r="G1385" s="281" t="str">
        <f>IF('1. Order'!M1390="","",'1. Order'!M1390)</f>
        <v/>
      </c>
      <c r="H1385" s="123"/>
      <c r="I1385" s="1"/>
      <c r="J1385" s="1"/>
      <c r="K1385" s="1"/>
      <c r="L1385" s="292" t="str">
        <f>IF('1. Order'!AH1390="","",'1. Order'!AH1390)</f>
        <v/>
      </c>
      <c r="M1385" s="1"/>
      <c r="N1385" s="1"/>
      <c r="O1385" s="1"/>
      <c r="P1385" s="293"/>
      <c r="Q1385" s="290"/>
      <c r="R1385" s="27"/>
      <c r="S1385" s="27"/>
      <c r="T1385" s="27"/>
      <c r="U1385" s="93"/>
      <c r="V1385" s="123"/>
      <c r="W1385" s="1"/>
      <c r="X1385" s="1"/>
      <c r="Y1385" s="1"/>
      <c r="Z1385" s="1"/>
      <c r="AA1385" s="1"/>
      <c r="AB1385" s="1"/>
      <c r="AC1385" s="1"/>
      <c r="AD1385" s="1"/>
      <c r="AE1385" s="1"/>
      <c r="AF1385" s="101"/>
      <c r="AG1385" s="112"/>
    </row>
    <row r="1386" spans="1:33">
      <c r="A1386" s="54" t="str">
        <f>IF('1. Order'!B1391="","",'1. Order'!B1391)</f>
        <v/>
      </c>
      <c r="B1386" s="274" t="str">
        <f>IF('1. Order'!N1391="","",'1. Order'!N1391)</f>
        <v/>
      </c>
      <c r="C1386" s="274" t="str">
        <f>IF('1. Order'!O1391="","",'1. Order'!O1391)</f>
        <v/>
      </c>
      <c r="D1386" s="55" t="str">
        <f>IF('1. Order'!I1391="","",'1. Order'!I1391)</f>
        <v/>
      </c>
      <c r="E1386" s="55" t="str">
        <f>IF('1. Order'!J1391="","",'1. Order'!J1391)</f>
        <v/>
      </c>
      <c r="F1386" s="55" t="str">
        <f>IF('1. Order'!K1391="","",'1. Order'!K1391)</f>
        <v/>
      </c>
      <c r="G1386" s="281" t="str">
        <f>IF('1. Order'!M1391="","",'1. Order'!M1391)</f>
        <v/>
      </c>
      <c r="H1386" s="123"/>
      <c r="I1386" s="1"/>
      <c r="J1386" s="1"/>
      <c r="K1386" s="1"/>
      <c r="L1386" s="292" t="str">
        <f>IF('1. Order'!AH1391="","",'1. Order'!AH1391)</f>
        <v/>
      </c>
      <c r="M1386" s="1"/>
      <c r="N1386" s="1"/>
      <c r="O1386" s="1"/>
      <c r="P1386" s="293"/>
      <c r="Q1386" s="290"/>
      <c r="R1386" s="27"/>
      <c r="S1386" s="27"/>
      <c r="T1386" s="27"/>
      <c r="U1386" s="93"/>
      <c r="V1386" s="123"/>
      <c r="W1386" s="1"/>
      <c r="X1386" s="1"/>
      <c r="Y1386" s="1"/>
      <c r="Z1386" s="1"/>
      <c r="AA1386" s="1"/>
      <c r="AB1386" s="1"/>
      <c r="AC1386" s="1"/>
      <c r="AD1386" s="1"/>
      <c r="AE1386" s="1"/>
      <c r="AF1386" s="101"/>
      <c r="AG1386" s="112"/>
    </row>
    <row r="1387" spans="1:33">
      <c r="A1387" s="54" t="str">
        <f>IF('1. Order'!B1392="","",'1. Order'!B1392)</f>
        <v/>
      </c>
      <c r="B1387" s="274" t="str">
        <f>IF('1. Order'!N1392="","",'1. Order'!N1392)</f>
        <v/>
      </c>
      <c r="C1387" s="274" t="str">
        <f>IF('1. Order'!O1392="","",'1. Order'!O1392)</f>
        <v/>
      </c>
      <c r="D1387" s="55" t="str">
        <f>IF('1. Order'!I1392="","",'1. Order'!I1392)</f>
        <v/>
      </c>
      <c r="E1387" s="55" t="str">
        <f>IF('1. Order'!J1392="","",'1. Order'!J1392)</f>
        <v/>
      </c>
      <c r="F1387" s="55" t="str">
        <f>IF('1. Order'!K1392="","",'1. Order'!K1392)</f>
        <v/>
      </c>
      <c r="G1387" s="281" t="str">
        <f>IF('1. Order'!M1392="","",'1. Order'!M1392)</f>
        <v/>
      </c>
      <c r="H1387" s="123"/>
      <c r="I1387" s="1"/>
      <c r="J1387" s="1"/>
      <c r="K1387" s="1"/>
      <c r="L1387" s="292" t="str">
        <f>IF('1. Order'!AH1392="","",'1. Order'!AH1392)</f>
        <v/>
      </c>
      <c r="M1387" s="1"/>
      <c r="N1387" s="1"/>
      <c r="O1387" s="1"/>
      <c r="P1387" s="293"/>
      <c r="Q1387" s="290"/>
      <c r="R1387" s="27"/>
      <c r="S1387" s="27"/>
      <c r="T1387" s="27"/>
      <c r="U1387" s="93"/>
      <c r="V1387" s="123"/>
      <c r="W1387" s="1"/>
      <c r="X1387" s="1"/>
      <c r="Y1387" s="1"/>
      <c r="Z1387" s="1"/>
      <c r="AA1387" s="1"/>
      <c r="AB1387" s="1"/>
      <c r="AC1387" s="1"/>
      <c r="AD1387" s="1"/>
      <c r="AE1387" s="1"/>
      <c r="AF1387" s="101"/>
      <c r="AG1387" s="112"/>
    </row>
    <row r="1388" spans="1:33">
      <c r="A1388" s="54" t="str">
        <f>IF('1. Order'!B1393="","",'1. Order'!B1393)</f>
        <v/>
      </c>
      <c r="B1388" s="274" t="str">
        <f>IF('1. Order'!N1393="","",'1. Order'!N1393)</f>
        <v/>
      </c>
      <c r="C1388" s="274" t="str">
        <f>IF('1. Order'!O1393="","",'1. Order'!O1393)</f>
        <v/>
      </c>
      <c r="D1388" s="55" t="str">
        <f>IF('1. Order'!I1393="","",'1. Order'!I1393)</f>
        <v/>
      </c>
      <c r="E1388" s="55" t="str">
        <f>IF('1. Order'!J1393="","",'1. Order'!J1393)</f>
        <v/>
      </c>
      <c r="F1388" s="55" t="str">
        <f>IF('1. Order'!K1393="","",'1. Order'!K1393)</f>
        <v/>
      </c>
      <c r="G1388" s="281" t="str">
        <f>IF('1. Order'!M1393="","",'1. Order'!M1393)</f>
        <v/>
      </c>
      <c r="H1388" s="123"/>
      <c r="I1388" s="1"/>
      <c r="J1388" s="1"/>
      <c r="K1388" s="1"/>
      <c r="L1388" s="292" t="str">
        <f>IF('1. Order'!AH1393="","",'1. Order'!AH1393)</f>
        <v/>
      </c>
      <c r="M1388" s="1"/>
      <c r="N1388" s="1"/>
      <c r="O1388" s="1"/>
      <c r="P1388" s="293"/>
      <c r="Q1388" s="290"/>
      <c r="R1388" s="27"/>
      <c r="S1388" s="27"/>
      <c r="T1388" s="27"/>
      <c r="U1388" s="93"/>
      <c r="V1388" s="123"/>
      <c r="W1388" s="1"/>
      <c r="X1388" s="1"/>
      <c r="Y1388" s="1"/>
      <c r="Z1388" s="1"/>
      <c r="AA1388" s="1"/>
      <c r="AB1388" s="1"/>
      <c r="AC1388" s="1"/>
      <c r="AD1388" s="1"/>
      <c r="AE1388" s="1"/>
      <c r="AF1388" s="101"/>
      <c r="AG1388" s="112"/>
    </row>
    <row r="1389" spans="1:33">
      <c r="A1389" s="54" t="str">
        <f>IF('1. Order'!B1394="","",'1. Order'!B1394)</f>
        <v/>
      </c>
      <c r="B1389" s="274" t="str">
        <f>IF('1. Order'!N1394="","",'1. Order'!N1394)</f>
        <v/>
      </c>
      <c r="C1389" s="274" t="str">
        <f>IF('1. Order'!O1394="","",'1. Order'!O1394)</f>
        <v/>
      </c>
      <c r="D1389" s="55" t="str">
        <f>IF('1. Order'!I1394="","",'1. Order'!I1394)</f>
        <v/>
      </c>
      <c r="E1389" s="55" t="str">
        <f>IF('1. Order'!J1394="","",'1. Order'!J1394)</f>
        <v/>
      </c>
      <c r="F1389" s="55" t="str">
        <f>IF('1. Order'!K1394="","",'1. Order'!K1394)</f>
        <v/>
      </c>
      <c r="G1389" s="281" t="str">
        <f>IF('1. Order'!M1394="","",'1. Order'!M1394)</f>
        <v/>
      </c>
      <c r="H1389" s="123"/>
      <c r="I1389" s="1"/>
      <c r="J1389" s="1"/>
      <c r="K1389" s="1"/>
      <c r="L1389" s="292" t="str">
        <f>IF('1. Order'!AH1394="","",'1. Order'!AH1394)</f>
        <v/>
      </c>
      <c r="M1389" s="1"/>
      <c r="N1389" s="1"/>
      <c r="O1389" s="1"/>
      <c r="P1389" s="293"/>
      <c r="Q1389" s="290"/>
      <c r="R1389" s="27"/>
      <c r="S1389" s="27"/>
      <c r="T1389" s="27"/>
      <c r="U1389" s="93"/>
      <c r="V1389" s="123"/>
      <c r="W1389" s="1"/>
      <c r="X1389" s="1"/>
      <c r="Y1389" s="1"/>
      <c r="Z1389" s="1"/>
      <c r="AA1389" s="1"/>
      <c r="AB1389" s="1"/>
      <c r="AC1389" s="1"/>
      <c r="AD1389" s="1"/>
      <c r="AE1389" s="1"/>
      <c r="AF1389" s="101"/>
      <c r="AG1389" s="112"/>
    </row>
    <row r="1390" spans="1:33">
      <c r="A1390" s="54" t="str">
        <f>IF('1. Order'!B1395="","",'1. Order'!B1395)</f>
        <v/>
      </c>
      <c r="B1390" s="274" t="str">
        <f>IF('1. Order'!N1395="","",'1. Order'!N1395)</f>
        <v/>
      </c>
      <c r="C1390" s="274" t="str">
        <f>IF('1. Order'!O1395="","",'1. Order'!O1395)</f>
        <v/>
      </c>
      <c r="D1390" s="55" t="str">
        <f>IF('1. Order'!I1395="","",'1. Order'!I1395)</f>
        <v/>
      </c>
      <c r="E1390" s="55" t="str">
        <f>IF('1. Order'!J1395="","",'1. Order'!J1395)</f>
        <v/>
      </c>
      <c r="F1390" s="55" t="str">
        <f>IF('1. Order'!K1395="","",'1. Order'!K1395)</f>
        <v/>
      </c>
      <c r="G1390" s="281" t="str">
        <f>IF('1. Order'!M1395="","",'1. Order'!M1395)</f>
        <v/>
      </c>
      <c r="H1390" s="123"/>
      <c r="I1390" s="1"/>
      <c r="J1390" s="1"/>
      <c r="K1390" s="1"/>
      <c r="L1390" s="292" t="str">
        <f>IF('1. Order'!AH1395="","",'1. Order'!AH1395)</f>
        <v/>
      </c>
      <c r="M1390" s="1"/>
      <c r="N1390" s="1"/>
      <c r="O1390" s="1"/>
      <c r="P1390" s="293"/>
      <c r="Q1390" s="290"/>
      <c r="R1390" s="27"/>
      <c r="S1390" s="27"/>
      <c r="T1390" s="27"/>
      <c r="U1390" s="93"/>
      <c r="V1390" s="123"/>
      <c r="W1390" s="1"/>
      <c r="X1390" s="1"/>
      <c r="Y1390" s="1"/>
      <c r="Z1390" s="1"/>
      <c r="AA1390" s="1"/>
      <c r="AB1390" s="1"/>
      <c r="AC1390" s="1"/>
      <c r="AD1390" s="1"/>
      <c r="AE1390" s="1"/>
      <c r="AF1390" s="101"/>
      <c r="AG1390" s="112"/>
    </row>
    <row r="1391" spans="1:33">
      <c r="A1391" s="54" t="str">
        <f>IF('1. Order'!B1396="","",'1. Order'!B1396)</f>
        <v/>
      </c>
      <c r="B1391" s="274" t="str">
        <f>IF('1. Order'!N1396="","",'1. Order'!N1396)</f>
        <v/>
      </c>
      <c r="C1391" s="274" t="str">
        <f>IF('1. Order'!O1396="","",'1. Order'!O1396)</f>
        <v/>
      </c>
      <c r="D1391" s="55" t="str">
        <f>IF('1. Order'!I1396="","",'1. Order'!I1396)</f>
        <v/>
      </c>
      <c r="E1391" s="55" t="str">
        <f>IF('1. Order'!J1396="","",'1. Order'!J1396)</f>
        <v/>
      </c>
      <c r="F1391" s="55" t="str">
        <f>IF('1. Order'!K1396="","",'1. Order'!K1396)</f>
        <v/>
      </c>
      <c r="G1391" s="281" t="str">
        <f>IF('1. Order'!M1396="","",'1. Order'!M1396)</f>
        <v/>
      </c>
      <c r="H1391" s="123"/>
      <c r="I1391" s="1"/>
      <c r="J1391" s="1"/>
      <c r="K1391" s="1"/>
      <c r="L1391" s="292" t="str">
        <f>IF('1. Order'!AH1396="","",'1. Order'!AH1396)</f>
        <v/>
      </c>
      <c r="M1391" s="1"/>
      <c r="N1391" s="1"/>
      <c r="O1391" s="1"/>
      <c r="P1391" s="293"/>
      <c r="Q1391" s="290"/>
      <c r="R1391" s="27"/>
      <c r="S1391" s="27"/>
      <c r="T1391" s="27"/>
      <c r="U1391" s="93"/>
      <c r="V1391" s="123"/>
      <c r="W1391" s="1"/>
      <c r="X1391" s="1"/>
      <c r="Y1391" s="1"/>
      <c r="Z1391" s="1"/>
      <c r="AA1391" s="1"/>
      <c r="AB1391" s="1"/>
      <c r="AC1391" s="1"/>
      <c r="AD1391" s="1"/>
      <c r="AE1391" s="1"/>
      <c r="AF1391" s="101"/>
      <c r="AG1391" s="112"/>
    </row>
    <row r="1392" spans="1:33">
      <c r="A1392" s="54" t="str">
        <f>IF('1. Order'!B1397="","",'1. Order'!B1397)</f>
        <v/>
      </c>
      <c r="B1392" s="274" t="str">
        <f>IF('1. Order'!N1397="","",'1. Order'!N1397)</f>
        <v/>
      </c>
      <c r="C1392" s="274" t="str">
        <f>IF('1. Order'!O1397="","",'1. Order'!O1397)</f>
        <v/>
      </c>
      <c r="D1392" s="55" t="str">
        <f>IF('1. Order'!I1397="","",'1. Order'!I1397)</f>
        <v/>
      </c>
      <c r="E1392" s="55" t="str">
        <f>IF('1. Order'!J1397="","",'1. Order'!J1397)</f>
        <v/>
      </c>
      <c r="F1392" s="55" t="str">
        <f>IF('1. Order'!K1397="","",'1. Order'!K1397)</f>
        <v/>
      </c>
      <c r="G1392" s="281" t="str">
        <f>IF('1. Order'!M1397="","",'1. Order'!M1397)</f>
        <v/>
      </c>
      <c r="H1392" s="123"/>
      <c r="I1392" s="1"/>
      <c r="J1392" s="1"/>
      <c r="K1392" s="1"/>
      <c r="L1392" s="292" t="str">
        <f>IF('1. Order'!AH1397="","",'1. Order'!AH1397)</f>
        <v/>
      </c>
      <c r="M1392" s="1"/>
      <c r="N1392" s="1"/>
      <c r="O1392" s="1"/>
      <c r="P1392" s="293"/>
      <c r="Q1392" s="290"/>
      <c r="R1392" s="27"/>
      <c r="S1392" s="27"/>
      <c r="T1392" s="27"/>
      <c r="U1392" s="93"/>
      <c r="V1392" s="123"/>
      <c r="W1392" s="1"/>
      <c r="X1392" s="1"/>
      <c r="Y1392" s="1"/>
      <c r="Z1392" s="1"/>
      <c r="AA1392" s="1"/>
      <c r="AB1392" s="1"/>
      <c r="AC1392" s="1"/>
      <c r="AD1392" s="1"/>
      <c r="AE1392" s="1"/>
      <c r="AF1392" s="101"/>
      <c r="AG1392" s="112"/>
    </row>
    <row r="1393" spans="1:33">
      <c r="A1393" s="54" t="str">
        <f>IF('1. Order'!B1398="","",'1. Order'!B1398)</f>
        <v/>
      </c>
      <c r="B1393" s="274" t="str">
        <f>IF('1. Order'!N1398="","",'1. Order'!N1398)</f>
        <v/>
      </c>
      <c r="C1393" s="274" t="str">
        <f>IF('1. Order'!O1398="","",'1. Order'!O1398)</f>
        <v/>
      </c>
      <c r="D1393" s="55" t="str">
        <f>IF('1. Order'!I1398="","",'1. Order'!I1398)</f>
        <v/>
      </c>
      <c r="E1393" s="55" t="str">
        <f>IF('1. Order'!J1398="","",'1. Order'!J1398)</f>
        <v/>
      </c>
      <c r="F1393" s="55" t="str">
        <f>IF('1. Order'!K1398="","",'1. Order'!K1398)</f>
        <v/>
      </c>
      <c r="G1393" s="281" t="str">
        <f>IF('1. Order'!M1398="","",'1. Order'!M1398)</f>
        <v/>
      </c>
      <c r="H1393" s="123"/>
      <c r="I1393" s="1"/>
      <c r="J1393" s="1"/>
      <c r="K1393" s="1"/>
      <c r="L1393" s="292" t="str">
        <f>IF('1. Order'!AH1398="","",'1. Order'!AH1398)</f>
        <v/>
      </c>
      <c r="M1393" s="1"/>
      <c r="N1393" s="1"/>
      <c r="O1393" s="1"/>
      <c r="P1393" s="293"/>
      <c r="Q1393" s="290"/>
      <c r="R1393" s="27"/>
      <c r="S1393" s="27"/>
      <c r="T1393" s="27"/>
      <c r="U1393" s="93"/>
      <c r="V1393" s="123"/>
      <c r="W1393" s="1"/>
      <c r="X1393" s="1"/>
      <c r="Y1393" s="1"/>
      <c r="Z1393" s="1"/>
      <c r="AA1393" s="1"/>
      <c r="AB1393" s="1"/>
      <c r="AC1393" s="1"/>
      <c r="AD1393" s="1"/>
      <c r="AE1393" s="1"/>
      <c r="AF1393" s="101"/>
      <c r="AG1393" s="112"/>
    </row>
    <row r="1394" spans="1:33">
      <c r="A1394" s="54" t="str">
        <f>IF('1. Order'!B1399="","",'1. Order'!B1399)</f>
        <v/>
      </c>
      <c r="B1394" s="274" t="str">
        <f>IF('1. Order'!N1399="","",'1. Order'!N1399)</f>
        <v/>
      </c>
      <c r="C1394" s="274" t="str">
        <f>IF('1. Order'!O1399="","",'1. Order'!O1399)</f>
        <v/>
      </c>
      <c r="D1394" s="55" t="str">
        <f>IF('1. Order'!I1399="","",'1. Order'!I1399)</f>
        <v/>
      </c>
      <c r="E1394" s="55" t="str">
        <f>IF('1. Order'!J1399="","",'1. Order'!J1399)</f>
        <v/>
      </c>
      <c r="F1394" s="55" t="str">
        <f>IF('1. Order'!K1399="","",'1. Order'!K1399)</f>
        <v/>
      </c>
      <c r="G1394" s="281" t="str">
        <f>IF('1. Order'!M1399="","",'1. Order'!M1399)</f>
        <v/>
      </c>
      <c r="H1394" s="123"/>
      <c r="I1394" s="1"/>
      <c r="J1394" s="1"/>
      <c r="K1394" s="1"/>
      <c r="L1394" s="292" t="str">
        <f>IF('1. Order'!AH1399="","",'1. Order'!AH1399)</f>
        <v/>
      </c>
      <c r="M1394" s="1"/>
      <c r="N1394" s="1"/>
      <c r="O1394" s="1"/>
      <c r="P1394" s="293"/>
      <c r="Q1394" s="290"/>
      <c r="R1394" s="27"/>
      <c r="S1394" s="27"/>
      <c r="T1394" s="27"/>
      <c r="U1394" s="93"/>
      <c r="V1394" s="123"/>
      <c r="W1394" s="1"/>
      <c r="X1394" s="1"/>
      <c r="Y1394" s="1"/>
      <c r="Z1394" s="1"/>
      <c r="AA1394" s="1"/>
      <c r="AB1394" s="1"/>
      <c r="AC1394" s="1"/>
      <c r="AD1394" s="1"/>
      <c r="AE1394" s="1"/>
      <c r="AF1394" s="101"/>
      <c r="AG1394" s="112"/>
    </row>
    <row r="1395" spans="1:33">
      <c r="A1395" s="54" t="str">
        <f>IF('1. Order'!B1400="","",'1. Order'!B1400)</f>
        <v/>
      </c>
      <c r="B1395" s="274" t="str">
        <f>IF('1. Order'!N1400="","",'1. Order'!N1400)</f>
        <v/>
      </c>
      <c r="C1395" s="274" t="str">
        <f>IF('1. Order'!O1400="","",'1. Order'!O1400)</f>
        <v/>
      </c>
      <c r="D1395" s="55" t="str">
        <f>IF('1. Order'!I1400="","",'1. Order'!I1400)</f>
        <v/>
      </c>
      <c r="E1395" s="55" t="str">
        <f>IF('1. Order'!J1400="","",'1. Order'!J1400)</f>
        <v/>
      </c>
      <c r="F1395" s="55" t="str">
        <f>IF('1. Order'!K1400="","",'1. Order'!K1400)</f>
        <v/>
      </c>
      <c r="G1395" s="281" t="str">
        <f>IF('1. Order'!M1400="","",'1. Order'!M1400)</f>
        <v/>
      </c>
      <c r="H1395" s="123"/>
      <c r="I1395" s="1"/>
      <c r="J1395" s="1"/>
      <c r="K1395" s="1"/>
      <c r="L1395" s="292" t="str">
        <f>IF('1. Order'!AH1400="","",'1. Order'!AH1400)</f>
        <v/>
      </c>
      <c r="M1395" s="1"/>
      <c r="N1395" s="1"/>
      <c r="O1395" s="1"/>
      <c r="P1395" s="293"/>
      <c r="Q1395" s="290"/>
      <c r="R1395" s="27"/>
      <c r="S1395" s="27"/>
      <c r="T1395" s="27"/>
      <c r="U1395" s="93"/>
      <c r="V1395" s="123"/>
      <c r="W1395" s="1"/>
      <c r="X1395" s="1"/>
      <c r="Y1395" s="1"/>
      <c r="Z1395" s="1"/>
      <c r="AA1395" s="1"/>
      <c r="AB1395" s="1"/>
      <c r="AC1395" s="1"/>
      <c r="AD1395" s="1"/>
      <c r="AE1395" s="1"/>
      <c r="AF1395" s="101"/>
      <c r="AG1395" s="112"/>
    </row>
    <row r="1396" spans="1:33">
      <c r="A1396" s="54" t="str">
        <f>IF('1. Order'!B1401="","",'1. Order'!B1401)</f>
        <v/>
      </c>
      <c r="B1396" s="274" t="str">
        <f>IF('1. Order'!N1401="","",'1. Order'!N1401)</f>
        <v/>
      </c>
      <c r="C1396" s="274" t="str">
        <f>IF('1. Order'!O1401="","",'1. Order'!O1401)</f>
        <v/>
      </c>
      <c r="D1396" s="55" t="str">
        <f>IF('1. Order'!I1401="","",'1. Order'!I1401)</f>
        <v/>
      </c>
      <c r="E1396" s="55" t="str">
        <f>IF('1. Order'!J1401="","",'1. Order'!J1401)</f>
        <v/>
      </c>
      <c r="F1396" s="55" t="str">
        <f>IF('1. Order'!K1401="","",'1. Order'!K1401)</f>
        <v/>
      </c>
      <c r="G1396" s="281" t="str">
        <f>IF('1. Order'!M1401="","",'1. Order'!M1401)</f>
        <v/>
      </c>
      <c r="H1396" s="123"/>
      <c r="I1396" s="1"/>
      <c r="J1396" s="1"/>
      <c r="K1396" s="1"/>
      <c r="L1396" s="292" t="str">
        <f>IF('1. Order'!AH1401="","",'1. Order'!AH1401)</f>
        <v/>
      </c>
      <c r="M1396" s="1"/>
      <c r="N1396" s="1"/>
      <c r="O1396" s="1"/>
      <c r="P1396" s="293"/>
      <c r="Q1396" s="290"/>
      <c r="R1396" s="27"/>
      <c r="S1396" s="27"/>
      <c r="T1396" s="27"/>
      <c r="U1396" s="93"/>
      <c r="V1396" s="123"/>
      <c r="W1396" s="1"/>
      <c r="X1396" s="1"/>
      <c r="Y1396" s="1"/>
      <c r="Z1396" s="1"/>
      <c r="AA1396" s="1"/>
      <c r="AB1396" s="1"/>
      <c r="AC1396" s="1"/>
      <c r="AD1396" s="1"/>
      <c r="AE1396" s="1"/>
      <c r="AF1396" s="101"/>
      <c r="AG1396" s="112"/>
    </row>
    <row r="1397" spans="1:33">
      <c r="A1397" s="54" t="str">
        <f>IF('1. Order'!B1402="","",'1. Order'!B1402)</f>
        <v/>
      </c>
      <c r="B1397" s="274" t="str">
        <f>IF('1. Order'!N1402="","",'1. Order'!N1402)</f>
        <v/>
      </c>
      <c r="C1397" s="274" t="str">
        <f>IF('1. Order'!O1402="","",'1. Order'!O1402)</f>
        <v/>
      </c>
      <c r="D1397" s="55" t="str">
        <f>IF('1. Order'!I1402="","",'1. Order'!I1402)</f>
        <v/>
      </c>
      <c r="E1397" s="55" t="str">
        <f>IF('1. Order'!J1402="","",'1. Order'!J1402)</f>
        <v/>
      </c>
      <c r="F1397" s="55" t="str">
        <f>IF('1. Order'!K1402="","",'1. Order'!K1402)</f>
        <v/>
      </c>
      <c r="G1397" s="281" t="str">
        <f>IF('1. Order'!M1402="","",'1. Order'!M1402)</f>
        <v/>
      </c>
      <c r="H1397" s="123"/>
      <c r="I1397" s="1"/>
      <c r="J1397" s="1"/>
      <c r="K1397" s="1"/>
      <c r="L1397" s="292" t="str">
        <f>IF('1. Order'!AH1402="","",'1. Order'!AH1402)</f>
        <v/>
      </c>
      <c r="M1397" s="1"/>
      <c r="N1397" s="1"/>
      <c r="O1397" s="1"/>
      <c r="P1397" s="293"/>
      <c r="Q1397" s="290"/>
      <c r="R1397" s="27"/>
      <c r="S1397" s="27"/>
      <c r="T1397" s="27"/>
      <c r="U1397" s="93"/>
      <c r="V1397" s="123"/>
      <c r="W1397" s="1"/>
      <c r="X1397" s="1"/>
      <c r="Y1397" s="1"/>
      <c r="Z1397" s="1"/>
      <c r="AA1397" s="1"/>
      <c r="AB1397" s="1"/>
      <c r="AC1397" s="1"/>
      <c r="AD1397" s="1"/>
      <c r="AE1397" s="1"/>
      <c r="AF1397" s="101"/>
      <c r="AG1397" s="112"/>
    </row>
    <row r="1398" spans="1:33">
      <c r="A1398" s="54" t="str">
        <f>IF('1. Order'!B1403="","",'1. Order'!B1403)</f>
        <v/>
      </c>
      <c r="B1398" s="274" t="str">
        <f>IF('1. Order'!N1403="","",'1. Order'!N1403)</f>
        <v/>
      </c>
      <c r="C1398" s="274" t="str">
        <f>IF('1. Order'!O1403="","",'1. Order'!O1403)</f>
        <v/>
      </c>
      <c r="D1398" s="55" t="str">
        <f>IF('1. Order'!I1403="","",'1. Order'!I1403)</f>
        <v/>
      </c>
      <c r="E1398" s="55" t="str">
        <f>IF('1. Order'!J1403="","",'1. Order'!J1403)</f>
        <v/>
      </c>
      <c r="F1398" s="55" t="str">
        <f>IF('1. Order'!K1403="","",'1. Order'!K1403)</f>
        <v/>
      </c>
      <c r="G1398" s="281" t="str">
        <f>IF('1. Order'!M1403="","",'1. Order'!M1403)</f>
        <v/>
      </c>
      <c r="H1398" s="123"/>
      <c r="I1398" s="1"/>
      <c r="J1398" s="1"/>
      <c r="K1398" s="1"/>
      <c r="L1398" s="292" t="str">
        <f>IF('1. Order'!AH1403="","",'1. Order'!AH1403)</f>
        <v/>
      </c>
      <c r="M1398" s="1"/>
      <c r="N1398" s="1"/>
      <c r="O1398" s="1"/>
      <c r="P1398" s="293"/>
      <c r="Q1398" s="290"/>
      <c r="R1398" s="27"/>
      <c r="S1398" s="27"/>
      <c r="T1398" s="27"/>
      <c r="U1398" s="93"/>
      <c r="V1398" s="123"/>
      <c r="W1398" s="1"/>
      <c r="X1398" s="1"/>
      <c r="Y1398" s="1"/>
      <c r="Z1398" s="1"/>
      <c r="AA1398" s="1"/>
      <c r="AB1398" s="1"/>
      <c r="AC1398" s="1"/>
      <c r="AD1398" s="1"/>
      <c r="AE1398" s="1"/>
      <c r="AF1398" s="101"/>
      <c r="AG1398" s="112"/>
    </row>
    <row r="1399" spans="1:33">
      <c r="A1399" s="54" t="str">
        <f>IF('1. Order'!B1404="","",'1. Order'!B1404)</f>
        <v/>
      </c>
      <c r="B1399" s="274" t="str">
        <f>IF('1. Order'!N1404="","",'1. Order'!N1404)</f>
        <v/>
      </c>
      <c r="C1399" s="274" t="str">
        <f>IF('1. Order'!O1404="","",'1. Order'!O1404)</f>
        <v/>
      </c>
      <c r="D1399" s="55" t="str">
        <f>IF('1. Order'!I1404="","",'1. Order'!I1404)</f>
        <v/>
      </c>
      <c r="E1399" s="55" t="str">
        <f>IF('1. Order'!J1404="","",'1. Order'!J1404)</f>
        <v/>
      </c>
      <c r="F1399" s="55" t="str">
        <f>IF('1. Order'!K1404="","",'1. Order'!K1404)</f>
        <v/>
      </c>
      <c r="G1399" s="281" t="str">
        <f>IF('1. Order'!M1404="","",'1. Order'!M1404)</f>
        <v/>
      </c>
      <c r="H1399" s="123"/>
      <c r="I1399" s="1"/>
      <c r="J1399" s="1"/>
      <c r="K1399" s="1"/>
      <c r="L1399" s="292" t="str">
        <f>IF('1. Order'!AH1404="","",'1. Order'!AH1404)</f>
        <v/>
      </c>
      <c r="M1399" s="1"/>
      <c r="N1399" s="1"/>
      <c r="O1399" s="1"/>
      <c r="P1399" s="293"/>
      <c r="Q1399" s="290"/>
      <c r="R1399" s="27"/>
      <c r="S1399" s="27"/>
      <c r="T1399" s="27"/>
      <c r="U1399" s="93"/>
      <c r="V1399" s="123"/>
      <c r="W1399" s="1"/>
      <c r="X1399" s="1"/>
      <c r="Y1399" s="1"/>
      <c r="Z1399" s="1"/>
      <c r="AA1399" s="1"/>
      <c r="AB1399" s="1"/>
      <c r="AC1399" s="1"/>
      <c r="AD1399" s="1"/>
      <c r="AE1399" s="1"/>
      <c r="AF1399" s="101"/>
      <c r="AG1399" s="112"/>
    </row>
    <row r="1400" spans="1:33">
      <c r="A1400" s="54" t="str">
        <f>IF('1. Order'!B1405="","",'1. Order'!B1405)</f>
        <v/>
      </c>
      <c r="B1400" s="274" t="str">
        <f>IF('1. Order'!N1405="","",'1. Order'!N1405)</f>
        <v/>
      </c>
      <c r="C1400" s="274" t="str">
        <f>IF('1. Order'!O1405="","",'1. Order'!O1405)</f>
        <v/>
      </c>
      <c r="D1400" s="55" t="str">
        <f>IF('1. Order'!I1405="","",'1. Order'!I1405)</f>
        <v/>
      </c>
      <c r="E1400" s="55" t="str">
        <f>IF('1. Order'!J1405="","",'1. Order'!J1405)</f>
        <v/>
      </c>
      <c r="F1400" s="55" t="str">
        <f>IF('1. Order'!K1405="","",'1. Order'!K1405)</f>
        <v/>
      </c>
      <c r="G1400" s="281" t="str">
        <f>IF('1. Order'!M1405="","",'1. Order'!M1405)</f>
        <v/>
      </c>
      <c r="H1400" s="123"/>
      <c r="I1400" s="1"/>
      <c r="J1400" s="1"/>
      <c r="K1400" s="1"/>
      <c r="L1400" s="292" t="str">
        <f>IF('1. Order'!AH1405="","",'1. Order'!AH1405)</f>
        <v/>
      </c>
      <c r="M1400" s="1"/>
      <c r="N1400" s="1"/>
      <c r="O1400" s="1"/>
      <c r="P1400" s="293"/>
      <c r="Q1400" s="290"/>
      <c r="R1400" s="27"/>
      <c r="S1400" s="27"/>
      <c r="T1400" s="27"/>
      <c r="U1400" s="93"/>
      <c r="V1400" s="123"/>
      <c r="W1400" s="1"/>
      <c r="X1400" s="1"/>
      <c r="Y1400" s="1"/>
      <c r="Z1400" s="1"/>
      <c r="AA1400" s="1"/>
      <c r="AB1400" s="1"/>
      <c r="AC1400" s="1"/>
      <c r="AD1400" s="1"/>
      <c r="AE1400" s="1"/>
      <c r="AF1400" s="101"/>
      <c r="AG1400" s="112"/>
    </row>
    <row r="1401" spans="1:33">
      <c r="A1401" s="54" t="str">
        <f>IF('1. Order'!B1406="","",'1. Order'!B1406)</f>
        <v/>
      </c>
      <c r="B1401" s="274" t="str">
        <f>IF('1. Order'!N1406="","",'1. Order'!N1406)</f>
        <v/>
      </c>
      <c r="C1401" s="274" t="str">
        <f>IF('1. Order'!O1406="","",'1. Order'!O1406)</f>
        <v/>
      </c>
      <c r="D1401" s="55" t="str">
        <f>IF('1. Order'!I1406="","",'1. Order'!I1406)</f>
        <v/>
      </c>
      <c r="E1401" s="55" t="str">
        <f>IF('1. Order'!J1406="","",'1. Order'!J1406)</f>
        <v/>
      </c>
      <c r="F1401" s="55" t="str">
        <f>IF('1. Order'!K1406="","",'1. Order'!K1406)</f>
        <v/>
      </c>
      <c r="G1401" s="281" t="str">
        <f>IF('1. Order'!M1406="","",'1. Order'!M1406)</f>
        <v/>
      </c>
      <c r="H1401" s="123"/>
      <c r="I1401" s="1"/>
      <c r="J1401" s="1"/>
      <c r="K1401" s="1"/>
      <c r="L1401" s="292" t="str">
        <f>IF('1. Order'!AH1406="","",'1. Order'!AH1406)</f>
        <v/>
      </c>
      <c r="M1401" s="1"/>
      <c r="N1401" s="1"/>
      <c r="O1401" s="1"/>
      <c r="P1401" s="293"/>
      <c r="Q1401" s="290"/>
      <c r="R1401" s="27"/>
      <c r="S1401" s="27"/>
      <c r="T1401" s="27"/>
      <c r="U1401" s="93"/>
      <c r="V1401" s="123"/>
      <c r="W1401" s="1"/>
      <c r="X1401" s="1"/>
      <c r="Y1401" s="1"/>
      <c r="Z1401" s="1"/>
      <c r="AA1401" s="1"/>
      <c r="AB1401" s="1"/>
      <c r="AC1401" s="1"/>
      <c r="AD1401" s="1"/>
      <c r="AE1401" s="1"/>
      <c r="AF1401" s="101"/>
      <c r="AG1401" s="112"/>
    </row>
    <row r="1402" spans="1:33">
      <c r="A1402" s="54" t="str">
        <f>IF('1. Order'!B1407="","",'1. Order'!B1407)</f>
        <v/>
      </c>
      <c r="B1402" s="274" t="str">
        <f>IF('1. Order'!N1407="","",'1. Order'!N1407)</f>
        <v/>
      </c>
      <c r="C1402" s="274" t="str">
        <f>IF('1. Order'!O1407="","",'1. Order'!O1407)</f>
        <v/>
      </c>
      <c r="D1402" s="55" t="str">
        <f>IF('1. Order'!I1407="","",'1. Order'!I1407)</f>
        <v/>
      </c>
      <c r="E1402" s="55" t="str">
        <f>IF('1. Order'!J1407="","",'1. Order'!J1407)</f>
        <v/>
      </c>
      <c r="F1402" s="55" t="str">
        <f>IF('1. Order'!K1407="","",'1. Order'!K1407)</f>
        <v/>
      </c>
      <c r="G1402" s="281" t="str">
        <f>IF('1. Order'!M1407="","",'1. Order'!M1407)</f>
        <v/>
      </c>
      <c r="H1402" s="123"/>
      <c r="I1402" s="1"/>
      <c r="J1402" s="1"/>
      <c r="K1402" s="1"/>
      <c r="L1402" s="292" t="str">
        <f>IF('1. Order'!AH1407="","",'1. Order'!AH1407)</f>
        <v/>
      </c>
      <c r="M1402" s="1"/>
      <c r="N1402" s="1"/>
      <c r="O1402" s="1"/>
      <c r="P1402" s="293"/>
      <c r="Q1402" s="290"/>
      <c r="R1402" s="27"/>
      <c r="S1402" s="27"/>
      <c r="T1402" s="27"/>
      <c r="U1402" s="93"/>
      <c r="V1402" s="123"/>
      <c r="W1402" s="1"/>
      <c r="X1402" s="1"/>
      <c r="Y1402" s="1"/>
      <c r="Z1402" s="1"/>
      <c r="AA1402" s="1"/>
      <c r="AB1402" s="1"/>
      <c r="AC1402" s="1"/>
      <c r="AD1402" s="1"/>
      <c r="AE1402" s="1"/>
      <c r="AF1402" s="101"/>
      <c r="AG1402" s="112"/>
    </row>
    <row r="1403" spans="1:33">
      <c r="A1403" s="54" t="str">
        <f>IF('1. Order'!B1408="","",'1. Order'!B1408)</f>
        <v/>
      </c>
      <c r="B1403" s="274" t="str">
        <f>IF('1. Order'!N1408="","",'1. Order'!N1408)</f>
        <v/>
      </c>
      <c r="C1403" s="274" t="str">
        <f>IF('1. Order'!O1408="","",'1. Order'!O1408)</f>
        <v/>
      </c>
      <c r="D1403" s="55" t="str">
        <f>IF('1. Order'!I1408="","",'1. Order'!I1408)</f>
        <v/>
      </c>
      <c r="E1403" s="55" t="str">
        <f>IF('1. Order'!J1408="","",'1. Order'!J1408)</f>
        <v/>
      </c>
      <c r="F1403" s="55" t="str">
        <f>IF('1. Order'!K1408="","",'1. Order'!K1408)</f>
        <v/>
      </c>
      <c r="G1403" s="281" t="str">
        <f>IF('1. Order'!M1408="","",'1. Order'!M1408)</f>
        <v/>
      </c>
      <c r="H1403" s="123"/>
      <c r="I1403" s="1"/>
      <c r="J1403" s="1"/>
      <c r="K1403" s="1"/>
      <c r="L1403" s="292" t="str">
        <f>IF('1. Order'!AH1408="","",'1. Order'!AH1408)</f>
        <v/>
      </c>
      <c r="M1403" s="1"/>
      <c r="N1403" s="1"/>
      <c r="O1403" s="1"/>
      <c r="P1403" s="293"/>
      <c r="Q1403" s="290"/>
      <c r="R1403" s="27"/>
      <c r="S1403" s="27"/>
      <c r="T1403" s="27"/>
      <c r="U1403" s="93"/>
      <c r="V1403" s="123"/>
      <c r="W1403" s="1"/>
      <c r="X1403" s="1"/>
      <c r="Y1403" s="1"/>
      <c r="Z1403" s="1"/>
      <c r="AA1403" s="1"/>
      <c r="AB1403" s="1"/>
      <c r="AC1403" s="1"/>
      <c r="AD1403" s="1"/>
      <c r="AE1403" s="1"/>
      <c r="AF1403" s="101"/>
      <c r="AG1403" s="112"/>
    </row>
    <row r="1404" spans="1:33">
      <c r="A1404" s="54" t="str">
        <f>IF('1. Order'!B1409="","",'1. Order'!B1409)</f>
        <v/>
      </c>
      <c r="B1404" s="274" t="str">
        <f>IF('1. Order'!N1409="","",'1. Order'!N1409)</f>
        <v/>
      </c>
      <c r="C1404" s="274" t="str">
        <f>IF('1. Order'!O1409="","",'1. Order'!O1409)</f>
        <v/>
      </c>
      <c r="D1404" s="55" t="str">
        <f>IF('1. Order'!I1409="","",'1. Order'!I1409)</f>
        <v/>
      </c>
      <c r="E1404" s="55" t="str">
        <f>IF('1. Order'!J1409="","",'1. Order'!J1409)</f>
        <v/>
      </c>
      <c r="F1404" s="55" t="str">
        <f>IF('1. Order'!K1409="","",'1. Order'!K1409)</f>
        <v/>
      </c>
      <c r="G1404" s="281" t="str">
        <f>IF('1. Order'!M1409="","",'1. Order'!M1409)</f>
        <v/>
      </c>
      <c r="H1404" s="123"/>
      <c r="I1404" s="1"/>
      <c r="J1404" s="1"/>
      <c r="K1404" s="1"/>
      <c r="L1404" s="292" t="str">
        <f>IF('1. Order'!AH1409="","",'1. Order'!AH1409)</f>
        <v/>
      </c>
      <c r="M1404" s="1"/>
      <c r="N1404" s="1"/>
      <c r="O1404" s="1"/>
      <c r="P1404" s="293"/>
      <c r="Q1404" s="290"/>
      <c r="R1404" s="27"/>
      <c r="S1404" s="27"/>
      <c r="T1404" s="27"/>
      <c r="U1404" s="93"/>
      <c r="V1404" s="123"/>
      <c r="W1404" s="1"/>
      <c r="X1404" s="1"/>
      <c r="Y1404" s="1"/>
      <c r="Z1404" s="1"/>
      <c r="AA1404" s="1"/>
      <c r="AB1404" s="1"/>
      <c r="AC1404" s="1"/>
      <c r="AD1404" s="1"/>
      <c r="AE1404" s="1"/>
      <c r="AF1404" s="101"/>
      <c r="AG1404" s="112"/>
    </row>
    <row r="1405" spans="1:33">
      <c r="A1405" s="54" t="str">
        <f>IF('1. Order'!B1410="","",'1. Order'!B1410)</f>
        <v/>
      </c>
      <c r="B1405" s="274" t="str">
        <f>IF('1. Order'!N1410="","",'1. Order'!N1410)</f>
        <v/>
      </c>
      <c r="C1405" s="274" t="str">
        <f>IF('1. Order'!O1410="","",'1. Order'!O1410)</f>
        <v/>
      </c>
      <c r="D1405" s="55" t="str">
        <f>IF('1. Order'!I1410="","",'1. Order'!I1410)</f>
        <v/>
      </c>
      <c r="E1405" s="55" t="str">
        <f>IF('1. Order'!J1410="","",'1. Order'!J1410)</f>
        <v/>
      </c>
      <c r="F1405" s="55" t="str">
        <f>IF('1. Order'!K1410="","",'1. Order'!K1410)</f>
        <v/>
      </c>
      <c r="G1405" s="281" t="str">
        <f>IF('1. Order'!M1410="","",'1. Order'!M1410)</f>
        <v/>
      </c>
      <c r="H1405" s="123"/>
      <c r="I1405" s="1"/>
      <c r="J1405" s="1"/>
      <c r="K1405" s="1"/>
      <c r="L1405" s="292" t="str">
        <f>IF('1. Order'!AH1410="","",'1. Order'!AH1410)</f>
        <v/>
      </c>
      <c r="M1405" s="1"/>
      <c r="N1405" s="1"/>
      <c r="O1405" s="1"/>
      <c r="P1405" s="293"/>
      <c r="Q1405" s="290"/>
      <c r="R1405" s="27"/>
      <c r="S1405" s="27"/>
      <c r="T1405" s="27"/>
      <c r="U1405" s="93"/>
      <c r="V1405" s="123"/>
      <c r="W1405" s="1"/>
      <c r="X1405" s="1"/>
      <c r="Y1405" s="1"/>
      <c r="Z1405" s="1"/>
      <c r="AA1405" s="1"/>
      <c r="AB1405" s="1"/>
      <c r="AC1405" s="1"/>
      <c r="AD1405" s="1"/>
      <c r="AE1405" s="1"/>
      <c r="AF1405" s="101"/>
      <c r="AG1405" s="112"/>
    </row>
    <row r="1406" spans="1:33">
      <c r="A1406" s="54" t="str">
        <f>IF('1. Order'!B1411="","",'1. Order'!B1411)</f>
        <v/>
      </c>
      <c r="B1406" s="274" t="str">
        <f>IF('1. Order'!N1411="","",'1. Order'!N1411)</f>
        <v/>
      </c>
      <c r="C1406" s="274" t="str">
        <f>IF('1. Order'!O1411="","",'1. Order'!O1411)</f>
        <v/>
      </c>
      <c r="D1406" s="55" t="str">
        <f>IF('1. Order'!I1411="","",'1. Order'!I1411)</f>
        <v/>
      </c>
      <c r="E1406" s="55" t="str">
        <f>IF('1. Order'!J1411="","",'1. Order'!J1411)</f>
        <v/>
      </c>
      <c r="F1406" s="55" t="str">
        <f>IF('1. Order'!K1411="","",'1. Order'!K1411)</f>
        <v/>
      </c>
      <c r="G1406" s="281" t="str">
        <f>IF('1. Order'!M1411="","",'1. Order'!M1411)</f>
        <v/>
      </c>
      <c r="H1406" s="123"/>
      <c r="I1406" s="1"/>
      <c r="J1406" s="1"/>
      <c r="K1406" s="1"/>
      <c r="L1406" s="292" t="str">
        <f>IF('1. Order'!AH1411="","",'1. Order'!AH1411)</f>
        <v/>
      </c>
      <c r="M1406" s="1"/>
      <c r="N1406" s="1"/>
      <c r="O1406" s="1"/>
      <c r="P1406" s="293"/>
      <c r="Q1406" s="290"/>
      <c r="R1406" s="27"/>
      <c r="S1406" s="27"/>
      <c r="T1406" s="27"/>
      <c r="U1406" s="93"/>
      <c r="V1406" s="123"/>
      <c r="W1406" s="1"/>
      <c r="X1406" s="1"/>
      <c r="Y1406" s="1"/>
      <c r="Z1406" s="1"/>
      <c r="AA1406" s="1"/>
      <c r="AB1406" s="1"/>
      <c r="AC1406" s="1"/>
      <c r="AD1406" s="1"/>
      <c r="AE1406" s="1"/>
      <c r="AF1406" s="101"/>
      <c r="AG1406" s="112"/>
    </row>
    <row r="1407" spans="1:33">
      <c r="A1407" s="54" t="str">
        <f>IF('1. Order'!B1412="","",'1. Order'!B1412)</f>
        <v/>
      </c>
      <c r="B1407" s="274" t="str">
        <f>IF('1. Order'!N1412="","",'1. Order'!N1412)</f>
        <v/>
      </c>
      <c r="C1407" s="274" t="str">
        <f>IF('1. Order'!O1412="","",'1. Order'!O1412)</f>
        <v/>
      </c>
      <c r="D1407" s="55" t="str">
        <f>IF('1. Order'!I1412="","",'1. Order'!I1412)</f>
        <v/>
      </c>
      <c r="E1407" s="55" t="str">
        <f>IF('1. Order'!J1412="","",'1. Order'!J1412)</f>
        <v/>
      </c>
      <c r="F1407" s="55" t="str">
        <f>IF('1. Order'!K1412="","",'1. Order'!K1412)</f>
        <v/>
      </c>
      <c r="G1407" s="281" t="str">
        <f>IF('1. Order'!M1412="","",'1. Order'!M1412)</f>
        <v/>
      </c>
      <c r="H1407" s="123"/>
      <c r="I1407" s="1"/>
      <c r="J1407" s="1"/>
      <c r="K1407" s="1"/>
      <c r="L1407" s="292" t="str">
        <f>IF('1. Order'!AH1412="","",'1. Order'!AH1412)</f>
        <v/>
      </c>
      <c r="M1407" s="1"/>
      <c r="N1407" s="1"/>
      <c r="O1407" s="1"/>
      <c r="P1407" s="293"/>
      <c r="Q1407" s="290"/>
      <c r="R1407" s="27"/>
      <c r="S1407" s="27"/>
      <c r="T1407" s="27"/>
      <c r="U1407" s="93"/>
      <c r="V1407" s="123"/>
      <c r="W1407" s="1"/>
      <c r="X1407" s="1"/>
      <c r="Y1407" s="1"/>
      <c r="Z1407" s="1"/>
      <c r="AA1407" s="1"/>
      <c r="AB1407" s="1"/>
      <c r="AC1407" s="1"/>
      <c r="AD1407" s="1"/>
      <c r="AE1407" s="1"/>
      <c r="AF1407" s="101"/>
      <c r="AG1407" s="112"/>
    </row>
    <row r="1408" spans="1:33">
      <c r="A1408" s="54" t="str">
        <f>IF('1. Order'!B1413="","",'1. Order'!B1413)</f>
        <v/>
      </c>
      <c r="B1408" s="274" t="str">
        <f>IF('1. Order'!N1413="","",'1. Order'!N1413)</f>
        <v/>
      </c>
      <c r="C1408" s="274" t="str">
        <f>IF('1. Order'!O1413="","",'1. Order'!O1413)</f>
        <v/>
      </c>
      <c r="D1408" s="55" t="str">
        <f>IF('1. Order'!I1413="","",'1. Order'!I1413)</f>
        <v/>
      </c>
      <c r="E1408" s="55" t="str">
        <f>IF('1. Order'!J1413="","",'1. Order'!J1413)</f>
        <v/>
      </c>
      <c r="F1408" s="55" t="str">
        <f>IF('1. Order'!K1413="","",'1. Order'!K1413)</f>
        <v/>
      </c>
      <c r="G1408" s="281" t="str">
        <f>IF('1. Order'!M1413="","",'1. Order'!M1413)</f>
        <v/>
      </c>
      <c r="H1408" s="123"/>
      <c r="I1408" s="1"/>
      <c r="J1408" s="1"/>
      <c r="K1408" s="1"/>
      <c r="L1408" s="292" t="str">
        <f>IF('1. Order'!AH1413="","",'1. Order'!AH1413)</f>
        <v/>
      </c>
      <c r="M1408" s="1"/>
      <c r="N1408" s="1"/>
      <c r="O1408" s="1"/>
      <c r="P1408" s="293"/>
      <c r="Q1408" s="290"/>
      <c r="R1408" s="27"/>
      <c r="S1408" s="27"/>
      <c r="T1408" s="27"/>
      <c r="U1408" s="93"/>
      <c r="V1408" s="123"/>
      <c r="W1408" s="1"/>
      <c r="X1408" s="1"/>
      <c r="Y1408" s="1"/>
      <c r="Z1408" s="1"/>
      <c r="AA1408" s="1"/>
      <c r="AB1408" s="1"/>
      <c r="AC1408" s="1"/>
      <c r="AD1408" s="1"/>
      <c r="AE1408" s="1"/>
      <c r="AF1408" s="101"/>
      <c r="AG1408" s="112"/>
    </row>
    <row r="1409" spans="1:33">
      <c r="A1409" s="54" t="str">
        <f>IF('1. Order'!B1414="","",'1. Order'!B1414)</f>
        <v/>
      </c>
      <c r="B1409" s="274" t="str">
        <f>IF('1. Order'!N1414="","",'1. Order'!N1414)</f>
        <v/>
      </c>
      <c r="C1409" s="274" t="str">
        <f>IF('1. Order'!O1414="","",'1. Order'!O1414)</f>
        <v/>
      </c>
      <c r="D1409" s="55" t="str">
        <f>IF('1. Order'!I1414="","",'1. Order'!I1414)</f>
        <v/>
      </c>
      <c r="E1409" s="55" t="str">
        <f>IF('1. Order'!J1414="","",'1. Order'!J1414)</f>
        <v/>
      </c>
      <c r="F1409" s="55" t="str">
        <f>IF('1. Order'!K1414="","",'1. Order'!K1414)</f>
        <v/>
      </c>
      <c r="G1409" s="281" t="str">
        <f>IF('1. Order'!M1414="","",'1. Order'!M1414)</f>
        <v/>
      </c>
      <c r="H1409" s="123"/>
      <c r="I1409" s="1"/>
      <c r="J1409" s="1"/>
      <c r="K1409" s="1"/>
      <c r="L1409" s="292" t="str">
        <f>IF('1. Order'!AH1414="","",'1. Order'!AH1414)</f>
        <v/>
      </c>
      <c r="M1409" s="1"/>
      <c r="N1409" s="1"/>
      <c r="O1409" s="1"/>
      <c r="P1409" s="293"/>
      <c r="Q1409" s="290"/>
      <c r="R1409" s="27"/>
      <c r="S1409" s="27"/>
      <c r="T1409" s="27"/>
      <c r="U1409" s="93"/>
      <c r="V1409" s="123"/>
      <c r="W1409" s="1"/>
      <c r="X1409" s="1"/>
      <c r="Y1409" s="1"/>
      <c r="Z1409" s="1"/>
      <c r="AA1409" s="1"/>
      <c r="AB1409" s="1"/>
      <c r="AC1409" s="1"/>
      <c r="AD1409" s="1"/>
      <c r="AE1409" s="1"/>
      <c r="AF1409" s="101"/>
      <c r="AG1409" s="112"/>
    </row>
    <row r="1410" spans="1:33">
      <c r="A1410" s="54" t="str">
        <f>IF('1. Order'!B1415="","",'1. Order'!B1415)</f>
        <v/>
      </c>
      <c r="B1410" s="274" t="str">
        <f>IF('1. Order'!N1415="","",'1. Order'!N1415)</f>
        <v/>
      </c>
      <c r="C1410" s="274" t="str">
        <f>IF('1. Order'!O1415="","",'1. Order'!O1415)</f>
        <v/>
      </c>
      <c r="D1410" s="55" t="str">
        <f>IF('1. Order'!I1415="","",'1. Order'!I1415)</f>
        <v/>
      </c>
      <c r="E1410" s="55" t="str">
        <f>IF('1. Order'!J1415="","",'1. Order'!J1415)</f>
        <v/>
      </c>
      <c r="F1410" s="55" t="str">
        <f>IF('1. Order'!K1415="","",'1. Order'!K1415)</f>
        <v/>
      </c>
      <c r="G1410" s="281" t="str">
        <f>IF('1. Order'!M1415="","",'1. Order'!M1415)</f>
        <v/>
      </c>
      <c r="H1410" s="123"/>
      <c r="I1410" s="1"/>
      <c r="J1410" s="1"/>
      <c r="K1410" s="1"/>
      <c r="L1410" s="292" t="str">
        <f>IF('1. Order'!AH1415="","",'1. Order'!AH1415)</f>
        <v/>
      </c>
      <c r="M1410" s="1"/>
      <c r="N1410" s="1"/>
      <c r="O1410" s="1"/>
      <c r="P1410" s="293"/>
      <c r="Q1410" s="290"/>
      <c r="R1410" s="27"/>
      <c r="S1410" s="27"/>
      <c r="T1410" s="27"/>
      <c r="U1410" s="93"/>
      <c r="V1410" s="123"/>
      <c r="W1410" s="1"/>
      <c r="X1410" s="1"/>
      <c r="Y1410" s="1"/>
      <c r="Z1410" s="1"/>
      <c r="AA1410" s="1"/>
      <c r="AB1410" s="1"/>
      <c r="AC1410" s="1"/>
      <c r="AD1410" s="1"/>
      <c r="AE1410" s="1"/>
      <c r="AF1410" s="101"/>
      <c r="AG1410" s="112"/>
    </row>
    <row r="1411" spans="1:33">
      <c r="A1411" s="54" t="str">
        <f>IF('1. Order'!B1416="","",'1. Order'!B1416)</f>
        <v/>
      </c>
      <c r="B1411" s="274" t="str">
        <f>IF('1. Order'!N1416="","",'1. Order'!N1416)</f>
        <v/>
      </c>
      <c r="C1411" s="274" t="str">
        <f>IF('1. Order'!O1416="","",'1. Order'!O1416)</f>
        <v/>
      </c>
      <c r="D1411" s="55" t="str">
        <f>IF('1. Order'!I1416="","",'1. Order'!I1416)</f>
        <v/>
      </c>
      <c r="E1411" s="55" t="str">
        <f>IF('1. Order'!J1416="","",'1. Order'!J1416)</f>
        <v/>
      </c>
      <c r="F1411" s="55" t="str">
        <f>IF('1. Order'!K1416="","",'1. Order'!K1416)</f>
        <v/>
      </c>
      <c r="G1411" s="281" t="str">
        <f>IF('1. Order'!M1416="","",'1. Order'!M1416)</f>
        <v/>
      </c>
      <c r="H1411" s="123"/>
      <c r="I1411" s="1"/>
      <c r="J1411" s="1"/>
      <c r="K1411" s="1"/>
      <c r="L1411" s="292" t="str">
        <f>IF('1. Order'!AH1416="","",'1. Order'!AH1416)</f>
        <v/>
      </c>
      <c r="M1411" s="1"/>
      <c r="N1411" s="1"/>
      <c r="O1411" s="1"/>
      <c r="P1411" s="293"/>
      <c r="Q1411" s="290"/>
      <c r="R1411" s="27"/>
      <c r="S1411" s="27"/>
      <c r="T1411" s="27"/>
      <c r="U1411" s="93"/>
      <c r="V1411" s="123"/>
      <c r="W1411" s="1"/>
      <c r="X1411" s="1"/>
      <c r="Y1411" s="1"/>
      <c r="Z1411" s="1"/>
      <c r="AA1411" s="1"/>
      <c r="AB1411" s="1"/>
      <c r="AC1411" s="1"/>
      <c r="AD1411" s="1"/>
      <c r="AE1411" s="1"/>
      <c r="AF1411" s="101"/>
      <c r="AG1411" s="112"/>
    </row>
    <row r="1412" spans="1:33">
      <c r="A1412" s="54" t="str">
        <f>IF('1. Order'!B1417="","",'1. Order'!B1417)</f>
        <v/>
      </c>
      <c r="B1412" s="274" t="str">
        <f>IF('1. Order'!N1417="","",'1. Order'!N1417)</f>
        <v/>
      </c>
      <c r="C1412" s="274" t="str">
        <f>IF('1. Order'!O1417="","",'1. Order'!O1417)</f>
        <v/>
      </c>
      <c r="D1412" s="55" t="str">
        <f>IF('1. Order'!I1417="","",'1. Order'!I1417)</f>
        <v/>
      </c>
      <c r="E1412" s="55" t="str">
        <f>IF('1. Order'!J1417="","",'1. Order'!J1417)</f>
        <v/>
      </c>
      <c r="F1412" s="55" t="str">
        <f>IF('1. Order'!K1417="","",'1. Order'!K1417)</f>
        <v/>
      </c>
      <c r="G1412" s="281" t="str">
        <f>IF('1. Order'!M1417="","",'1. Order'!M1417)</f>
        <v/>
      </c>
      <c r="H1412" s="123"/>
      <c r="I1412" s="1"/>
      <c r="J1412" s="1"/>
      <c r="K1412" s="1"/>
      <c r="L1412" s="292" t="str">
        <f>IF('1. Order'!AH1417="","",'1. Order'!AH1417)</f>
        <v/>
      </c>
      <c r="M1412" s="1"/>
      <c r="N1412" s="1"/>
      <c r="O1412" s="1"/>
      <c r="P1412" s="293"/>
      <c r="Q1412" s="290"/>
      <c r="R1412" s="27"/>
      <c r="S1412" s="27"/>
      <c r="T1412" s="27"/>
      <c r="U1412" s="93"/>
      <c r="V1412" s="123"/>
      <c r="W1412" s="1"/>
      <c r="X1412" s="1"/>
      <c r="Y1412" s="1"/>
      <c r="Z1412" s="1"/>
      <c r="AA1412" s="1"/>
      <c r="AB1412" s="1"/>
      <c r="AC1412" s="1"/>
      <c r="AD1412" s="1"/>
      <c r="AE1412" s="1"/>
      <c r="AF1412" s="101"/>
      <c r="AG1412" s="112"/>
    </row>
    <row r="1413" spans="1:33">
      <c r="A1413" s="54" t="str">
        <f>IF('1. Order'!B1418="","",'1. Order'!B1418)</f>
        <v/>
      </c>
      <c r="B1413" s="274" t="str">
        <f>IF('1. Order'!N1418="","",'1. Order'!N1418)</f>
        <v/>
      </c>
      <c r="C1413" s="274" t="str">
        <f>IF('1. Order'!O1418="","",'1. Order'!O1418)</f>
        <v/>
      </c>
      <c r="D1413" s="55" t="str">
        <f>IF('1. Order'!I1418="","",'1. Order'!I1418)</f>
        <v/>
      </c>
      <c r="E1413" s="55" t="str">
        <f>IF('1. Order'!J1418="","",'1. Order'!J1418)</f>
        <v/>
      </c>
      <c r="F1413" s="55" t="str">
        <f>IF('1. Order'!K1418="","",'1. Order'!K1418)</f>
        <v/>
      </c>
      <c r="G1413" s="281" t="str">
        <f>IF('1. Order'!M1418="","",'1. Order'!M1418)</f>
        <v/>
      </c>
      <c r="H1413" s="123"/>
      <c r="I1413" s="1"/>
      <c r="J1413" s="1"/>
      <c r="K1413" s="1"/>
      <c r="L1413" s="292" t="str">
        <f>IF('1. Order'!AH1418="","",'1. Order'!AH1418)</f>
        <v/>
      </c>
      <c r="M1413" s="1"/>
      <c r="N1413" s="1"/>
      <c r="O1413" s="1"/>
      <c r="P1413" s="293"/>
      <c r="Q1413" s="290"/>
      <c r="R1413" s="27"/>
      <c r="S1413" s="27"/>
      <c r="T1413" s="27"/>
      <c r="U1413" s="93"/>
      <c r="V1413" s="123"/>
      <c r="W1413" s="1"/>
      <c r="X1413" s="1"/>
      <c r="Y1413" s="1"/>
      <c r="Z1413" s="1"/>
      <c r="AA1413" s="1"/>
      <c r="AB1413" s="1"/>
      <c r="AC1413" s="1"/>
      <c r="AD1413" s="1"/>
      <c r="AE1413" s="1"/>
      <c r="AF1413" s="101"/>
      <c r="AG1413" s="112"/>
    </row>
    <row r="1414" spans="1:33">
      <c r="A1414" s="54" t="str">
        <f>IF('1. Order'!B1419="","",'1. Order'!B1419)</f>
        <v/>
      </c>
      <c r="B1414" s="274" t="str">
        <f>IF('1. Order'!N1419="","",'1. Order'!N1419)</f>
        <v/>
      </c>
      <c r="C1414" s="274" t="str">
        <f>IF('1. Order'!O1419="","",'1. Order'!O1419)</f>
        <v/>
      </c>
      <c r="D1414" s="55" t="str">
        <f>IF('1. Order'!I1419="","",'1. Order'!I1419)</f>
        <v/>
      </c>
      <c r="E1414" s="55" t="str">
        <f>IF('1. Order'!J1419="","",'1. Order'!J1419)</f>
        <v/>
      </c>
      <c r="F1414" s="55" t="str">
        <f>IF('1. Order'!K1419="","",'1. Order'!K1419)</f>
        <v/>
      </c>
      <c r="G1414" s="281" t="str">
        <f>IF('1. Order'!M1419="","",'1. Order'!M1419)</f>
        <v/>
      </c>
      <c r="H1414" s="123"/>
      <c r="I1414" s="1"/>
      <c r="J1414" s="1"/>
      <c r="K1414" s="1"/>
      <c r="L1414" s="292" t="str">
        <f>IF('1. Order'!AH1419="","",'1. Order'!AH1419)</f>
        <v/>
      </c>
      <c r="M1414" s="1"/>
      <c r="N1414" s="1"/>
      <c r="O1414" s="1"/>
      <c r="P1414" s="293"/>
      <c r="Q1414" s="290"/>
      <c r="R1414" s="27"/>
      <c r="S1414" s="27"/>
      <c r="T1414" s="27"/>
      <c r="U1414" s="93"/>
      <c r="V1414" s="123"/>
      <c r="W1414" s="1"/>
      <c r="X1414" s="1"/>
      <c r="Y1414" s="1"/>
      <c r="Z1414" s="1"/>
      <c r="AA1414" s="1"/>
      <c r="AB1414" s="1"/>
      <c r="AC1414" s="1"/>
      <c r="AD1414" s="1"/>
      <c r="AE1414" s="1"/>
      <c r="AF1414" s="101"/>
      <c r="AG1414" s="112"/>
    </row>
    <row r="1415" spans="1:33">
      <c r="A1415" s="54" t="str">
        <f>IF('1. Order'!B1420="","",'1. Order'!B1420)</f>
        <v/>
      </c>
      <c r="B1415" s="274" t="str">
        <f>IF('1. Order'!N1420="","",'1. Order'!N1420)</f>
        <v/>
      </c>
      <c r="C1415" s="274" t="str">
        <f>IF('1. Order'!O1420="","",'1. Order'!O1420)</f>
        <v/>
      </c>
      <c r="D1415" s="55" t="str">
        <f>IF('1. Order'!I1420="","",'1. Order'!I1420)</f>
        <v/>
      </c>
      <c r="E1415" s="55" t="str">
        <f>IF('1. Order'!J1420="","",'1. Order'!J1420)</f>
        <v/>
      </c>
      <c r="F1415" s="55" t="str">
        <f>IF('1. Order'!K1420="","",'1. Order'!K1420)</f>
        <v/>
      </c>
      <c r="G1415" s="281" t="str">
        <f>IF('1. Order'!M1420="","",'1. Order'!M1420)</f>
        <v/>
      </c>
      <c r="H1415" s="123"/>
      <c r="I1415" s="1"/>
      <c r="J1415" s="1"/>
      <c r="K1415" s="1"/>
      <c r="L1415" s="292" t="str">
        <f>IF('1. Order'!AH1420="","",'1. Order'!AH1420)</f>
        <v/>
      </c>
      <c r="M1415" s="1"/>
      <c r="N1415" s="1"/>
      <c r="O1415" s="1"/>
      <c r="P1415" s="293"/>
      <c r="Q1415" s="290"/>
      <c r="R1415" s="27"/>
      <c r="S1415" s="27"/>
      <c r="T1415" s="27"/>
      <c r="U1415" s="93"/>
      <c r="V1415" s="123"/>
      <c r="W1415" s="1"/>
      <c r="X1415" s="1"/>
      <c r="Y1415" s="1"/>
      <c r="Z1415" s="1"/>
      <c r="AA1415" s="1"/>
      <c r="AB1415" s="1"/>
      <c r="AC1415" s="1"/>
      <c r="AD1415" s="1"/>
      <c r="AE1415" s="1"/>
      <c r="AF1415" s="101"/>
      <c r="AG1415" s="112"/>
    </row>
    <row r="1416" spans="1:33">
      <c r="A1416" s="54" t="str">
        <f>IF('1. Order'!B1421="","",'1. Order'!B1421)</f>
        <v/>
      </c>
      <c r="B1416" s="274" t="str">
        <f>IF('1. Order'!N1421="","",'1. Order'!N1421)</f>
        <v/>
      </c>
      <c r="C1416" s="274" t="str">
        <f>IF('1. Order'!O1421="","",'1. Order'!O1421)</f>
        <v/>
      </c>
      <c r="D1416" s="55" t="str">
        <f>IF('1. Order'!I1421="","",'1. Order'!I1421)</f>
        <v/>
      </c>
      <c r="E1416" s="55" t="str">
        <f>IF('1. Order'!J1421="","",'1. Order'!J1421)</f>
        <v/>
      </c>
      <c r="F1416" s="55" t="str">
        <f>IF('1. Order'!K1421="","",'1. Order'!K1421)</f>
        <v/>
      </c>
      <c r="G1416" s="281" t="str">
        <f>IF('1. Order'!M1421="","",'1. Order'!M1421)</f>
        <v/>
      </c>
      <c r="H1416" s="123"/>
      <c r="I1416" s="1"/>
      <c r="J1416" s="1"/>
      <c r="K1416" s="1"/>
      <c r="L1416" s="292" t="str">
        <f>IF('1. Order'!AH1421="","",'1. Order'!AH1421)</f>
        <v/>
      </c>
      <c r="M1416" s="1"/>
      <c r="N1416" s="1"/>
      <c r="O1416" s="1"/>
      <c r="P1416" s="293"/>
      <c r="Q1416" s="290"/>
      <c r="R1416" s="27"/>
      <c r="S1416" s="27"/>
      <c r="T1416" s="27"/>
      <c r="U1416" s="93"/>
      <c r="V1416" s="123"/>
      <c r="W1416" s="1"/>
      <c r="X1416" s="1"/>
      <c r="Y1416" s="1"/>
      <c r="Z1416" s="1"/>
      <c r="AA1416" s="1"/>
      <c r="AB1416" s="1"/>
      <c r="AC1416" s="1"/>
      <c r="AD1416" s="1"/>
      <c r="AE1416" s="1"/>
      <c r="AF1416" s="101"/>
      <c r="AG1416" s="112"/>
    </row>
    <row r="1417" spans="1:33">
      <c r="A1417" s="54" t="str">
        <f>IF('1. Order'!B1422="","",'1. Order'!B1422)</f>
        <v/>
      </c>
      <c r="B1417" s="274" t="str">
        <f>IF('1. Order'!N1422="","",'1. Order'!N1422)</f>
        <v/>
      </c>
      <c r="C1417" s="274" t="str">
        <f>IF('1. Order'!O1422="","",'1. Order'!O1422)</f>
        <v/>
      </c>
      <c r="D1417" s="55" t="str">
        <f>IF('1. Order'!I1422="","",'1. Order'!I1422)</f>
        <v/>
      </c>
      <c r="E1417" s="55" t="str">
        <f>IF('1. Order'!J1422="","",'1. Order'!J1422)</f>
        <v/>
      </c>
      <c r="F1417" s="55" t="str">
        <f>IF('1. Order'!K1422="","",'1. Order'!K1422)</f>
        <v/>
      </c>
      <c r="G1417" s="281" t="str">
        <f>IF('1. Order'!M1422="","",'1. Order'!M1422)</f>
        <v/>
      </c>
      <c r="H1417" s="123"/>
      <c r="I1417" s="1"/>
      <c r="J1417" s="1"/>
      <c r="K1417" s="1"/>
      <c r="L1417" s="292" t="str">
        <f>IF('1. Order'!AH1422="","",'1. Order'!AH1422)</f>
        <v/>
      </c>
      <c r="M1417" s="1"/>
      <c r="N1417" s="1"/>
      <c r="O1417" s="1"/>
      <c r="P1417" s="293"/>
      <c r="Q1417" s="290"/>
      <c r="R1417" s="27"/>
      <c r="S1417" s="27"/>
      <c r="T1417" s="27"/>
      <c r="U1417" s="93"/>
      <c r="V1417" s="123"/>
      <c r="W1417" s="1"/>
      <c r="X1417" s="1"/>
      <c r="Y1417" s="1"/>
      <c r="Z1417" s="1"/>
      <c r="AA1417" s="1"/>
      <c r="AB1417" s="1"/>
      <c r="AC1417" s="1"/>
      <c r="AD1417" s="1"/>
      <c r="AE1417" s="1"/>
      <c r="AF1417" s="101"/>
      <c r="AG1417" s="112"/>
    </row>
    <row r="1418" spans="1:33">
      <c r="A1418" s="54" t="str">
        <f>IF('1. Order'!B1423="","",'1. Order'!B1423)</f>
        <v/>
      </c>
      <c r="B1418" s="274" t="str">
        <f>IF('1. Order'!N1423="","",'1. Order'!N1423)</f>
        <v/>
      </c>
      <c r="C1418" s="274" t="str">
        <f>IF('1. Order'!O1423="","",'1. Order'!O1423)</f>
        <v/>
      </c>
      <c r="D1418" s="55" t="str">
        <f>IF('1. Order'!I1423="","",'1. Order'!I1423)</f>
        <v/>
      </c>
      <c r="E1418" s="55" t="str">
        <f>IF('1. Order'!J1423="","",'1. Order'!J1423)</f>
        <v/>
      </c>
      <c r="F1418" s="55" t="str">
        <f>IF('1. Order'!K1423="","",'1. Order'!K1423)</f>
        <v/>
      </c>
      <c r="G1418" s="281" t="str">
        <f>IF('1. Order'!M1423="","",'1. Order'!M1423)</f>
        <v/>
      </c>
      <c r="H1418" s="123"/>
      <c r="I1418" s="1"/>
      <c r="J1418" s="1"/>
      <c r="K1418" s="1"/>
      <c r="L1418" s="292" t="str">
        <f>IF('1. Order'!AH1423="","",'1. Order'!AH1423)</f>
        <v/>
      </c>
      <c r="M1418" s="1"/>
      <c r="N1418" s="1"/>
      <c r="O1418" s="1"/>
      <c r="P1418" s="293"/>
      <c r="Q1418" s="290"/>
      <c r="R1418" s="27"/>
      <c r="S1418" s="27"/>
      <c r="T1418" s="27"/>
      <c r="U1418" s="93"/>
      <c r="V1418" s="123"/>
      <c r="W1418" s="1"/>
      <c r="X1418" s="1"/>
      <c r="Y1418" s="1"/>
      <c r="Z1418" s="1"/>
      <c r="AA1418" s="1"/>
      <c r="AB1418" s="1"/>
      <c r="AC1418" s="1"/>
      <c r="AD1418" s="1"/>
      <c r="AE1418" s="1"/>
      <c r="AF1418" s="101"/>
      <c r="AG1418" s="112"/>
    </row>
    <row r="1419" spans="1:33">
      <c r="A1419" s="54" t="str">
        <f>IF('1. Order'!B1424="","",'1. Order'!B1424)</f>
        <v/>
      </c>
      <c r="B1419" s="274" t="str">
        <f>IF('1. Order'!N1424="","",'1. Order'!N1424)</f>
        <v/>
      </c>
      <c r="C1419" s="274" t="str">
        <f>IF('1. Order'!O1424="","",'1. Order'!O1424)</f>
        <v/>
      </c>
      <c r="D1419" s="55" t="str">
        <f>IF('1. Order'!I1424="","",'1. Order'!I1424)</f>
        <v/>
      </c>
      <c r="E1419" s="55" t="str">
        <f>IF('1. Order'!J1424="","",'1. Order'!J1424)</f>
        <v/>
      </c>
      <c r="F1419" s="55" t="str">
        <f>IF('1. Order'!K1424="","",'1. Order'!K1424)</f>
        <v/>
      </c>
      <c r="G1419" s="281" t="str">
        <f>IF('1. Order'!M1424="","",'1. Order'!M1424)</f>
        <v/>
      </c>
      <c r="H1419" s="123"/>
      <c r="I1419" s="1"/>
      <c r="J1419" s="1"/>
      <c r="K1419" s="1"/>
      <c r="L1419" s="292" t="str">
        <f>IF('1. Order'!AH1424="","",'1. Order'!AH1424)</f>
        <v/>
      </c>
      <c r="M1419" s="1"/>
      <c r="N1419" s="1"/>
      <c r="O1419" s="1"/>
      <c r="P1419" s="293"/>
      <c r="Q1419" s="290"/>
      <c r="R1419" s="27"/>
      <c r="S1419" s="27"/>
      <c r="T1419" s="27"/>
      <c r="U1419" s="93"/>
      <c r="V1419" s="123"/>
      <c r="W1419" s="1"/>
      <c r="X1419" s="1"/>
      <c r="Y1419" s="1"/>
      <c r="Z1419" s="1"/>
      <c r="AA1419" s="1"/>
      <c r="AB1419" s="1"/>
      <c r="AC1419" s="1"/>
      <c r="AD1419" s="1"/>
      <c r="AE1419" s="1"/>
      <c r="AF1419" s="101"/>
      <c r="AG1419" s="112"/>
    </row>
    <row r="1420" spans="1:33">
      <c r="A1420" s="54" t="str">
        <f>IF('1. Order'!B1425="","",'1. Order'!B1425)</f>
        <v/>
      </c>
      <c r="B1420" s="274" t="str">
        <f>IF('1. Order'!N1425="","",'1. Order'!N1425)</f>
        <v/>
      </c>
      <c r="C1420" s="274" t="str">
        <f>IF('1. Order'!O1425="","",'1. Order'!O1425)</f>
        <v/>
      </c>
      <c r="D1420" s="55" t="str">
        <f>IF('1. Order'!I1425="","",'1. Order'!I1425)</f>
        <v/>
      </c>
      <c r="E1420" s="55" t="str">
        <f>IF('1. Order'!J1425="","",'1. Order'!J1425)</f>
        <v/>
      </c>
      <c r="F1420" s="55" t="str">
        <f>IF('1. Order'!K1425="","",'1. Order'!K1425)</f>
        <v/>
      </c>
      <c r="G1420" s="281" t="str">
        <f>IF('1. Order'!M1425="","",'1. Order'!M1425)</f>
        <v/>
      </c>
      <c r="H1420" s="123"/>
      <c r="I1420" s="1"/>
      <c r="J1420" s="1"/>
      <c r="K1420" s="1"/>
      <c r="L1420" s="292" t="str">
        <f>IF('1. Order'!AH1425="","",'1. Order'!AH1425)</f>
        <v/>
      </c>
      <c r="M1420" s="1"/>
      <c r="N1420" s="1"/>
      <c r="O1420" s="1"/>
      <c r="P1420" s="293"/>
      <c r="Q1420" s="290"/>
      <c r="R1420" s="27"/>
      <c r="S1420" s="27"/>
      <c r="T1420" s="27"/>
      <c r="U1420" s="93"/>
      <c r="V1420" s="123"/>
      <c r="W1420" s="1"/>
      <c r="X1420" s="1"/>
      <c r="Y1420" s="1"/>
      <c r="Z1420" s="1"/>
      <c r="AA1420" s="1"/>
      <c r="AB1420" s="1"/>
      <c r="AC1420" s="1"/>
      <c r="AD1420" s="1"/>
      <c r="AE1420" s="1"/>
      <c r="AF1420" s="101"/>
      <c r="AG1420" s="112"/>
    </row>
    <row r="1421" spans="1:33">
      <c r="A1421" s="54" t="str">
        <f>IF('1. Order'!B1426="","",'1. Order'!B1426)</f>
        <v/>
      </c>
      <c r="B1421" s="274" t="str">
        <f>IF('1. Order'!N1426="","",'1. Order'!N1426)</f>
        <v/>
      </c>
      <c r="C1421" s="274" t="str">
        <f>IF('1. Order'!O1426="","",'1. Order'!O1426)</f>
        <v/>
      </c>
      <c r="D1421" s="55" t="str">
        <f>IF('1. Order'!I1426="","",'1. Order'!I1426)</f>
        <v/>
      </c>
      <c r="E1421" s="55" t="str">
        <f>IF('1. Order'!J1426="","",'1. Order'!J1426)</f>
        <v/>
      </c>
      <c r="F1421" s="55" t="str">
        <f>IF('1. Order'!K1426="","",'1. Order'!K1426)</f>
        <v/>
      </c>
      <c r="G1421" s="281" t="str">
        <f>IF('1. Order'!M1426="","",'1. Order'!M1426)</f>
        <v/>
      </c>
      <c r="H1421" s="123"/>
      <c r="I1421" s="1"/>
      <c r="J1421" s="1"/>
      <c r="K1421" s="1"/>
      <c r="L1421" s="292" t="str">
        <f>IF('1. Order'!AH1426="","",'1. Order'!AH1426)</f>
        <v/>
      </c>
      <c r="M1421" s="1"/>
      <c r="N1421" s="1"/>
      <c r="O1421" s="1"/>
      <c r="P1421" s="293"/>
      <c r="Q1421" s="290"/>
      <c r="R1421" s="27"/>
      <c r="S1421" s="27"/>
      <c r="T1421" s="27"/>
      <c r="U1421" s="93"/>
      <c r="V1421" s="123"/>
      <c r="W1421" s="1"/>
      <c r="X1421" s="1"/>
      <c r="Y1421" s="1"/>
      <c r="Z1421" s="1"/>
      <c r="AA1421" s="1"/>
      <c r="AB1421" s="1"/>
      <c r="AC1421" s="1"/>
      <c r="AD1421" s="1"/>
      <c r="AE1421" s="1"/>
      <c r="AF1421" s="101"/>
      <c r="AG1421" s="112"/>
    </row>
    <row r="1422" spans="1:33">
      <c r="A1422" s="54" t="str">
        <f>IF('1. Order'!B1427="","",'1. Order'!B1427)</f>
        <v/>
      </c>
      <c r="B1422" s="274" t="str">
        <f>IF('1. Order'!N1427="","",'1. Order'!N1427)</f>
        <v/>
      </c>
      <c r="C1422" s="274" t="str">
        <f>IF('1. Order'!O1427="","",'1. Order'!O1427)</f>
        <v/>
      </c>
      <c r="D1422" s="55" t="str">
        <f>IF('1. Order'!I1427="","",'1. Order'!I1427)</f>
        <v/>
      </c>
      <c r="E1422" s="55" t="str">
        <f>IF('1. Order'!J1427="","",'1. Order'!J1427)</f>
        <v/>
      </c>
      <c r="F1422" s="55" t="str">
        <f>IF('1. Order'!K1427="","",'1. Order'!K1427)</f>
        <v/>
      </c>
      <c r="G1422" s="281" t="str">
        <f>IF('1. Order'!M1427="","",'1. Order'!M1427)</f>
        <v/>
      </c>
      <c r="H1422" s="123"/>
      <c r="I1422" s="1"/>
      <c r="J1422" s="1"/>
      <c r="K1422" s="1"/>
      <c r="L1422" s="292" t="str">
        <f>IF('1. Order'!AH1427="","",'1. Order'!AH1427)</f>
        <v/>
      </c>
      <c r="M1422" s="1"/>
      <c r="N1422" s="1"/>
      <c r="O1422" s="1"/>
      <c r="P1422" s="293"/>
      <c r="Q1422" s="290"/>
      <c r="R1422" s="27"/>
      <c r="S1422" s="27"/>
      <c r="T1422" s="27"/>
      <c r="U1422" s="93"/>
      <c r="V1422" s="123"/>
      <c r="W1422" s="1"/>
      <c r="X1422" s="1"/>
      <c r="Y1422" s="1"/>
      <c r="Z1422" s="1"/>
      <c r="AA1422" s="1"/>
      <c r="AB1422" s="1"/>
      <c r="AC1422" s="1"/>
      <c r="AD1422" s="1"/>
      <c r="AE1422" s="1"/>
      <c r="AF1422" s="101"/>
      <c r="AG1422" s="112"/>
    </row>
    <row r="1423" spans="1:33">
      <c r="A1423" s="54" t="str">
        <f>IF('1. Order'!B1428="","",'1. Order'!B1428)</f>
        <v/>
      </c>
      <c r="B1423" s="274" t="str">
        <f>IF('1. Order'!N1428="","",'1. Order'!N1428)</f>
        <v/>
      </c>
      <c r="C1423" s="274" t="str">
        <f>IF('1. Order'!O1428="","",'1. Order'!O1428)</f>
        <v/>
      </c>
      <c r="D1423" s="55" t="str">
        <f>IF('1. Order'!I1428="","",'1. Order'!I1428)</f>
        <v/>
      </c>
      <c r="E1423" s="55" t="str">
        <f>IF('1. Order'!J1428="","",'1. Order'!J1428)</f>
        <v/>
      </c>
      <c r="F1423" s="55" t="str">
        <f>IF('1. Order'!K1428="","",'1. Order'!K1428)</f>
        <v/>
      </c>
      <c r="G1423" s="281" t="str">
        <f>IF('1. Order'!M1428="","",'1. Order'!M1428)</f>
        <v/>
      </c>
      <c r="H1423" s="123"/>
      <c r="I1423" s="1"/>
      <c r="J1423" s="1"/>
      <c r="K1423" s="1"/>
      <c r="L1423" s="292" t="str">
        <f>IF('1. Order'!AH1428="","",'1. Order'!AH1428)</f>
        <v/>
      </c>
      <c r="M1423" s="1"/>
      <c r="N1423" s="1"/>
      <c r="O1423" s="1"/>
      <c r="P1423" s="293"/>
      <c r="Q1423" s="290"/>
      <c r="R1423" s="27"/>
      <c r="S1423" s="27"/>
      <c r="T1423" s="27"/>
      <c r="U1423" s="93"/>
      <c r="V1423" s="123"/>
      <c r="W1423" s="1"/>
      <c r="X1423" s="1"/>
      <c r="Y1423" s="1"/>
      <c r="Z1423" s="1"/>
      <c r="AA1423" s="1"/>
      <c r="AB1423" s="1"/>
      <c r="AC1423" s="1"/>
      <c r="AD1423" s="1"/>
      <c r="AE1423" s="1"/>
      <c r="AF1423" s="101"/>
      <c r="AG1423" s="112"/>
    </row>
    <row r="1424" spans="1:33">
      <c r="A1424" s="54" t="str">
        <f>IF('1. Order'!B1429="","",'1. Order'!B1429)</f>
        <v/>
      </c>
      <c r="B1424" s="274" t="str">
        <f>IF('1. Order'!N1429="","",'1. Order'!N1429)</f>
        <v/>
      </c>
      <c r="C1424" s="274" t="str">
        <f>IF('1. Order'!O1429="","",'1. Order'!O1429)</f>
        <v/>
      </c>
      <c r="D1424" s="55" t="str">
        <f>IF('1. Order'!I1429="","",'1. Order'!I1429)</f>
        <v/>
      </c>
      <c r="E1424" s="55" t="str">
        <f>IF('1. Order'!J1429="","",'1. Order'!J1429)</f>
        <v/>
      </c>
      <c r="F1424" s="55" t="str">
        <f>IF('1. Order'!K1429="","",'1. Order'!K1429)</f>
        <v/>
      </c>
      <c r="G1424" s="281" t="str">
        <f>IF('1. Order'!M1429="","",'1. Order'!M1429)</f>
        <v/>
      </c>
      <c r="H1424" s="123"/>
      <c r="I1424" s="1"/>
      <c r="J1424" s="1"/>
      <c r="K1424" s="1"/>
      <c r="L1424" s="292" t="str">
        <f>IF('1. Order'!AH1429="","",'1. Order'!AH1429)</f>
        <v/>
      </c>
      <c r="M1424" s="1"/>
      <c r="N1424" s="1"/>
      <c r="O1424" s="1"/>
      <c r="P1424" s="293"/>
      <c r="Q1424" s="290"/>
      <c r="R1424" s="27"/>
      <c r="S1424" s="27"/>
      <c r="T1424" s="27"/>
      <c r="U1424" s="93"/>
      <c r="V1424" s="123"/>
      <c r="W1424" s="1"/>
      <c r="X1424" s="1"/>
      <c r="Y1424" s="1"/>
      <c r="Z1424" s="1"/>
      <c r="AA1424" s="1"/>
      <c r="AB1424" s="1"/>
      <c r="AC1424" s="1"/>
      <c r="AD1424" s="1"/>
      <c r="AE1424" s="1"/>
      <c r="AF1424" s="101"/>
      <c r="AG1424" s="112"/>
    </row>
    <row r="1425" spans="1:33">
      <c r="A1425" s="54" t="str">
        <f>IF('1. Order'!B1430="","",'1. Order'!B1430)</f>
        <v/>
      </c>
      <c r="B1425" s="274" t="str">
        <f>IF('1. Order'!N1430="","",'1. Order'!N1430)</f>
        <v/>
      </c>
      <c r="C1425" s="274" t="str">
        <f>IF('1. Order'!O1430="","",'1. Order'!O1430)</f>
        <v/>
      </c>
      <c r="D1425" s="55" t="str">
        <f>IF('1. Order'!I1430="","",'1. Order'!I1430)</f>
        <v/>
      </c>
      <c r="E1425" s="55" t="str">
        <f>IF('1. Order'!J1430="","",'1. Order'!J1430)</f>
        <v/>
      </c>
      <c r="F1425" s="55" t="str">
        <f>IF('1. Order'!K1430="","",'1. Order'!K1430)</f>
        <v/>
      </c>
      <c r="G1425" s="281" t="str">
        <f>IF('1. Order'!M1430="","",'1. Order'!M1430)</f>
        <v/>
      </c>
      <c r="H1425" s="123"/>
      <c r="I1425" s="1"/>
      <c r="J1425" s="1"/>
      <c r="K1425" s="1"/>
      <c r="L1425" s="292" t="str">
        <f>IF('1. Order'!AH1430="","",'1. Order'!AH1430)</f>
        <v/>
      </c>
      <c r="M1425" s="1"/>
      <c r="N1425" s="1"/>
      <c r="O1425" s="1"/>
      <c r="P1425" s="293"/>
      <c r="Q1425" s="290"/>
      <c r="R1425" s="27"/>
      <c r="S1425" s="27"/>
      <c r="T1425" s="27"/>
      <c r="U1425" s="93"/>
      <c r="V1425" s="123"/>
      <c r="W1425" s="1"/>
      <c r="X1425" s="1"/>
      <c r="Y1425" s="1"/>
      <c r="Z1425" s="1"/>
      <c r="AA1425" s="1"/>
      <c r="AB1425" s="1"/>
      <c r="AC1425" s="1"/>
      <c r="AD1425" s="1"/>
      <c r="AE1425" s="1"/>
      <c r="AF1425" s="101"/>
      <c r="AG1425" s="112"/>
    </row>
    <row r="1426" spans="1:33">
      <c r="A1426" s="54" t="str">
        <f>IF('1. Order'!B1431="","",'1. Order'!B1431)</f>
        <v/>
      </c>
      <c r="B1426" s="274" t="str">
        <f>IF('1. Order'!N1431="","",'1. Order'!N1431)</f>
        <v/>
      </c>
      <c r="C1426" s="274" t="str">
        <f>IF('1. Order'!O1431="","",'1. Order'!O1431)</f>
        <v/>
      </c>
      <c r="D1426" s="55" t="str">
        <f>IF('1. Order'!I1431="","",'1. Order'!I1431)</f>
        <v/>
      </c>
      <c r="E1426" s="55" t="str">
        <f>IF('1. Order'!J1431="","",'1. Order'!J1431)</f>
        <v/>
      </c>
      <c r="F1426" s="55" t="str">
        <f>IF('1. Order'!K1431="","",'1. Order'!K1431)</f>
        <v/>
      </c>
      <c r="G1426" s="281" t="str">
        <f>IF('1. Order'!M1431="","",'1. Order'!M1431)</f>
        <v/>
      </c>
      <c r="H1426" s="123"/>
      <c r="I1426" s="1"/>
      <c r="J1426" s="1"/>
      <c r="K1426" s="1"/>
      <c r="L1426" s="292" t="str">
        <f>IF('1. Order'!AH1431="","",'1. Order'!AH1431)</f>
        <v/>
      </c>
      <c r="M1426" s="1"/>
      <c r="N1426" s="1"/>
      <c r="O1426" s="1"/>
      <c r="P1426" s="293"/>
      <c r="Q1426" s="290"/>
      <c r="R1426" s="27"/>
      <c r="S1426" s="27"/>
      <c r="T1426" s="27"/>
      <c r="U1426" s="93"/>
      <c r="V1426" s="123"/>
      <c r="W1426" s="1"/>
      <c r="X1426" s="1"/>
      <c r="Y1426" s="1"/>
      <c r="Z1426" s="1"/>
      <c r="AA1426" s="1"/>
      <c r="AB1426" s="1"/>
      <c r="AC1426" s="1"/>
      <c r="AD1426" s="1"/>
      <c r="AE1426" s="1"/>
      <c r="AF1426" s="101"/>
      <c r="AG1426" s="112"/>
    </row>
    <row r="1427" spans="1:33">
      <c r="A1427" s="54" t="str">
        <f>IF('1. Order'!B1432="","",'1. Order'!B1432)</f>
        <v/>
      </c>
      <c r="B1427" s="274" t="str">
        <f>IF('1. Order'!N1432="","",'1. Order'!N1432)</f>
        <v/>
      </c>
      <c r="C1427" s="274" t="str">
        <f>IF('1. Order'!O1432="","",'1. Order'!O1432)</f>
        <v/>
      </c>
      <c r="D1427" s="55" t="str">
        <f>IF('1. Order'!I1432="","",'1. Order'!I1432)</f>
        <v/>
      </c>
      <c r="E1427" s="55" t="str">
        <f>IF('1. Order'!J1432="","",'1. Order'!J1432)</f>
        <v/>
      </c>
      <c r="F1427" s="55" t="str">
        <f>IF('1. Order'!K1432="","",'1. Order'!K1432)</f>
        <v/>
      </c>
      <c r="G1427" s="281" t="str">
        <f>IF('1. Order'!M1432="","",'1. Order'!M1432)</f>
        <v/>
      </c>
      <c r="H1427" s="123"/>
      <c r="I1427" s="1"/>
      <c r="J1427" s="1"/>
      <c r="K1427" s="1"/>
      <c r="L1427" s="292" t="str">
        <f>IF('1. Order'!AH1432="","",'1. Order'!AH1432)</f>
        <v/>
      </c>
      <c r="M1427" s="1"/>
      <c r="N1427" s="1"/>
      <c r="O1427" s="1"/>
      <c r="P1427" s="293"/>
      <c r="Q1427" s="290"/>
      <c r="R1427" s="27"/>
      <c r="S1427" s="27"/>
      <c r="T1427" s="27"/>
      <c r="U1427" s="93"/>
      <c r="V1427" s="123"/>
      <c r="W1427" s="1"/>
      <c r="X1427" s="1"/>
      <c r="Y1427" s="1"/>
      <c r="Z1427" s="1"/>
      <c r="AA1427" s="1"/>
      <c r="AB1427" s="1"/>
      <c r="AC1427" s="1"/>
      <c r="AD1427" s="1"/>
      <c r="AE1427" s="1"/>
      <c r="AF1427" s="101"/>
      <c r="AG1427" s="112"/>
    </row>
    <row r="1428" spans="1:33">
      <c r="A1428" s="54" t="str">
        <f>IF('1. Order'!B1433="","",'1. Order'!B1433)</f>
        <v/>
      </c>
      <c r="B1428" s="274" t="str">
        <f>IF('1. Order'!N1433="","",'1. Order'!N1433)</f>
        <v/>
      </c>
      <c r="C1428" s="274" t="str">
        <f>IF('1. Order'!O1433="","",'1. Order'!O1433)</f>
        <v/>
      </c>
      <c r="D1428" s="55" t="str">
        <f>IF('1. Order'!I1433="","",'1. Order'!I1433)</f>
        <v/>
      </c>
      <c r="E1428" s="55" t="str">
        <f>IF('1. Order'!J1433="","",'1. Order'!J1433)</f>
        <v/>
      </c>
      <c r="F1428" s="55" t="str">
        <f>IF('1. Order'!K1433="","",'1. Order'!K1433)</f>
        <v/>
      </c>
      <c r="G1428" s="281" t="str">
        <f>IF('1. Order'!M1433="","",'1. Order'!M1433)</f>
        <v/>
      </c>
      <c r="H1428" s="123"/>
      <c r="I1428" s="1"/>
      <c r="J1428" s="1"/>
      <c r="K1428" s="1"/>
      <c r="L1428" s="292" t="str">
        <f>IF('1. Order'!AH1433="","",'1. Order'!AH1433)</f>
        <v/>
      </c>
      <c r="M1428" s="1"/>
      <c r="N1428" s="1"/>
      <c r="O1428" s="1"/>
      <c r="P1428" s="293"/>
      <c r="Q1428" s="290"/>
      <c r="R1428" s="27"/>
      <c r="S1428" s="27"/>
      <c r="T1428" s="27"/>
      <c r="U1428" s="93"/>
      <c r="V1428" s="123"/>
      <c r="W1428" s="1"/>
      <c r="X1428" s="1"/>
      <c r="Y1428" s="1"/>
      <c r="Z1428" s="1"/>
      <c r="AA1428" s="1"/>
      <c r="AB1428" s="1"/>
      <c r="AC1428" s="1"/>
      <c r="AD1428" s="1"/>
      <c r="AE1428" s="1"/>
      <c r="AF1428" s="101"/>
      <c r="AG1428" s="112"/>
    </row>
    <row r="1429" spans="1:33">
      <c r="A1429" s="54" t="str">
        <f>IF('1. Order'!B1434="","",'1. Order'!B1434)</f>
        <v/>
      </c>
      <c r="B1429" s="274" t="str">
        <f>IF('1. Order'!N1434="","",'1. Order'!N1434)</f>
        <v/>
      </c>
      <c r="C1429" s="274" t="str">
        <f>IF('1. Order'!O1434="","",'1. Order'!O1434)</f>
        <v/>
      </c>
      <c r="D1429" s="55" t="str">
        <f>IF('1. Order'!I1434="","",'1. Order'!I1434)</f>
        <v/>
      </c>
      <c r="E1429" s="55" t="str">
        <f>IF('1. Order'!J1434="","",'1. Order'!J1434)</f>
        <v/>
      </c>
      <c r="F1429" s="55" t="str">
        <f>IF('1. Order'!K1434="","",'1. Order'!K1434)</f>
        <v/>
      </c>
      <c r="G1429" s="281" t="str">
        <f>IF('1. Order'!M1434="","",'1. Order'!M1434)</f>
        <v/>
      </c>
      <c r="H1429" s="123"/>
      <c r="I1429" s="1"/>
      <c r="J1429" s="1"/>
      <c r="K1429" s="1"/>
      <c r="L1429" s="292" t="str">
        <f>IF('1. Order'!AH1434="","",'1. Order'!AH1434)</f>
        <v/>
      </c>
      <c r="M1429" s="1"/>
      <c r="N1429" s="1"/>
      <c r="O1429" s="1"/>
      <c r="P1429" s="293"/>
      <c r="Q1429" s="290"/>
      <c r="R1429" s="27"/>
      <c r="S1429" s="27"/>
      <c r="T1429" s="27"/>
      <c r="U1429" s="93"/>
      <c r="V1429" s="123"/>
      <c r="W1429" s="1"/>
      <c r="X1429" s="1"/>
      <c r="Y1429" s="1"/>
      <c r="Z1429" s="1"/>
      <c r="AA1429" s="1"/>
      <c r="AB1429" s="1"/>
      <c r="AC1429" s="1"/>
      <c r="AD1429" s="1"/>
      <c r="AE1429" s="1"/>
      <c r="AF1429" s="101"/>
      <c r="AG1429" s="112"/>
    </row>
    <row r="1430" spans="1:33">
      <c r="A1430" s="54" t="str">
        <f>IF('1. Order'!B1435="","",'1. Order'!B1435)</f>
        <v/>
      </c>
      <c r="B1430" s="274" t="str">
        <f>IF('1. Order'!N1435="","",'1. Order'!N1435)</f>
        <v/>
      </c>
      <c r="C1430" s="274" t="str">
        <f>IF('1. Order'!O1435="","",'1. Order'!O1435)</f>
        <v/>
      </c>
      <c r="D1430" s="55" t="str">
        <f>IF('1. Order'!I1435="","",'1. Order'!I1435)</f>
        <v/>
      </c>
      <c r="E1430" s="55" t="str">
        <f>IF('1. Order'!J1435="","",'1. Order'!J1435)</f>
        <v/>
      </c>
      <c r="F1430" s="55" t="str">
        <f>IF('1. Order'!K1435="","",'1. Order'!K1435)</f>
        <v/>
      </c>
      <c r="G1430" s="281" t="str">
        <f>IF('1. Order'!M1435="","",'1. Order'!M1435)</f>
        <v/>
      </c>
      <c r="H1430" s="123"/>
      <c r="I1430" s="1"/>
      <c r="J1430" s="1"/>
      <c r="K1430" s="1"/>
      <c r="L1430" s="292" t="str">
        <f>IF('1. Order'!AH1435="","",'1. Order'!AH1435)</f>
        <v/>
      </c>
      <c r="M1430" s="1"/>
      <c r="N1430" s="1"/>
      <c r="O1430" s="1"/>
      <c r="P1430" s="293"/>
      <c r="Q1430" s="290"/>
      <c r="R1430" s="27"/>
      <c r="S1430" s="27"/>
      <c r="T1430" s="27"/>
      <c r="U1430" s="93"/>
      <c r="V1430" s="123"/>
      <c r="W1430" s="1"/>
      <c r="X1430" s="1"/>
      <c r="Y1430" s="1"/>
      <c r="Z1430" s="1"/>
      <c r="AA1430" s="1"/>
      <c r="AB1430" s="1"/>
      <c r="AC1430" s="1"/>
      <c r="AD1430" s="1"/>
      <c r="AE1430" s="1"/>
      <c r="AF1430" s="101"/>
      <c r="AG1430" s="112"/>
    </row>
    <row r="1431" spans="1:33">
      <c r="A1431" s="54" t="str">
        <f>IF('1. Order'!B1436="","",'1. Order'!B1436)</f>
        <v/>
      </c>
      <c r="B1431" s="274" t="str">
        <f>IF('1. Order'!N1436="","",'1. Order'!N1436)</f>
        <v/>
      </c>
      <c r="C1431" s="274" t="str">
        <f>IF('1. Order'!O1436="","",'1. Order'!O1436)</f>
        <v/>
      </c>
      <c r="D1431" s="55" t="str">
        <f>IF('1. Order'!I1436="","",'1. Order'!I1436)</f>
        <v/>
      </c>
      <c r="E1431" s="55" t="str">
        <f>IF('1. Order'!J1436="","",'1. Order'!J1436)</f>
        <v/>
      </c>
      <c r="F1431" s="55" t="str">
        <f>IF('1. Order'!K1436="","",'1. Order'!K1436)</f>
        <v/>
      </c>
      <c r="G1431" s="281" t="str">
        <f>IF('1. Order'!M1436="","",'1. Order'!M1436)</f>
        <v/>
      </c>
      <c r="H1431" s="123"/>
      <c r="I1431" s="1"/>
      <c r="J1431" s="1"/>
      <c r="K1431" s="1"/>
      <c r="L1431" s="292" t="str">
        <f>IF('1. Order'!AH1436="","",'1. Order'!AH1436)</f>
        <v/>
      </c>
      <c r="M1431" s="1"/>
      <c r="N1431" s="1"/>
      <c r="O1431" s="1"/>
      <c r="P1431" s="293"/>
      <c r="Q1431" s="290"/>
      <c r="R1431" s="27"/>
      <c r="S1431" s="27"/>
      <c r="T1431" s="27"/>
      <c r="U1431" s="93"/>
      <c r="V1431" s="123"/>
      <c r="W1431" s="1"/>
      <c r="X1431" s="1"/>
      <c r="Y1431" s="1"/>
      <c r="Z1431" s="1"/>
      <c r="AA1431" s="1"/>
      <c r="AB1431" s="1"/>
      <c r="AC1431" s="1"/>
      <c r="AD1431" s="1"/>
      <c r="AE1431" s="1"/>
      <c r="AF1431" s="101"/>
      <c r="AG1431" s="112"/>
    </row>
    <row r="1432" spans="1:33">
      <c r="A1432" s="54" t="str">
        <f>IF('1. Order'!B1437="","",'1. Order'!B1437)</f>
        <v/>
      </c>
      <c r="B1432" s="274" t="str">
        <f>IF('1. Order'!N1437="","",'1. Order'!N1437)</f>
        <v/>
      </c>
      <c r="C1432" s="274" t="str">
        <f>IF('1. Order'!O1437="","",'1. Order'!O1437)</f>
        <v/>
      </c>
      <c r="D1432" s="55" t="str">
        <f>IF('1. Order'!I1437="","",'1. Order'!I1437)</f>
        <v/>
      </c>
      <c r="E1432" s="55" t="str">
        <f>IF('1. Order'!J1437="","",'1. Order'!J1437)</f>
        <v/>
      </c>
      <c r="F1432" s="55" t="str">
        <f>IF('1. Order'!K1437="","",'1. Order'!K1437)</f>
        <v/>
      </c>
      <c r="G1432" s="281" t="str">
        <f>IF('1. Order'!M1437="","",'1. Order'!M1437)</f>
        <v/>
      </c>
      <c r="H1432" s="123"/>
      <c r="I1432" s="1"/>
      <c r="J1432" s="1"/>
      <c r="K1432" s="1"/>
      <c r="L1432" s="292" t="str">
        <f>IF('1. Order'!AH1437="","",'1. Order'!AH1437)</f>
        <v/>
      </c>
      <c r="M1432" s="1"/>
      <c r="N1432" s="1"/>
      <c r="O1432" s="1"/>
      <c r="P1432" s="293"/>
      <c r="Q1432" s="290"/>
      <c r="R1432" s="27"/>
      <c r="S1432" s="27"/>
      <c r="T1432" s="27"/>
      <c r="U1432" s="93"/>
      <c r="V1432" s="123"/>
      <c r="W1432" s="1"/>
      <c r="X1432" s="1"/>
      <c r="Y1432" s="1"/>
      <c r="Z1432" s="1"/>
      <c r="AA1432" s="1"/>
      <c r="AB1432" s="1"/>
      <c r="AC1432" s="1"/>
      <c r="AD1432" s="1"/>
      <c r="AE1432" s="1"/>
      <c r="AF1432" s="101"/>
      <c r="AG1432" s="112"/>
    </row>
    <row r="1433" spans="1:33">
      <c r="A1433" s="54" t="str">
        <f>IF('1. Order'!B1438="","",'1. Order'!B1438)</f>
        <v/>
      </c>
      <c r="B1433" s="274" t="str">
        <f>IF('1. Order'!N1438="","",'1. Order'!N1438)</f>
        <v/>
      </c>
      <c r="C1433" s="274" t="str">
        <f>IF('1. Order'!O1438="","",'1. Order'!O1438)</f>
        <v/>
      </c>
      <c r="D1433" s="55" t="str">
        <f>IF('1. Order'!I1438="","",'1. Order'!I1438)</f>
        <v/>
      </c>
      <c r="E1433" s="55" t="str">
        <f>IF('1. Order'!J1438="","",'1. Order'!J1438)</f>
        <v/>
      </c>
      <c r="F1433" s="55" t="str">
        <f>IF('1. Order'!K1438="","",'1. Order'!K1438)</f>
        <v/>
      </c>
      <c r="G1433" s="281" t="str">
        <f>IF('1. Order'!M1438="","",'1. Order'!M1438)</f>
        <v/>
      </c>
      <c r="H1433" s="123"/>
      <c r="I1433" s="1"/>
      <c r="J1433" s="1"/>
      <c r="K1433" s="1"/>
      <c r="L1433" s="292" t="str">
        <f>IF('1. Order'!AH1438="","",'1. Order'!AH1438)</f>
        <v/>
      </c>
      <c r="M1433" s="1"/>
      <c r="N1433" s="1"/>
      <c r="O1433" s="1"/>
      <c r="P1433" s="293"/>
      <c r="Q1433" s="290"/>
      <c r="R1433" s="27"/>
      <c r="S1433" s="27"/>
      <c r="T1433" s="27"/>
      <c r="U1433" s="93"/>
      <c r="V1433" s="123"/>
      <c r="W1433" s="1"/>
      <c r="X1433" s="1"/>
      <c r="Y1433" s="1"/>
      <c r="Z1433" s="1"/>
      <c r="AA1433" s="1"/>
      <c r="AB1433" s="1"/>
      <c r="AC1433" s="1"/>
      <c r="AD1433" s="1"/>
      <c r="AE1433" s="1"/>
      <c r="AF1433" s="101"/>
      <c r="AG1433" s="112"/>
    </row>
    <row r="1434" spans="1:33">
      <c r="A1434" s="54" t="str">
        <f>IF('1. Order'!B1439="","",'1. Order'!B1439)</f>
        <v/>
      </c>
      <c r="B1434" s="274" t="str">
        <f>IF('1. Order'!N1439="","",'1. Order'!N1439)</f>
        <v/>
      </c>
      <c r="C1434" s="274" t="str">
        <f>IF('1. Order'!O1439="","",'1. Order'!O1439)</f>
        <v/>
      </c>
      <c r="D1434" s="55" t="str">
        <f>IF('1. Order'!I1439="","",'1. Order'!I1439)</f>
        <v/>
      </c>
      <c r="E1434" s="55" t="str">
        <f>IF('1. Order'!J1439="","",'1. Order'!J1439)</f>
        <v/>
      </c>
      <c r="F1434" s="55" t="str">
        <f>IF('1. Order'!K1439="","",'1. Order'!K1439)</f>
        <v/>
      </c>
      <c r="G1434" s="281" t="str">
        <f>IF('1. Order'!M1439="","",'1. Order'!M1439)</f>
        <v/>
      </c>
      <c r="H1434" s="123"/>
      <c r="I1434" s="1"/>
      <c r="J1434" s="1"/>
      <c r="K1434" s="1"/>
      <c r="L1434" s="292" t="str">
        <f>IF('1. Order'!AH1439="","",'1. Order'!AH1439)</f>
        <v/>
      </c>
      <c r="M1434" s="1"/>
      <c r="N1434" s="1"/>
      <c r="O1434" s="1"/>
      <c r="P1434" s="293"/>
      <c r="Q1434" s="290"/>
      <c r="R1434" s="27"/>
      <c r="S1434" s="27"/>
      <c r="T1434" s="27"/>
      <c r="U1434" s="93"/>
      <c r="V1434" s="123"/>
      <c r="W1434" s="1"/>
      <c r="X1434" s="1"/>
      <c r="Y1434" s="1"/>
      <c r="Z1434" s="1"/>
      <c r="AA1434" s="1"/>
      <c r="AB1434" s="1"/>
      <c r="AC1434" s="1"/>
      <c r="AD1434" s="1"/>
      <c r="AE1434" s="1"/>
      <c r="AF1434" s="101"/>
      <c r="AG1434" s="112"/>
    </row>
    <row r="1435" spans="1:33">
      <c r="A1435" s="54" t="str">
        <f>IF('1. Order'!B1440="","",'1. Order'!B1440)</f>
        <v/>
      </c>
      <c r="B1435" s="274" t="str">
        <f>IF('1. Order'!N1440="","",'1. Order'!N1440)</f>
        <v/>
      </c>
      <c r="C1435" s="274" t="str">
        <f>IF('1. Order'!O1440="","",'1. Order'!O1440)</f>
        <v/>
      </c>
      <c r="D1435" s="55" t="str">
        <f>IF('1. Order'!I1440="","",'1. Order'!I1440)</f>
        <v/>
      </c>
      <c r="E1435" s="55" t="str">
        <f>IF('1. Order'!J1440="","",'1. Order'!J1440)</f>
        <v/>
      </c>
      <c r="F1435" s="55" t="str">
        <f>IF('1. Order'!K1440="","",'1. Order'!K1440)</f>
        <v/>
      </c>
      <c r="G1435" s="281" t="str">
        <f>IF('1. Order'!M1440="","",'1. Order'!M1440)</f>
        <v/>
      </c>
      <c r="H1435" s="123"/>
      <c r="I1435" s="1"/>
      <c r="J1435" s="1"/>
      <c r="K1435" s="1"/>
      <c r="L1435" s="292" t="str">
        <f>IF('1. Order'!AH1440="","",'1. Order'!AH1440)</f>
        <v/>
      </c>
      <c r="M1435" s="1"/>
      <c r="N1435" s="1"/>
      <c r="O1435" s="1"/>
      <c r="P1435" s="293"/>
      <c r="Q1435" s="290"/>
      <c r="R1435" s="27"/>
      <c r="S1435" s="27"/>
      <c r="T1435" s="27"/>
      <c r="U1435" s="93"/>
      <c r="V1435" s="123"/>
      <c r="W1435" s="1"/>
      <c r="X1435" s="1"/>
      <c r="Y1435" s="1"/>
      <c r="Z1435" s="1"/>
      <c r="AA1435" s="1"/>
      <c r="AB1435" s="1"/>
      <c r="AC1435" s="1"/>
      <c r="AD1435" s="1"/>
      <c r="AE1435" s="1"/>
      <c r="AF1435" s="101"/>
      <c r="AG1435" s="112"/>
    </row>
    <row r="1436" spans="1:33">
      <c r="A1436" s="54" t="str">
        <f>IF('1. Order'!B1441="","",'1. Order'!B1441)</f>
        <v/>
      </c>
      <c r="B1436" s="274" t="str">
        <f>IF('1. Order'!N1441="","",'1. Order'!N1441)</f>
        <v/>
      </c>
      <c r="C1436" s="274" t="str">
        <f>IF('1. Order'!O1441="","",'1. Order'!O1441)</f>
        <v/>
      </c>
      <c r="D1436" s="55" t="str">
        <f>IF('1. Order'!I1441="","",'1. Order'!I1441)</f>
        <v/>
      </c>
      <c r="E1436" s="55" t="str">
        <f>IF('1. Order'!J1441="","",'1. Order'!J1441)</f>
        <v/>
      </c>
      <c r="F1436" s="55" t="str">
        <f>IF('1. Order'!K1441="","",'1. Order'!K1441)</f>
        <v/>
      </c>
      <c r="G1436" s="281" t="str">
        <f>IF('1. Order'!M1441="","",'1. Order'!M1441)</f>
        <v/>
      </c>
      <c r="H1436" s="123"/>
      <c r="I1436" s="1"/>
      <c r="J1436" s="1"/>
      <c r="K1436" s="1"/>
      <c r="L1436" s="292" t="str">
        <f>IF('1. Order'!AH1441="","",'1. Order'!AH1441)</f>
        <v/>
      </c>
      <c r="M1436" s="1"/>
      <c r="N1436" s="1"/>
      <c r="O1436" s="1"/>
      <c r="P1436" s="293"/>
      <c r="Q1436" s="290"/>
      <c r="R1436" s="27"/>
      <c r="S1436" s="27"/>
      <c r="T1436" s="27"/>
      <c r="U1436" s="93"/>
      <c r="V1436" s="123"/>
      <c r="W1436" s="1"/>
      <c r="X1436" s="1"/>
      <c r="Y1436" s="1"/>
      <c r="Z1436" s="1"/>
      <c r="AA1436" s="1"/>
      <c r="AB1436" s="1"/>
      <c r="AC1436" s="1"/>
      <c r="AD1436" s="1"/>
      <c r="AE1436" s="1"/>
      <c r="AF1436" s="101"/>
      <c r="AG1436" s="112"/>
    </row>
    <row r="1437" spans="1:33">
      <c r="A1437" s="54" t="str">
        <f>IF('1. Order'!B1442="","",'1. Order'!B1442)</f>
        <v/>
      </c>
      <c r="B1437" s="274" t="str">
        <f>IF('1. Order'!N1442="","",'1. Order'!N1442)</f>
        <v/>
      </c>
      <c r="C1437" s="274" t="str">
        <f>IF('1. Order'!O1442="","",'1. Order'!O1442)</f>
        <v/>
      </c>
      <c r="D1437" s="55" t="str">
        <f>IF('1. Order'!I1442="","",'1. Order'!I1442)</f>
        <v/>
      </c>
      <c r="E1437" s="55" t="str">
        <f>IF('1. Order'!J1442="","",'1. Order'!J1442)</f>
        <v/>
      </c>
      <c r="F1437" s="55" t="str">
        <f>IF('1. Order'!K1442="","",'1. Order'!K1442)</f>
        <v/>
      </c>
      <c r="G1437" s="281" t="str">
        <f>IF('1. Order'!M1442="","",'1. Order'!M1442)</f>
        <v/>
      </c>
      <c r="H1437" s="123"/>
      <c r="I1437" s="1"/>
      <c r="J1437" s="1"/>
      <c r="K1437" s="1"/>
      <c r="L1437" s="292" t="str">
        <f>IF('1. Order'!AH1442="","",'1. Order'!AH1442)</f>
        <v/>
      </c>
      <c r="M1437" s="1"/>
      <c r="N1437" s="1"/>
      <c r="O1437" s="1"/>
      <c r="P1437" s="293"/>
      <c r="Q1437" s="290"/>
      <c r="R1437" s="27"/>
      <c r="S1437" s="27"/>
      <c r="T1437" s="27"/>
      <c r="U1437" s="93"/>
      <c r="V1437" s="123"/>
      <c r="W1437" s="1"/>
      <c r="X1437" s="1"/>
      <c r="Y1437" s="1"/>
      <c r="Z1437" s="1"/>
      <c r="AA1437" s="1"/>
      <c r="AB1437" s="1"/>
      <c r="AC1437" s="1"/>
      <c r="AD1437" s="1"/>
      <c r="AE1437" s="1"/>
      <c r="AF1437" s="101"/>
      <c r="AG1437" s="112"/>
    </row>
    <row r="1438" spans="1:33">
      <c r="A1438" s="54" t="str">
        <f>IF('1. Order'!B1443="","",'1. Order'!B1443)</f>
        <v/>
      </c>
      <c r="B1438" s="274" t="str">
        <f>IF('1. Order'!N1443="","",'1. Order'!N1443)</f>
        <v/>
      </c>
      <c r="C1438" s="274" t="str">
        <f>IF('1. Order'!O1443="","",'1. Order'!O1443)</f>
        <v/>
      </c>
      <c r="D1438" s="55" t="str">
        <f>IF('1. Order'!I1443="","",'1. Order'!I1443)</f>
        <v/>
      </c>
      <c r="E1438" s="55" t="str">
        <f>IF('1. Order'!J1443="","",'1. Order'!J1443)</f>
        <v/>
      </c>
      <c r="F1438" s="55" t="str">
        <f>IF('1. Order'!K1443="","",'1. Order'!K1443)</f>
        <v/>
      </c>
      <c r="G1438" s="281" t="str">
        <f>IF('1. Order'!M1443="","",'1. Order'!M1443)</f>
        <v/>
      </c>
      <c r="H1438" s="123"/>
      <c r="I1438" s="1"/>
      <c r="J1438" s="1"/>
      <c r="K1438" s="1"/>
      <c r="L1438" s="292" t="str">
        <f>IF('1. Order'!AH1443="","",'1. Order'!AH1443)</f>
        <v/>
      </c>
      <c r="M1438" s="1"/>
      <c r="N1438" s="1"/>
      <c r="O1438" s="1"/>
      <c r="P1438" s="293"/>
      <c r="Q1438" s="290"/>
      <c r="R1438" s="27"/>
      <c r="S1438" s="27"/>
      <c r="T1438" s="27"/>
      <c r="U1438" s="93"/>
      <c r="V1438" s="123"/>
      <c r="W1438" s="1"/>
      <c r="X1438" s="1"/>
      <c r="Y1438" s="1"/>
      <c r="Z1438" s="1"/>
      <c r="AA1438" s="1"/>
      <c r="AB1438" s="1"/>
      <c r="AC1438" s="1"/>
      <c r="AD1438" s="1"/>
      <c r="AE1438" s="1"/>
      <c r="AF1438" s="101"/>
      <c r="AG1438" s="112"/>
    </row>
    <row r="1439" spans="1:33">
      <c r="A1439" s="54" t="str">
        <f>IF('1. Order'!B1444="","",'1. Order'!B1444)</f>
        <v/>
      </c>
      <c r="B1439" s="274" t="str">
        <f>IF('1. Order'!N1444="","",'1. Order'!N1444)</f>
        <v/>
      </c>
      <c r="C1439" s="274" t="str">
        <f>IF('1. Order'!O1444="","",'1. Order'!O1444)</f>
        <v/>
      </c>
      <c r="D1439" s="55" t="str">
        <f>IF('1. Order'!I1444="","",'1. Order'!I1444)</f>
        <v/>
      </c>
      <c r="E1439" s="55" t="str">
        <f>IF('1. Order'!J1444="","",'1. Order'!J1444)</f>
        <v/>
      </c>
      <c r="F1439" s="55" t="str">
        <f>IF('1. Order'!K1444="","",'1. Order'!K1444)</f>
        <v/>
      </c>
      <c r="G1439" s="281" t="str">
        <f>IF('1. Order'!M1444="","",'1. Order'!M1444)</f>
        <v/>
      </c>
      <c r="H1439" s="123"/>
      <c r="I1439" s="1"/>
      <c r="J1439" s="1"/>
      <c r="K1439" s="1"/>
      <c r="L1439" s="292" t="str">
        <f>IF('1. Order'!AH1444="","",'1. Order'!AH1444)</f>
        <v/>
      </c>
      <c r="M1439" s="1"/>
      <c r="N1439" s="1"/>
      <c r="O1439" s="1"/>
      <c r="P1439" s="293"/>
      <c r="Q1439" s="290"/>
      <c r="R1439" s="27"/>
      <c r="S1439" s="27"/>
      <c r="T1439" s="27"/>
      <c r="U1439" s="93"/>
      <c r="V1439" s="123"/>
      <c r="W1439" s="1"/>
      <c r="X1439" s="1"/>
      <c r="Y1439" s="1"/>
      <c r="Z1439" s="1"/>
      <c r="AA1439" s="1"/>
      <c r="AB1439" s="1"/>
      <c r="AC1439" s="1"/>
      <c r="AD1439" s="1"/>
      <c r="AE1439" s="1"/>
      <c r="AF1439" s="101"/>
      <c r="AG1439" s="112"/>
    </row>
    <row r="1440" spans="1:33">
      <c r="A1440" s="54" t="str">
        <f>IF('1. Order'!B1445="","",'1. Order'!B1445)</f>
        <v/>
      </c>
      <c r="B1440" s="274" t="str">
        <f>IF('1. Order'!N1445="","",'1. Order'!N1445)</f>
        <v/>
      </c>
      <c r="C1440" s="274" t="str">
        <f>IF('1. Order'!O1445="","",'1. Order'!O1445)</f>
        <v/>
      </c>
      <c r="D1440" s="55" t="str">
        <f>IF('1. Order'!I1445="","",'1. Order'!I1445)</f>
        <v/>
      </c>
      <c r="E1440" s="55" t="str">
        <f>IF('1. Order'!J1445="","",'1. Order'!J1445)</f>
        <v/>
      </c>
      <c r="F1440" s="55" t="str">
        <f>IF('1. Order'!K1445="","",'1. Order'!K1445)</f>
        <v/>
      </c>
      <c r="G1440" s="281" t="str">
        <f>IF('1. Order'!M1445="","",'1. Order'!M1445)</f>
        <v/>
      </c>
      <c r="H1440" s="123"/>
      <c r="I1440" s="1"/>
      <c r="J1440" s="1"/>
      <c r="K1440" s="1"/>
      <c r="L1440" s="292" t="str">
        <f>IF('1. Order'!AH1445="","",'1. Order'!AH1445)</f>
        <v/>
      </c>
      <c r="M1440" s="1"/>
      <c r="N1440" s="1"/>
      <c r="O1440" s="1"/>
      <c r="P1440" s="293"/>
      <c r="Q1440" s="290"/>
      <c r="R1440" s="27"/>
      <c r="S1440" s="27"/>
      <c r="T1440" s="27"/>
      <c r="U1440" s="93"/>
      <c r="V1440" s="123"/>
      <c r="W1440" s="1"/>
      <c r="X1440" s="1"/>
      <c r="Y1440" s="1"/>
      <c r="Z1440" s="1"/>
      <c r="AA1440" s="1"/>
      <c r="AB1440" s="1"/>
      <c r="AC1440" s="1"/>
      <c r="AD1440" s="1"/>
      <c r="AE1440" s="1"/>
      <c r="AF1440" s="101"/>
      <c r="AG1440" s="112"/>
    </row>
    <row r="1441" spans="1:33">
      <c r="A1441" s="54" t="str">
        <f>IF('1. Order'!B1446="","",'1. Order'!B1446)</f>
        <v/>
      </c>
      <c r="B1441" s="274" t="str">
        <f>IF('1. Order'!N1446="","",'1. Order'!N1446)</f>
        <v/>
      </c>
      <c r="C1441" s="274" t="str">
        <f>IF('1. Order'!O1446="","",'1. Order'!O1446)</f>
        <v/>
      </c>
      <c r="D1441" s="55" t="str">
        <f>IF('1. Order'!I1446="","",'1. Order'!I1446)</f>
        <v/>
      </c>
      <c r="E1441" s="55" t="str">
        <f>IF('1. Order'!J1446="","",'1. Order'!J1446)</f>
        <v/>
      </c>
      <c r="F1441" s="55" t="str">
        <f>IF('1. Order'!K1446="","",'1. Order'!K1446)</f>
        <v/>
      </c>
      <c r="G1441" s="281" t="str">
        <f>IF('1. Order'!M1446="","",'1. Order'!M1446)</f>
        <v/>
      </c>
      <c r="H1441" s="123"/>
      <c r="I1441" s="1"/>
      <c r="J1441" s="1"/>
      <c r="K1441" s="1"/>
      <c r="L1441" s="292" t="str">
        <f>IF('1. Order'!AH1446="","",'1. Order'!AH1446)</f>
        <v/>
      </c>
      <c r="M1441" s="1"/>
      <c r="N1441" s="1"/>
      <c r="O1441" s="1"/>
      <c r="P1441" s="293"/>
      <c r="Q1441" s="290"/>
      <c r="R1441" s="27"/>
      <c r="S1441" s="27"/>
      <c r="T1441" s="27"/>
      <c r="U1441" s="93"/>
      <c r="V1441" s="123"/>
      <c r="W1441" s="1"/>
      <c r="X1441" s="1"/>
      <c r="Y1441" s="1"/>
      <c r="Z1441" s="1"/>
      <c r="AA1441" s="1"/>
      <c r="AB1441" s="1"/>
      <c r="AC1441" s="1"/>
      <c r="AD1441" s="1"/>
      <c r="AE1441" s="1"/>
      <c r="AF1441" s="101"/>
      <c r="AG1441" s="112"/>
    </row>
    <row r="1442" spans="1:33">
      <c r="A1442" s="54" t="str">
        <f>IF('1. Order'!B1447="","",'1. Order'!B1447)</f>
        <v/>
      </c>
      <c r="B1442" s="274" t="str">
        <f>IF('1. Order'!N1447="","",'1. Order'!N1447)</f>
        <v/>
      </c>
      <c r="C1442" s="274" t="str">
        <f>IF('1. Order'!O1447="","",'1. Order'!O1447)</f>
        <v/>
      </c>
      <c r="D1442" s="55" t="str">
        <f>IF('1. Order'!I1447="","",'1. Order'!I1447)</f>
        <v/>
      </c>
      <c r="E1442" s="55" t="str">
        <f>IF('1. Order'!J1447="","",'1. Order'!J1447)</f>
        <v/>
      </c>
      <c r="F1442" s="55" t="str">
        <f>IF('1. Order'!K1447="","",'1. Order'!K1447)</f>
        <v/>
      </c>
      <c r="G1442" s="281" t="str">
        <f>IF('1. Order'!M1447="","",'1. Order'!M1447)</f>
        <v/>
      </c>
      <c r="H1442" s="123"/>
      <c r="I1442" s="1"/>
      <c r="J1442" s="1"/>
      <c r="K1442" s="1"/>
      <c r="L1442" s="292" t="str">
        <f>IF('1. Order'!AH1447="","",'1. Order'!AH1447)</f>
        <v/>
      </c>
      <c r="M1442" s="1"/>
      <c r="N1442" s="1"/>
      <c r="O1442" s="1"/>
      <c r="P1442" s="293"/>
      <c r="Q1442" s="290"/>
      <c r="R1442" s="27"/>
      <c r="S1442" s="27"/>
      <c r="T1442" s="27"/>
      <c r="U1442" s="93"/>
      <c r="V1442" s="123"/>
      <c r="W1442" s="1"/>
      <c r="X1442" s="1"/>
      <c r="Y1442" s="1"/>
      <c r="Z1442" s="1"/>
      <c r="AA1442" s="1"/>
      <c r="AB1442" s="1"/>
      <c r="AC1442" s="1"/>
      <c r="AD1442" s="1"/>
      <c r="AE1442" s="1"/>
      <c r="AF1442" s="101"/>
      <c r="AG1442" s="112"/>
    </row>
    <row r="1443" spans="1:33">
      <c r="A1443" s="54" t="str">
        <f>IF('1. Order'!B1448="","",'1. Order'!B1448)</f>
        <v/>
      </c>
      <c r="B1443" s="274" t="str">
        <f>IF('1. Order'!N1448="","",'1. Order'!N1448)</f>
        <v/>
      </c>
      <c r="C1443" s="274" t="str">
        <f>IF('1. Order'!O1448="","",'1. Order'!O1448)</f>
        <v/>
      </c>
      <c r="D1443" s="55" t="str">
        <f>IF('1. Order'!I1448="","",'1. Order'!I1448)</f>
        <v/>
      </c>
      <c r="E1443" s="55" t="str">
        <f>IF('1. Order'!J1448="","",'1. Order'!J1448)</f>
        <v/>
      </c>
      <c r="F1443" s="55" t="str">
        <f>IF('1. Order'!K1448="","",'1. Order'!K1448)</f>
        <v/>
      </c>
      <c r="G1443" s="281" t="str">
        <f>IF('1. Order'!M1448="","",'1. Order'!M1448)</f>
        <v/>
      </c>
      <c r="H1443" s="123"/>
      <c r="I1443" s="1"/>
      <c r="J1443" s="1"/>
      <c r="K1443" s="1"/>
      <c r="L1443" s="292" t="str">
        <f>IF('1. Order'!AH1448="","",'1. Order'!AH1448)</f>
        <v/>
      </c>
      <c r="M1443" s="1"/>
      <c r="N1443" s="1"/>
      <c r="O1443" s="1"/>
      <c r="P1443" s="293"/>
      <c r="Q1443" s="290"/>
      <c r="R1443" s="27"/>
      <c r="S1443" s="27"/>
      <c r="T1443" s="27"/>
      <c r="U1443" s="93"/>
      <c r="V1443" s="123"/>
      <c r="W1443" s="1"/>
      <c r="X1443" s="1"/>
      <c r="Y1443" s="1"/>
      <c r="Z1443" s="1"/>
      <c r="AA1443" s="1"/>
      <c r="AB1443" s="1"/>
      <c r="AC1443" s="1"/>
      <c r="AD1443" s="1"/>
      <c r="AE1443" s="1"/>
      <c r="AF1443" s="101"/>
      <c r="AG1443" s="112"/>
    </row>
    <row r="1444" spans="1:33">
      <c r="A1444" s="54" t="str">
        <f>IF('1. Order'!B1449="","",'1. Order'!B1449)</f>
        <v/>
      </c>
      <c r="B1444" s="274" t="str">
        <f>IF('1. Order'!N1449="","",'1. Order'!N1449)</f>
        <v/>
      </c>
      <c r="C1444" s="274" t="str">
        <f>IF('1. Order'!O1449="","",'1. Order'!O1449)</f>
        <v/>
      </c>
      <c r="D1444" s="55" t="str">
        <f>IF('1. Order'!I1449="","",'1. Order'!I1449)</f>
        <v/>
      </c>
      <c r="E1444" s="55" t="str">
        <f>IF('1. Order'!J1449="","",'1. Order'!J1449)</f>
        <v/>
      </c>
      <c r="F1444" s="55" t="str">
        <f>IF('1. Order'!K1449="","",'1. Order'!K1449)</f>
        <v/>
      </c>
      <c r="G1444" s="281" t="str">
        <f>IF('1. Order'!M1449="","",'1. Order'!M1449)</f>
        <v/>
      </c>
      <c r="H1444" s="123"/>
      <c r="I1444" s="1"/>
      <c r="J1444" s="1"/>
      <c r="K1444" s="1"/>
      <c r="L1444" s="292" t="str">
        <f>IF('1. Order'!AH1449="","",'1. Order'!AH1449)</f>
        <v/>
      </c>
      <c r="M1444" s="1"/>
      <c r="N1444" s="1"/>
      <c r="O1444" s="1"/>
      <c r="P1444" s="293"/>
      <c r="Q1444" s="290"/>
      <c r="R1444" s="27"/>
      <c r="S1444" s="27"/>
      <c r="T1444" s="27"/>
      <c r="U1444" s="93"/>
      <c r="V1444" s="123"/>
      <c r="W1444" s="1"/>
      <c r="X1444" s="1"/>
      <c r="Y1444" s="1"/>
      <c r="Z1444" s="1"/>
      <c r="AA1444" s="1"/>
      <c r="AB1444" s="1"/>
      <c r="AC1444" s="1"/>
      <c r="AD1444" s="1"/>
      <c r="AE1444" s="1"/>
      <c r="AF1444" s="101"/>
      <c r="AG1444" s="112"/>
    </row>
    <row r="1445" spans="1:33">
      <c r="A1445" s="54" t="str">
        <f>IF('1. Order'!B1450="","",'1. Order'!B1450)</f>
        <v/>
      </c>
      <c r="B1445" s="274" t="str">
        <f>IF('1. Order'!N1450="","",'1. Order'!N1450)</f>
        <v/>
      </c>
      <c r="C1445" s="274" t="str">
        <f>IF('1. Order'!O1450="","",'1. Order'!O1450)</f>
        <v/>
      </c>
      <c r="D1445" s="55" t="str">
        <f>IF('1. Order'!I1450="","",'1. Order'!I1450)</f>
        <v/>
      </c>
      <c r="E1445" s="55" t="str">
        <f>IF('1. Order'!J1450="","",'1. Order'!J1450)</f>
        <v/>
      </c>
      <c r="F1445" s="55" t="str">
        <f>IF('1. Order'!K1450="","",'1. Order'!K1450)</f>
        <v/>
      </c>
      <c r="G1445" s="281" t="str">
        <f>IF('1. Order'!M1450="","",'1. Order'!M1450)</f>
        <v/>
      </c>
      <c r="H1445" s="123"/>
      <c r="I1445" s="1"/>
      <c r="J1445" s="1"/>
      <c r="K1445" s="1"/>
      <c r="L1445" s="292" t="str">
        <f>IF('1. Order'!AH1450="","",'1. Order'!AH1450)</f>
        <v/>
      </c>
      <c r="M1445" s="1"/>
      <c r="N1445" s="1"/>
      <c r="O1445" s="1"/>
      <c r="P1445" s="293"/>
      <c r="Q1445" s="290"/>
      <c r="R1445" s="27"/>
      <c r="S1445" s="27"/>
      <c r="T1445" s="27"/>
      <c r="U1445" s="93"/>
      <c r="V1445" s="123"/>
      <c r="W1445" s="1"/>
      <c r="X1445" s="1"/>
      <c r="Y1445" s="1"/>
      <c r="Z1445" s="1"/>
      <c r="AA1445" s="1"/>
      <c r="AB1445" s="1"/>
      <c r="AC1445" s="1"/>
      <c r="AD1445" s="1"/>
      <c r="AE1445" s="1"/>
      <c r="AF1445" s="101"/>
      <c r="AG1445" s="112"/>
    </row>
    <row r="1446" spans="1:33">
      <c r="A1446" s="54" t="str">
        <f>IF('1. Order'!B1451="","",'1. Order'!B1451)</f>
        <v/>
      </c>
      <c r="B1446" s="274" t="str">
        <f>IF('1. Order'!N1451="","",'1. Order'!N1451)</f>
        <v/>
      </c>
      <c r="C1446" s="274" t="str">
        <f>IF('1. Order'!O1451="","",'1. Order'!O1451)</f>
        <v/>
      </c>
      <c r="D1446" s="55" t="str">
        <f>IF('1. Order'!I1451="","",'1. Order'!I1451)</f>
        <v/>
      </c>
      <c r="E1446" s="55" t="str">
        <f>IF('1. Order'!J1451="","",'1. Order'!J1451)</f>
        <v/>
      </c>
      <c r="F1446" s="55" t="str">
        <f>IF('1. Order'!K1451="","",'1. Order'!K1451)</f>
        <v/>
      </c>
      <c r="G1446" s="281" t="str">
        <f>IF('1. Order'!M1451="","",'1. Order'!M1451)</f>
        <v/>
      </c>
      <c r="H1446" s="123"/>
      <c r="I1446" s="1"/>
      <c r="J1446" s="1"/>
      <c r="K1446" s="1"/>
      <c r="L1446" s="292" t="str">
        <f>IF('1. Order'!AH1451="","",'1. Order'!AH1451)</f>
        <v/>
      </c>
      <c r="M1446" s="1"/>
      <c r="N1446" s="1"/>
      <c r="O1446" s="1"/>
      <c r="P1446" s="293"/>
      <c r="Q1446" s="290"/>
      <c r="R1446" s="27"/>
      <c r="S1446" s="27"/>
      <c r="T1446" s="27"/>
      <c r="U1446" s="93"/>
      <c r="V1446" s="123"/>
      <c r="W1446" s="1"/>
      <c r="X1446" s="1"/>
      <c r="Y1446" s="1"/>
      <c r="Z1446" s="1"/>
      <c r="AA1446" s="1"/>
      <c r="AB1446" s="1"/>
      <c r="AC1446" s="1"/>
      <c r="AD1446" s="1"/>
      <c r="AE1446" s="1"/>
      <c r="AF1446" s="101"/>
      <c r="AG1446" s="112"/>
    </row>
    <row r="1447" spans="1:33">
      <c r="A1447" s="54" t="str">
        <f>IF('1. Order'!B1452="","",'1. Order'!B1452)</f>
        <v/>
      </c>
      <c r="B1447" s="274" t="str">
        <f>IF('1. Order'!N1452="","",'1. Order'!N1452)</f>
        <v/>
      </c>
      <c r="C1447" s="274" t="str">
        <f>IF('1. Order'!O1452="","",'1. Order'!O1452)</f>
        <v/>
      </c>
      <c r="D1447" s="55" t="str">
        <f>IF('1. Order'!I1452="","",'1. Order'!I1452)</f>
        <v/>
      </c>
      <c r="E1447" s="55" t="str">
        <f>IF('1. Order'!J1452="","",'1. Order'!J1452)</f>
        <v/>
      </c>
      <c r="F1447" s="55" t="str">
        <f>IF('1. Order'!K1452="","",'1. Order'!K1452)</f>
        <v/>
      </c>
      <c r="G1447" s="281" t="str">
        <f>IF('1. Order'!M1452="","",'1. Order'!M1452)</f>
        <v/>
      </c>
      <c r="H1447" s="123"/>
      <c r="I1447" s="1"/>
      <c r="J1447" s="1"/>
      <c r="K1447" s="1"/>
      <c r="L1447" s="292" t="str">
        <f>IF('1. Order'!AH1452="","",'1. Order'!AH1452)</f>
        <v/>
      </c>
      <c r="M1447" s="1"/>
      <c r="N1447" s="1"/>
      <c r="O1447" s="1"/>
      <c r="P1447" s="293"/>
      <c r="Q1447" s="290"/>
      <c r="R1447" s="27"/>
      <c r="S1447" s="27"/>
      <c r="T1447" s="27"/>
      <c r="U1447" s="93"/>
      <c r="V1447" s="123"/>
      <c r="W1447" s="1"/>
      <c r="X1447" s="1"/>
      <c r="Y1447" s="1"/>
      <c r="Z1447" s="1"/>
      <c r="AA1447" s="1"/>
      <c r="AB1447" s="1"/>
      <c r="AC1447" s="1"/>
      <c r="AD1447" s="1"/>
      <c r="AE1447" s="1"/>
      <c r="AF1447" s="101"/>
      <c r="AG1447" s="112"/>
    </row>
    <row r="1448" spans="1:33">
      <c r="A1448" s="54" t="str">
        <f>IF('1. Order'!B1453="","",'1. Order'!B1453)</f>
        <v/>
      </c>
      <c r="B1448" s="274" t="str">
        <f>IF('1. Order'!N1453="","",'1. Order'!N1453)</f>
        <v/>
      </c>
      <c r="C1448" s="274" t="str">
        <f>IF('1. Order'!O1453="","",'1. Order'!O1453)</f>
        <v/>
      </c>
      <c r="D1448" s="55" t="str">
        <f>IF('1. Order'!I1453="","",'1. Order'!I1453)</f>
        <v/>
      </c>
      <c r="E1448" s="55" t="str">
        <f>IF('1. Order'!J1453="","",'1. Order'!J1453)</f>
        <v/>
      </c>
      <c r="F1448" s="55" t="str">
        <f>IF('1. Order'!K1453="","",'1. Order'!K1453)</f>
        <v/>
      </c>
      <c r="G1448" s="281" t="str">
        <f>IF('1. Order'!M1453="","",'1. Order'!M1453)</f>
        <v/>
      </c>
      <c r="H1448" s="123"/>
      <c r="I1448" s="1"/>
      <c r="J1448" s="1"/>
      <c r="K1448" s="1"/>
      <c r="L1448" s="292" t="str">
        <f>IF('1. Order'!AH1453="","",'1. Order'!AH1453)</f>
        <v/>
      </c>
      <c r="M1448" s="1"/>
      <c r="N1448" s="1"/>
      <c r="O1448" s="1"/>
      <c r="P1448" s="293"/>
      <c r="Q1448" s="290"/>
      <c r="R1448" s="27"/>
      <c r="S1448" s="27"/>
      <c r="T1448" s="27"/>
      <c r="U1448" s="93"/>
      <c r="V1448" s="123"/>
      <c r="W1448" s="1"/>
      <c r="X1448" s="1"/>
      <c r="Y1448" s="1"/>
      <c r="Z1448" s="1"/>
      <c r="AA1448" s="1"/>
      <c r="AB1448" s="1"/>
      <c r="AC1448" s="1"/>
      <c r="AD1448" s="1"/>
      <c r="AE1448" s="1"/>
      <c r="AF1448" s="101"/>
      <c r="AG1448" s="112"/>
    </row>
    <row r="1449" spans="1:33">
      <c r="A1449" s="54" t="str">
        <f>IF('1. Order'!B1454="","",'1. Order'!B1454)</f>
        <v/>
      </c>
      <c r="B1449" s="274" t="str">
        <f>IF('1. Order'!N1454="","",'1. Order'!N1454)</f>
        <v/>
      </c>
      <c r="C1449" s="274" t="str">
        <f>IF('1. Order'!O1454="","",'1. Order'!O1454)</f>
        <v/>
      </c>
      <c r="D1449" s="55" t="str">
        <f>IF('1. Order'!I1454="","",'1. Order'!I1454)</f>
        <v/>
      </c>
      <c r="E1449" s="55" t="str">
        <f>IF('1. Order'!J1454="","",'1. Order'!J1454)</f>
        <v/>
      </c>
      <c r="F1449" s="55" t="str">
        <f>IF('1. Order'!K1454="","",'1. Order'!K1454)</f>
        <v/>
      </c>
      <c r="G1449" s="281" t="str">
        <f>IF('1. Order'!M1454="","",'1. Order'!M1454)</f>
        <v/>
      </c>
      <c r="H1449" s="123"/>
      <c r="I1449" s="1"/>
      <c r="J1449" s="1"/>
      <c r="K1449" s="1"/>
      <c r="L1449" s="292" t="str">
        <f>IF('1. Order'!AH1454="","",'1. Order'!AH1454)</f>
        <v/>
      </c>
      <c r="M1449" s="1"/>
      <c r="N1449" s="1"/>
      <c r="O1449" s="1"/>
      <c r="P1449" s="293"/>
      <c r="Q1449" s="290"/>
      <c r="R1449" s="27"/>
      <c r="S1449" s="27"/>
      <c r="T1449" s="27"/>
      <c r="U1449" s="93"/>
      <c r="V1449" s="123"/>
      <c r="W1449" s="1"/>
      <c r="X1449" s="1"/>
      <c r="Y1449" s="1"/>
      <c r="Z1449" s="1"/>
      <c r="AA1449" s="1"/>
      <c r="AB1449" s="1"/>
      <c r="AC1449" s="1"/>
      <c r="AD1449" s="1"/>
      <c r="AE1449" s="1"/>
      <c r="AF1449" s="101"/>
      <c r="AG1449" s="112"/>
    </row>
    <row r="1450" spans="1:33">
      <c r="A1450" s="54" t="str">
        <f>IF('1. Order'!B1455="","",'1. Order'!B1455)</f>
        <v/>
      </c>
      <c r="B1450" s="274" t="str">
        <f>IF('1. Order'!N1455="","",'1. Order'!N1455)</f>
        <v/>
      </c>
      <c r="C1450" s="274" t="str">
        <f>IF('1. Order'!O1455="","",'1. Order'!O1455)</f>
        <v/>
      </c>
      <c r="D1450" s="55" t="str">
        <f>IF('1. Order'!I1455="","",'1. Order'!I1455)</f>
        <v/>
      </c>
      <c r="E1450" s="55" t="str">
        <f>IF('1. Order'!J1455="","",'1. Order'!J1455)</f>
        <v/>
      </c>
      <c r="F1450" s="55" t="str">
        <f>IF('1. Order'!K1455="","",'1. Order'!K1455)</f>
        <v/>
      </c>
      <c r="G1450" s="281" t="str">
        <f>IF('1. Order'!M1455="","",'1. Order'!M1455)</f>
        <v/>
      </c>
      <c r="H1450" s="123"/>
      <c r="I1450" s="1"/>
      <c r="J1450" s="1"/>
      <c r="K1450" s="1"/>
      <c r="L1450" s="292" t="str">
        <f>IF('1. Order'!AH1455="","",'1. Order'!AH1455)</f>
        <v/>
      </c>
      <c r="M1450" s="1"/>
      <c r="N1450" s="1"/>
      <c r="O1450" s="1"/>
      <c r="P1450" s="293"/>
      <c r="Q1450" s="290"/>
      <c r="R1450" s="27"/>
      <c r="S1450" s="27"/>
      <c r="T1450" s="27"/>
      <c r="U1450" s="93"/>
      <c r="V1450" s="123"/>
      <c r="W1450" s="1"/>
      <c r="X1450" s="1"/>
      <c r="Y1450" s="1"/>
      <c r="Z1450" s="1"/>
      <c r="AA1450" s="1"/>
      <c r="AB1450" s="1"/>
      <c r="AC1450" s="1"/>
      <c r="AD1450" s="1"/>
      <c r="AE1450" s="1"/>
      <c r="AF1450" s="101"/>
      <c r="AG1450" s="112"/>
    </row>
    <row r="1451" spans="1:33">
      <c r="A1451" s="54" t="str">
        <f>IF('1. Order'!B1456="","",'1. Order'!B1456)</f>
        <v/>
      </c>
      <c r="B1451" s="274" t="str">
        <f>IF('1. Order'!N1456="","",'1. Order'!N1456)</f>
        <v/>
      </c>
      <c r="C1451" s="274" t="str">
        <f>IF('1. Order'!O1456="","",'1. Order'!O1456)</f>
        <v/>
      </c>
      <c r="D1451" s="55" t="str">
        <f>IF('1. Order'!I1456="","",'1. Order'!I1456)</f>
        <v/>
      </c>
      <c r="E1451" s="55" t="str">
        <f>IF('1. Order'!J1456="","",'1. Order'!J1456)</f>
        <v/>
      </c>
      <c r="F1451" s="55" t="str">
        <f>IF('1. Order'!K1456="","",'1. Order'!K1456)</f>
        <v/>
      </c>
      <c r="G1451" s="281" t="str">
        <f>IF('1. Order'!M1456="","",'1. Order'!M1456)</f>
        <v/>
      </c>
      <c r="H1451" s="123"/>
      <c r="I1451" s="1"/>
      <c r="J1451" s="1"/>
      <c r="K1451" s="1"/>
      <c r="L1451" s="292" t="str">
        <f>IF('1. Order'!AH1456="","",'1. Order'!AH1456)</f>
        <v/>
      </c>
      <c r="M1451" s="1"/>
      <c r="N1451" s="1"/>
      <c r="O1451" s="1"/>
      <c r="P1451" s="293"/>
      <c r="Q1451" s="290"/>
      <c r="R1451" s="27"/>
      <c r="S1451" s="27"/>
      <c r="T1451" s="27"/>
      <c r="U1451" s="93"/>
      <c r="V1451" s="123"/>
      <c r="W1451" s="1"/>
      <c r="X1451" s="1"/>
      <c r="Y1451" s="1"/>
      <c r="Z1451" s="1"/>
      <c r="AA1451" s="1"/>
      <c r="AB1451" s="1"/>
      <c r="AC1451" s="1"/>
      <c r="AD1451" s="1"/>
      <c r="AE1451" s="1"/>
      <c r="AF1451" s="101"/>
      <c r="AG1451" s="112"/>
    </row>
    <row r="1452" spans="1:33">
      <c r="A1452" s="54" t="str">
        <f>IF('1. Order'!B1457="","",'1. Order'!B1457)</f>
        <v/>
      </c>
      <c r="B1452" s="274" t="str">
        <f>IF('1. Order'!N1457="","",'1. Order'!N1457)</f>
        <v/>
      </c>
      <c r="C1452" s="274" t="str">
        <f>IF('1. Order'!O1457="","",'1. Order'!O1457)</f>
        <v/>
      </c>
      <c r="D1452" s="55" t="str">
        <f>IF('1. Order'!I1457="","",'1. Order'!I1457)</f>
        <v/>
      </c>
      <c r="E1452" s="55" t="str">
        <f>IF('1. Order'!J1457="","",'1. Order'!J1457)</f>
        <v/>
      </c>
      <c r="F1452" s="55" t="str">
        <f>IF('1. Order'!K1457="","",'1. Order'!K1457)</f>
        <v/>
      </c>
      <c r="G1452" s="281" t="str">
        <f>IF('1. Order'!M1457="","",'1. Order'!M1457)</f>
        <v/>
      </c>
      <c r="H1452" s="123"/>
      <c r="I1452" s="1"/>
      <c r="J1452" s="1"/>
      <c r="K1452" s="1"/>
      <c r="L1452" s="292" t="str">
        <f>IF('1. Order'!AH1457="","",'1. Order'!AH1457)</f>
        <v/>
      </c>
      <c r="M1452" s="1"/>
      <c r="N1452" s="1"/>
      <c r="O1452" s="1"/>
      <c r="P1452" s="293"/>
      <c r="Q1452" s="290"/>
      <c r="R1452" s="27"/>
      <c r="S1452" s="27"/>
      <c r="T1452" s="27"/>
      <c r="U1452" s="93"/>
      <c r="V1452" s="123"/>
      <c r="W1452" s="1"/>
      <c r="X1452" s="1"/>
      <c r="Y1452" s="1"/>
      <c r="Z1452" s="1"/>
      <c r="AA1452" s="1"/>
      <c r="AB1452" s="1"/>
      <c r="AC1452" s="1"/>
      <c r="AD1452" s="1"/>
      <c r="AE1452" s="1"/>
      <c r="AF1452" s="101"/>
      <c r="AG1452" s="112"/>
    </row>
    <row r="1453" spans="1:33">
      <c r="A1453" s="54" t="str">
        <f>IF('1. Order'!B1458="","",'1. Order'!B1458)</f>
        <v/>
      </c>
      <c r="B1453" s="274" t="str">
        <f>IF('1. Order'!N1458="","",'1. Order'!N1458)</f>
        <v/>
      </c>
      <c r="C1453" s="274" t="str">
        <f>IF('1. Order'!O1458="","",'1. Order'!O1458)</f>
        <v/>
      </c>
      <c r="D1453" s="55" t="str">
        <f>IF('1. Order'!I1458="","",'1. Order'!I1458)</f>
        <v/>
      </c>
      <c r="E1453" s="55" t="str">
        <f>IF('1. Order'!J1458="","",'1. Order'!J1458)</f>
        <v/>
      </c>
      <c r="F1453" s="55" t="str">
        <f>IF('1. Order'!K1458="","",'1. Order'!K1458)</f>
        <v/>
      </c>
      <c r="G1453" s="281" t="str">
        <f>IF('1. Order'!M1458="","",'1. Order'!M1458)</f>
        <v/>
      </c>
      <c r="H1453" s="123"/>
      <c r="I1453" s="1"/>
      <c r="J1453" s="1"/>
      <c r="K1453" s="1"/>
      <c r="L1453" s="292" t="str">
        <f>IF('1. Order'!AH1458="","",'1. Order'!AH1458)</f>
        <v/>
      </c>
      <c r="M1453" s="1"/>
      <c r="N1453" s="1"/>
      <c r="O1453" s="1"/>
      <c r="P1453" s="293"/>
      <c r="Q1453" s="290"/>
      <c r="R1453" s="27"/>
      <c r="S1453" s="27"/>
      <c r="T1453" s="27"/>
      <c r="U1453" s="93"/>
      <c r="V1453" s="123"/>
      <c r="W1453" s="1"/>
      <c r="X1453" s="1"/>
      <c r="Y1453" s="1"/>
      <c r="Z1453" s="1"/>
      <c r="AA1453" s="1"/>
      <c r="AB1453" s="1"/>
      <c r="AC1453" s="1"/>
      <c r="AD1453" s="1"/>
      <c r="AE1453" s="1"/>
      <c r="AF1453" s="101"/>
      <c r="AG1453" s="112"/>
    </row>
    <row r="1454" spans="1:33">
      <c r="A1454" s="54" t="str">
        <f>IF('1. Order'!B1459="","",'1. Order'!B1459)</f>
        <v/>
      </c>
      <c r="B1454" s="274" t="str">
        <f>IF('1. Order'!N1459="","",'1. Order'!N1459)</f>
        <v/>
      </c>
      <c r="C1454" s="274" t="str">
        <f>IF('1. Order'!O1459="","",'1. Order'!O1459)</f>
        <v/>
      </c>
      <c r="D1454" s="55" t="str">
        <f>IF('1. Order'!I1459="","",'1. Order'!I1459)</f>
        <v/>
      </c>
      <c r="E1454" s="55" t="str">
        <f>IF('1. Order'!J1459="","",'1. Order'!J1459)</f>
        <v/>
      </c>
      <c r="F1454" s="55" t="str">
        <f>IF('1. Order'!K1459="","",'1. Order'!K1459)</f>
        <v/>
      </c>
      <c r="G1454" s="281" t="str">
        <f>IF('1. Order'!M1459="","",'1. Order'!M1459)</f>
        <v/>
      </c>
      <c r="H1454" s="123"/>
      <c r="I1454" s="1"/>
      <c r="J1454" s="1"/>
      <c r="K1454" s="1"/>
      <c r="L1454" s="292" t="str">
        <f>IF('1. Order'!AH1459="","",'1. Order'!AH1459)</f>
        <v/>
      </c>
      <c r="M1454" s="1"/>
      <c r="N1454" s="1"/>
      <c r="O1454" s="1"/>
      <c r="P1454" s="293"/>
      <c r="Q1454" s="290"/>
      <c r="R1454" s="27"/>
      <c r="S1454" s="27"/>
      <c r="T1454" s="27"/>
      <c r="U1454" s="93"/>
      <c r="V1454" s="123"/>
      <c r="W1454" s="1"/>
      <c r="X1454" s="1"/>
      <c r="Y1454" s="1"/>
      <c r="Z1454" s="1"/>
      <c r="AA1454" s="1"/>
      <c r="AB1454" s="1"/>
      <c r="AC1454" s="1"/>
      <c r="AD1454" s="1"/>
      <c r="AE1454" s="1"/>
      <c r="AF1454" s="101"/>
      <c r="AG1454" s="112"/>
    </row>
    <row r="1455" spans="1:33">
      <c r="A1455" s="54" t="str">
        <f>IF('1. Order'!B1460="","",'1. Order'!B1460)</f>
        <v/>
      </c>
      <c r="B1455" s="274" t="str">
        <f>IF('1. Order'!N1460="","",'1. Order'!N1460)</f>
        <v/>
      </c>
      <c r="C1455" s="274" t="str">
        <f>IF('1. Order'!O1460="","",'1. Order'!O1460)</f>
        <v/>
      </c>
      <c r="D1455" s="55" t="str">
        <f>IF('1. Order'!I1460="","",'1. Order'!I1460)</f>
        <v/>
      </c>
      <c r="E1455" s="55" t="str">
        <f>IF('1. Order'!J1460="","",'1. Order'!J1460)</f>
        <v/>
      </c>
      <c r="F1455" s="55" t="str">
        <f>IF('1. Order'!K1460="","",'1. Order'!K1460)</f>
        <v/>
      </c>
      <c r="G1455" s="281" t="str">
        <f>IF('1. Order'!M1460="","",'1. Order'!M1460)</f>
        <v/>
      </c>
      <c r="H1455" s="123"/>
      <c r="I1455" s="1"/>
      <c r="J1455" s="1"/>
      <c r="K1455" s="1"/>
      <c r="L1455" s="292" t="str">
        <f>IF('1. Order'!AH1460="","",'1. Order'!AH1460)</f>
        <v/>
      </c>
      <c r="M1455" s="1"/>
      <c r="N1455" s="1"/>
      <c r="O1455" s="1"/>
      <c r="P1455" s="293"/>
      <c r="Q1455" s="290"/>
      <c r="R1455" s="27"/>
      <c r="S1455" s="27"/>
      <c r="T1455" s="27"/>
      <c r="U1455" s="93"/>
      <c r="V1455" s="123"/>
      <c r="W1455" s="1"/>
      <c r="X1455" s="1"/>
      <c r="Y1455" s="1"/>
      <c r="Z1455" s="1"/>
      <c r="AA1455" s="1"/>
      <c r="AB1455" s="1"/>
      <c r="AC1455" s="1"/>
      <c r="AD1455" s="1"/>
      <c r="AE1455" s="1"/>
      <c r="AF1455" s="101"/>
      <c r="AG1455" s="112"/>
    </row>
    <row r="1456" spans="1:33">
      <c r="A1456" s="54" t="str">
        <f>IF('1. Order'!B1461="","",'1. Order'!B1461)</f>
        <v/>
      </c>
      <c r="B1456" s="274" t="str">
        <f>IF('1. Order'!N1461="","",'1. Order'!N1461)</f>
        <v/>
      </c>
      <c r="C1456" s="274" t="str">
        <f>IF('1. Order'!O1461="","",'1. Order'!O1461)</f>
        <v/>
      </c>
      <c r="D1456" s="55" t="str">
        <f>IF('1. Order'!I1461="","",'1. Order'!I1461)</f>
        <v/>
      </c>
      <c r="E1456" s="55" t="str">
        <f>IF('1. Order'!J1461="","",'1. Order'!J1461)</f>
        <v/>
      </c>
      <c r="F1456" s="55" t="str">
        <f>IF('1. Order'!K1461="","",'1. Order'!K1461)</f>
        <v/>
      </c>
      <c r="G1456" s="281" t="str">
        <f>IF('1. Order'!M1461="","",'1. Order'!M1461)</f>
        <v/>
      </c>
      <c r="H1456" s="123"/>
      <c r="I1456" s="1"/>
      <c r="J1456" s="1"/>
      <c r="K1456" s="1"/>
      <c r="L1456" s="292" t="str">
        <f>IF('1. Order'!AH1461="","",'1. Order'!AH1461)</f>
        <v/>
      </c>
      <c r="M1456" s="1"/>
      <c r="N1456" s="1"/>
      <c r="O1456" s="1"/>
      <c r="P1456" s="293"/>
      <c r="Q1456" s="290"/>
      <c r="R1456" s="27"/>
      <c r="S1456" s="27"/>
      <c r="T1456" s="27"/>
      <c r="U1456" s="93"/>
      <c r="V1456" s="123"/>
      <c r="W1456" s="1"/>
      <c r="X1456" s="1"/>
      <c r="Y1456" s="1"/>
      <c r="Z1456" s="1"/>
      <c r="AA1456" s="1"/>
      <c r="AB1456" s="1"/>
      <c r="AC1456" s="1"/>
      <c r="AD1456" s="1"/>
      <c r="AE1456" s="1"/>
      <c r="AF1456" s="101"/>
      <c r="AG1456" s="112"/>
    </row>
    <row r="1457" spans="1:33">
      <c r="A1457" s="54" t="str">
        <f>IF('1. Order'!B1462="","",'1. Order'!B1462)</f>
        <v/>
      </c>
      <c r="B1457" s="274" t="str">
        <f>IF('1. Order'!N1462="","",'1. Order'!N1462)</f>
        <v/>
      </c>
      <c r="C1457" s="274" t="str">
        <f>IF('1. Order'!O1462="","",'1. Order'!O1462)</f>
        <v/>
      </c>
      <c r="D1457" s="55" t="str">
        <f>IF('1. Order'!I1462="","",'1. Order'!I1462)</f>
        <v/>
      </c>
      <c r="E1457" s="55" t="str">
        <f>IF('1. Order'!J1462="","",'1. Order'!J1462)</f>
        <v/>
      </c>
      <c r="F1457" s="55" t="str">
        <f>IF('1. Order'!K1462="","",'1. Order'!K1462)</f>
        <v/>
      </c>
      <c r="G1457" s="281" t="str">
        <f>IF('1. Order'!M1462="","",'1. Order'!M1462)</f>
        <v/>
      </c>
      <c r="H1457" s="123"/>
      <c r="I1457" s="1"/>
      <c r="J1457" s="1"/>
      <c r="K1457" s="1"/>
      <c r="L1457" s="292" t="str">
        <f>IF('1. Order'!AH1462="","",'1. Order'!AH1462)</f>
        <v/>
      </c>
      <c r="M1457" s="1"/>
      <c r="N1457" s="1"/>
      <c r="O1457" s="1"/>
      <c r="P1457" s="293"/>
      <c r="Q1457" s="290"/>
      <c r="R1457" s="27"/>
      <c r="S1457" s="27"/>
      <c r="T1457" s="27"/>
      <c r="U1457" s="93"/>
      <c r="V1457" s="123"/>
      <c r="W1457" s="1"/>
      <c r="X1457" s="1"/>
      <c r="Y1457" s="1"/>
      <c r="Z1457" s="1"/>
      <c r="AA1457" s="1"/>
      <c r="AB1457" s="1"/>
      <c r="AC1457" s="1"/>
      <c r="AD1457" s="1"/>
      <c r="AE1457" s="1"/>
      <c r="AF1457" s="101"/>
      <c r="AG1457" s="112"/>
    </row>
    <row r="1458" spans="1:33">
      <c r="A1458" s="54" t="str">
        <f>IF('1. Order'!B1463="","",'1. Order'!B1463)</f>
        <v/>
      </c>
      <c r="B1458" s="274" t="str">
        <f>IF('1. Order'!N1463="","",'1. Order'!N1463)</f>
        <v/>
      </c>
      <c r="C1458" s="274" t="str">
        <f>IF('1. Order'!O1463="","",'1. Order'!O1463)</f>
        <v/>
      </c>
      <c r="D1458" s="55" t="str">
        <f>IF('1. Order'!I1463="","",'1. Order'!I1463)</f>
        <v/>
      </c>
      <c r="E1458" s="55" t="str">
        <f>IF('1. Order'!J1463="","",'1. Order'!J1463)</f>
        <v/>
      </c>
      <c r="F1458" s="55" t="str">
        <f>IF('1. Order'!K1463="","",'1. Order'!K1463)</f>
        <v/>
      </c>
      <c r="G1458" s="281" t="str">
        <f>IF('1. Order'!M1463="","",'1. Order'!M1463)</f>
        <v/>
      </c>
      <c r="H1458" s="123"/>
      <c r="I1458" s="1"/>
      <c r="J1458" s="1"/>
      <c r="K1458" s="1"/>
      <c r="L1458" s="292" t="str">
        <f>IF('1. Order'!AH1463="","",'1. Order'!AH1463)</f>
        <v/>
      </c>
      <c r="M1458" s="1"/>
      <c r="N1458" s="1"/>
      <c r="O1458" s="1"/>
      <c r="P1458" s="293"/>
      <c r="Q1458" s="290"/>
      <c r="R1458" s="27"/>
      <c r="S1458" s="27"/>
      <c r="T1458" s="27"/>
      <c r="U1458" s="93"/>
      <c r="V1458" s="123"/>
      <c r="W1458" s="1"/>
      <c r="X1458" s="1"/>
      <c r="Y1458" s="1"/>
      <c r="Z1458" s="1"/>
      <c r="AA1458" s="1"/>
      <c r="AB1458" s="1"/>
      <c r="AC1458" s="1"/>
      <c r="AD1458" s="1"/>
      <c r="AE1458" s="1"/>
      <c r="AF1458" s="101"/>
      <c r="AG1458" s="112"/>
    </row>
    <row r="1459" spans="1:33">
      <c r="A1459" s="54" t="str">
        <f>IF('1. Order'!B1464="","",'1. Order'!B1464)</f>
        <v/>
      </c>
      <c r="B1459" s="274" t="str">
        <f>IF('1. Order'!N1464="","",'1. Order'!N1464)</f>
        <v/>
      </c>
      <c r="C1459" s="274" t="str">
        <f>IF('1. Order'!O1464="","",'1. Order'!O1464)</f>
        <v/>
      </c>
      <c r="D1459" s="55" t="str">
        <f>IF('1. Order'!I1464="","",'1. Order'!I1464)</f>
        <v/>
      </c>
      <c r="E1459" s="55" t="str">
        <f>IF('1. Order'!J1464="","",'1. Order'!J1464)</f>
        <v/>
      </c>
      <c r="F1459" s="55" t="str">
        <f>IF('1. Order'!K1464="","",'1. Order'!K1464)</f>
        <v/>
      </c>
      <c r="G1459" s="281" t="str">
        <f>IF('1. Order'!M1464="","",'1. Order'!M1464)</f>
        <v/>
      </c>
      <c r="H1459" s="123"/>
      <c r="I1459" s="1"/>
      <c r="J1459" s="1"/>
      <c r="K1459" s="1"/>
      <c r="L1459" s="292" t="str">
        <f>IF('1. Order'!AH1464="","",'1. Order'!AH1464)</f>
        <v/>
      </c>
      <c r="M1459" s="1"/>
      <c r="N1459" s="1"/>
      <c r="O1459" s="1"/>
      <c r="P1459" s="293"/>
      <c r="Q1459" s="290"/>
      <c r="R1459" s="27"/>
      <c r="S1459" s="27"/>
      <c r="T1459" s="27"/>
      <c r="U1459" s="93"/>
      <c r="V1459" s="123"/>
      <c r="W1459" s="1"/>
      <c r="X1459" s="1"/>
      <c r="Y1459" s="1"/>
      <c r="Z1459" s="1"/>
      <c r="AA1459" s="1"/>
      <c r="AB1459" s="1"/>
      <c r="AC1459" s="1"/>
      <c r="AD1459" s="1"/>
      <c r="AE1459" s="1"/>
      <c r="AF1459" s="101"/>
      <c r="AG1459" s="112"/>
    </row>
    <row r="1460" spans="1:33">
      <c r="A1460" s="54" t="str">
        <f>IF('1. Order'!B1465="","",'1. Order'!B1465)</f>
        <v/>
      </c>
      <c r="B1460" s="274" t="str">
        <f>IF('1. Order'!N1465="","",'1. Order'!N1465)</f>
        <v/>
      </c>
      <c r="C1460" s="274" t="str">
        <f>IF('1. Order'!O1465="","",'1. Order'!O1465)</f>
        <v/>
      </c>
      <c r="D1460" s="55" t="str">
        <f>IF('1. Order'!I1465="","",'1. Order'!I1465)</f>
        <v/>
      </c>
      <c r="E1460" s="55" t="str">
        <f>IF('1. Order'!J1465="","",'1. Order'!J1465)</f>
        <v/>
      </c>
      <c r="F1460" s="55" t="str">
        <f>IF('1. Order'!K1465="","",'1. Order'!K1465)</f>
        <v/>
      </c>
      <c r="G1460" s="281" t="str">
        <f>IF('1. Order'!M1465="","",'1. Order'!M1465)</f>
        <v/>
      </c>
      <c r="H1460" s="123"/>
      <c r="I1460" s="1"/>
      <c r="J1460" s="1"/>
      <c r="K1460" s="1"/>
      <c r="L1460" s="292" t="str">
        <f>IF('1. Order'!AH1465="","",'1. Order'!AH1465)</f>
        <v/>
      </c>
      <c r="M1460" s="1"/>
      <c r="N1460" s="1"/>
      <c r="O1460" s="1"/>
      <c r="P1460" s="293"/>
      <c r="Q1460" s="290"/>
      <c r="R1460" s="27"/>
      <c r="S1460" s="27"/>
      <c r="T1460" s="27"/>
      <c r="U1460" s="93"/>
      <c r="V1460" s="123"/>
      <c r="W1460" s="1"/>
      <c r="X1460" s="1"/>
      <c r="Y1460" s="1"/>
      <c r="Z1460" s="1"/>
      <c r="AA1460" s="1"/>
      <c r="AB1460" s="1"/>
      <c r="AC1460" s="1"/>
      <c r="AD1460" s="1"/>
      <c r="AE1460" s="1"/>
      <c r="AF1460" s="101"/>
      <c r="AG1460" s="112"/>
    </row>
    <row r="1461" spans="1:33">
      <c r="A1461" s="54" t="str">
        <f>IF('1. Order'!B1466="","",'1. Order'!B1466)</f>
        <v/>
      </c>
      <c r="B1461" s="274" t="str">
        <f>IF('1. Order'!N1466="","",'1. Order'!N1466)</f>
        <v/>
      </c>
      <c r="C1461" s="274" t="str">
        <f>IF('1. Order'!O1466="","",'1. Order'!O1466)</f>
        <v/>
      </c>
      <c r="D1461" s="55" t="str">
        <f>IF('1. Order'!I1466="","",'1. Order'!I1466)</f>
        <v/>
      </c>
      <c r="E1461" s="55" t="str">
        <f>IF('1. Order'!J1466="","",'1. Order'!J1466)</f>
        <v/>
      </c>
      <c r="F1461" s="55" t="str">
        <f>IF('1. Order'!K1466="","",'1. Order'!K1466)</f>
        <v/>
      </c>
      <c r="G1461" s="281" t="str">
        <f>IF('1. Order'!M1466="","",'1. Order'!M1466)</f>
        <v/>
      </c>
      <c r="H1461" s="123"/>
      <c r="I1461" s="1"/>
      <c r="J1461" s="1"/>
      <c r="K1461" s="1"/>
      <c r="L1461" s="292" t="str">
        <f>IF('1. Order'!AH1466="","",'1. Order'!AH1466)</f>
        <v/>
      </c>
      <c r="M1461" s="1"/>
      <c r="N1461" s="1"/>
      <c r="O1461" s="1"/>
      <c r="P1461" s="293"/>
      <c r="Q1461" s="290"/>
      <c r="R1461" s="27"/>
      <c r="S1461" s="27"/>
      <c r="T1461" s="27"/>
      <c r="U1461" s="93"/>
      <c r="V1461" s="123"/>
      <c r="W1461" s="1"/>
      <c r="X1461" s="1"/>
      <c r="Y1461" s="1"/>
      <c r="Z1461" s="1"/>
      <c r="AA1461" s="1"/>
      <c r="AB1461" s="1"/>
      <c r="AC1461" s="1"/>
      <c r="AD1461" s="1"/>
      <c r="AE1461" s="1"/>
      <c r="AF1461" s="101"/>
      <c r="AG1461" s="112"/>
    </row>
    <row r="1462" spans="1:33">
      <c r="A1462" s="54" t="str">
        <f>IF('1. Order'!B1467="","",'1. Order'!B1467)</f>
        <v/>
      </c>
      <c r="B1462" s="274" t="str">
        <f>IF('1. Order'!N1467="","",'1. Order'!N1467)</f>
        <v/>
      </c>
      <c r="C1462" s="274" t="str">
        <f>IF('1. Order'!O1467="","",'1. Order'!O1467)</f>
        <v/>
      </c>
      <c r="D1462" s="55" t="str">
        <f>IF('1. Order'!I1467="","",'1. Order'!I1467)</f>
        <v/>
      </c>
      <c r="E1462" s="55" t="str">
        <f>IF('1. Order'!J1467="","",'1. Order'!J1467)</f>
        <v/>
      </c>
      <c r="F1462" s="55" t="str">
        <f>IF('1. Order'!K1467="","",'1. Order'!K1467)</f>
        <v/>
      </c>
      <c r="G1462" s="281" t="str">
        <f>IF('1. Order'!M1467="","",'1. Order'!M1467)</f>
        <v/>
      </c>
      <c r="H1462" s="123"/>
      <c r="I1462" s="1"/>
      <c r="J1462" s="1"/>
      <c r="K1462" s="1"/>
      <c r="L1462" s="292" t="str">
        <f>IF('1. Order'!AH1467="","",'1. Order'!AH1467)</f>
        <v/>
      </c>
      <c r="M1462" s="1"/>
      <c r="N1462" s="1"/>
      <c r="O1462" s="1"/>
      <c r="P1462" s="293"/>
      <c r="Q1462" s="290"/>
      <c r="R1462" s="27"/>
      <c r="S1462" s="27"/>
      <c r="T1462" s="27"/>
      <c r="U1462" s="93"/>
      <c r="V1462" s="123"/>
      <c r="W1462" s="1"/>
      <c r="X1462" s="1"/>
      <c r="Y1462" s="1"/>
      <c r="Z1462" s="1"/>
      <c r="AA1462" s="1"/>
      <c r="AB1462" s="1"/>
      <c r="AC1462" s="1"/>
      <c r="AD1462" s="1"/>
      <c r="AE1462" s="1"/>
      <c r="AF1462" s="101"/>
      <c r="AG1462" s="112"/>
    </row>
    <row r="1463" spans="1:33">
      <c r="A1463" s="54" t="str">
        <f>IF('1. Order'!B1468="","",'1. Order'!B1468)</f>
        <v/>
      </c>
      <c r="B1463" s="274" t="str">
        <f>IF('1. Order'!N1468="","",'1. Order'!N1468)</f>
        <v/>
      </c>
      <c r="C1463" s="274" t="str">
        <f>IF('1. Order'!O1468="","",'1. Order'!O1468)</f>
        <v/>
      </c>
      <c r="D1463" s="55" t="str">
        <f>IF('1. Order'!I1468="","",'1. Order'!I1468)</f>
        <v/>
      </c>
      <c r="E1463" s="55" t="str">
        <f>IF('1. Order'!J1468="","",'1. Order'!J1468)</f>
        <v/>
      </c>
      <c r="F1463" s="55" t="str">
        <f>IF('1. Order'!K1468="","",'1. Order'!K1468)</f>
        <v/>
      </c>
      <c r="G1463" s="281" t="str">
        <f>IF('1. Order'!M1468="","",'1. Order'!M1468)</f>
        <v/>
      </c>
      <c r="H1463" s="123"/>
      <c r="I1463" s="1"/>
      <c r="J1463" s="1"/>
      <c r="K1463" s="1"/>
      <c r="L1463" s="292" t="str">
        <f>IF('1. Order'!AH1468="","",'1. Order'!AH1468)</f>
        <v/>
      </c>
      <c r="M1463" s="1"/>
      <c r="N1463" s="1"/>
      <c r="O1463" s="1"/>
      <c r="P1463" s="293"/>
      <c r="Q1463" s="290"/>
      <c r="R1463" s="27"/>
      <c r="S1463" s="27"/>
      <c r="T1463" s="27"/>
      <c r="U1463" s="93"/>
      <c r="V1463" s="123"/>
      <c r="W1463" s="1"/>
      <c r="X1463" s="1"/>
      <c r="Y1463" s="1"/>
      <c r="Z1463" s="1"/>
      <c r="AA1463" s="1"/>
      <c r="AB1463" s="1"/>
      <c r="AC1463" s="1"/>
      <c r="AD1463" s="1"/>
      <c r="AE1463" s="1"/>
      <c r="AF1463" s="101"/>
      <c r="AG1463" s="112"/>
    </row>
    <row r="1464" spans="1:33">
      <c r="A1464" s="54" t="str">
        <f>IF('1. Order'!B1469="","",'1. Order'!B1469)</f>
        <v/>
      </c>
      <c r="B1464" s="274" t="str">
        <f>IF('1. Order'!N1469="","",'1. Order'!N1469)</f>
        <v/>
      </c>
      <c r="C1464" s="274" t="str">
        <f>IF('1. Order'!O1469="","",'1. Order'!O1469)</f>
        <v/>
      </c>
      <c r="D1464" s="55" t="str">
        <f>IF('1. Order'!I1469="","",'1. Order'!I1469)</f>
        <v/>
      </c>
      <c r="E1464" s="55" t="str">
        <f>IF('1. Order'!J1469="","",'1. Order'!J1469)</f>
        <v/>
      </c>
      <c r="F1464" s="55" t="str">
        <f>IF('1. Order'!K1469="","",'1. Order'!K1469)</f>
        <v/>
      </c>
      <c r="G1464" s="281" t="str">
        <f>IF('1. Order'!M1469="","",'1. Order'!M1469)</f>
        <v/>
      </c>
      <c r="H1464" s="123"/>
      <c r="I1464" s="1"/>
      <c r="J1464" s="1"/>
      <c r="K1464" s="1"/>
      <c r="L1464" s="292" t="str">
        <f>IF('1. Order'!AH1469="","",'1. Order'!AH1469)</f>
        <v/>
      </c>
      <c r="M1464" s="1"/>
      <c r="N1464" s="1"/>
      <c r="O1464" s="1"/>
      <c r="P1464" s="293"/>
      <c r="Q1464" s="290"/>
      <c r="R1464" s="27"/>
      <c r="S1464" s="27"/>
      <c r="T1464" s="27"/>
      <c r="U1464" s="93"/>
      <c r="V1464" s="123"/>
      <c r="W1464" s="1"/>
      <c r="X1464" s="1"/>
      <c r="Y1464" s="1"/>
      <c r="Z1464" s="1"/>
      <c r="AA1464" s="1"/>
      <c r="AB1464" s="1"/>
      <c r="AC1464" s="1"/>
      <c r="AD1464" s="1"/>
      <c r="AE1464" s="1"/>
      <c r="AF1464" s="101"/>
      <c r="AG1464" s="112"/>
    </row>
    <row r="1465" spans="1:33">
      <c r="A1465" s="54" t="str">
        <f>IF('1. Order'!B1470="","",'1. Order'!B1470)</f>
        <v/>
      </c>
      <c r="B1465" s="274" t="str">
        <f>IF('1. Order'!N1470="","",'1. Order'!N1470)</f>
        <v/>
      </c>
      <c r="C1465" s="274" t="str">
        <f>IF('1. Order'!O1470="","",'1. Order'!O1470)</f>
        <v/>
      </c>
      <c r="D1465" s="55" t="str">
        <f>IF('1. Order'!I1470="","",'1. Order'!I1470)</f>
        <v/>
      </c>
      <c r="E1465" s="55" t="str">
        <f>IF('1. Order'!J1470="","",'1. Order'!J1470)</f>
        <v/>
      </c>
      <c r="F1465" s="55" t="str">
        <f>IF('1. Order'!K1470="","",'1. Order'!K1470)</f>
        <v/>
      </c>
      <c r="G1465" s="281" t="str">
        <f>IF('1. Order'!M1470="","",'1. Order'!M1470)</f>
        <v/>
      </c>
      <c r="H1465" s="123"/>
      <c r="I1465" s="1"/>
      <c r="J1465" s="1"/>
      <c r="K1465" s="1"/>
      <c r="L1465" s="292" t="str">
        <f>IF('1. Order'!AH1470="","",'1. Order'!AH1470)</f>
        <v/>
      </c>
      <c r="M1465" s="1"/>
      <c r="N1465" s="1"/>
      <c r="O1465" s="1"/>
      <c r="P1465" s="293"/>
      <c r="Q1465" s="290"/>
      <c r="R1465" s="27"/>
      <c r="S1465" s="27"/>
      <c r="T1465" s="27"/>
      <c r="U1465" s="93"/>
      <c r="V1465" s="123"/>
      <c r="W1465" s="1"/>
      <c r="X1465" s="1"/>
      <c r="Y1465" s="1"/>
      <c r="Z1465" s="1"/>
      <c r="AA1465" s="1"/>
      <c r="AB1465" s="1"/>
      <c r="AC1465" s="1"/>
      <c r="AD1465" s="1"/>
      <c r="AE1465" s="1"/>
      <c r="AF1465" s="101"/>
      <c r="AG1465" s="112"/>
    </row>
    <row r="1466" spans="1:33">
      <c r="A1466" s="54" t="str">
        <f>IF('1. Order'!B1471="","",'1. Order'!B1471)</f>
        <v/>
      </c>
      <c r="B1466" s="274" t="str">
        <f>IF('1. Order'!N1471="","",'1. Order'!N1471)</f>
        <v/>
      </c>
      <c r="C1466" s="274" t="str">
        <f>IF('1. Order'!O1471="","",'1. Order'!O1471)</f>
        <v/>
      </c>
      <c r="D1466" s="55" t="str">
        <f>IF('1. Order'!I1471="","",'1. Order'!I1471)</f>
        <v/>
      </c>
      <c r="E1466" s="55" t="str">
        <f>IF('1. Order'!J1471="","",'1. Order'!J1471)</f>
        <v/>
      </c>
      <c r="F1466" s="55" t="str">
        <f>IF('1. Order'!K1471="","",'1. Order'!K1471)</f>
        <v/>
      </c>
      <c r="G1466" s="281" t="str">
        <f>IF('1. Order'!M1471="","",'1. Order'!M1471)</f>
        <v/>
      </c>
      <c r="H1466" s="123"/>
      <c r="I1466" s="1"/>
      <c r="J1466" s="1"/>
      <c r="K1466" s="1"/>
      <c r="L1466" s="292" t="str">
        <f>IF('1. Order'!AH1471="","",'1. Order'!AH1471)</f>
        <v/>
      </c>
      <c r="M1466" s="1"/>
      <c r="N1466" s="1"/>
      <c r="O1466" s="1"/>
      <c r="P1466" s="293"/>
      <c r="Q1466" s="290"/>
      <c r="R1466" s="27"/>
      <c r="S1466" s="27"/>
      <c r="T1466" s="27"/>
      <c r="U1466" s="93"/>
      <c r="V1466" s="123"/>
      <c r="W1466" s="1"/>
      <c r="X1466" s="1"/>
      <c r="Y1466" s="1"/>
      <c r="Z1466" s="1"/>
      <c r="AA1466" s="1"/>
      <c r="AB1466" s="1"/>
      <c r="AC1466" s="1"/>
      <c r="AD1466" s="1"/>
      <c r="AE1466" s="1"/>
      <c r="AF1466" s="101"/>
      <c r="AG1466" s="112"/>
    </row>
    <row r="1467" spans="1:33">
      <c r="A1467" s="54" t="str">
        <f>IF('1. Order'!B1472="","",'1. Order'!B1472)</f>
        <v/>
      </c>
      <c r="B1467" s="274" t="str">
        <f>IF('1. Order'!N1472="","",'1. Order'!N1472)</f>
        <v/>
      </c>
      <c r="C1467" s="274" t="str">
        <f>IF('1. Order'!O1472="","",'1. Order'!O1472)</f>
        <v/>
      </c>
      <c r="D1467" s="55" t="str">
        <f>IF('1. Order'!I1472="","",'1. Order'!I1472)</f>
        <v/>
      </c>
      <c r="E1467" s="55" t="str">
        <f>IF('1. Order'!J1472="","",'1. Order'!J1472)</f>
        <v/>
      </c>
      <c r="F1467" s="55" t="str">
        <f>IF('1. Order'!K1472="","",'1. Order'!K1472)</f>
        <v/>
      </c>
      <c r="G1467" s="281" t="str">
        <f>IF('1. Order'!M1472="","",'1. Order'!M1472)</f>
        <v/>
      </c>
      <c r="H1467" s="123"/>
      <c r="I1467" s="1"/>
      <c r="J1467" s="1"/>
      <c r="K1467" s="1"/>
      <c r="L1467" s="292" t="str">
        <f>IF('1. Order'!AH1472="","",'1. Order'!AH1472)</f>
        <v/>
      </c>
      <c r="M1467" s="1"/>
      <c r="N1467" s="1"/>
      <c r="O1467" s="1"/>
      <c r="P1467" s="293"/>
      <c r="Q1467" s="290"/>
      <c r="R1467" s="27"/>
      <c r="S1467" s="27"/>
      <c r="T1467" s="27"/>
      <c r="U1467" s="93"/>
      <c r="V1467" s="123"/>
      <c r="W1467" s="1"/>
      <c r="X1467" s="1"/>
      <c r="Y1467" s="1"/>
      <c r="Z1467" s="1"/>
      <c r="AA1467" s="1"/>
      <c r="AB1467" s="1"/>
      <c r="AC1467" s="1"/>
      <c r="AD1467" s="1"/>
      <c r="AE1467" s="1"/>
      <c r="AF1467" s="101"/>
      <c r="AG1467" s="112"/>
    </row>
    <row r="1468" spans="1:33">
      <c r="A1468" s="54" t="str">
        <f>IF('1. Order'!B1473="","",'1. Order'!B1473)</f>
        <v/>
      </c>
      <c r="B1468" s="274" t="str">
        <f>IF('1. Order'!N1473="","",'1. Order'!N1473)</f>
        <v/>
      </c>
      <c r="C1468" s="274" t="str">
        <f>IF('1. Order'!O1473="","",'1. Order'!O1473)</f>
        <v/>
      </c>
      <c r="D1468" s="55" t="str">
        <f>IF('1. Order'!I1473="","",'1. Order'!I1473)</f>
        <v/>
      </c>
      <c r="E1468" s="55" t="str">
        <f>IF('1. Order'!J1473="","",'1. Order'!J1473)</f>
        <v/>
      </c>
      <c r="F1468" s="55" t="str">
        <f>IF('1. Order'!K1473="","",'1. Order'!K1473)</f>
        <v/>
      </c>
      <c r="G1468" s="281" t="str">
        <f>IF('1. Order'!M1473="","",'1. Order'!M1473)</f>
        <v/>
      </c>
      <c r="H1468" s="123"/>
      <c r="I1468" s="1"/>
      <c r="J1468" s="1"/>
      <c r="K1468" s="1"/>
      <c r="L1468" s="292" t="str">
        <f>IF('1. Order'!AH1473="","",'1. Order'!AH1473)</f>
        <v/>
      </c>
      <c r="M1468" s="1"/>
      <c r="N1468" s="1"/>
      <c r="O1468" s="1"/>
      <c r="P1468" s="293"/>
      <c r="Q1468" s="290"/>
      <c r="R1468" s="27"/>
      <c r="S1468" s="27"/>
      <c r="T1468" s="27"/>
      <c r="U1468" s="93"/>
      <c r="V1468" s="123"/>
      <c r="W1468" s="1"/>
      <c r="X1468" s="1"/>
      <c r="Y1468" s="1"/>
      <c r="Z1468" s="1"/>
      <c r="AA1468" s="1"/>
      <c r="AB1468" s="1"/>
      <c r="AC1468" s="1"/>
      <c r="AD1468" s="1"/>
      <c r="AE1468" s="1"/>
      <c r="AF1468" s="101"/>
      <c r="AG1468" s="112"/>
    </row>
    <row r="1469" spans="1:33">
      <c r="A1469" s="54" t="str">
        <f>IF('1. Order'!B1474="","",'1. Order'!B1474)</f>
        <v/>
      </c>
      <c r="B1469" s="274"/>
      <c r="C1469" s="274" t="str">
        <f>IF('1. Order'!O1474="","",'1. Order'!O1474)</f>
        <v/>
      </c>
      <c r="D1469" s="55" t="str">
        <f>IF('1. Order'!I1474="","",'1. Order'!I1474)</f>
        <v/>
      </c>
      <c r="E1469" s="55" t="str">
        <f>IF('1. Order'!J1474="","",'1. Order'!J1474)</f>
        <v/>
      </c>
      <c r="F1469" s="55" t="str">
        <f>IF('1. Order'!K1474="","",'1. Order'!K1474)</f>
        <v/>
      </c>
      <c r="G1469" s="281" t="str">
        <f>IF('1. Order'!M1474="","",'1. Order'!M1474)</f>
        <v/>
      </c>
      <c r="H1469" s="123"/>
      <c r="I1469" s="1"/>
      <c r="J1469" s="1"/>
      <c r="K1469" s="1"/>
      <c r="L1469" s="292" t="str">
        <f>IF('1. Order'!AH1474="","",'1. Order'!AH1474)</f>
        <v/>
      </c>
      <c r="M1469" s="1"/>
      <c r="N1469" s="1"/>
      <c r="O1469" s="1"/>
      <c r="P1469" s="293"/>
      <c r="Q1469" s="290"/>
      <c r="R1469" s="27"/>
      <c r="S1469" s="27"/>
      <c r="T1469" s="27"/>
      <c r="U1469" s="93"/>
      <c r="V1469" s="123"/>
      <c r="W1469" s="1"/>
      <c r="X1469" s="1"/>
      <c r="Y1469" s="1"/>
      <c r="Z1469" s="1"/>
      <c r="AA1469" s="1"/>
      <c r="AB1469" s="1"/>
      <c r="AC1469" s="1"/>
      <c r="AD1469" s="1"/>
      <c r="AE1469" s="1"/>
      <c r="AF1469" s="101"/>
      <c r="AG1469" s="112"/>
    </row>
    <row r="1470" spans="1:33">
      <c r="A1470" s="54" t="str">
        <f>IF('1. Order'!B1475="","",'1. Order'!B1475)</f>
        <v/>
      </c>
      <c r="B1470" s="274"/>
      <c r="C1470" s="274" t="str">
        <f>IF('1. Order'!O1475="","",'1. Order'!O1475)</f>
        <v/>
      </c>
      <c r="D1470" s="55" t="str">
        <f>IF('1. Order'!I1475="","",'1. Order'!I1475)</f>
        <v/>
      </c>
      <c r="E1470" s="55" t="str">
        <f>IF('1. Order'!J1475="","",'1. Order'!J1475)</f>
        <v/>
      </c>
      <c r="F1470" s="55" t="str">
        <f>IF('1. Order'!K1475="","",'1. Order'!K1475)</f>
        <v/>
      </c>
      <c r="G1470" s="281" t="str">
        <f>IF('1. Order'!M1475="","",'1. Order'!M1475)</f>
        <v/>
      </c>
      <c r="H1470" s="123"/>
      <c r="I1470" s="1"/>
      <c r="J1470" s="1"/>
      <c r="K1470" s="1"/>
      <c r="L1470" s="292" t="str">
        <f>IF('1. Order'!AH1475="","",'1. Order'!AH1475)</f>
        <v/>
      </c>
      <c r="M1470" s="1"/>
      <c r="N1470" s="1"/>
      <c r="O1470" s="1"/>
      <c r="P1470" s="293"/>
      <c r="Q1470" s="290"/>
      <c r="R1470" s="27"/>
      <c r="S1470" s="27"/>
      <c r="T1470" s="27"/>
      <c r="U1470" s="93"/>
      <c r="V1470" s="123"/>
      <c r="W1470" s="1"/>
      <c r="X1470" s="1"/>
      <c r="Y1470" s="1"/>
      <c r="Z1470" s="1"/>
      <c r="AA1470" s="1"/>
      <c r="AB1470" s="1"/>
      <c r="AC1470" s="1"/>
      <c r="AD1470" s="1"/>
      <c r="AE1470" s="1"/>
      <c r="AF1470" s="101"/>
      <c r="AG1470" s="112"/>
    </row>
    <row r="1471" spans="1:33">
      <c r="A1471" s="54" t="str">
        <f>IF('1. Order'!B1476="","",'1. Order'!B1476)</f>
        <v/>
      </c>
      <c r="B1471" s="274"/>
      <c r="C1471" s="274" t="str">
        <f>IF('1. Order'!O1476="","",'1. Order'!O1476)</f>
        <v/>
      </c>
      <c r="D1471" s="55" t="str">
        <f>IF('1. Order'!I1476="","",'1. Order'!I1476)</f>
        <v/>
      </c>
      <c r="E1471" s="55" t="str">
        <f>IF('1. Order'!J1476="","",'1. Order'!J1476)</f>
        <v/>
      </c>
      <c r="F1471" s="55" t="str">
        <f>IF('1. Order'!K1476="","",'1. Order'!K1476)</f>
        <v/>
      </c>
      <c r="G1471" s="281" t="str">
        <f>IF('1. Order'!M1476="","",'1. Order'!M1476)</f>
        <v/>
      </c>
      <c r="H1471" s="123"/>
      <c r="I1471" s="1"/>
      <c r="J1471" s="1"/>
      <c r="K1471" s="1"/>
      <c r="L1471" s="292" t="str">
        <f>IF('1. Order'!AH1476="","",'1. Order'!AH1476)</f>
        <v/>
      </c>
      <c r="M1471" s="1"/>
      <c r="N1471" s="1"/>
      <c r="O1471" s="1"/>
      <c r="P1471" s="293"/>
      <c r="Q1471" s="290"/>
      <c r="R1471" s="27"/>
      <c r="S1471" s="27"/>
      <c r="T1471" s="27"/>
      <c r="U1471" s="93"/>
      <c r="V1471" s="123"/>
      <c r="W1471" s="1"/>
      <c r="X1471" s="1"/>
      <c r="Y1471" s="1"/>
      <c r="Z1471" s="1"/>
      <c r="AA1471" s="1"/>
      <c r="AB1471" s="1"/>
      <c r="AC1471" s="1"/>
      <c r="AD1471" s="1"/>
      <c r="AE1471" s="1"/>
      <c r="AF1471" s="101"/>
      <c r="AG1471" s="112"/>
    </row>
    <row r="1472" spans="1:33">
      <c r="A1472" s="54" t="str">
        <f>IF('1. Order'!B1477="","",'1. Order'!B1477)</f>
        <v/>
      </c>
      <c r="B1472" s="274"/>
      <c r="C1472" s="274" t="str">
        <f>IF('1. Order'!O1477="","",'1. Order'!O1477)</f>
        <v/>
      </c>
      <c r="D1472" s="55" t="str">
        <f>IF('1. Order'!I1477="","",'1. Order'!I1477)</f>
        <v/>
      </c>
      <c r="E1472" s="55" t="str">
        <f>IF('1. Order'!J1477="","",'1. Order'!J1477)</f>
        <v/>
      </c>
      <c r="F1472" s="55" t="str">
        <f>IF('1. Order'!K1477="","",'1. Order'!K1477)</f>
        <v/>
      </c>
      <c r="G1472" s="281" t="str">
        <f>IF('1. Order'!M1477="","",'1. Order'!M1477)</f>
        <v/>
      </c>
      <c r="H1472" s="123"/>
      <c r="I1472" s="1"/>
      <c r="J1472" s="1"/>
      <c r="K1472" s="1"/>
      <c r="L1472" s="292" t="str">
        <f>IF('1. Order'!AH1477="","",'1. Order'!AH1477)</f>
        <v/>
      </c>
      <c r="M1472" s="1"/>
      <c r="N1472" s="1"/>
      <c r="O1472" s="1"/>
      <c r="P1472" s="293"/>
      <c r="Q1472" s="290"/>
      <c r="R1472" s="27"/>
      <c r="S1472" s="27"/>
      <c r="T1472" s="27"/>
      <c r="U1472" s="93"/>
      <c r="V1472" s="123"/>
      <c r="W1472" s="1"/>
      <c r="X1472" s="1"/>
      <c r="Y1472" s="1"/>
      <c r="Z1472" s="1"/>
      <c r="AA1472" s="1"/>
      <c r="AB1472" s="1"/>
      <c r="AC1472" s="1"/>
      <c r="AD1472" s="1"/>
      <c r="AE1472" s="1"/>
      <c r="AF1472" s="101"/>
      <c r="AG1472" s="112"/>
    </row>
    <row r="1473" spans="1:33">
      <c r="A1473" s="54" t="str">
        <f>IF('1. Order'!B1478="","",'1. Order'!B1478)</f>
        <v/>
      </c>
      <c r="B1473" s="274"/>
      <c r="C1473" s="274" t="str">
        <f>IF('1. Order'!O1478="","",'1. Order'!O1478)</f>
        <v/>
      </c>
      <c r="D1473" s="55" t="str">
        <f>IF('1. Order'!I1478="","",'1. Order'!I1478)</f>
        <v/>
      </c>
      <c r="E1473" s="55" t="str">
        <f>IF('1. Order'!J1478="","",'1. Order'!J1478)</f>
        <v/>
      </c>
      <c r="F1473" s="55" t="str">
        <f>IF('1. Order'!K1478="","",'1. Order'!K1478)</f>
        <v/>
      </c>
      <c r="G1473" s="281" t="str">
        <f>IF('1. Order'!M1478="","",'1. Order'!M1478)</f>
        <v/>
      </c>
      <c r="H1473" s="123"/>
      <c r="I1473" s="1"/>
      <c r="J1473" s="1"/>
      <c r="K1473" s="1"/>
      <c r="L1473" s="292" t="str">
        <f>IF('1. Order'!AH1478="","",'1. Order'!AH1478)</f>
        <v/>
      </c>
      <c r="M1473" s="1"/>
      <c r="N1473" s="1"/>
      <c r="O1473" s="1"/>
      <c r="P1473" s="293"/>
      <c r="Q1473" s="290"/>
      <c r="R1473" s="27"/>
      <c r="S1473" s="27"/>
      <c r="T1473" s="27"/>
      <c r="U1473" s="93"/>
      <c r="V1473" s="123"/>
      <c r="W1473" s="1"/>
      <c r="X1473" s="1"/>
      <c r="Y1473" s="1"/>
      <c r="Z1473" s="1"/>
      <c r="AA1473" s="1"/>
      <c r="AB1473" s="1"/>
      <c r="AC1473" s="1"/>
      <c r="AD1473" s="1"/>
      <c r="AE1473" s="1"/>
      <c r="AF1473" s="101"/>
      <c r="AG1473" s="112"/>
    </row>
    <row r="1474" spans="1:33">
      <c r="A1474" s="54" t="str">
        <f>IF('1. Order'!B1479="","",'1. Order'!B1479)</f>
        <v/>
      </c>
      <c r="B1474" s="274"/>
      <c r="C1474" s="274" t="str">
        <f>IF('1. Order'!O1479="","",'1. Order'!O1479)</f>
        <v/>
      </c>
      <c r="D1474" s="55" t="str">
        <f>IF('1. Order'!I1479="","",'1. Order'!I1479)</f>
        <v/>
      </c>
      <c r="E1474" s="55" t="str">
        <f>IF('1. Order'!J1479="","",'1. Order'!J1479)</f>
        <v/>
      </c>
      <c r="F1474" s="55" t="str">
        <f>IF('1. Order'!K1479="","",'1. Order'!K1479)</f>
        <v/>
      </c>
      <c r="G1474" s="281" t="str">
        <f>IF('1. Order'!M1479="","",'1. Order'!M1479)</f>
        <v/>
      </c>
      <c r="H1474" s="123"/>
      <c r="I1474" s="1"/>
      <c r="J1474" s="1"/>
      <c r="K1474" s="1"/>
      <c r="L1474" s="292" t="str">
        <f>IF('1. Order'!AH1479="","",'1. Order'!AH1479)</f>
        <v/>
      </c>
      <c r="M1474" s="1"/>
      <c r="N1474" s="1"/>
      <c r="O1474" s="1"/>
      <c r="P1474" s="293"/>
      <c r="Q1474" s="290"/>
      <c r="R1474" s="27"/>
      <c r="S1474" s="27"/>
      <c r="T1474" s="27"/>
      <c r="U1474" s="93"/>
      <c r="V1474" s="123"/>
      <c r="W1474" s="1"/>
      <c r="X1474" s="1"/>
      <c r="Y1474" s="1"/>
      <c r="Z1474" s="1"/>
      <c r="AA1474" s="1"/>
      <c r="AB1474" s="1"/>
      <c r="AC1474" s="1"/>
      <c r="AD1474" s="1"/>
      <c r="AE1474" s="1"/>
      <c r="AF1474" s="101"/>
      <c r="AG1474" s="112"/>
    </row>
    <row r="1475" spans="1:33">
      <c r="A1475" s="54" t="str">
        <f>IF('1. Order'!B1480="","",'1. Order'!B1480)</f>
        <v/>
      </c>
      <c r="B1475" s="274"/>
      <c r="C1475" s="274" t="str">
        <f>IF('1. Order'!O1480="","",'1. Order'!O1480)</f>
        <v/>
      </c>
      <c r="D1475" s="55" t="str">
        <f>IF('1. Order'!I1480="","",'1. Order'!I1480)</f>
        <v/>
      </c>
      <c r="E1475" s="55" t="str">
        <f>IF('1. Order'!J1480="","",'1. Order'!J1480)</f>
        <v/>
      </c>
      <c r="F1475" s="55" t="str">
        <f>IF('1. Order'!K1480="","",'1. Order'!K1480)</f>
        <v/>
      </c>
      <c r="G1475" s="281" t="str">
        <f>IF('1. Order'!M1480="","",'1. Order'!M1480)</f>
        <v/>
      </c>
      <c r="H1475" s="123"/>
      <c r="I1475" s="1"/>
      <c r="J1475" s="1"/>
      <c r="K1475" s="1"/>
      <c r="L1475" s="292" t="str">
        <f>IF('1. Order'!AH1480="","",'1. Order'!AH1480)</f>
        <v/>
      </c>
      <c r="M1475" s="1"/>
      <c r="N1475" s="1"/>
      <c r="O1475" s="1"/>
      <c r="P1475" s="293"/>
      <c r="Q1475" s="290"/>
      <c r="R1475" s="27"/>
      <c r="S1475" s="27"/>
      <c r="T1475" s="27"/>
      <c r="U1475" s="93"/>
      <c r="V1475" s="123"/>
      <c r="W1475" s="1"/>
      <c r="X1475" s="1"/>
      <c r="Y1475" s="1"/>
      <c r="Z1475" s="1"/>
      <c r="AA1475" s="1"/>
      <c r="AB1475" s="1"/>
      <c r="AC1475" s="1"/>
      <c r="AD1475" s="1"/>
      <c r="AE1475" s="1"/>
      <c r="AF1475" s="101"/>
      <c r="AG1475" s="112"/>
    </row>
    <row r="1476" spans="1:33">
      <c r="A1476" s="54" t="str">
        <f>IF('1. Order'!B1481="","",'1. Order'!B1481)</f>
        <v/>
      </c>
      <c r="B1476" s="274"/>
      <c r="C1476" s="274" t="str">
        <f>IF('1. Order'!O1481="","",'1. Order'!O1481)</f>
        <v/>
      </c>
      <c r="D1476" s="55" t="str">
        <f>IF('1. Order'!I1481="","",'1. Order'!I1481)</f>
        <v/>
      </c>
      <c r="E1476" s="55" t="str">
        <f>IF('1. Order'!J1481="","",'1. Order'!J1481)</f>
        <v/>
      </c>
      <c r="F1476" s="55" t="str">
        <f>IF('1. Order'!K1481="","",'1. Order'!K1481)</f>
        <v/>
      </c>
      <c r="G1476" s="281" t="str">
        <f>IF('1. Order'!M1481="","",'1. Order'!M1481)</f>
        <v/>
      </c>
      <c r="H1476" s="123"/>
      <c r="I1476" s="1"/>
      <c r="J1476" s="1"/>
      <c r="K1476" s="1"/>
      <c r="L1476" s="292" t="str">
        <f>IF('1. Order'!AH1481="","",'1. Order'!AH1481)</f>
        <v/>
      </c>
      <c r="M1476" s="1"/>
      <c r="N1476" s="1"/>
      <c r="O1476" s="1"/>
      <c r="P1476" s="293"/>
      <c r="Q1476" s="290"/>
      <c r="R1476" s="27"/>
      <c r="S1476" s="27"/>
      <c r="T1476" s="27"/>
      <c r="U1476" s="93"/>
      <c r="V1476" s="123"/>
      <c r="W1476" s="1"/>
      <c r="X1476" s="1"/>
      <c r="Y1476" s="1"/>
      <c r="Z1476" s="1"/>
      <c r="AA1476" s="1"/>
      <c r="AB1476" s="1"/>
      <c r="AC1476" s="1"/>
      <c r="AD1476" s="1"/>
      <c r="AE1476" s="1"/>
      <c r="AF1476" s="101"/>
      <c r="AG1476" s="112"/>
    </row>
    <row r="1477" spans="1:33">
      <c r="A1477" s="54" t="str">
        <f>IF('1. Order'!B1482="","",'1. Order'!B1482)</f>
        <v/>
      </c>
      <c r="B1477" s="274"/>
      <c r="C1477" s="274" t="str">
        <f>IF('1. Order'!O1482="","",'1. Order'!O1482)</f>
        <v/>
      </c>
      <c r="D1477" s="55" t="str">
        <f>IF('1. Order'!I1482="","",'1. Order'!I1482)</f>
        <v/>
      </c>
      <c r="E1477" s="55" t="str">
        <f>IF('1. Order'!J1482="","",'1. Order'!J1482)</f>
        <v/>
      </c>
      <c r="F1477" s="55" t="str">
        <f>IF('1. Order'!K1482="","",'1. Order'!K1482)</f>
        <v/>
      </c>
      <c r="G1477" s="281" t="str">
        <f>IF('1. Order'!M1482="","",'1. Order'!M1482)</f>
        <v/>
      </c>
      <c r="H1477" s="123"/>
      <c r="I1477" s="1"/>
      <c r="J1477" s="1"/>
      <c r="K1477" s="1"/>
      <c r="L1477" s="292" t="str">
        <f>IF('1. Order'!AH1482="","",'1. Order'!AH1482)</f>
        <v/>
      </c>
      <c r="M1477" s="1"/>
      <c r="N1477" s="1"/>
      <c r="O1477" s="1"/>
      <c r="P1477" s="293"/>
      <c r="Q1477" s="290"/>
      <c r="R1477" s="27"/>
      <c r="S1477" s="27"/>
      <c r="T1477" s="27"/>
      <c r="U1477" s="93"/>
      <c r="V1477" s="123"/>
      <c r="W1477" s="1"/>
      <c r="X1477" s="1"/>
      <c r="Y1477" s="1"/>
      <c r="Z1477" s="1"/>
      <c r="AA1477" s="1"/>
      <c r="AB1477" s="1"/>
      <c r="AC1477" s="1"/>
      <c r="AD1477" s="1"/>
      <c r="AE1477" s="1"/>
      <c r="AF1477" s="101"/>
      <c r="AG1477" s="112"/>
    </row>
    <row r="1478" spans="1:33">
      <c r="A1478" s="54" t="str">
        <f>IF('1. Order'!B1483="","",'1. Order'!B1483)</f>
        <v/>
      </c>
      <c r="B1478" s="274"/>
      <c r="C1478" s="274" t="str">
        <f>IF('1. Order'!O1483="","",'1. Order'!O1483)</f>
        <v/>
      </c>
      <c r="D1478" s="55" t="str">
        <f>IF('1. Order'!I1483="","",'1. Order'!I1483)</f>
        <v/>
      </c>
      <c r="E1478" s="55" t="str">
        <f>IF('1. Order'!J1483="","",'1. Order'!J1483)</f>
        <v/>
      </c>
      <c r="F1478" s="55" t="str">
        <f>IF('1. Order'!K1483="","",'1. Order'!K1483)</f>
        <v/>
      </c>
      <c r="G1478" s="281" t="str">
        <f>IF('1. Order'!M1483="","",'1. Order'!M1483)</f>
        <v/>
      </c>
      <c r="H1478" s="123"/>
      <c r="I1478" s="1"/>
      <c r="J1478" s="1"/>
      <c r="K1478" s="1"/>
      <c r="L1478" s="292" t="str">
        <f>IF('1. Order'!AH1483="","",'1. Order'!AH1483)</f>
        <v/>
      </c>
      <c r="M1478" s="1"/>
      <c r="N1478" s="1"/>
      <c r="O1478" s="1"/>
      <c r="P1478" s="293"/>
      <c r="Q1478" s="290"/>
      <c r="R1478" s="27"/>
      <c r="S1478" s="27"/>
      <c r="T1478" s="27"/>
      <c r="U1478" s="93"/>
      <c r="V1478" s="123"/>
      <c r="W1478" s="1"/>
      <c r="X1478" s="1"/>
      <c r="Y1478" s="1"/>
      <c r="Z1478" s="1"/>
      <c r="AA1478" s="1"/>
      <c r="AB1478" s="1"/>
      <c r="AC1478" s="1"/>
      <c r="AD1478" s="1"/>
      <c r="AE1478" s="1"/>
      <c r="AF1478" s="101"/>
      <c r="AG1478" s="112"/>
    </row>
    <row r="1479" spans="1:33">
      <c r="A1479" s="54" t="str">
        <f>IF('1. Order'!B1484="","",'1. Order'!B1484)</f>
        <v/>
      </c>
      <c r="B1479" s="274"/>
      <c r="C1479" s="274" t="str">
        <f>IF('1. Order'!O1484="","",'1. Order'!O1484)</f>
        <v/>
      </c>
      <c r="D1479" s="55" t="str">
        <f>IF('1. Order'!I1484="","",'1. Order'!I1484)</f>
        <v/>
      </c>
      <c r="E1479" s="55" t="str">
        <f>IF('1. Order'!J1484="","",'1. Order'!J1484)</f>
        <v/>
      </c>
      <c r="F1479" s="55" t="str">
        <f>IF('1. Order'!K1484="","",'1. Order'!K1484)</f>
        <v/>
      </c>
      <c r="G1479" s="281" t="str">
        <f>IF('1. Order'!M1484="","",'1. Order'!M1484)</f>
        <v/>
      </c>
      <c r="H1479" s="123"/>
      <c r="I1479" s="1"/>
      <c r="J1479" s="1"/>
      <c r="K1479" s="1"/>
      <c r="L1479" s="292" t="str">
        <f>IF('1. Order'!AH1484="","",'1. Order'!AH1484)</f>
        <v/>
      </c>
      <c r="M1479" s="1"/>
      <c r="N1479" s="1"/>
      <c r="O1479" s="1"/>
      <c r="P1479" s="293"/>
      <c r="Q1479" s="290"/>
      <c r="R1479" s="27"/>
      <c r="S1479" s="27"/>
      <c r="T1479" s="27"/>
      <c r="U1479" s="93"/>
      <c r="V1479" s="123"/>
      <c r="W1479" s="1"/>
      <c r="X1479" s="1"/>
      <c r="Y1479" s="1"/>
      <c r="Z1479" s="1"/>
      <c r="AA1479" s="1"/>
      <c r="AB1479" s="1"/>
      <c r="AC1479" s="1"/>
      <c r="AD1479" s="1"/>
      <c r="AE1479" s="1"/>
      <c r="AF1479" s="101"/>
      <c r="AG1479" s="112"/>
    </row>
    <row r="1480" spans="1:33">
      <c r="A1480" s="54" t="str">
        <f>IF('1. Order'!B1485="","",'1. Order'!B1485)</f>
        <v/>
      </c>
      <c r="B1480" s="274"/>
      <c r="C1480" s="274" t="str">
        <f>IF('1. Order'!O1485="","",'1. Order'!O1485)</f>
        <v/>
      </c>
      <c r="D1480" s="55" t="str">
        <f>IF('1. Order'!I1485="","",'1. Order'!I1485)</f>
        <v/>
      </c>
      <c r="E1480" s="55" t="str">
        <f>IF('1. Order'!J1485="","",'1. Order'!J1485)</f>
        <v/>
      </c>
      <c r="F1480" s="55" t="str">
        <f>IF('1. Order'!K1485="","",'1. Order'!K1485)</f>
        <v/>
      </c>
      <c r="G1480" s="281" t="str">
        <f>IF('1. Order'!M1485="","",'1. Order'!M1485)</f>
        <v/>
      </c>
      <c r="H1480" s="123"/>
      <c r="I1480" s="1"/>
      <c r="J1480" s="1"/>
      <c r="K1480" s="1"/>
      <c r="L1480" s="292" t="str">
        <f>IF('1. Order'!AH1485="","",'1. Order'!AH1485)</f>
        <v/>
      </c>
      <c r="M1480" s="1"/>
      <c r="N1480" s="1"/>
      <c r="O1480" s="1"/>
      <c r="P1480" s="293"/>
      <c r="Q1480" s="290"/>
      <c r="R1480" s="27"/>
      <c r="S1480" s="27"/>
      <c r="T1480" s="27"/>
      <c r="U1480" s="93"/>
      <c r="V1480" s="123"/>
      <c r="W1480" s="1"/>
      <c r="X1480" s="1"/>
      <c r="Y1480" s="1"/>
      <c r="Z1480" s="1"/>
      <c r="AA1480" s="1"/>
      <c r="AB1480" s="1"/>
      <c r="AC1480" s="1"/>
      <c r="AD1480" s="1"/>
      <c r="AE1480" s="1"/>
      <c r="AF1480" s="101"/>
      <c r="AG1480" s="112"/>
    </row>
    <row r="1481" spans="1:33">
      <c r="A1481" s="54" t="str">
        <f>IF('1. Order'!B1486="","",'1. Order'!B1486)</f>
        <v/>
      </c>
      <c r="B1481" s="274"/>
      <c r="C1481" s="274" t="str">
        <f>IF('1. Order'!O1486="","",'1. Order'!O1486)</f>
        <v/>
      </c>
      <c r="D1481" s="55" t="str">
        <f>IF('1. Order'!I1486="","",'1. Order'!I1486)</f>
        <v/>
      </c>
      <c r="E1481" s="55" t="str">
        <f>IF('1. Order'!J1486="","",'1. Order'!J1486)</f>
        <v/>
      </c>
      <c r="F1481" s="55" t="str">
        <f>IF('1. Order'!K1486="","",'1. Order'!K1486)</f>
        <v/>
      </c>
      <c r="G1481" s="281" t="str">
        <f>IF('1. Order'!M1486="","",'1. Order'!M1486)</f>
        <v/>
      </c>
      <c r="H1481" s="123"/>
      <c r="I1481" s="1"/>
      <c r="J1481" s="1"/>
      <c r="K1481" s="1"/>
      <c r="L1481" s="292" t="str">
        <f>IF('1. Order'!AH1486="","",'1. Order'!AH1486)</f>
        <v/>
      </c>
      <c r="M1481" s="1"/>
      <c r="N1481" s="1"/>
      <c r="O1481" s="1"/>
      <c r="P1481" s="293"/>
      <c r="Q1481" s="290"/>
      <c r="R1481" s="27"/>
      <c r="S1481" s="27"/>
      <c r="T1481" s="27"/>
      <c r="U1481" s="93"/>
      <c r="V1481" s="123"/>
      <c r="W1481" s="1"/>
      <c r="X1481" s="1"/>
      <c r="Y1481" s="1"/>
      <c r="Z1481" s="1"/>
      <c r="AA1481" s="1"/>
      <c r="AB1481" s="1"/>
      <c r="AC1481" s="1"/>
      <c r="AD1481" s="1"/>
      <c r="AE1481" s="1"/>
      <c r="AF1481" s="101"/>
      <c r="AG1481" s="112"/>
    </row>
    <row r="1482" spans="1:33">
      <c r="A1482" s="54" t="str">
        <f>IF('1. Order'!B1487="","",'1. Order'!B1487)</f>
        <v/>
      </c>
      <c r="B1482" s="274"/>
      <c r="C1482" s="274" t="str">
        <f>IF('1. Order'!O1487="","",'1. Order'!O1487)</f>
        <v/>
      </c>
      <c r="D1482" s="55" t="str">
        <f>IF('1. Order'!I1487="","",'1. Order'!I1487)</f>
        <v/>
      </c>
      <c r="E1482" s="55" t="str">
        <f>IF('1. Order'!J1487="","",'1. Order'!J1487)</f>
        <v/>
      </c>
      <c r="F1482" s="55" t="str">
        <f>IF('1. Order'!K1487="","",'1. Order'!K1487)</f>
        <v/>
      </c>
      <c r="G1482" s="281" t="str">
        <f>IF('1. Order'!M1487="","",'1. Order'!M1487)</f>
        <v/>
      </c>
      <c r="H1482" s="123"/>
      <c r="I1482" s="1"/>
      <c r="J1482" s="1"/>
      <c r="K1482" s="1"/>
      <c r="L1482" s="292" t="str">
        <f>IF('1. Order'!AH1487="","",'1. Order'!AH1487)</f>
        <v/>
      </c>
      <c r="M1482" s="1"/>
      <c r="N1482" s="1"/>
      <c r="O1482" s="1"/>
      <c r="P1482" s="293"/>
      <c r="Q1482" s="290"/>
      <c r="R1482" s="27"/>
      <c r="S1482" s="27"/>
      <c r="T1482" s="27"/>
      <c r="U1482" s="93"/>
      <c r="V1482" s="123"/>
      <c r="W1482" s="1"/>
      <c r="X1482" s="1"/>
      <c r="Y1482" s="1"/>
      <c r="Z1482" s="1"/>
      <c r="AA1482" s="1"/>
      <c r="AB1482" s="1"/>
      <c r="AC1482" s="1"/>
      <c r="AD1482" s="1"/>
      <c r="AE1482" s="1"/>
      <c r="AF1482" s="101"/>
      <c r="AG1482" s="112"/>
    </row>
    <row r="1483" spans="1:33">
      <c r="A1483" s="54" t="str">
        <f>IF('1. Order'!B1488="","",'1. Order'!B1488)</f>
        <v/>
      </c>
      <c r="B1483" s="274"/>
      <c r="C1483" s="274" t="str">
        <f>IF('1. Order'!O1488="","",'1. Order'!O1488)</f>
        <v/>
      </c>
      <c r="D1483" s="55" t="str">
        <f>IF('1. Order'!I1488="","",'1. Order'!I1488)</f>
        <v/>
      </c>
      <c r="E1483" s="55" t="str">
        <f>IF('1. Order'!J1488="","",'1. Order'!J1488)</f>
        <v/>
      </c>
      <c r="F1483" s="55" t="str">
        <f>IF('1. Order'!K1488="","",'1. Order'!K1488)</f>
        <v/>
      </c>
      <c r="G1483" s="281" t="str">
        <f>IF('1. Order'!M1488="","",'1. Order'!M1488)</f>
        <v/>
      </c>
      <c r="H1483" s="123"/>
      <c r="I1483" s="1"/>
      <c r="J1483" s="1"/>
      <c r="K1483" s="1"/>
      <c r="L1483" s="292" t="str">
        <f>IF('1. Order'!AH1488="","",'1. Order'!AH1488)</f>
        <v/>
      </c>
      <c r="M1483" s="1"/>
      <c r="N1483" s="1"/>
      <c r="O1483" s="1"/>
      <c r="P1483" s="293"/>
      <c r="Q1483" s="290"/>
      <c r="R1483" s="27"/>
      <c r="S1483" s="27"/>
      <c r="T1483" s="27"/>
      <c r="U1483" s="93"/>
      <c r="V1483" s="123"/>
      <c r="W1483" s="1"/>
      <c r="X1483" s="1"/>
      <c r="Y1483" s="1"/>
      <c r="Z1483" s="1"/>
      <c r="AA1483" s="1"/>
      <c r="AB1483" s="1"/>
      <c r="AC1483" s="1"/>
      <c r="AD1483" s="1"/>
      <c r="AE1483" s="1"/>
      <c r="AF1483" s="101"/>
      <c r="AG1483" s="112"/>
    </row>
    <row r="1484" spans="1:33">
      <c r="A1484" s="54" t="str">
        <f>IF('1. Order'!B1489="","",'1. Order'!B1489)</f>
        <v/>
      </c>
      <c r="B1484" s="274"/>
      <c r="C1484" s="274" t="str">
        <f>IF('1. Order'!O1489="","",'1. Order'!O1489)</f>
        <v/>
      </c>
      <c r="D1484" s="55" t="str">
        <f>IF('1. Order'!I1489="","",'1. Order'!I1489)</f>
        <v/>
      </c>
      <c r="E1484" s="55" t="str">
        <f>IF('1. Order'!J1489="","",'1. Order'!J1489)</f>
        <v/>
      </c>
      <c r="F1484" s="55" t="str">
        <f>IF('1. Order'!K1489="","",'1. Order'!K1489)</f>
        <v/>
      </c>
      <c r="G1484" s="281" t="str">
        <f>IF('1. Order'!M1489="","",'1. Order'!M1489)</f>
        <v/>
      </c>
      <c r="H1484" s="123"/>
      <c r="I1484" s="1"/>
      <c r="J1484" s="1"/>
      <c r="K1484" s="1"/>
      <c r="L1484" s="292" t="str">
        <f>IF('1. Order'!AH1489="","",'1. Order'!AH1489)</f>
        <v/>
      </c>
      <c r="M1484" s="1"/>
      <c r="N1484" s="1"/>
      <c r="O1484" s="1"/>
      <c r="P1484" s="293"/>
      <c r="Q1484" s="290"/>
      <c r="R1484" s="27"/>
      <c r="S1484" s="27"/>
      <c r="T1484" s="27"/>
      <c r="U1484" s="93"/>
      <c r="V1484" s="123"/>
      <c r="W1484" s="1"/>
      <c r="X1484" s="1"/>
      <c r="Y1484" s="1"/>
      <c r="Z1484" s="1"/>
      <c r="AA1484" s="1"/>
      <c r="AB1484" s="1"/>
      <c r="AC1484" s="1"/>
      <c r="AD1484" s="1"/>
      <c r="AE1484" s="1"/>
      <c r="AF1484" s="101"/>
      <c r="AG1484" s="112"/>
    </row>
    <row r="1485" spans="1:33">
      <c r="A1485" s="54" t="str">
        <f>IF('1. Order'!B1490="","",'1. Order'!B1490)</f>
        <v/>
      </c>
      <c r="B1485" s="274"/>
      <c r="C1485" s="274" t="str">
        <f>IF('1. Order'!O1490="","",'1. Order'!O1490)</f>
        <v/>
      </c>
      <c r="D1485" s="55" t="str">
        <f>IF('1. Order'!I1490="","",'1. Order'!I1490)</f>
        <v/>
      </c>
      <c r="E1485" s="55" t="str">
        <f>IF('1. Order'!J1490="","",'1. Order'!J1490)</f>
        <v/>
      </c>
      <c r="F1485" s="55" t="str">
        <f>IF('1. Order'!K1490="","",'1. Order'!K1490)</f>
        <v/>
      </c>
      <c r="G1485" s="281" t="str">
        <f>IF('1. Order'!M1490="","",'1. Order'!M1490)</f>
        <v/>
      </c>
      <c r="H1485" s="123"/>
      <c r="I1485" s="1"/>
      <c r="J1485" s="1"/>
      <c r="K1485" s="1"/>
      <c r="L1485" s="292" t="str">
        <f>IF('1. Order'!AH1490="","",'1. Order'!AH1490)</f>
        <v/>
      </c>
      <c r="M1485" s="1"/>
      <c r="N1485" s="1"/>
      <c r="O1485" s="1"/>
      <c r="P1485" s="293"/>
      <c r="Q1485" s="290"/>
      <c r="R1485" s="27"/>
      <c r="S1485" s="27"/>
      <c r="T1485" s="27"/>
      <c r="U1485" s="93"/>
      <c r="V1485" s="123"/>
      <c r="W1485" s="1"/>
      <c r="X1485" s="1"/>
      <c r="Y1485" s="1"/>
      <c r="Z1485" s="1"/>
      <c r="AA1485" s="1"/>
      <c r="AB1485" s="1"/>
      <c r="AC1485" s="1"/>
      <c r="AD1485" s="1"/>
      <c r="AE1485" s="1"/>
      <c r="AF1485" s="101"/>
      <c r="AG1485" s="112"/>
    </row>
    <row r="1486" spans="1:33">
      <c r="A1486" s="54" t="str">
        <f>IF('1. Order'!B1491="","",'1. Order'!B1491)</f>
        <v/>
      </c>
      <c r="B1486" s="274"/>
      <c r="C1486" s="274" t="str">
        <f>IF('1. Order'!O1491="","",'1. Order'!O1491)</f>
        <v/>
      </c>
      <c r="D1486" s="55" t="str">
        <f>IF('1. Order'!I1491="","",'1. Order'!I1491)</f>
        <v/>
      </c>
      <c r="E1486" s="55" t="str">
        <f>IF('1. Order'!J1491="","",'1. Order'!J1491)</f>
        <v/>
      </c>
      <c r="F1486" s="55" t="str">
        <f>IF('1. Order'!K1491="","",'1. Order'!K1491)</f>
        <v/>
      </c>
      <c r="G1486" s="281" t="str">
        <f>IF('1. Order'!M1491="","",'1. Order'!M1491)</f>
        <v/>
      </c>
      <c r="H1486" s="123"/>
      <c r="I1486" s="1"/>
      <c r="J1486" s="1"/>
      <c r="K1486" s="1"/>
      <c r="L1486" s="292" t="str">
        <f>IF('1. Order'!AH1491="","",'1. Order'!AH1491)</f>
        <v/>
      </c>
      <c r="M1486" s="1"/>
      <c r="N1486" s="1"/>
      <c r="O1486" s="1"/>
      <c r="P1486" s="293"/>
      <c r="Q1486" s="290"/>
      <c r="R1486" s="27"/>
      <c r="S1486" s="27"/>
      <c r="T1486" s="27"/>
      <c r="U1486" s="93"/>
      <c r="V1486" s="123"/>
      <c r="W1486" s="1"/>
      <c r="X1486" s="1"/>
      <c r="Y1486" s="1"/>
      <c r="Z1486" s="1"/>
      <c r="AA1486" s="1"/>
      <c r="AB1486" s="1"/>
      <c r="AC1486" s="1"/>
      <c r="AD1486" s="1"/>
      <c r="AE1486" s="1"/>
      <c r="AF1486" s="101"/>
      <c r="AG1486" s="112"/>
    </row>
    <row r="1487" spans="1:33">
      <c r="A1487" s="54" t="str">
        <f>IF('1. Order'!B1492="","",'1. Order'!B1492)</f>
        <v/>
      </c>
      <c r="B1487" s="274"/>
      <c r="C1487" s="274" t="str">
        <f>IF('1. Order'!O1492="","",'1. Order'!O1492)</f>
        <v/>
      </c>
      <c r="D1487" s="55" t="str">
        <f>IF('1. Order'!I1492="","",'1. Order'!I1492)</f>
        <v/>
      </c>
      <c r="E1487" s="55" t="str">
        <f>IF('1. Order'!J1492="","",'1. Order'!J1492)</f>
        <v/>
      </c>
      <c r="F1487" s="55" t="str">
        <f>IF('1. Order'!K1492="","",'1. Order'!K1492)</f>
        <v/>
      </c>
      <c r="G1487" s="281" t="str">
        <f>IF('1. Order'!M1492="","",'1. Order'!M1492)</f>
        <v/>
      </c>
      <c r="H1487" s="123"/>
      <c r="I1487" s="1"/>
      <c r="J1487" s="1"/>
      <c r="K1487" s="1"/>
      <c r="L1487" s="292" t="str">
        <f>IF('1. Order'!AH1492="","",'1. Order'!AH1492)</f>
        <v/>
      </c>
      <c r="M1487" s="1"/>
      <c r="N1487" s="1"/>
      <c r="O1487" s="1"/>
      <c r="P1487" s="293"/>
      <c r="Q1487" s="290"/>
      <c r="R1487" s="27"/>
      <c r="S1487" s="27"/>
      <c r="T1487" s="27"/>
      <c r="U1487" s="93"/>
      <c r="V1487" s="123"/>
      <c r="W1487" s="1"/>
      <c r="X1487" s="1"/>
      <c r="Y1487" s="1"/>
      <c r="Z1487" s="1"/>
      <c r="AA1487" s="1"/>
      <c r="AB1487" s="1"/>
      <c r="AC1487" s="1"/>
      <c r="AD1487" s="1"/>
      <c r="AE1487" s="1"/>
      <c r="AF1487" s="101"/>
      <c r="AG1487" s="112"/>
    </row>
    <row r="1488" spans="1:33">
      <c r="A1488" s="54" t="str">
        <f>IF('1. Order'!B1493="","",'1. Order'!B1493)</f>
        <v/>
      </c>
      <c r="B1488" s="274"/>
      <c r="C1488" s="274" t="str">
        <f>IF('1. Order'!O1493="","",'1. Order'!O1493)</f>
        <v/>
      </c>
      <c r="D1488" s="55" t="str">
        <f>IF('1. Order'!I1493="","",'1. Order'!I1493)</f>
        <v/>
      </c>
      <c r="E1488" s="55" t="str">
        <f>IF('1. Order'!J1493="","",'1. Order'!J1493)</f>
        <v/>
      </c>
      <c r="F1488" s="55" t="str">
        <f>IF('1. Order'!K1493="","",'1. Order'!K1493)</f>
        <v/>
      </c>
      <c r="G1488" s="281" t="str">
        <f>IF('1. Order'!M1493="","",'1. Order'!M1493)</f>
        <v/>
      </c>
      <c r="H1488" s="123"/>
      <c r="I1488" s="1"/>
      <c r="J1488" s="1"/>
      <c r="K1488" s="1"/>
      <c r="L1488" s="292" t="str">
        <f>IF('1. Order'!AH1493="","",'1. Order'!AH1493)</f>
        <v/>
      </c>
      <c r="M1488" s="1"/>
      <c r="N1488" s="1"/>
      <c r="O1488" s="1"/>
      <c r="P1488" s="293"/>
      <c r="Q1488" s="290"/>
      <c r="R1488" s="27"/>
      <c r="S1488" s="27"/>
      <c r="T1488" s="27"/>
      <c r="U1488" s="93"/>
      <c r="V1488" s="123"/>
      <c r="W1488" s="1"/>
      <c r="X1488" s="1"/>
      <c r="Y1488" s="1"/>
      <c r="Z1488" s="1"/>
      <c r="AA1488" s="1"/>
      <c r="AB1488" s="1"/>
      <c r="AC1488" s="1"/>
      <c r="AD1488" s="1"/>
      <c r="AE1488" s="1"/>
      <c r="AF1488" s="101"/>
      <c r="AG1488" s="112"/>
    </row>
    <row r="1489" spans="1:33">
      <c r="A1489" s="54" t="str">
        <f>IF('1. Order'!B1494="","",'1. Order'!B1494)</f>
        <v/>
      </c>
      <c r="B1489" s="274"/>
      <c r="C1489" s="274" t="str">
        <f>IF('1. Order'!O1494="","",'1. Order'!O1494)</f>
        <v/>
      </c>
      <c r="D1489" s="55" t="str">
        <f>IF('1. Order'!I1494="","",'1. Order'!I1494)</f>
        <v/>
      </c>
      <c r="E1489" s="55" t="str">
        <f>IF('1. Order'!J1494="","",'1. Order'!J1494)</f>
        <v/>
      </c>
      <c r="F1489" s="55" t="str">
        <f>IF('1. Order'!K1494="","",'1. Order'!K1494)</f>
        <v/>
      </c>
      <c r="G1489" s="281" t="str">
        <f>IF('1. Order'!M1494="","",'1. Order'!M1494)</f>
        <v/>
      </c>
      <c r="H1489" s="123"/>
      <c r="I1489" s="1"/>
      <c r="J1489" s="1"/>
      <c r="K1489" s="1"/>
      <c r="L1489" s="292" t="str">
        <f>IF('1. Order'!AH1494="","",'1. Order'!AH1494)</f>
        <v/>
      </c>
      <c r="M1489" s="1"/>
      <c r="N1489" s="1"/>
      <c r="O1489" s="1"/>
      <c r="P1489" s="293"/>
      <c r="Q1489" s="290"/>
      <c r="R1489" s="27"/>
      <c r="S1489" s="27"/>
      <c r="T1489" s="27"/>
      <c r="U1489" s="93"/>
      <c r="V1489" s="123"/>
      <c r="W1489" s="1"/>
      <c r="X1489" s="1"/>
      <c r="Y1489" s="1"/>
      <c r="Z1489" s="1"/>
      <c r="AA1489" s="1"/>
      <c r="AB1489" s="1"/>
      <c r="AC1489" s="1"/>
      <c r="AD1489" s="1"/>
      <c r="AE1489" s="1"/>
      <c r="AF1489" s="101"/>
      <c r="AG1489" s="112"/>
    </row>
    <row r="1490" spans="1:33">
      <c r="A1490" s="54" t="str">
        <f>IF('1. Order'!B1495="","",'1. Order'!B1495)</f>
        <v/>
      </c>
      <c r="B1490" s="274"/>
      <c r="C1490" s="274" t="str">
        <f>IF('1. Order'!O1495="","",'1. Order'!O1495)</f>
        <v/>
      </c>
      <c r="D1490" s="55" t="str">
        <f>IF('1. Order'!I1495="","",'1. Order'!I1495)</f>
        <v/>
      </c>
      <c r="E1490" s="55" t="str">
        <f>IF('1. Order'!J1495="","",'1. Order'!J1495)</f>
        <v/>
      </c>
      <c r="F1490" s="55" t="str">
        <f>IF('1. Order'!K1495="","",'1. Order'!K1495)</f>
        <v/>
      </c>
      <c r="G1490" s="281" t="str">
        <f>IF('1. Order'!M1495="","",'1. Order'!M1495)</f>
        <v/>
      </c>
      <c r="H1490" s="123"/>
      <c r="I1490" s="1"/>
      <c r="J1490" s="1"/>
      <c r="K1490" s="1"/>
      <c r="L1490" s="292" t="str">
        <f>IF('1. Order'!AH1495="","",'1. Order'!AH1495)</f>
        <v/>
      </c>
      <c r="M1490" s="1"/>
      <c r="N1490" s="1"/>
      <c r="O1490" s="1"/>
      <c r="P1490" s="293"/>
      <c r="Q1490" s="290"/>
      <c r="R1490" s="27"/>
      <c r="S1490" s="27"/>
      <c r="T1490" s="27"/>
      <c r="U1490" s="93"/>
      <c r="V1490" s="123"/>
      <c r="W1490" s="1"/>
      <c r="X1490" s="1"/>
      <c r="Y1490" s="1"/>
      <c r="Z1490" s="1"/>
      <c r="AA1490" s="1"/>
      <c r="AB1490" s="1"/>
      <c r="AC1490" s="1"/>
      <c r="AD1490" s="1"/>
      <c r="AE1490" s="1"/>
      <c r="AF1490" s="101"/>
      <c r="AG1490" s="112"/>
    </row>
    <row r="1491" spans="1:33">
      <c r="A1491" s="54" t="str">
        <f>IF('1. Order'!B1496="","",'1. Order'!B1496)</f>
        <v/>
      </c>
      <c r="B1491" s="274"/>
      <c r="C1491" s="274" t="str">
        <f>IF('1. Order'!O1496="","",'1. Order'!O1496)</f>
        <v/>
      </c>
      <c r="D1491" s="55" t="str">
        <f>IF('1. Order'!I1496="","",'1. Order'!I1496)</f>
        <v/>
      </c>
      <c r="E1491" s="55" t="str">
        <f>IF('1. Order'!J1496="","",'1. Order'!J1496)</f>
        <v/>
      </c>
      <c r="F1491" s="55" t="str">
        <f>IF('1. Order'!K1496="","",'1. Order'!K1496)</f>
        <v/>
      </c>
      <c r="G1491" s="281" t="str">
        <f>IF('1. Order'!M1496="","",'1. Order'!M1496)</f>
        <v/>
      </c>
      <c r="H1491" s="123"/>
      <c r="I1491" s="1"/>
      <c r="J1491" s="1"/>
      <c r="K1491" s="1"/>
      <c r="L1491" s="292" t="str">
        <f>IF('1. Order'!AH1496="","",'1. Order'!AH1496)</f>
        <v/>
      </c>
      <c r="M1491" s="1"/>
      <c r="N1491" s="1"/>
      <c r="O1491" s="1"/>
      <c r="P1491" s="293"/>
      <c r="Q1491" s="290"/>
      <c r="R1491" s="27"/>
      <c r="S1491" s="27"/>
      <c r="T1491" s="27"/>
      <c r="U1491" s="93"/>
      <c r="V1491" s="123"/>
      <c r="W1491" s="1"/>
      <c r="X1491" s="1"/>
      <c r="Y1491" s="1"/>
      <c r="Z1491" s="1"/>
      <c r="AA1491" s="1"/>
      <c r="AB1491" s="1"/>
      <c r="AC1491" s="1"/>
      <c r="AD1491" s="1"/>
      <c r="AE1491" s="1"/>
      <c r="AF1491" s="101"/>
      <c r="AG1491" s="112"/>
    </row>
    <row r="1492" spans="1:33">
      <c r="A1492" s="54" t="str">
        <f>IF('1. Order'!B1497="","",'1. Order'!B1497)</f>
        <v/>
      </c>
      <c r="B1492" s="274"/>
      <c r="C1492" s="274" t="str">
        <f>IF('1. Order'!O1497="","",'1. Order'!O1497)</f>
        <v/>
      </c>
      <c r="D1492" s="55" t="str">
        <f>IF('1. Order'!I1497="","",'1. Order'!I1497)</f>
        <v/>
      </c>
      <c r="E1492" s="55" t="str">
        <f>IF('1. Order'!J1497="","",'1. Order'!J1497)</f>
        <v/>
      </c>
      <c r="F1492" s="55" t="str">
        <f>IF('1. Order'!K1497="","",'1. Order'!K1497)</f>
        <v/>
      </c>
      <c r="G1492" s="281" t="str">
        <f>IF('1. Order'!M1497="","",'1. Order'!M1497)</f>
        <v/>
      </c>
      <c r="H1492" s="123"/>
      <c r="I1492" s="1"/>
      <c r="J1492" s="1"/>
      <c r="K1492" s="1"/>
      <c r="L1492" s="292" t="str">
        <f>IF('1. Order'!AH1497="","",'1. Order'!AH1497)</f>
        <v/>
      </c>
      <c r="M1492" s="1"/>
      <c r="N1492" s="1"/>
      <c r="O1492" s="1"/>
      <c r="P1492" s="293"/>
      <c r="Q1492" s="290"/>
      <c r="R1492" s="27"/>
      <c r="S1492" s="27"/>
      <c r="T1492" s="27"/>
      <c r="U1492" s="93"/>
      <c r="V1492" s="123"/>
      <c r="W1492" s="1"/>
      <c r="X1492" s="1"/>
      <c r="Y1492" s="1"/>
      <c r="Z1492" s="1"/>
      <c r="AA1492" s="1"/>
      <c r="AB1492" s="1"/>
      <c r="AC1492" s="1"/>
      <c r="AD1492" s="1"/>
      <c r="AE1492" s="1"/>
      <c r="AF1492" s="101"/>
      <c r="AG1492" s="112"/>
    </row>
    <row r="1493" spans="1:33">
      <c r="A1493" s="54" t="str">
        <f>IF('1. Order'!B1498="","",'1. Order'!B1498)</f>
        <v/>
      </c>
      <c r="B1493" s="274"/>
      <c r="C1493" s="274" t="str">
        <f>IF('1. Order'!O1498="","",'1. Order'!O1498)</f>
        <v/>
      </c>
      <c r="D1493" s="55" t="str">
        <f>IF('1. Order'!I1498="","",'1. Order'!I1498)</f>
        <v/>
      </c>
      <c r="E1493" s="55" t="str">
        <f>IF('1. Order'!J1498="","",'1. Order'!J1498)</f>
        <v/>
      </c>
      <c r="F1493" s="55" t="str">
        <f>IF('1. Order'!K1498="","",'1. Order'!K1498)</f>
        <v/>
      </c>
      <c r="G1493" s="281" t="str">
        <f>IF('1. Order'!M1498="","",'1. Order'!M1498)</f>
        <v/>
      </c>
      <c r="H1493" s="123"/>
      <c r="I1493" s="1"/>
      <c r="J1493" s="1"/>
      <c r="K1493" s="1"/>
      <c r="L1493" s="292" t="str">
        <f>IF('1. Order'!AH1498="","",'1. Order'!AH1498)</f>
        <v/>
      </c>
      <c r="M1493" s="1"/>
      <c r="N1493" s="1"/>
      <c r="O1493" s="1"/>
      <c r="P1493" s="293"/>
      <c r="Q1493" s="290"/>
      <c r="R1493" s="27"/>
      <c r="S1493" s="27"/>
      <c r="T1493" s="27"/>
      <c r="U1493" s="93"/>
      <c r="V1493" s="123"/>
      <c r="W1493" s="1"/>
      <c r="X1493" s="1"/>
      <c r="Y1493" s="1"/>
      <c r="Z1493" s="1"/>
      <c r="AA1493" s="1"/>
      <c r="AB1493" s="1"/>
      <c r="AC1493" s="1"/>
      <c r="AD1493" s="1"/>
      <c r="AE1493" s="1"/>
      <c r="AF1493" s="101"/>
      <c r="AG1493" s="112"/>
    </row>
    <row r="1494" spans="1:33">
      <c r="A1494" s="54" t="str">
        <f>IF('1. Order'!B1499="","",'1. Order'!B1499)</f>
        <v/>
      </c>
      <c r="B1494" s="274"/>
      <c r="C1494" s="274" t="str">
        <f>IF('1. Order'!O1499="","",'1. Order'!O1499)</f>
        <v/>
      </c>
      <c r="D1494" s="55" t="str">
        <f>IF('1. Order'!I1499="","",'1. Order'!I1499)</f>
        <v/>
      </c>
      <c r="E1494" s="55" t="str">
        <f>IF('1. Order'!J1499="","",'1. Order'!J1499)</f>
        <v/>
      </c>
      <c r="F1494" s="55" t="str">
        <f>IF('1. Order'!K1499="","",'1. Order'!K1499)</f>
        <v/>
      </c>
      <c r="G1494" s="281" t="str">
        <f>IF('1. Order'!M1499="","",'1. Order'!M1499)</f>
        <v/>
      </c>
      <c r="H1494" s="123"/>
      <c r="I1494" s="1"/>
      <c r="J1494" s="1"/>
      <c r="K1494" s="1"/>
      <c r="L1494" s="292" t="str">
        <f>IF('1. Order'!AH1499="","",'1. Order'!AH1499)</f>
        <v/>
      </c>
      <c r="M1494" s="1"/>
      <c r="N1494" s="1"/>
      <c r="O1494" s="1"/>
      <c r="P1494" s="293"/>
      <c r="Q1494" s="290"/>
      <c r="R1494" s="27"/>
      <c r="S1494" s="27"/>
      <c r="T1494" s="27"/>
      <c r="U1494" s="93"/>
      <c r="V1494" s="123"/>
      <c r="W1494" s="1"/>
      <c r="X1494" s="1"/>
      <c r="Y1494" s="1"/>
      <c r="Z1494" s="1"/>
      <c r="AA1494" s="1"/>
      <c r="AB1494" s="1"/>
      <c r="AC1494" s="1"/>
      <c r="AD1494" s="1"/>
      <c r="AE1494" s="1"/>
      <c r="AF1494" s="101"/>
      <c r="AG1494" s="112"/>
    </row>
    <row r="1495" spans="1:33">
      <c r="A1495" s="54" t="str">
        <f>IF('1. Order'!B1500="","",'1. Order'!B1500)</f>
        <v/>
      </c>
      <c r="B1495" s="274"/>
      <c r="C1495" s="274" t="str">
        <f>IF('1. Order'!O1500="","",'1. Order'!O1500)</f>
        <v/>
      </c>
      <c r="D1495" s="55" t="str">
        <f>IF('1. Order'!I1500="","",'1. Order'!I1500)</f>
        <v/>
      </c>
      <c r="E1495" s="55" t="str">
        <f>IF('1. Order'!J1500="","",'1. Order'!J1500)</f>
        <v/>
      </c>
      <c r="F1495" s="55" t="str">
        <f>IF('1. Order'!K1500="","",'1. Order'!K1500)</f>
        <v/>
      </c>
      <c r="G1495" s="281" t="str">
        <f>IF('1. Order'!M1500="","",'1. Order'!M1500)</f>
        <v/>
      </c>
      <c r="H1495" s="123"/>
      <c r="I1495" s="1"/>
      <c r="J1495" s="1"/>
      <c r="K1495" s="1"/>
      <c r="L1495" s="292" t="str">
        <f>IF('1. Order'!AH1500="","",'1. Order'!AH1500)</f>
        <v/>
      </c>
      <c r="M1495" s="1"/>
      <c r="N1495" s="1"/>
      <c r="O1495" s="1"/>
      <c r="P1495" s="293"/>
      <c r="Q1495" s="290"/>
      <c r="R1495" s="27"/>
      <c r="S1495" s="27"/>
      <c r="T1495" s="27"/>
      <c r="U1495" s="93"/>
      <c r="V1495" s="123"/>
      <c r="W1495" s="1"/>
      <c r="X1495" s="1"/>
      <c r="Y1495" s="1"/>
      <c r="Z1495" s="1"/>
      <c r="AA1495" s="1"/>
      <c r="AB1495" s="1"/>
      <c r="AC1495" s="1"/>
      <c r="AD1495" s="1"/>
      <c r="AE1495" s="1"/>
      <c r="AF1495" s="101"/>
      <c r="AG1495" s="112"/>
    </row>
    <row r="1496" spans="1:33">
      <c r="A1496" s="54" t="str">
        <f>IF('1. Order'!B1501="","",'1. Order'!B1501)</f>
        <v/>
      </c>
      <c r="B1496" s="274"/>
      <c r="C1496" s="274" t="str">
        <f>IF('1. Order'!O1501="","",'1. Order'!O1501)</f>
        <v/>
      </c>
      <c r="D1496" s="55" t="str">
        <f>IF('1. Order'!I1501="","",'1. Order'!I1501)</f>
        <v/>
      </c>
      <c r="E1496" s="55" t="str">
        <f>IF('1. Order'!J1501="","",'1. Order'!J1501)</f>
        <v/>
      </c>
      <c r="F1496" s="55" t="str">
        <f>IF('1. Order'!K1501="","",'1. Order'!K1501)</f>
        <v/>
      </c>
      <c r="G1496" s="281" t="str">
        <f>IF('1. Order'!M1501="","",'1. Order'!M1501)</f>
        <v/>
      </c>
      <c r="H1496" s="123"/>
      <c r="I1496" s="1"/>
      <c r="J1496" s="1"/>
      <c r="K1496" s="1"/>
      <c r="L1496" s="292" t="str">
        <f>IF('1. Order'!AH1501="","",'1. Order'!AH1501)</f>
        <v/>
      </c>
      <c r="M1496" s="1"/>
      <c r="N1496" s="1"/>
      <c r="O1496" s="1"/>
      <c r="P1496" s="293"/>
      <c r="Q1496" s="290"/>
      <c r="R1496" s="27"/>
      <c r="S1496" s="27"/>
      <c r="T1496" s="27"/>
      <c r="U1496" s="93"/>
      <c r="V1496" s="123"/>
      <c r="W1496" s="1"/>
      <c r="X1496" s="1"/>
      <c r="Y1496" s="1"/>
      <c r="Z1496" s="1"/>
      <c r="AA1496" s="1"/>
      <c r="AB1496" s="1"/>
      <c r="AC1496" s="1"/>
      <c r="AD1496" s="1"/>
      <c r="AE1496" s="1"/>
      <c r="AF1496" s="101"/>
      <c r="AG1496" s="112"/>
    </row>
    <row r="1497" spans="1:33">
      <c r="A1497" s="54" t="str">
        <f>IF('1. Order'!B1502="","",'1. Order'!B1502)</f>
        <v/>
      </c>
      <c r="B1497" s="274"/>
      <c r="C1497" s="274" t="str">
        <f>IF('1. Order'!O1502="","",'1. Order'!O1502)</f>
        <v/>
      </c>
      <c r="D1497" s="55" t="str">
        <f>IF('1. Order'!I1502="","",'1. Order'!I1502)</f>
        <v/>
      </c>
      <c r="E1497" s="55" t="str">
        <f>IF('1. Order'!J1502="","",'1. Order'!J1502)</f>
        <v/>
      </c>
      <c r="F1497" s="55" t="str">
        <f>IF('1. Order'!K1502="","",'1. Order'!K1502)</f>
        <v/>
      </c>
      <c r="G1497" s="281" t="str">
        <f>IF('1. Order'!M1502="","",'1. Order'!M1502)</f>
        <v/>
      </c>
      <c r="H1497" s="123"/>
      <c r="I1497" s="1"/>
      <c r="J1497" s="1"/>
      <c r="K1497" s="1"/>
      <c r="L1497" s="292" t="str">
        <f>IF('1. Order'!AH1502="","",'1. Order'!AH1502)</f>
        <v/>
      </c>
      <c r="M1497" s="1"/>
      <c r="N1497" s="1"/>
      <c r="O1497" s="1"/>
      <c r="P1497" s="293"/>
      <c r="Q1497" s="290"/>
      <c r="R1497" s="27"/>
      <c r="S1497" s="27"/>
      <c r="T1497" s="27"/>
      <c r="U1497" s="93"/>
      <c r="V1497" s="123"/>
      <c r="W1497" s="1"/>
      <c r="X1497" s="1"/>
      <c r="Y1497" s="1"/>
      <c r="Z1497" s="1"/>
      <c r="AA1497" s="1"/>
      <c r="AB1497" s="1"/>
      <c r="AC1497" s="1"/>
      <c r="AD1497" s="1"/>
      <c r="AE1497" s="1"/>
      <c r="AF1497" s="101"/>
      <c r="AG1497" s="112"/>
    </row>
    <row r="1498" spans="1:33">
      <c r="A1498" s="54" t="str">
        <f>IF('1. Order'!B1503="","",'1. Order'!B1503)</f>
        <v/>
      </c>
      <c r="B1498" s="274"/>
      <c r="C1498" s="274" t="str">
        <f>IF('1. Order'!O1503="","",'1. Order'!O1503)</f>
        <v/>
      </c>
      <c r="D1498" s="55" t="str">
        <f>IF('1. Order'!I1503="","",'1. Order'!I1503)</f>
        <v/>
      </c>
      <c r="E1498" s="55" t="str">
        <f>IF('1. Order'!J1503="","",'1. Order'!J1503)</f>
        <v/>
      </c>
      <c r="F1498" s="55" t="str">
        <f>IF('1. Order'!K1503="","",'1. Order'!K1503)</f>
        <v/>
      </c>
      <c r="G1498" s="281" t="str">
        <f>IF('1. Order'!M1503="","",'1. Order'!M1503)</f>
        <v/>
      </c>
      <c r="H1498" s="123"/>
      <c r="I1498" s="1"/>
      <c r="J1498" s="1"/>
      <c r="K1498" s="1"/>
      <c r="L1498" s="292" t="str">
        <f>IF('1. Order'!AH1503="","",'1. Order'!AH1503)</f>
        <v/>
      </c>
      <c r="M1498" s="1"/>
      <c r="N1498" s="1"/>
      <c r="O1498" s="1"/>
      <c r="P1498" s="293"/>
      <c r="Q1498" s="290"/>
      <c r="R1498" s="27"/>
      <c r="S1498" s="27"/>
      <c r="T1498" s="27"/>
      <c r="U1498" s="93"/>
      <c r="V1498" s="123"/>
      <c r="W1498" s="1"/>
      <c r="X1498" s="1"/>
      <c r="Y1498" s="1"/>
      <c r="Z1498" s="1"/>
      <c r="AA1498" s="1"/>
      <c r="AB1498" s="1"/>
      <c r="AC1498" s="1"/>
      <c r="AD1498" s="1"/>
      <c r="AE1498" s="1"/>
      <c r="AF1498" s="101"/>
      <c r="AG1498" s="112"/>
    </row>
    <row r="1499" spans="1:33">
      <c r="A1499" s="54" t="str">
        <f>IF('1. Order'!B1504="","",'1. Order'!B1504)</f>
        <v/>
      </c>
      <c r="B1499" s="274"/>
      <c r="C1499" s="274" t="str">
        <f>IF('1. Order'!O1504="","",'1. Order'!O1504)</f>
        <v/>
      </c>
      <c r="D1499" s="55" t="str">
        <f>IF('1. Order'!I1504="","",'1. Order'!I1504)</f>
        <v/>
      </c>
      <c r="E1499" s="55" t="str">
        <f>IF('1. Order'!J1504="","",'1. Order'!J1504)</f>
        <v/>
      </c>
      <c r="F1499" s="55" t="str">
        <f>IF('1. Order'!K1504="","",'1. Order'!K1504)</f>
        <v/>
      </c>
      <c r="G1499" s="281" t="str">
        <f>IF('1. Order'!M1504="","",'1. Order'!M1504)</f>
        <v/>
      </c>
      <c r="H1499" s="123"/>
      <c r="I1499" s="1"/>
      <c r="J1499" s="1"/>
      <c r="K1499" s="1"/>
      <c r="L1499" s="292" t="str">
        <f>IF('1. Order'!AH1504="","",'1. Order'!AH1504)</f>
        <v/>
      </c>
      <c r="M1499" s="1"/>
      <c r="N1499" s="1"/>
      <c r="O1499" s="1"/>
      <c r="P1499" s="293"/>
      <c r="Q1499" s="290"/>
      <c r="R1499" s="27"/>
      <c r="S1499" s="27"/>
      <c r="T1499" s="27"/>
      <c r="U1499" s="93"/>
      <c r="V1499" s="123"/>
      <c r="W1499" s="1"/>
      <c r="X1499" s="1"/>
      <c r="Y1499" s="1"/>
      <c r="Z1499" s="1"/>
      <c r="AA1499" s="1"/>
      <c r="AB1499" s="1"/>
      <c r="AC1499" s="1"/>
      <c r="AD1499" s="1"/>
      <c r="AE1499" s="1"/>
      <c r="AF1499" s="101"/>
      <c r="AG1499" s="112"/>
    </row>
    <row r="1500" spans="1:33">
      <c r="A1500" s="54" t="str">
        <f>IF('1. Order'!B1505="","",'1. Order'!B1505)</f>
        <v/>
      </c>
      <c r="B1500" s="274"/>
      <c r="C1500" s="274" t="str">
        <f>IF('1. Order'!O1505="","",'1. Order'!O1505)</f>
        <v/>
      </c>
      <c r="D1500" s="55" t="str">
        <f>IF('1. Order'!I1505="","",'1. Order'!I1505)</f>
        <v/>
      </c>
      <c r="E1500" s="55" t="str">
        <f>IF('1. Order'!J1505="","",'1. Order'!J1505)</f>
        <v/>
      </c>
      <c r="F1500" s="55" t="str">
        <f>IF('1. Order'!K1505="","",'1. Order'!K1505)</f>
        <v/>
      </c>
      <c r="G1500" s="281" t="str">
        <f>IF('1. Order'!M1505="","",'1. Order'!M1505)</f>
        <v/>
      </c>
      <c r="H1500" s="123"/>
      <c r="I1500" s="1"/>
      <c r="J1500" s="1"/>
      <c r="K1500" s="1"/>
      <c r="L1500" s="292" t="str">
        <f>IF('1. Order'!AH1505="","",'1. Order'!AH1505)</f>
        <v/>
      </c>
      <c r="M1500" s="1"/>
      <c r="N1500" s="1"/>
      <c r="O1500" s="1"/>
      <c r="P1500" s="293"/>
      <c r="Q1500" s="290"/>
      <c r="R1500" s="27"/>
      <c r="S1500" s="27"/>
      <c r="T1500" s="27"/>
      <c r="U1500" s="93"/>
      <c r="V1500" s="123"/>
      <c r="W1500" s="1"/>
      <c r="X1500" s="1"/>
      <c r="Y1500" s="1"/>
      <c r="Z1500" s="1"/>
      <c r="AA1500" s="1"/>
      <c r="AB1500" s="1"/>
      <c r="AC1500" s="1"/>
      <c r="AD1500" s="1"/>
      <c r="AE1500" s="1"/>
      <c r="AF1500" s="101"/>
      <c r="AG1500" s="112"/>
    </row>
    <row r="1501" spans="1:33">
      <c r="A1501" s="54" t="str">
        <f>IF('1. Order'!B1506="","",'1. Order'!B1506)</f>
        <v/>
      </c>
      <c r="B1501" s="274"/>
      <c r="C1501" s="274" t="str">
        <f>IF('1. Order'!O1506="","",'1. Order'!O1506)</f>
        <v/>
      </c>
      <c r="D1501" s="55" t="str">
        <f>IF('1. Order'!I1506="","",'1. Order'!I1506)</f>
        <v/>
      </c>
      <c r="E1501" s="55" t="str">
        <f>IF('1. Order'!J1506="","",'1. Order'!J1506)</f>
        <v/>
      </c>
      <c r="F1501" s="55" t="str">
        <f>IF('1. Order'!K1506="","",'1. Order'!K1506)</f>
        <v/>
      </c>
      <c r="G1501" s="281" t="str">
        <f>IF('1. Order'!M1506="","",'1. Order'!M1506)</f>
        <v/>
      </c>
      <c r="H1501" s="123"/>
      <c r="I1501" s="1"/>
      <c r="J1501" s="1"/>
      <c r="K1501" s="1"/>
      <c r="L1501" s="292" t="str">
        <f>IF('1. Order'!AH1506="","",'1. Order'!AH1506)</f>
        <v/>
      </c>
      <c r="M1501" s="1"/>
      <c r="N1501" s="1"/>
      <c r="O1501" s="1"/>
      <c r="P1501" s="293"/>
      <c r="Q1501" s="290"/>
      <c r="R1501" s="27"/>
      <c r="S1501" s="27"/>
      <c r="T1501" s="27"/>
      <c r="U1501" s="93"/>
      <c r="V1501" s="123"/>
      <c r="W1501" s="1"/>
      <c r="X1501" s="1"/>
      <c r="Y1501" s="1"/>
      <c r="Z1501" s="1"/>
      <c r="AA1501" s="1"/>
      <c r="AB1501" s="1"/>
      <c r="AC1501" s="1"/>
      <c r="AD1501" s="1"/>
      <c r="AE1501" s="1"/>
      <c r="AF1501" s="101"/>
      <c r="AG1501" s="112"/>
    </row>
    <row r="1502" spans="1:33">
      <c r="A1502" s="54" t="str">
        <f>IF('1. Order'!B1507="","",'1. Order'!B1507)</f>
        <v/>
      </c>
      <c r="B1502" s="274"/>
      <c r="C1502" s="274" t="str">
        <f>IF('1. Order'!O1507="","",'1. Order'!O1507)</f>
        <v/>
      </c>
      <c r="D1502" s="55" t="str">
        <f>IF('1. Order'!I1507="","",'1. Order'!I1507)</f>
        <v/>
      </c>
      <c r="E1502" s="55" t="str">
        <f>IF('1. Order'!J1507="","",'1. Order'!J1507)</f>
        <v/>
      </c>
      <c r="F1502" s="55" t="str">
        <f>IF('1. Order'!K1507="","",'1. Order'!K1507)</f>
        <v/>
      </c>
      <c r="G1502" s="281" t="str">
        <f>IF('1. Order'!M1507="","",'1. Order'!M1507)</f>
        <v/>
      </c>
      <c r="H1502" s="123"/>
      <c r="I1502" s="1"/>
      <c r="J1502" s="1"/>
      <c r="K1502" s="1"/>
      <c r="L1502" s="292" t="str">
        <f>IF('1. Order'!AH1507="","",'1. Order'!AH1507)</f>
        <v/>
      </c>
      <c r="M1502" s="1"/>
      <c r="N1502" s="1"/>
      <c r="O1502" s="1"/>
      <c r="P1502" s="293"/>
      <c r="Q1502" s="290"/>
      <c r="R1502" s="27"/>
      <c r="S1502" s="27"/>
      <c r="T1502" s="27"/>
      <c r="U1502" s="93"/>
      <c r="V1502" s="123"/>
      <c r="W1502" s="1"/>
      <c r="X1502" s="1"/>
      <c r="Y1502" s="1"/>
      <c r="Z1502" s="1"/>
      <c r="AA1502" s="1"/>
      <c r="AB1502" s="1"/>
      <c r="AC1502" s="1"/>
      <c r="AD1502" s="1"/>
      <c r="AE1502" s="1"/>
      <c r="AF1502" s="101"/>
      <c r="AG1502" s="112"/>
    </row>
    <row r="1503" spans="1:33">
      <c r="A1503" s="54" t="str">
        <f>IF('1. Order'!B1508="","",'1. Order'!B1508)</f>
        <v/>
      </c>
      <c r="B1503" s="274"/>
      <c r="C1503" s="274" t="str">
        <f>IF('1. Order'!O1508="","",'1. Order'!O1508)</f>
        <v/>
      </c>
      <c r="D1503" s="55" t="str">
        <f>IF('1. Order'!I1508="","",'1. Order'!I1508)</f>
        <v/>
      </c>
      <c r="E1503" s="55" t="str">
        <f>IF('1. Order'!J1508="","",'1. Order'!J1508)</f>
        <v/>
      </c>
      <c r="F1503" s="55" t="str">
        <f>IF('1. Order'!K1508="","",'1. Order'!K1508)</f>
        <v/>
      </c>
      <c r="G1503" s="281" t="str">
        <f>IF('1. Order'!M1508="","",'1. Order'!M1508)</f>
        <v/>
      </c>
      <c r="H1503" s="123"/>
      <c r="I1503" s="1"/>
      <c r="J1503" s="1"/>
      <c r="K1503" s="1"/>
      <c r="L1503" s="292" t="str">
        <f>IF('1. Order'!AH1508="","",'1. Order'!AH1508)</f>
        <v/>
      </c>
      <c r="M1503" s="1"/>
      <c r="N1503" s="1"/>
      <c r="O1503" s="1"/>
      <c r="P1503" s="293"/>
      <c r="Q1503" s="290"/>
      <c r="R1503" s="27"/>
      <c r="S1503" s="27"/>
      <c r="T1503" s="27"/>
      <c r="U1503" s="93"/>
      <c r="V1503" s="123"/>
      <c r="W1503" s="1"/>
      <c r="X1503" s="1"/>
      <c r="Y1503" s="1"/>
      <c r="Z1503" s="1"/>
      <c r="AA1503" s="1"/>
      <c r="AB1503" s="1"/>
      <c r="AC1503" s="1"/>
      <c r="AD1503" s="1"/>
      <c r="AE1503" s="1"/>
      <c r="AF1503" s="101"/>
      <c r="AG1503" s="112"/>
    </row>
    <row r="1504" spans="1:33">
      <c r="A1504" s="54" t="str">
        <f>IF('1. Order'!B1509="","",'1. Order'!B1509)</f>
        <v/>
      </c>
      <c r="B1504" s="274"/>
      <c r="C1504" s="274" t="str">
        <f>IF('1. Order'!O1509="","",'1. Order'!O1509)</f>
        <v/>
      </c>
      <c r="D1504" s="55" t="str">
        <f>IF('1. Order'!I1509="","",'1. Order'!I1509)</f>
        <v/>
      </c>
      <c r="E1504" s="55" t="str">
        <f>IF('1. Order'!J1509="","",'1. Order'!J1509)</f>
        <v/>
      </c>
      <c r="F1504" s="55" t="str">
        <f>IF('1. Order'!K1509="","",'1. Order'!K1509)</f>
        <v/>
      </c>
      <c r="G1504" s="281" t="str">
        <f>IF('1. Order'!M1509="","",'1. Order'!M1509)</f>
        <v/>
      </c>
      <c r="H1504" s="123"/>
      <c r="I1504" s="1"/>
      <c r="J1504" s="1"/>
      <c r="K1504" s="1"/>
      <c r="L1504" s="292" t="str">
        <f>IF('1. Order'!AH1509="","",'1. Order'!AH1509)</f>
        <v/>
      </c>
      <c r="M1504" s="1"/>
      <c r="N1504" s="1"/>
      <c r="O1504" s="1"/>
      <c r="P1504" s="293"/>
      <c r="Q1504" s="290"/>
      <c r="R1504" s="27"/>
      <c r="S1504" s="27"/>
      <c r="T1504" s="27"/>
      <c r="U1504" s="93"/>
      <c r="V1504" s="123"/>
      <c r="W1504" s="1"/>
      <c r="X1504" s="1"/>
      <c r="Y1504" s="1"/>
      <c r="Z1504" s="1"/>
      <c r="AA1504" s="1"/>
      <c r="AB1504" s="1"/>
      <c r="AC1504" s="1"/>
      <c r="AD1504" s="1"/>
      <c r="AE1504" s="1"/>
      <c r="AF1504" s="101"/>
      <c r="AG1504" s="112"/>
    </row>
    <row r="1505" spans="1:33" ht="15" thickBot="1">
      <c r="A1505" s="120" t="str">
        <f>IF('1. Order'!B1510="","",'1. Order'!B1510)</f>
        <v/>
      </c>
      <c r="B1505" s="275"/>
      <c r="C1505" s="275" t="str">
        <f>IF('1. Order'!O1510="","",'1. Order'!O1510)</f>
        <v/>
      </c>
      <c r="D1505" s="114" t="str">
        <f>IF('1. Order'!I1510="","",'1. Order'!I1510)</f>
        <v/>
      </c>
      <c r="E1505" s="114" t="str">
        <f>IF('1. Order'!J1510="","",'1. Order'!J1510)</f>
        <v/>
      </c>
      <c r="F1505" s="114" t="str">
        <f>IF('1. Order'!K1510="","",'1. Order'!K1510)</f>
        <v/>
      </c>
      <c r="G1505" s="282" t="str">
        <f>IF('1. Order'!M1510="","",'1. Order'!M1510)</f>
        <v/>
      </c>
      <c r="H1505" s="124"/>
      <c r="I1505" s="125"/>
      <c r="J1505" s="125"/>
      <c r="K1505" s="125"/>
      <c r="L1505" s="294" t="str">
        <f>IF('1. Order'!AH1510="","",'1. Order'!AH1510)</f>
        <v/>
      </c>
      <c r="M1505" s="125"/>
      <c r="N1505" s="125"/>
      <c r="O1505" s="125"/>
      <c r="P1505" s="295"/>
      <c r="Q1505" s="291"/>
      <c r="R1505" s="158"/>
      <c r="S1505" s="158"/>
      <c r="T1505" s="158"/>
      <c r="U1505" s="159"/>
      <c r="V1505" s="124"/>
      <c r="W1505" s="125"/>
      <c r="X1505" s="125"/>
      <c r="Y1505" s="125"/>
      <c r="Z1505" s="125"/>
      <c r="AA1505" s="125"/>
      <c r="AB1505" s="125"/>
      <c r="AC1505" s="125"/>
      <c r="AD1505" s="125"/>
      <c r="AE1505" s="125"/>
      <c r="AF1505" s="117"/>
      <c r="AG1505" s="118"/>
    </row>
  </sheetData>
  <mergeCells count="4">
    <mergeCell ref="A1:G1"/>
    <mergeCell ref="Q1:U1"/>
    <mergeCell ref="V1:AG1"/>
    <mergeCell ref="H1:P1"/>
  </mergeCells>
  <conditionalFormatting sqref="AH2:XFD2 A2:AE2">
    <cfRule type="duplicateValues" dxfId="10" priority="2"/>
  </conditionalFormatting>
  <conditionalFormatting sqref="AF2:AG2">
    <cfRule type="duplicateValues" dxfId="9" priority="1"/>
  </conditionalFormatting>
  <dataValidations count="21">
    <dataValidation type="list" allowBlank="1" showInputMessage="1" showErrorMessage="1" sqref="I3:I1505" xr:uid="{00000000-0002-0000-0300-000000000000}">
      <formula1>filtercolour</formula1>
    </dataValidation>
    <dataValidation type="list" allowBlank="1" showInputMessage="1" showErrorMessage="1" sqref="K3:K1505" xr:uid="{00000000-0002-0000-0300-000001000000}">
      <formula1>Filtermaterial</formula1>
    </dataValidation>
    <dataValidation type="list" allowBlank="1" showInputMessage="1" showErrorMessage="1" sqref="P3:P1505" xr:uid="{00000000-0002-0000-0300-000002000000}">
      <formula1>printeng</formula1>
    </dataValidation>
    <dataValidation type="list" allowBlank="1" showInputMessage="1" showErrorMessage="1" sqref="M3:M1505" xr:uid="{00000000-0002-0000-0300-000003000000}">
      <formula1>length</formula1>
    </dataValidation>
    <dataValidation type="list" allowBlank="1" showInputMessage="1" showErrorMessage="1" sqref="N3:N1505" xr:uid="{00000000-0002-0000-0300-000005000000}">
      <formula1>closure</formula1>
    </dataValidation>
    <dataValidation type="list" allowBlank="1" showInputMessage="1" showErrorMessage="1" sqref="R3:R1505" xr:uid="{00000000-0002-0000-0300-000006000000}">
      <formula1>distresseddetails</formula1>
    </dataValidation>
    <dataValidation type="list" allowBlank="1" showInputMessage="1" showErrorMessage="1" sqref="O3:O1505" xr:uid="{00000000-0002-0000-0300-000007000000}">
      <formula1>typeofpocket</formula1>
    </dataValidation>
    <dataValidation type="list" allowBlank="1" showInputMessage="1" showErrorMessage="1" sqref="S3:S1505" xr:uid="{00000000-0002-0000-0300-000008000000}">
      <formula1>typeoftrousers</formula1>
    </dataValidation>
    <dataValidation type="list" allowBlank="1" showInputMessage="1" showErrorMessage="1" sqref="T3:T1505" xr:uid="{00000000-0002-0000-0300-000009000000}">
      <formula1>typeofjeans</formula1>
    </dataValidation>
    <dataValidation type="list" allowBlank="1" showInputMessage="1" showErrorMessage="1" sqref="U3:U1505" xr:uid="{00000000-0002-0000-0300-00000A000000}">
      <formula1>typeofshorts</formula1>
    </dataValidation>
    <dataValidation type="list" allowBlank="1" showInputMessage="1" showErrorMessage="1" sqref="V3:V1505" xr:uid="{00000000-0002-0000-0300-00000B000000}">
      <formula1>neckline</formula1>
    </dataValidation>
    <dataValidation type="list" allowBlank="1" showInputMessage="1" showErrorMessage="1" sqref="W3:W1505" xr:uid="{00000000-0002-0000-0300-00000C000000}">
      <formula1>sleevelength</formula1>
    </dataValidation>
    <dataValidation type="list" allowBlank="1" showInputMessage="1" showErrorMessage="1" sqref="Y3:Y1505" xr:uid="{00000000-0002-0000-0300-00000E000000}">
      <formula1>typeofjacket</formula1>
    </dataValidation>
    <dataValidation type="list" allowBlank="1" showInputMessage="1" showErrorMessage="1" sqref="Z3:Z1505" xr:uid="{00000000-0002-0000-0300-00000F000000}">
      <formula1>typeofsweater</formula1>
    </dataValidation>
    <dataValidation type="list" allowBlank="1" showInputMessage="1" showErrorMessage="1" sqref="AA3:AA1505" xr:uid="{00000000-0002-0000-0300-000010000000}">
      <formula1>typeofcardigan</formula1>
    </dataValidation>
    <dataValidation type="list" allowBlank="1" showInputMessage="1" showErrorMessage="1" sqref="AB3:AB1505" xr:uid="{00000000-0002-0000-0300-000011000000}">
      <formula1>typeofshirt</formula1>
    </dataValidation>
    <dataValidation type="list" allowBlank="1" showInputMessage="1" showErrorMessage="1" sqref="AD3:AD1505" xr:uid="{00000000-0002-0000-0300-000012000000}">
      <formula1>overshirteng</formula1>
    </dataValidation>
    <dataValidation type="list" allowBlank="1" showInputMessage="1" showErrorMessage="1" sqref="AE3:AE1505" xr:uid="{00000000-0002-0000-0300-000013000000}">
      <formula1>ReversibleEng</formula1>
    </dataValidation>
    <dataValidation type="list" allowBlank="1" showInputMessage="1" showErrorMessage="1" sqref="Q3:Q1505" xr:uid="{31EEEAD5-994B-4D5D-959C-E4032392DACE}">
      <formula1>Fit_trousers_jeans</formula1>
    </dataValidation>
    <dataValidation type="list" allowBlank="1" showInputMessage="1" showErrorMessage="1" sqref="X3:X1505" xr:uid="{60061915-4D66-431E-9AB8-7640E192000E}">
      <formula1>Fit_mens_tops</formula1>
    </dataValidation>
    <dataValidation type="list" allowBlank="1" showInputMessage="1" showErrorMessage="1" sqref="AC3:AC1505" xr:uid="{2417DEBA-6BD0-4C9D-9246-39C99B43E44B}">
      <formula1>Fit_shirts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K1500"/>
  <sheetViews>
    <sheetView workbookViewId="0">
      <selection activeCell="K1" sqref="K1"/>
    </sheetView>
  </sheetViews>
  <sheetFormatPr defaultRowHeight="12.5"/>
  <cols>
    <col min="2" max="2" width="12" bestFit="1" customWidth="1"/>
    <col min="11" max="11" width="9.1796875" style="138"/>
  </cols>
  <sheetData>
    <row r="1" spans="1:11">
      <c r="A1" t="e">
        <f>IF('1. Order'!F8="","",'1. Order'!F8)</f>
        <v>#N/A</v>
      </c>
      <c r="B1" t="str">
        <f>IF('1. Order'!M8="","",'1. Order'!M8)</f>
        <v/>
      </c>
      <c r="D1" t="str">
        <f>IF('1. Order'!W8="","",'1. Order'!W8)</f>
        <v/>
      </c>
      <c r="E1" t="str">
        <f>IF('1. Order'!AN8="","",'1. Order'!AN8)</f>
        <v/>
      </c>
      <c r="J1" s="138" t="str">
        <f>IF('1. Order'!D8="","",'1. Order'!D8)</f>
        <v/>
      </c>
      <c r="K1" s="138" t="str">
        <f>IF('1. Order'!E8="","",'1. Order'!E8)</f>
        <v/>
      </c>
    </row>
    <row r="2" spans="1:11">
      <c r="A2" t="e">
        <f>IF('1. Order'!F9="","",'1. Order'!F9)</f>
        <v>#N/A</v>
      </c>
      <c r="B2" t="str">
        <f>IF('1. Order'!M9="","",'1. Order'!M9)</f>
        <v/>
      </c>
      <c r="D2" t="str">
        <f>IF('1. Order'!W9="","",'1. Order'!W9)</f>
        <v/>
      </c>
      <c r="E2" t="str">
        <f>IF('1. Order'!AN9="","",'1. Order'!AN9)</f>
        <v/>
      </c>
      <c r="J2" s="138" t="str">
        <f>IF('1. Order'!D9="","",'1. Order'!D9)</f>
        <v/>
      </c>
      <c r="K2" s="138" t="str">
        <f>IF('1. Order'!E9="","",'1. Order'!E9)</f>
        <v/>
      </c>
    </row>
    <row r="3" spans="1:11">
      <c r="A3" t="e">
        <f>IF('1. Order'!F10="","",'1. Order'!F10)</f>
        <v>#N/A</v>
      </c>
      <c r="B3" t="str">
        <f>IF('1. Order'!M10="","",'1. Order'!M10)</f>
        <v/>
      </c>
      <c r="D3" t="str">
        <f>IF('1. Order'!W10="","",'1. Order'!W10)</f>
        <v/>
      </c>
      <c r="E3" t="str">
        <f>IF('1. Order'!AN10="","",'1. Order'!AN10)</f>
        <v/>
      </c>
      <c r="J3" s="138" t="str">
        <f>IF('1. Order'!D10="","",'1. Order'!D10)</f>
        <v/>
      </c>
      <c r="K3" s="138" t="str">
        <f>IF('1. Order'!E10="","",'1. Order'!E10)</f>
        <v/>
      </c>
    </row>
    <row r="4" spans="1:11">
      <c r="A4" t="e">
        <f>IF('1. Order'!F11="","",'1. Order'!F11)</f>
        <v>#N/A</v>
      </c>
      <c r="B4" t="str">
        <f>IF('1. Order'!M11="","",'1. Order'!M11)</f>
        <v/>
      </c>
      <c r="D4" t="str">
        <f>IF('1. Order'!W11="","",'1. Order'!W11)</f>
        <v/>
      </c>
      <c r="E4" t="str">
        <f>IF('1. Order'!AN11="","",'1. Order'!AN11)</f>
        <v/>
      </c>
      <c r="J4" s="138" t="str">
        <f>IF('1. Order'!D11="","",'1. Order'!D11)</f>
        <v/>
      </c>
      <c r="K4" s="138" t="str">
        <f>IF('1. Order'!E11="","",'1. Order'!E11)</f>
        <v/>
      </c>
    </row>
    <row r="5" spans="1:11">
      <c r="A5" t="e">
        <f>IF('1. Order'!F12="","",'1. Order'!F12)</f>
        <v>#N/A</v>
      </c>
      <c r="B5" t="str">
        <f>IF('1. Order'!M12="","",'1. Order'!M12)</f>
        <v/>
      </c>
      <c r="D5" t="str">
        <f>IF('1. Order'!W12="","",'1. Order'!W12)</f>
        <v/>
      </c>
      <c r="E5" t="str">
        <f>IF('1. Order'!AN12="","",'1. Order'!AN12)</f>
        <v/>
      </c>
      <c r="J5" s="138" t="str">
        <f>IF('1. Order'!D12="","",'1. Order'!D12)</f>
        <v/>
      </c>
      <c r="K5" s="138" t="str">
        <f>IF('1. Order'!E12="","",'1. Order'!E12)</f>
        <v/>
      </c>
    </row>
    <row r="6" spans="1:11">
      <c r="A6" t="e">
        <f>IF('1. Order'!F13="","",'1. Order'!F13)</f>
        <v>#N/A</v>
      </c>
      <c r="B6" t="str">
        <f>IF('1. Order'!M13="","",'1. Order'!M13)</f>
        <v/>
      </c>
      <c r="D6" t="str">
        <f>IF('1. Order'!W13="","",'1. Order'!W13)</f>
        <v/>
      </c>
      <c r="E6" t="str">
        <f>IF('1. Order'!AN13="","",'1. Order'!AN13)</f>
        <v/>
      </c>
      <c r="J6" s="138" t="str">
        <f>IF('1. Order'!D13="","",'1. Order'!D13)</f>
        <v/>
      </c>
      <c r="K6" s="138" t="str">
        <f>IF('1. Order'!E13="","",'1. Order'!E13)</f>
        <v/>
      </c>
    </row>
    <row r="7" spans="1:11">
      <c r="A7" t="e">
        <f>IF('1. Order'!F14="","",'1. Order'!F14)</f>
        <v>#N/A</v>
      </c>
      <c r="B7" t="str">
        <f>IF('1. Order'!M14="","",'1. Order'!M14)</f>
        <v/>
      </c>
      <c r="D7" t="str">
        <f>IF('1. Order'!W14="","",'1. Order'!W14)</f>
        <v/>
      </c>
      <c r="E7" t="str">
        <f>IF('1. Order'!AN14="","",'1. Order'!AN14)</f>
        <v/>
      </c>
      <c r="J7" s="138" t="str">
        <f>IF('1. Order'!D14="","",'1. Order'!D14)</f>
        <v/>
      </c>
      <c r="K7" s="138" t="str">
        <f>IF('1. Order'!E14="","",'1. Order'!E14)</f>
        <v/>
      </c>
    </row>
    <row r="8" spans="1:11">
      <c r="A8" t="e">
        <f>IF('1. Order'!F15="","",'1. Order'!F15)</f>
        <v>#N/A</v>
      </c>
      <c r="B8" t="str">
        <f>IF('1. Order'!M15="","",'1. Order'!M15)</f>
        <v/>
      </c>
      <c r="D8" t="str">
        <f>IF('1. Order'!W15="","",'1. Order'!W15)</f>
        <v/>
      </c>
      <c r="E8" t="str">
        <f>IF('1. Order'!AN15="","",'1. Order'!AN15)</f>
        <v/>
      </c>
      <c r="J8" s="138" t="str">
        <f>IF('1. Order'!D15="","",'1. Order'!D15)</f>
        <v/>
      </c>
      <c r="K8" s="138" t="str">
        <f>IF('1. Order'!E15="","",'1. Order'!E15)</f>
        <v/>
      </c>
    </row>
    <row r="9" spans="1:11">
      <c r="A9" t="e">
        <f>IF('1. Order'!F16="","",'1. Order'!F16)</f>
        <v>#N/A</v>
      </c>
      <c r="B9" t="str">
        <f>IF('1. Order'!M16="","",'1. Order'!M16)</f>
        <v/>
      </c>
      <c r="D9" t="str">
        <f>IF('1. Order'!W16="","",'1. Order'!W16)</f>
        <v/>
      </c>
      <c r="E9" t="str">
        <f>IF('1. Order'!AN16="","",'1. Order'!AN16)</f>
        <v/>
      </c>
      <c r="J9" s="138" t="str">
        <f>IF('1. Order'!D16="","",'1. Order'!D16)</f>
        <v/>
      </c>
      <c r="K9" s="138" t="str">
        <f>IF('1. Order'!E16="","",'1. Order'!E16)</f>
        <v/>
      </c>
    </row>
    <row r="10" spans="1:11">
      <c r="A10" t="e">
        <f>IF('1. Order'!F17="","",'1. Order'!F17)</f>
        <v>#N/A</v>
      </c>
      <c r="B10" t="str">
        <f>IF('1. Order'!M17="","",'1. Order'!M17)</f>
        <v/>
      </c>
      <c r="D10" t="str">
        <f>IF('1. Order'!W17="","",'1. Order'!W17)</f>
        <v/>
      </c>
      <c r="E10" t="str">
        <f>IF('1. Order'!AN17="","",'1. Order'!AN17)</f>
        <v/>
      </c>
      <c r="J10" s="138" t="str">
        <f>IF('1. Order'!D17="","",'1. Order'!D17)</f>
        <v/>
      </c>
      <c r="K10" s="138" t="str">
        <f>IF('1. Order'!E17="","",'1. Order'!E17)</f>
        <v/>
      </c>
    </row>
    <row r="11" spans="1:11">
      <c r="A11" t="e">
        <f>IF('1. Order'!F18="","",'1. Order'!F18)</f>
        <v>#N/A</v>
      </c>
      <c r="B11" t="str">
        <f>IF('1. Order'!M18="","",'1. Order'!M18)</f>
        <v/>
      </c>
      <c r="D11" t="str">
        <f>IF('1. Order'!W18="","",'1. Order'!W18)</f>
        <v/>
      </c>
      <c r="E11" t="str">
        <f>IF('1. Order'!AN18="","",'1. Order'!AN18)</f>
        <v/>
      </c>
      <c r="J11" s="138" t="str">
        <f>IF('1. Order'!D18="","",'1. Order'!D18)</f>
        <v/>
      </c>
      <c r="K11" s="138" t="str">
        <f>IF('1. Order'!E18="","",'1. Order'!E18)</f>
        <v/>
      </c>
    </row>
    <row r="12" spans="1:11">
      <c r="A12" t="e">
        <f>IF('1. Order'!F19="","",'1. Order'!F19)</f>
        <v>#N/A</v>
      </c>
      <c r="B12" t="str">
        <f>IF('1. Order'!M19="","",'1. Order'!M19)</f>
        <v/>
      </c>
      <c r="D12" t="str">
        <f>IF('1. Order'!W19="","",'1. Order'!W19)</f>
        <v/>
      </c>
      <c r="E12" t="str">
        <f>IF('1. Order'!AN19="","",'1. Order'!AN19)</f>
        <v/>
      </c>
      <c r="J12" s="138" t="str">
        <f>IF('1. Order'!D19="","",'1. Order'!D19)</f>
        <v/>
      </c>
      <c r="K12" s="138" t="str">
        <f>IF('1. Order'!E19="","",'1. Order'!E19)</f>
        <v/>
      </c>
    </row>
    <row r="13" spans="1:11">
      <c r="A13" t="e">
        <f>IF('1. Order'!F20="","",'1. Order'!F20)</f>
        <v>#N/A</v>
      </c>
      <c r="B13" t="str">
        <f>IF('1. Order'!M20="","",'1. Order'!M20)</f>
        <v/>
      </c>
      <c r="D13" t="str">
        <f>IF('1. Order'!W20="","",'1. Order'!W20)</f>
        <v/>
      </c>
      <c r="E13" t="str">
        <f>IF('1. Order'!AN20="","",'1. Order'!AN20)</f>
        <v/>
      </c>
      <c r="J13" s="138" t="str">
        <f>IF('1. Order'!D20="","",'1. Order'!D20)</f>
        <v/>
      </c>
      <c r="K13" s="138" t="str">
        <f>IF('1. Order'!E20="","",'1. Order'!E20)</f>
        <v/>
      </c>
    </row>
    <row r="14" spans="1:11">
      <c r="A14" t="e">
        <f>IF('1. Order'!F21="","",'1. Order'!F21)</f>
        <v>#N/A</v>
      </c>
      <c r="B14" t="str">
        <f>IF('1. Order'!M21="","",'1. Order'!M21)</f>
        <v/>
      </c>
      <c r="D14" t="str">
        <f>IF('1. Order'!W21="","",'1. Order'!W21)</f>
        <v/>
      </c>
      <c r="E14" t="str">
        <f>IF('1. Order'!AN21="","",'1. Order'!AN21)</f>
        <v/>
      </c>
      <c r="J14" s="138" t="str">
        <f>IF('1. Order'!D21="","",'1. Order'!D21)</f>
        <v/>
      </c>
      <c r="K14" s="138" t="str">
        <f>IF('1. Order'!E21="","",'1. Order'!E21)</f>
        <v/>
      </c>
    </row>
    <row r="15" spans="1:11">
      <c r="A15" t="e">
        <f>IF('1. Order'!F22="","",'1. Order'!F22)</f>
        <v>#N/A</v>
      </c>
      <c r="B15" t="str">
        <f>IF('1. Order'!M22="","",'1. Order'!M22)</f>
        <v/>
      </c>
      <c r="D15" t="str">
        <f>IF('1. Order'!W22="","",'1. Order'!W22)</f>
        <v/>
      </c>
      <c r="E15" t="str">
        <f>IF('1. Order'!AN22="","",'1. Order'!AN22)</f>
        <v/>
      </c>
      <c r="J15" s="138" t="str">
        <f>IF('1. Order'!D22="","",'1. Order'!D22)</f>
        <v/>
      </c>
      <c r="K15" s="138" t="str">
        <f>IF('1. Order'!E22="","",'1. Order'!E22)</f>
        <v/>
      </c>
    </row>
    <row r="16" spans="1:11">
      <c r="A16" t="e">
        <f>IF('1. Order'!F23="","",'1. Order'!F23)</f>
        <v>#N/A</v>
      </c>
      <c r="B16" t="str">
        <f>IF('1. Order'!M23="","",'1. Order'!M23)</f>
        <v/>
      </c>
      <c r="D16" t="str">
        <f>IF('1. Order'!W23="","",'1. Order'!W23)</f>
        <v/>
      </c>
      <c r="E16" t="str">
        <f>IF('1. Order'!AN23="","",'1. Order'!AN23)</f>
        <v/>
      </c>
      <c r="J16" s="138" t="str">
        <f>IF('1. Order'!D23="","",'1. Order'!D23)</f>
        <v/>
      </c>
      <c r="K16" s="138" t="str">
        <f>IF('1. Order'!E23="","",'1. Order'!E23)</f>
        <v/>
      </c>
    </row>
    <row r="17" spans="1:11">
      <c r="A17" t="e">
        <f>IF('1. Order'!F24="","",'1. Order'!F24)</f>
        <v>#N/A</v>
      </c>
      <c r="B17" t="str">
        <f>IF('1. Order'!M24="","",'1. Order'!M24)</f>
        <v/>
      </c>
      <c r="D17" t="str">
        <f>IF('1. Order'!W24="","",'1. Order'!W24)</f>
        <v/>
      </c>
      <c r="E17" t="str">
        <f>IF('1. Order'!AN24="","",'1. Order'!AN24)</f>
        <v/>
      </c>
      <c r="J17" s="138" t="str">
        <f>IF('1. Order'!D24="","",'1. Order'!D24)</f>
        <v/>
      </c>
      <c r="K17" s="138" t="str">
        <f>IF('1. Order'!E24="","",'1. Order'!E24)</f>
        <v/>
      </c>
    </row>
    <row r="18" spans="1:11">
      <c r="A18" t="e">
        <f>IF('1. Order'!F25="","",'1. Order'!F25)</f>
        <v>#N/A</v>
      </c>
      <c r="B18" t="str">
        <f>IF('1. Order'!M25="","",'1. Order'!M25)</f>
        <v/>
      </c>
      <c r="D18" t="str">
        <f>IF('1. Order'!W25="","",'1. Order'!W25)</f>
        <v/>
      </c>
      <c r="E18" t="str">
        <f>IF('1. Order'!AN25="","",'1. Order'!AN25)</f>
        <v/>
      </c>
      <c r="J18" s="138" t="str">
        <f>IF('1. Order'!D25="","",'1. Order'!D25)</f>
        <v/>
      </c>
      <c r="K18" s="138" t="str">
        <f>IF('1. Order'!E25="","",'1. Order'!E25)</f>
        <v/>
      </c>
    </row>
    <row r="19" spans="1:11">
      <c r="A19" t="e">
        <f>IF('1. Order'!F26="","",'1. Order'!F26)</f>
        <v>#N/A</v>
      </c>
      <c r="B19" t="str">
        <f>IF('1. Order'!M26="","",'1. Order'!M26)</f>
        <v/>
      </c>
      <c r="D19" t="str">
        <f>IF('1. Order'!W26="","",'1. Order'!W26)</f>
        <v/>
      </c>
      <c r="E19" t="str">
        <f>IF('1. Order'!AN26="","",'1. Order'!AN26)</f>
        <v/>
      </c>
      <c r="J19" s="138" t="str">
        <f>IF('1. Order'!D26="","",'1. Order'!D26)</f>
        <v/>
      </c>
      <c r="K19" s="138" t="str">
        <f>IF('1. Order'!E26="","",'1. Order'!E26)</f>
        <v/>
      </c>
    </row>
    <row r="20" spans="1:11">
      <c r="A20" t="e">
        <f>IF('1. Order'!F27="","",'1. Order'!F27)</f>
        <v>#N/A</v>
      </c>
      <c r="B20" t="str">
        <f>IF('1. Order'!M27="","",'1. Order'!M27)</f>
        <v/>
      </c>
      <c r="D20" t="str">
        <f>IF('1. Order'!W27="","",'1. Order'!W27)</f>
        <v/>
      </c>
      <c r="E20" t="str">
        <f>IF('1. Order'!AN27="","",'1. Order'!AN27)</f>
        <v/>
      </c>
      <c r="J20" s="138" t="str">
        <f>IF('1. Order'!D27="","",'1. Order'!D27)</f>
        <v/>
      </c>
      <c r="K20" s="138" t="str">
        <f>IF('1. Order'!E27="","",'1. Order'!E27)</f>
        <v/>
      </c>
    </row>
    <row r="21" spans="1:11">
      <c r="A21" t="e">
        <f>IF('1. Order'!F28="","",'1. Order'!F28)</f>
        <v>#N/A</v>
      </c>
      <c r="B21" t="str">
        <f>IF('1. Order'!M28="","",'1. Order'!M28)</f>
        <v/>
      </c>
      <c r="D21" t="str">
        <f>IF('1. Order'!W28="","",'1. Order'!W28)</f>
        <v/>
      </c>
      <c r="E21" t="str">
        <f>IF('1. Order'!AN28="","",'1. Order'!AN28)</f>
        <v/>
      </c>
      <c r="J21" s="138" t="str">
        <f>IF('1. Order'!D28="","",'1. Order'!D28)</f>
        <v/>
      </c>
      <c r="K21" s="138" t="str">
        <f>IF('1. Order'!E28="","",'1. Order'!E28)</f>
        <v/>
      </c>
    </row>
    <row r="22" spans="1:11">
      <c r="A22" t="e">
        <f>IF('1. Order'!F29="","",'1. Order'!F29)</f>
        <v>#N/A</v>
      </c>
      <c r="B22" t="str">
        <f>IF('1. Order'!M29="","",'1. Order'!M29)</f>
        <v/>
      </c>
      <c r="D22" t="str">
        <f>IF('1. Order'!W29="","",'1. Order'!W29)</f>
        <v/>
      </c>
      <c r="E22" t="str">
        <f>IF('1. Order'!AN29="","",'1. Order'!AN29)</f>
        <v/>
      </c>
      <c r="J22" s="138" t="str">
        <f>IF('1. Order'!D29="","",'1. Order'!D29)</f>
        <v/>
      </c>
      <c r="K22" s="138" t="str">
        <f>IF('1. Order'!E29="","",'1. Order'!E29)</f>
        <v/>
      </c>
    </row>
    <row r="23" spans="1:11">
      <c r="A23" t="e">
        <f>IF('1. Order'!F30="","",'1. Order'!F30)</f>
        <v>#N/A</v>
      </c>
      <c r="B23" t="str">
        <f>IF('1. Order'!M30="","",'1. Order'!M30)</f>
        <v/>
      </c>
      <c r="D23" t="str">
        <f>IF('1. Order'!W30="","",'1. Order'!W30)</f>
        <v/>
      </c>
      <c r="E23" t="str">
        <f>IF('1. Order'!AN30="","",'1. Order'!AN30)</f>
        <v/>
      </c>
      <c r="J23" s="138" t="str">
        <f>IF('1. Order'!D30="","",'1. Order'!D30)</f>
        <v/>
      </c>
      <c r="K23" s="138" t="str">
        <f>IF('1. Order'!E30="","",'1. Order'!E30)</f>
        <v/>
      </c>
    </row>
    <row r="24" spans="1:11">
      <c r="A24" t="e">
        <f>IF('1. Order'!F31="","",'1. Order'!F31)</f>
        <v>#N/A</v>
      </c>
      <c r="B24" t="str">
        <f>IF('1. Order'!M31="","",'1. Order'!M31)</f>
        <v/>
      </c>
      <c r="D24" t="str">
        <f>IF('1. Order'!W31="","",'1. Order'!W31)</f>
        <v/>
      </c>
      <c r="E24" t="str">
        <f>IF('1. Order'!AN31="","",'1. Order'!AN31)</f>
        <v/>
      </c>
      <c r="J24" s="138" t="str">
        <f>IF('1. Order'!D31="","",'1. Order'!D31)</f>
        <v/>
      </c>
      <c r="K24" s="138" t="str">
        <f>IF('1. Order'!E31="","",'1. Order'!E31)</f>
        <v/>
      </c>
    </row>
    <row r="25" spans="1:11">
      <c r="A25" t="e">
        <f>IF('1. Order'!F32="","",'1. Order'!F32)</f>
        <v>#N/A</v>
      </c>
      <c r="B25" t="str">
        <f>IF('1. Order'!M32="","",'1. Order'!M32)</f>
        <v/>
      </c>
      <c r="D25" t="str">
        <f>IF('1. Order'!W32="","",'1. Order'!W32)</f>
        <v/>
      </c>
      <c r="E25" t="str">
        <f>IF('1. Order'!AN32="","",'1. Order'!AN32)</f>
        <v/>
      </c>
      <c r="J25" s="138" t="str">
        <f>IF('1. Order'!D32="","",'1. Order'!D32)</f>
        <v/>
      </c>
      <c r="K25" s="138" t="str">
        <f>IF('1. Order'!E32="","",'1. Order'!E32)</f>
        <v/>
      </c>
    </row>
    <row r="26" spans="1:11">
      <c r="A26" t="e">
        <f>IF('1. Order'!F33="","",'1. Order'!F33)</f>
        <v>#N/A</v>
      </c>
      <c r="B26" t="str">
        <f>IF('1. Order'!M33="","",'1. Order'!M33)</f>
        <v/>
      </c>
      <c r="D26" t="str">
        <f>IF('1. Order'!W33="","",'1. Order'!W33)</f>
        <v/>
      </c>
      <c r="E26" t="str">
        <f>IF('1. Order'!AN33="","",'1. Order'!AN33)</f>
        <v/>
      </c>
      <c r="J26" s="138" t="str">
        <f>IF('1. Order'!D33="","",'1. Order'!D33)</f>
        <v/>
      </c>
      <c r="K26" s="138" t="str">
        <f>IF('1. Order'!E33="","",'1. Order'!E33)</f>
        <v/>
      </c>
    </row>
    <row r="27" spans="1:11">
      <c r="A27" t="e">
        <f>IF('1. Order'!F34="","",'1. Order'!F34)</f>
        <v>#N/A</v>
      </c>
      <c r="B27" t="str">
        <f>IF('1. Order'!M34="","",'1. Order'!M34)</f>
        <v/>
      </c>
      <c r="D27" t="str">
        <f>IF('1. Order'!W34="","",'1. Order'!W34)</f>
        <v/>
      </c>
      <c r="E27" t="str">
        <f>IF('1. Order'!AN34="","",'1. Order'!AN34)</f>
        <v/>
      </c>
      <c r="J27" s="138" t="str">
        <f>IF('1. Order'!D34="","",'1. Order'!D34)</f>
        <v/>
      </c>
      <c r="K27" s="138" t="str">
        <f>IF('1. Order'!E34="","",'1. Order'!E34)</f>
        <v/>
      </c>
    </row>
    <row r="28" spans="1:11">
      <c r="A28" t="e">
        <f>IF('1. Order'!F35="","",'1. Order'!F35)</f>
        <v>#N/A</v>
      </c>
      <c r="B28" t="str">
        <f>IF('1. Order'!M35="","",'1. Order'!M35)</f>
        <v/>
      </c>
      <c r="D28" t="str">
        <f>IF('1. Order'!W35="","",'1. Order'!W35)</f>
        <v/>
      </c>
      <c r="E28" t="str">
        <f>IF('1. Order'!AN35="","",'1. Order'!AN35)</f>
        <v/>
      </c>
      <c r="J28" s="138" t="str">
        <f>IF('1. Order'!D35="","",'1. Order'!D35)</f>
        <v/>
      </c>
      <c r="K28" s="138" t="str">
        <f>IF('1. Order'!E35="","",'1. Order'!E35)</f>
        <v/>
      </c>
    </row>
    <row r="29" spans="1:11">
      <c r="A29" t="e">
        <f>IF('1. Order'!F36="","",'1. Order'!F36)</f>
        <v>#N/A</v>
      </c>
      <c r="B29" t="str">
        <f>IF('1. Order'!M36="","",'1. Order'!M36)</f>
        <v/>
      </c>
      <c r="D29" t="str">
        <f>IF('1. Order'!W36="","",'1. Order'!W36)</f>
        <v/>
      </c>
      <c r="E29" t="str">
        <f>IF('1. Order'!AN36="","",'1. Order'!AN36)</f>
        <v/>
      </c>
      <c r="J29" s="138" t="str">
        <f>IF('1. Order'!D36="","",'1. Order'!D36)</f>
        <v/>
      </c>
      <c r="K29" s="138" t="str">
        <f>IF('1. Order'!E36="","",'1. Order'!E36)</f>
        <v/>
      </c>
    </row>
    <row r="30" spans="1:11">
      <c r="A30" t="e">
        <f>IF('1. Order'!F37="","",'1. Order'!F37)</f>
        <v>#N/A</v>
      </c>
      <c r="B30" t="str">
        <f>IF('1. Order'!M37="","",'1. Order'!M37)</f>
        <v/>
      </c>
      <c r="D30" t="str">
        <f>IF('1. Order'!W37="","",'1. Order'!W37)</f>
        <v/>
      </c>
      <c r="E30" t="str">
        <f>IF('1. Order'!AN37="","",'1. Order'!AN37)</f>
        <v/>
      </c>
      <c r="J30" s="138" t="str">
        <f>IF('1. Order'!D37="","",'1. Order'!D37)</f>
        <v/>
      </c>
      <c r="K30" s="138" t="str">
        <f>IF('1. Order'!E37="","",'1. Order'!E37)</f>
        <v/>
      </c>
    </row>
    <row r="31" spans="1:11">
      <c r="A31" t="e">
        <f>IF('1. Order'!F38="","",'1. Order'!F38)</f>
        <v>#N/A</v>
      </c>
      <c r="B31" t="str">
        <f>IF('1. Order'!M38="","",'1. Order'!M38)</f>
        <v/>
      </c>
      <c r="D31" t="str">
        <f>IF('1. Order'!W38="","",'1. Order'!W38)</f>
        <v/>
      </c>
      <c r="E31" t="str">
        <f>IF('1. Order'!AN38="","",'1. Order'!AN38)</f>
        <v/>
      </c>
      <c r="J31" s="138" t="str">
        <f>IF('1. Order'!D38="","",'1. Order'!D38)</f>
        <v/>
      </c>
      <c r="K31" s="138" t="str">
        <f>IF('1. Order'!E38="","",'1. Order'!E38)</f>
        <v/>
      </c>
    </row>
    <row r="32" spans="1:11">
      <c r="A32" t="e">
        <f>IF('1. Order'!F39="","",'1. Order'!F39)</f>
        <v>#N/A</v>
      </c>
      <c r="B32" t="str">
        <f>IF('1. Order'!M39="","",'1. Order'!M39)</f>
        <v/>
      </c>
      <c r="D32" t="str">
        <f>IF('1. Order'!W39="","",'1. Order'!W39)</f>
        <v/>
      </c>
      <c r="E32" t="str">
        <f>IF('1. Order'!AN39="","",'1. Order'!AN39)</f>
        <v/>
      </c>
      <c r="J32" s="138" t="str">
        <f>IF('1. Order'!D39="","",'1. Order'!D39)</f>
        <v/>
      </c>
      <c r="K32" s="138" t="str">
        <f>IF('1. Order'!E39="","",'1. Order'!E39)</f>
        <v/>
      </c>
    </row>
    <row r="33" spans="1:11">
      <c r="A33" t="e">
        <f>IF('1. Order'!F40="","",'1. Order'!F40)</f>
        <v>#N/A</v>
      </c>
      <c r="B33" t="str">
        <f>IF('1. Order'!M40="","",'1. Order'!M40)</f>
        <v/>
      </c>
      <c r="D33" t="str">
        <f>IF('1. Order'!W40="","",'1. Order'!W40)</f>
        <v/>
      </c>
      <c r="E33" t="str">
        <f>IF('1. Order'!AN40="","",'1. Order'!AN40)</f>
        <v/>
      </c>
      <c r="J33" s="138" t="str">
        <f>IF('1. Order'!D40="","",'1. Order'!D40)</f>
        <v/>
      </c>
      <c r="K33" s="138" t="str">
        <f>IF('1. Order'!E40="","",'1. Order'!E40)</f>
        <v/>
      </c>
    </row>
    <row r="34" spans="1:11">
      <c r="A34" t="e">
        <f>IF('1. Order'!F41="","",'1. Order'!F41)</f>
        <v>#N/A</v>
      </c>
      <c r="B34" t="str">
        <f>IF('1. Order'!M41="","",'1. Order'!M41)</f>
        <v/>
      </c>
      <c r="D34" t="str">
        <f>IF('1. Order'!W41="","",'1. Order'!W41)</f>
        <v/>
      </c>
      <c r="E34" t="str">
        <f>IF('1. Order'!AN41="","",'1. Order'!AN41)</f>
        <v/>
      </c>
      <c r="J34" s="138" t="str">
        <f>IF('1. Order'!D41="","",'1. Order'!D41)</f>
        <v/>
      </c>
      <c r="K34" s="138" t="str">
        <f>IF('1. Order'!E41="","",'1. Order'!E41)</f>
        <v/>
      </c>
    </row>
    <row r="35" spans="1:11">
      <c r="A35" t="e">
        <f>IF('1. Order'!F42="","",'1. Order'!F42)</f>
        <v>#N/A</v>
      </c>
      <c r="B35" t="str">
        <f>IF('1. Order'!M42="","",'1. Order'!M42)</f>
        <v/>
      </c>
      <c r="D35" t="str">
        <f>IF('1. Order'!W42="","",'1. Order'!W42)</f>
        <v/>
      </c>
      <c r="E35" t="str">
        <f>IF('1. Order'!AN42="","",'1. Order'!AN42)</f>
        <v/>
      </c>
      <c r="J35" s="138" t="str">
        <f>IF('1. Order'!D42="","",'1. Order'!D42)</f>
        <v/>
      </c>
      <c r="K35" s="138" t="str">
        <f>IF('1. Order'!E42="","",'1. Order'!E42)</f>
        <v/>
      </c>
    </row>
    <row r="36" spans="1:11">
      <c r="A36" t="e">
        <f>IF('1. Order'!F43="","",'1. Order'!F43)</f>
        <v>#N/A</v>
      </c>
      <c r="B36" t="str">
        <f>IF('1. Order'!M43="","",'1. Order'!M43)</f>
        <v/>
      </c>
      <c r="D36" t="str">
        <f>IF('1. Order'!W43="","",'1. Order'!W43)</f>
        <v/>
      </c>
      <c r="E36" t="str">
        <f>IF('1. Order'!AN43="","",'1. Order'!AN43)</f>
        <v/>
      </c>
      <c r="J36" s="138" t="str">
        <f>IF('1. Order'!D43="","",'1. Order'!D43)</f>
        <v/>
      </c>
      <c r="K36" s="138" t="str">
        <f>IF('1. Order'!E43="","",'1. Order'!E43)</f>
        <v/>
      </c>
    </row>
    <row r="37" spans="1:11">
      <c r="A37" t="e">
        <f>IF('1. Order'!F44="","",'1. Order'!F44)</f>
        <v>#N/A</v>
      </c>
      <c r="B37" t="str">
        <f>IF('1. Order'!M44="","",'1. Order'!M44)</f>
        <v/>
      </c>
      <c r="D37" t="str">
        <f>IF('1. Order'!W44="","",'1. Order'!W44)</f>
        <v/>
      </c>
      <c r="E37" t="str">
        <f>IF('1. Order'!AN44="","",'1. Order'!AN44)</f>
        <v/>
      </c>
      <c r="J37" s="138" t="str">
        <f>IF('1. Order'!D44="","",'1. Order'!D44)</f>
        <v/>
      </c>
      <c r="K37" s="138" t="str">
        <f>IF('1. Order'!E44="","",'1. Order'!E44)</f>
        <v/>
      </c>
    </row>
    <row r="38" spans="1:11">
      <c r="A38" t="e">
        <f>IF('1. Order'!F45="","",'1. Order'!F45)</f>
        <v>#N/A</v>
      </c>
      <c r="B38" t="str">
        <f>IF('1. Order'!M45="","",'1. Order'!M45)</f>
        <v/>
      </c>
      <c r="D38" t="str">
        <f>IF('1. Order'!W45="","",'1. Order'!W45)</f>
        <v/>
      </c>
      <c r="E38" t="str">
        <f>IF('1. Order'!AN45="","",'1. Order'!AN45)</f>
        <v/>
      </c>
      <c r="J38" s="138" t="str">
        <f>IF('1. Order'!D45="","",'1. Order'!D45)</f>
        <v/>
      </c>
      <c r="K38" s="138" t="str">
        <f>IF('1. Order'!E45="","",'1. Order'!E45)</f>
        <v/>
      </c>
    </row>
    <row r="39" spans="1:11">
      <c r="A39" t="e">
        <f>IF('1. Order'!F46="","",'1. Order'!F46)</f>
        <v>#N/A</v>
      </c>
      <c r="B39" t="str">
        <f>IF('1. Order'!M46="","",'1. Order'!M46)</f>
        <v/>
      </c>
      <c r="D39" t="str">
        <f>IF('1. Order'!W46="","",'1. Order'!W46)</f>
        <v/>
      </c>
      <c r="E39" t="str">
        <f>IF('1. Order'!AN46="","",'1. Order'!AN46)</f>
        <v/>
      </c>
      <c r="J39" s="138" t="str">
        <f>IF('1. Order'!D46="","",'1. Order'!D46)</f>
        <v/>
      </c>
      <c r="K39" s="138" t="str">
        <f>IF('1. Order'!E46="","",'1. Order'!E46)</f>
        <v/>
      </c>
    </row>
    <row r="40" spans="1:11">
      <c r="A40" t="e">
        <f>IF('1. Order'!F47="","",'1. Order'!F47)</f>
        <v>#N/A</v>
      </c>
      <c r="B40" t="str">
        <f>IF('1. Order'!M47="","",'1. Order'!M47)</f>
        <v/>
      </c>
      <c r="D40" t="str">
        <f>IF('1. Order'!W47="","",'1. Order'!W47)</f>
        <v/>
      </c>
      <c r="E40" t="str">
        <f>IF('1. Order'!AN47="","",'1. Order'!AN47)</f>
        <v/>
      </c>
      <c r="J40" s="138" t="str">
        <f>IF('1. Order'!D47="","",'1. Order'!D47)</f>
        <v/>
      </c>
      <c r="K40" s="138" t="str">
        <f>IF('1. Order'!E47="","",'1. Order'!E47)</f>
        <v/>
      </c>
    </row>
    <row r="41" spans="1:11">
      <c r="A41" t="e">
        <f>IF('1. Order'!F48="","",'1. Order'!F48)</f>
        <v>#N/A</v>
      </c>
      <c r="B41" t="str">
        <f>IF('1. Order'!M48="","",'1. Order'!M48)</f>
        <v/>
      </c>
      <c r="D41" t="str">
        <f>IF('1. Order'!W48="","",'1. Order'!W48)</f>
        <v/>
      </c>
      <c r="E41" t="str">
        <f>IF('1. Order'!AN48="","",'1. Order'!AN48)</f>
        <v/>
      </c>
      <c r="J41" s="138" t="str">
        <f>IF('1. Order'!D48="","",'1. Order'!D48)</f>
        <v/>
      </c>
      <c r="K41" s="138" t="str">
        <f>IF('1. Order'!E48="","",'1. Order'!E48)</f>
        <v/>
      </c>
    </row>
    <row r="42" spans="1:11">
      <c r="A42" t="e">
        <f>IF('1. Order'!F49="","",'1. Order'!F49)</f>
        <v>#N/A</v>
      </c>
      <c r="B42" t="str">
        <f>IF('1. Order'!M49="","",'1. Order'!M49)</f>
        <v/>
      </c>
      <c r="D42" t="str">
        <f>IF('1. Order'!W49="","",'1. Order'!W49)</f>
        <v/>
      </c>
      <c r="E42" t="str">
        <f>IF('1. Order'!AN49="","",'1. Order'!AN49)</f>
        <v/>
      </c>
      <c r="J42" s="138" t="str">
        <f>IF('1. Order'!D49="","",'1. Order'!D49)</f>
        <v/>
      </c>
      <c r="K42" s="138" t="str">
        <f>IF('1. Order'!E49="","",'1. Order'!E49)</f>
        <v/>
      </c>
    </row>
    <row r="43" spans="1:11">
      <c r="A43" t="e">
        <f>IF('1. Order'!F50="","",'1. Order'!F50)</f>
        <v>#N/A</v>
      </c>
      <c r="B43" t="str">
        <f>IF('1. Order'!M50="","",'1. Order'!M50)</f>
        <v/>
      </c>
      <c r="D43" t="str">
        <f>IF('1. Order'!W50="","",'1. Order'!W50)</f>
        <v/>
      </c>
      <c r="E43" t="str">
        <f>IF('1. Order'!AN50="","",'1. Order'!AN50)</f>
        <v/>
      </c>
      <c r="J43" s="138" t="str">
        <f>IF('1. Order'!D50="","",'1. Order'!D50)</f>
        <v/>
      </c>
      <c r="K43" s="138" t="str">
        <f>IF('1. Order'!E50="","",'1. Order'!E50)</f>
        <v/>
      </c>
    </row>
    <row r="44" spans="1:11">
      <c r="A44" t="e">
        <f>IF('1. Order'!F51="","",'1. Order'!F51)</f>
        <v>#N/A</v>
      </c>
      <c r="B44" t="str">
        <f>IF('1. Order'!M51="","",'1. Order'!M51)</f>
        <v/>
      </c>
      <c r="D44" t="str">
        <f>IF('1. Order'!W51="","",'1. Order'!W51)</f>
        <v/>
      </c>
      <c r="E44" t="str">
        <f>IF('1. Order'!AN51="","",'1. Order'!AN51)</f>
        <v/>
      </c>
      <c r="J44" s="138" t="str">
        <f>IF('1. Order'!D51="","",'1. Order'!D51)</f>
        <v/>
      </c>
      <c r="K44" s="138" t="str">
        <f>IF('1. Order'!E51="","",'1. Order'!E51)</f>
        <v/>
      </c>
    </row>
    <row r="45" spans="1:11">
      <c r="A45" t="e">
        <f>IF('1. Order'!F52="","",'1. Order'!F52)</f>
        <v>#N/A</v>
      </c>
      <c r="B45" t="str">
        <f>IF('1. Order'!M52="","",'1. Order'!M52)</f>
        <v/>
      </c>
      <c r="D45" t="str">
        <f>IF('1. Order'!W52="","",'1. Order'!W52)</f>
        <v/>
      </c>
      <c r="E45" t="str">
        <f>IF('1. Order'!AN52="","",'1. Order'!AN52)</f>
        <v/>
      </c>
      <c r="J45" s="138" t="str">
        <f>IF('1. Order'!D52="","",'1. Order'!D52)</f>
        <v/>
      </c>
      <c r="K45" s="138" t="str">
        <f>IF('1. Order'!E52="","",'1. Order'!E52)</f>
        <v/>
      </c>
    </row>
    <row r="46" spans="1:11">
      <c r="A46" t="e">
        <f>IF('1. Order'!F53="","",'1. Order'!F53)</f>
        <v>#N/A</v>
      </c>
      <c r="B46" t="str">
        <f>IF('1. Order'!M53="","",'1. Order'!M53)</f>
        <v/>
      </c>
      <c r="D46" t="str">
        <f>IF('1. Order'!W53="","",'1. Order'!W53)</f>
        <v/>
      </c>
      <c r="E46" t="str">
        <f>IF('1. Order'!AN53="","",'1. Order'!AN53)</f>
        <v/>
      </c>
      <c r="J46" s="138" t="str">
        <f>IF('1. Order'!D53="","",'1. Order'!D53)</f>
        <v/>
      </c>
      <c r="K46" s="138" t="str">
        <f>IF('1. Order'!E53="","",'1. Order'!E53)</f>
        <v/>
      </c>
    </row>
    <row r="47" spans="1:11">
      <c r="A47" t="e">
        <f>IF('1. Order'!F54="","",'1. Order'!F54)</f>
        <v>#N/A</v>
      </c>
      <c r="B47" t="str">
        <f>IF('1. Order'!M54="","",'1. Order'!M54)</f>
        <v/>
      </c>
      <c r="D47" t="str">
        <f>IF('1. Order'!W54="","",'1. Order'!W54)</f>
        <v/>
      </c>
      <c r="E47" t="str">
        <f>IF('1. Order'!AN54="","",'1. Order'!AN54)</f>
        <v/>
      </c>
      <c r="J47" s="138" t="str">
        <f>IF('1. Order'!D54="","",'1. Order'!D54)</f>
        <v/>
      </c>
      <c r="K47" s="138" t="str">
        <f>IF('1. Order'!E54="","",'1. Order'!E54)</f>
        <v/>
      </c>
    </row>
    <row r="48" spans="1:11">
      <c r="A48" t="e">
        <f>IF('1. Order'!F55="","",'1. Order'!F55)</f>
        <v>#N/A</v>
      </c>
      <c r="B48" t="str">
        <f>IF('1. Order'!M55="","",'1. Order'!M55)</f>
        <v/>
      </c>
      <c r="D48" t="str">
        <f>IF('1. Order'!W55="","",'1. Order'!W55)</f>
        <v/>
      </c>
      <c r="E48" t="str">
        <f>IF('1. Order'!AN55="","",'1. Order'!AN55)</f>
        <v/>
      </c>
      <c r="J48" s="138" t="str">
        <f>IF('1. Order'!D55="","",'1. Order'!D55)</f>
        <v/>
      </c>
      <c r="K48" s="138" t="str">
        <f>IF('1. Order'!E55="","",'1. Order'!E55)</f>
        <v/>
      </c>
    </row>
    <row r="49" spans="1:11">
      <c r="A49" t="e">
        <f>IF('1. Order'!F56="","",'1. Order'!F56)</f>
        <v>#N/A</v>
      </c>
      <c r="B49" t="str">
        <f>IF('1. Order'!M56="","",'1. Order'!M56)</f>
        <v/>
      </c>
      <c r="D49" t="str">
        <f>IF('1. Order'!W56="","",'1. Order'!W56)</f>
        <v/>
      </c>
      <c r="E49" t="str">
        <f>IF('1. Order'!AN56="","",'1. Order'!AN56)</f>
        <v/>
      </c>
      <c r="J49" s="138" t="str">
        <f>IF('1. Order'!D56="","",'1. Order'!D56)</f>
        <v/>
      </c>
      <c r="K49" s="138" t="str">
        <f>IF('1. Order'!E56="","",'1. Order'!E56)</f>
        <v/>
      </c>
    </row>
    <row r="50" spans="1:11">
      <c r="A50" t="e">
        <f>IF('1. Order'!F57="","",'1. Order'!F57)</f>
        <v>#N/A</v>
      </c>
      <c r="B50" t="str">
        <f>IF('1. Order'!M57="","",'1. Order'!M57)</f>
        <v/>
      </c>
      <c r="D50" t="str">
        <f>IF('1. Order'!W57="","",'1. Order'!W57)</f>
        <v/>
      </c>
      <c r="E50" t="str">
        <f>IF('1. Order'!AN57="","",'1. Order'!AN57)</f>
        <v/>
      </c>
      <c r="J50" s="138" t="str">
        <f>IF('1. Order'!D57="","",'1. Order'!D57)</f>
        <v/>
      </c>
      <c r="K50" s="138" t="str">
        <f>IF('1. Order'!E57="","",'1. Order'!E57)</f>
        <v/>
      </c>
    </row>
    <row r="51" spans="1:11">
      <c r="A51" t="e">
        <f>IF('1. Order'!F58="","",'1. Order'!F58)</f>
        <v>#N/A</v>
      </c>
      <c r="B51" t="str">
        <f>IF('1. Order'!M58="","",'1. Order'!M58)</f>
        <v/>
      </c>
      <c r="D51" t="str">
        <f>IF('1. Order'!W58="","",'1. Order'!W58)</f>
        <v/>
      </c>
      <c r="E51" t="str">
        <f>IF('1. Order'!AN58="","",'1. Order'!AN58)</f>
        <v/>
      </c>
      <c r="J51" s="138" t="str">
        <f>IF('1. Order'!D58="","",'1. Order'!D58)</f>
        <v/>
      </c>
      <c r="K51" s="138" t="str">
        <f>IF('1. Order'!E58="","",'1. Order'!E58)</f>
        <v/>
      </c>
    </row>
    <row r="52" spans="1:11">
      <c r="A52" t="e">
        <f>IF('1. Order'!F59="","",'1. Order'!F59)</f>
        <v>#N/A</v>
      </c>
      <c r="B52" t="str">
        <f>IF('1. Order'!M59="","",'1. Order'!M59)</f>
        <v/>
      </c>
      <c r="D52" t="str">
        <f>IF('1. Order'!W59="","",'1. Order'!W59)</f>
        <v/>
      </c>
      <c r="E52" t="str">
        <f>IF('1. Order'!AN59="","",'1. Order'!AN59)</f>
        <v/>
      </c>
      <c r="J52" s="138" t="str">
        <f>IF('1. Order'!D59="","",'1. Order'!D59)</f>
        <v/>
      </c>
      <c r="K52" s="138" t="str">
        <f>IF('1. Order'!E59="","",'1. Order'!E59)</f>
        <v/>
      </c>
    </row>
    <row r="53" spans="1:11">
      <c r="A53" t="e">
        <f>IF('1. Order'!F60="","",'1. Order'!F60)</f>
        <v>#N/A</v>
      </c>
      <c r="B53" t="str">
        <f>IF('1. Order'!M60="","",'1. Order'!M60)</f>
        <v/>
      </c>
      <c r="D53" t="str">
        <f>IF('1. Order'!W60="","",'1. Order'!W60)</f>
        <v/>
      </c>
      <c r="E53" t="str">
        <f>IF('1. Order'!AN60="","",'1. Order'!AN60)</f>
        <v/>
      </c>
      <c r="J53" s="138" t="str">
        <f>IF('1. Order'!D60="","",'1. Order'!D60)</f>
        <v/>
      </c>
      <c r="K53" s="138" t="str">
        <f>IF('1. Order'!E60="","",'1. Order'!E60)</f>
        <v/>
      </c>
    </row>
    <row r="54" spans="1:11">
      <c r="A54" t="e">
        <f>IF('1. Order'!F61="","",'1. Order'!F61)</f>
        <v>#N/A</v>
      </c>
      <c r="B54" t="str">
        <f>IF('1. Order'!M61="","",'1. Order'!M61)</f>
        <v/>
      </c>
      <c r="D54" t="str">
        <f>IF('1. Order'!W61="","",'1. Order'!W61)</f>
        <v/>
      </c>
      <c r="E54" t="str">
        <f>IF('1. Order'!AN61="","",'1. Order'!AN61)</f>
        <v/>
      </c>
      <c r="J54" s="138" t="str">
        <f>IF('1. Order'!D61="","",'1. Order'!D61)</f>
        <v/>
      </c>
      <c r="K54" s="138" t="str">
        <f>IF('1. Order'!E61="","",'1. Order'!E61)</f>
        <v/>
      </c>
    </row>
    <row r="55" spans="1:11">
      <c r="A55" t="e">
        <f>IF('1. Order'!F62="","",'1. Order'!F62)</f>
        <v>#N/A</v>
      </c>
      <c r="B55" t="str">
        <f>IF('1. Order'!M62="","",'1. Order'!M62)</f>
        <v/>
      </c>
      <c r="D55" t="str">
        <f>IF('1. Order'!W62="","",'1. Order'!W62)</f>
        <v/>
      </c>
      <c r="E55" t="str">
        <f>IF('1. Order'!AN62="","",'1. Order'!AN62)</f>
        <v/>
      </c>
      <c r="J55" s="138" t="str">
        <f>IF('1. Order'!D62="","",'1. Order'!D62)</f>
        <v/>
      </c>
      <c r="K55" s="138" t="str">
        <f>IF('1. Order'!E62="","",'1. Order'!E62)</f>
        <v/>
      </c>
    </row>
    <row r="56" spans="1:11">
      <c r="A56" t="e">
        <f>IF('1. Order'!F63="","",'1. Order'!F63)</f>
        <v>#N/A</v>
      </c>
      <c r="B56" t="str">
        <f>IF('1. Order'!M63="","",'1. Order'!M63)</f>
        <v/>
      </c>
      <c r="D56" t="str">
        <f>IF('1. Order'!W63="","",'1. Order'!W63)</f>
        <v/>
      </c>
      <c r="E56" t="str">
        <f>IF('1. Order'!AN63="","",'1. Order'!AN63)</f>
        <v/>
      </c>
      <c r="J56" s="138" t="str">
        <f>IF('1. Order'!D63="","",'1. Order'!D63)</f>
        <v/>
      </c>
      <c r="K56" s="138" t="str">
        <f>IF('1. Order'!E63="","",'1. Order'!E63)</f>
        <v/>
      </c>
    </row>
    <row r="57" spans="1:11">
      <c r="A57" t="e">
        <f>IF('1. Order'!F64="","",'1. Order'!F64)</f>
        <v>#N/A</v>
      </c>
      <c r="B57" t="str">
        <f>IF('1. Order'!M64="","",'1. Order'!M64)</f>
        <v/>
      </c>
      <c r="D57" t="str">
        <f>IF('1. Order'!W64="","",'1. Order'!W64)</f>
        <v/>
      </c>
      <c r="E57" t="str">
        <f>IF('1. Order'!AN64="","",'1. Order'!AN64)</f>
        <v/>
      </c>
      <c r="J57" s="138" t="str">
        <f>IF('1. Order'!D64="","",'1. Order'!D64)</f>
        <v/>
      </c>
      <c r="K57" s="138" t="str">
        <f>IF('1. Order'!E64="","",'1. Order'!E64)</f>
        <v/>
      </c>
    </row>
    <row r="58" spans="1:11">
      <c r="A58" t="e">
        <f>IF('1. Order'!F65="","",'1. Order'!F65)</f>
        <v>#N/A</v>
      </c>
      <c r="B58" t="str">
        <f>IF('1. Order'!M65="","",'1. Order'!M65)</f>
        <v/>
      </c>
      <c r="D58" t="str">
        <f>IF('1. Order'!W65="","",'1. Order'!W65)</f>
        <v/>
      </c>
      <c r="E58" t="str">
        <f>IF('1. Order'!AN65="","",'1. Order'!AN65)</f>
        <v/>
      </c>
      <c r="J58" s="138" t="str">
        <f>IF('1. Order'!D65="","",'1. Order'!D65)</f>
        <v/>
      </c>
      <c r="K58" s="138" t="str">
        <f>IF('1. Order'!E65="","",'1. Order'!E65)</f>
        <v/>
      </c>
    </row>
    <row r="59" spans="1:11">
      <c r="A59" t="e">
        <f>IF('1. Order'!F66="","",'1. Order'!F66)</f>
        <v>#N/A</v>
      </c>
      <c r="B59" t="str">
        <f>IF('1. Order'!M66="","",'1. Order'!M66)</f>
        <v/>
      </c>
      <c r="D59" t="str">
        <f>IF('1. Order'!W66="","",'1. Order'!W66)</f>
        <v/>
      </c>
      <c r="E59" t="str">
        <f>IF('1. Order'!AN66="","",'1. Order'!AN66)</f>
        <v/>
      </c>
      <c r="J59" s="138" t="str">
        <f>IF('1. Order'!D66="","",'1. Order'!D66)</f>
        <v/>
      </c>
      <c r="K59" s="138" t="str">
        <f>IF('1. Order'!E66="","",'1. Order'!E66)</f>
        <v/>
      </c>
    </row>
    <row r="60" spans="1:11">
      <c r="A60" t="e">
        <f>IF('1. Order'!F67="","",'1. Order'!F67)</f>
        <v>#N/A</v>
      </c>
      <c r="B60" t="str">
        <f>IF('1. Order'!M67="","",'1. Order'!M67)</f>
        <v/>
      </c>
      <c r="D60" t="str">
        <f>IF('1. Order'!W67="","",'1. Order'!W67)</f>
        <v/>
      </c>
      <c r="E60" t="str">
        <f>IF('1. Order'!AN67="","",'1. Order'!AN67)</f>
        <v/>
      </c>
      <c r="J60" s="138" t="str">
        <f>IF('1. Order'!D67="","",'1. Order'!D67)</f>
        <v/>
      </c>
      <c r="K60" s="138" t="str">
        <f>IF('1. Order'!E67="","",'1. Order'!E67)</f>
        <v/>
      </c>
    </row>
    <row r="61" spans="1:11">
      <c r="A61" t="e">
        <f>IF('1. Order'!F68="","",'1. Order'!F68)</f>
        <v>#N/A</v>
      </c>
      <c r="B61" t="str">
        <f>IF('1. Order'!M68="","",'1. Order'!M68)</f>
        <v/>
      </c>
      <c r="D61" t="str">
        <f>IF('1. Order'!W68="","",'1. Order'!W68)</f>
        <v/>
      </c>
      <c r="E61" t="str">
        <f>IF('1. Order'!AN68="","",'1. Order'!AN68)</f>
        <v/>
      </c>
      <c r="J61" s="138" t="str">
        <f>IF('1. Order'!D68="","",'1. Order'!D68)</f>
        <v/>
      </c>
      <c r="K61" s="138" t="str">
        <f>IF('1. Order'!E68="","",'1. Order'!E68)</f>
        <v/>
      </c>
    </row>
    <row r="62" spans="1:11">
      <c r="A62" t="e">
        <f>IF('1. Order'!F69="","",'1. Order'!F69)</f>
        <v>#N/A</v>
      </c>
      <c r="B62" t="str">
        <f>IF('1. Order'!M69="","",'1. Order'!M69)</f>
        <v/>
      </c>
      <c r="D62" t="str">
        <f>IF('1. Order'!W69="","",'1. Order'!W69)</f>
        <v/>
      </c>
      <c r="E62" t="str">
        <f>IF('1. Order'!AN69="","",'1. Order'!AN69)</f>
        <v/>
      </c>
      <c r="J62" s="138" t="str">
        <f>IF('1. Order'!D69="","",'1. Order'!D69)</f>
        <v/>
      </c>
      <c r="K62" s="138" t="str">
        <f>IF('1. Order'!E69="","",'1. Order'!E69)</f>
        <v/>
      </c>
    </row>
    <row r="63" spans="1:11">
      <c r="A63" t="e">
        <f>IF('1. Order'!F70="","",'1. Order'!F70)</f>
        <v>#N/A</v>
      </c>
      <c r="B63" t="str">
        <f>IF('1. Order'!M70="","",'1. Order'!M70)</f>
        <v/>
      </c>
      <c r="D63" t="str">
        <f>IF('1. Order'!W70="","",'1. Order'!W70)</f>
        <v/>
      </c>
      <c r="E63" t="str">
        <f>IF('1. Order'!AN70="","",'1. Order'!AN70)</f>
        <v/>
      </c>
      <c r="J63" s="138" t="str">
        <f>IF('1. Order'!D70="","",'1. Order'!D70)</f>
        <v/>
      </c>
      <c r="K63" s="138" t="str">
        <f>IF('1. Order'!E70="","",'1. Order'!E70)</f>
        <v/>
      </c>
    </row>
    <row r="64" spans="1:11">
      <c r="A64" t="e">
        <f>IF('1. Order'!F71="","",'1. Order'!F71)</f>
        <v>#N/A</v>
      </c>
      <c r="B64" t="str">
        <f>IF('1. Order'!M71="","",'1. Order'!M71)</f>
        <v/>
      </c>
      <c r="D64" t="str">
        <f>IF('1. Order'!W71="","",'1. Order'!W71)</f>
        <v/>
      </c>
      <c r="E64" t="str">
        <f>IF('1. Order'!AN71="","",'1. Order'!AN71)</f>
        <v/>
      </c>
      <c r="J64" s="138" t="str">
        <f>IF('1. Order'!D71="","",'1. Order'!D71)</f>
        <v/>
      </c>
      <c r="K64" s="138" t="str">
        <f>IF('1. Order'!E71="","",'1. Order'!E71)</f>
        <v/>
      </c>
    </row>
    <row r="65" spans="1:11">
      <c r="A65" t="e">
        <f>IF('1. Order'!F72="","",'1. Order'!F72)</f>
        <v>#N/A</v>
      </c>
      <c r="B65" t="str">
        <f>IF('1. Order'!M72="","",'1. Order'!M72)</f>
        <v/>
      </c>
      <c r="D65" t="str">
        <f>IF('1. Order'!W72="","",'1. Order'!W72)</f>
        <v/>
      </c>
      <c r="E65" t="str">
        <f>IF('1. Order'!AN72="","",'1. Order'!AN72)</f>
        <v/>
      </c>
      <c r="J65" s="138" t="str">
        <f>IF('1. Order'!D72="","",'1. Order'!D72)</f>
        <v/>
      </c>
      <c r="K65" s="138" t="str">
        <f>IF('1. Order'!E72="","",'1. Order'!E72)</f>
        <v/>
      </c>
    </row>
    <row r="66" spans="1:11">
      <c r="A66" t="e">
        <f>IF('1. Order'!F73="","",'1. Order'!F73)</f>
        <v>#N/A</v>
      </c>
      <c r="B66" t="str">
        <f>IF('1. Order'!M73="","",'1. Order'!M73)</f>
        <v/>
      </c>
      <c r="D66" t="str">
        <f>IF('1. Order'!W73="","",'1. Order'!W73)</f>
        <v/>
      </c>
      <c r="E66" t="str">
        <f>IF('1. Order'!AN73="","",'1. Order'!AN73)</f>
        <v/>
      </c>
      <c r="J66" s="138" t="str">
        <f>IF('1. Order'!D73="","",'1. Order'!D73)</f>
        <v/>
      </c>
      <c r="K66" s="138" t="str">
        <f>IF('1. Order'!E73="","",'1. Order'!E73)</f>
        <v/>
      </c>
    </row>
    <row r="67" spans="1:11">
      <c r="A67" t="e">
        <f>IF('1. Order'!F74="","",'1. Order'!F74)</f>
        <v>#N/A</v>
      </c>
      <c r="B67" t="str">
        <f>IF('1. Order'!M74="","",'1. Order'!M74)</f>
        <v/>
      </c>
      <c r="D67" t="str">
        <f>IF('1. Order'!W74="","",'1. Order'!W74)</f>
        <v/>
      </c>
      <c r="E67" t="str">
        <f>IF('1. Order'!AN74="","",'1. Order'!AN74)</f>
        <v/>
      </c>
      <c r="J67" s="138" t="str">
        <f>IF('1. Order'!D74="","",'1. Order'!D74)</f>
        <v/>
      </c>
      <c r="K67" s="138" t="str">
        <f>IF('1. Order'!E74="","",'1. Order'!E74)</f>
        <v/>
      </c>
    </row>
    <row r="68" spans="1:11">
      <c r="A68" t="e">
        <f>IF('1. Order'!F75="","",'1. Order'!F75)</f>
        <v>#N/A</v>
      </c>
      <c r="B68" t="str">
        <f>IF('1. Order'!M75="","",'1. Order'!M75)</f>
        <v/>
      </c>
      <c r="D68" t="str">
        <f>IF('1. Order'!W75="","",'1. Order'!W75)</f>
        <v/>
      </c>
      <c r="E68" t="str">
        <f>IF('1. Order'!AN75="","",'1. Order'!AN75)</f>
        <v/>
      </c>
      <c r="J68" s="138" t="str">
        <f>IF('1. Order'!D75="","",'1. Order'!D75)</f>
        <v/>
      </c>
      <c r="K68" s="138" t="str">
        <f>IF('1. Order'!E75="","",'1. Order'!E75)</f>
        <v/>
      </c>
    </row>
    <row r="69" spans="1:11">
      <c r="A69" t="e">
        <f>IF('1. Order'!F76="","",'1. Order'!F76)</f>
        <v>#N/A</v>
      </c>
      <c r="B69" t="str">
        <f>IF('1. Order'!M76="","",'1. Order'!M76)</f>
        <v/>
      </c>
      <c r="D69" t="str">
        <f>IF('1. Order'!W76="","",'1. Order'!W76)</f>
        <v/>
      </c>
      <c r="E69" t="str">
        <f>IF('1. Order'!AN76="","",'1. Order'!AN76)</f>
        <v/>
      </c>
      <c r="J69" s="138" t="str">
        <f>IF('1. Order'!D76="","",'1. Order'!D76)</f>
        <v/>
      </c>
      <c r="K69" s="138" t="str">
        <f>IF('1. Order'!E76="","",'1. Order'!E76)</f>
        <v/>
      </c>
    </row>
    <row r="70" spans="1:11">
      <c r="A70" t="e">
        <f>IF('1. Order'!F77="","",'1. Order'!F77)</f>
        <v>#N/A</v>
      </c>
      <c r="B70" t="str">
        <f>IF('1. Order'!M77="","",'1. Order'!M77)</f>
        <v/>
      </c>
      <c r="D70" t="str">
        <f>IF('1. Order'!W77="","",'1. Order'!W77)</f>
        <v/>
      </c>
      <c r="E70" t="str">
        <f>IF('1. Order'!AN77="","",'1. Order'!AN77)</f>
        <v/>
      </c>
      <c r="J70" s="138" t="str">
        <f>IF('1. Order'!D77="","",'1. Order'!D77)</f>
        <v/>
      </c>
      <c r="K70" s="138" t="str">
        <f>IF('1. Order'!E77="","",'1. Order'!E77)</f>
        <v/>
      </c>
    </row>
    <row r="71" spans="1:11">
      <c r="A71" t="e">
        <f>IF('1. Order'!F78="","",'1. Order'!F78)</f>
        <v>#N/A</v>
      </c>
      <c r="B71" t="str">
        <f>IF('1. Order'!M78="","",'1. Order'!M78)</f>
        <v/>
      </c>
      <c r="D71" t="str">
        <f>IF('1. Order'!W78="","",'1. Order'!W78)</f>
        <v/>
      </c>
      <c r="E71" t="str">
        <f>IF('1. Order'!AN78="","",'1. Order'!AN78)</f>
        <v/>
      </c>
      <c r="J71" s="138" t="str">
        <f>IF('1. Order'!D78="","",'1. Order'!D78)</f>
        <v/>
      </c>
      <c r="K71" s="138" t="str">
        <f>IF('1. Order'!E78="","",'1. Order'!E78)</f>
        <v/>
      </c>
    </row>
    <row r="72" spans="1:11">
      <c r="A72" t="e">
        <f>IF('1. Order'!F79="","",'1. Order'!F79)</f>
        <v>#N/A</v>
      </c>
      <c r="B72" t="str">
        <f>IF('1. Order'!M79="","",'1. Order'!M79)</f>
        <v/>
      </c>
      <c r="D72" t="str">
        <f>IF('1. Order'!W79="","",'1. Order'!W79)</f>
        <v/>
      </c>
      <c r="E72" t="str">
        <f>IF('1. Order'!AN79="","",'1. Order'!AN79)</f>
        <v/>
      </c>
      <c r="J72" s="138" t="str">
        <f>IF('1. Order'!D79="","",'1. Order'!D79)</f>
        <v/>
      </c>
      <c r="K72" s="138" t="str">
        <f>IF('1. Order'!E79="","",'1. Order'!E79)</f>
        <v/>
      </c>
    </row>
    <row r="73" spans="1:11">
      <c r="A73" t="e">
        <f>IF('1. Order'!F80="","",'1. Order'!F80)</f>
        <v>#N/A</v>
      </c>
      <c r="B73" t="str">
        <f>IF('1. Order'!M80="","",'1. Order'!M80)</f>
        <v/>
      </c>
      <c r="D73" t="str">
        <f>IF('1. Order'!W80="","",'1. Order'!W80)</f>
        <v/>
      </c>
      <c r="E73" t="str">
        <f>IF('1. Order'!AN80="","",'1. Order'!AN80)</f>
        <v/>
      </c>
      <c r="J73" s="138" t="str">
        <f>IF('1. Order'!D80="","",'1. Order'!D80)</f>
        <v/>
      </c>
      <c r="K73" s="138" t="str">
        <f>IF('1. Order'!E80="","",'1. Order'!E80)</f>
        <v/>
      </c>
    </row>
    <row r="74" spans="1:11">
      <c r="A74" t="e">
        <f>IF('1. Order'!F81="","",'1. Order'!F81)</f>
        <v>#N/A</v>
      </c>
      <c r="B74" t="str">
        <f>IF('1. Order'!M81="","",'1. Order'!M81)</f>
        <v/>
      </c>
      <c r="D74" t="str">
        <f>IF('1. Order'!W81="","",'1. Order'!W81)</f>
        <v/>
      </c>
      <c r="E74" t="str">
        <f>IF('1. Order'!AN81="","",'1. Order'!AN81)</f>
        <v/>
      </c>
      <c r="J74" s="138" t="str">
        <f>IF('1. Order'!D81="","",'1. Order'!D81)</f>
        <v/>
      </c>
      <c r="K74" s="138" t="str">
        <f>IF('1. Order'!E81="","",'1. Order'!E81)</f>
        <v/>
      </c>
    </row>
    <row r="75" spans="1:11">
      <c r="A75" t="e">
        <f>IF('1. Order'!F82="","",'1. Order'!F82)</f>
        <v>#N/A</v>
      </c>
      <c r="B75" t="str">
        <f>IF('1. Order'!M82="","",'1. Order'!M82)</f>
        <v/>
      </c>
      <c r="D75" t="str">
        <f>IF('1. Order'!W82="","",'1. Order'!W82)</f>
        <v/>
      </c>
      <c r="E75" t="str">
        <f>IF('1. Order'!AN82="","",'1. Order'!AN82)</f>
        <v/>
      </c>
      <c r="J75" s="138" t="str">
        <f>IF('1. Order'!D82="","",'1. Order'!D82)</f>
        <v/>
      </c>
      <c r="K75" s="138" t="str">
        <f>IF('1. Order'!E82="","",'1. Order'!E82)</f>
        <v/>
      </c>
    </row>
    <row r="76" spans="1:11">
      <c r="A76" t="e">
        <f>IF('1. Order'!F83="","",'1. Order'!F83)</f>
        <v>#N/A</v>
      </c>
      <c r="B76" t="str">
        <f>IF('1. Order'!M83="","",'1. Order'!M83)</f>
        <v/>
      </c>
      <c r="D76" t="str">
        <f>IF('1. Order'!W83="","",'1. Order'!W83)</f>
        <v/>
      </c>
      <c r="E76" t="str">
        <f>IF('1. Order'!AN83="","",'1. Order'!AN83)</f>
        <v/>
      </c>
      <c r="J76" s="138" t="str">
        <f>IF('1. Order'!D83="","",'1. Order'!D83)</f>
        <v/>
      </c>
      <c r="K76" s="138" t="str">
        <f>IF('1. Order'!E83="","",'1. Order'!E83)</f>
        <v/>
      </c>
    </row>
    <row r="77" spans="1:11">
      <c r="A77" t="e">
        <f>IF('1. Order'!F84="","",'1. Order'!F84)</f>
        <v>#N/A</v>
      </c>
      <c r="B77" t="str">
        <f>IF('1. Order'!M84="","",'1. Order'!M84)</f>
        <v/>
      </c>
      <c r="D77" t="str">
        <f>IF('1. Order'!W84="","",'1. Order'!W84)</f>
        <v/>
      </c>
      <c r="E77" t="str">
        <f>IF('1. Order'!AN84="","",'1. Order'!AN84)</f>
        <v/>
      </c>
      <c r="J77" s="138" t="str">
        <f>IF('1. Order'!D84="","",'1. Order'!D84)</f>
        <v/>
      </c>
      <c r="K77" s="138" t="str">
        <f>IF('1. Order'!E84="","",'1. Order'!E84)</f>
        <v/>
      </c>
    </row>
    <row r="78" spans="1:11">
      <c r="A78" t="e">
        <f>IF('1. Order'!F85="","",'1. Order'!F85)</f>
        <v>#N/A</v>
      </c>
      <c r="B78" t="str">
        <f>IF('1. Order'!M85="","",'1. Order'!M85)</f>
        <v/>
      </c>
      <c r="D78" t="str">
        <f>IF('1. Order'!W85="","",'1. Order'!W85)</f>
        <v/>
      </c>
      <c r="E78" t="str">
        <f>IF('1. Order'!AN85="","",'1. Order'!AN85)</f>
        <v/>
      </c>
      <c r="J78" s="138" t="str">
        <f>IF('1. Order'!D85="","",'1. Order'!D85)</f>
        <v/>
      </c>
      <c r="K78" s="138" t="str">
        <f>IF('1. Order'!E85="","",'1. Order'!E85)</f>
        <v/>
      </c>
    </row>
    <row r="79" spans="1:11">
      <c r="A79" t="e">
        <f>IF('1. Order'!F86="","",'1. Order'!F86)</f>
        <v>#N/A</v>
      </c>
      <c r="B79" t="str">
        <f>IF('1. Order'!M86="","",'1. Order'!M86)</f>
        <v/>
      </c>
      <c r="D79" t="str">
        <f>IF('1. Order'!W86="","",'1. Order'!W86)</f>
        <v/>
      </c>
      <c r="E79" t="str">
        <f>IF('1. Order'!AN86="","",'1. Order'!AN86)</f>
        <v/>
      </c>
      <c r="J79" s="138" t="str">
        <f>IF('1. Order'!D86="","",'1. Order'!D86)</f>
        <v/>
      </c>
      <c r="K79" s="138" t="str">
        <f>IF('1. Order'!E86="","",'1. Order'!E86)</f>
        <v/>
      </c>
    </row>
    <row r="80" spans="1:11">
      <c r="A80" t="e">
        <f>IF('1. Order'!F87="","",'1. Order'!F87)</f>
        <v>#N/A</v>
      </c>
      <c r="B80" t="str">
        <f>IF('1. Order'!M87="","",'1. Order'!M87)</f>
        <v/>
      </c>
      <c r="D80" t="str">
        <f>IF('1. Order'!W87="","",'1. Order'!W87)</f>
        <v/>
      </c>
      <c r="E80" t="str">
        <f>IF('1. Order'!AN87="","",'1. Order'!AN87)</f>
        <v/>
      </c>
      <c r="J80" s="138" t="str">
        <f>IF('1. Order'!D87="","",'1. Order'!D87)</f>
        <v/>
      </c>
      <c r="K80" s="138" t="str">
        <f>IF('1. Order'!E87="","",'1. Order'!E87)</f>
        <v/>
      </c>
    </row>
    <row r="81" spans="1:11">
      <c r="A81" t="e">
        <f>IF('1. Order'!F88="","",'1. Order'!F88)</f>
        <v>#N/A</v>
      </c>
      <c r="B81" t="str">
        <f>IF('1. Order'!M88="","",'1. Order'!M88)</f>
        <v/>
      </c>
      <c r="D81" t="str">
        <f>IF('1. Order'!W88="","",'1. Order'!W88)</f>
        <v/>
      </c>
      <c r="E81" t="str">
        <f>IF('1. Order'!AN88="","",'1. Order'!AN88)</f>
        <v/>
      </c>
      <c r="J81" s="138" t="str">
        <f>IF('1. Order'!D88="","",'1. Order'!D88)</f>
        <v/>
      </c>
      <c r="K81" s="138" t="str">
        <f>IF('1. Order'!E88="","",'1. Order'!E88)</f>
        <v/>
      </c>
    </row>
    <row r="82" spans="1:11">
      <c r="A82" t="e">
        <f>IF('1. Order'!F89="","",'1. Order'!F89)</f>
        <v>#N/A</v>
      </c>
      <c r="B82" t="str">
        <f>IF('1. Order'!M89="","",'1. Order'!M89)</f>
        <v/>
      </c>
      <c r="D82" t="str">
        <f>IF('1. Order'!W89="","",'1. Order'!W89)</f>
        <v/>
      </c>
      <c r="E82" t="str">
        <f>IF('1. Order'!AN89="","",'1. Order'!AN89)</f>
        <v/>
      </c>
      <c r="J82" s="138" t="str">
        <f>IF('1. Order'!D89="","",'1. Order'!D89)</f>
        <v/>
      </c>
      <c r="K82" s="138" t="str">
        <f>IF('1. Order'!E89="","",'1. Order'!E89)</f>
        <v/>
      </c>
    </row>
    <row r="83" spans="1:11">
      <c r="A83" t="e">
        <f>IF('1. Order'!F90="","",'1. Order'!F90)</f>
        <v>#N/A</v>
      </c>
      <c r="B83" t="str">
        <f>IF('1. Order'!M90="","",'1. Order'!M90)</f>
        <v/>
      </c>
      <c r="D83" t="str">
        <f>IF('1. Order'!W90="","",'1. Order'!W90)</f>
        <v/>
      </c>
      <c r="E83" t="str">
        <f>IF('1. Order'!AN90="","",'1. Order'!AN90)</f>
        <v/>
      </c>
      <c r="J83" s="138" t="str">
        <f>IF('1. Order'!D90="","",'1. Order'!D90)</f>
        <v/>
      </c>
      <c r="K83" s="138" t="str">
        <f>IF('1. Order'!E90="","",'1. Order'!E90)</f>
        <v/>
      </c>
    </row>
    <row r="84" spans="1:11">
      <c r="A84" t="e">
        <f>IF('1. Order'!F91="","",'1. Order'!F91)</f>
        <v>#N/A</v>
      </c>
      <c r="B84" t="str">
        <f>IF('1. Order'!M91="","",'1. Order'!M91)</f>
        <v/>
      </c>
      <c r="D84" t="str">
        <f>IF('1. Order'!W91="","",'1. Order'!W91)</f>
        <v/>
      </c>
      <c r="E84" t="str">
        <f>IF('1. Order'!AN91="","",'1. Order'!AN91)</f>
        <v/>
      </c>
      <c r="J84" s="138" t="str">
        <f>IF('1. Order'!D91="","",'1. Order'!D91)</f>
        <v/>
      </c>
      <c r="K84" s="138" t="str">
        <f>IF('1. Order'!E91="","",'1. Order'!E91)</f>
        <v/>
      </c>
    </row>
    <row r="85" spans="1:11">
      <c r="A85" t="e">
        <f>IF('1. Order'!F92="","",'1. Order'!F92)</f>
        <v>#N/A</v>
      </c>
      <c r="B85" t="str">
        <f>IF('1. Order'!M92="","",'1. Order'!M92)</f>
        <v/>
      </c>
      <c r="D85" t="str">
        <f>IF('1. Order'!W92="","",'1. Order'!W92)</f>
        <v/>
      </c>
      <c r="E85" t="str">
        <f>IF('1. Order'!AN92="","",'1. Order'!AN92)</f>
        <v/>
      </c>
      <c r="J85" s="138" t="str">
        <f>IF('1. Order'!D92="","",'1. Order'!D92)</f>
        <v/>
      </c>
      <c r="K85" s="138" t="str">
        <f>IF('1. Order'!E92="","",'1. Order'!E92)</f>
        <v/>
      </c>
    </row>
    <row r="86" spans="1:11">
      <c r="A86" t="e">
        <f>IF('1. Order'!F93="","",'1. Order'!F93)</f>
        <v>#N/A</v>
      </c>
      <c r="B86" t="str">
        <f>IF('1. Order'!M93="","",'1. Order'!M93)</f>
        <v/>
      </c>
      <c r="D86" t="str">
        <f>IF('1. Order'!W93="","",'1. Order'!W93)</f>
        <v/>
      </c>
      <c r="E86" t="str">
        <f>IF('1. Order'!AN93="","",'1. Order'!AN93)</f>
        <v/>
      </c>
      <c r="J86" s="138" t="str">
        <f>IF('1. Order'!D93="","",'1. Order'!D93)</f>
        <v/>
      </c>
      <c r="K86" s="138" t="str">
        <f>IF('1. Order'!E93="","",'1. Order'!E93)</f>
        <v/>
      </c>
    </row>
    <row r="87" spans="1:11">
      <c r="A87" t="e">
        <f>IF('1. Order'!F94="","",'1. Order'!F94)</f>
        <v>#N/A</v>
      </c>
      <c r="B87" t="str">
        <f>IF('1. Order'!M94="","",'1. Order'!M94)</f>
        <v/>
      </c>
      <c r="D87" t="str">
        <f>IF('1. Order'!W94="","",'1. Order'!W94)</f>
        <v/>
      </c>
      <c r="E87" t="str">
        <f>IF('1. Order'!AN94="","",'1. Order'!AN94)</f>
        <v/>
      </c>
      <c r="J87" s="138" t="str">
        <f>IF('1. Order'!D94="","",'1. Order'!D94)</f>
        <v/>
      </c>
      <c r="K87" s="138" t="str">
        <f>IF('1. Order'!E94="","",'1. Order'!E94)</f>
        <v/>
      </c>
    </row>
    <row r="88" spans="1:11">
      <c r="A88" t="e">
        <f>IF('1. Order'!F95="","",'1. Order'!F95)</f>
        <v>#N/A</v>
      </c>
      <c r="B88" t="str">
        <f>IF('1. Order'!M95="","",'1. Order'!M95)</f>
        <v/>
      </c>
      <c r="D88" t="str">
        <f>IF('1. Order'!W95="","",'1. Order'!W95)</f>
        <v/>
      </c>
      <c r="E88" t="str">
        <f>IF('1. Order'!AN95="","",'1. Order'!AN95)</f>
        <v/>
      </c>
      <c r="J88" s="138" t="str">
        <f>IF('1. Order'!D95="","",'1. Order'!D95)</f>
        <v/>
      </c>
      <c r="K88" s="138" t="str">
        <f>IF('1. Order'!E95="","",'1. Order'!E95)</f>
        <v/>
      </c>
    </row>
    <row r="89" spans="1:11">
      <c r="A89" t="e">
        <f>IF('1. Order'!F96="","",'1. Order'!F96)</f>
        <v>#N/A</v>
      </c>
      <c r="B89" t="str">
        <f>IF('1. Order'!M96="","",'1. Order'!M96)</f>
        <v/>
      </c>
      <c r="D89" t="str">
        <f>IF('1. Order'!W96="","",'1. Order'!W96)</f>
        <v/>
      </c>
      <c r="E89" t="str">
        <f>IF('1. Order'!AN96="","",'1. Order'!AN96)</f>
        <v/>
      </c>
      <c r="J89" s="138" t="str">
        <f>IF('1. Order'!D96="","",'1. Order'!D96)</f>
        <v/>
      </c>
      <c r="K89" s="138" t="str">
        <f>IF('1. Order'!E96="","",'1. Order'!E96)</f>
        <v/>
      </c>
    </row>
    <row r="90" spans="1:11">
      <c r="A90" t="e">
        <f>IF('1. Order'!F97="","",'1. Order'!F97)</f>
        <v>#N/A</v>
      </c>
      <c r="B90" t="str">
        <f>IF('1. Order'!M97="","",'1. Order'!M97)</f>
        <v/>
      </c>
      <c r="D90" t="str">
        <f>IF('1. Order'!W97="","",'1. Order'!W97)</f>
        <v/>
      </c>
      <c r="E90" t="str">
        <f>IF('1. Order'!AN97="","",'1. Order'!AN97)</f>
        <v/>
      </c>
      <c r="J90" s="138" t="str">
        <f>IF('1. Order'!D97="","",'1. Order'!D97)</f>
        <v/>
      </c>
      <c r="K90" s="138" t="str">
        <f>IF('1. Order'!E97="","",'1. Order'!E97)</f>
        <v/>
      </c>
    </row>
    <row r="91" spans="1:11">
      <c r="A91" t="e">
        <f>IF('1. Order'!F98="","",'1. Order'!F98)</f>
        <v>#N/A</v>
      </c>
      <c r="B91" t="str">
        <f>IF('1. Order'!M98="","",'1. Order'!M98)</f>
        <v/>
      </c>
      <c r="D91" t="str">
        <f>IF('1. Order'!W98="","",'1. Order'!W98)</f>
        <v/>
      </c>
      <c r="E91" t="str">
        <f>IF('1. Order'!AN98="","",'1. Order'!AN98)</f>
        <v/>
      </c>
      <c r="J91" s="138" t="str">
        <f>IF('1. Order'!D98="","",'1. Order'!D98)</f>
        <v/>
      </c>
      <c r="K91" s="138" t="str">
        <f>IF('1. Order'!E98="","",'1. Order'!E98)</f>
        <v/>
      </c>
    </row>
    <row r="92" spans="1:11">
      <c r="A92" t="e">
        <f>IF('1. Order'!F99="","",'1. Order'!F99)</f>
        <v>#N/A</v>
      </c>
      <c r="B92" t="str">
        <f>IF('1. Order'!M99="","",'1. Order'!M99)</f>
        <v/>
      </c>
      <c r="D92" t="str">
        <f>IF('1. Order'!W99="","",'1. Order'!W99)</f>
        <v/>
      </c>
      <c r="E92" t="str">
        <f>IF('1. Order'!AN99="","",'1. Order'!AN99)</f>
        <v/>
      </c>
      <c r="J92" s="138" t="str">
        <f>IF('1. Order'!D99="","",'1. Order'!D99)</f>
        <v/>
      </c>
      <c r="K92" s="138" t="str">
        <f>IF('1. Order'!E99="","",'1. Order'!E99)</f>
        <v/>
      </c>
    </row>
    <row r="93" spans="1:11">
      <c r="A93" t="e">
        <f>IF('1. Order'!F100="","",'1. Order'!F100)</f>
        <v>#N/A</v>
      </c>
      <c r="B93" t="str">
        <f>IF('1. Order'!M100="","",'1. Order'!M100)</f>
        <v/>
      </c>
      <c r="D93" t="str">
        <f>IF('1. Order'!W100="","",'1. Order'!W100)</f>
        <v/>
      </c>
      <c r="E93" t="str">
        <f>IF('1. Order'!AN100="","",'1. Order'!AN100)</f>
        <v/>
      </c>
      <c r="J93" s="138" t="str">
        <f>IF('1. Order'!D100="","",'1. Order'!D100)</f>
        <v/>
      </c>
      <c r="K93" s="138" t="str">
        <f>IF('1. Order'!E100="","",'1. Order'!E100)</f>
        <v/>
      </c>
    </row>
    <row r="94" spans="1:11">
      <c r="A94" t="e">
        <f>IF('1. Order'!F101="","",'1. Order'!F101)</f>
        <v>#N/A</v>
      </c>
      <c r="B94" t="str">
        <f>IF('1. Order'!M101="","",'1. Order'!M101)</f>
        <v/>
      </c>
      <c r="D94" t="str">
        <f>IF('1. Order'!W101="","",'1. Order'!W101)</f>
        <v/>
      </c>
      <c r="E94" t="str">
        <f>IF('1. Order'!AN101="","",'1. Order'!AN101)</f>
        <v/>
      </c>
      <c r="J94" s="138" t="str">
        <f>IF('1. Order'!D101="","",'1. Order'!D101)</f>
        <v/>
      </c>
      <c r="K94" s="138" t="str">
        <f>IF('1. Order'!E101="","",'1. Order'!E101)</f>
        <v/>
      </c>
    </row>
    <row r="95" spans="1:11">
      <c r="A95" t="e">
        <f>IF('1. Order'!F102="","",'1. Order'!F102)</f>
        <v>#N/A</v>
      </c>
      <c r="B95" t="str">
        <f>IF('1. Order'!M102="","",'1. Order'!M102)</f>
        <v/>
      </c>
      <c r="D95" t="str">
        <f>IF('1. Order'!W102="","",'1. Order'!W102)</f>
        <v/>
      </c>
      <c r="E95" t="str">
        <f>IF('1. Order'!AN102="","",'1. Order'!AN102)</f>
        <v/>
      </c>
      <c r="J95" s="138" t="str">
        <f>IF('1. Order'!D102="","",'1. Order'!D102)</f>
        <v/>
      </c>
      <c r="K95" s="138" t="str">
        <f>IF('1. Order'!E102="","",'1. Order'!E102)</f>
        <v/>
      </c>
    </row>
    <row r="96" spans="1:11">
      <c r="A96" t="e">
        <f>IF('1. Order'!F103="","",'1. Order'!F103)</f>
        <v>#N/A</v>
      </c>
      <c r="B96" t="str">
        <f>IF('1. Order'!M103="","",'1. Order'!M103)</f>
        <v/>
      </c>
      <c r="D96" t="str">
        <f>IF('1. Order'!W103="","",'1. Order'!W103)</f>
        <v/>
      </c>
      <c r="E96" t="str">
        <f>IF('1. Order'!AN103="","",'1. Order'!AN103)</f>
        <v/>
      </c>
      <c r="J96" s="138" t="str">
        <f>IF('1. Order'!D103="","",'1. Order'!D103)</f>
        <v/>
      </c>
      <c r="K96" s="138" t="str">
        <f>IF('1. Order'!E103="","",'1. Order'!E103)</f>
        <v/>
      </c>
    </row>
    <row r="97" spans="1:11">
      <c r="A97" t="e">
        <f>IF('1. Order'!F104="","",'1. Order'!F104)</f>
        <v>#N/A</v>
      </c>
      <c r="B97" t="str">
        <f>IF('1. Order'!M104="","",'1. Order'!M104)</f>
        <v/>
      </c>
      <c r="D97" t="str">
        <f>IF('1. Order'!W104="","",'1. Order'!W104)</f>
        <v/>
      </c>
      <c r="E97" t="str">
        <f>IF('1. Order'!AN104="","",'1. Order'!AN104)</f>
        <v/>
      </c>
      <c r="J97" s="138" t="str">
        <f>IF('1. Order'!D104="","",'1. Order'!D104)</f>
        <v/>
      </c>
      <c r="K97" s="138" t="str">
        <f>IF('1. Order'!E104="","",'1. Order'!E104)</f>
        <v/>
      </c>
    </row>
    <row r="98" spans="1:11">
      <c r="A98" t="e">
        <f>IF('1. Order'!F105="","",'1. Order'!F105)</f>
        <v>#N/A</v>
      </c>
      <c r="B98" t="str">
        <f>IF('1. Order'!M105="","",'1. Order'!M105)</f>
        <v/>
      </c>
      <c r="D98" t="str">
        <f>IF('1. Order'!W105="","",'1. Order'!W105)</f>
        <v/>
      </c>
      <c r="E98" t="str">
        <f>IF('1. Order'!AN105="","",'1. Order'!AN105)</f>
        <v/>
      </c>
      <c r="J98" s="138" t="str">
        <f>IF('1. Order'!D105="","",'1. Order'!D105)</f>
        <v/>
      </c>
      <c r="K98" s="138" t="str">
        <f>IF('1. Order'!E105="","",'1. Order'!E105)</f>
        <v/>
      </c>
    </row>
    <row r="99" spans="1:11">
      <c r="A99" t="e">
        <f>IF('1. Order'!F106="","",'1. Order'!F106)</f>
        <v>#N/A</v>
      </c>
      <c r="B99" t="str">
        <f>IF('1. Order'!M106="","",'1. Order'!M106)</f>
        <v/>
      </c>
      <c r="D99" t="str">
        <f>IF('1. Order'!W106="","",'1. Order'!W106)</f>
        <v/>
      </c>
      <c r="E99" t="str">
        <f>IF('1. Order'!AN106="","",'1. Order'!AN106)</f>
        <v/>
      </c>
      <c r="J99" s="138" t="str">
        <f>IF('1. Order'!D106="","",'1. Order'!D106)</f>
        <v/>
      </c>
      <c r="K99" s="138" t="str">
        <f>IF('1. Order'!E106="","",'1. Order'!E106)</f>
        <v/>
      </c>
    </row>
    <row r="100" spans="1:11">
      <c r="A100" t="e">
        <f>IF('1. Order'!F107="","",'1. Order'!F107)</f>
        <v>#N/A</v>
      </c>
      <c r="B100" t="str">
        <f>IF('1. Order'!M107="","",'1. Order'!M107)</f>
        <v/>
      </c>
      <c r="D100" t="str">
        <f>IF('1. Order'!W107="","",'1. Order'!W107)</f>
        <v/>
      </c>
      <c r="E100" t="str">
        <f>IF('1. Order'!AN107="","",'1. Order'!AN107)</f>
        <v/>
      </c>
      <c r="J100" s="138" t="str">
        <f>IF('1. Order'!D107="","",'1. Order'!D107)</f>
        <v/>
      </c>
      <c r="K100" s="138" t="str">
        <f>IF('1. Order'!E107="","",'1. Order'!E107)</f>
        <v/>
      </c>
    </row>
    <row r="101" spans="1:11">
      <c r="A101" t="e">
        <f>IF('1. Order'!F108="","",'1. Order'!F108)</f>
        <v>#N/A</v>
      </c>
      <c r="B101" t="str">
        <f>IF('1. Order'!M108="","",'1. Order'!M108)</f>
        <v/>
      </c>
      <c r="D101" t="str">
        <f>IF('1. Order'!W108="","",'1. Order'!W108)</f>
        <v/>
      </c>
      <c r="E101" t="str">
        <f>IF('1. Order'!AN108="","",'1. Order'!AN108)</f>
        <v/>
      </c>
      <c r="J101" s="138" t="str">
        <f>IF('1. Order'!D108="","",'1. Order'!D108)</f>
        <v/>
      </c>
      <c r="K101" s="138" t="str">
        <f>IF('1. Order'!E108="","",'1. Order'!E108)</f>
        <v/>
      </c>
    </row>
    <row r="102" spans="1:11">
      <c r="A102" t="e">
        <f>IF('1. Order'!F109="","",'1. Order'!F109)</f>
        <v>#N/A</v>
      </c>
      <c r="B102" t="str">
        <f>IF('1. Order'!M109="","",'1. Order'!M109)</f>
        <v/>
      </c>
      <c r="D102" t="str">
        <f>IF('1. Order'!W109="","",'1. Order'!W109)</f>
        <v/>
      </c>
      <c r="E102" t="str">
        <f>IF('1. Order'!AN109="","",'1. Order'!AN109)</f>
        <v/>
      </c>
      <c r="J102" s="138" t="str">
        <f>IF('1. Order'!D109="","",'1. Order'!D109)</f>
        <v/>
      </c>
      <c r="K102" s="138" t="str">
        <f>IF('1. Order'!E109="","",'1. Order'!E109)</f>
        <v/>
      </c>
    </row>
    <row r="103" spans="1:11">
      <c r="A103" t="e">
        <f>IF('1. Order'!F110="","",'1. Order'!F110)</f>
        <v>#N/A</v>
      </c>
      <c r="B103" t="str">
        <f>IF('1. Order'!M110="","",'1. Order'!M110)</f>
        <v/>
      </c>
      <c r="D103" t="str">
        <f>IF('1. Order'!W110="","",'1. Order'!W110)</f>
        <v/>
      </c>
      <c r="E103" t="str">
        <f>IF('1. Order'!AN110="","",'1. Order'!AN110)</f>
        <v/>
      </c>
      <c r="J103" s="138" t="str">
        <f>IF('1. Order'!D110="","",'1. Order'!D110)</f>
        <v/>
      </c>
      <c r="K103" s="138" t="str">
        <f>IF('1. Order'!E110="","",'1. Order'!E110)</f>
        <v/>
      </c>
    </row>
    <row r="104" spans="1:11">
      <c r="A104" t="e">
        <f>IF('1. Order'!F111="","",'1. Order'!F111)</f>
        <v>#N/A</v>
      </c>
      <c r="B104" t="str">
        <f>IF('1. Order'!M111="","",'1. Order'!M111)</f>
        <v/>
      </c>
      <c r="D104" t="str">
        <f>IF('1. Order'!W111="","",'1. Order'!W111)</f>
        <v/>
      </c>
      <c r="E104" t="str">
        <f>IF('1. Order'!AN111="","",'1. Order'!AN111)</f>
        <v/>
      </c>
      <c r="J104" s="138" t="str">
        <f>IF('1. Order'!D111="","",'1. Order'!D111)</f>
        <v/>
      </c>
      <c r="K104" s="138" t="str">
        <f>IF('1. Order'!E111="","",'1. Order'!E111)</f>
        <v/>
      </c>
    </row>
    <row r="105" spans="1:11">
      <c r="A105" t="e">
        <f>IF('1. Order'!F112="","",'1. Order'!F112)</f>
        <v>#N/A</v>
      </c>
      <c r="B105" t="str">
        <f>IF('1. Order'!M112="","",'1. Order'!M112)</f>
        <v/>
      </c>
      <c r="D105" t="str">
        <f>IF('1. Order'!W112="","",'1. Order'!W112)</f>
        <v/>
      </c>
      <c r="E105" t="str">
        <f>IF('1. Order'!AN112="","",'1. Order'!AN112)</f>
        <v/>
      </c>
      <c r="J105" s="138" t="str">
        <f>IF('1. Order'!D112="","",'1. Order'!D112)</f>
        <v/>
      </c>
      <c r="K105" s="138" t="str">
        <f>IF('1. Order'!E112="","",'1. Order'!E112)</f>
        <v/>
      </c>
    </row>
    <row r="106" spans="1:11">
      <c r="A106" t="e">
        <f>IF('1. Order'!F113="","",'1. Order'!F113)</f>
        <v>#N/A</v>
      </c>
      <c r="B106" t="str">
        <f>IF('1. Order'!M113="","",'1. Order'!M113)</f>
        <v/>
      </c>
      <c r="D106" t="str">
        <f>IF('1. Order'!W113="","",'1. Order'!W113)</f>
        <v/>
      </c>
      <c r="E106" t="str">
        <f>IF('1. Order'!AN113="","",'1. Order'!AN113)</f>
        <v/>
      </c>
      <c r="J106" s="138" t="str">
        <f>IF('1. Order'!D113="","",'1. Order'!D113)</f>
        <v/>
      </c>
      <c r="K106" s="138" t="str">
        <f>IF('1. Order'!E113="","",'1. Order'!E113)</f>
        <v/>
      </c>
    </row>
    <row r="107" spans="1:11">
      <c r="A107" t="e">
        <f>IF('1. Order'!F114="","",'1. Order'!F114)</f>
        <v>#N/A</v>
      </c>
      <c r="B107" t="str">
        <f>IF('1. Order'!M114="","",'1. Order'!M114)</f>
        <v/>
      </c>
      <c r="D107" t="str">
        <f>IF('1. Order'!W114="","",'1. Order'!W114)</f>
        <v/>
      </c>
      <c r="E107" t="str">
        <f>IF('1. Order'!AN114="","",'1. Order'!AN114)</f>
        <v/>
      </c>
      <c r="J107" s="138" t="str">
        <f>IF('1. Order'!D114="","",'1. Order'!D114)</f>
        <v/>
      </c>
      <c r="K107" s="138" t="str">
        <f>IF('1. Order'!E114="","",'1. Order'!E114)</f>
        <v/>
      </c>
    </row>
    <row r="108" spans="1:11">
      <c r="A108" t="e">
        <f>IF('1. Order'!F115="","",'1. Order'!F115)</f>
        <v>#N/A</v>
      </c>
      <c r="B108" t="str">
        <f>IF('1. Order'!M115="","",'1. Order'!M115)</f>
        <v/>
      </c>
      <c r="D108" t="str">
        <f>IF('1. Order'!W115="","",'1. Order'!W115)</f>
        <v/>
      </c>
      <c r="E108" t="str">
        <f>IF('1. Order'!AN115="","",'1. Order'!AN115)</f>
        <v/>
      </c>
      <c r="J108" s="138" t="str">
        <f>IF('1. Order'!D115="","",'1. Order'!D115)</f>
        <v/>
      </c>
      <c r="K108" s="138" t="str">
        <f>IF('1. Order'!E115="","",'1. Order'!E115)</f>
        <v/>
      </c>
    </row>
    <row r="109" spans="1:11">
      <c r="A109" t="e">
        <f>IF('1. Order'!F116="","",'1. Order'!F116)</f>
        <v>#N/A</v>
      </c>
      <c r="B109" t="str">
        <f>IF('1. Order'!M116="","",'1. Order'!M116)</f>
        <v/>
      </c>
      <c r="D109" t="str">
        <f>IF('1. Order'!W116="","",'1. Order'!W116)</f>
        <v/>
      </c>
      <c r="E109" t="str">
        <f>IF('1. Order'!AN116="","",'1. Order'!AN116)</f>
        <v/>
      </c>
      <c r="J109" s="138" t="str">
        <f>IF('1. Order'!D116="","",'1. Order'!D116)</f>
        <v/>
      </c>
      <c r="K109" s="138" t="str">
        <f>IF('1. Order'!E116="","",'1. Order'!E116)</f>
        <v/>
      </c>
    </row>
    <row r="110" spans="1:11">
      <c r="A110" t="e">
        <f>IF('1. Order'!F117="","",'1. Order'!F117)</f>
        <v>#N/A</v>
      </c>
      <c r="B110" t="str">
        <f>IF('1. Order'!M117="","",'1. Order'!M117)</f>
        <v/>
      </c>
      <c r="D110" t="str">
        <f>IF('1. Order'!W117="","",'1. Order'!W117)</f>
        <v/>
      </c>
      <c r="E110" t="str">
        <f>IF('1. Order'!AN117="","",'1. Order'!AN117)</f>
        <v/>
      </c>
      <c r="J110" s="138" t="str">
        <f>IF('1. Order'!D117="","",'1. Order'!D117)</f>
        <v/>
      </c>
      <c r="K110" s="138" t="str">
        <f>IF('1. Order'!E117="","",'1. Order'!E117)</f>
        <v/>
      </c>
    </row>
    <row r="111" spans="1:11">
      <c r="A111" t="e">
        <f>IF('1. Order'!F118="","",'1. Order'!F118)</f>
        <v>#N/A</v>
      </c>
      <c r="B111" t="str">
        <f>IF('1. Order'!M118="","",'1. Order'!M118)</f>
        <v/>
      </c>
      <c r="D111" t="str">
        <f>IF('1. Order'!W118="","",'1. Order'!W118)</f>
        <v/>
      </c>
      <c r="E111" t="str">
        <f>IF('1. Order'!AN118="","",'1. Order'!AN118)</f>
        <v/>
      </c>
      <c r="J111" s="138" t="str">
        <f>IF('1. Order'!D118="","",'1. Order'!D118)</f>
        <v/>
      </c>
      <c r="K111" s="138" t="str">
        <f>IF('1. Order'!E118="","",'1. Order'!E118)</f>
        <v/>
      </c>
    </row>
    <row r="112" spans="1:11">
      <c r="A112" t="e">
        <f>IF('1. Order'!F119="","",'1. Order'!F119)</f>
        <v>#N/A</v>
      </c>
      <c r="B112" t="str">
        <f>IF('1. Order'!M119="","",'1. Order'!M119)</f>
        <v/>
      </c>
      <c r="D112" t="str">
        <f>IF('1. Order'!W119="","",'1. Order'!W119)</f>
        <v/>
      </c>
      <c r="E112" t="str">
        <f>IF('1. Order'!AN119="","",'1. Order'!AN119)</f>
        <v/>
      </c>
      <c r="J112" s="138" t="str">
        <f>IF('1. Order'!D119="","",'1. Order'!D119)</f>
        <v/>
      </c>
      <c r="K112" s="138" t="str">
        <f>IF('1. Order'!E119="","",'1. Order'!E119)</f>
        <v/>
      </c>
    </row>
    <row r="113" spans="1:11">
      <c r="A113" t="e">
        <f>IF('1. Order'!F120="","",'1. Order'!F120)</f>
        <v>#N/A</v>
      </c>
      <c r="B113" t="str">
        <f>IF('1. Order'!M120="","",'1. Order'!M120)</f>
        <v/>
      </c>
      <c r="D113" t="str">
        <f>IF('1. Order'!W120="","",'1. Order'!W120)</f>
        <v/>
      </c>
      <c r="E113" t="str">
        <f>IF('1. Order'!AN120="","",'1. Order'!AN120)</f>
        <v/>
      </c>
      <c r="J113" s="138" t="str">
        <f>IF('1. Order'!D120="","",'1. Order'!D120)</f>
        <v/>
      </c>
      <c r="K113" s="138" t="str">
        <f>IF('1. Order'!E120="","",'1. Order'!E120)</f>
        <v/>
      </c>
    </row>
    <row r="114" spans="1:11">
      <c r="A114" t="e">
        <f>IF('1. Order'!F121="","",'1. Order'!F121)</f>
        <v>#N/A</v>
      </c>
      <c r="B114" t="str">
        <f>IF('1. Order'!M121="","",'1. Order'!M121)</f>
        <v/>
      </c>
      <c r="D114" t="str">
        <f>IF('1. Order'!W121="","",'1. Order'!W121)</f>
        <v/>
      </c>
      <c r="E114" t="str">
        <f>IF('1. Order'!AN121="","",'1. Order'!AN121)</f>
        <v/>
      </c>
      <c r="J114" s="138" t="str">
        <f>IF('1. Order'!D121="","",'1. Order'!D121)</f>
        <v/>
      </c>
      <c r="K114" s="138" t="str">
        <f>IF('1. Order'!E121="","",'1. Order'!E121)</f>
        <v/>
      </c>
    </row>
    <row r="115" spans="1:11">
      <c r="A115" t="e">
        <f>IF('1. Order'!F122="","",'1. Order'!F122)</f>
        <v>#N/A</v>
      </c>
      <c r="B115" t="str">
        <f>IF('1. Order'!M122="","",'1. Order'!M122)</f>
        <v/>
      </c>
      <c r="D115" t="str">
        <f>IF('1. Order'!W122="","",'1. Order'!W122)</f>
        <v/>
      </c>
      <c r="E115" t="str">
        <f>IF('1. Order'!AN122="","",'1. Order'!AN122)</f>
        <v/>
      </c>
      <c r="J115" s="138" t="str">
        <f>IF('1. Order'!D122="","",'1. Order'!D122)</f>
        <v/>
      </c>
      <c r="K115" s="138" t="str">
        <f>IF('1. Order'!E122="","",'1. Order'!E122)</f>
        <v/>
      </c>
    </row>
    <row r="116" spans="1:11">
      <c r="A116" t="e">
        <f>IF('1. Order'!F123="","",'1. Order'!F123)</f>
        <v>#N/A</v>
      </c>
      <c r="B116" t="str">
        <f>IF('1. Order'!M123="","",'1. Order'!M123)</f>
        <v/>
      </c>
      <c r="D116" t="str">
        <f>IF('1. Order'!W123="","",'1. Order'!W123)</f>
        <v/>
      </c>
      <c r="E116" t="str">
        <f>IF('1. Order'!AN123="","",'1. Order'!AN123)</f>
        <v/>
      </c>
      <c r="J116" s="138" t="str">
        <f>IF('1. Order'!D123="","",'1. Order'!D123)</f>
        <v/>
      </c>
      <c r="K116" s="138" t="str">
        <f>IF('1. Order'!E123="","",'1. Order'!E123)</f>
        <v/>
      </c>
    </row>
    <row r="117" spans="1:11">
      <c r="A117" t="e">
        <f>IF('1. Order'!F124="","",'1. Order'!F124)</f>
        <v>#N/A</v>
      </c>
      <c r="B117" t="str">
        <f>IF('1. Order'!M124="","",'1. Order'!M124)</f>
        <v/>
      </c>
      <c r="D117" t="str">
        <f>IF('1. Order'!W124="","",'1. Order'!W124)</f>
        <v/>
      </c>
      <c r="E117" t="str">
        <f>IF('1. Order'!AN124="","",'1. Order'!AN124)</f>
        <v/>
      </c>
      <c r="J117" s="138" t="str">
        <f>IF('1. Order'!D124="","",'1. Order'!D124)</f>
        <v/>
      </c>
      <c r="K117" s="138" t="str">
        <f>IF('1. Order'!E124="","",'1. Order'!E124)</f>
        <v/>
      </c>
    </row>
    <row r="118" spans="1:11">
      <c r="A118" t="e">
        <f>IF('1. Order'!F125="","",'1. Order'!F125)</f>
        <v>#N/A</v>
      </c>
      <c r="B118" t="str">
        <f>IF('1. Order'!M125="","",'1. Order'!M125)</f>
        <v/>
      </c>
      <c r="D118" t="str">
        <f>IF('1. Order'!W125="","",'1. Order'!W125)</f>
        <v/>
      </c>
      <c r="E118" t="str">
        <f>IF('1. Order'!AN125="","",'1. Order'!AN125)</f>
        <v/>
      </c>
      <c r="J118" s="138" t="str">
        <f>IF('1. Order'!D125="","",'1. Order'!D125)</f>
        <v/>
      </c>
      <c r="K118" s="138" t="str">
        <f>IF('1. Order'!E125="","",'1. Order'!E125)</f>
        <v/>
      </c>
    </row>
    <row r="119" spans="1:11">
      <c r="A119" t="e">
        <f>IF('1. Order'!F126="","",'1. Order'!F126)</f>
        <v>#N/A</v>
      </c>
      <c r="B119" t="str">
        <f>IF('1. Order'!M126="","",'1. Order'!M126)</f>
        <v/>
      </c>
      <c r="D119" t="str">
        <f>IF('1. Order'!W126="","",'1. Order'!W126)</f>
        <v/>
      </c>
      <c r="E119" t="str">
        <f>IF('1. Order'!AN126="","",'1. Order'!AN126)</f>
        <v/>
      </c>
      <c r="J119" s="138" t="str">
        <f>IF('1. Order'!D126="","",'1. Order'!D126)</f>
        <v/>
      </c>
      <c r="K119" s="138" t="str">
        <f>IF('1. Order'!E126="","",'1. Order'!E126)</f>
        <v/>
      </c>
    </row>
    <row r="120" spans="1:11">
      <c r="A120" t="e">
        <f>IF('1. Order'!F127="","",'1. Order'!F127)</f>
        <v>#N/A</v>
      </c>
      <c r="B120" t="str">
        <f>IF('1. Order'!M127="","",'1. Order'!M127)</f>
        <v/>
      </c>
      <c r="D120" t="str">
        <f>IF('1. Order'!W127="","",'1. Order'!W127)</f>
        <v/>
      </c>
      <c r="E120" t="str">
        <f>IF('1. Order'!AN127="","",'1. Order'!AN127)</f>
        <v/>
      </c>
      <c r="J120" s="138" t="str">
        <f>IF('1. Order'!D127="","",'1. Order'!D127)</f>
        <v/>
      </c>
      <c r="K120" s="138" t="str">
        <f>IF('1. Order'!E127="","",'1. Order'!E127)</f>
        <v/>
      </c>
    </row>
    <row r="121" spans="1:11">
      <c r="A121" t="e">
        <f>IF('1. Order'!F128="","",'1. Order'!F128)</f>
        <v>#N/A</v>
      </c>
      <c r="B121" t="str">
        <f>IF('1. Order'!M128="","",'1. Order'!M128)</f>
        <v/>
      </c>
      <c r="D121" t="str">
        <f>IF('1. Order'!W128="","",'1. Order'!W128)</f>
        <v/>
      </c>
      <c r="E121" t="str">
        <f>IF('1. Order'!AN128="","",'1. Order'!AN128)</f>
        <v/>
      </c>
      <c r="J121" s="138" t="str">
        <f>IF('1. Order'!D128="","",'1. Order'!D128)</f>
        <v/>
      </c>
      <c r="K121" s="138" t="str">
        <f>IF('1. Order'!E128="","",'1. Order'!E128)</f>
        <v/>
      </c>
    </row>
    <row r="122" spans="1:11">
      <c r="A122" t="e">
        <f>IF('1. Order'!F129="","",'1. Order'!F129)</f>
        <v>#N/A</v>
      </c>
      <c r="B122" t="str">
        <f>IF('1. Order'!M129="","",'1. Order'!M129)</f>
        <v/>
      </c>
      <c r="D122" t="str">
        <f>IF('1. Order'!W129="","",'1. Order'!W129)</f>
        <v/>
      </c>
      <c r="E122" t="str">
        <f>IF('1. Order'!AN129="","",'1. Order'!AN129)</f>
        <v/>
      </c>
      <c r="J122" s="138" t="str">
        <f>IF('1. Order'!D129="","",'1. Order'!D129)</f>
        <v/>
      </c>
      <c r="K122" s="138" t="str">
        <f>IF('1. Order'!E129="","",'1. Order'!E129)</f>
        <v/>
      </c>
    </row>
    <row r="123" spans="1:11">
      <c r="A123" t="e">
        <f>IF('1. Order'!F130="","",'1. Order'!F130)</f>
        <v>#N/A</v>
      </c>
      <c r="B123" t="str">
        <f>IF('1. Order'!M130="","",'1. Order'!M130)</f>
        <v/>
      </c>
      <c r="D123" t="str">
        <f>IF('1. Order'!W130="","",'1. Order'!W130)</f>
        <v/>
      </c>
      <c r="E123" t="str">
        <f>IF('1. Order'!AN130="","",'1. Order'!AN130)</f>
        <v/>
      </c>
      <c r="J123" s="138" t="str">
        <f>IF('1. Order'!D130="","",'1. Order'!D130)</f>
        <v/>
      </c>
      <c r="K123" s="138" t="str">
        <f>IF('1. Order'!E130="","",'1. Order'!E130)</f>
        <v/>
      </c>
    </row>
    <row r="124" spans="1:11">
      <c r="A124" t="e">
        <f>IF('1. Order'!F131="","",'1. Order'!F131)</f>
        <v>#N/A</v>
      </c>
      <c r="B124" t="str">
        <f>IF('1. Order'!M131="","",'1. Order'!M131)</f>
        <v/>
      </c>
      <c r="D124" t="str">
        <f>IF('1. Order'!W131="","",'1. Order'!W131)</f>
        <v/>
      </c>
      <c r="E124" t="str">
        <f>IF('1. Order'!AN131="","",'1. Order'!AN131)</f>
        <v/>
      </c>
      <c r="J124" s="138" t="str">
        <f>IF('1. Order'!D131="","",'1. Order'!D131)</f>
        <v/>
      </c>
      <c r="K124" s="138" t="str">
        <f>IF('1. Order'!E131="","",'1. Order'!E131)</f>
        <v/>
      </c>
    </row>
    <row r="125" spans="1:11">
      <c r="A125" t="e">
        <f>IF('1. Order'!F132="","",'1. Order'!F132)</f>
        <v>#N/A</v>
      </c>
      <c r="B125" t="str">
        <f>IF('1. Order'!M132="","",'1. Order'!M132)</f>
        <v/>
      </c>
      <c r="D125" t="str">
        <f>IF('1. Order'!W132="","",'1. Order'!W132)</f>
        <v/>
      </c>
      <c r="E125" t="str">
        <f>IF('1. Order'!AN132="","",'1. Order'!AN132)</f>
        <v/>
      </c>
      <c r="J125" s="138" t="str">
        <f>IF('1. Order'!D132="","",'1. Order'!D132)</f>
        <v/>
      </c>
      <c r="K125" s="138" t="str">
        <f>IF('1. Order'!E132="","",'1. Order'!E132)</f>
        <v/>
      </c>
    </row>
    <row r="126" spans="1:11">
      <c r="A126" t="e">
        <f>IF('1. Order'!F133="","",'1. Order'!F133)</f>
        <v>#N/A</v>
      </c>
      <c r="B126" t="str">
        <f>IF('1. Order'!M133="","",'1. Order'!M133)</f>
        <v/>
      </c>
      <c r="D126" t="str">
        <f>IF('1. Order'!W133="","",'1. Order'!W133)</f>
        <v/>
      </c>
      <c r="E126" t="str">
        <f>IF('1. Order'!AN133="","",'1. Order'!AN133)</f>
        <v/>
      </c>
      <c r="J126" s="138" t="str">
        <f>IF('1. Order'!D133="","",'1. Order'!D133)</f>
        <v/>
      </c>
      <c r="K126" s="138" t="str">
        <f>IF('1. Order'!E133="","",'1. Order'!E133)</f>
        <v/>
      </c>
    </row>
    <row r="127" spans="1:11">
      <c r="A127" t="e">
        <f>IF('1. Order'!F134="","",'1. Order'!F134)</f>
        <v>#N/A</v>
      </c>
      <c r="B127" t="str">
        <f>IF('1. Order'!M134="","",'1. Order'!M134)</f>
        <v/>
      </c>
      <c r="D127" t="str">
        <f>IF('1. Order'!W134="","",'1. Order'!W134)</f>
        <v/>
      </c>
      <c r="E127" t="str">
        <f>IF('1. Order'!AN134="","",'1. Order'!AN134)</f>
        <v/>
      </c>
      <c r="J127" s="138" t="str">
        <f>IF('1. Order'!D134="","",'1. Order'!D134)</f>
        <v/>
      </c>
      <c r="K127" s="138" t="str">
        <f>IF('1. Order'!E134="","",'1. Order'!E134)</f>
        <v/>
      </c>
    </row>
    <row r="128" spans="1:11">
      <c r="A128" t="e">
        <f>IF('1. Order'!F135="","",'1. Order'!F135)</f>
        <v>#N/A</v>
      </c>
      <c r="B128" t="str">
        <f>IF('1. Order'!M135="","",'1. Order'!M135)</f>
        <v/>
      </c>
      <c r="D128" t="str">
        <f>IF('1. Order'!W135="","",'1. Order'!W135)</f>
        <v/>
      </c>
      <c r="E128" t="str">
        <f>IF('1. Order'!AN135="","",'1. Order'!AN135)</f>
        <v/>
      </c>
      <c r="J128" s="138" t="str">
        <f>IF('1. Order'!D135="","",'1. Order'!D135)</f>
        <v/>
      </c>
      <c r="K128" s="138" t="str">
        <f>IF('1. Order'!E135="","",'1. Order'!E135)</f>
        <v/>
      </c>
    </row>
    <row r="129" spans="1:11">
      <c r="A129" t="e">
        <f>IF('1. Order'!F136="","",'1. Order'!F136)</f>
        <v>#N/A</v>
      </c>
      <c r="B129" t="str">
        <f>IF('1. Order'!M136="","",'1. Order'!M136)</f>
        <v/>
      </c>
      <c r="D129" t="str">
        <f>IF('1. Order'!W136="","",'1. Order'!W136)</f>
        <v/>
      </c>
      <c r="E129" t="str">
        <f>IF('1. Order'!AN136="","",'1. Order'!AN136)</f>
        <v/>
      </c>
      <c r="J129" s="138" t="str">
        <f>IF('1. Order'!D136="","",'1. Order'!D136)</f>
        <v/>
      </c>
      <c r="K129" s="138" t="str">
        <f>IF('1. Order'!E136="","",'1. Order'!E136)</f>
        <v/>
      </c>
    </row>
    <row r="130" spans="1:11">
      <c r="A130" t="e">
        <f>IF('1. Order'!F137="","",'1. Order'!F137)</f>
        <v>#N/A</v>
      </c>
      <c r="B130" t="str">
        <f>IF('1. Order'!M137="","",'1. Order'!M137)</f>
        <v/>
      </c>
      <c r="D130" t="str">
        <f>IF('1. Order'!W137="","",'1. Order'!W137)</f>
        <v/>
      </c>
      <c r="E130" t="str">
        <f>IF('1. Order'!AN137="","",'1. Order'!AN137)</f>
        <v/>
      </c>
      <c r="J130" s="138" t="str">
        <f>IF('1. Order'!D137="","",'1. Order'!D137)</f>
        <v/>
      </c>
      <c r="K130" s="138" t="str">
        <f>IF('1. Order'!E137="","",'1. Order'!E137)</f>
        <v/>
      </c>
    </row>
    <row r="131" spans="1:11">
      <c r="A131" t="e">
        <f>IF('1. Order'!F138="","",'1. Order'!F138)</f>
        <v>#N/A</v>
      </c>
      <c r="B131" t="str">
        <f>IF('1. Order'!M138="","",'1. Order'!M138)</f>
        <v/>
      </c>
      <c r="D131" t="str">
        <f>IF('1. Order'!W138="","",'1. Order'!W138)</f>
        <v/>
      </c>
      <c r="E131" t="str">
        <f>IF('1. Order'!AN138="","",'1. Order'!AN138)</f>
        <v/>
      </c>
      <c r="J131" s="138" t="str">
        <f>IF('1. Order'!D138="","",'1. Order'!D138)</f>
        <v/>
      </c>
      <c r="K131" s="138" t="str">
        <f>IF('1. Order'!E138="","",'1. Order'!E138)</f>
        <v/>
      </c>
    </row>
    <row r="132" spans="1:11">
      <c r="A132" t="e">
        <f>IF('1. Order'!F139="","",'1. Order'!F139)</f>
        <v>#N/A</v>
      </c>
      <c r="B132" t="str">
        <f>IF('1. Order'!M139="","",'1. Order'!M139)</f>
        <v/>
      </c>
      <c r="D132" t="str">
        <f>IF('1. Order'!W139="","",'1. Order'!W139)</f>
        <v/>
      </c>
      <c r="E132" t="str">
        <f>IF('1. Order'!AN139="","",'1. Order'!AN139)</f>
        <v/>
      </c>
      <c r="J132" s="138" t="str">
        <f>IF('1. Order'!D139="","",'1. Order'!D139)</f>
        <v/>
      </c>
      <c r="K132" s="138" t="str">
        <f>IF('1. Order'!E139="","",'1. Order'!E139)</f>
        <v/>
      </c>
    </row>
    <row r="133" spans="1:11">
      <c r="A133" t="e">
        <f>IF('1. Order'!F140="","",'1. Order'!F140)</f>
        <v>#N/A</v>
      </c>
      <c r="B133" t="str">
        <f>IF('1. Order'!M140="","",'1. Order'!M140)</f>
        <v/>
      </c>
      <c r="D133" t="str">
        <f>IF('1. Order'!W140="","",'1. Order'!W140)</f>
        <v/>
      </c>
      <c r="E133" t="str">
        <f>IF('1. Order'!AN140="","",'1. Order'!AN140)</f>
        <v/>
      </c>
      <c r="J133" s="138" t="str">
        <f>IF('1. Order'!D140="","",'1. Order'!D140)</f>
        <v/>
      </c>
      <c r="K133" s="138" t="str">
        <f>IF('1. Order'!E140="","",'1. Order'!E140)</f>
        <v/>
      </c>
    </row>
    <row r="134" spans="1:11">
      <c r="A134" t="e">
        <f>IF('1. Order'!F141="","",'1. Order'!F141)</f>
        <v>#N/A</v>
      </c>
      <c r="B134" t="str">
        <f>IF('1. Order'!M141="","",'1. Order'!M141)</f>
        <v/>
      </c>
      <c r="D134" t="str">
        <f>IF('1. Order'!W141="","",'1. Order'!W141)</f>
        <v/>
      </c>
      <c r="E134" t="str">
        <f>IF('1. Order'!AN141="","",'1. Order'!AN141)</f>
        <v/>
      </c>
      <c r="J134" s="138" t="str">
        <f>IF('1. Order'!D141="","",'1. Order'!D141)</f>
        <v/>
      </c>
      <c r="K134" s="138" t="str">
        <f>IF('1. Order'!E141="","",'1. Order'!E141)</f>
        <v/>
      </c>
    </row>
    <row r="135" spans="1:11">
      <c r="A135" t="e">
        <f>IF('1. Order'!F142="","",'1. Order'!F142)</f>
        <v>#N/A</v>
      </c>
      <c r="B135" t="str">
        <f>IF('1. Order'!M142="","",'1. Order'!M142)</f>
        <v/>
      </c>
      <c r="D135" t="str">
        <f>IF('1. Order'!W142="","",'1. Order'!W142)</f>
        <v/>
      </c>
      <c r="E135" t="str">
        <f>IF('1. Order'!AN142="","",'1. Order'!AN142)</f>
        <v/>
      </c>
      <c r="J135" s="138" t="str">
        <f>IF('1. Order'!D142="","",'1. Order'!D142)</f>
        <v/>
      </c>
      <c r="K135" s="138" t="str">
        <f>IF('1. Order'!E142="","",'1. Order'!E142)</f>
        <v/>
      </c>
    </row>
    <row r="136" spans="1:11">
      <c r="A136" t="e">
        <f>IF('1. Order'!F143="","",'1. Order'!F143)</f>
        <v>#N/A</v>
      </c>
      <c r="B136" t="str">
        <f>IF('1. Order'!M143="","",'1. Order'!M143)</f>
        <v/>
      </c>
      <c r="D136" t="str">
        <f>IF('1. Order'!W143="","",'1. Order'!W143)</f>
        <v/>
      </c>
      <c r="E136" t="str">
        <f>IF('1. Order'!AN143="","",'1. Order'!AN143)</f>
        <v/>
      </c>
      <c r="J136" s="138" t="str">
        <f>IF('1. Order'!D143="","",'1. Order'!D143)</f>
        <v/>
      </c>
      <c r="K136" s="138" t="str">
        <f>IF('1. Order'!E143="","",'1. Order'!E143)</f>
        <v/>
      </c>
    </row>
    <row r="137" spans="1:11">
      <c r="A137" t="e">
        <f>IF('1. Order'!F144="","",'1. Order'!F144)</f>
        <v>#N/A</v>
      </c>
      <c r="B137" t="str">
        <f>IF('1. Order'!M144="","",'1. Order'!M144)</f>
        <v/>
      </c>
      <c r="D137" t="str">
        <f>IF('1. Order'!W144="","",'1. Order'!W144)</f>
        <v/>
      </c>
      <c r="E137" t="str">
        <f>IF('1. Order'!AN144="","",'1. Order'!AN144)</f>
        <v/>
      </c>
      <c r="J137" s="138" t="str">
        <f>IF('1. Order'!D144="","",'1. Order'!D144)</f>
        <v/>
      </c>
      <c r="K137" s="138" t="str">
        <f>IF('1. Order'!E144="","",'1. Order'!E144)</f>
        <v/>
      </c>
    </row>
    <row r="138" spans="1:11">
      <c r="A138" t="e">
        <f>IF('1. Order'!F145="","",'1. Order'!F145)</f>
        <v>#N/A</v>
      </c>
      <c r="B138" t="str">
        <f>IF('1. Order'!M145="","",'1. Order'!M145)</f>
        <v/>
      </c>
      <c r="D138" t="str">
        <f>IF('1. Order'!W145="","",'1. Order'!W145)</f>
        <v/>
      </c>
      <c r="E138" t="str">
        <f>IF('1. Order'!AN145="","",'1. Order'!AN145)</f>
        <v/>
      </c>
      <c r="J138" s="138" t="str">
        <f>IF('1. Order'!D145="","",'1. Order'!D145)</f>
        <v/>
      </c>
      <c r="K138" s="138" t="str">
        <f>IF('1. Order'!E145="","",'1. Order'!E145)</f>
        <v/>
      </c>
    </row>
    <row r="139" spans="1:11">
      <c r="A139" t="e">
        <f>IF('1. Order'!F146="","",'1. Order'!F146)</f>
        <v>#N/A</v>
      </c>
      <c r="B139" t="str">
        <f>IF('1. Order'!M146="","",'1. Order'!M146)</f>
        <v/>
      </c>
      <c r="D139" t="str">
        <f>IF('1. Order'!W146="","",'1. Order'!W146)</f>
        <v/>
      </c>
      <c r="E139" t="str">
        <f>IF('1. Order'!AN146="","",'1. Order'!AN146)</f>
        <v/>
      </c>
      <c r="J139" s="138" t="str">
        <f>IF('1. Order'!D146="","",'1. Order'!D146)</f>
        <v/>
      </c>
      <c r="K139" s="138" t="str">
        <f>IF('1. Order'!E146="","",'1. Order'!E146)</f>
        <v/>
      </c>
    </row>
    <row r="140" spans="1:11">
      <c r="A140" t="e">
        <f>IF('1. Order'!F147="","",'1. Order'!F147)</f>
        <v>#N/A</v>
      </c>
      <c r="B140" t="str">
        <f>IF('1. Order'!M147="","",'1. Order'!M147)</f>
        <v/>
      </c>
      <c r="D140" t="str">
        <f>IF('1. Order'!W147="","",'1. Order'!W147)</f>
        <v/>
      </c>
      <c r="E140" t="str">
        <f>IF('1. Order'!AN147="","",'1. Order'!AN147)</f>
        <v/>
      </c>
      <c r="J140" s="138" t="str">
        <f>IF('1. Order'!D147="","",'1. Order'!D147)</f>
        <v/>
      </c>
      <c r="K140" s="138" t="str">
        <f>IF('1. Order'!E147="","",'1. Order'!E147)</f>
        <v/>
      </c>
    </row>
    <row r="141" spans="1:11">
      <c r="A141" t="e">
        <f>IF('1. Order'!F148="","",'1. Order'!F148)</f>
        <v>#N/A</v>
      </c>
      <c r="B141" t="str">
        <f>IF('1. Order'!M148="","",'1. Order'!M148)</f>
        <v/>
      </c>
      <c r="D141" t="str">
        <f>IF('1. Order'!W148="","",'1. Order'!W148)</f>
        <v/>
      </c>
      <c r="E141" t="str">
        <f>IF('1. Order'!AN148="","",'1. Order'!AN148)</f>
        <v/>
      </c>
      <c r="J141" s="138" t="str">
        <f>IF('1. Order'!D148="","",'1. Order'!D148)</f>
        <v/>
      </c>
      <c r="K141" s="138" t="str">
        <f>IF('1. Order'!E148="","",'1. Order'!E148)</f>
        <v/>
      </c>
    </row>
    <row r="142" spans="1:11">
      <c r="A142" t="e">
        <f>IF('1. Order'!F149="","",'1. Order'!F149)</f>
        <v>#N/A</v>
      </c>
      <c r="B142" t="str">
        <f>IF('1. Order'!M149="","",'1. Order'!M149)</f>
        <v/>
      </c>
      <c r="D142" t="str">
        <f>IF('1. Order'!W149="","",'1. Order'!W149)</f>
        <v/>
      </c>
      <c r="E142" t="str">
        <f>IF('1. Order'!AN149="","",'1. Order'!AN149)</f>
        <v/>
      </c>
      <c r="J142" s="138" t="str">
        <f>IF('1. Order'!D149="","",'1. Order'!D149)</f>
        <v/>
      </c>
      <c r="K142" s="138" t="str">
        <f>IF('1. Order'!E149="","",'1. Order'!E149)</f>
        <v/>
      </c>
    </row>
    <row r="143" spans="1:11">
      <c r="A143" t="e">
        <f>IF('1. Order'!F150="","",'1. Order'!F150)</f>
        <v>#N/A</v>
      </c>
      <c r="B143" t="str">
        <f>IF('1. Order'!M150="","",'1. Order'!M150)</f>
        <v/>
      </c>
      <c r="D143" t="str">
        <f>IF('1. Order'!W150="","",'1. Order'!W150)</f>
        <v/>
      </c>
      <c r="E143" t="str">
        <f>IF('1. Order'!AN150="","",'1. Order'!AN150)</f>
        <v/>
      </c>
      <c r="J143" s="138" t="str">
        <f>IF('1. Order'!D150="","",'1. Order'!D150)</f>
        <v/>
      </c>
      <c r="K143" s="138" t="str">
        <f>IF('1. Order'!E150="","",'1. Order'!E150)</f>
        <v/>
      </c>
    </row>
    <row r="144" spans="1:11">
      <c r="A144" t="e">
        <f>IF('1. Order'!F151="","",'1. Order'!F151)</f>
        <v>#N/A</v>
      </c>
      <c r="B144" t="str">
        <f>IF('1. Order'!M151="","",'1. Order'!M151)</f>
        <v/>
      </c>
      <c r="D144" t="str">
        <f>IF('1. Order'!W151="","",'1. Order'!W151)</f>
        <v/>
      </c>
      <c r="E144" t="str">
        <f>IF('1. Order'!AN151="","",'1. Order'!AN151)</f>
        <v/>
      </c>
      <c r="J144" s="138" t="str">
        <f>IF('1. Order'!D151="","",'1. Order'!D151)</f>
        <v/>
      </c>
      <c r="K144" s="138" t="str">
        <f>IF('1. Order'!E151="","",'1. Order'!E151)</f>
        <v/>
      </c>
    </row>
    <row r="145" spans="1:11">
      <c r="A145" t="e">
        <f>IF('1. Order'!F152="","",'1. Order'!F152)</f>
        <v>#N/A</v>
      </c>
      <c r="B145" t="str">
        <f>IF('1. Order'!M152="","",'1. Order'!M152)</f>
        <v/>
      </c>
      <c r="D145" t="str">
        <f>IF('1. Order'!W152="","",'1. Order'!W152)</f>
        <v/>
      </c>
      <c r="E145" t="str">
        <f>IF('1. Order'!AN152="","",'1. Order'!AN152)</f>
        <v/>
      </c>
      <c r="J145" s="138" t="str">
        <f>IF('1. Order'!D152="","",'1. Order'!D152)</f>
        <v/>
      </c>
      <c r="K145" s="138" t="str">
        <f>IF('1. Order'!E152="","",'1. Order'!E152)</f>
        <v/>
      </c>
    </row>
    <row r="146" spans="1:11">
      <c r="A146" t="e">
        <f>IF('1. Order'!F153="","",'1. Order'!F153)</f>
        <v>#N/A</v>
      </c>
      <c r="B146" t="str">
        <f>IF('1. Order'!M153="","",'1. Order'!M153)</f>
        <v/>
      </c>
      <c r="D146" t="str">
        <f>IF('1. Order'!W153="","",'1. Order'!W153)</f>
        <v/>
      </c>
      <c r="E146" t="str">
        <f>IF('1. Order'!AN153="","",'1. Order'!AN153)</f>
        <v/>
      </c>
      <c r="J146" s="138" t="str">
        <f>IF('1. Order'!D153="","",'1. Order'!D153)</f>
        <v/>
      </c>
      <c r="K146" s="138" t="str">
        <f>IF('1. Order'!E153="","",'1. Order'!E153)</f>
        <v/>
      </c>
    </row>
    <row r="147" spans="1:11">
      <c r="A147" t="e">
        <f>IF('1. Order'!F154="","",'1. Order'!F154)</f>
        <v>#N/A</v>
      </c>
      <c r="B147" t="str">
        <f>IF('1. Order'!M154="","",'1. Order'!M154)</f>
        <v/>
      </c>
      <c r="D147" t="str">
        <f>IF('1. Order'!W154="","",'1. Order'!W154)</f>
        <v/>
      </c>
      <c r="E147" t="str">
        <f>IF('1. Order'!AN154="","",'1. Order'!AN154)</f>
        <v/>
      </c>
      <c r="J147" s="138" t="str">
        <f>IF('1. Order'!D154="","",'1. Order'!D154)</f>
        <v/>
      </c>
      <c r="K147" s="138" t="str">
        <f>IF('1. Order'!E154="","",'1. Order'!E154)</f>
        <v/>
      </c>
    </row>
    <row r="148" spans="1:11">
      <c r="A148" t="e">
        <f>IF('1. Order'!F155="","",'1. Order'!F155)</f>
        <v>#N/A</v>
      </c>
      <c r="B148" t="str">
        <f>IF('1. Order'!M155="","",'1. Order'!M155)</f>
        <v/>
      </c>
      <c r="D148" t="str">
        <f>IF('1. Order'!W155="","",'1. Order'!W155)</f>
        <v/>
      </c>
      <c r="E148" t="str">
        <f>IF('1. Order'!AN155="","",'1. Order'!AN155)</f>
        <v/>
      </c>
      <c r="J148" s="138" t="str">
        <f>IF('1. Order'!D155="","",'1. Order'!D155)</f>
        <v/>
      </c>
      <c r="K148" s="138" t="str">
        <f>IF('1. Order'!E155="","",'1. Order'!E155)</f>
        <v/>
      </c>
    </row>
    <row r="149" spans="1:11">
      <c r="A149" t="e">
        <f>IF('1. Order'!F156="","",'1. Order'!F156)</f>
        <v>#N/A</v>
      </c>
      <c r="B149" t="str">
        <f>IF('1. Order'!M156="","",'1. Order'!M156)</f>
        <v/>
      </c>
      <c r="D149" t="str">
        <f>IF('1. Order'!W156="","",'1. Order'!W156)</f>
        <v/>
      </c>
      <c r="E149" t="str">
        <f>IF('1. Order'!AN156="","",'1. Order'!AN156)</f>
        <v/>
      </c>
      <c r="J149" s="138" t="str">
        <f>IF('1. Order'!D156="","",'1. Order'!D156)</f>
        <v/>
      </c>
      <c r="K149" s="138" t="str">
        <f>IF('1. Order'!E156="","",'1. Order'!E156)</f>
        <v/>
      </c>
    </row>
    <row r="150" spans="1:11">
      <c r="A150" t="e">
        <f>IF('1. Order'!F157="","",'1. Order'!F157)</f>
        <v>#N/A</v>
      </c>
      <c r="B150" t="str">
        <f>IF('1. Order'!M157="","",'1. Order'!M157)</f>
        <v/>
      </c>
      <c r="D150" t="str">
        <f>IF('1. Order'!W157="","",'1. Order'!W157)</f>
        <v/>
      </c>
      <c r="E150" t="str">
        <f>IF('1. Order'!AN157="","",'1. Order'!AN157)</f>
        <v/>
      </c>
      <c r="J150" s="138" t="str">
        <f>IF('1. Order'!D157="","",'1. Order'!D157)</f>
        <v/>
      </c>
      <c r="K150" s="138" t="str">
        <f>IF('1. Order'!E157="","",'1. Order'!E157)</f>
        <v/>
      </c>
    </row>
    <row r="151" spans="1:11">
      <c r="A151" t="e">
        <f>IF('1. Order'!F158="","",'1. Order'!F158)</f>
        <v>#N/A</v>
      </c>
      <c r="B151" t="str">
        <f>IF('1. Order'!M158="","",'1. Order'!M158)</f>
        <v/>
      </c>
      <c r="D151" t="str">
        <f>IF('1. Order'!W158="","",'1. Order'!W158)</f>
        <v/>
      </c>
      <c r="E151" t="str">
        <f>IF('1. Order'!AN158="","",'1. Order'!AN158)</f>
        <v/>
      </c>
      <c r="J151" s="138" t="str">
        <f>IF('1. Order'!D158="","",'1. Order'!D158)</f>
        <v/>
      </c>
      <c r="K151" s="138" t="str">
        <f>IF('1. Order'!E158="","",'1. Order'!E158)</f>
        <v/>
      </c>
    </row>
    <row r="152" spans="1:11">
      <c r="A152" t="e">
        <f>IF('1. Order'!F159="","",'1. Order'!F159)</f>
        <v>#N/A</v>
      </c>
      <c r="B152" t="str">
        <f>IF('1. Order'!M159="","",'1. Order'!M159)</f>
        <v/>
      </c>
      <c r="D152" t="str">
        <f>IF('1. Order'!W159="","",'1. Order'!W159)</f>
        <v/>
      </c>
      <c r="E152" t="str">
        <f>IF('1. Order'!AN159="","",'1. Order'!AN159)</f>
        <v/>
      </c>
      <c r="J152" s="138" t="str">
        <f>IF('1. Order'!D159="","",'1. Order'!D159)</f>
        <v/>
      </c>
      <c r="K152" s="138" t="str">
        <f>IF('1. Order'!E159="","",'1. Order'!E159)</f>
        <v/>
      </c>
    </row>
    <row r="153" spans="1:11">
      <c r="A153" t="e">
        <f>IF('1. Order'!F160="","",'1. Order'!F160)</f>
        <v>#N/A</v>
      </c>
      <c r="B153" t="str">
        <f>IF('1. Order'!M160="","",'1. Order'!M160)</f>
        <v/>
      </c>
      <c r="D153" t="str">
        <f>IF('1. Order'!W160="","",'1. Order'!W160)</f>
        <v/>
      </c>
      <c r="E153" t="str">
        <f>IF('1. Order'!AN160="","",'1. Order'!AN160)</f>
        <v/>
      </c>
      <c r="J153" s="138" t="str">
        <f>IF('1. Order'!D160="","",'1. Order'!D160)</f>
        <v/>
      </c>
      <c r="K153" s="138" t="str">
        <f>IF('1. Order'!E160="","",'1. Order'!E160)</f>
        <v/>
      </c>
    </row>
    <row r="154" spans="1:11">
      <c r="A154" t="e">
        <f>IF('1. Order'!F161="","",'1. Order'!F161)</f>
        <v>#N/A</v>
      </c>
      <c r="B154" t="str">
        <f>IF('1. Order'!M161="","",'1. Order'!M161)</f>
        <v/>
      </c>
      <c r="D154" t="str">
        <f>IF('1. Order'!W161="","",'1. Order'!W161)</f>
        <v/>
      </c>
      <c r="E154" t="str">
        <f>IF('1. Order'!AN161="","",'1. Order'!AN161)</f>
        <v/>
      </c>
      <c r="J154" s="138" t="str">
        <f>IF('1. Order'!D161="","",'1. Order'!D161)</f>
        <v/>
      </c>
      <c r="K154" s="138" t="str">
        <f>IF('1. Order'!E161="","",'1. Order'!E161)</f>
        <v/>
      </c>
    </row>
    <row r="155" spans="1:11">
      <c r="A155" t="e">
        <f>IF('1. Order'!F162="","",'1. Order'!F162)</f>
        <v>#N/A</v>
      </c>
      <c r="B155" t="str">
        <f>IF('1. Order'!M162="","",'1. Order'!M162)</f>
        <v/>
      </c>
      <c r="D155" t="str">
        <f>IF('1. Order'!W162="","",'1. Order'!W162)</f>
        <v/>
      </c>
      <c r="E155" t="str">
        <f>IF('1. Order'!AN162="","",'1. Order'!AN162)</f>
        <v/>
      </c>
      <c r="J155" s="138" t="str">
        <f>IF('1. Order'!D162="","",'1. Order'!D162)</f>
        <v/>
      </c>
      <c r="K155" s="138" t="str">
        <f>IF('1. Order'!E162="","",'1. Order'!E162)</f>
        <v/>
      </c>
    </row>
    <row r="156" spans="1:11">
      <c r="A156" t="e">
        <f>IF('1. Order'!F163="","",'1. Order'!F163)</f>
        <v>#N/A</v>
      </c>
      <c r="B156" t="str">
        <f>IF('1. Order'!M163="","",'1. Order'!M163)</f>
        <v/>
      </c>
      <c r="D156" t="str">
        <f>IF('1. Order'!W163="","",'1. Order'!W163)</f>
        <v/>
      </c>
      <c r="E156" t="str">
        <f>IF('1. Order'!AN163="","",'1. Order'!AN163)</f>
        <v/>
      </c>
      <c r="J156" s="138" t="str">
        <f>IF('1. Order'!D163="","",'1. Order'!D163)</f>
        <v/>
      </c>
      <c r="K156" s="138" t="str">
        <f>IF('1. Order'!E163="","",'1. Order'!E163)</f>
        <v/>
      </c>
    </row>
    <row r="157" spans="1:11">
      <c r="A157" t="e">
        <f>IF('1. Order'!F164="","",'1. Order'!F164)</f>
        <v>#N/A</v>
      </c>
      <c r="B157" t="str">
        <f>IF('1. Order'!M164="","",'1. Order'!M164)</f>
        <v/>
      </c>
      <c r="D157" t="str">
        <f>IF('1. Order'!W164="","",'1. Order'!W164)</f>
        <v/>
      </c>
      <c r="E157" t="str">
        <f>IF('1. Order'!AN164="","",'1. Order'!AN164)</f>
        <v/>
      </c>
      <c r="J157" s="138" t="str">
        <f>IF('1. Order'!D164="","",'1. Order'!D164)</f>
        <v/>
      </c>
      <c r="K157" s="138" t="str">
        <f>IF('1. Order'!E164="","",'1. Order'!E164)</f>
        <v/>
      </c>
    </row>
    <row r="158" spans="1:11">
      <c r="A158" t="e">
        <f>IF('1. Order'!F165="","",'1. Order'!F165)</f>
        <v>#N/A</v>
      </c>
      <c r="B158" t="str">
        <f>IF('1. Order'!M165="","",'1. Order'!M165)</f>
        <v/>
      </c>
      <c r="D158" t="str">
        <f>IF('1. Order'!W165="","",'1. Order'!W165)</f>
        <v/>
      </c>
      <c r="E158" t="str">
        <f>IF('1. Order'!AN165="","",'1. Order'!AN165)</f>
        <v/>
      </c>
      <c r="J158" s="138" t="str">
        <f>IF('1. Order'!D165="","",'1. Order'!D165)</f>
        <v/>
      </c>
      <c r="K158" s="138" t="str">
        <f>IF('1. Order'!E165="","",'1. Order'!E165)</f>
        <v/>
      </c>
    </row>
    <row r="159" spans="1:11">
      <c r="A159" t="e">
        <f>IF('1. Order'!F166="","",'1. Order'!F166)</f>
        <v>#N/A</v>
      </c>
      <c r="B159" t="str">
        <f>IF('1. Order'!M166="","",'1. Order'!M166)</f>
        <v/>
      </c>
      <c r="D159" t="str">
        <f>IF('1. Order'!W166="","",'1. Order'!W166)</f>
        <v/>
      </c>
      <c r="E159" t="str">
        <f>IF('1. Order'!AN166="","",'1. Order'!AN166)</f>
        <v/>
      </c>
      <c r="J159" s="138" t="str">
        <f>IF('1. Order'!D166="","",'1. Order'!D166)</f>
        <v/>
      </c>
      <c r="K159" s="138" t="str">
        <f>IF('1. Order'!E166="","",'1. Order'!E166)</f>
        <v/>
      </c>
    </row>
    <row r="160" spans="1:11">
      <c r="A160" t="e">
        <f>IF('1. Order'!F167="","",'1. Order'!F167)</f>
        <v>#N/A</v>
      </c>
      <c r="B160" t="str">
        <f>IF('1. Order'!M167="","",'1. Order'!M167)</f>
        <v/>
      </c>
      <c r="D160" t="str">
        <f>IF('1. Order'!W167="","",'1. Order'!W167)</f>
        <v/>
      </c>
      <c r="E160" t="str">
        <f>IF('1. Order'!AN167="","",'1. Order'!AN167)</f>
        <v/>
      </c>
      <c r="J160" s="138" t="str">
        <f>IF('1. Order'!D167="","",'1. Order'!D167)</f>
        <v/>
      </c>
      <c r="K160" s="138" t="str">
        <f>IF('1. Order'!E167="","",'1. Order'!E167)</f>
        <v/>
      </c>
    </row>
    <row r="161" spans="1:11">
      <c r="A161" t="e">
        <f>IF('1. Order'!F168="","",'1. Order'!F168)</f>
        <v>#N/A</v>
      </c>
      <c r="B161" t="str">
        <f>IF('1. Order'!M168="","",'1. Order'!M168)</f>
        <v/>
      </c>
      <c r="D161" t="str">
        <f>IF('1. Order'!W168="","",'1. Order'!W168)</f>
        <v/>
      </c>
      <c r="E161" t="str">
        <f>IF('1. Order'!AN168="","",'1. Order'!AN168)</f>
        <v/>
      </c>
      <c r="J161" s="138" t="str">
        <f>IF('1. Order'!D168="","",'1. Order'!D168)</f>
        <v/>
      </c>
      <c r="K161" s="138" t="str">
        <f>IF('1. Order'!E168="","",'1. Order'!E168)</f>
        <v/>
      </c>
    </row>
    <row r="162" spans="1:11">
      <c r="A162" t="e">
        <f>IF('1. Order'!F169="","",'1. Order'!F169)</f>
        <v>#N/A</v>
      </c>
      <c r="B162" t="str">
        <f>IF('1. Order'!M169="","",'1. Order'!M169)</f>
        <v/>
      </c>
      <c r="D162" t="str">
        <f>IF('1. Order'!W169="","",'1. Order'!W169)</f>
        <v/>
      </c>
      <c r="E162" t="str">
        <f>IF('1. Order'!AN169="","",'1. Order'!AN169)</f>
        <v/>
      </c>
      <c r="J162" s="138" t="str">
        <f>IF('1. Order'!D169="","",'1. Order'!D169)</f>
        <v/>
      </c>
      <c r="K162" s="138" t="str">
        <f>IF('1. Order'!E169="","",'1. Order'!E169)</f>
        <v/>
      </c>
    </row>
    <row r="163" spans="1:11">
      <c r="A163" t="e">
        <f>IF('1. Order'!F170="","",'1. Order'!F170)</f>
        <v>#N/A</v>
      </c>
      <c r="B163" t="str">
        <f>IF('1. Order'!M170="","",'1. Order'!M170)</f>
        <v/>
      </c>
      <c r="D163" t="str">
        <f>IF('1. Order'!W170="","",'1. Order'!W170)</f>
        <v/>
      </c>
      <c r="E163" t="str">
        <f>IF('1. Order'!AN170="","",'1. Order'!AN170)</f>
        <v/>
      </c>
      <c r="J163" s="138" t="str">
        <f>IF('1. Order'!D170="","",'1. Order'!D170)</f>
        <v/>
      </c>
      <c r="K163" s="138" t="str">
        <f>IF('1. Order'!E170="","",'1. Order'!E170)</f>
        <v/>
      </c>
    </row>
    <row r="164" spans="1:11">
      <c r="A164" t="e">
        <f>IF('1. Order'!F171="","",'1. Order'!F171)</f>
        <v>#N/A</v>
      </c>
      <c r="B164" t="str">
        <f>IF('1. Order'!M171="","",'1. Order'!M171)</f>
        <v/>
      </c>
      <c r="D164" t="str">
        <f>IF('1. Order'!W171="","",'1. Order'!W171)</f>
        <v/>
      </c>
      <c r="E164" t="str">
        <f>IF('1. Order'!AN171="","",'1. Order'!AN171)</f>
        <v/>
      </c>
      <c r="J164" s="138" t="str">
        <f>IF('1. Order'!D171="","",'1. Order'!D171)</f>
        <v/>
      </c>
      <c r="K164" s="138" t="str">
        <f>IF('1. Order'!E171="","",'1. Order'!E171)</f>
        <v/>
      </c>
    </row>
    <row r="165" spans="1:11">
      <c r="A165" t="e">
        <f>IF('1. Order'!F172="","",'1. Order'!F172)</f>
        <v>#N/A</v>
      </c>
      <c r="B165" t="str">
        <f>IF('1. Order'!M172="","",'1. Order'!M172)</f>
        <v/>
      </c>
      <c r="D165" t="str">
        <f>IF('1. Order'!W172="","",'1. Order'!W172)</f>
        <v/>
      </c>
      <c r="E165" t="str">
        <f>IF('1. Order'!AN172="","",'1. Order'!AN172)</f>
        <v/>
      </c>
      <c r="J165" s="138" t="str">
        <f>IF('1. Order'!D172="","",'1. Order'!D172)</f>
        <v/>
      </c>
      <c r="K165" s="138" t="str">
        <f>IF('1. Order'!E172="","",'1. Order'!E172)</f>
        <v/>
      </c>
    </row>
    <row r="166" spans="1:11">
      <c r="A166" t="e">
        <f>IF('1. Order'!F173="","",'1. Order'!F173)</f>
        <v>#N/A</v>
      </c>
      <c r="B166" t="str">
        <f>IF('1. Order'!M173="","",'1. Order'!M173)</f>
        <v/>
      </c>
      <c r="D166" t="str">
        <f>IF('1. Order'!W173="","",'1. Order'!W173)</f>
        <v/>
      </c>
      <c r="E166" t="str">
        <f>IF('1. Order'!AN173="","",'1. Order'!AN173)</f>
        <v/>
      </c>
      <c r="J166" s="138" t="str">
        <f>IF('1. Order'!D173="","",'1. Order'!D173)</f>
        <v/>
      </c>
      <c r="K166" s="138" t="str">
        <f>IF('1. Order'!E173="","",'1. Order'!E173)</f>
        <v/>
      </c>
    </row>
    <row r="167" spans="1:11">
      <c r="A167" t="e">
        <f>IF('1. Order'!F174="","",'1. Order'!F174)</f>
        <v>#N/A</v>
      </c>
      <c r="B167" t="str">
        <f>IF('1. Order'!M174="","",'1. Order'!M174)</f>
        <v/>
      </c>
      <c r="D167" t="str">
        <f>IF('1. Order'!W174="","",'1. Order'!W174)</f>
        <v/>
      </c>
      <c r="E167" t="str">
        <f>IF('1. Order'!AN174="","",'1. Order'!AN174)</f>
        <v/>
      </c>
      <c r="J167" s="138" t="str">
        <f>IF('1. Order'!D174="","",'1. Order'!D174)</f>
        <v/>
      </c>
      <c r="K167" s="138" t="str">
        <f>IF('1. Order'!E174="","",'1. Order'!E174)</f>
        <v/>
      </c>
    </row>
    <row r="168" spans="1:11">
      <c r="A168" t="e">
        <f>IF('1. Order'!F175="","",'1. Order'!F175)</f>
        <v>#N/A</v>
      </c>
      <c r="B168" t="str">
        <f>IF('1. Order'!M175="","",'1. Order'!M175)</f>
        <v/>
      </c>
      <c r="D168" t="str">
        <f>IF('1. Order'!W175="","",'1. Order'!W175)</f>
        <v/>
      </c>
      <c r="E168" t="str">
        <f>IF('1. Order'!AN175="","",'1. Order'!AN175)</f>
        <v/>
      </c>
      <c r="J168" s="138" t="str">
        <f>IF('1. Order'!D175="","",'1. Order'!D175)</f>
        <v/>
      </c>
      <c r="K168" s="138" t="str">
        <f>IF('1. Order'!E175="","",'1. Order'!E175)</f>
        <v/>
      </c>
    </row>
    <row r="169" spans="1:11">
      <c r="A169" t="e">
        <f>IF('1. Order'!F176="","",'1. Order'!F176)</f>
        <v>#N/A</v>
      </c>
      <c r="B169" t="str">
        <f>IF('1. Order'!M176="","",'1. Order'!M176)</f>
        <v/>
      </c>
      <c r="D169" t="str">
        <f>IF('1. Order'!W176="","",'1. Order'!W176)</f>
        <v/>
      </c>
      <c r="E169" t="str">
        <f>IF('1. Order'!AN176="","",'1. Order'!AN176)</f>
        <v/>
      </c>
      <c r="J169" s="138" t="str">
        <f>IF('1. Order'!D176="","",'1. Order'!D176)</f>
        <v/>
      </c>
      <c r="K169" s="138" t="str">
        <f>IF('1. Order'!E176="","",'1. Order'!E176)</f>
        <v/>
      </c>
    </row>
    <row r="170" spans="1:11">
      <c r="A170" t="e">
        <f>IF('1. Order'!F177="","",'1. Order'!F177)</f>
        <v>#N/A</v>
      </c>
      <c r="B170" t="str">
        <f>IF('1. Order'!M177="","",'1. Order'!M177)</f>
        <v/>
      </c>
      <c r="D170" t="str">
        <f>IF('1. Order'!W177="","",'1. Order'!W177)</f>
        <v/>
      </c>
      <c r="E170" t="str">
        <f>IF('1. Order'!AN177="","",'1. Order'!AN177)</f>
        <v/>
      </c>
      <c r="J170" s="138" t="str">
        <f>IF('1. Order'!D177="","",'1. Order'!D177)</f>
        <v/>
      </c>
      <c r="K170" s="138" t="str">
        <f>IF('1. Order'!E177="","",'1. Order'!E177)</f>
        <v/>
      </c>
    </row>
    <row r="171" spans="1:11">
      <c r="A171" t="e">
        <f>IF('1. Order'!F178="","",'1. Order'!F178)</f>
        <v>#N/A</v>
      </c>
      <c r="B171" t="str">
        <f>IF('1. Order'!M178="","",'1. Order'!M178)</f>
        <v/>
      </c>
      <c r="D171" t="str">
        <f>IF('1. Order'!W178="","",'1. Order'!W178)</f>
        <v/>
      </c>
      <c r="E171" t="str">
        <f>IF('1. Order'!AN178="","",'1. Order'!AN178)</f>
        <v/>
      </c>
      <c r="J171" s="138" t="str">
        <f>IF('1. Order'!D178="","",'1. Order'!D178)</f>
        <v/>
      </c>
      <c r="K171" s="138" t="str">
        <f>IF('1. Order'!E178="","",'1. Order'!E178)</f>
        <v/>
      </c>
    </row>
    <row r="172" spans="1:11">
      <c r="A172" t="e">
        <f>IF('1. Order'!F179="","",'1. Order'!F179)</f>
        <v>#N/A</v>
      </c>
      <c r="B172" t="str">
        <f>IF('1. Order'!M179="","",'1. Order'!M179)</f>
        <v/>
      </c>
      <c r="D172" t="str">
        <f>IF('1. Order'!W179="","",'1. Order'!W179)</f>
        <v/>
      </c>
      <c r="E172" t="str">
        <f>IF('1. Order'!AN179="","",'1. Order'!AN179)</f>
        <v/>
      </c>
      <c r="J172" s="138" t="str">
        <f>IF('1. Order'!D179="","",'1. Order'!D179)</f>
        <v/>
      </c>
      <c r="K172" s="138" t="str">
        <f>IF('1. Order'!E179="","",'1. Order'!E179)</f>
        <v/>
      </c>
    </row>
    <row r="173" spans="1:11">
      <c r="A173" t="e">
        <f>IF('1. Order'!F180="","",'1. Order'!F180)</f>
        <v>#N/A</v>
      </c>
      <c r="B173" t="str">
        <f>IF('1. Order'!M180="","",'1. Order'!M180)</f>
        <v/>
      </c>
      <c r="D173" t="str">
        <f>IF('1. Order'!W180="","",'1. Order'!W180)</f>
        <v/>
      </c>
      <c r="E173" t="str">
        <f>IF('1. Order'!AN180="","",'1. Order'!AN180)</f>
        <v/>
      </c>
      <c r="J173" s="138" t="str">
        <f>IF('1. Order'!D180="","",'1. Order'!D180)</f>
        <v/>
      </c>
      <c r="K173" s="138" t="str">
        <f>IF('1. Order'!E180="","",'1. Order'!E180)</f>
        <v/>
      </c>
    </row>
    <row r="174" spans="1:11">
      <c r="A174" t="e">
        <f>IF('1. Order'!F181="","",'1. Order'!F181)</f>
        <v>#N/A</v>
      </c>
      <c r="B174" t="str">
        <f>IF('1. Order'!M181="","",'1. Order'!M181)</f>
        <v/>
      </c>
      <c r="D174" t="str">
        <f>IF('1. Order'!W181="","",'1. Order'!W181)</f>
        <v/>
      </c>
      <c r="E174" t="str">
        <f>IF('1. Order'!AN181="","",'1. Order'!AN181)</f>
        <v/>
      </c>
      <c r="J174" s="138" t="str">
        <f>IF('1. Order'!D181="","",'1. Order'!D181)</f>
        <v/>
      </c>
      <c r="K174" s="138" t="str">
        <f>IF('1. Order'!E181="","",'1. Order'!E181)</f>
        <v/>
      </c>
    </row>
    <row r="175" spans="1:11">
      <c r="A175" t="e">
        <f>IF('1. Order'!F182="","",'1. Order'!F182)</f>
        <v>#N/A</v>
      </c>
      <c r="B175" t="str">
        <f>IF('1. Order'!M182="","",'1. Order'!M182)</f>
        <v/>
      </c>
      <c r="D175" t="str">
        <f>IF('1. Order'!W182="","",'1. Order'!W182)</f>
        <v/>
      </c>
      <c r="E175" t="str">
        <f>IF('1. Order'!AN182="","",'1. Order'!AN182)</f>
        <v/>
      </c>
      <c r="J175" s="138" t="str">
        <f>IF('1. Order'!D182="","",'1. Order'!D182)</f>
        <v/>
      </c>
      <c r="K175" s="138" t="str">
        <f>IF('1. Order'!E182="","",'1. Order'!E182)</f>
        <v/>
      </c>
    </row>
    <row r="176" spans="1:11">
      <c r="A176" t="e">
        <f>IF('1. Order'!F183="","",'1. Order'!F183)</f>
        <v>#N/A</v>
      </c>
      <c r="B176" t="str">
        <f>IF('1. Order'!M183="","",'1. Order'!M183)</f>
        <v/>
      </c>
      <c r="D176" t="str">
        <f>IF('1. Order'!W183="","",'1. Order'!W183)</f>
        <v/>
      </c>
      <c r="E176" t="str">
        <f>IF('1. Order'!AN183="","",'1. Order'!AN183)</f>
        <v/>
      </c>
      <c r="J176" s="138" t="str">
        <f>IF('1. Order'!D183="","",'1. Order'!D183)</f>
        <v/>
      </c>
      <c r="K176" s="138" t="str">
        <f>IF('1. Order'!E183="","",'1. Order'!E183)</f>
        <v/>
      </c>
    </row>
    <row r="177" spans="1:11">
      <c r="A177" t="e">
        <f>IF('1. Order'!F184="","",'1. Order'!F184)</f>
        <v>#N/A</v>
      </c>
      <c r="B177" t="str">
        <f>IF('1. Order'!M184="","",'1. Order'!M184)</f>
        <v/>
      </c>
      <c r="D177" t="str">
        <f>IF('1. Order'!W184="","",'1. Order'!W184)</f>
        <v/>
      </c>
      <c r="E177" t="str">
        <f>IF('1. Order'!AN184="","",'1. Order'!AN184)</f>
        <v/>
      </c>
      <c r="J177" s="138" t="str">
        <f>IF('1. Order'!D184="","",'1. Order'!D184)</f>
        <v/>
      </c>
      <c r="K177" s="138" t="str">
        <f>IF('1. Order'!E184="","",'1. Order'!E184)</f>
        <v/>
      </c>
    </row>
    <row r="178" spans="1:11">
      <c r="A178" t="e">
        <f>IF('1. Order'!F185="","",'1. Order'!F185)</f>
        <v>#N/A</v>
      </c>
      <c r="B178" t="str">
        <f>IF('1. Order'!M185="","",'1. Order'!M185)</f>
        <v/>
      </c>
      <c r="D178" t="str">
        <f>IF('1. Order'!W185="","",'1. Order'!W185)</f>
        <v/>
      </c>
      <c r="E178" t="str">
        <f>IF('1. Order'!AN185="","",'1. Order'!AN185)</f>
        <v/>
      </c>
      <c r="J178" s="138" t="str">
        <f>IF('1. Order'!D185="","",'1. Order'!D185)</f>
        <v/>
      </c>
      <c r="K178" s="138" t="str">
        <f>IF('1. Order'!E185="","",'1. Order'!E185)</f>
        <v/>
      </c>
    </row>
    <row r="179" spans="1:11">
      <c r="A179" t="e">
        <f>IF('1. Order'!F186="","",'1. Order'!F186)</f>
        <v>#N/A</v>
      </c>
      <c r="B179" t="str">
        <f>IF('1. Order'!M186="","",'1. Order'!M186)</f>
        <v/>
      </c>
      <c r="D179" t="str">
        <f>IF('1. Order'!W186="","",'1. Order'!W186)</f>
        <v/>
      </c>
      <c r="E179" t="str">
        <f>IF('1. Order'!AN186="","",'1. Order'!AN186)</f>
        <v/>
      </c>
      <c r="J179" s="138" t="str">
        <f>IF('1. Order'!D186="","",'1. Order'!D186)</f>
        <v/>
      </c>
      <c r="K179" s="138" t="str">
        <f>IF('1. Order'!E186="","",'1. Order'!E186)</f>
        <v/>
      </c>
    </row>
    <row r="180" spans="1:11">
      <c r="A180" t="e">
        <f>IF('1. Order'!F187="","",'1. Order'!F187)</f>
        <v>#N/A</v>
      </c>
      <c r="B180" t="str">
        <f>IF('1. Order'!M187="","",'1. Order'!M187)</f>
        <v/>
      </c>
      <c r="D180" t="str">
        <f>IF('1. Order'!W187="","",'1. Order'!W187)</f>
        <v/>
      </c>
      <c r="E180" t="str">
        <f>IF('1. Order'!AN187="","",'1. Order'!AN187)</f>
        <v/>
      </c>
      <c r="J180" s="138" t="str">
        <f>IF('1. Order'!D187="","",'1. Order'!D187)</f>
        <v/>
      </c>
      <c r="K180" s="138" t="str">
        <f>IF('1. Order'!E187="","",'1. Order'!E187)</f>
        <v/>
      </c>
    </row>
    <row r="181" spans="1:11">
      <c r="A181" t="e">
        <f>IF('1. Order'!F188="","",'1. Order'!F188)</f>
        <v>#N/A</v>
      </c>
      <c r="B181" t="str">
        <f>IF('1. Order'!M188="","",'1. Order'!M188)</f>
        <v/>
      </c>
      <c r="D181" t="str">
        <f>IF('1. Order'!W188="","",'1. Order'!W188)</f>
        <v/>
      </c>
      <c r="E181" t="str">
        <f>IF('1. Order'!AN188="","",'1. Order'!AN188)</f>
        <v/>
      </c>
      <c r="J181" s="138" t="str">
        <f>IF('1. Order'!D188="","",'1. Order'!D188)</f>
        <v/>
      </c>
      <c r="K181" s="138" t="str">
        <f>IF('1. Order'!E188="","",'1. Order'!E188)</f>
        <v/>
      </c>
    </row>
    <row r="182" spans="1:11">
      <c r="A182" t="e">
        <f>IF('1. Order'!F189="","",'1. Order'!F189)</f>
        <v>#N/A</v>
      </c>
      <c r="B182" t="str">
        <f>IF('1. Order'!M189="","",'1. Order'!M189)</f>
        <v/>
      </c>
      <c r="D182" t="str">
        <f>IF('1. Order'!W189="","",'1. Order'!W189)</f>
        <v/>
      </c>
      <c r="E182" t="str">
        <f>IF('1. Order'!AN189="","",'1. Order'!AN189)</f>
        <v/>
      </c>
      <c r="J182" s="138" t="str">
        <f>IF('1. Order'!D189="","",'1. Order'!D189)</f>
        <v/>
      </c>
      <c r="K182" s="138" t="str">
        <f>IF('1. Order'!E189="","",'1. Order'!E189)</f>
        <v/>
      </c>
    </row>
    <row r="183" spans="1:11">
      <c r="A183" t="e">
        <f>IF('1. Order'!F190="","",'1. Order'!F190)</f>
        <v>#N/A</v>
      </c>
      <c r="B183" t="str">
        <f>IF('1. Order'!M190="","",'1. Order'!M190)</f>
        <v/>
      </c>
      <c r="D183" t="str">
        <f>IF('1. Order'!W190="","",'1. Order'!W190)</f>
        <v/>
      </c>
      <c r="E183" t="str">
        <f>IF('1. Order'!AN190="","",'1. Order'!AN190)</f>
        <v/>
      </c>
      <c r="J183" s="138" t="str">
        <f>IF('1. Order'!D190="","",'1. Order'!D190)</f>
        <v/>
      </c>
      <c r="K183" s="138" t="str">
        <f>IF('1. Order'!E190="","",'1. Order'!E190)</f>
        <v/>
      </c>
    </row>
    <row r="184" spans="1:11">
      <c r="A184" t="e">
        <f>IF('1. Order'!F191="","",'1. Order'!F191)</f>
        <v>#N/A</v>
      </c>
      <c r="B184" t="str">
        <f>IF('1. Order'!M191="","",'1. Order'!M191)</f>
        <v/>
      </c>
      <c r="D184" t="str">
        <f>IF('1. Order'!W191="","",'1. Order'!W191)</f>
        <v/>
      </c>
      <c r="E184" t="str">
        <f>IF('1. Order'!AN191="","",'1. Order'!AN191)</f>
        <v/>
      </c>
      <c r="J184" s="138" t="str">
        <f>IF('1. Order'!D191="","",'1. Order'!D191)</f>
        <v/>
      </c>
      <c r="K184" s="138" t="str">
        <f>IF('1. Order'!E191="","",'1. Order'!E191)</f>
        <v/>
      </c>
    </row>
    <row r="185" spans="1:11">
      <c r="A185" t="e">
        <f>IF('1. Order'!F192="","",'1. Order'!F192)</f>
        <v>#N/A</v>
      </c>
      <c r="B185" t="str">
        <f>IF('1. Order'!M192="","",'1. Order'!M192)</f>
        <v/>
      </c>
      <c r="D185" t="str">
        <f>IF('1. Order'!W192="","",'1. Order'!W192)</f>
        <v/>
      </c>
      <c r="E185" t="str">
        <f>IF('1. Order'!AN192="","",'1. Order'!AN192)</f>
        <v/>
      </c>
      <c r="J185" s="138" t="str">
        <f>IF('1. Order'!D192="","",'1. Order'!D192)</f>
        <v/>
      </c>
      <c r="K185" s="138" t="str">
        <f>IF('1. Order'!E192="","",'1. Order'!E192)</f>
        <v/>
      </c>
    </row>
    <row r="186" spans="1:11">
      <c r="A186" t="e">
        <f>IF('1. Order'!F193="","",'1. Order'!F193)</f>
        <v>#N/A</v>
      </c>
      <c r="B186" t="str">
        <f>IF('1. Order'!M193="","",'1. Order'!M193)</f>
        <v/>
      </c>
      <c r="D186" t="str">
        <f>IF('1. Order'!W193="","",'1. Order'!W193)</f>
        <v/>
      </c>
      <c r="E186" t="str">
        <f>IF('1. Order'!AN193="","",'1. Order'!AN193)</f>
        <v/>
      </c>
      <c r="J186" s="138" t="str">
        <f>IF('1. Order'!D193="","",'1. Order'!D193)</f>
        <v/>
      </c>
      <c r="K186" s="138" t="str">
        <f>IF('1. Order'!E193="","",'1. Order'!E193)</f>
        <v/>
      </c>
    </row>
    <row r="187" spans="1:11">
      <c r="A187" t="e">
        <f>IF('1. Order'!F194="","",'1. Order'!F194)</f>
        <v>#N/A</v>
      </c>
      <c r="B187" t="str">
        <f>IF('1. Order'!M194="","",'1. Order'!M194)</f>
        <v/>
      </c>
      <c r="D187" t="str">
        <f>IF('1. Order'!W194="","",'1. Order'!W194)</f>
        <v/>
      </c>
      <c r="E187" t="str">
        <f>IF('1. Order'!AN194="","",'1. Order'!AN194)</f>
        <v/>
      </c>
      <c r="J187" s="138" t="str">
        <f>IF('1. Order'!D194="","",'1. Order'!D194)</f>
        <v/>
      </c>
      <c r="K187" s="138" t="str">
        <f>IF('1. Order'!E194="","",'1. Order'!E194)</f>
        <v/>
      </c>
    </row>
    <row r="188" spans="1:11">
      <c r="A188" t="e">
        <f>IF('1. Order'!F195="","",'1. Order'!F195)</f>
        <v>#N/A</v>
      </c>
      <c r="B188" t="str">
        <f>IF('1. Order'!M195="","",'1. Order'!M195)</f>
        <v/>
      </c>
      <c r="D188" t="str">
        <f>IF('1. Order'!W195="","",'1. Order'!W195)</f>
        <v/>
      </c>
      <c r="E188" t="str">
        <f>IF('1. Order'!AN195="","",'1. Order'!AN195)</f>
        <v/>
      </c>
      <c r="J188" s="138" t="str">
        <f>IF('1. Order'!D195="","",'1. Order'!D195)</f>
        <v/>
      </c>
      <c r="K188" s="138" t="str">
        <f>IF('1. Order'!E195="","",'1. Order'!E195)</f>
        <v/>
      </c>
    </row>
    <row r="189" spans="1:11">
      <c r="A189" t="e">
        <f>IF('1. Order'!F196="","",'1. Order'!F196)</f>
        <v>#N/A</v>
      </c>
      <c r="B189" t="str">
        <f>IF('1. Order'!M196="","",'1. Order'!M196)</f>
        <v/>
      </c>
      <c r="D189" t="str">
        <f>IF('1. Order'!W196="","",'1. Order'!W196)</f>
        <v/>
      </c>
      <c r="E189" t="str">
        <f>IF('1. Order'!AN196="","",'1. Order'!AN196)</f>
        <v/>
      </c>
      <c r="J189" s="138" t="str">
        <f>IF('1. Order'!D196="","",'1. Order'!D196)</f>
        <v/>
      </c>
      <c r="K189" s="138" t="str">
        <f>IF('1. Order'!E196="","",'1. Order'!E196)</f>
        <v/>
      </c>
    </row>
    <row r="190" spans="1:11">
      <c r="A190" t="e">
        <f>IF('1. Order'!F197="","",'1. Order'!F197)</f>
        <v>#N/A</v>
      </c>
      <c r="B190" t="str">
        <f>IF('1. Order'!M197="","",'1. Order'!M197)</f>
        <v/>
      </c>
      <c r="D190" t="str">
        <f>IF('1. Order'!W197="","",'1. Order'!W197)</f>
        <v/>
      </c>
      <c r="E190" t="str">
        <f>IF('1. Order'!AN197="","",'1. Order'!AN197)</f>
        <v/>
      </c>
      <c r="J190" s="138" t="str">
        <f>IF('1. Order'!D197="","",'1. Order'!D197)</f>
        <v/>
      </c>
      <c r="K190" s="138" t="str">
        <f>IF('1. Order'!E197="","",'1. Order'!E197)</f>
        <v/>
      </c>
    </row>
    <row r="191" spans="1:11">
      <c r="A191" t="e">
        <f>IF('1. Order'!F198="","",'1. Order'!F198)</f>
        <v>#N/A</v>
      </c>
      <c r="B191" t="str">
        <f>IF('1. Order'!M198="","",'1. Order'!M198)</f>
        <v/>
      </c>
      <c r="D191" t="str">
        <f>IF('1. Order'!W198="","",'1. Order'!W198)</f>
        <v/>
      </c>
      <c r="E191" t="str">
        <f>IF('1. Order'!AN198="","",'1. Order'!AN198)</f>
        <v/>
      </c>
      <c r="J191" s="138" t="str">
        <f>IF('1. Order'!D198="","",'1. Order'!D198)</f>
        <v/>
      </c>
      <c r="K191" s="138" t="str">
        <f>IF('1. Order'!E198="","",'1. Order'!E198)</f>
        <v/>
      </c>
    </row>
    <row r="192" spans="1:11">
      <c r="A192" t="e">
        <f>IF('1. Order'!F199="","",'1. Order'!F199)</f>
        <v>#N/A</v>
      </c>
      <c r="B192" t="str">
        <f>IF('1. Order'!M199="","",'1. Order'!M199)</f>
        <v/>
      </c>
      <c r="D192" t="str">
        <f>IF('1. Order'!W199="","",'1. Order'!W199)</f>
        <v/>
      </c>
      <c r="E192" t="str">
        <f>IF('1. Order'!AN199="","",'1. Order'!AN199)</f>
        <v/>
      </c>
      <c r="J192" s="138" t="str">
        <f>IF('1. Order'!D199="","",'1. Order'!D199)</f>
        <v/>
      </c>
      <c r="K192" s="138" t="str">
        <f>IF('1. Order'!E199="","",'1. Order'!E199)</f>
        <v/>
      </c>
    </row>
    <row r="193" spans="1:11">
      <c r="A193" t="e">
        <f>IF('1. Order'!F200="","",'1. Order'!F200)</f>
        <v>#N/A</v>
      </c>
      <c r="B193" t="str">
        <f>IF('1. Order'!M200="","",'1. Order'!M200)</f>
        <v/>
      </c>
      <c r="D193" t="str">
        <f>IF('1. Order'!W200="","",'1. Order'!W200)</f>
        <v/>
      </c>
      <c r="E193" t="str">
        <f>IF('1. Order'!AN200="","",'1. Order'!AN200)</f>
        <v/>
      </c>
      <c r="J193" s="138" t="str">
        <f>IF('1. Order'!D200="","",'1. Order'!D200)</f>
        <v/>
      </c>
      <c r="K193" s="138" t="str">
        <f>IF('1. Order'!E200="","",'1. Order'!E200)</f>
        <v/>
      </c>
    </row>
    <row r="194" spans="1:11">
      <c r="A194" t="e">
        <f>IF('1. Order'!F201="","",'1. Order'!F201)</f>
        <v>#N/A</v>
      </c>
      <c r="B194" t="str">
        <f>IF('1. Order'!M201="","",'1. Order'!M201)</f>
        <v/>
      </c>
      <c r="D194" t="str">
        <f>IF('1. Order'!W201="","",'1. Order'!W201)</f>
        <v/>
      </c>
      <c r="E194" t="str">
        <f>IF('1. Order'!AN201="","",'1. Order'!AN201)</f>
        <v/>
      </c>
      <c r="J194" s="138" t="str">
        <f>IF('1. Order'!D201="","",'1. Order'!D201)</f>
        <v/>
      </c>
      <c r="K194" s="138" t="str">
        <f>IF('1. Order'!E201="","",'1. Order'!E201)</f>
        <v/>
      </c>
    </row>
    <row r="195" spans="1:11">
      <c r="A195" t="e">
        <f>IF('1. Order'!F202="","",'1. Order'!F202)</f>
        <v>#N/A</v>
      </c>
      <c r="B195" t="str">
        <f>IF('1. Order'!M202="","",'1. Order'!M202)</f>
        <v/>
      </c>
      <c r="D195" t="str">
        <f>IF('1. Order'!W202="","",'1. Order'!W202)</f>
        <v/>
      </c>
      <c r="E195" t="str">
        <f>IF('1. Order'!AN202="","",'1. Order'!AN202)</f>
        <v/>
      </c>
      <c r="J195" s="138" t="str">
        <f>IF('1. Order'!D202="","",'1. Order'!D202)</f>
        <v/>
      </c>
      <c r="K195" s="138" t="str">
        <f>IF('1. Order'!E202="","",'1. Order'!E202)</f>
        <v/>
      </c>
    </row>
    <row r="196" spans="1:11">
      <c r="A196" t="e">
        <f>IF('1. Order'!F203="","",'1. Order'!F203)</f>
        <v>#N/A</v>
      </c>
      <c r="B196" t="str">
        <f>IF('1. Order'!M203="","",'1. Order'!M203)</f>
        <v/>
      </c>
      <c r="D196" t="str">
        <f>IF('1. Order'!W203="","",'1. Order'!W203)</f>
        <v/>
      </c>
      <c r="E196" t="str">
        <f>IF('1. Order'!AN203="","",'1. Order'!AN203)</f>
        <v/>
      </c>
      <c r="J196" s="138" t="str">
        <f>IF('1. Order'!D203="","",'1. Order'!D203)</f>
        <v/>
      </c>
      <c r="K196" s="138" t="str">
        <f>IF('1. Order'!E203="","",'1. Order'!E203)</f>
        <v/>
      </c>
    </row>
    <row r="197" spans="1:11">
      <c r="A197" t="e">
        <f>IF('1. Order'!F204="","",'1. Order'!F204)</f>
        <v>#N/A</v>
      </c>
      <c r="B197" t="str">
        <f>IF('1. Order'!M204="","",'1. Order'!M204)</f>
        <v/>
      </c>
      <c r="D197" t="str">
        <f>IF('1. Order'!W204="","",'1. Order'!W204)</f>
        <v/>
      </c>
      <c r="E197" t="str">
        <f>IF('1. Order'!AN204="","",'1. Order'!AN204)</f>
        <v/>
      </c>
      <c r="J197" s="138" t="str">
        <f>IF('1. Order'!D204="","",'1. Order'!D204)</f>
        <v/>
      </c>
      <c r="K197" s="138" t="str">
        <f>IF('1. Order'!E204="","",'1. Order'!E204)</f>
        <v/>
      </c>
    </row>
    <row r="198" spans="1:11">
      <c r="A198" t="e">
        <f>IF('1. Order'!F205="","",'1. Order'!F205)</f>
        <v>#N/A</v>
      </c>
      <c r="B198" t="str">
        <f>IF('1. Order'!M205="","",'1. Order'!M205)</f>
        <v/>
      </c>
      <c r="D198" t="str">
        <f>IF('1. Order'!W205="","",'1. Order'!W205)</f>
        <v/>
      </c>
      <c r="E198" t="str">
        <f>IF('1. Order'!AN205="","",'1. Order'!AN205)</f>
        <v/>
      </c>
      <c r="J198" s="138" t="str">
        <f>IF('1. Order'!D205="","",'1. Order'!D205)</f>
        <v/>
      </c>
      <c r="K198" s="138" t="str">
        <f>IF('1. Order'!E205="","",'1. Order'!E205)</f>
        <v/>
      </c>
    </row>
    <row r="199" spans="1:11">
      <c r="A199" t="e">
        <f>IF('1. Order'!F206="","",'1. Order'!F206)</f>
        <v>#N/A</v>
      </c>
      <c r="B199" t="str">
        <f>IF('1. Order'!M206="","",'1. Order'!M206)</f>
        <v/>
      </c>
      <c r="D199" t="str">
        <f>IF('1. Order'!W206="","",'1. Order'!W206)</f>
        <v/>
      </c>
      <c r="E199" t="str">
        <f>IF('1. Order'!AN206="","",'1. Order'!AN206)</f>
        <v/>
      </c>
      <c r="J199" s="138" t="str">
        <f>IF('1. Order'!D206="","",'1. Order'!D206)</f>
        <v/>
      </c>
      <c r="K199" s="138" t="str">
        <f>IF('1. Order'!E206="","",'1. Order'!E206)</f>
        <v/>
      </c>
    </row>
    <row r="200" spans="1:11">
      <c r="A200" t="e">
        <f>IF('1. Order'!F207="","",'1. Order'!F207)</f>
        <v>#N/A</v>
      </c>
      <c r="B200" t="str">
        <f>IF('1. Order'!M207="","",'1. Order'!M207)</f>
        <v/>
      </c>
      <c r="D200" t="str">
        <f>IF('1. Order'!W207="","",'1. Order'!W207)</f>
        <v/>
      </c>
      <c r="E200" t="str">
        <f>IF('1. Order'!AN207="","",'1. Order'!AN207)</f>
        <v/>
      </c>
      <c r="J200" s="138" t="str">
        <f>IF('1. Order'!D207="","",'1. Order'!D207)</f>
        <v/>
      </c>
      <c r="K200" s="138" t="str">
        <f>IF('1. Order'!E207="","",'1. Order'!E207)</f>
        <v/>
      </c>
    </row>
    <row r="201" spans="1:11">
      <c r="A201" t="e">
        <f>IF('1. Order'!F208="","",'1. Order'!F208)</f>
        <v>#N/A</v>
      </c>
      <c r="B201" t="str">
        <f>IF('1. Order'!M208="","",'1. Order'!M208)</f>
        <v/>
      </c>
      <c r="D201" t="str">
        <f>IF('1. Order'!W208="","",'1. Order'!W208)</f>
        <v/>
      </c>
      <c r="E201" t="str">
        <f>IF('1. Order'!AN208="","",'1. Order'!AN208)</f>
        <v/>
      </c>
      <c r="J201" s="138" t="str">
        <f>IF('1. Order'!D208="","",'1. Order'!D208)</f>
        <v/>
      </c>
      <c r="K201" s="138" t="str">
        <f>IF('1. Order'!E208="","",'1. Order'!E208)</f>
        <v/>
      </c>
    </row>
    <row r="202" spans="1:11">
      <c r="A202" t="e">
        <f>IF('1. Order'!F209="","",'1. Order'!F209)</f>
        <v>#N/A</v>
      </c>
      <c r="B202" t="str">
        <f>IF('1. Order'!M209="","",'1. Order'!M209)</f>
        <v/>
      </c>
      <c r="D202" t="str">
        <f>IF('1. Order'!W209="","",'1. Order'!W209)</f>
        <v/>
      </c>
      <c r="E202" t="str">
        <f>IF('1. Order'!AN209="","",'1. Order'!AN209)</f>
        <v/>
      </c>
      <c r="J202" s="138" t="str">
        <f>IF('1. Order'!D209="","",'1. Order'!D209)</f>
        <v/>
      </c>
      <c r="K202" s="138" t="str">
        <f>IF('1. Order'!E209="","",'1. Order'!E209)</f>
        <v/>
      </c>
    </row>
    <row r="203" spans="1:11">
      <c r="A203" t="e">
        <f>IF('1. Order'!F210="","",'1. Order'!F210)</f>
        <v>#N/A</v>
      </c>
      <c r="B203" t="str">
        <f>IF('1. Order'!M210="","",'1. Order'!M210)</f>
        <v/>
      </c>
      <c r="D203" t="str">
        <f>IF('1. Order'!W210="","",'1. Order'!W210)</f>
        <v/>
      </c>
      <c r="E203" t="str">
        <f>IF('1. Order'!AN210="","",'1. Order'!AN210)</f>
        <v/>
      </c>
      <c r="J203" s="138" t="str">
        <f>IF('1. Order'!D210="","",'1. Order'!D210)</f>
        <v/>
      </c>
      <c r="K203" s="138" t="str">
        <f>IF('1. Order'!E210="","",'1. Order'!E210)</f>
        <v/>
      </c>
    </row>
    <row r="204" spans="1:11">
      <c r="A204" t="e">
        <f>IF('1. Order'!F211="","",'1. Order'!F211)</f>
        <v>#N/A</v>
      </c>
      <c r="B204" t="str">
        <f>IF('1. Order'!M211="","",'1. Order'!M211)</f>
        <v/>
      </c>
      <c r="D204" t="str">
        <f>IF('1. Order'!W211="","",'1. Order'!W211)</f>
        <v/>
      </c>
      <c r="E204" t="str">
        <f>IF('1. Order'!AN211="","",'1. Order'!AN211)</f>
        <v/>
      </c>
      <c r="J204" s="138" t="str">
        <f>IF('1. Order'!D211="","",'1. Order'!D211)</f>
        <v/>
      </c>
      <c r="K204" s="138" t="str">
        <f>IF('1. Order'!E211="","",'1. Order'!E211)</f>
        <v/>
      </c>
    </row>
    <row r="205" spans="1:11">
      <c r="A205" t="e">
        <f>IF('1. Order'!F212="","",'1. Order'!F212)</f>
        <v>#N/A</v>
      </c>
      <c r="B205" t="str">
        <f>IF('1. Order'!M212="","",'1. Order'!M212)</f>
        <v/>
      </c>
      <c r="D205" t="str">
        <f>IF('1. Order'!W212="","",'1. Order'!W212)</f>
        <v/>
      </c>
      <c r="E205" t="str">
        <f>IF('1. Order'!AN212="","",'1. Order'!AN212)</f>
        <v/>
      </c>
      <c r="J205" s="138" t="str">
        <f>IF('1. Order'!D212="","",'1. Order'!D212)</f>
        <v/>
      </c>
      <c r="K205" s="138" t="str">
        <f>IF('1. Order'!E212="","",'1. Order'!E212)</f>
        <v/>
      </c>
    </row>
    <row r="206" spans="1:11">
      <c r="A206" t="e">
        <f>IF('1. Order'!F213="","",'1. Order'!F213)</f>
        <v>#N/A</v>
      </c>
      <c r="B206" t="str">
        <f>IF('1. Order'!M213="","",'1. Order'!M213)</f>
        <v/>
      </c>
      <c r="D206" t="str">
        <f>IF('1. Order'!W213="","",'1. Order'!W213)</f>
        <v/>
      </c>
      <c r="E206" t="str">
        <f>IF('1. Order'!AN213="","",'1. Order'!AN213)</f>
        <v/>
      </c>
      <c r="J206" s="138" t="str">
        <f>IF('1. Order'!D213="","",'1. Order'!D213)</f>
        <v/>
      </c>
      <c r="K206" s="138" t="str">
        <f>IF('1. Order'!E213="","",'1. Order'!E213)</f>
        <v/>
      </c>
    </row>
    <row r="207" spans="1:11">
      <c r="A207" t="e">
        <f>IF('1. Order'!F214="","",'1. Order'!F214)</f>
        <v>#N/A</v>
      </c>
      <c r="B207" t="str">
        <f>IF('1. Order'!M214="","",'1. Order'!M214)</f>
        <v/>
      </c>
      <c r="D207" t="str">
        <f>IF('1. Order'!W214="","",'1. Order'!W214)</f>
        <v/>
      </c>
      <c r="E207" t="str">
        <f>IF('1. Order'!AN214="","",'1. Order'!AN214)</f>
        <v/>
      </c>
      <c r="J207" s="138" t="str">
        <f>IF('1. Order'!D214="","",'1. Order'!D214)</f>
        <v/>
      </c>
      <c r="K207" s="138" t="str">
        <f>IF('1. Order'!E214="","",'1. Order'!E214)</f>
        <v/>
      </c>
    </row>
    <row r="208" spans="1:11">
      <c r="A208" t="e">
        <f>IF('1. Order'!F215="","",'1. Order'!F215)</f>
        <v>#N/A</v>
      </c>
      <c r="B208" t="str">
        <f>IF('1. Order'!M215="","",'1. Order'!M215)</f>
        <v/>
      </c>
      <c r="D208" t="str">
        <f>IF('1. Order'!W215="","",'1. Order'!W215)</f>
        <v/>
      </c>
      <c r="E208" t="str">
        <f>IF('1. Order'!AN215="","",'1. Order'!AN215)</f>
        <v/>
      </c>
      <c r="J208" s="138" t="str">
        <f>IF('1. Order'!D215="","",'1. Order'!D215)</f>
        <v/>
      </c>
      <c r="K208" s="138" t="str">
        <f>IF('1. Order'!E215="","",'1. Order'!E215)</f>
        <v/>
      </c>
    </row>
    <row r="209" spans="1:11">
      <c r="A209" t="e">
        <f>IF('1. Order'!F216="","",'1. Order'!F216)</f>
        <v>#N/A</v>
      </c>
      <c r="B209" t="str">
        <f>IF('1. Order'!M216="","",'1. Order'!M216)</f>
        <v/>
      </c>
      <c r="D209" t="str">
        <f>IF('1. Order'!W216="","",'1. Order'!W216)</f>
        <v/>
      </c>
      <c r="E209" t="str">
        <f>IF('1. Order'!AN216="","",'1. Order'!AN216)</f>
        <v/>
      </c>
      <c r="J209" s="138" t="str">
        <f>IF('1. Order'!D216="","",'1. Order'!D216)</f>
        <v/>
      </c>
      <c r="K209" s="138" t="str">
        <f>IF('1. Order'!E216="","",'1. Order'!E216)</f>
        <v/>
      </c>
    </row>
    <row r="210" spans="1:11">
      <c r="A210" t="e">
        <f>IF('1. Order'!F217="","",'1. Order'!F217)</f>
        <v>#N/A</v>
      </c>
      <c r="B210" t="str">
        <f>IF('1. Order'!M217="","",'1. Order'!M217)</f>
        <v/>
      </c>
      <c r="D210" t="str">
        <f>IF('1. Order'!W217="","",'1. Order'!W217)</f>
        <v/>
      </c>
      <c r="E210" t="str">
        <f>IF('1. Order'!AN217="","",'1. Order'!AN217)</f>
        <v/>
      </c>
      <c r="J210" s="138" t="str">
        <f>IF('1. Order'!D217="","",'1. Order'!D217)</f>
        <v/>
      </c>
      <c r="K210" s="138" t="str">
        <f>IF('1. Order'!E217="","",'1. Order'!E217)</f>
        <v/>
      </c>
    </row>
    <row r="211" spans="1:11">
      <c r="A211" t="e">
        <f>IF('1. Order'!F218="","",'1. Order'!F218)</f>
        <v>#N/A</v>
      </c>
      <c r="B211" t="str">
        <f>IF('1. Order'!M218="","",'1. Order'!M218)</f>
        <v/>
      </c>
      <c r="D211" t="str">
        <f>IF('1. Order'!W218="","",'1. Order'!W218)</f>
        <v/>
      </c>
      <c r="E211" t="str">
        <f>IF('1. Order'!AN218="","",'1. Order'!AN218)</f>
        <v/>
      </c>
      <c r="J211" s="138" t="str">
        <f>IF('1. Order'!D218="","",'1. Order'!D218)</f>
        <v/>
      </c>
      <c r="K211" s="138" t="str">
        <f>IF('1. Order'!E218="","",'1. Order'!E218)</f>
        <v/>
      </c>
    </row>
    <row r="212" spans="1:11">
      <c r="A212" t="e">
        <f>IF('1. Order'!F219="","",'1. Order'!F219)</f>
        <v>#N/A</v>
      </c>
      <c r="B212" t="str">
        <f>IF('1. Order'!M219="","",'1. Order'!M219)</f>
        <v/>
      </c>
      <c r="D212" t="str">
        <f>IF('1. Order'!W219="","",'1. Order'!W219)</f>
        <v/>
      </c>
      <c r="E212" t="str">
        <f>IF('1. Order'!AN219="","",'1. Order'!AN219)</f>
        <v/>
      </c>
      <c r="J212" s="138" t="str">
        <f>IF('1. Order'!D219="","",'1. Order'!D219)</f>
        <v/>
      </c>
      <c r="K212" s="138" t="str">
        <f>IF('1. Order'!E219="","",'1. Order'!E219)</f>
        <v/>
      </c>
    </row>
    <row r="213" spans="1:11">
      <c r="A213" t="e">
        <f>IF('1. Order'!F220="","",'1. Order'!F220)</f>
        <v>#N/A</v>
      </c>
      <c r="B213" t="str">
        <f>IF('1. Order'!M220="","",'1. Order'!M220)</f>
        <v/>
      </c>
      <c r="D213" t="str">
        <f>IF('1. Order'!W220="","",'1. Order'!W220)</f>
        <v/>
      </c>
      <c r="E213" t="str">
        <f>IF('1. Order'!AN220="","",'1. Order'!AN220)</f>
        <v/>
      </c>
      <c r="J213" s="138" t="str">
        <f>IF('1. Order'!D220="","",'1. Order'!D220)</f>
        <v/>
      </c>
      <c r="K213" s="138" t="str">
        <f>IF('1. Order'!E220="","",'1. Order'!E220)</f>
        <v/>
      </c>
    </row>
    <row r="214" spans="1:11">
      <c r="A214" t="e">
        <f>IF('1. Order'!F221="","",'1. Order'!F221)</f>
        <v>#N/A</v>
      </c>
      <c r="B214" t="str">
        <f>IF('1. Order'!M221="","",'1. Order'!M221)</f>
        <v/>
      </c>
      <c r="D214" t="str">
        <f>IF('1. Order'!W221="","",'1. Order'!W221)</f>
        <v/>
      </c>
      <c r="E214" t="str">
        <f>IF('1. Order'!AN221="","",'1. Order'!AN221)</f>
        <v/>
      </c>
      <c r="J214" s="138" t="str">
        <f>IF('1. Order'!D221="","",'1. Order'!D221)</f>
        <v/>
      </c>
      <c r="K214" s="138" t="str">
        <f>IF('1. Order'!E221="","",'1. Order'!E221)</f>
        <v/>
      </c>
    </row>
    <row r="215" spans="1:11">
      <c r="A215" t="e">
        <f>IF('1. Order'!F222="","",'1. Order'!F222)</f>
        <v>#N/A</v>
      </c>
      <c r="B215" t="str">
        <f>IF('1. Order'!M222="","",'1. Order'!M222)</f>
        <v/>
      </c>
      <c r="D215" t="str">
        <f>IF('1. Order'!W222="","",'1. Order'!W222)</f>
        <v/>
      </c>
      <c r="E215" t="str">
        <f>IF('1. Order'!AN222="","",'1. Order'!AN222)</f>
        <v/>
      </c>
      <c r="J215" s="138" t="str">
        <f>IF('1. Order'!D222="","",'1. Order'!D222)</f>
        <v/>
      </c>
      <c r="K215" s="138" t="str">
        <f>IF('1. Order'!E222="","",'1. Order'!E222)</f>
        <v/>
      </c>
    </row>
    <row r="216" spans="1:11">
      <c r="A216" t="e">
        <f>IF('1. Order'!F223="","",'1. Order'!F223)</f>
        <v>#N/A</v>
      </c>
      <c r="B216" t="str">
        <f>IF('1. Order'!M223="","",'1. Order'!M223)</f>
        <v/>
      </c>
      <c r="D216" t="str">
        <f>IF('1. Order'!W223="","",'1. Order'!W223)</f>
        <v/>
      </c>
      <c r="E216" t="str">
        <f>IF('1. Order'!AN223="","",'1. Order'!AN223)</f>
        <v/>
      </c>
      <c r="J216" s="138" t="str">
        <f>IF('1. Order'!D223="","",'1. Order'!D223)</f>
        <v/>
      </c>
      <c r="K216" s="138" t="str">
        <f>IF('1. Order'!E223="","",'1. Order'!E223)</f>
        <v/>
      </c>
    </row>
    <row r="217" spans="1:11">
      <c r="A217" t="e">
        <f>IF('1. Order'!F224="","",'1. Order'!F224)</f>
        <v>#N/A</v>
      </c>
      <c r="B217" t="str">
        <f>IF('1. Order'!M224="","",'1. Order'!M224)</f>
        <v/>
      </c>
      <c r="D217" t="str">
        <f>IF('1. Order'!W224="","",'1. Order'!W224)</f>
        <v/>
      </c>
      <c r="E217" t="str">
        <f>IF('1. Order'!AN224="","",'1. Order'!AN224)</f>
        <v/>
      </c>
      <c r="J217" s="138" t="str">
        <f>IF('1. Order'!D224="","",'1. Order'!D224)</f>
        <v/>
      </c>
      <c r="K217" s="138" t="str">
        <f>IF('1. Order'!E224="","",'1. Order'!E224)</f>
        <v/>
      </c>
    </row>
    <row r="218" spans="1:11">
      <c r="A218" t="e">
        <f>IF('1. Order'!F225="","",'1. Order'!F225)</f>
        <v>#N/A</v>
      </c>
      <c r="B218" t="str">
        <f>IF('1. Order'!M225="","",'1. Order'!M225)</f>
        <v/>
      </c>
      <c r="D218" t="str">
        <f>IF('1. Order'!W225="","",'1. Order'!W225)</f>
        <v/>
      </c>
      <c r="E218" t="str">
        <f>IF('1. Order'!AN225="","",'1. Order'!AN225)</f>
        <v/>
      </c>
      <c r="J218" s="138" t="str">
        <f>IF('1. Order'!D225="","",'1. Order'!D225)</f>
        <v/>
      </c>
      <c r="K218" s="138" t="str">
        <f>IF('1. Order'!E225="","",'1. Order'!E225)</f>
        <v/>
      </c>
    </row>
    <row r="219" spans="1:11">
      <c r="A219" t="e">
        <f>IF('1. Order'!F226="","",'1. Order'!F226)</f>
        <v>#N/A</v>
      </c>
      <c r="B219" t="str">
        <f>IF('1. Order'!M226="","",'1. Order'!M226)</f>
        <v/>
      </c>
      <c r="D219" t="str">
        <f>IF('1. Order'!W226="","",'1. Order'!W226)</f>
        <v/>
      </c>
      <c r="E219" t="str">
        <f>IF('1. Order'!AN226="","",'1. Order'!AN226)</f>
        <v/>
      </c>
      <c r="J219" s="138" t="str">
        <f>IF('1. Order'!D226="","",'1. Order'!D226)</f>
        <v/>
      </c>
      <c r="K219" s="138" t="str">
        <f>IF('1. Order'!E226="","",'1. Order'!E226)</f>
        <v/>
      </c>
    </row>
    <row r="220" spans="1:11">
      <c r="A220" t="e">
        <f>IF('1. Order'!F227="","",'1. Order'!F227)</f>
        <v>#N/A</v>
      </c>
      <c r="B220" t="str">
        <f>IF('1. Order'!M227="","",'1. Order'!M227)</f>
        <v/>
      </c>
      <c r="D220" t="str">
        <f>IF('1. Order'!W227="","",'1. Order'!W227)</f>
        <v/>
      </c>
      <c r="E220" t="str">
        <f>IF('1. Order'!AN227="","",'1. Order'!AN227)</f>
        <v/>
      </c>
      <c r="J220" s="138" t="str">
        <f>IF('1. Order'!D227="","",'1. Order'!D227)</f>
        <v/>
      </c>
      <c r="K220" s="138" t="str">
        <f>IF('1. Order'!E227="","",'1. Order'!E227)</f>
        <v/>
      </c>
    </row>
    <row r="221" spans="1:11">
      <c r="A221" t="e">
        <f>IF('1. Order'!F228="","",'1. Order'!F228)</f>
        <v>#N/A</v>
      </c>
      <c r="B221" t="str">
        <f>IF('1. Order'!M228="","",'1. Order'!M228)</f>
        <v/>
      </c>
      <c r="D221" t="str">
        <f>IF('1. Order'!W228="","",'1. Order'!W228)</f>
        <v/>
      </c>
      <c r="E221" t="str">
        <f>IF('1. Order'!AN228="","",'1. Order'!AN228)</f>
        <v/>
      </c>
      <c r="J221" s="138" t="str">
        <f>IF('1. Order'!D228="","",'1. Order'!D228)</f>
        <v/>
      </c>
      <c r="K221" s="138" t="str">
        <f>IF('1. Order'!E228="","",'1. Order'!E228)</f>
        <v/>
      </c>
    </row>
    <row r="222" spans="1:11">
      <c r="A222" t="e">
        <f>IF('1. Order'!F229="","",'1. Order'!F229)</f>
        <v>#N/A</v>
      </c>
      <c r="B222" t="str">
        <f>IF('1. Order'!M229="","",'1. Order'!M229)</f>
        <v/>
      </c>
      <c r="D222" t="str">
        <f>IF('1. Order'!W229="","",'1. Order'!W229)</f>
        <v/>
      </c>
      <c r="E222" t="str">
        <f>IF('1. Order'!AN229="","",'1. Order'!AN229)</f>
        <v/>
      </c>
      <c r="J222" s="138" t="str">
        <f>IF('1. Order'!D229="","",'1. Order'!D229)</f>
        <v/>
      </c>
      <c r="K222" s="138" t="str">
        <f>IF('1. Order'!E229="","",'1. Order'!E229)</f>
        <v/>
      </c>
    </row>
    <row r="223" spans="1:11">
      <c r="A223" t="e">
        <f>IF('1. Order'!F230="","",'1. Order'!F230)</f>
        <v>#N/A</v>
      </c>
      <c r="B223" t="str">
        <f>IF('1. Order'!M230="","",'1. Order'!M230)</f>
        <v/>
      </c>
      <c r="D223" t="str">
        <f>IF('1. Order'!W230="","",'1. Order'!W230)</f>
        <v/>
      </c>
      <c r="E223" t="str">
        <f>IF('1. Order'!AN230="","",'1. Order'!AN230)</f>
        <v/>
      </c>
      <c r="J223" s="138" t="str">
        <f>IF('1. Order'!D230="","",'1. Order'!D230)</f>
        <v/>
      </c>
      <c r="K223" s="138" t="str">
        <f>IF('1. Order'!E230="","",'1. Order'!E230)</f>
        <v/>
      </c>
    </row>
    <row r="224" spans="1:11">
      <c r="A224" t="e">
        <f>IF('1. Order'!F231="","",'1. Order'!F231)</f>
        <v>#N/A</v>
      </c>
      <c r="B224" t="str">
        <f>IF('1. Order'!M231="","",'1. Order'!M231)</f>
        <v/>
      </c>
      <c r="D224" t="str">
        <f>IF('1. Order'!W231="","",'1. Order'!W231)</f>
        <v/>
      </c>
      <c r="E224" t="str">
        <f>IF('1. Order'!AN231="","",'1. Order'!AN231)</f>
        <v/>
      </c>
      <c r="J224" s="138" t="str">
        <f>IF('1. Order'!D231="","",'1. Order'!D231)</f>
        <v/>
      </c>
      <c r="K224" s="138" t="str">
        <f>IF('1. Order'!E231="","",'1. Order'!E231)</f>
        <v/>
      </c>
    </row>
    <row r="225" spans="1:11">
      <c r="A225" t="e">
        <f>IF('1. Order'!F232="","",'1. Order'!F232)</f>
        <v>#N/A</v>
      </c>
      <c r="B225" t="str">
        <f>IF('1. Order'!M232="","",'1. Order'!M232)</f>
        <v/>
      </c>
      <c r="D225" t="str">
        <f>IF('1. Order'!W232="","",'1. Order'!W232)</f>
        <v/>
      </c>
      <c r="E225" t="str">
        <f>IF('1. Order'!AN232="","",'1. Order'!AN232)</f>
        <v/>
      </c>
      <c r="J225" s="138" t="str">
        <f>IF('1. Order'!D232="","",'1. Order'!D232)</f>
        <v/>
      </c>
      <c r="K225" s="138" t="str">
        <f>IF('1. Order'!E232="","",'1. Order'!E232)</f>
        <v/>
      </c>
    </row>
    <row r="226" spans="1:11">
      <c r="A226" t="e">
        <f>IF('1. Order'!F233="","",'1. Order'!F233)</f>
        <v>#N/A</v>
      </c>
      <c r="B226" t="str">
        <f>IF('1. Order'!M233="","",'1. Order'!M233)</f>
        <v/>
      </c>
      <c r="D226" t="str">
        <f>IF('1. Order'!W233="","",'1. Order'!W233)</f>
        <v/>
      </c>
      <c r="E226" t="str">
        <f>IF('1. Order'!AN233="","",'1. Order'!AN233)</f>
        <v/>
      </c>
      <c r="J226" s="138" t="str">
        <f>IF('1. Order'!D233="","",'1. Order'!D233)</f>
        <v/>
      </c>
      <c r="K226" s="138" t="str">
        <f>IF('1. Order'!E233="","",'1. Order'!E233)</f>
        <v/>
      </c>
    </row>
    <row r="227" spans="1:11">
      <c r="A227" t="e">
        <f>IF('1. Order'!F234="","",'1. Order'!F234)</f>
        <v>#N/A</v>
      </c>
      <c r="B227" t="str">
        <f>IF('1. Order'!M234="","",'1. Order'!M234)</f>
        <v/>
      </c>
      <c r="D227" t="str">
        <f>IF('1. Order'!W234="","",'1. Order'!W234)</f>
        <v/>
      </c>
      <c r="E227" t="str">
        <f>IF('1. Order'!AN234="","",'1. Order'!AN234)</f>
        <v/>
      </c>
      <c r="J227" s="138" t="str">
        <f>IF('1. Order'!D234="","",'1. Order'!D234)</f>
        <v/>
      </c>
      <c r="K227" s="138" t="str">
        <f>IF('1. Order'!E234="","",'1. Order'!E234)</f>
        <v/>
      </c>
    </row>
    <row r="228" spans="1:11">
      <c r="A228" t="e">
        <f>IF('1. Order'!F235="","",'1. Order'!F235)</f>
        <v>#N/A</v>
      </c>
      <c r="B228" t="str">
        <f>IF('1. Order'!M235="","",'1. Order'!M235)</f>
        <v/>
      </c>
      <c r="D228" t="str">
        <f>IF('1. Order'!W235="","",'1. Order'!W235)</f>
        <v/>
      </c>
      <c r="E228" t="str">
        <f>IF('1. Order'!AN235="","",'1. Order'!AN235)</f>
        <v/>
      </c>
      <c r="J228" s="138" t="str">
        <f>IF('1. Order'!D235="","",'1. Order'!D235)</f>
        <v/>
      </c>
      <c r="K228" s="138" t="str">
        <f>IF('1. Order'!E235="","",'1. Order'!E235)</f>
        <v/>
      </c>
    </row>
    <row r="229" spans="1:11">
      <c r="A229" t="e">
        <f>IF('1. Order'!F236="","",'1. Order'!F236)</f>
        <v>#N/A</v>
      </c>
      <c r="B229" t="str">
        <f>IF('1. Order'!M236="","",'1. Order'!M236)</f>
        <v/>
      </c>
      <c r="D229" t="str">
        <f>IF('1. Order'!W236="","",'1. Order'!W236)</f>
        <v/>
      </c>
      <c r="E229" t="str">
        <f>IF('1. Order'!AN236="","",'1. Order'!AN236)</f>
        <v/>
      </c>
      <c r="J229" s="138" t="str">
        <f>IF('1. Order'!D236="","",'1. Order'!D236)</f>
        <v/>
      </c>
      <c r="K229" s="138" t="str">
        <f>IF('1. Order'!E236="","",'1. Order'!E236)</f>
        <v/>
      </c>
    </row>
    <row r="230" spans="1:11">
      <c r="A230" t="e">
        <f>IF('1. Order'!F237="","",'1. Order'!F237)</f>
        <v>#N/A</v>
      </c>
      <c r="B230" t="str">
        <f>IF('1. Order'!M237="","",'1. Order'!M237)</f>
        <v/>
      </c>
      <c r="D230" t="str">
        <f>IF('1. Order'!W237="","",'1. Order'!W237)</f>
        <v/>
      </c>
      <c r="E230" t="str">
        <f>IF('1. Order'!AN237="","",'1. Order'!AN237)</f>
        <v/>
      </c>
      <c r="J230" s="138" t="str">
        <f>IF('1. Order'!D237="","",'1. Order'!D237)</f>
        <v/>
      </c>
      <c r="K230" s="138" t="str">
        <f>IF('1. Order'!E237="","",'1. Order'!E237)</f>
        <v/>
      </c>
    </row>
    <row r="231" spans="1:11">
      <c r="A231" t="e">
        <f>IF('1. Order'!F238="","",'1. Order'!F238)</f>
        <v>#N/A</v>
      </c>
      <c r="B231" t="str">
        <f>IF('1. Order'!M238="","",'1. Order'!M238)</f>
        <v/>
      </c>
      <c r="D231" t="str">
        <f>IF('1. Order'!W238="","",'1. Order'!W238)</f>
        <v/>
      </c>
      <c r="E231" t="str">
        <f>IF('1. Order'!AN238="","",'1. Order'!AN238)</f>
        <v/>
      </c>
      <c r="J231" s="138" t="str">
        <f>IF('1. Order'!D238="","",'1. Order'!D238)</f>
        <v/>
      </c>
      <c r="K231" s="138" t="str">
        <f>IF('1. Order'!E238="","",'1. Order'!E238)</f>
        <v/>
      </c>
    </row>
    <row r="232" spans="1:11">
      <c r="A232" t="e">
        <f>IF('1. Order'!F239="","",'1. Order'!F239)</f>
        <v>#N/A</v>
      </c>
      <c r="B232" t="str">
        <f>IF('1. Order'!M239="","",'1. Order'!M239)</f>
        <v/>
      </c>
      <c r="D232" t="str">
        <f>IF('1. Order'!W239="","",'1. Order'!W239)</f>
        <v/>
      </c>
      <c r="E232" t="str">
        <f>IF('1. Order'!AN239="","",'1. Order'!AN239)</f>
        <v/>
      </c>
      <c r="J232" s="138" t="str">
        <f>IF('1. Order'!D239="","",'1. Order'!D239)</f>
        <v/>
      </c>
      <c r="K232" s="138" t="str">
        <f>IF('1. Order'!E239="","",'1. Order'!E239)</f>
        <v/>
      </c>
    </row>
    <row r="233" spans="1:11">
      <c r="A233" t="e">
        <f>IF('1. Order'!F240="","",'1. Order'!F240)</f>
        <v>#N/A</v>
      </c>
      <c r="B233" t="str">
        <f>IF('1. Order'!M240="","",'1. Order'!M240)</f>
        <v/>
      </c>
      <c r="D233" t="str">
        <f>IF('1. Order'!W240="","",'1. Order'!W240)</f>
        <v/>
      </c>
      <c r="E233" t="str">
        <f>IF('1. Order'!AN240="","",'1. Order'!AN240)</f>
        <v/>
      </c>
      <c r="J233" s="138" t="str">
        <f>IF('1. Order'!D240="","",'1. Order'!D240)</f>
        <v/>
      </c>
      <c r="K233" s="138" t="str">
        <f>IF('1. Order'!E240="","",'1. Order'!E240)</f>
        <v/>
      </c>
    </row>
    <row r="234" spans="1:11">
      <c r="A234" t="e">
        <f>IF('1. Order'!F241="","",'1. Order'!F241)</f>
        <v>#N/A</v>
      </c>
      <c r="B234" t="str">
        <f>IF('1. Order'!M241="","",'1. Order'!M241)</f>
        <v/>
      </c>
      <c r="D234" t="str">
        <f>IF('1. Order'!W241="","",'1. Order'!W241)</f>
        <v/>
      </c>
      <c r="E234" t="str">
        <f>IF('1. Order'!AN241="","",'1. Order'!AN241)</f>
        <v/>
      </c>
      <c r="J234" s="138" t="str">
        <f>IF('1. Order'!D241="","",'1. Order'!D241)</f>
        <v/>
      </c>
      <c r="K234" s="138" t="str">
        <f>IF('1. Order'!E241="","",'1. Order'!E241)</f>
        <v/>
      </c>
    </row>
    <row r="235" spans="1:11">
      <c r="A235" t="e">
        <f>IF('1. Order'!F242="","",'1. Order'!F242)</f>
        <v>#N/A</v>
      </c>
      <c r="B235" t="str">
        <f>IF('1. Order'!M242="","",'1. Order'!M242)</f>
        <v/>
      </c>
      <c r="D235" t="str">
        <f>IF('1. Order'!W242="","",'1. Order'!W242)</f>
        <v/>
      </c>
      <c r="E235" t="str">
        <f>IF('1. Order'!AN242="","",'1. Order'!AN242)</f>
        <v/>
      </c>
      <c r="J235" s="138" t="str">
        <f>IF('1. Order'!D242="","",'1. Order'!D242)</f>
        <v/>
      </c>
      <c r="K235" s="138" t="str">
        <f>IF('1. Order'!E242="","",'1. Order'!E242)</f>
        <v/>
      </c>
    </row>
    <row r="236" spans="1:11">
      <c r="A236" t="e">
        <f>IF('1. Order'!F243="","",'1. Order'!F243)</f>
        <v>#N/A</v>
      </c>
      <c r="B236" t="str">
        <f>IF('1. Order'!M243="","",'1. Order'!M243)</f>
        <v/>
      </c>
      <c r="D236" t="str">
        <f>IF('1. Order'!W243="","",'1. Order'!W243)</f>
        <v/>
      </c>
      <c r="E236" t="str">
        <f>IF('1. Order'!AN243="","",'1. Order'!AN243)</f>
        <v/>
      </c>
      <c r="J236" s="138" t="str">
        <f>IF('1. Order'!D243="","",'1. Order'!D243)</f>
        <v/>
      </c>
      <c r="K236" s="138" t="str">
        <f>IF('1. Order'!E243="","",'1. Order'!E243)</f>
        <v/>
      </c>
    </row>
    <row r="237" spans="1:11">
      <c r="A237" t="e">
        <f>IF('1. Order'!F244="","",'1. Order'!F244)</f>
        <v>#N/A</v>
      </c>
      <c r="B237" t="str">
        <f>IF('1. Order'!M244="","",'1. Order'!M244)</f>
        <v/>
      </c>
      <c r="D237" t="str">
        <f>IF('1. Order'!W244="","",'1. Order'!W244)</f>
        <v/>
      </c>
      <c r="E237" t="str">
        <f>IF('1. Order'!AN244="","",'1. Order'!AN244)</f>
        <v/>
      </c>
      <c r="J237" s="138" t="str">
        <f>IF('1. Order'!D244="","",'1. Order'!D244)</f>
        <v/>
      </c>
      <c r="K237" s="138" t="str">
        <f>IF('1. Order'!E244="","",'1. Order'!E244)</f>
        <v/>
      </c>
    </row>
    <row r="238" spans="1:11">
      <c r="A238" t="e">
        <f>IF('1. Order'!F245="","",'1. Order'!F245)</f>
        <v>#N/A</v>
      </c>
      <c r="B238" t="str">
        <f>IF('1. Order'!M245="","",'1. Order'!M245)</f>
        <v/>
      </c>
      <c r="D238" t="str">
        <f>IF('1. Order'!W245="","",'1. Order'!W245)</f>
        <v/>
      </c>
      <c r="E238" t="str">
        <f>IF('1. Order'!AN245="","",'1. Order'!AN245)</f>
        <v/>
      </c>
      <c r="J238" s="138" t="str">
        <f>IF('1. Order'!D245="","",'1. Order'!D245)</f>
        <v/>
      </c>
      <c r="K238" s="138" t="str">
        <f>IF('1. Order'!E245="","",'1. Order'!E245)</f>
        <v/>
      </c>
    </row>
    <row r="239" spans="1:11">
      <c r="A239" t="e">
        <f>IF('1. Order'!F246="","",'1. Order'!F246)</f>
        <v>#N/A</v>
      </c>
      <c r="B239" t="str">
        <f>IF('1. Order'!M246="","",'1. Order'!M246)</f>
        <v/>
      </c>
      <c r="D239" t="str">
        <f>IF('1. Order'!W246="","",'1. Order'!W246)</f>
        <v/>
      </c>
      <c r="E239" t="str">
        <f>IF('1. Order'!AN246="","",'1. Order'!AN246)</f>
        <v/>
      </c>
      <c r="J239" s="138" t="str">
        <f>IF('1. Order'!D246="","",'1. Order'!D246)</f>
        <v/>
      </c>
      <c r="K239" s="138" t="str">
        <f>IF('1. Order'!E246="","",'1. Order'!E246)</f>
        <v/>
      </c>
    </row>
    <row r="240" spans="1:11">
      <c r="A240" t="e">
        <f>IF('1. Order'!F247="","",'1. Order'!F247)</f>
        <v>#N/A</v>
      </c>
      <c r="B240" t="str">
        <f>IF('1. Order'!M247="","",'1. Order'!M247)</f>
        <v/>
      </c>
      <c r="D240" t="str">
        <f>IF('1. Order'!W247="","",'1. Order'!W247)</f>
        <v/>
      </c>
      <c r="E240" t="str">
        <f>IF('1. Order'!AN247="","",'1. Order'!AN247)</f>
        <v/>
      </c>
      <c r="J240" s="138" t="str">
        <f>IF('1. Order'!D247="","",'1. Order'!D247)</f>
        <v/>
      </c>
      <c r="K240" s="138" t="str">
        <f>IF('1. Order'!E247="","",'1. Order'!E247)</f>
        <v/>
      </c>
    </row>
    <row r="241" spans="1:11">
      <c r="A241" t="e">
        <f>IF('1. Order'!F248="","",'1. Order'!F248)</f>
        <v>#N/A</v>
      </c>
      <c r="B241" t="str">
        <f>IF('1. Order'!M248="","",'1. Order'!M248)</f>
        <v/>
      </c>
      <c r="D241" t="str">
        <f>IF('1. Order'!W248="","",'1. Order'!W248)</f>
        <v/>
      </c>
      <c r="E241" t="str">
        <f>IF('1. Order'!AN248="","",'1. Order'!AN248)</f>
        <v/>
      </c>
      <c r="J241" s="138" t="str">
        <f>IF('1. Order'!D248="","",'1. Order'!D248)</f>
        <v/>
      </c>
      <c r="K241" s="138" t="str">
        <f>IF('1. Order'!E248="","",'1. Order'!E248)</f>
        <v/>
      </c>
    </row>
    <row r="242" spans="1:11">
      <c r="A242" t="e">
        <f>IF('1. Order'!F249="","",'1. Order'!F249)</f>
        <v>#N/A</v>
      </c>
      <c r="B242" t="str">
        <f>IF('1. Order'!M249="","",'1. Order'!M249)</f>
        <v/>
      </c>
      <c r="D242" t="str">
        <f>IF('1. Order'!W249="","",'1. Order'!W249)</f>
        <v/>
      </c>
      <c r="E242" t="str">
        <f>IF('1. Order'!AN249="","",'1. Order'!AN249)</f>
        <v/>
      </c>
      <c r="J242" s="138" t="str">
        <f>IF('1. Order'!D249="","",'1. Order'!D249)</f>
        <v/>
      </c>
      <c r="K242" s="138" t="str">
        <f>IF('1. Order'!E249="","",'1. Order'!E249)</f>
        <v/>
      </c>
    </row>
    <row r="243" spans="1:11">
      <c r="A243" t="e">
        <f>IF('1. Order'!F250="","",'1. Order'!F250)</f>
        <v>#N/A</v>
      </c>
      <c r="B243" t="str">
        <f>IF('1. Order'!M250="","",'1. Order'!M250)</f>
        <v/>
      </c>
      <c r="D243" t="str">
        <f>IF('1. Order'!W250="","",'1. Order'!W250)</f>
        <v/>
      </c>
      <c r="E243" t="str">
        <f>IF('1. Order'!AN250="","",'1. Order'!AN250)</f>
        <v/>
      </c>
      <c r="J243" s="138" t="str">
        <f>IF('1. Order'!D250="","",'1. Order'!D250)</f>
        <v/>
      </c>
      <c r="K243" s="138" t="str">
        <f>IF('1. Order'!E250="","",'1. Order'!E250)</f>
        <v/>
      </c>
    </row>
    <row r="244" spans="1:11">
      <c r="A244" t="e">
        <f>IF('1. Order'!F251="","",'1. Order'!F251)</f>
        <v>#N/A</v>
      </c>
      <c r="B244" t="str">
        <f>IF('1. Order'!M251="","",'1. Order'!M251)</f>
        <v/>
      </c>
      <c r="D244" t="str">
        <f>IF('1. Order'!W251="","",'1. Order'!W251)</f>
        <v/>
      </c>
      <c r="E244" t="str">
        <f>IF('1. Order'!AN251="","",'1. Order'!AN251)</f>
        <v/>
      </c>
      <c r="J244" s="138" t="str">
        <f>IF('1. Order'!D251="","",'1. Order'!D251)</f>
        <v/>
      </c>
      <c r="K244" s="138" t="str">
        <f>IF('1. Order'!E251="","",'1. Order'!E251)</f>
        <v/>
      </c>
    </row>
    <row r="245" spans="1:11">
      <c r="A245" t="e">
        <f>IF('1. Order'!F252="","",'1. Order'!F252)</f>
        <v>#N/A</v>
      </c>
      <c r="B245" t="str">
        <f>IF('1. Order'!M252="","",'1. Order'!M252)</f>
        <v/>
      </c>
      <c r="D245" t="str">
        <f>IF('1. Order'!W252="","",'1. Order'!W252)</f>
        <v/>
      </c>
      <c r="E245" t="str">
        <f>IF('1. Order'!AN252="","",'1. Order'!AN252)</f>
        <v/>
      </c>
      <c r="J245" s="138" t="str">
        <f>IF('1. Order'!D252="","",'1. Order'!D252)</f>
        <v/>
      </c>
      <c r="K245" s="138" t="str">
        <f>IF('1. Order'!E252="","",'1. Order'!E252)</f>
        <v/>
      </c>
    </row>
    <row r="246" spans="1:11">
      <c r="A246" t="e">
        <f>IF('1. Order'!F253="","",'1. Order'!F253)</f>
        <v>#N/A</v>
      </c>
      <c r="B246" t="str">
        <f>IF('1. Order'!M253="","",'1. Order'!M253)</f>
        <v/>
      </c>
      <c r="D246" t="str">
        <f>IF('1. Order'!W253="","",'1. Order'!W253)</f>
        <v/>
      </c>
      <c r="E246" t="str">
        <f>IF('1. Order'!AN253="","",'1. Order'!AN253)</f>
        <v/>
      </c>
      <c r="J246" s="138" t="str">
        <f>IF('1. Order'!D253="","",'1. Order'!D253)</f>
        <v/>
      </c>
      <c r="K246" s="138" t="str">
        <f>IF('1. Order'!E253="","",'1. Order'!E253)</f>
        <v/>
      </c>
    </row>
    <row r="247" spans="1:11">
      <c r="A247" t="e">
        <f>IF('1. Order'!F254="","",'1. Order'!F254)</f>
        <v>#N/A</v>
      </c>
      <c r="B247" t="str">
        <f>IF('1. Order'!M254="","",'1. Order'!M254)</f>
        <v/>
      </c>
      <c r="D247" t="str">
        <f>IF('1. Order'!W254="","",'1. Order'!W254)</f>
        <v/>
      </c>
      <c r="E247" t="str">
        <f>IF('1. Order'!AN254="","",'1. Order'!AN254)</f>
        <v/>
      </c>
      <c r="J247" s="138" t="str">
        <f>IF('1. Order'!D254="","",'1. Order'!D254)</f>
        <v/>
      </c>
      <c r="K247" s="138" t="str">
        <f>IF('1. Order'!E254="","",'1. Order'!E254)</f>
        <v/>
      </c>
    </row>
    <row r="248" spans="1:11">
      <c r="A248" t="e">
        <f>IF('1. Order'!F255="","",'1. Order'!F255)</f>
        <v>#N/A</v>
      </c>
      <c r="B248" t="str">
        <f>IF('1. Order'!M255="","",'1. Order'!M255)</f>
        <v/>
      </c>
      <c r="D248" t="str">
        <f>IF('1. Order'!W255="","",'1. Order'!W255)</f>
        <v/>
      </c>
      <c r="E248" t="str">
        <f>IF('1. Order'!AN255="","",'1. Order'!AN255)</f>
        <v/>
      </c>
      <c r="J248" s="138" t="str">
        <f>IF('1. Order'!D255="","",'1. Order'!D255)</f>
        <v/>
      </c>
      <c r="K248" s="138" t="str">
        <f>IF('1. Order'!E255="","",'1. Order'!E255)</f>
        <v/>
      </c>
    </row>
    <row r="249" spans="1:11">
      <c r="A249" t="e">
        <f>IF('1. Order'!F256="","",'1. Order'!F256)</f>
        <v>#N/A</v>
      </c>
      <c r="B249" t="str">
        <f>IF('1. Order'!M256="","",'1. Order'!M256)</f>
        <v/>
      </c>
      <c r="D249" t="str">
        <f>IF('1. Order'!W256="","",'1. Order'!W256)</f>
        <v/>
      </c>
      <c r="E249" t="str">
        <f>IF('1. Order'!AN256="","",'1. Order'!AN256)</f>
        <v/>
      </c>
      <c r="J249" s="138" t="str">
        <f>IF('1. Order'!D256="","",'1. Order'!D256)</f>
        <v/>
      </c>
      <c r="K249" s="138" t="str">
        <f>IF('1. Order'!E256="","",'1. Order'!E256)</f>
        <v/>
      </c>
    </row>
    <row r="250" spans="1:11">
      <c r="A250" t="e">
        <f>IF('1. Order'!F257="","",'1. Order'!F257)</f>
        <v>#N/A</v>
      </c>
      <c r="B250" t="str">
        <f>IF('1. Order'!M257="","",'1. Order'!M257)</f>
        <v/>
      </c>
      <c r="D250" t="str">
        <f>IF('1. Order'!W257="","",'1. Order'!W257)</f>
        <v/>
      </c>
      <c r="E250" t="str">
        <f>IF('1. Order'!AN257="","",'1. Order'!AN257)</f>
        <v/>
      </c>
      <c r="J250" s="138" t="str">
        <f>IF('1. Order'!D257="","",'1. Order'!D257)</f>
        <v/>
      </c>
      <c r="K250" s="138" t="str">
        <f>IF('1. Order'!E257="","",'1. Order'!E257)</f>
        <v/>
      </c>
    </row>
    <row r="251" spans="1:11">
      <c r="A251" t="e">
        <f>IF('1. Order'!F258="","",'1. Order'!F258)</f>
        <v>#N/A</v>
      </c>
      <c r="B251" t="str">
        <f>IF('1. Order'!M258="","",'1. Order'!M258)</f>
        <v/>
      </c>
      <c r="D251" t="str">
        <f>IF('1. Order'!W258="","",'1. Order'!W258)</f>
        <v/>
      </c>
      <c r="E251" t="str">
        <f>IF('1. Order'!AN258="","",'1. Order'!AN258)</f>
        <v/>
      </c>
      <c r="J251" s="138" t="str">
        <f>IF('1. Order'!D258="","",'1. Order'!D258)</f>
        <v/>
      </c>
      <c r="K251" s="138" t="str">
        <f>IF('1. Order'!E258="","",'1. Order'!E258)</f>
        <v/>
      </c>
    </row>
    <row r="252" spans="1:11">
      <c r="A252" t="e">
        <f>IF('1. Order'!F259="","",'1. Order'!F259)</f>
        <v>#N/A</v>
      </c>
      <c r="B252" t="str">
        <f>IF('1. Order'!M259="","",'1. Order'!M259)</f>
        <v/>
      </c>
      <c r="D252" t="str">
        <f>IF('1. Order'!W259="","",'1. Order'!W259)</f>
        <v/>
      </c>
      <c r="E252" t="str">
        <f>IF('1. Order'!AN259="","",'1. Order'!AN259)</f>
        <v/>
      </c>
      <c r="J252" s="138" t="str">
        <f>IF('1. Order'!D259="","",'1. Order'!D259)</f>
        <v/>
      </c>
      <c r="K252" s="138" t="str">
        <f>IF('1. Order'!E259="","",'1. Order'!E259)</f>
        <v/>
      </c>
    </row>
    <row r="253" spans="1:11">
      <c r="A253" t="e">
        <f>IF('1. Order'!F260="","",'1. Order'!F260)</f>
        <v>#N/A</v>
      </c>
      <c r="B253" t="str">
        <f>IF('1. Order'!M260="","",'1. Order'!M260)</f>
        <v/>
      </c>
      <c r="D253" t="str">
        <f>IF('1. Order'!W260="","",'1. Order'!W260)</f>
        <v/>
      </c>
      <c r="E253" t="str">
        <f>IF('1. Order'!AN260="","",'1. Order'!AN260)</f>
        <v/>
      </c>
      <c r="J253" s="138" t="str">
        <f>IF('1. Order'!D260="","",'1. Order'!D260)</f>
        <v/>
      </c>
      <c r="K253" s="138" t="str">
        <f>IF('1. Order'!E260="","",'1. Order'!E260)</f>
        <v/>
      </c>
    </row>
    <row r="254" spans="1:11">
      <c r="A254" t="e">
        <f>IF('1. Order'!F261="","",'1. Order'!F261)</f>
        <v>#N/A</v>
      </c>
      <c r="B254" t="str">
        <f>IF('1. Order'!M261="","",'1. Order'!M261)</f>
        <v/>
      </c>
      <c r="D254" t="str">
        <f>IF('1. Order'!W261="","",'1. Order'!W261)</f>
        <v/>
      </c>
      <c r="E254" t="str">
        <f>IF('1. Order'!AN261="","",'1. Order'!AN261)</f>
        <v/>
      </c>
      <c r="J254" s="138" t="str">
        <f>IF('1. Order'!D261="","",'1. Order'!D261)</f>
        <v/>
      </c>
      <c r="K254" s="138" t="str">
        <f>IF('1. Order'!E261="","",'1. Order'!E261)</f>
        <v/>
      </c>
    </row>
    <row r="255" spans="1:11">
      <c r="A255" t="e">
        <f>IF('1. Order'!F262="","",'1. Order'!F262)</f>
        <v>#N/A</v>
      </c>
      <c r="B255" t="str">
        <f>IF('1. Order'!M262="","",'1. Order'!M262)</f>
        <v/>
      </c>
      <c r="D255" t="str">
        <f>IF('1. Order'!W262="","",'1. Order'!W262)</f>
        <v/>
      </c>
      <c r="E255" t="str">
        <f>IF('1. Order'!AN262="","",'1. Order'!AN262)</f>
        <v/>
      </c>
      <c r="J255" s="138" t="str">
        <f>IF('1. Order'!D262="","",'1. Order'!D262)</f>
        <v/>
      </c>
      <c r="K255" s="138" t="str">
        <f>IF('1. Order'!E262="","",'1. Order'!E262)</f>
        <v/>
      </c>
    </row>
    <row r="256" spans="1:11">
      <c r="A256" t="e">
        <f>IF('1. Order'!F263="","",'1. Order'!F263)</f>
        <v>#N/A</v>
      </c>
      <c r="B256" t="str">
        <f>IF('1. Order'!M263="","",'1. Order'!M263)</f>
        <v/>
      </c>
      <c r="D256" t="str">
        <f>IF('1. Order'!W263="","",'1. Order'!W263)</f>
        <v/>
      </c>
      <c r="E256" t="str">
        <f>IF('1. Order'!AN263="","",'1. Order'!AN263)</f>
        <v/>
      </c>
      <c r="J256" s="138" t="str">
        <f>IF('1. Order'!D263="","",'1. Order'!D263)</f>
        <v/>
      </c>
      <c r="K256" s="138" t="str">
        <f>IF('1. Order'!E263="","",'1. Order'!E263)</f>
        <v/>
      </c>
    </row>
    <row r="257" spans="1:11">
      <c r="A257" t="e">
        <f>IF('1. Order'!F264="","",'1. Order'!F264)</f>
        <v>#N/A</v>
      </c>
      <c r="B257" t="str">
        <f>IF('1. Order'!M264="","",'1. Order'!M264)</f>
        <v/>
      </c>
      <c r="D257" t="str">
        <f>IF('1. Order'!W264="","",'1. Order'!W264)</f>
        <v/>
      </c>
      <c r="E257" t="str">
        <f>IF('1. Order'!AN264="","",'1. Order'!AN264)</f>
        <v/>
      </c>
      <c r="J257" s="138" t="str">
        <f>IF('1. Order'!D264="","",'1. Order'!D264)</f>
        <v/>
      </c>
      <c r="K257" s="138" t="str">
        <f>IF('1. Order'!E264="","",'1. Order'!E264)</f>
        <v/>
      </c>
    </row>
    <row r="258" spans="1:11">
      <c r="A258" t="e">
        <f>IF('1. Order'!F265="","",'1. Order'!F265)</f>
        <v>#N/A</v>
      </c>
      <c r="B258" t="str">
        <f>IF('1. Order'!M265="","",'1. Order'!M265)</f>
        <v/>
      </c>
      <c r="D258" t="str">
        <f>IF('1. Order'!W265="","",'1. Order'!W265)</f>
        <v/>
      </c>
      <c r="E258" t="str">
        <f>IF('1. Order'!AN265="","",'1. Order'!AN265)</f>
        <v/>
      </c>
      <c r="J258" s="138" t="str">
        <f>IF('1. Order'!D265="","",'1. Order'!D265)</f>
        <v/>
      </c>
      <c r="K258" s="138" t="str">
        <f>IF('1. Order'!E265="","",'1. Order'!E265)</f>
        <v/>
      </c>
    </row>
    <row r="259" spans="1:11">
      <c r="A259" t="e">
        <f>IF('1. Order'!F266="","",'1. Order'!F266)</f>
        <v>#N/A</v>
      </c>
      <c r="B259" t="str">
        <f>IF('1. Order'!M266="","",'1. Order'!M266)</f>
        <v/>
      </c>
      <c r="D259" t="str">
        <f>IF('1. Order'!W266="","",'1. Order'!W266)</f>
        <v/>
      </c>
      <c r="E259" t="str">
        <f>IF('1. Order'!AN266="","",'1. Order'!AN266)</f>
        <v/>
      </c>
      <c r="J259" s="138" t="str">
        <f>IF('1. Order'!D266="","",'1. Order'!D266)</f>
        <v/>
      </c>
      <c r="K259" s="138" t="str">
        <f>IF('1. Order'!E266="","",'1. Order'!E266)</f>
        <v/>
      </c>
    </row>
    <row r="260" spans="1:11">
      <c r="A260" t="e">
        <f>IF('1. Order'!F267="","",'1. Order'!F267)</f>
        <v>#N/A</v>
      </c>
      <c r="B260" t="str">
        <f>IF('1. Order'!M267="","",'1. Order'!M267)</f>
        <v/>
      </c>
      <c r="D260" t="str">
        <f>IF('1. Order'!W267="","",'1. Order'!W267)</f>
        <v/>
      </c>
      <c r="E260" t="str">
        <f>IF('1. Order'!AN267="","",'1. Order'!AN267)</f>
        <v/>
      </c>
      <c r="J260" s="138" t="str">
        <f>IF('1. Order'!D267="","",'1. Order'!D267)</f>
        <v/>
      </c>
      <c r="K260" s="138" t="str">
        <f>IF('1. Order'!E267="","",'1. Order'!E267)</f>
        <v/>
      </c>
    </row>
    <row r="261" spans="1:11">
      <c r="A261" t="e">
        <f>IF('1. Order'!F268="","",'1. Order'!F268)</f>
        <v>#N/A</v>
      </c>
      <c r="B261" t="str">
        <f>IF('1. Order'!M268="","",'1. Order'!M268)</f>
        <v/>
      </c>
      <c r="D261" t="str">
        <f>IF('1. Order'!W268="","",'1. Order'!W268)</f>
        <v/>
      </c>
      <c r="E261" t="str">
        <f>IF('1. Order'!AN268="","",'1. Order'!AN268)</f>
        <v/>
      </c>
      <c r="J261" s="138" t="str">
        <f>IF('1. Order'!D268="","",'1. Order'!D268)</f>
        <v/>
      </c>
      <c r="K261" s="138" t="str">
        <f>IF('1. Order'!E268="","",'1. Order'!E268)</f>
        <v/>
      </c>
    </row>
    <row r="262" spans="1:11">
      <c r="A262" t="e">
        <f>IF('1. Order'!F269="","",'1. Order'!F269)</f>
        <v>#N/A</v>
      </c>
      <c r="B262" t="str">
        <f>IF('1. Order'!M269="","",'1. Order'!M269)</f>
        <v/>
      </c>
      <c r="D262" t="str">
        <f>IF('1. Order'!W269="","",'1. Order'!W269)</f>
        <v/>
      </c>
      <c r="E262" t="str">
        <f>IF('1. Order'!AN269="","",'1. Order'!AN269)</f>
        <v/>
      </c>
      <c r="J262" s="138" t="str">
        <f>IF('1. Order'!D269="","",'1. Order'!D269)</f>
        <v/>
      </c>
      <c r="K262" s="138" t="str">
        <f>IF('1. Order'!E269="","",'1. Order'!E269)</f>
        <v/>
      </c>
    </row>
    <row r="263" spans="1:11">
      <c r="A263" t="e">
        <f>IF('1. Order'!F270="","",'1. Order'!F270)</f>
        <v>#N/A</v>
      </c>
      <c r="B263" t="str">
        <f>IF('1. Order'!M270="","",'1. Order'!M270)</f>
        <v/>
      </c>
      <c r="D263" t="str">
        <f>IF('1. Order'!W270="","",'1. Order'!W270)</f>
        <v/>
      </c>
      <c r="E263" t="str">
        <f>IF('1. Order'!AN270="","",'1. Order'!AN270)</f>
        <v/>
      </c>
      <c r="J263" s="138" t="str">
        <f>IF('1. Order'!D270="","",'1. Order'!D270)</f>
        <v/>
      </c>
      <c r="K263" s="138" t="str">
        <f>IF('1. Order'!E270="","",'1. Order'!E270)</f>
        <v/>
      </c>
    </row>
    <row r="264" spans="1:11">
      <c r="A264" t="e">
        <f>IF('1. Order'!F271="","",'1. Order'!F271)</f>
        <v>#N/A</v>
      </c>
      <c r="B264" t="str">
        <f>IF('1. Order'!M271="","",'1. Order'!M271)</f>
        <v/>
      </c>
      <c r="D264" t="str">
        <f>IF('1. Order'!W271="","",'1. Order'!W271)</f>
        <v/>
      </c>
      <c r="E264" t="str">
        <f>IF('1. Order'!AN271="","",'1. Order'!AN271)</f>
        <v/>
      </c>
      <c r="J264" s="138" t="str">
        <f>IF('1. Order'!D271="","",'1. Order'!D271)</f>
        <v/>
      </c>
      <c r="K264" s="138" t="str">
        <f>IF('1. Order'!E271="","",'1. Order'!E271)</f>
        <v/>
      </c>
    </row>
    <row r="265" spans="1:11">
      <c r="A265" t="e">
        <f>IF('1. Order'!F272="","",'1. Order'!F272)</f>
        <v>#N/A</v>
      </c>
      <c r="B265" t="str">
        <f>IF('1. Order'!M272="","",'1. Order'!M272)</f>
        <v/>
      </c>
      <c r="D265" t="str">
        <f>IF('1. Order'!W272="","",'1. Order'!W272)</f>
        <v/>
      </c>
      <c r="E265" t="str">
        <f>IF('1. Order'!AN272="","",'1. Order'!AN272)</f>
        <v/>
      </c>
      <c r="J265" s="138" t="str">
        <f>IF('1. Order'!D272="","",'1. Order'!D272)</f>
        <v/>
      </c>
      <c r="K265" s="138" t="str">
        <f>IF('1. Order'!E272="","",'1. Order'!E272)</f>
        <v/>
      </c>
    </row>
    <row r="266" spans="1:11">
      <c r="A266" t="e">
        <f>IF('1. Order'!F273="","",'1. Order'!F273)</f>
        <v>#N/A</v>
      </c>
      <c r="B266" t="str">
        <f>IF('1. Order'!M273="","",'1. Order'!M273)</f>
        <v/>
      </c>
      <c r="D266" t="str">
        <f>IF('1. Order'!W273="","",'1. Order'!W273)</f>
        <v/>
      </c>
      <c r="E266" t="str">
        <f>IF('1. Order'!AN273="","",'1. Order'!AN273)</f>
        <v/>
      </c>
      <c r="J266" s="138" t="str">
        <f>IF('1. Order'!D273="","",'1. Order'!D273)</f>
        <v/>
      </c>
      <c r="K266" s="138" t="str">
        <f>IF('1. Order'!E273="","",'1. Order'!E273)</f>
        <v/>
      </c>
    </row>
    <row r="267" spans="1:11">
      <c r="A267" t="e">
        <f>IF('1. Order'!F274="","",'1. Order'!F274)</f>
        <v>#N/A</v>
      </c>
      <c r="B267" t="str">
        <f>IF('1. Order'!M274="","",'1. Order'!M274)</f>
        <v/>
      </c>
      <c r="D267" t="str">
        <f>IF('1. Order'!W274="","",'1. Order'!W274)</f>
        <v/>
      </c>
      <c r="E267" t="str">
        <f>IF('1. Order'!AN274="","",'1. Order'!AN274)</f>
        <v/>
      </c>
      <c r="J267" s="138" t="str">
        <f>IF('1. Order'!D274="","",'1. Order'!D274)</f>
        <v/>
      </c>
      <c r="K267" s="138" t="str">
        <f>IF('1. Order'!E274="","",'1. Order'!E274)</f>
        <v/>
      </c>
    </row>
    <row r="268" spans="1:11">
      <c r="A268" t="e">
        <f>IF('1. Order'!F275="","",'1. Order'!F275)</f>
        <v>#N/A</v>
      </c>
      <c r="B268" t="str">
        <f>IF('1. Order'!M275="","",'1. Order'!M275)</f>
        <v/>
      </c>
      <c r="D268" t="str">
        <f>IF('1. Order'!W275="","",'1. Order'!W275)</f>
        <v/>
      </c>
      <c r="E268" t="str">
        <f>IF('1. Order'!AN275="","",'1. Order'!AN275)</f>
        <v/>
      </c>
      <c r="J268" s="138" t="str">
        <f>IF('1. Order'!D275="","",'1. Order'!D275)</f>
        <v/>
      </c>
      <c r="K268" s="138" t="str">
        <f>IF('1. Order'!E275="","",'1. Order'!E275)</f>
        <v/>
      </c>
    </row>
    <row r="269" spans="1:11">
      <c r="A269" t="e">
        <f>IF('1. Order'!F276="","",'1. Order'!F276)</f>
        <v>#N/A</v>
      </c>
      <c r="B269" t="str">
        <f>IF('1. Order'!M276="","",'1. Order'!M276)</f>
        <v/>
      </c>
      <c r="D269" t="str">
        <f>IF('1. Order'!W276="","",'1. Order'!W276)</f>
        <v/>
      </c>
      <c r="E269" t="str">
        <f>IF('1. Order'!AN276="","",'1. Order'!AN276)</f>
        <v/>
      </c>
      <c r="J269" s="138" t="str">
        <f>IF('1. Order'!D276="","",'1. Order'!D276)</f>
        <v/>
      </c>
      <c r="K269" s="138" t="str">
        <f>IF('1. Order'!E276="","",'1. Order'!E276)</f>
        <v/>
      </c>
    </row>
    <row r="270" spans="1:11">
      <c r="A270" t="e">
        <f>IF('1. Order'!F277="","",'1. Order'!F277)</f>
        <v>#N/A</v>
      </c>
      <c r="B270" t="str">
        <f>IF('1. Order'!M277="","",'1. Order'!M277)</f>
        <v/>
      </c>
      <c r="D270" t="str">
        <f>IF('1. Order'!W277="","",'1. Order'!W277)</f>
        <v/>
      </c>
      <c r="E270" t="str">
        <f>IF('1. Order'!AN277="","",'1. Order'!AN277)</f>
        <v/>
      </c>
      <c r="J270" s="138" t="str">
        <f>IF('1. Order'!D277="","",'1. Order'!D277)</f>
        <v/>
      </c>
      <c r="K270" s="138" t="str">
        <f>IF('1. Order'!E277="","",'1. Order'!E277)</f>
        <v/>
      </c>
    </row>
    <row r="271" spans="1:11">
      <c r="A271" t="e">
        <f>IF('1. Order'!F278="","",'1. Order'!F278)</f>
        <v>#N/A</v>
      </c>
      <c r="B271" t="str">
        <f>IF('1. Order'!M278="","",'1. Order'!M278)</f>
        <v/>
      </c>
      <c r="D271" t="str">
        <f>IF('1. Order'!W278="","",'1. Order'!W278)</f>
        <v/>
      </c>
      <c r="E271" t="str">
        <f>IF('1. Order'!AN278="","",'1. Order'!AN278)</f>
        <v/>
      </c>
      <c r="J271" s="138" t="str">
        <f>IF('1. Order'!D278="","",'1. Order'!D278)</f>
        <v/>
      </c>
      <c r="K271" s="138" t="str">
        <f>IF('1. Order'!E278="","",'1. Order'!E278)</f>
        <v/>
      </c>
    </row>
    <row r="272" spans="1:11">
      <c r="A272" t="e">
        <f>IF('1. Order'!F279="","",'1. Order'!F279)</f>
        <v>#N/A</v>
      </c>
      <c r="B272" t="str">
        <f>IF('1. Order'!M279="","",'1. Order'!M279)</f>
        <v/>
      </c>
      <c r="D272" t="str">
        <f>IF('1. Order'!W279="","",'1. Order'!W279)</f>
        <v/>
      </c>
      <c r="E272" t="str">
        <f>IF('1. Order'!AN279="","",'1. Order'!AN279)</f>
        <v/>
      </c>
      <c r="J272" s="138" t="str">
        <f>IF('1. Order'!D279="","",'1. Order'!D279)</f>
        <v/>
      </c>
      <c r="K272" s="138" t="str">
        <f>IF('1. Order'!E279="","",'1. Order'!E279)</f>
        <v/>
      </c>
    </row>
    <row r="273" spans="1:11">
      <c r="A273" t="e">
        <f>IF('1. Order'!F280="","",'1. Order'!F280)</f>
        <v>#N/A</v>
      </c>
      <c r="B273" t="str">
        <f>IF('1. Order'!M280="","",'1. Order'!M280)</f>
        <v/>
      </c>
      <c r="D273" t="str">
        <f>IF('1. Order'!W280="","",'1. Order'!W280)</f>
        <v/>
      </c>
      <c r="E273" t="str">
        <f>IF('1. Order'!AN280="","",'1. Order'!AN280)</f>
        <v/>
      </c>
      <c r="J273" s="138" t="str">
        <f>IF('1. Order'!D280="","",'1. Order'!D280)</f>
        <v/>
      </c>
      <c r="K273" s="138" t="str">
        <f>IF('1. Order'!E280="","",'1. Order'!E280)</f>
        <v/>
      </c>
    </row>
    <row r="274" spans="1:11">
      <c r="A274" t="e">
        <f>IF('1. Order'!F281="","",'1. Order'!F281)</f>
        <v>#N/A</v>
      </c>
      <c r="B274" t="str">
        <f>IF('1. Order'!M281="","",'1. Order'!M281)</f>
        <v/>
      </c>
      <c r="D274" t="str">
        <f>IF('1. Order'!W281="","",'1. Order'!W281)</f>
        <v/>
      </c>
      <c r="E274" t="str">
        <f>IF('1. Order'!AN281="","",'1. Order'!AN281)</f>
        <v/>
      </c>
      <c r="J274" s="138" t="str">
        <f>IF('1. Order'!D281="","",'1. Order'!D281)</f>
        <v/>
      </c>
      <c r="K274" s="138" t="str">
        <f>IF('1. Order'!E281="","",'1. Order'!E281)</f>
        <v/>
      </c>
    </row>
    <row r="275" spans="1:11">
      <c r="A275" t="e">
        <f>IF('1. Order'!F282="","",'1. Order'!F282)</f>
        <v>#N/A</v>
      </c>
      <c r="B275" t="str">
        <f>IF('1. Order'!M282="","",'1. Order'!M282)</f>
        <v/>
      </c>
      <c r="D275" t="str">
        <f>IF('1. Order'!W282="","",'1. Order'!W282)</f>
        <v/>
      </c>
      <c r="E275" t="str">
        <f>IF('1. Order'!AN282="","",'1. Order'!AN282)</f>
        <v/>
      </c>
      <c r="J275" s="138" t="str">
        <f>IF('1. Order'!D282="","",'1. Order'!D282)</f>
        <v/>
      </c>
      <c r="K275" s="138" t="str">
        <f>IF('1. Order'!E282="","",'1. Order'!E282)</f>
        <v/>
      </c>
    </row>
    <row r="276" spans="1:11">
      <c r="A276" t="e">
        <f>IF('1. Order'!F283="","",'1. Order'!F283)</f>
        <v>#N/A</v>
      </c>
      <c r="B276" t="str">
        <f>IF('1. Order'!M283="","",'1. Order'!M283)</f>
        <v/>
      </c>
      <c r="D276" t="str">
        <f>IF('1. Order'!W283="","",'1. Order'!W283)</f>
        <v/>
      </c>
      <c r="E276" t="str">
        <f>IF('1. Order'!AN283="","",'1. Order'!AN283)</f>
        <v/>
      </c>
      <c r="J276" s="138" t="str">
        <f>IF('1. Order'!D283="","",'1. Order'!D283)</f>
        <v/>
      </c>
      <c r="K276" s="138" t="str">
        <f>IF('1. Order'!E283="","",'1. Order'!E283)</f>
        <v/>
      </c>
    </row>
    <row r="277" spans="1:11">
      <c r="A277" t="e">
        <f>IF('1. Order'!F284="","",'1. Order'!F284)</f>
        <v>#N/A</v>
      </c>
      <c r="B277" t="str">
        <f>IF('1. Order'!M284="","",'1. Order'!M284)</f>
        <v/>
      </c>
      <c r="D277" t="str">
        <f>IF('1. Order'!W284="","",'1. Order'!W284)</f>
        <v/>
      </c>
      <c r="E277" t="str">
        <f>IF('1. Order'!AN284="","",'1. Order'!AN284)</f>
        <v/>
      </c>
      <c r="J277" s="138" t="str">
        <f>IF('1. Order'!D284="","",'1. Order'!D284)</f>
        <v/>
      </c>
      <c r="K277" s="138" t="str">
        <f>IF('1. Order'!E284="","",'1. Order'!E284)</f>
        <v/>
      </c>
    </row>
    <row r="278" spans="1:11">
      <c r="A278" t="e">
        <f>IF('1. Order'!F285="","",'1. Order'!F285)</f>
        <v>#N/A</v>
      </c>
      <c r="B278" t="str">
        <f>IF('1. Order'!M285="","",'1. Order'!M285)</f>
        <v/>
      </c>
      <c r="D278" t="str">
        <f>IF('1. Order'!W285="","",'1. Order'!W285)</f>
        <v/>
      </c>
      <c r="E278" t="str">
        <f>IF('1. Order'!AN285="","",'1. Order'!AN285)</f>
        <v/>
      </c>
      <c r="J278" s="138" t="str">
        <f>IF('1. Order'!D285="","",'1. Order'!D285)</f>
        <v/>
      </c>
      <c r="K278" s="138" t="str">
        <f>IF('1. Order'!E285="","",'1. Order'!E285)</f>
        <v/>
      </c>
    </row>
    <row r="279" spans="1:11">
      <c r="A279" t="e">
        <f>IF('1. Order'!F286="","",'1. Order'!F286)</f>
        <v>#N/A</v>
      </c>
      <c r="B279" t="str">
        <f>IF('1. Order'!M286="","",'1. Order'!M286)</f>
        <v/>
      </c>
      <c r="D279" t="str">
        <f>IF('1. Order'!W286="","",'1. Order'!W286)</f>
        <v/>
      </c>
      <c r="E279" t="str">
        <f>IF('1. Order'!AN286="","",'1. Order'!AN286)</f>
        <v/>
      </c>
      <c r="J279" s="138" t="str">
        <f>IF('1. Order'!D286="","",'1. Order'!D286)</f>
        <v/>
      </c>
      <c r="K279" s="138" t="str">
        <f>IF('1. Order'!E286="","",'1. Order'!E286)</f>
        <v/>
      </c>
    </row>
    <row r="280" spans="1:11">
      <c r="A280" t="e">
        <f>IF('1. Order'!F287="","",'1. Order'!F287)</f>
        <v>#N/A</v>
      </c>
      <c r="B280" t="str">
        <f>IF('1. Order'!M287="","",'1. Order'!M287)</f>
        <v/>
      </c>
      <c r="D280" t="str">
        <f>IF('1. Order'!W287="","",'1. Order'!W287)</f>
        <v/>
      </c>
      <c r="E280" t="str">
        <f>IF('1. Order'!AN287="","",'1. Order'!AN287)</f>
        <v/>
      </c>
      <c r="J280" s="138" t="str">
        <f>IF('1. Order'!D287="","",'1. Order'!D287)</f>
        <v/>
      </c>
      <c r="K280" s="138" t="str">
        <f>IF('1. Order'!E287="","",'1. Order'!E287)</f>
        <v/>
      </c>
    </row>
    <row r="281" spans="1:11">
      <c r="A281" t="e">
        <f>IF('1. Order'!F288="","",'1. Order'!F288)</f>
        <v>#N/A</v>
      </c>
      <c r="B281" t="str">
        <f>IF('1. Order'!M288="","",'1. Order'!M288)</f>
        <v/>
      </c>
      <c r="D281" t="str">
        <f>IF('1. Order'!W288="","",'1. Order'!W288)</f>
        <v/>
      </c>
      <c r="E281" t="str">
        <f>IF('1. Order'!AN288="","",'1. Order'!AN288)</f>
        <v/>
      </c>
      <c r="J281" s="138" t="str">
        <f>IF('1. Order'!D288="","",'1. Order'!D288)</f>
        <v/>
      </c>
      <c r="K281" s="138" t="str">
        <f>IF('1. Order'!E288="","",'1. Order'!E288)</f>
        <v/>
      </c>
    </row>
    <row r="282" spans="1:11">
      <c r="A282" t="e">
        <f>IF('1. Order'!F289="","",'1. Order'!F289)</f>
        <v>#N/A</v>
      </c>
      <c r="B282" t="str">
        <f>IF('1. Order'!M289="","",'1. Order'!M289)</f>
        <v/>
      </c>
      <c r="D282" t="str">
        <f>IF('1. Order'!W289="","",'1. Order'!W289)</f>
        <v/>
      </c>
      <c r="E282" t="str">
        <f>IF('1. Order'!AN289="","",'1. Order'!AN289)</f>
        <v/>
      </c>
      <c r="J282" s="138" t="str">
        <f>IF('1. Order'!D289="","",'1. Order'!D289)</f>
        <v/>
      </c>
      <c r="K282" s="138" t="str">
        <f>IF('1. Order'!E289="","",'1. Order'!E289)</f>
        <v/>
      </c>
    </row>
    <row r="283" spans="1:11">
      <c r="A283" t="e">
        <f>IF('1. Order'!F290="","",'1. Order'!F290)</f>
        <v>#N/A</v>
      </c>
      <c r="B283" t="str">
        <f>IF('1. Order'!M290="","",'1. Order'!M290)</f>
        <v/>
      </c>
      <c r="D283" t="str">
        <f>IF('1. Order'!W290="","",'1. Order'!W290)</f>
        <v/>
      </c>
      <c r="E283" t="str">
        <f>IF('1. Order'!AN290="","",'1. Order'!AN290)</f>
        <v/>
      </c>
      <c r="J283" s="138" t="str">
        <f>IF('1. Order'!D290="","",'1. Order'!D290)</f>
        <v/>
      </c>
      <c r="K283" s="138" t="str">
        <f>IF('1. Order'!E290="","",'1. Order'!E290)</f>
        <v/>
      </c>
    </row>
    <row r="284" spans="1:11">
      <c r="A284" t="e">
        <f>IF('1. Order'!F291="","",'1. Order'!F291)</f>
        <v>#N/A</v>
      </c>
      <c r="B284" t="str">
        <f>IF('1. Order'!M291="","",'1. Order'!M291)</f>
        <v/>
      </c>
      <c r="D284" t="str">
        <f>IF('1. Order'!W291="","",'1. Order'!W291)</f>
        <v/>
      </c>
      <c r="E284" t="str">
        <f>IF('1. Order'!AN291="","",'1. Order'!AN291)</f>
        <v/>
      </c>
      <c r="J284" s="138" t="str">
        <f>IF('1. Order'!D291="","",'1. Order'!D291)</f>
        <v/>
      </c>
      <c r="K284" s="138" t="str">
        <f>IF('1. Order'!E291="","",'1. Order'!E291)</f>
        <v/>
      </c>
    </row>
    <row r="285" spans="1:11">
      <c r="A285" t="e">
        <f>IF('1. Order'!F292="","",'1. Order'!F292)</f>
        <v>#N/A</v>
      </c>
      <c r="B285" t="str">
        <f>IF('1. Order'!M292="","",'1. Order'!M292)</f>
        <v/>
      </c>
      <c r="D285" t="str">
        <f>IF('1. Order'!W292="","",'1. Order'!W292)</f>
        <v/>
      </c>
      <c r="E285" t="str">
        <f>IF('1. Order'!AN292="","",'1. Order'!AN292)</f>
        <v/>
      </c>
      <c r="J285" s="138" t="str">
        <f>IF('1. Order'!D292="","",'1. Order'!D292)</f>
        <v/>
      </c>
      <c r="K285" s="138" t="str">
        <f>IF('1. Order'!E292="","",'1. Order'!E292)</f>
        <v/>
      </c>
    </row>
    <row r="286" spans="1:11">
      <c r="A286" t="e">
        <f>IF('1. Order'!F293="","",'1. Order'!F293)</f>
        <v>#N/A</v>
      </c>
      <c r="B286" t="str">
        <f>IF('1. Order'!M293="","",'1. Order'!M293)</f>
        <v/>
      </c>
      <c r="D286" t="str">
        <f>IF('1. Order'!W293="","",'1. Order'!W293)</f>
        <v/>
      </c>
      <c r="E286" t="str">
        <f>IF('1. Order'!AN293="","",'1. Order'!AN293)</f>
        <v/>
      </c>
      <c r="J286" s="138" t="str">
        <f>IF('1. Order'!D293="","",'1. Order'!D293)</f>
        <v/>
      </c>
      <c r="K286" s="138" t="str">
        <f>IF('1. Order'!E293="","",'1. Order'!E293)</f>
        <v/>
      </c>
    </row>
    <row r="287" spans="1:11">
      <c r="A287" t="e">
        <f>IF('1. Order'!F294="","",'1. Order'!F294)</f>
        <v>#N/A</v>
      </c>
      <c r="B287" t="str">
        <f>IF('1. Order'!M294="","",'1. Order'!M294)</f>
        <v/>
      </c>
      <c r="D287" t="str">
        <f>IF('1. Order'!W294="","",'1. Order'!W294)</f>
        <v/>
      </c>
      <c r="E287" t="str">
        <f>IF('1. Order'!AN294="","",'1. Order'!AN294)</f>
        <v/>
      </c>
      <c r="J287" s="138" t="str">
        <f>IF('1. Order'!D294="","",'1. Order'!D294)</f>
        <v/>
      </c>
      <c r="K287" s="138" t="str">
        <f>IF('1. Order'!E294="","",'1. Order'!E294)</f>
        <v/>
      </c>
    </row>
    <row r="288" spans="1:11">
      <c r="A288" t="e">
        <f>IF('1. Order'!F295="","",'1. Order'!F295)</f>
        <v>#N/A</v>
      </c>
      <c r="B288" t="str">
        <f>IF('1. Order'!M295="","",'1. Order'!M295)</f>
        <v/>
      </c>
      <c r="D288" t="str">
        <f>IF('1. Order'!W295="","",'1. Order'!W295)</f>
        <v/>
      </c>
      <c r="E288" t="str">
        <f>IF('1. Order'!AN295="","",'1. Order'!AN295)</f>
        <v/>
      </c>
      <c r="J288" s="138" t="str">
        <f>IF('1. Order'!D295="","",'1. Order'!D295)</f>
        <v/>
      </c>
      <c r="K288" s="138" t="str">
        <f>IF('1. Order'!E295="","",'1. Order'!E295)</f>
        <v/>
      </c>
    </row>
    <row r="289" spans="1:11">
      <c r="A289" t="e">
        <f>IF('1. Order'!F296="","",'1. Order'!F296)</f>
        <v>#N/A</v>
      </c>
      <c r="B289" t="str">
        <f>IF('1. Order'!M296="","",'1. Order'!M296)</f>
        <v/>
      </c>
      <c r="D289" t="str">
        <f>IF('1. Order'!W296="","",'1. Order'!W296)</f>
        <v/>
      </c>
      <c r="E289" t="str">
        <f>IF('1. Order'!AN296="","",'1. Order'!AN296)</f>
        <v/>
      </c>
      <c r="J289" s="138" t="str">
        <f>IF('1. Order'!D296="","",'1. Order'!D296)</f>
        <v/>
      </c>
      <c r="K289" s="138" t="str">
        <f>IF('1. Order'!E296="","",'1. Order'!E296)</f>
        <v/>
      </c>
    </row>
    <row r="290" spans="1:11">
      <c r="A290" t="e">
        <f>IF('1. Order'!F297="","",'1. Order'!F297)</f>
        <v>#N/A</v>
      </c>
      <c r="B290" t="str">
        <f>IF('1. Order'!M297="","",'1. Order'!M297)</f>
        <v/>
      </c>
      <c r="D290" t="str">
        <f>IF('1. Order'!W297="","",'1. Order'!W297)</f>
        <v/>
      </c>
      <c r="E290" t="str">
        <f>IF('1. Order'!AN297="","",'1. Order'!AN297)</f>
        <v/>
      </c>
      <c r="J290" s="138" t="str">
        <f>IF('1. Order'!D297="","",'1. Order'!D297)</f>
        <v/>
      </c>
      <c r="K290" s="138" t="str">
        <f>IF('1. Order'!E297="","",'1. Order'!E297)</f>
        <v/>
      </c>
    </row>
    <row r="291" spans="1:11">
      <c r="A291" t="e">
        <f>IF('1. Order'!F298="","",'1. Order'!F298)</f>
        <v>#N/A</v>
      </c>
      <c r="B291" t="str">
        <f>IF('1. Order'!M298="","",'1. Order'!M298)</f>
        <v/>
      </c>
      <c r="D291" t="str">
        <f>IF('1. Order'!W298="","",'1. Order'!W298)</f>
        <v/>
      </c>
      <c r="E291" t="str">
        <f>IF('1. Order'!AN298="","",'1. Order'!AN298)</f>
        <v/>
      </c>
      <c r="J291" s="138" t="str">
        <f>IF('1. Order'!D298="","",'1. Order'!D298)</f>
        <v/>
      </c>
      <c r="K291" s="138" t="str">
        <f>IF('1. Order'!E298="","",'1. Order'!E298)</f>
        <v/>
      </c>
    </row>
    <row r="292" spans="1:11">
      <c r="A292" t="e">
        <f>IF('1. Order'!F299="","",'1. Order'!F299)</f>
        <v>#N/A</v>
      </c>
      <c r="B292" t="str">
        <f>IF('1. Order'!M299="","",'1. Order'!M299)</f>
        <v/>
      </c>
      <c r="D292" t="str">
        <f>IF('1. Order'!W299="","",'1. Order'!W299)</f>
        <v/>
      </c>
      <c r="E292" t="str">
        <f>IF('1. Order'!AN299="","",'1. Order'!AN299)</f>
        <v/>
      </c>
      <c r="J292" s="138" t="str">
        <f>IF('1. Order'!D299="","",'1. Order'!D299)</f>
        <v/>
      </c>
      <c r="K292" s="138" t="str">
        <f>IF('1. Order'!E299="","",'1. Order'!E299)</f>
        <v/>
      </c>
    </row>
    <row r="293" spans="1:11">
      <c r="A293" t="e">
        <f>IF('1. Order'!F300="","",'1. Order'!F300)</f>
        <v>#N/A</v>
      </c>
      <c r="B293" t="str">
        <f>IF('1. Order'!M300="","",'1. Order'!M300)</f>
        <v/>
      </c>
      <c r="D293" t="str">
        <f>IF('1. Order'!W300="","",'1. Order'!W300)</f>
        <v/>
      </c>
      <c r="E293" t="str">
        <f>IF('1. Order'!AN300="","",'1. Order'!AN300)</f>
        <v/>
      </c>
      <c r="J293" s="138" t="str">
        <f>IF('1. Order'!D300="","",'1. Order'!D300)</f>
        <v/>
      </c>
      <c r="K293" s="138" t="str">
        <f>IF('1. Order'!E300="","",'1. Order'!E300)</f>
        <v/>
      </c>
    </row>
    <row r="294" spans="1:11">
      <c r="A294" t="e">
        <f>IF('1. Order'!F301="","",'1. Order'!F301)</f>
        <v>#N/A</v>
      </c>
      <c r="B294" t="str">
        <f>IF('1. Order'!M301="","",'1. Order'!M301)</f>
        <v/>
      </c>
      <c r="D294" t="str">
        <f>IF('1. Order'!W301="","",'1. Order'!W301)</f>
        <v/>
      </c>
      <c r="E294" t="str">
        <f>IF('1. Order'!AN301="","",'1. Order'!AN301)</f>
        <v/>
      </c>
      <c r="J294" s="138" t="str">
        <f>IF('1. Order'!D301="","",'1. Order'!D301)</f>
        <v/>
      </c>
      <c r="K294" s="138" t="str">
        <f>IF('1. Order'!E301="","",'1. Order'!E301)</f>
        <v/>
      </c>
    </row>
    <row r="295" spans="1:11">
      <c r="A295" t="e">
        <f>IF('1. Order'!F302="","",'1. Order'!F302)</f>
        <v>#N/A</v>
      </c>
      <c r="B295" t="str">
        <f>IF('1. Order'!M302="","",'1. Order'!M302)</f>
        <v/>
      </c>
      <c r="D295" t="str">
        <f>IF('1. Order'!W302="","",'1. Order'!W302)</f>
        <v/>
      </c>
      <c r="E295" t="str">
        <f>IF('1. Order'!AN302="","",'1. Order'!AN302)</f>
        <v/>
      </c>
      <c r="J295" s="138" t="str">
        <f>IF('1. Order'!D302="","",'1. Order'!D302)</f>
        <v/>
      </c>
      <c r="K295" s="138" t="str">
        <f>IF('1. Order'!E302="","",'1. Order'!E302)</f>
        <v/>
      </c>
    </row>
    <row r="296" spans="1:11">
      <c r="A296" t="e">
        <f>IF('1. Order'!F303="","",'1. Order'!F303)</f>
        <v>#N/A</v>
      </c>
      <c r="B296" t="str">
        <f>IF('1. Order'!M303="","",'1. Order'!M303)</f>
        <v/>
      </c>
      <c r="D296" t="str">
        <f>IF('1. Order'!W303="","",'1. Order'!W303)</f>
        <v/>
      </c>
      <c r="E296" t="str">
        <f>IF('1. Order'!AN303="","",'1. Order'!AN303)</f>
        <v/>
      </c>
      <c r="J296" s="138" t="str">
        <f>IF('1. Order'!D303="","",'1. Order'!D303)</f>
        <v/>
      </c>
      <c r="K296" s="138" t="str">
        <f>IF('1. Order'!E303="","",'1. Order'!E303)</f>
        <v/>
      </c>
    </row>
    <row r="297" spans="1:11">
      <c r="A297" t="e">
        <f>IF('1. Order'!F304="","",'1. Order'!F304)</f>
        <v>#N/A</v>
      </c>
      <c r="B297" t="str">
        <f>IF('1. Order'!M304="","",'1. Order'!M304)</f>
        <v/>
      </c>
      <c r="D297" t="str">
        <f>IF('1. Order'!W304="","",'1. Order'!W304)</f>
        <v/>
      </c>
      <c r="E297" t="str">
        <f>IF('1. Order'!AN304="","",'1. Order'!AN304)</f>
        <v/>
      </c>
      <c r="J297" s="138" t="str">
        <f>IF('1. Order'!D304="","",'1. Order'!D304)</f>
        <v/>
      </c>
      <c r="K297" s="138" t="str">
        <f>IF('1. Order'!E304="","",'1. Order'!E304)</f>
        <v/>
      </c>
    </row>
    <row r="298" spans="1:11">
      <c r="A298" t="e">
        <f>IF('1. Order'!F305="","",'1. Order'!F305)</f>
        <v>#N/A</v>
      </c>
      <c r="B298" t="str">
        <f>IF('1. Order'!M305="","",'1. Order'!M305)</f>
        <v/>
      </c>
      <c r="D298" t="str">
        <f>IF('1. Order'!W305="","",'1. Order'!W305)</f>
        <v/>
      </c>
      <c r="E298" t="str">
        <f>IF('1. Order'!AN305="","",'1. Order'!AN305)</f>
        <v/>
      </c>
      <c r="J298" s="138" t="str">
        <f>IF('1. Order'!D305="","",'1. Order'!D305)</f>
        <v/>
      </c>
      <c r="K298" s="138" t="str">
        <f>IF('1. Order'!E305="","",'1. Order'!E305)</f>
        <v/>
      </c>
    </row>
    <row r="299" spans="1:11">
      <c r="A299" t="e">
        <f>IF('1. Order'!F306="","",'1. Order'!F306)</f>
        <v>#N/A</v>
      </c>
      <c r="B299" t="str">
        <f>IF('1. Order'!M306="","",'1. Order'!M306)</f>
        <v/>
      </c>
      <c r="D299" t="str">
        <f>IF('1. Order'!W306="","",'1. Order'!W306)</f>
        <v/>
      </c>
      <c r="E299" t="str">
        <f>IF('1. Order'!AN306="","",'1. Order'!AN306)</f>
        <v/>
      </c>
      <c r="J299" s="138" t="str">
        <f>IF('1. Order'!D306="","",'1. Order'!D306)</f>
        <v/>
      </c>
      <c r="K299" s="138" t="str">
        <f>IF('1. Order'!E306="","",'1. Order'!E306)</f>
        <v/>
      </c>
    </row>
    <row r="300" spans="1:11">
      <c r="A300" t="e">
        <f>IF('1. Order'!F307="","",'1. Order'!F307)</f>
        <v>#N/A</v>
      </c>
      <c r="B300" t="str">
        <f>IF('1. Order'!M307="","",'1. Order'!M307)</f>
        <v/>
      </c>
      <c r="D300" t="str">
        <f>IF('1. Order'!W307="","",'1. Order'!W307)</f>
        <v/>
      </c>
      <c r="E300" t="str">
        <f>IF('1. Order'!AN307="","",'1. Order'!AN307)</f>
        <v/>
      </c>
      <c r="J300" s="138" t="str">
        <f>IF('1. Order'!D307="","",'1. Order'!D307)</f>
        <v/>
      </c>
      <c r="K300" s="138" t="str">
        <f>IF('1. Order'!E307="","",'1. Order'!E307)</f>
        <v/>
      </c>
    </row>
    <row r="301" spans="1:11">
      <c r="A301" t="e">
        <f>IF('1. Order'!F308="","",'1. Order'!F308)</f>
        <v>#N/A</v>
      </c>
      <c r="B301" t="str">
        <f>IF('1. Order'!M308="","",'1. Order'!M308)</f>
        <v/>
      </c>
      <c r="D301" t="str">
        <f>IF('1. Order'!W308="","",'1. Order'!W308)</f>
        <v/>
      </c>
      <c r="E301" t="str">
        <f>IF('1. Order'!AN308="","",'1. Order'!AN308)</f>
        <v/>
      </c>
      <c r="J301" s="138" t="str">
        <f>IF('1. Order'!D308="","",'1. Order'!D308)</f>
        <v/>
      </c>
      <c r="K301" s="138" t="str">
        <f>IF('1. Order'!E308="","",'1. Order'!E308)</f>
        <v/>
      </c>
    </row>
    <row r="302" spans="1:11">
      <c r="A302" t="e">
        <f>IF('1. Order'!F309="","",'1. Order'!F309)</f>
        <v>#N/A</v>
      </c>
      <c r="B302" t="str">
        <f>IF('1. Order'!M309="","",'1. Order'!M309)</f>
        <v/>
      </c>
      <c r="D302" t="str">
        <f>IF('1. Order'!W309="","",'1. Order'!W309)</f>
        <v/>
      </c>
      <c r="E302" t="str">
        <f>IF('1. Order'!AN309="","",'1. Order'!AN309)</f>
        <v/>
      </c>
      <c r="J302" s="138" t="str">
        <f>IF('1. Order'!D309="","",'1. Order'!D309)</f>
        <v/>
      </c>
      <c r="K302" s="138" t="str">
        <f>IF('1. Order'!E309="","",'1. Order'!E309)</f>
        <v/>
      </c>
    </row>
    <row r="303" spans="1:11">
      <c r="A303" t="e">
        <f>IF('1. Order'!F310="","",'1. Order'!F310)</f>
        <v>#N/A</v>
      </c>
      <c r="B303" t="str">
        <f>IF('1. Order'!M310="","",'1. Order'!M310)</f>
        <v/>
      </c>
      <c r="D303" t="str">
        <f>IF('1. Order'!W310="","",'1. Order'!W310)</f>
        <v/>
      </c>
      <c r="E303" t="str">
        <f>IF('1. Order'!AN310="","",'1. Order'!AN310)</f>
        <v/>
      </c>
      <c r="J303" s="138" t="str">
        <f>IF('1. Order'!D310="","",'1. Order'!D310)</f>
        <v/>
      </c>
      <c r="K303" s="138" t="str">
        <f>IF('1. Order'!E310="","",'1. Order'!E310)</f>
        <v/>
      </c>
    </row>
    <row r="304" spans="1:11">
      <c r="A304" t="e">
        <f>IF('1. Order'!F311="","",'1. Order'!F311)</f>
        <v>#N/A</v>
      </c>
      <c r="B304" t="str">
        <f>IF('1. Order'!M311="","",'1. Order'!M311)</f>
        <v/>
      </c>
      <c r="D304" t="str">
        <f>IF('1. Order'!W311="","",'1. Order'!W311)</f>
        <v/>
      </c>
      <c r="E304" t="str">
        <f>IF('1. Order'!AN311="","",'1. Order'!AN311)</f>
        <v/>
      </c>
      <c r="J304" s="138" t="str">
        <f>IF('1. Order'!D311="","",'1. Order'!D311)</f>
        <v/>
      </c>
      <c r="K304" s="138" t="str">
        <f>IF('1. Order'!E311="","",'1. Order'!E311)</f>
        <v/>
      </c>
    </row>
    <row r="305" spans="1:11">
      <c r="A305" t="e">
        <f>IF('1. Order'!F312="","",'1. Order'!F312)</f>
        <v>#N/A</v>
      </c>
      <c r="B305" t="str">
        <f>IF('1. Order'!M312="","",'1. Order'!M312)</f>
        <v/>
      </c>
      <c r="D305" t="str">
        <f>IF('1. Order'!W312="","",'1. Order'!W312)</f>
        <v/>
      </c>
      <c r="E305" t="str">
        <f>IF('1. Order'!AN312="","",'1. Order'!AN312)</f>
        <v/>
      </c>
      <c r="J305" s="138" t="str">
        <f>IF('1. Order'!D312="","",'1. Order'!D312)</f>
        <v/>
      </c>
      <c r="K305" s="138" t="str">
        <f>IF('1. Order'!E312="","",'1. Order'!E312)</f>
        <v/>
      </c>
    </row>
    <row r="306" spans="1:11">
      <c r="A306" t="e">
        <f>IF('1. Order'!F313="","",'1. Order'!F313)</f>
        <v>#N/A</v>
      </c>
      <c r="B306" t="str">
        <f>IF('1. Order'!M313="","",'1. Order'!M313)</f>
        <v/>
      </c>
      <c r="D306" t="str">
        <f>IF('1. Order'!W313="","",'1. Order'!W313)</f>
        <v/>
      </c>
      <c r="E306" t="str">
        <f>IF('1. Order'!AN313="","",'1. Order'!AN313)</f>
        <v/>
      </c>
      <c r="J306" s="138" t="str">
        <f>IF('1. Order'!D313="","",'1. Order'!D313)</f>
        <v/>
      </c>
      <c r="K306" s="138" t="str">
        <f>IF('1. Order'!E313="","",'1. Order'!E313)</f>
        <v/>
      </c>
    </row>
    <row r="307" spans="1:11">
      <c r="A307" t="e">
        <f>IF('1. Order'!F314="","",'1. Order'!F314)</f>
        <v>#N/A</v>
      </c>
      <c r="B307" t="str">
        <f>IF('1. Order'!M314="","",'1. Order'!M314)</f>
        <v/>
      </c>
      <c r="D307" t="str">
        <f>IF('1. Order'!W314="","",'1. Order'!W314)</f>
        <v/>
      </c>
      <c r="E307" t="str">
        <f>IF('1. Order'!AN314="","",'1. Order'!AN314)</f>
        <v/>
      </c>
      <c r="J307" s="138" t="str">
        <f>IF('1. Order'!D314="","",'1. Order'!D314)</f>
        <v/>
      </c>
      <c r="K307" s="138" t="str">
        <f>IF('1. Order'!E314="","",'1. Order'!E314)</f>
        <v/>
      </c>
    </row>
    <row r="308" spans="1:11">
      <c r="A308" t="e">
        <f>IF('1. Order'!F315="","",'1. Order'!F315)</f>
        <v>#N/A</v>
      </c>
      <c r="B308" t="str">
        <f>IF('1. Order'!M315="","",'1. Order'!M315)</f>
        <v/>
      </c>
      <c r="D308" t="str">
        <f>IF('1. Order'!W315="","",'1. Order'!W315)</f>
        <v/>
      </c>
      <c r="E308" t="str">
        <f>IF('1. Order'!AN315="","",'1. Order'!AN315)</f>
        <v/>
      </c>
      <c r="J308" s="138" t="str">
        <f>IF('1. Order'!D315="","",'1. Order'!D315)</f>
        <v/>
      </c>
      <c r="K308" s="138" t="str">
        <f>IF('1. Order'!E315="","",'1. Order'!E315)</f>
        <v/>
      </c>
    </row>
    <row r="309" spans="1:11">
      <c r="A309" t="e">
        <f>IF('1. Order'!F316="","",'1. Order'!F316)</f>
        <v>#N/A</v>
      </c>
      <c r="B309" t="str">
        <f>IF('1. Order'!M316="","",'1. Order'!M316)</f>
        <v/>
      </c>
      <c r="D309" t="str">
        <f>IF('1. Order'!W316="","",'1. Order'!W316)</f>
        <v/>
      </c>
      <c r="E309" t="str">
        <f>IF('1. Order'!AN316="","",'1. Order'!AN316)</f>
        <v/>
      </c>
      <c r="J309" s="138" t="str">
        <f>IF('1. Order'!D316="","",'1. Order'!D316)</f>
        <v/>
      </c>
      <c r="K309" s="138" t="str">
        <f>IF('1. Order'!E316="","",'1. Order'!E316)</f>
        <v/>
      </c>
    </row>
    <row r="310" spans="1:11">
      <c r="A310" t="e">
        <f>IF('1. Order'!F317="","",'1. Order'!F317)</f>
        <v>#N/A</v>
      </c>
      <c r="B310" t="str">
        <f>IF('1. Order'!M317="","",'1. Order'!M317)</f>
        <v/>
      </c>
      <c r="D310" t="str">
        <f>IF('1. Order'!W317="","",'1. Order'!W317)</f>
        <v/>
      </c>
      <c r="E310" t="str">
        <f>IF('1. Order'!AN317="","",'1. Order'!AN317)</f>
        <v/>
      </c>
      <c r="J310" s="138" t="str">
        <f>IF('1. Order'!D317="","",'1. Order'!D317)</f>
        <v/>
      </c>
      <c r="K310" s="138" t="str">
        <f>IF('1. Order'!E317="","",'1. Order'!E317)</f>
        <v/>
      </c>
    </row>
    <row r="311" spans="1:11">
      <c r="A311" t="e">
        <f>IF('1. Order'!F318="","",'1. Order'!F318)</f>
        <v>#N/A</v>
      </c>
      <c r="B311" t="str">
        <f>IF('1. Order'!M318="","",'1. Order'!M318)</f>
        <v/>
      </c>
      <c r="D311" t="str">
        <f>IF('1. Order'!W318="","",'1. Order'!W318)</f>
        <v/>
      </c>
      <c r="E311" t="str">
        <f>IF('1. Order'!AN318="","",'1. Order'!AN318)</f>
        <v/>
      </c>
      <c r="J311" s="138" t="str">
        <f>IF('1. Order'!D318="","",'1. Order'!D318)</f>
        <v/>
      </c>
      <c r="K311" s="138" t="str">
        <f>IF('1. Order'!E318="","",'1. Order'!E318)</f>
        <v/>
      </c>
    </row>
    <row r="312" spans="1:11">
      <c r="A312" t="e">
        <f>IF('1. Order'!F319="","",'1. Order'!F319)</f>
        <v>#N/A</v>
      </c>
      <c r="B312" t="str">
        <f>IF('1. Order'!M319="","",'1. Order'!M319)</f>
        <v/>
      </c>
      <c r="D312" t="str">
        <f>IF('1. Order'!W319="","",'1. Order'!W319)</f>
        <v/>
      </c>
      <c r="E312" t="str">
        <f>IF('1. Order'!AN319="","",'1. Order'!AN319)</f>
        <v/>
      </c>
      <c r="J312" s="138" t="str">
        <f>IF('1. Order'!D319="","",'1. Order'!D319)</f>
        <v/>
      </c>
      <c r="K312" s="138" t="str">
        <f>IF('1. Order'!E319="","",'1. Order'!E319)</f>
        <v/>
      </c>
    </row>
    <row r="313" spans="1:11">
      <c r="A313" t="e">
        <f>IF('1. Order'!F320="","",'1. Order'!F320)</f>
        <v>#N/A</v>
      </c>
      <c r="B313" t="str">
        <f>IF('1. Order'!M320="","",'1. Order'!M320)</f>
        <v/>
      </c>
      <c r="D313" t="str">
        <f>IF('1. Order'!W320="","",'1. Order'!W320)</f>
        <v/>
      </c>
      <c r="E313" t="str">
        <f>IF('1. Order'!AN320="","",'1. Order'!AN320)</f>
        <v/>
      </c>
      <c r="J313" s="138" t="str">
        <f>IF('1. Order'!D320="","",'1. Order'!D320)</f>
        <v/>
      </c>
      <c r="K313" s="138" t="str">
        <f>IF('1. Order'!E320="","",'1. Order'!E320)</f>
        <v/>
      </c>
    </row>
    <row r="314" spans="1:11">
      <c r="A314" t="e">
        <f>IF('1. Order'!F321="","",'1. Order'!F321)</f>
        <v>#N/A</v>
      </c>
      <c r="B314" t="str">
        <f>IF('1. Order'!M321="","",'1. Order'!M321)</f>
        <v/>
      </c>
      <c r="D314" t="str">
        <f>IF('1. Order'!W321="","",'1. Order'!W321)</f>
        <v/>
      </c>
      <c r="E314" t="str">
        <f>IF('1. Order'!AN321="","",'1. Order'!AN321)</f>
        <v/>
      </c>
      <c r="J314" s="138" t="str">
        <f>IF('1. Order'!D321="","",'1. Order'!D321)</f>
        <v/>
      </c>
      <c r="K314" s="138" t="str">
        <f>IF('1. Order'!E321="","",'1. Order'!E321)</f>
        <v/>
      </c>
    </row>
    <row r="315" spans="1:11">
      <c r="A315" t="e">
        <f>IF('1. Order'!F322="","",'1. Order'!F322)</f>
        <v>#N/A</v>
      </c>
      <c r="B315" t="str">
        <f>IF('1. Order'!M322="","",'1. Order'!M322)</f>
        <v/>
      </c>
      <c r="D315" t="str">
        <f>IF('1. Order'!W322="","",'1. Order'!W322)</f>
        <v/>
      </c>
      <c r="E315" t="str">
        <f>IF('1. Order'!AN322="","",'1. Order'!AN322)</f>
        <v/>
      </c>
      <c r="J315" s="138" t="str">
        <f>IF('1. Order'!D322="","",'1. Order'!D322)</f>
        <v/>
      </c>
      <c r="K315" s="138" t="str">
        <f>IF('1. Order'!E322="","",'1. Order'!E322)</f>
        <v/>
      </c>
    </row>
    <row r="316" spans="1:11">
      <c r="A316" t="e">
        <f>IF('1. Order'!F323="","",'1. Order'!F323)</f>
        <v>#N/A</v>
      </c>
      <c r="B316" t="str">
        <f>IF('1. Order'!M323="","",'1. Order'!M323)</f>
        <v/>
      </c>
      <c r="D316" t="str">
        <f>IF('1. Order'!W323="","",'1. Order'!W323)</f>
        <v/>
      </c>
      <c r="E316" t="str">
        <f>IF('1. Order'!AN323="","",'1. Order'!AN323)</f>
        <v/>
      </c>
      <c r="J316" s="138" t="str">
        <f>IF('1. Order'!D323="","",'1. Order'!D323)</f>
        <v/>
      </c>
      <c r="K316" s="138" t="str">
        <f>IF('1. Order'!E323="","",'1. Order'!E323)</f>
        <v/>
      </c>
    </row>
    <row r="317" spans="1:11">
      <c r="A317" t="e">
        <f>IF('1. Order'!F324="","",'1. Order'!F324)</f>
        <v>#N/A</v>
      </c>
      <c r="B317" t="str">
        <f>IF('1. Order'!M324="","",'1. Order'!M324)</f>
        <v/>
      </c>
      <c r="D317" t="str">
        <f>IF('1. Order'!W324="","",'1. Order'!W324)</f>
        <v/>
      </c>
      <c r="E317" t="str">
        <f>IF('1. Order'!AN324="","",'1. Order'!AN324)</f>
        <v/>
      </c>
      <c r="J317" s="138" t="str">
        <f>IF('1. Order'!D324="","",'1. Order'!D324)</f>
        <v/>
      </c>
      <c r="K317" s="138" t="str">
        <f>IF('1. Order'!E324="","",'1. Order'!E324)</f>
        <v/>
      </c>
    </row>
    <row r="318" spans="1:11">
      <c r="A318" t="e">
        <f>IF('1. Order'!F325="","",'1. Order'!F325)</f>
        <v>#N/A</v>
      </c>
      <c r="B318" t="str">
        <f>IF('1. Order'!M325="","",'1. Order'!M325)</f>
        <v/>
      </c>
      <c r="D318" t="str">
        <f>IF('1. Order'!W325="","",'1. Order'!W325)</f>
        <v/>
      </c>
      <c r="E318" t="str">
        <f>IF('1. Order'!AN325="","",'1. Order'!AN325)</f>
        <v/>
      </c>
      <c r="J318" s="138" t="str">
        <f>IF('1. Order'!D325="","",'1. Order'!D325)</f>
        <v/>
      </c>
      <c r="K318" s="138" t="str">
        <f>IF('1. Order'!E325="","",'1. Order'!E325)</f>
        <v/>
      </c>
    </row>
    <row r="319" spans="1:11">
      <c r="A319" t="e">
        <f>IF('1. Order'!F326="","",'1. Order'!F326)</f>
        <v>#N/A</v>
      </c>
      <c r="B319" t="str">
        <f>IF('1. Order'!M326="","",'1. Order'!M326)</f>
        <v/>
      </c>
      <c r="D319" t="str">
        <f>IF('1. Order'!W326="","",'1. Order'!W326)</f>
        <v/>
      </c>
      <c r="E319" t="str">
        <f>IF('1. Order'!AN326="","",'1. Order'!AN326)</f>
        <v/>
      </c>
      <c r="J319" s="138" t="str">
        <f>IF('1. Order'!D326="","",'1. Order'!D326)</f>
        <v/>
      </c>
      <c r="K319" s="138" t="str">
        <f>IF('1. Order'!E326="","",'1. Order'!E326)</f>
        <v/>
      </c>
    </row>
    <row r="320" spans="1:11">
      <c r="A320" t="e">
        <f>IF('1. Order'!F327="","",'1. Order'!F327)</f>
        <v>#N/A</v>
      </c>
      <c r="B320" t="str">
        <f>IF('1. Order'!M327="","",'1. Order'!M327)</f>
        <v/>
      </c>
      <c r="D320" t="str">
        <f>IF('1. Order'!W327="","",'1. Order'!W327)</f>
        <v/>
      </c>
      <c r="E320" t="str">
        <f>IF('1. Order'!AN327="","",'1. Order'!AN327)</f>
        <v/>
      </c>
      <c r="J320" s="138" t="str">
        <f>IF('1. Order'!D327="","",'1. Order'!D327)</f>
        <v/>
      </c>
      <c r="K320" s="138" t="str">
        <f>IF('1. Order'!E327="","",'1. Order'!E327)</f>
        <v/>
      </c>
    </row>
    <row r="321" spans="1:11">
      <c r="A321" t="e">
        <f>IF('1. Order'!F328="","",'1. Order'!F328)</f>
        <v>#N/A</v>
      </c>
      <c r="B321" t="str">
        <f>IF('1. Order'!M328="","",'1. Order'!M328)</f>
        <v/>
      </c>
      <c r="D321" t="str">
        <f>IF('1. Order'!W328="","",'1. Order'!W328)</f>
        <v/>
      </c>
      <c r="E321" t="str">
        <f>IF('1. Order'!AN328="","",'1. Order'!AN328)</f>
        <v/>
      </c>
      <c r="J321" s="138" t="str">
        <f>IF('1. Order'!D328="","",'1. Order'!D328)</f>
        <v/>
      </c>
      <c r="K321" s="138" t="str">
        <f>IF('1. Order'!E328="","",'1. Order'!E328)</f>
        <v/>
      </c>
    </row>
    <row r="322" spans="1:11">
      <c r="A322" t="e">
        <f>IF('1. Order'!F329="","",'1. Order'!F329)</f>
        <v>#N/A</v>
      </c>
      <c r="B322" t="str">
        <f>IF('1. Order'!M329="","",'1. Order'!M329)</f>
        <v/>
      </c>
      <c r="D322" t="str">
        <f>IF('1. Order'!W329="","",'1. Order'!W329)</f>
        <v/>
      </c>
      <c r="E322" t="str">
        <f>IF('1. Order'!AN329="","",'1. Order'!AN329)</f>
        <v/>
      </c>
      <c r="J322" s="138" t="str">
        <f>IF('1. Order'!D329="","",'1. Order'!D329)</f>
        <v/>
      </c>
      <c r="K322" s="138" t="str">
        <f>IF('1. Order'!E329="","",'1. Order'!E329)</f>
        <v/>
      </c>
    </row>
    <row r="323" spans="1:11">
      <c r="A323" t="e">
        <f>IF('1. Order'!F330="","",'1. Order'!F330)</f>
        <v>#N/A</v>
      </c>
      <c r="B323" t="str">
        <f>IF('1. Order'!M330="","",'1. Order'!M330)</f>
        <v/>
      </c>
      <c r="D323" t="str">
        <f>IF('1. Order'!W330="","",'1. Order'!W330)</f>
        <v/>
      </c>
      <c r="E323" t="str">
        <f>IF('1. Order'!AN330="","",'1. Order'!AN330)</f>
        <v/>
      </c>
      <c r="J323" s="138" t="str">
        <f>IF('1. Order'!D330="","",'1. Order'!D330)</f>
        <v/>
      </c>
      <c r="K323" s="138" t="str">
        <f>IF('1. Order'!E330="","",'1. Order'!E330)</f>
        <v/>
      </c>
    </row>
    <row r="324" spans="1:11">
      <c r="A324" t="e">
        <f>IF('1. Order'!F331="","",'1. Order'!F331)</f>
        <v>#N/A</v>
      </c>
      <c r="B324" t="str">
        <f>IF('1. Order'!M331="","",'1. Order'!M331)</f>
        <v/>
      </c>
      <c r="D324" t="str">
        <f>IF('1. Order'!W331="","",'1. Order'!W331)</f>
        <v/>
      </c>
      <c r="E324" t="str">
        <f>IF('1. Order'!AN331="","",'1. Order'!AN331)</f>
        <v/>
      </c>
      <c r="J324" s="138" t="str">
        <f>IF('1. Order'!D331="","",'1. Order'!D331)</f>
        <v/>
      </c>
      <c r="K324" s="138" t="str">
        <f>IF('1. Order'!E331="","",'1. Order'!E331)</f>
        <v/>
      </c>
    </row>
    <row r="325" spans="1:11">
      <c r="A325" t="e">
        <f>IF('1. Order'!F332="","",'1. Order'!F332)</f>
        <v>#N/A</v>
      </c>
      <c r="B325" t="str">
        <f>IF('1. Order'!M332="","",'1. Order'!M332)</f>
        <v/>
      </c>
      <c r="D325" t="str">
        <f>IF('1. Order'!W332="","",'1. Order'!W332)</f>
        <v/>
      </c>
      <c r="E325" t="str">
        <f>IF('1. Order'!AN332="","",'1. Order'!AN332)</f>
        <v/>
      </c>
      <c r="J325" s="138" t="str">
        <f>IF('1. Order'!D332="","",'1. Order'!D332)</f>
        <v/>
      </c>
      <c r="K325" s="138" t="str">
        <f>IF('1. Order'!E332="","",'1. Order'!E332)</f>
        <v/>
      </c>
    </row>
    <row r="326" spans="1:11">
      <c r="A326" t="e">
        <f>IF('1. Order'!F333="","",'1. Order'!F333)</f>
        <v>#N/A</v>
      </c>
      <c r="B326" t="str">
        <f>IF('1. Order'!M333="","",'1. Order'!M333)</f>
        <v/>
      </c>
      <c r="D326" t="str">
        <f>IF('1. Order'!W333="","",'1. Order'!W333)</f>
        <v/>
      </c>
      <c r="E326" t="str">
        <f>IF('1. Order'!AN333="","",'1. Order'!AN333)</f>
        <v/>
      </c>
      <c r="J326" s="138" t="str">
        <f>IF('1. Order'!D333="","",'1. Order'!D333)</f>
        <v/>
      </c>
      <c r="K326" s="138" t="str">
        <f>IF('1. Order'!E333="","",'1. Order'!E333)</f>
        <v/>
      </c>
    </row>
    <row r="327" spans="1:11">
      <c r="A327" t="e">
        <f>IF('1. Order'!F334="","",'1. Order'!F334)</f>
        <v>#N/A</v>
      </c>
      <c r="B327" t="str">
        <f>IF('1. Order'!M334="","",'1. Order'!M334)</f>
        <v/>
      </c>
      <c r="D327" t="str">
        <f>IF('1. Order'!W334="","",'1. Order'!W334)</f>
        <v/>
      </c>
      <c r="E327" t="str">
        <f>IF('1. Order'!AN334="","",'1. Order'!AN334)</f>
        <v/>
      </c>
      <c r="J327" s="138" t="str">
        <f>IF('1. Order'!D334="","",'1. Order'!D334)</f>
        <v/>
      </c>
      <c r="K327" s="138" t="str">
        <f>IF('1. Order'!E334="","",'1. Order'!E334)</f>
        <v/>
      </c>
    </row>
    <row r="328" spans="1:11">
      <c r="A328" t="e">
        <f>IF('1. Order'!F335="","",'1. Order'!F335)</f>
        <v>#N/A</v>
      </c>
      <c r="B328" t="str">
        <f>IF('1. Order'!M335="","",'1. Order'!M335)</f>
        <v/>
      </c>
      <c r="D328" t="str">
        <f>IF('1. Order'!W335="","",'1. Order'!W335)</f>
        <v/>
      </c>
      <c r="E328" t="str">
        <f>IF('1. Order'!AN335="","",'1. Order'!AN335)</f>
        <v/>
      </c>
      <c r="J328" s="138" t="str">
        <f>IF('1. Order'!D335="","",'1. Order'!D335)</f>
        <v/>
      </c>
      <c r="K328" s="138" t="str">
        <f>IF('1. Order'!E335="","",'1. Order'!E335)</f>
        <v/>
      </c>
    </row>
    <row r="329" spans="1:11">
      <c r="A329" t="e">
        <f>IF('1. Order'!F336="","",'1. Order'!F336)</f>
        <v>#N/A</v>
      </c>
      <c r="B329" t="str">
        <f>IF('1. Order'!M336="","",'1. Order'!M336)</f>
        <v/>
      </c>
      <c r="D329" t="str">
        <f>IF('1. Order'!W336="","",'1. Order'!W336)</f>
        <v/>
      </c>
      <c r="E329" t="str">
        <f>IF('1. Order'!AN336="","",'1. Order'!AN336)</f>
        <v/>
      </c>
      <c r="J329" s="138" t="str">
        <f>IF('1. Order'!D336="","",'1. Order'!D336)</f>
        <v/>
      </c>
      <c r="K329" s="138" t="str">
        <f>IF('1. Order'!E336="","",'1. Order'!E336)</f>
        <v/>
      </c>
    </row>
    <row r="330" spans="1:11">
      <c r="A330" t="e">
        <f>IF('1. Order'!F337="","",'1. Order'!F337)</f>
        <v>#N/A</v>
      </c>
      <c r="B330" t="str">
        <f>IF('1. Order'!M337="","",'1. Order'!M337)</f>
        <v/>
      </c>
      <c r="D330" t="str">
        <f>IF('1. Order'!W337="","",'1. Order'!W337)</f>
        <v/>
      </c>
      <c r="E330" t="str">
        <f>IF('1. Order'!AN337="","",'1. Order'!AN337)</f>
        <v/>
      </c>
      <c r="J330" s="138" t="str">
        <f>IF('1. Order'!D337="","",'1. Order'!D337)</f>
        <v/>
      </c>
      <c r="K330" s="138" t="str">
        <f>IF('1. Order'!E337="","",'1. Order'!E337)</f>
        <v/>
      </c>
    </row>
    <row r="331" spans="1:11">
      <c r="A331" t="e">
        <f>IF('1. Order'!F338="","",'1. Order'!F338)</f>
        <v>#N/A</v>
      </c>
      <c r="B331" t="str">
        <f>IF('1. Order'!M338="","",'1. Order'!M338)</f>
        <v/>
      </c>
      <c r="D331" t="str">
        <f>IF('1. Order'!W338="","",'1. Order'!W338)</f>
        <v/>
      </c>
      <c r="E331" t="str">
        <f>IF('1. Order'!AN338="","",'1. Order'!AN338)</f>
        <v/>
      </c>
      <c r="J331" s="138" t="str">
        <f>IF('1. Order'!D338="","",'1. Order'!D338)</f>
        <v/>
      </c>
      <c r="K331" s="138" t="str">
        <f>IF('1. Order'!E338="","",'1. Order'!E338)</f>
        <v/>
      </c>
    </row>
    <row r="332" spans="1:11">
      <c r="A332" t="e">
        <f>IF('1. Order'!F339="","",'1. Order'!F339)</f>
        <v>#N/A</v>
      </c>
      <c r="B332" t="str">
        <f>IF('1. Order'!M339="","",'1. Order'!M339)</f>
        <v/>
      </c>
      <c r="D332" t="str">
        <f>IF('1. Order'!W339="","",'1. Order'!W339)</f>
        <v/>
      </c>
      <c r="E332" t="str">
        <f>IF('1. Order'!AN339="","",'1. Order'!AN339)</f>
        <v/>
      </c>
      <c r="J332" s="138" t="str">
        <f>IF('1. Order'!D339="","",'1. Order'!D339)</f>
        <v/>
      </c>
      <c r="K332" s="138" t="str">
        <f>IF('1. Order'!E339="","",'1. Order'!E339)</f>
        <v/>
      </c>
    </row>
    <row r="333" spans="1:11">
      <c r="A333" t="e">
        <f>IF('1. Order'!F340="","",'1. Order'!F340)</f>
        <v>#N/A</v>
      </c>
      <c r="B333" t="str">
        <f>IF('1. Order'!M340="","",'1. Order'!M340)</f>
        <v/>
      </c>
      <c r="D333" t="str">
        <f>IF('1. Order'!W340="","",'1. Order'!W340)</f>
        <v/>
      </c>
      <c r="E333" t="str">
        <f>IF('1. Order'!AN340="","",'1. Order'!AN340)</f>
        <v/>
      </c>
      <c r="J333" s="138" t="str">
        <f>IF('1. Order'!D340="","",'1. Order'!D340)</f>
        <v/>
      </c>
      <c r="K333" s="138" t="str">
        <f>IF('1. Order'!E340="","",'1. Order'!E340)</f>
        <v/>
      </c>
    </row>
    <row r="334" spans="1:11">
      <c r="A334" t="e">
        <f>IF('1. Order'!F341="","",'1. Order'!F341)</f>
        <v>#N/A</v>
      </c>
      <c r="B334" t="str">
        <f>IF('1. Order'!M341="","",'1. Order'!M341)</f>
        <v/>
      </c>
      <c r="D334" t="str">
        <f>IF('1. Order'!W341="","",'1. Order'!W341)</f>
        <v/>
      </c>
      <c r="E334" t="str">
        <f>IF('1. Order'!AN341="","",'1. Order'!AN341)</f>
        <v/>
      </c>
      <c r="J334" s="138" t="str">
        <f>IF('1. Order'!D341="","",'1. Order'!D341)</f>
        <v/>
      </c>
      <c r="K334" s="138" t="str">
        <f>IF('1. Order'!E341="","",'1. Order'!E341)</f>
        <v/>
      </c>
    </row>
    <row r="335" spans="1:11">
      <c r="A335" t="e">
        <f>IF('1. Order'!F342="","",'1. Order'!F342)</f>
        <v>#N/A</v>
      </c>
      <c r="B335" t="str">
        <f>IF('1. Order'!M342="","",'1. Order'!M342)</f>
        <v/>
      </c>
      <c r="D335" t="str">
        <f>IF('1. Order'!W342="","",'1. Order'!W342)</f>
        <v/>
      </c>
      <c r="E335" t="str">
        <f>IF('1. Order'!AN342="","",'1. Order'!AN342)</f>
        <v/>
      </c>
      <c r="J335" s="138" t="str">
        <f>IF('1. Order'!D342="","",'1. Order'!D342)</f>
        <v/>
      </c>
      <c r="K335" s="138" t="str">
        <f>IF('1. Order'!E342="","",'1. Order'!E342)</f>
        <v/>
      </c>
    </row>
    <row r="336" spans="1:11">
      <c r="A336" t="e">
        <f>IF('1. Order'!F343="","",'1. Order'!F343)</f>
        <v>#N/A</v>
      </c>
      <c r="B336" t="str">
        <f>IF('1. Order'!M343="","",'1. Order'!M343)</f>
        <v/>
      </c>
      <c r="D336" t="str">
        <f>IF('1. Order'!W343="","",'1. Order'!W343)</f>
        <v/>
      </c>
      <c r="E336" t="str">
        <f>IF('1. Order'!AN343="","",'1. Order'!AN343)</f>
        <v/>
      </c>
      <c r="J336" s="138" t="str">
        <f>IF('1. Order'!D343="","",'1. Order'!D343)</f>
        <v/>
      </c>
      <c r="K336" s="138" t="str">
        <f>IF('1. Order'!E343="","",'1. Order'!E343)</f>
        <v/>
      </c>
    </row>
    <row r="337" spans="1:11">
      <c r="A337" t="e">
        <f>IF('1. Order'!F344="","",'1. Order'!F344)</f>
        <v>#N/A</v>
      </c>
      <c r="B337" t="str">
        <f>IF('1. Order'!M344="","",'1. Order'!M344)</f>
        <v/>
      </c>
      <c r="D337" t="str">
        <f>IF('1. Order'!W344="","",'1. Order'!W344)</f>
        <v/>
      </c>
      <c r="E337" t="str">
        <f>IF('1. Order'!AN344="","",'1. Order'!AN344)</f>
        <v/>
      </c>
      <c r="J337" s="138" t="str">
        <f>IF('1. Order'!D344="","",'1. Order'!D344)</f>
        <v/>
      </c>
      <c r="K337" s="138" t="str">
        <f>IF('1. Order'!E344="","",'1. Order'!E344)</f>
        <v/>
      </c>
    </row>
    <row r="338" spans="1:11">
      <c r="A338" t="e">
        <f>IF('1. Order'!F345="","",'1. Order'!F345)</f>
        <v>#N/A</v>
      </c>
      <c r="B338" t="str">
        <f>IF('1. Order'!M345="","",'1. Order'!M345)</f>
        <v/>
      </c>
      <c r="D338" t="str">
        <f>IF('1. Order'!W345="","",'1. Order'!W345)</f>
        <v/>
      </c>
      <c r="E338" t="str">
        <f>IF('1. Order'!AN345="","",'1. Order'!AN345)</f>
        <v/>
      </c>
      <c r="J338" s="138" t="str">
        <f>IF('1. Order'!D345="","",'1. Order'!D345)</f>
        <v/>
      </c>
      <c r="K338" s="138" t="str">
        <f>IF('1. Order'!E345="","",'1. Order'!E345)</f>
        <v/>
      </c>
    </row>
    <row r="339" spans="1:11">
      <c r="A339" t="e">
        <f>IF('1. Order'!F346="","",'1. Order'!F346)</f>
        <v>#N/A</v>
      </c>
      <c r="B339" t="str">
        <f>IF('1. Order'!M346="","",'1. Order'!M346)</f>
        <v/>
      </c>
      <c r="D339" t="str">
        <f>IF('1. Order'!W346="","",'1. Order'!W346)</f>
        <v/>
      </c>
      <c r="E339" t="str">
        <f>IF('1. Order'!AN346="","",'1. Order'!AN346)</f>
        <v/>
      </c>
      <c r="J339" s="138" t="str">
        <f>IF('1. Order'!D346="","",'1. Order'!D346)</f>
        <v/>
      </c>
      <c r="K339" s="138" t="str">
        <f>IF('1. Order'!E346="","",'1. Order'!E346)</f>
        <v/>
      </c>
    </row>
    <row r="340" spans="1:11">
      <c r="A340" t="e">
        <f>IF('1. Order'!F347="","",'1. Order'!F347)</f>
        <v>#N/A</v>
      </c>
      <c r="B340" t="str">
        <f>IF('1. Order'!M347="","",'1. Order'!M347)</f>
        <v/>
      </c>
      <c r="D340" t="str">
        <f>IF('1. Order'!W347="","",'1. Order'!W347)</f>
        <v/>
      </c>
      <c r="E340" t="str">
        <f>IF('1. Order'!AN347="","",'1. Order'!AN347)</f>
        <v/>
      </c>
      <c r="J340" s="138" t="str">
        <f>IF('1. Order'!D347="","",'1. Order'!D347)</f>
        <v/>
      </c>
      <c r="K340" s="138" t="str">
        <f>IF('1. Order'!E347="","",'1. Order'!E347)</f>
        <v/>
      </c>
    </row>
    <row r="341" spans="1:11">
      <c r="A341" t="e">
        <f>IF('1. Order'!F348="","",'1. Order'!F348)</f>
        <v>#N/A</v>
      </c>
      <c r="B341" t="str">
        <f>IF('1. Order'!M348="","",'1. Order'!M348)</f>
        <v/>
      </c>
      <c r="D341" t="str">
        <f>IF('1. Order'!W348="","",'1. Order'!W348)</f>
        <v/>
      </c>
      <c r="E341" t="str">
        <f>IF('1. Order'!AN348="","",'1. Order'!AN348)</f>
        <v/>
      </c>
      <c r="J341" s="138" t="str">
        <f>IF('1. Order'!D348="","",'1. Order'!D348)</f>
        <v/>
      </c>
      <c r="K341" s="138" t="str">
        <f>IF('1. Order'!E348="","",'1. Order'!E348)</f>
        <v/>
      </c>
    </row>
    <row r="342" spans="1:11">
      <c r="A342" t="e">
        <f>IF('1. Order'!F349="","",'1. Order'!F349)</f>
        <v>#N/A</v>
      </c>
      <c r="B342" t="str">
        <f>IF('1. Order'!M349="","",'1. Order'!M349)</f>
        <v/>
      </c>
      <c r="D342" t="str">
        <f>IF('1. Order'!W349="","",'1. Order'!W349)</f>
        <v/>
      </c>
      <c r="E342" t="str">
        <f>IF('1. Order'!AN349="","",'1. Order'!AN349)</f>
        <v/>
      </c>
      <c r="J342" s="138" t="str">
        <f>IF('1. Order'!D349="","",'1. Order'!D349)</f>
        <v/>
      </c>
      <c r="K342" s="138" t="str">
        <f>IF('1. Order'!E349="","",'1. Order'!E349)</f>
        <v/>
      </c>
    </row>
    <row r="343" spans="1:11">
      <c r="A343" t="e">
        <f>IF('1. Order'!F350="","",'1. Order'!F350)</f>
        <v>#N/A</v>
      </c>
      <c r="B343" t="str">
        <f>IF('1. Order'!M350="","",'1. Order'!M350)</f>
        <v/>
      </c>
      <c r="D343" t="str">
        <f>IF('1. Order'!W350="","",'1. Order'!W350)</f>
        <v/>
      </c>
      <c r="E343" t="str">
        <f>IF('1. Order'!AN350="","",'1. Order'!AN350)</f>
        <v/>
      </c>
      <c r="J343" s="138" t="str">
        <f>IF('1. Order'!D350="","",'1. Order'!D350)</f>
        <v/>
      </c>
      <c r="K343" s="138" t="str">
        <f>IF('1. Order'!E350="","",'1. Order'!E350)</f>
        <v/>
      </c>
    </row>
    <row r="344" spans="1:11">
      <c r="A344" t="e">
        <f>IF('1. Order'!F351="","",'1. Order'!F351)</f>
        <v>#N/A</v>
      </c>
      <c r="B344" t="str">
        <f>IF('1. Order'!M351="","",'1. Order'!M351)</f>
        <v/>
      </c>
      <c r="D344" t="str">
        <f>IF('1. Order'!W351="","",'1. Order'!W351)</f>
        <v/>
      </c>
      <c r="E344" t="str">
        <f>IF('1. Order'!AN351="","",'1. Order'!AN351)</f>
        <v/>
      </c>
      <c r="J344" s="138" t="str">
        <f>IF('1. Order'!D351="","",'1. Order'!D351)</f>
        <v/>
      </c>
      <c r="K344" s="138" t="str">
        <f>IF('1. Order'!E351="","",'1. Order'!E351)</f>
        <v/>
      </c>
    </row>
    <row r="345" spans="1:11">
      <c r="A345" t="e">
        <f>IF('1. Order'!F352="","",'1. Order'!F352)</f>
        <v>#N/A</v>
      </c>
      <c r="B345" t="str">
        <f>IF('1. Order'!M352="","",'1. Order'!M352)</f>
        <v/>
      </c>
      <c r="D345" t="str">
        <f>IF('1. Order'!W352="","",'1. Order'!W352)</f>
        <v/>
      </c>
      <c r="E345" t="str">
        <f>IF('1. Order'!AN352="","",'1. Order'!AN352)</f>
        <v/>
      </c>
      <c r="J345" s="138" t="str">
        <f>IF('1. Order'!D352="","",'1. Order'!D352)</f>
        <v/>
      </c>
      <c r="K345" s="138" t="str">
        <f>IF('1. Order'!E352="","",'1. Order'!E352)</f>
        <v/>
      </c>
    </row>
    <row r="346" spans="1:11">
      <c r="A346" t="e">
        <f>IF('1. Order'!F353="","",'1. Order'!F353)</f>
        <v>#N/A</v>
      </c>
      <c r="B346" t="str">
        <f>IF('1. Order'!M353="","",'1. Order'!M353)</f>
        <v/>
      </c>
      <c r="D346" t="str">
        <f>IF('1. Order'!W353="","",'1. Order'!W353)</f>
        <v/>
      </c>
      <c r="E346" t="str">
        <f>IF('1. Order'!AN353="","",'1. Order'!AN353)</f>
        <v/>
      </c>
      <c r="J346" s="138" t="str">
        <f>IF('1. Order'!D353="","",'1. Order'!D353)</f>
        <v/>
      </c>
      <c r="K346" s="138" t="str">
        <f>IF('1. Order'!E353="","",'1. Order'!E353)</f>
        <v/>
      </c>
    </row>
    <row r="347" spans="1:11">
      <c r="A347" t="e">
        <f>IF('1. Order'!F354="","",'1. Order'!F354)</f>
        <v>#N/A</v>
      </c>
      <c r="B347" t="str">
        <f>IF('1. Order'!M354="","",'1. Order'!M354)</f>
        <v/>
      </c>
      <c r="D347" t="str">
        <f>IF('1. Order'!W354="","",'1. Order'!W354)</f>
        <v/>
      </c>
      <c r="E347" t="str">
        <f>IF('1. Order'!AN354="","",'1. Order'!AN354)</f>
        <v/>
      </c>
      <c r="J347" s="138" t="str">
        <f>IF('1. Order'!D354="","",'1. Order'!D354)</f>
        <v/>
      </c>
      <c r="K347" s="138" t="str">
        <f>IF('1. Order'!E354="","",'1. Order'!E354)</f>
        <v/>
      </c>
    </row>
    <row r="348" spans="1:11">
      <c r="A348" t="e">
        <f>IF('1. Order'!F355="","",'1. Order'!F355)</f>
        <v>#N/A</v>
      </c>
      <c r="B348" t="str">
        <f>IF('1. Order'!M355="","",'1. Order'!M355)</f>
        <v/>
      </c>
      <c r="D348" t="str">
        <f>IF('1. Order'!W355="","",'1. Order'!W355)</f>
        <v/>
      </c>
      <c r="E348" t="str">
        <f>IF('1. Order'!AN355="","",'1. Order'!AN355)</f>
        <v/>
      </c>
      <c r="J348" s="138" t="str">
        <f>IF('1. Order'!D355="","",'1. Order'!D355)</f>
        <v/>
      </c>
      <c r="K348" s="138" t="str">
        <f>IF('1. Order'!E355="","",'1. Order'!E355)</f>
        <v/>
      </c>
    </row>
    <row r="349" spans="1:11">
      <c r="A349" t="e">
        <f>IF('1. Order'!F356="","",'1. Order'!F356)</f>
        <v>#N/A</v>
      </c>
      <c r="B349" t="str">
        <f>IF('1. Order'!M356="","",'1. Order'!M356)</f>
        <v/>
      </c>
      <c r="D349" t="str">
        <f>IF('1. Order'!W356="","",'1. Order'!W356)</f>
        <v/>
      </c>
      <c r="E349" t="str">
        <f>IF('1. Order'!AN356="","",'1. Order'!AN356)</f>
        <v/>
      </c>
      <c r="J349" s="138" t="str">
        <f>IF('1. Order'!D356="","",'1. Order'!D356)</f>
        <v/>
      </c>
      <c r="K349" s="138" t="str">
        <f>IF('1. Order'!E356="","",'1. Order'!E356)</f>
        <v/>
      </c>
    </row>
    <row r="350" spans="1:11">
      <c r="A350" t="e">
        <f>IF('1. Order'!F357="","",'1. Order'!F357)</f>
        <v>#N/A</v>
      </c>
      <c r="B350" t="str">
        <f>IF('1. Order'!M357="","",'1. Order'!M357)</f>
        <v/>
      </c>
      <c r="D350" t="str">
        <f>IF('1. Order'!W357="","",'1. Order'!W357)</f>
        <v/>
      </c>
      <c r="E350" t="str">
        <f>IF('1. Order'!AN357="","",'1. Order'!AN357)</f>
        <v/>
      </c>
      <c r="J350" s="138" t="str">
        <f>IF('1. Order'!D357="","",'1. Order'!D357)</f>
        <v/>
      </c>
      <c r="K350" s="138" t="str">
        <f>IF('1. Order'!E357="","",'1. Order'!E357)</f>
        <v/>
      </c>
    </row>
    <row r="351" spans="1:11">
      <c r="A351" t="e">
        <f>IF('1. Order'!F358="","",'1. Order'!F358)</f>
        <v>#N/A</v>
      </c>
      <c r="B351" t="str">
        <f>IF('1. Order'!M358="","",'1. Order'!M358)</f>
        <v/>
      </c>
      <c r="D351" t="str">
        <f>IF('1. Order'!W358="","",'1. Order'!W358)</f>
        <v/>
      </c>
      <c r="E351" t="str">
        <f>IF('1. Order'!AN358="","",'1. Order'!AN358)</f>
        <v/>
      </c>
      <c r="J351" s="138" t="str">
        <f>IF('1. Order'!D358="","",'1. Order'!D358)</f>
        <v/>
      </c>
      <c r="K351" s="138" t="str">
        <f>IF('1. Order'!E358="","",'1. Order'!E358)</f>
        <v/>
      </c>
    </row>
    <row r="352" spans="1:11">
      <c r="A352" t="e">
        <f>IF('1. Order'!F359="","",'1. Order'!F359)</f>
        <v>#N/A</v>
      </c>
      <c r="B352" t="str">
        <f>IF('1. Order'!M359="","",'1. Order'!M359)</f>
        <v/>
      </c>
      <c r="D352" t="str">
        <f>IF('1. Order'!W359="","",'1. Order'!W359)</f>
        <v/>
      </c>
      <c r="E352" t="str">
        <f>IF('1. Order'!AN359="","",'1. Order'!AN359)</f>
        <v/>
      </c>
      <c r="J352" s="138" t="str">
        <f>IF('1. Order'!D359="","",'1. Order'!D359)</f>
        <v/>
      </c>
      <c r="K352" s="138" t="str">
        <f>IF('1. Order'!E359="","",'1. Order'!E359)</f>
        <v/>
      </c>
    </row>
    <row r="353" spans="1:11">
      <c r="A353" t="e">
        <f>IF('1. Order'!F360="","",'1. Order'!F360)</f>
        <v>#N/A</v>
      </c>
      <c r="B353" t="str">
        <f>IF('1. Order'!M360="","",'1. Order'!M360)</f>
        <v/>
      </c>
      <c r="D353" t="str">
        <f>IF('1. Order'!W360="","",'1. Order'!W360)</f>
        <v/>
      </c>
      <c r="E353" t="str">
        <f>IF('1. Order'!AN360="","",'1. Order'!AN360)</f>
        <v/>
      </c>
      <c r="J353" s="138" t="str">
        <f>IF('1. Order'!D360="","",'1. Order'!D360)</f>
        <v/>
      </c>
      <c r="K353" s="138" t="str">
        <f>IF('1. Order'!E360="","",'1. Order'!E360)</f>
        <v/>
      </c>
    </row>
    <row r="354" spans="1:11">
      <c r="A354" t="e">
        <f>IF('1. Order'!F361="","",'1. Order'!F361)</f>
        <v>#N/A</v>
      </c>
      <c r="B354" t="str">
        <f>IF('1. Order'!M361="","",'1. Order'!M361)</f>
        <v/>
      </c>
      <c r="D354" t="str">
        <f>IF('1. Order'!W361="","",'1. Order'!W361)</f>
        <v/>
      </c>
      <c r="E354" t="str">
        <f>IF('1. Order'!AN361="","",'1. Order'!AN361)</f>
        <v/>
      </c>
      <c r="J354" s="138" t="str">
        <f>IF('1. Order'!D361="","",'1. Order'!D361)</f>
        <v/>
      </c>
      <c r="K354" s="138" t="str">
        <f>IF('1. Order'!E361="","",'1. Order'!E361)</f>
        <v/>
      </c>
    </row>
    <row r="355" spans="1:11">
      <c r="A355" t="e">
        <f>IF('1. Order'!F362="","",'1. Order'!F362)</f>
        <v>#N/A</v>
      </c>
      <c r="B355" t="str">
        <f>IF('1. Order'!M362="","",'1. Order'!M362)</f>
        <v/>
      </c>
      <c r="D355" t="str">
        <f>IF('1. Order'!W362="","",'1. Order'!W362)</f>
        <v/>
      </c>
      <c r="E355" t="str">
        <f>IF('1. Order'!AN362="","",'1. Order'!AN362)</f>
        <v/>
      </c>
      <c r="J355" s="138" t="str">
        <f>IF('1. Order'!D362="","",'1. Order'!D362)</f>
        <v/>
      </c>
      <c r="K355" s="138" t="str">
        <f>IF('1. Order'!E362="","",'1. Order'!E362)</f>
        <v/>
      </c>
    </row>
    <row r="356" spans="1:11">
      <c r="A356" t="e">
        <f>IF('1. Order'!F363="","",'1. Order'!F363)</f>
        <v>#N/A</v>
      </c>
      <c r="B356" t="str">
        <f>IF('1. Order'!M363="","",'1. Order'!M363)</f>
        <v/>
      </c>
      <c r="D356" t="str">
        <f>IF('1. Order'!W363="","",'1. Order'!W363)</f>
        <v/>
      </c>
      <c r="E356" t="str">
        <f>IF('1. Order'!AN363="","",'1. Order'!AN363)</f>
        <v/>
      </c>
      <c r="J356" s="138" t="str">
        <f>IF('1. Order'!D363="","",'1. Order'!D363)</f>
        <v/>
      </c>
      <c r="K356" s="138" t="str">
        <f>IF('1. Order'!E363="","",'1. Order'!E363)</f>
        <v/>
      </c>
    </row>
    <row r="357" spans="1:11">
      <c r="A357" t="e">
        <f>IF('1. Order'!F364="","",'1. Order'!F364)</f>
        <v>#N/A</v>
      </c>
      <c r="B357" t="str">
        <f>IF('1. Order'!M364="","",'1. Order'!M364)</f>
        <v/>
      </c>
      <c r="D357" t="str">
        <f>IF('1. Order'!W364="","",'1. Order'!W364)</f>
        <v/>
      </c>
      <c r="E357" t="str">
        <f>IF('1. Order'!AN364="","",'1. Order'!AN364)</f>
        <v/>
      </c>
      <c r="J357" s="138" t="str">
        <f>IF('1. Order'!D364="","",'1. Order'!D364)</f>
        <v/>
      </c>
      <c r="K357" s="138" t="str">
        <f>IF('1. Order'!E364="","",'1. Order'!E364)</f>
        <v/>
      </c>
    </row>
    <row r="358" spans="1:11">
      <c r="A358" t="e">
        <f>IF('1. Order'!F365="","",'1. Order'!F365)</f>
        <v>#N/A</v>
      </c>
      <c r="B358" t="str">
        <f>IF('1. Order'!M365="","",'1. Order'!M365)</f>
        <v/>
      </c>
      <c r="D358" t="str">
        <f>IF('1. Order'!W365="","",'1. Order'!W365)</f>
        <v/>
      </c>
      <c r="E358" t="str">
        <f>IF('1. Order'!AN365="","",'1. Order'!AN365)</f>
        <v/>
      </c>
      <c r="J358" s="138" t="str">
        <f>IF('1. Order'!D365="","",'1. Order'!D365)</f>
        <v/>
      </c>
      <c r="K358" s="138" t="str">
        <f>IF('1. Order'!E365="","",'1. Order'!E365)</f>
        <v/>
      </c>
    </row>
    <row r="359" spans="1:11">
      <c r="A359" t="e">
        <f>IF('1. Order'!F366="","",'1. Order'!F366)</f>
        <v>#N/A</v>
      </c>
      <c r="B359" t="str">
        <f>IF('1. Order'!M366="","",'1. Order'!M366)</f>
        <v/>
      </c>
      <c r="D359" t="str">
        <f>IF('1. Order'!W366="","",'1. Order'!W366)</f>
        <v/>
      </c>
      <c r="E359" t="str">
        <f>IF('1. Order'!AN366="","",'1. Order'!AN366)</f>
        <v/>
      </c>
      <c r="J359" s="138" t="str">
        <f>IF('1. Order'!D366="","",'1. Order'!D366)</f>
        <v/>
      </c>
      <c r="K359" s="138" t="str">
        <f>IF('1. Order'!E366="","",'1. Order'!E366)</f>
        <v/>
      </c>
    </row>
    <row r="360" spans="1:11">
      <c r="A360" t="e">
        <f>IF('1. Order'!F367="","",'1. Order'!F367)</f>
        <v>#N/A</v>
      </c>
      <c r="B360" t="str">
        <f>IF('1. Order'!M367="","",'1. Order'!M367)</f>
        <v/>
      </c>
      <c r="D360" t="str">
        <f>IF('1. Order'!W367="","",'1. Order'!W367)</f>
        <v/>
      </c>
      <c r="E360" t="str">
        <f>IF('1. Order'!AN367="","",'1. Order'!AN367)</f>
        <v/>
      </c>
      <c r="J360" s="138" t="str">
        <f>IF('1. Order'!D367="","",'1. Order'!D367)</f>
        <v/>
      </c>
      <c r="K360" s="138" t="str">
        <f>IF('1. Order'!E367="","",'1. Order'!E367)</f>
        <v/>
      </c>
    </row>
    <row r="361" spans="1:11">
      <c r="A361" t="e">
        <f>IF('1. Order'!F368="","",'1. Order'!F368)</f>
        <v>#N/A</v>
      </c>
      <c r="B361" t="str">
        <f>IF('1. Order'!M368="","",'1. Order'!M368)</f>
        <v/>
      </c>
      <c r="D361" t="str">
        <f>IF('1. Order'!W368="","",'1. Order'!W368)</f>
        <v/>
      </c>
      <c r="E361" t="str">
        <f>IF('1. Order'!AN368="","",'1. Order'!AN368)</f>
        <v/>
      </c>
      <c r="J361" s="138" t="str">
        <f>IF('1. Order'!D368="","",'1. Order'!D368)</f>
        <v/>
      </c>
      <c r="K361" s="138" t="str">
        <f>IF('1. Order'!E368="","",'1. Order'!E368)</f>
        <v/>
      </c>
    </row>
    <row r="362" spans="1:11">
      <c r="A362" t="e">
        <f>IF('1. Order'!F369="","",'1. Order'!F369)</f>
        <v>#N/A</v>
      </c>
      <c r="B362" t="str">
        <f>IF('1. Order'!M369="","",'1. Order'!M369)</f>
        <v/>
      </c>
      <c r="D362" t="str">
        <f>IF('1. Order'!W369="","",'1. Order'!W369)</f>
        <v/>
      </c>
      <c r="E362" t="str">
        <f>IF('1. Order'!AN369="","",'1. Order'!AN369)</f>
        <v/>
      </c>
      <c r="J362" s="138" t="str">
        <f>IF('1. Order'!D369="","",'1. Order'!D369)</f>
        <v/>
      </c>
      <c r="K362" s="138" t="str">
        <f>IF('1. Order'!E369="","",'1. Order'!E369)</f>
        <v/>
      </c>
    </row>
    <row r="363" spans="1:11">
      <c r="A363" t="e">
        <f>IF('1. Order'!F370="","",'1. Order'!F370)</f>
        <v>#N/A</v>
      </c>
      <c r="B363" t="str">
        <f>IF('1. Order'!M370="","",'1. Order'!M370)</f>
        <v/>
      </c>
      <c r="D363" t="str">
        <f>IF('1. Order'!W370="","",'1. Order'!W370)</f>
        <v/>
      </c>
      <c r="E363" t="str">
        <f>IF('1. Order'!AN370="","",'1. Order'!AN370)</f>
        <v/>
      </c>
      <c r="J363" s="138" t="str">
        <f>IF('1. Order'!D370="","",'1. Order'!D370)</f>
        <v/>
      </c>
      <c r="K363" s="138" t="str">
        <f>IF('1. Order'!E370="","",'1. Order'!E370)</f>
        <v/>
      </c>
    </row>
    <row r="364" spans="1:11">
      <c r="A364" t="e">
        <f>IF('1. Order'!F371="","",'1. Order'!F371)</f>
        <v>#N/A</v>
      </c>
      <c r="B364" t="str">
        <f>IF('1. Order'!M371="","",'1. Order'!M371)</f>
        <v/>
      </c>
      <c r="D364" t="str">
        <f>IF('1. Order'!W371="","",'1. Order'!W371)</f>
        <v/>
      </c>
      <c r="E364" t="str">
        <f>IF('1. Order'!AN371="","",'1. Order'!AN371)</f>
        <v/>
      </c>
      <c r="J364" s="138" t="str">
        <f>IF('1. Order'!D371="","",'1. Order'!D371)</f>
        <v/>
      </c>
      <c r="K364" s="138" t="str">
        <f>IF('1. Order'!E371="","",'1. Order'!E371)</f>
        <v/>
      </c>
    </row>
    <row r="365" spans="1:11">
      <c r="A365" t="e">
        <f>IF('1. Order'!F372="","",'1. Order'!F372)</f>
        <v>#N/A</v>
      </c>
      <c r="B365" t="str">
        <f>IF('1. Order'!M372="","",'1. Order'!M372)</f>
        <v/>
      </c>
      <c r="D365" t="str">
        <f>IF('1. Order'!W372="","",'1. Order'!W372)</f>
        <v/>
      </c>
      <c r="E365" t="str">
        <f>IF('1. Order'!AN372="","",'1. Order'!AN372)</f>
        <v/>
      </c>
      <c r="J365" s="138" t="str">
        <f>IF('1. Order'!D372="","",'1. Order'!D372)</f>
        <v/>
      </c>
      <c r="K365" s="138" t="str">
        <f>IF('1. Order'!E372="","",'1. Order'!E372)</f>
        <v/>
      </c>
    </row>
    <row r="366" spans="1:11">
      <c r="A366" t="e">
        <f>IF('1. Order'!F373="","",'1. Order'!F373)</f>
        <v>#N/A</v>
      </c>
      <c r="B366" t="str">
        <f>IF('1. Order'!M373="","",'1. Order'!M373)</f>
        <v/>
      </c>
      <c r="D366" t="str">
        <f>IF('1. Order'!W373="","",'1. Order'!W373)</f>
        <v/>
      </c>
      <c r="E366" t="str">
        <f>IF('1. Order'!AN373="","",'1. Order'!AN373)</f>
        <v/>
      </c>
      <c r="J366" s="138" t="str">
        <f>IF('1. Order'!D373="","",'1. Order'!D373)</f>
        <v/>
      </c>
      <c r="K366" s="138" t="str">
        <f>IF('1. Order'!E373="","",'1. Order'!E373)</f>
        <v/>
      </c>
    </row>
    <row r="367" spans="1:11">
      <c r="A367" t="e">
        <f>IF('1. Order'!F374="","",'1. Order'!F374)</f>
        <v>#N/A</v>
      </c>
      <c r="B367" t="str">
        <f>IF('1. Order'!M374="","",'1. Order'!M374)</f>
        <v/>
      </c>
      <c r="D367" t="str">
        <f>IF('1. Order'!W374="","",'1. Order'!W374)</f>
        <v/>
      </c>
      <c r="E367" t="str">
        <f>IF('1. Order'!AN374="","",'1. Order'!AN374)</f>
        <v/>
      </c>
      <c r="J367" s="138" t="str">
        <f>IF('1. Order'!D374="","",'1. Order'!D374)</f>
        <v/>
      </c>
      <c r="K367" s="138" t="str">
        <f>IF('1. Order'!E374="","",'1. Order'!E374)</f>
        <v/>
      </c>
    </row>
    <row r="368" spans="1:11">
      <c r="A368" t="e">
        <f>IF('1. Order'!F375="","",'1. Order'!F375)</f>
        <v>#N/A</v>
      </c>
      <c r="B368" t="str">
        <f>IF('1. Order'!M375="","",'1. Order'!M375)</f>
        <v/>
      </c>
      <c r="D368" t="str">
        <f>IF('1. Order'!W375="","",'1. Order'!W375)</f>
        <v/>
      </c>
      <c r="E368" t="str">
        <f>IF('1. Order'!AN375="","",'1. Order'!AN375)</f>
        <v/>
      </c>
      <c r="J368" s="138" t="str">
        <f>IF('1. Order'!D375="","",'1. Order'!D375)</f>
        <v/>
      </c>
      <c r="K368" s="138" t="str">
        <f>IF('1. Order'!E375="","",'1. Order'!E375)</f>
        <v/>
      </c>
    </row>
    <row r="369" spans="1:11">
      <c r="A369" t="e">
        <f>IF('1. Order'!F376="","",'1. Order'!F376)</f>
        <v>#N/A</v>
      </c>
      <c r="B369" t="str">
        <f>IF('1. Order'!M376="","",'1. Order'!M376)</f>
        <v/>
      </c>
      <c r="D369" t="str">
        <f>IF('1. Order'!W376="","",'1. Order'!W376)</f>
        <v/>
      </c>
      <c r="E369" t="str">
        <f>IF('1. Order'!AN376="","",'1. Order'!AN376)</f>
        <v/>
      </c>
      <c r="J369" s="138" t="str">
        <f>IF('1. Order'!D376="","",'1. Order'!D376)</f>
        <v/>
      </c>
      <c r="K369" s="138" t="str">
        <f>IF('1. Order'!E376="","",'1. Order'!E376)</f>
        <v/>
      </c>
    </row>
    <row r="370" spans="1:11">
      <c r="A370" t="e">
        <f>IF('1. Order'!F377="","",'1. Order'!F377)</f>
        <v>#N/A</v>
      </c>
      <c r="B370" t="str">
        <f>IF('1. Order'!M377="","",'1. Order'!M377)</f>
        <v/>
      </c>
      <c r="D370" t="str">
        <f>IF('1. Order'!W377="","",'1. Order'!W377)</f>
        <v/>
      </c>
      <c r="E370" t="str">
        <f>IF('1. Order'!AN377="","",'1. Order'!AN377)</f>
        <v/>
      </c>
      <c r="J370" s="138" t="str">
        <f>IF('1. Order'!D377="","",'1. Order'!D377)</f>
        <v/>
      </c>
      <c r="K370" s="138" t="str">
        <f>IF('1. Order'!E377="","",'1. Order'!E377)</f>
        <v/>
      </c>
    </row>
    <row r="371" spans="1:11">
      <c r="A371" t="e">
        <f>IF('1. Order'!F378="","",'1. Order'!F378)</f>
        <v>#N/A</v>
      </c>
      <c r="B371" t="str">
        <f>IF('1. Order'!M378="","",'1. Order'!M378)</f>
        <v/>
      </c>
      <c r="D371" t="str">
        <f>IF('1. Order'!W378="","",'1. Order'!W378)</f>
        <v/>
      </c>
      <c r="E371" t="str">
        <f>IF('1. Order'!AN378="","",'1. Order'!AN378)</f>
        <v/>
      </c>
      <c r="J371" s="138" t="str">
        <f>IF('1. Order'!D378="","",'1. Order'!D378)</f>
        <v/>
      </c>
      <c r="K371" s="138" t="str">
        <f>IF('1. Order'!E378="","",'1. Order'!E378)</f>
        <v/>
      </c>
    </row>
    <row r="372" spans="1:11">
      <c r="A372" t="e">
        <f>IF('1. Order'!F379="","",'1. Order'!F379)</f>
        <v>#N/A</v>
      </c>
      <c r="B372" t="str">
        <f>IF('1. Order'!M379="","",'1. Order'!M379)</f>
        <v/>
      </c>
      <c r="D372" t="str">
        <f>IF('1. Order'!W379="","",'1. Order'!W379)</f>
        <v/>
      </c>
      <c r="E372" t="str">
        <f>IF('1. Order'!AN379="","",'1. Order'!AN379)</f>
        <v/>
      </c>
      <c r="J372" s="138" t="str">
        <f>IF('1. Order'!D379="","",'1. Order'!D379)</f>
        <v/>
      </c>
      <c r="K372" s="138" t="str">
        <f>IF('1. Order'!E379="","",'1. Order'!E379)</f>
        <v/>
      </c>
    </row>
    <row r="373" spans="1:11">
      <c r="A373" t="e">
        <f>IF('1. Order'!F380="","",'1. Order'!F380)</f>
        <v>#N/A</v>
      </c>
      <c r="B373" t="str">
        <f>IF('1. Order'!M380="","",'1. Order'!M380)</f>
        <v/>
      </c>
      <c r="D373" t="str">
        <f>IF('1. Order'!W380="","",'1. Order'!W380)</f>
        <v/>
      </c>
      <c r="E373" t="str">
        <f>IF('1. Order'!AN380="","",'1. Order'!AN380)</f>
        <v/>
      </c>
      <c r="J373" s="138" t="str">
        <f>IF('1. Order'!D380="","",'1. Order'!D380)</f>
        <v/>
      </c>
      <c r="K373" s="138" t="str">
        <f>IF('1. Order'!E380="","",'1. Order'!E380)</f>
        <v/>
      </c>
    </row>
    <row r="374" spans="1:11">
      <c r="A374" t="e">
        <f>IF('1. Order'!F381="","",'1. Order'!F381)</f>
        <v>#N/A</v>
      </c>
      <c r="B374" t="str">
        <f>IF('1. Order'!M381="","",'1. Order'!M381)</f>
        <v/>
      </c>
      <c r="D374" t="str">
        <f>IF('1. Order'!W381="","",'1. Order'!W381)</f>
        <v/>
      </c>
      <c r="E374" t="str">
        <f>IF('1. Order'!AN381="","",'1. Order'!AN381)</f>
        <v/>
      </c>
      <c r="J374" s="138" t="str">
        <f>IF('1. Order'!D381="","",'1. Order'!D381)</f>
        <v/>
      </c>
      <c r="K374" s="138" t="str">
        <f>IF('1. Order'!E381="","",'1. Order'!E381)</f>
        <v/>
      </c>
    </row>
    <row r="375" spans="1:11">
      <c r="A375" t="e">
        <f>IF('1. Order'!F382="","",'1. Order'!F382)</f>
        <v>#N/A</v>
      </c>
      <c r="B375" t="str">
        <f>IF('1. Order'!M382="","",'1. Order'!M382)</f>
        <v/>
      </c>
      <c r="D375" t="str">
        <f>IF('1. Order'!W382="","",'1. Order'!W382)</f>
        <v/>
      </c>
      <c r="E375" t="str">
        <f>IF('1. Order'!AN382="","",'1. Order'!AN382)</f>
        <v/>
      </c>
      <c r="J375" s="138" t="str">
        <f>IF('1. Order'!D382="","",'1. Order'!D382)</f>
        <v/>
      </c>
      <c r="K375" s="138" t="str">
        <f>IF('1. Order'!E382="","",'1. Order'!E382)</f>
        <v/>
      </c>
    </row>
    <row r="376" spans="1:11">
      <c r="A376" t="e">
        <f>IF('1. Order'!F383="","",'1. Order'!F383)</f>
        <v>#N/A</v>
      </c>
      <c r="B376" t="str">
        <f>IF('1. Order'!M383="","",'1. Order'!M383)</f>
        <v/>
      </c>
      <c r="D376" t="str">
        <f>IF('1. Order'!W383="","",'1. Order'!W383)</f>
        <v/>
      </c>
      <c r="E376" t="str">
        <f>IF('1. Order'!AN383="","",'1. Order'!AN383)</f>
        <v/>
      </c>
      <c r="J376" s="138" t="str">
        <f>IF('1. Order'!D383="","",'1. Order'!D383)</f>
        <v/>
      </c>
      <c r="K376" s="138" t="str">
        <f>IF('1. Order'!E383="","",'1. Order'!E383)</f>
        <v/>
      </c>
    </row>
    <row r="377" spans="1:11">
      <c r="A377" t="e">
        <f>IF('1. Order'!F384="","",'1. Order'!F384)</f>
        <v>#N/A</v>
      </c>
      <c r="B377" t="str">
        <f>IF('1. Order'!M384="","",'1. Order'!M384)</f>
        <v/>
      </c>
      <c r="D377" t="str">
        <f>IF('1. Order'!W384="","",'1. Order'!W384)</f>
        <v/>
      </c>
      <c r="E377" t="str">
        <f>IF('1. Order'!AN384="","",'1. Order'!AN384)</f>
        <v/>
      </c>
      <c r="J377" s="138" t="str">
        <f>IF('1. Order'!D384="","",'1. Order'!D384)</f>
        <v/>
      </c>
      <c r="K377" s="138" t="str">
        <f>IF('1. Order'!E384="","",'1. Order'!E384)</f>
        <v/>
      </c>
    </row>
    <row r="378" spans="1:11">
      <c r="A378" t="e">
        <f>IF('1. Order'!F385="","",'1. Order'!F385)</f>
        <v>#N/A</v>
      </c>
      <c r="B378" t="str">
        <f>IF('1. Order'!M385="","",'1. Order'!M385)</f>
        <v/>
      </c>
      <c r="D378" t="str">
        <f>IF('1. Order'!W385="","",'1. Order'!W385)</f>
        <v/>
      </c>
      <c r="E378" t="str">
        <f>IF('1. Order'!AN385="","",'1. Order'!AN385)</f>
        <v/>
      </c>
      <c r="J378" s="138" t="str">
        <f>IF('1. Order'!D385="","",'1. Order'!D385)</f>
        <v/>
      </c>
      <c r="K378" s="138" t="str">
        <f>IF('1. Order'!E385="","",'1. Order'!E385)</f>
        <v/>
      </c>
    </row>
    <row r="379" spans="1:11">
      <c r="A379" t="e">
        <f>IF('1. Order'!F386="","",'1. Order'!F386)</f>
        <v>#N/A</v>
      </c>
      <c r="B379" t="str">
        <f>IF('1. Order'!M386="","",'1. Order'!M386)</f>
        <v/>
      </c>
      <c r="D379" t="str">
        <f>IF('1. Order'!W386="","",'1. Order'!W386)</f>
        <v/>
      </c>
      <c r="E379" t="str">
        <f>IF('1. Order'!AN386="","",'1. Order'!AN386)</f>
        <v/>
      </c>
      <c r="J379" s="138" t="str">
        <f>IF('1. Order'!D386="","",'1. Order'!D386)</f>
        <v/>
      </c>
      <c r="K379" s="138" t="str">
        <f>IF('1. Order'!E386="","",'1. Order'!E386)</f>
        <v/>
      </c>
    </row>
    <row r="380" spans="1:11">
      <c r="A380" t="e">
        <f>IF('1. Order'!F387="","",'1. Order'!F387)</f>
        <v>#N/A</v>
      </c>
      <c r="B380" t="str">
        <f>IF('1. Order'!M387="","",'1. Order'!M387)</f>
        <v/>
      </c>
      <c r="D380" t="str">
        <f>IF('1. Order'!W387="","",'1. Order'!W387)</f>
        <v/>
      </c>
      <c r="E380" t="str">
        <f>IF('1. Order'!AN387="","",'1. Order'!AN387)</f>
        <v/>
      </c>
      <c r="J380" s="138" t="str">
        <f>IF('1. Order'!D387="","",'1. Order'!D387)</f>
        <v/>
      </c>
      <c r="K380" s="138" t="str">
        <f>IF('1. Order'!E387="","",'1. Order'!E387)</f>
        <v/>
      </c>
    </row>
    <row r="381" spans="1:11">
      <c r="A381" t="e">
        <f>IF('1. Order'!F388="","",'1. Order'!F388)</f>
        <v>#N/A</v>
      </c>
      <c r="B381" t="str">
        <f>IF('1. Order'!M388="","",'1. Order'!M388)</f>
        <v/>
      </c>
      <c r="D381" t="str">
        <f>IF('1. Order'!W388="","",'1. Order'!W388)</f>
        <v/>
      </c>
      <c r="E381" t="str">
        <f>IF('1. Order'!AN388="","",'1. Order'!AN388)</f>
        <v/>
      </c>
      <c r="J381" s="138" t="str">
        <f>IF('1. Order'!D388="","",'1. Order'!D388)</f>
        <v/>
      </c>
      <c r="K381" s="138" t="str">
        <f>IF('1. Order'!E388="","",'1. Order'!E388)</f>
        <v/>
      </c>
    </row>
    <row r="382" spans="1:11">
      <c r="A382" t="e">
        <f>IF('1. Order'!F389="","",'1. Order'!F389)</f>
        <v>#N/A</v>
      </c>
      <c r="B382" t="str">
        <f>IF('1. Order'!M389="","",'1. Order'!M389)</f>
        <v/>
      </c>
      <c r="D382" t="str">
        <f>IF('1. Order'!W389="","",'1. Order'!W389)</f>
        <v/>
      </c>
      <c r="E382" t="str">
        <f>IF('1. Order'!AN389="","",'1. Order'!AN389)</f>
        <v/>
      </c>
      <c r="J382" s="138" t="str">
        <f>IF('1. Order'!D389="","",'1. Order'!D389)</f>
        <v/>
      </c>
      <c r="K382" s="138" t="str">
        <f>IF('1. Order'!E389="","",'1. Order'!E389)</f>
        <v/>
      </c>
    </row>
    <row r="383" spans="1:11">
      <c r="A383" t="e">
        <f>IF('1. Order'!F390="","",'1. Order'!F390)</f>
        <v>#N/A</v>
      </c>
      <c r="B383" t="str">
        <f>IF('1. Order'!M390="","",'1. Order'!M390)</f>
        <v/>
      </c>
      <c r="D383" t="str">
        <f>IF('1. Order'!W390="","",'1. Order'!W390)</f>
        <v/>
      </c>
      <c r="E383" t="str">
        <f>IF('1. Order'!AN390="","",'1. Order'!AN390)</f>
        <v/>
      </c>
      <c r="J383" s="138" t="str">
        <f>IF('1. Order'!D390="","",'1. Order'!D390)</f>
        <v/>
      </c>
      <c r="K383" s="138" t="str">
        <f>IF('1. Order'!E390="","",'1. Order'!E390)</f>
        <v/>
      </c>
    </row>
    <row r="384" spans="1:11">
      <c r="A384" t="e">
        <f>IF('1. Order'!F391="","",'1. Order'!F391)</f>
        <v>#N/A</v>
      </c>
      <c r="B384" t="str">
        <f>IF('1. Order'!M391="","",'1. Order'!M391)</f>
        <v/>
      </c>
      <c r="D384" t="str">
        <f>IF('1. Order'!W391="","",'1. Order'!W391)</f>
        <v/>
      </c>
      <c r="E384" t="str">
        <f>IF('1. Order'!AN391="","",'1. Order'!AN391)</f>
        <v/>
      </c>
      <c r="J384" s="138" t="str">
        <f>IF('1. Order'!D391="","",'1. Order'!D391)</f>
        <v/>
      </c>
      <c r="K384" s="138" t="str">
        <f>IF('1. Order'!E391="","",'1. Order'!E391)</f>
        <v/>
      </c>
    </row>
    <row r="385" spans="1:11">
      <c r="A385" t="e">
        <f>IF('1. Order'!F392="","",'1. Order'!F392)</f>
        <v>#N/A</v>
      </c>
      <c r="B385" t="str">
        <f>IF('1. Order'!M392="","",'1. Order'!M392)</f>
        <v/>
      </c>
      <c r="D385" t="str">
        <f>IF('1. Order'!W392="","",'1. Order'!W392)</f>
        <v/>
      </c>
      <c r="E385" t="str">
        <f>IF('1. Order'!AN392="","",'1. Order'!AN392)</f>
        <v/>
      </c>
      <c r="J385" s="138" t="str">
        <f>IF('1. Order'!D392="","",'1. Order'!D392)</f>
        <v/>
      </c>
      <c r="K385" s="138" t="str">
        <f>IF('1. Order'!E392="","",'1. Order'!E392)</f>
        <v/>
      </c>
    </row>
    <row r="386" spans="1:11">
      <c r="A386" t="e">
        <f>IF('1. Order'!F393="","",'1. Order'!F393)</f>
        <v>#N/A</v>
      </c>
      <c r="B386" t="str">
        <f>IF('1. Order'!M393="","",'1. Order'!M393)</f>
        <v/>
      </c>
      <c r="D386" t="str">
        <f>IF('1. Order'!W393="","",'1. Order'!W393)</f>
        <v/>
      </c>
      <c r="E386" t="str">
        <f>IF('1. Order'!AN393="","",'1. Order'!AN393)</f>
        <v/>
      </c>
      <c r="J386" s="138" t="str">
        <f>IF('1. Order'!D393="","",'1. Order'!D393)</f>
        <v/>
      </c>
      <c r="K386" s="138" t="str">
        <f>IF('1. Order'!E393="","",'1. Order'!E393)</f>
        <v/>
      </c>
    </row>
    <row r="387" spans="1:11">
      <c r="A387" t="e">
        <f>IF('1. Order'!F394="","",'1. Order'!F394)</f>
        <v>#N/A</v>
      </c>
      <c r="B387" t="str">
        <f>IF('1. Order'!M394="","",'1. Order'!M394)</f>
        <v/>
      </c>
      <c r="D387" t="str">
        <f>IF('1. Order'!W394="","",'1. Order'!W394)</f>
        <v/>
      </c>
      <c r="E387" t="str">
        <f>IF('1. Order'!AN394="","",'1. Order'!AN394)</f>
        <v/>
      </c>
      <c r="J387" s="138" t="str">
        <f>IF('1. Order'!D394="","",'1. Order'!D394)</f>
        <v/>
      </c>
      <c r="K387" s="138" t="str">
        <f>IF('1. Order'!E394="","",'1. Order'!E394)</f>
        <v/>
      </c>
    </row>
    <row r="388" spans="1:11">
      <c r="A388" t="e">
        <f>IF('1. Order'!F395="","",'1. Order'!F395)</f>
        <v>#N/A</v>
      </c>
      <c r="B388" t="str">
        <f>IF('1. Order'!M395="","",'1. Order'!M395)</f>
        <v/>
      </c>
      <c r="D388" t="str">
        <f>IF('1. Order'!W395="","",'1. Order'!W395)</f>
        <v/>
      </c>
      <c r="E388" t="str">
        <f>IF('1. Order'!AN395="","",'1. Order'!AN395)</f>
        <v/>
      </c>
      <c r="J388" s="138" t="str">
        <f>IF('1. Order'!D395="","",'1. Order'!D395)</f>
        <v/>
      </c>
      <c r="K388" s="138" t="str">
        <f>IF('1. Order'!E395="","",'1. Order'!E395)</f>
        <v/>
      </c>
    </row>
    <row r="389" spans="1:11">
      <c r="A389" t="e">
        <f>IF('1. Order'!F396="","",'1. Order'!F396)</f>
        <v>#N/A</v>
      </c>
      <c r="B389" t="str">
        <f>IF('1. Order'!M396="","",'1. Order'!M396)</f>
        <v/>
      </c>
      <c r="D389" t="str">
        <f>IF('1. Order'!W396="","",'1. Order'!W396)</f>
        <v/>
      </c>
      <c r="E389" t="str">
        <f>IF('1. Order'!AN396="","",'1. Order'!AN396)</f>
        <v/>
      </c>
      <c r="J389" s="138" t="str">
        <f>IF('1. Order'!D396="","",'1. Order'!D396)</f>
        <v/>
      </c>
      <c r="K389" s="138" t="str">
        <f>IF('1. Order'!E396="","",'1. Order'!E396)</f>
        <v/>
      </c>
    </row>
    <row r="390" spans="1:11">
      <c r="A390" t="e">
        <f>IF('1. Order'!F397="","",'1. Order'!F397)</f>
        <v>#N/A</v>
      </c>
      <c r="B390" t="str">
        <f>IF('1. Order'!M397="","",'1. Order'!M397)</f>
        <v/>
      </c>
      <c r="D390" t="str">
        <f>IF('1. Order'!W397="","",'1. Order'!W397)</f>
        <v/>
      </c>
      <c r="E390" t="str">
        <f>IF('1. Order'!AN397="","",'1. Order'!AN397)</f>
        <v/>
      </c>
      <c r="J390" s="138" t="str">
        <f>IF('1. Order'!D397="","",'1. Order'!D397)</f>
        <v/>
      </c>
      <c r="K390" s="138" t="str">
        <f>IF('1. Order'!E397="","",'1. Order'!E397)</f>
        <v/>
      </c>
    </row>
    <row r="391" spans="1:11">
      <c r="A391" t="e">
        <f>IF('1. Order'!F398="","",'1. Order'!F398)</f>
        <v>#N/A</v>
      </c>
      <c r="B391" t="str">
        <f>IF('1. Order'!M398="","",'1. Order'!M398)</f>
        <v/>
      </c>
      <c r="D391" t="str">
        <f>IF('1. Order'!W398="","",'1. Order'!W398)</f>
        <v/>
      </c>
      <c r="E391" t="str">
        <f>IF('1. Order'!AN398="","",'1. Order'!AN398)</f>
        <v/>
      </c>
      <c r="J391" s="138" t="str">
        <f>IF('1. Order'!D398="","",'1. Order'!D398)</f>
        <v/>
      </c>
      <c r="K391" s="138" t="str">
        <f>IF('1. Order'!E398="","",'1. Order'!E398)</f>
        <v/>
      </c>
    </row>
    <row r="392" spans="1:11">
      <c r="A392" t="e">
        <f>IF('1. Order'!F399="","",'1. Order'!F399)</f>
        <v>#N/A</v>
      </c>
      <c r="B392" t="str">
        <f>IF('1. Order'!M399="","",'1. Order'!M399)</f>
        <v/>
      </c>
      <c r="D392" t="str">
        <f>IF('1. Order'!W399="","",'1. Order'!W399)</f>
        <v/>
      </c>
      <c r="E392" t="str">
        <f>IF('1. Order'!AN399="","",'1. Order'!AN399)</f>
        <v/>
      </c>
      <c r="J392" s="138" t="str">
        <f>IF('1. Order'!D399="","",'1. Order'!D399)</f>
        <v/>
      </c>
      <c r="K392" s="138" t="str">
        <f>IF('1. Order'!E399="","",'1. Order'!E399)</f>
        <v/>
      </c>
    </row>
    <row r="393" spans="1:11">
      <c r="A393" t="e">
        <f>IF('1. Order'!F400="","",'1. Order'!F400)</f>
        <v>#N/A</v>
      </c>
      <c r="B393" t="str">
        <f>IF('1. Order'!M400="","",'1. Order'!M400)</f>
        <v/>
      </c>
      <c r="D393" t="str">
        <f>IF('1. Order'!W400="","",'1. Order'!W400)</f>
        <v/>
      </c>
      <c r="E393" t="str">
        <f>IF('1. Order'!AN400="","",'1. Order'!AN400)</f>
        <v/>
      </c>
      <c r="J393" s="138" t="str">
        <f>IF('1. Order'!D400="","",'1. Order'!D400)</f>
        <v/>
      </c>
      <c r="K393" s="138" t="str">
        <f>IF('1. Order'!E400="","",'1. Order'!E400)</f>
        <v/>
      </c>
    </row>
    <row r="394" spans="1:11">
      <c r="A394" t="e">
        <f>IF('1. Order'!F401="","",'1. Order'!F401)</f>
        <v>#N/A</v>
      </c>
      <c r="B394" t="str">
        <f>IF('1. Order'!M401="","",'1. Order'!M401)</f>
        <v/>
      </c>
      <c r="D394" t="str">
        <f>IF('1. Order'!W401="","",'1. Order'!W401)</f>
        <v/>
      </c>
      <c r="E394" t="str">
        <f>IF('1. Order'!AN401="","",'1. Order'!AN401)</f>
        <v/>
      </c>
      <c r="J394" s="138" t="str">
        <f>IF('1. Order'!D401="","",'1. Order'!D401)</f>
        <v/>
      </c>
      <c r="K394" s="138" t="str">
        <f>IF('1. Order'!E401="","",'1. Order'!E401)</f>
        <v/>
      </c>
    </row>
    <row r="395" spans="1:11">
      <c r="A395" t="e">
        <f>IF('1. Order'!F402="","",'1. Order'!F402)</f>
        <v>#N/A</v>
      </c>
      <c r="B395" t="str">
        <f>IF('1. Order'!M402="","",'1. Order'!M402)</f>
        <v/>
      </c>
      <c r="D395" t="str">
        <f>IF('1. Order'!W402="","",'1. Order'!W402)</f>
        <v/>
      </c>
      <c r="E395" t="str">
        <f>IF('1. Order'!AN402="","",'1. Order'!AN402)</f>
        <v/>
      </c>
      <c r="J395" s="138" t="str">
        <f>IF('1. Order'!D402="","",'1. Order'!D402)</f>
        <v/>
      </c>
      <c r="K395" s="138" t="str">
        <f>IF('1. Order'!E402="","",'1. Order'!E402)</f>
        <v/>
      </c>
    </row>
    <row r="396" spans="1:11">
      <c r="A396" t="e">
        <f>IF('1. Order'!F403="","",'1. Order'!F403)</f>
        <v>#N/A</v>
      </c>
      <c r="B396" t="str">
        <f>IF('1. Order'!M403="","",'1. Order'!M403)</f>
        <v/>
      </c>
      <c r="D396" t="str">
        <f>IF('1. Order'!W403="","",'1. Order'!W403)</f>
        <v/>
      </c>
      <c r="E396" t="str">
        <f>IF('1. Order'!AN403="","",'1. Order'!AN403)</f>
        <v/>
      </c>
      <c r="J396" s="138" t="str">
        <f>IF('1. Order'!D403="","",'1. Order'!D403)</f>
        <v/>
      </c>
      <c r="K396" s="138" t="str">
        <f>IF('1. Order'!E403="","",'1. Order'!E403)</f>
        <v/>
      </c>
    </row>
    <row r="397" spans="1:11">
      <c r="A397" t="e">
        <f>IF('1. Order'!F404="","",'1. Order'!F404)</f>
        <v>#N/A</v>
      </c>
      <c r="B397" t="str">
        <f>IF('1. Order'!M404="","",'1. Order'!M404)</f>
        <v/>
      </c>
      <c r="D397" t="str">
        <f>IF('1. Order'!W404="","",'1. Order'!W404)</f>
        <v/>
      </c>
      <c r="E397" t="str">
        <f>IF('1. Order'!AN404="","",'1. Order'!AN404)</f>
        <v/>
      </c>
      <c r="J397" s="138" t="str">
        <f>IF('1. Order'!D404="","",'1. Order'!D404)</f>
        <v/>
      </c>
      <c r="K397" s="138" t="str">
        <f>IF('1. Order'!E404="","",'1. Order'!E404)</f>
        <v/>
      </c>
    </row>
    <row r="398" spans="1:11">
      <c r="A398" t="e">
        <f>IF('1. Order'!F405="","",'1. Order'!F405)</f>
        <v>#N/A</v>
      </c>
      <c r="B398" t="str">
        <f>IF('1. Order'!M405="","",'1. Order'!M405)</f>
        <v/>
      </c>
      <c r="D398" t="str">
        <f>IF('1. Order'!W405="","",'1. Order'!W405)</f>
        <v/>
      </c>
      <c r="E398" t="str">
        <f>IF('1. Order'!AN405="","",'1. Order'!AN405)</f>
        <v/>
      </c>
      <c r="J398" s="138" t="str">
        <f>IF('1. Order'!D405="","",'1. Order'!D405)</f>
        <v/>
      </c>
      <c r="K398" s="138" t="str">
        <f>IF('1. Order'!E405="","",'1. Order'!E405)</f>
        <v/>
      </c>
    </row>
    <row r="399" spans="1:11">
      <c r="A399" t="e">
        <f>IF('1. Order'!F406="","",'1. Order'!F406)</f>
        <v>#N/A</v>
      </c>
      <c r="B399" t="str">
        <f>IF('1. Order'!M406="","",'1. Order'!M406)</f>
        <v/>
      </c>
      <c r="D399" t="str">
        <f>IF('1. Order'!W406="","",'1. Order'!W406)</f>
        <v/>
      </c>
      <c r="E399" t="str">
        <f>IF('1. Order'!AN406="","",'1. Order'!AN406)</f>
        <v/>
      </c>
      <c r="J399" s="138" t="str">
        <f>IF('1. Order'!D406="","",'1. Order'!D406)</f>
        <v/>
      </c>
      <c r="K399" s="138" t="str">
        <f>IF('1. Order'!E406="","",'1. Order'!E406)</f>
        <v/>
      </c>
    </row>
    <row r="400" spans="1:11">
      <c r="A400" t="e">
        <f>IF('1. Order'!F407="","",'1. Order'!F407)</f>
        <v>#N/A</v>
      </c>
      <c r="B400" t="str">
        <f>IF('1. Order'!M407="","",'1. Order'!M407)</f>
        <v/>
      </c>
      <c r="D400" t="str">
        <f>IF('1. Order'!W407="","",'1. Order'!W407)</f>
        <v/>
      </c>
      <c r="E400" t="str">
        <f>IF('1. Order'!AN407="","",'1. Order'!AN407)</f>
        <v/>
      </c>
      <c r="J400" s="138" t="str">
        <f>IF('1. Order'!D407="","",'1. Order'!D407)</f>
        <v/>
      </c>
      <c r="K400" s="138" t="str">
        <f>IF('1. Order'!E407="","",'1. Order'!E407)</f>
        <v/>
      </c>
    </row>
    <row r="401" spans="1:11">
      <c r="A401" t="e">
        <f>IF('1. Order'!F408="","",'1. Order'!F408)</f>
        <v>#N/A</v>
      </c>
      <c r="B401" t="str">
        <f>IF('1. Order'!M408="","",'1. Order'!M408)</f>
        <v/>
      </c>
      <c r="D401" t="str">
        <f>IF('1. Order'!W408="","",'1. Order'!W408)</f>
        <v/>
      </c>
      <c r="E401" t="str">
        <f>IF('1. Order'!AN408="","",'1. Order'!AN408)</f>
        <v/>
      </c>
      <c r="J401" s="138" t="str">
        <f>IF('1. Order'!D408="","",'1. Order'!D408)</f>
        <v/>
      </c>
      <c r="K401" s="138" t="str">
        <f>IF('1. Order'!E408="","",'1. Order'!E408)</f>
        <v/>
      </c>
    </row>
    <row r="402" spans="1:11">
      <c r="A402" t="e">
        <f>IF('1. Order'!F409="","",'1. Order'!F409)</f>
        <v>#N/A</v>
      </c>
      <c r="B402" t="str">
        <f>IF('1. Order'!M409="","",'1. Order'!M409)</f>
        <v/>
      </c>
      <c r="D402" t="str">
        <f>IF('1. Order'!W409="","",'1. Order'!W409)</f>
        <v/>
      </c>
      <c r="E402" t="str">
        <f>IF('1. Order'!AN409="","",'1. Order'!AN409)</f>
        <v/>
      </c>
      <c r="J402" s="138" t="str">
        <f>IF('1. Order'!D409="","",'1. Order'!D409)</f>
        <v/>
      </c>
      <c r="K402" s="138" t="str">
        <f>IF('1. Order'!E409="","",'1. Order'!E409)</f>
        <v/>
      </c>
    </row>
    <row r="403" spans="1:11">
      <c r="A403" t="e">
        <f>IF('1. Order'!F410="","",'1. Order'!F410)</f>
        <v>#N/A</v>
      </c>
      <c r="B403" t="str">
        <f>IF('1. Order'!M410="","",'1. Order'!M410)</f>
        <v/>
      </c>
      <c r="D403" t="str">
        <f>IF('1. Order'!W410="","",'1. Order'!W410)</f>
        <v/>
      </c>
      <c r="E403" t="str">
        <f>IF('1. Order'!AN410="","",'1. Order'!AN410)</f>
        <v/>
      </c>
      <c r="J403" s="138" t="str">
        <f>IF('1. Order'!D410="","",'1. Order'!D410)</f>
        <v/>
      </c>
      <c r="K403" s="138" t="str">
        <f>IF('1. Order'!E410="","",'1. Order'!E410)</f>
        <v/>
      </c>
    </row>
    <row r="404" spans="1:11">
      <c r="A404" t="e">
        <f>IF('1. Order'!F411="","",'1. Order'!F411)</f>
        <v>#N/A</v>
      </c>
      <c r="B404" t="str">
        <f>IF('1. Order'!M411="","",'1. Order'!M411)</f>
        <v/>
      </c>
      <c r="D404" t="str">
        <f>IF('1. Order'!W411="","",'1. Order'!W411)</f>
        <v/>
      </c>
      <c r="E404" t="str">
        <f>IF('1. Order'!AN411="","",'1. Order'!AN411)</f>
        <v/>
      </c>
      <c r="J404" s="138" t="str">
        <f>IF('1. Order'!D411="","",'1. Order'!D411)</f>
        <v/>
      </c>
      <c r="K404" s="138" t="str">
        <f>IF('1. Order'!E411="","",'1. Order'!E411)</f>
        <v/>
      </c>
    </row>
    <row r="405" spans="1:11">
      <c r="A405" t="e">
        <f>IF('1. Order'!F412="","",'1. Order'!F412)</f>
        <v>#N/A</v>
      </c>
      <c r="B405" t="str">
        <f>IF('1. Order'!M412="","",'1. Order'!M412)</f>
        <v/>
      </c>
      <c r="D405" t="str">
        <f>IF('1. Order'!W412="","",'1. Order'!W412)</f>
        <v/>
      </c>
      <c r="E405" t="str">
        <f>IF('1. Order'!AN412="","",'1. Order'!AN412)</f>
        <v/>
      </c>
      <c r="J405" s="138" t="str">
        <f>IF('1. Order'!D412="","",'1. Order'!D412)</f>
        <v/>
      </c>
      <c r="K405" s="138" t="str">
        <f>IF('1. Order'!E412="","",'1. Order'!E412)</f>
        <v/>
      </c>
    </row>
    <row r="406" spans="1:11">
      <c r="A406" t="e">
        <f>IF('1. Order'!F413="","",'1. Order'!F413)</f>
        <v>#N/A</v>
      </c>
      <c r="B406" t="str">
        <f>IF('1. Order'!M413="","",'1. Order'!M413)</f>
        <v/>
      </c>
      <c r="D406" t="str">
        <f>IF('1. Order'!W413="","",'1. Order'!W413)</f>
        <v/>
      </c>
      <c r="E406" t="str">
        <f>IF('1. Order'!AN413="","",'1. Order'!AN413)</f>
        <v/>
      </c>
      <c r="J406" s="138" t="str">
        <f>IF('1. Order'!D413="","",'1. Order'!D413)</f>
        <v/>
      </c>
      <c r="K406" s="138" t="str">
        <f>IF('1. Order'!E413="","",'1. Order'!E413)</f>
        <v/>
      </c>
    </row>
    <row r="407" spans="1:11">
      <c r="A407" t="e">
        <f>IF('1. Order'!F414="","",'1. Order'!F414)</f>
        <v>#N/A</v>
      </c>
      <c r="B407" t="str">
        <f>IF('1. Order'!M414="","",'1. Order'!M414)</f>
        <v/>
      </c>
      <c r="D407" t="str">
        <f>IF('1. Order'!W414="","",'1. Order'!W414)</f>
        <v/>
      </c>
      <c r="E407" t="str">
        <f>IF('1. Order'!AN414="","",'1. Order'!AN414)</f>
        <v/>
      </c>
      <c r="J407" s="138" t="str">
        <f>IF('1. Order'!D414="","",'1. Order'!D414)</f>
        <v/>
      </c>
      <c r="K407" s="138" t="str">
        <f>IF('1. Order'!E414="","",'1. Order'!E414)</f>
        <v/>
      </c>
    </row>
    <row r="408" spans="1:11">
      <c r="A408" t="e">
        <f>IF('1. Order'!F415="","",'1. Order'!F415)</f>
        <v>#N/A</v>
      </c>
      <c r="B408" t="str">
        <f>IF('1. Order'!M415="","",'1. Order'!M415)</f>
        <v/>
      </c>
      <c r="D408" t="str">
        <f>IF('1. Order'!W415="","",'1. Order'!W415)</f>
        <v/>
      </c>
      <c r="E408" t="str">
        <f>IF('1. Order'!AN415="","",'1. Order'!AN415)</f>
        <v/>
      </c>
      <c r="J408" s="138" t="str">
        <f>IF('1. Order'!D415="","",'1. Order'!D415)</f>
        <v/>
      </c>
      <c r="K408" s="138" t="str">
        <f>IF('1. Order'!E415="","",'1. Order'!E415)</f>
        <v/>
      </c>
    </row>
    <row r="409" spans="1:11">
      <c r="A409" t="e">
        <f>IF('1. Order'!F416="","",'1. Order'!F416)</f>
        <v>#N/A</v>
      </c>
      <c r="B409" t="str">
        <f>IF('1. Order'!M416="","",'1. Order'!M416)</f>
        <v/>
      </c>
      <c r="D409" t="str">
        <f>IF('1. Order'!W416="","",'1. Order'!W416)</f>
        <v/>
      </c>
      <c r="E409" t="str">
        <f>IF('1. Order'!AN416="","",'1. Order'!AN416)</f>
        <v/>
      </c>
      <c r="J409" s="138" t="str">
        <f>IF('1. Order'!D416="","",'1. Order'!D416)</f>
        <v/>
      </c>
      <c r="K409" s="138" t="str">
        <f>IF('1. Order'!E416="","",'1. Order'!E416)</f>
        <v/>
      </c>
    </row>
    <row r="410" spans="1:11">
      <c r="A410" t="e">
        <f>IF('1. Order'!F417="","",'1. Order'!F417)</f>
        <v>#N/A</v>
      </c>
      <c r="B410" t="str">
        <f>IF('1. Order'!M417="","",'1. Order'!M417)</f>
        <v/>
      </c>
      <c r="D410" t="str">
        <f>IF('1. Order'!W417="","",'1. Order'!W417)</f>
        <v/>
      </c>
      <c r="E410" t="str">
        <f>IF('1. Order'!AN417="","",'1. Order'!AN417)</f>
        <v/>
      </c>
      <c r="J410" s="138" t="str">
        <f>IF('1. Order'!D417="","",'1. Order'!D417)</f>
        <v/>
      </c>
      <c r="K410" s="138" t="str">
        <f>IF('1. Order'!E417="","",'1. Order'!E417)</f>
        <v/>
      </c>
    </row>
    <row r="411" spans="1:11">
      <c r="A411" t="e">
        <f>IF('1. Order'!F418="","",'1. Order'!F418)</f>
        <v>#N/A</v>
      </c>
      <c r="B411" t="str">
        <f>IF('1. Order'!M418="","",'1. Order'!M418)</f>
        <v/>
      </c>
      <c r="D411" t="str">
        <f>IF('1. Order'!W418="","",'1. Order'!W418)</f>
        <v/>
      </c>
      <c r="E411" t="str">
        <f>IF('1. Order'!AN418="","",'1. Order'!AN418)</f>
        <v/>
      </c>
      <c r="J411" s="138" t="str">
        <f>IF('1. Order'!D418="","",'1. Order'!D418)</f>
        <v/>
      </c>
      <c r="K411" s="138" t="str">
        <f>IF('1. Order'!E418="","",'1. Order'!E418)</f>
        <v/>
      </c>
    </row>
    <row r="412" spans="1:11">
      <c r="A412" t="e">
        <f>IF('1. Order'!F419="","",'1. Order'!F419)</f>
        <v>#N/A</v>
      </c>
      <c r="B412" t="str">
        <f>IF('1. Order'!M419="","",'1. Order'!M419)</f>
        <v/>
      </c>
      <c r="D412" t="str">
        <f>IF('1. Order'!W419="","",'1. Order'!W419)</f>
        <v/>
      </c>
      <c r="E412" t="str">
        <f>IF('1. Order'!AN419="","",'1. Order'!AN419)</f>
        <v/>
      </c>
      <c r="J412" s="138" t="str">
        <f>IF('1. Order'!D419="","",'1. Order'!D419)</f>
        <v/>
      </c>
      <c r="K412" s="138" t="str">
        <f>IF('1. Order'!E419="","",'1. Order'!E419)</f>
        <v/>
      </c>
    </row>
    <row r="413" spans="1:11">
      <c r="A413" t="e">
        <f>IF('1. Order'!F420="","",'1. Order'!F420)</f>
        <v>#N/A</v>
      </c>
      <c r="B413" t="str">
        <f>IF('1. Order'!M420="","",'1. Order'!M420)</f>
        <v/>
      </c>
      <c r="D413" t="str">
        <f>IF('1. Order'!W420="","",'1. Order'!W420)</f>
        <v/>
      </c>
      <c r="E413" t="str">
        <f>IF('1. Order'!AN420="","",'1. Order'!AN420)</f>
        <v/>
      </c>
      <c r="J413" s="138" t="str">
        <f>IF('1. Order'!D420="","",'1. Order'!D420)</f>
        <v/>
      </c>
      <c r="K413" s="138" t="str">
        <f>IF('1. Order'!E420="","",'1. Order'!E420)</f>
        <v/>
      </c>
    </row>
    <row r="414" spans="1:11">
      <c r="A414" t="e">
        <f>IF('1. Order'!F421="","",'1. Order'!F421)</f>
        <v>#N/A</v>
      </c>
      <c r="B414" t="str">
        <f>IF('1. Order'!M421="","",'1. Order'!M421)</f>
        <v/>
      </c>
      <c r="D414" t="str">
        <f>IF('1. Order'!W421="","",'1. Order'!W421)</f>
        <v/>
      </c>
      <c r="E414" t="str">
        <f>IF('1. Order'!AN421="","",'1. Order'!AN421)</f>
        <v/>
      </c>
      <c r="J414" s="138" t="str">
        <f>IF('1. Order'!D421="","",'1. Order'!D421)</f>
        <v/>
      </c>
      <c r="K414" s="138" t="str">
        <f>IF('1. Order'!E421="","",'1. Order'!E421)</f>
        <v/>
      </c>
    </row>
    <row r="415" spans="1:11">
      <c r="A415" t="e">
        <f>IF('1. Order'!F422="","",'1. Order'!F422)</f>
        <v>#N/A</v>
      </c>
      <c r="B415" t="str">
        <f>IF('1. Order'!M422="","",'1. Order'!M422)</f>
        <v/>
      </c>
      <c r="D415" t="str">
        <f>IF('1. Order'!W422="","",'1. Order'!W422)</f>
        <v/>
      </c>
      <c r="E415" t="str">
        <f>IF('1. Order'!AN422="","",'1. Order'!AN422)</f>
        <v/>
      </c>
      <c r="J415" s="138" t="str">
        <f>IF('1. Order'!D422="","",'1. Order'!D422)</f>
        <v/>
      </c>
      <c r="K415" s="138" t="str">
        <f>IF('1. Order'!E422="","",'1. Order'!E422)</f>
        <v/>
      </c>
    </row>
    <row r="416" spans="1:11">
      <c r="A416" t="e">
        <f>IF('1. Order'!F423="","",'1. Order'!F423)</f>
        <v>#N/A</v>
      </c>
      <c r="B416" t="str">
        <f>IF('1. Order'!M423="","",'1. Order'!M423)</f>
        <v/>
      </c>
      <c r="D416" t="str">
        <f>IF('1. Order'!W423="","",'1. Order'!W423)</f>
        <v/>
      </c>
      <c r="E416" t="str">
        <f>IF('1. Order'!AN423="","",'1. Order'!AN423)</f>
        <v/>
      </c>
      <c r="J416" s="138" t="str">
        <f>IF('1. Order'!D423="","",'1. Order'!D423)</f>
        <v/>
      </c>
      <c r="K416" s="138" t="str">
        <f>IF('1. Order'!E423="","",'1. Order'!E423)</f>
        <v/>
      </c>
    </row>
    <row r="417" spans="1:11">
      <c r="A417" t="e">
        <f>IF('1. Order'!F424="","",'1. Order'!F424)</f>
        <v>#N/A</v>
      </c>
      <c r="B417" t="str">
        <f>IF('1. Order'!M424="","",'1. Order'!M424)</f>
        <v/>
      </c>
      <c r="D417" t="str">
        <f>IF('1. Order'!W424="","",'1. Order'!W424)</f>
        <v/>
      </c>
      <c r="E417" t="str">
        <f>IF('1. Order'!AN424="","",'1. Order'!AN424)</f>
        <v/>
      </c>
      <c r="J417" s="138" t="str">
        <f>IF('1. Order'!D424="","",'1. Order'!D424)</f>
        <v/>
      </c>
      <c r="K417" s="138" t="str">
        <f>IF('1. Order'!E424="","",'1. Order'!E424)</f>
        <v/>
      </c>
    </row>
    <row r="418" spans="1:11">
      <c r="A418" t="e">
        <f>IF('1. Order'!F425="","",'1. Order'!F425)</f>
        <v>#N/A</v>
      </c>
      <c r="B418" t="str">
        <f>IF('1. Order'!M425="","",'1. Order'!M425)</f>
        <v/>
      </c>
      <c r="D418" t="str">
        <f>IF('1. Order'!W425="","",'1. Order'!W425)</f>
        <v/>
      </c>
      <c r="E418" t="str">
        <f>IF('1. Order'!AN425="","",'1. Order'!AN425)</f>
        <v/>
      </c>
      <c r="J418" s="138" t="str">
        <f>IF('1. Order'!D425="","",'1. Order'!D425)</f>
        <v/>
      </c>
      <c r="K418" s="138" t="str">
        <f>IF('1. Order'!E425="","",'1. Order'!E425)</f>
        <v/>
      </c>
    </row>
    <row r="419" spans="1:11">
      <c r="A419" t="e">
        <f>IF('1. Order'!F426="","",'1. Order'!F426)</f>
        <v>#N/A</v>
      </c>
      <c r="B419" t="str">
        <f>IF('1. Order'!M426="","",'1. Order'!M426)</f>
        <v/>
      </c>
      <c r="D419" t="str">
        <f>IF('1. Order'!W426="","",'1. Order'!W426)</f>
        <v/>
      </c>
      <c r="E419" t="str">
        <f>IF('1. Order'!AN426="","",'1. Order'!AN426)</f>
        <v/>
      </c>
      <c r="J419" s="138" t="str">
        <f>IF('1. Order'!D426="","",'1. Order'!D426)</f>
        <v/>
      </c>
      <c r="K419" s="138" t="str">
        <f>IF('1. Order'!E426="","",'1. Order'!E426)</f>
        <v/>
      </c>
    </row>
    <row r="420" spans="1:11">
      <c r="A420" t="e">
        <f>IF('1. Order'!F427="","",'1. Order'!F427)</f>
        <v>#N/A</v>
      </c>
      <c r="B420" t="str">
        <f>IF('1. Order'!M427="","",'1. Order'!M427)</f>
        <v/>
      </c>
      <c r="D420" t="str">
        <f>IF('1. Order'!W427="","",'1. Order'!W427)</f>
        <v/>
      </c>
      <c r="E420" t="str">
        <f>IF('1. Order'!AN427="","",'1. Order'!AN427)</f>
        <v/>
      </c>
      <c r="J420" s="138" t="str">
        <f>IF('1. Order'!D427="","",'1. Order'!D427)</f>
        <v/>
      </c>
      <c r="K420" s="138" t="str">
        <f>IF('1. Order'!E427="","",'1. Order'!E427)</f>
        <v/>
      </c>
    </row>
    <row r="421" spans="1:11">
      <c r="A421" t="e">
        <f>IF('1. Order'!F428="","",'1. Order'!F428)</f>
        <v>#N/A</v>
      </c>
      <c r="B421" t="str">
        <f>IF('1. Order'!M428="","",'1. Order'!M428)</f>
        <v/>
      </c>
      <c r="D421" t="str">
        <f>IF('1. Order'!W428="","",'1. Order'!W428)</f>
        <v/>
      </c>
      <c r="E421" t="str">
        <f>IF('1. Order'!AN428="","",'1. Order'!AN428)</f>
        <v/>
      </c>
      <c r="J421" s="138" t="str">
        <f>IF('1. Order'!D428="","",'1. Order'!D428)</f>
        <v/>
      </c>
      <c r="K421" s="138" t="str">
        <f>IF('1. Order'!E428="","",'1. Order'!E428)</f>
        <v/>
      </c>
    </row>
    <row r="422" spans="1:11">
      <c r="A422" t="e">
        <f>IF('1. Order'!F429="","",'1. Order'!F429)</f>
        <v>#N/A</v>
      </c>
      <c r="B422" t="str">
        <f>IF('1. Order'!M429="","",'1. Order'!M429)</f>
        <v/>
      </c>
      <c r="D422" t="str">
        <f>IF('1. Order'!W429="","",'1. Order'!W429)</f>
        <v/>
      </c>
      <c r="E422" t="str">
        <f>IF('1. Order'!AN429="","",'1. Order'!AN429)</f>
        <v/>
      </c>
      <c r="J422" s="138" t="str">
        <f>IF('1. Order'!D429="","",'1. Order'!D429)</f>
        <v/>
      </c>
      <c r="K422" s="138" t="str">
        <f>IF('1. Order'!E429="","",'1. Order'!E429)</f>
        <v/>
      </c>
    </row>
    <row r="423" spans="1:11">
      <c r="A423" t="e">
        <f>IF('1. Order'!F430="","",'1. Order'!F430)</f>
        <v>#N/A</v>
      </c>
      <c r="B423" t="str">
        <f>IF('1. Order'!M430="","",'1. Order'!M430)</f>
        <v/>
      </c>
      <c r="D423" t="str">
        <f>IF('1. Order'!W430="","",'1. Order'!W430)</f>
        <v/>
      </c>
      <c r="E423" t="str">
        <f>IF('1. Order'!AN430="","",'1. Order'!AN430)</f>
        <v/>
      </c>
      <c r="J423" s="138" t="str">
        <f>IF('1. Order'!D430="","",'1. Order'!D430)</f>
        <v/>
      </c>
      <c r="K423" s="138" t="str">
        <f>IF('1. Order'!E430="","",'1. Order'!E430)</f>
        <v/>
      </c>
    </row>
    <row r="424" spans="1:11">
      <c r="A424" t="e">
        <f>IF('1. Order'!F431="","",'1. Order'!F431)</f>
        <v>#N/A</v>
      </c>
      <c r="B424" t="str">
        <f>IF('1. Order'!M431="","",'1. Order'!M431)</f>
        <v/>
      </c>
      <c r="D424" t="str">
        <f>IF('1. Order'!W431="","",'1. Order'!W431)</f>
        <v/>
      </c>
      <c r="E424" t="str">
        <f>IF('1. Order'!AN431="","",'1. Order'!AN431)</f>
        <v/>
      </c>
      <c r="J424" s="138" t="str">
        <f>IF('1. Order'!D431="","",'1. Order'!D431)</f>
        <v/>
      </c>
      <c r="K424" s="138" t="str">
        <f>IF('1. Order'!E431="","",'1. Order'!E431)</f>
        <v/>
      </c>
    </row>
    <row r="425" spans="1:11">
      <c r="A425" t="e">
        <f>IF('1. Order'!F432="","",'1. Order'!F432)</f>
        <v>#N/A</v>
      </c>
      <c r="B425" t="str">
        <f>IF('1. Order'!M432="","",'1. Order'!M432)</f>
        <v/>
      </c>
      <c r="D425" t="str">
        <f>IF('1. Order'!W432="","",'1. Order'!W432)</f>
        <v/>
      </c>
      <c r="E425" t="str">
        <f>IF('1. Order'!AN432="","",'1. Order'!AN432)</f>
        <v/>
      </c>
      <c r="J425" s="138" t="str">
        <f>IF('1. Order'!D432="","",'1. Order'!D432)</f>
        <v/>
      </c>
      <c r="K425" s="138" t="str">
        <f>IF('1. Order'!E432="","",'1. Order'!E432)</f>
        <v/>
      </c>
    </row>
    <row r="426" spans="1:11">
      <c r="A426" t="e">
        <f>IF('1. Order'!F433="","",'1. Order'!F433)</f>
        <v>#N/A</v>
      </c>
      <c r="B426" t="str">
        <f>IF('1. Order'!M433="","",'1. Order'!M433)</f>
        <v/>
      </c>
      <c r="D426" t="str">
        <f>IF('1. Order'!W433="","",'1. Order'!W433)</f>
        <v/>
      </c>
      <c r="E426" t="str">
        <f>IF('1. Order'!AN433="","",'1. Order'!AN433)</f>
        <v/>
      </c>
      <c r="J426" s="138" t="str">
        <f>IF('1. Order'!D433="","",'1. Order'!D433)</f>
        <v/>
      </c>
      <c r="K426" s="138" t="str">
        <f>IF('1. Order'!E433="","",'1. Order'!E433)</f>
        <v/>
      </c>
    </row>
    <row r="427" spans="1:11">
      <c r="A427" t="e">
        <f>IF('1. Order'!F434="","",'1. Order'!F434)</f>
        <v>#N/A</v>
      </c>
      <c r="B427" t="str">
        <f>IF('1. Order'!M434="","",'1. Order'!M434)</f>
        <v/>
      </c>
      <c r="D427" t="str">
        <f>IF('1. Order'!W434="","",'1. Order'!W434)</f>
        <v/>
      </c>
      <c r="E427" t="str">
        <f>IF('1. Order'!AN434="","",'1. Order'!AN434)</f>
        <v/>
      </c>
      <c r="J427" s="138" t="str">
        <f>IF('1. Order'!D434="","",'1. Order'!D434)</f>
        <v/>
      </c>
      <c r="K427" s="138" t="str">
        <f>IF('1. Order'!E434="","",'1. Order'!E434)</f>
        <v/>
      </c>
    </row>
    <row r="428" spans="1:11">
      <c r="A428" t="e">
        <f>IF('1. Order'!F435="","",'1. Order'!F435)</f>
        <v>#N/A</v>
      </c>
      <c r="B428" t="str">
        <f>IF('1. Order'!M435="","",'1. Order'!M435)</f>
        <v/>
      </c>
      <c r="D428" t="str">
        <f>IF('1. Order'!W435="","",'1. Order'!W435)</f>
        <v/>
      </c>
      <c r="E428" t="str">
        <f>IF('1. Order'!AN435="","",'1. Order'!AN435)</f>
        <v/>
      </c>
      <c r="J428" s="138" t="str">
        <f>IF('1. Order'!D435="","",'1. Order'!D435)</f>
        <v/>
      </c>
      <c r="K428" s="138" t="str">
        <f>IF('1. Order'!E435="","",'1. Order'!E435)</f>
        <v/>
      </c>
    </row>
    <row r="429" spans="1:11">
      <c r="A429" t="e">
        <f>IF('1. Order'!F436="","",'1. Order'!F436)</f>
        <v>#N/A</v>
      </c>
      <c r="B429" t="str">
        <f>IF('1. Order'!M436="","",'1. Order'!M436)</f>
        <v/>
      </c>
      <c r="D429" t="str">
        <f>IF('1. Order'!W436="","",'1. Order'!W436)</f>
        <v/>
      </c>
      <c r="E429" t="str">
        <f>IF('1. Order'!AN436="","",'1. Order'!AN436)</f>
        <v/>
      </c>
      <c r="J429" s="138" t="str">
        <f>IF('1. Order'!D436="","",'1. Order'!D436)</f>
        <v/>
      </c>
      <c r="K429" s="138" t="str">
        <f>IF('1. Order'!E436="","",'1. Order'!E436)</f>
        <v/>
      </c>
    </row>
    <row r="430" spans="1:11">
      <c r="A430" t="e">
        <f>IF('1. Order'!F437="","",'1. Order'!F437)</f>
        <v>#N/A</v>
      </c>
      <c r="B430" t="str">
        <f>IF('1. Order'!M437="","",'1. Order'!M437)</f>
        <v/>
      </c>
      <c r="D430" t="str">
        <f>IF('1. Order'!W437="","",'1. Order'!W437)</f>
        <v/>
      </c>
      <c r="E430" t="str">
        <f>IF('1. Order'!AN437="","",'1. Order'!AN437)</f>
        <v/>
      </c>
      <c r="J430" s="138" t="str">
        <f>IF('1. Order'!D437="","",'1. Order'!D437)</f>
        <v/>
      </c>
      <c r="K430" s="138" t="str">
        <f>IF('1. Order'!E437="","",'1. Order'!E437)</f>
        <v/>
      </c>
    </row>
    <row r="431" spans="1:11">
      <c r="A431" t="e">
        <f>IF('1. Order'!F438="","",'1. Order'!F438)</f>
        <v>#N/A</v>
      </c>
      <c r="B431" t="str">
        <f>IF('1. Order'!M438="","",'1. Order'!M438)</f>
        <v/>
      </c>
      <c r="D431" t="str">
        <f>IF('1. Order'!W438="","",'1. Order'!W438)</f>
        <v/>
      </c>
      <c r="E431" t="str">
        <f>IF('1. Order'!AN438="","",'1. Order'!AN438)</f>
        <v/>
      </c>
      <c r="J431" s="138" t="str">
        <f>IF('1. Order'!D438="","",'1. Order'!D438)</f>
        <v/>
      </c>
      <c r="K431" s="138" t="str">
        <f>IF('1. Order'!E438="","",'1. Order'!E438)</f>
        <v/>
      </c>
    </row>
    <row r="432" spans="1:11">
      <c r="A432" t="e">
        <f>IF('1. Order'!F439="","",'1. Order'!F439)</f>
        <v>#N/A</v>
      </c>
      <c r="B432" t="str">
        <f>IF('1. Order'!M439="","",'1. Order'!M439)</f>
        <v/>
      </c>
      <c r="D432" t="str">
        <f>IF('1. Order'!W439="","",'1. Order'!W439)</f>
        <v/>
      </c>
      <c r="E432" t="str">
        <f>IF('1. Order'!AN439="","",'1. Order'!AN439)</f>
        <v/>
      </c>
      <c r="J432" s="138" t="str">
        <f>IF('1. Order'!D439="","",'1. Order'!D439)</f>
        <v/>
      </c>
      <c r="K432" s="138" t="str">
        <f>IF('1. Order'!E439="","",'1. Order'!E439)</f>
        <v/>
      </c>
    </row>
    <row r="433" spans="1:11">
      <c r="A433" t="e">
        <f>IF('1. Order'!F440="","",'1. Order'!F440)</f>
        <v>#N/A</v>
      </c>
      <c r="B433" t="str">
        <f>IF('1. Order'!M440="","",'1. Order'!M440)</f>
        <v/>
      </c>
      <c r="D433" t="str">
        <f>IF('1. Order'!W440="","",'1. Order'!W440)</f>
        <v/>
      </c>
      <c r="E433" t="str">
        <f>IF('1. Order'!AN440="","",'1. Order'!AN440)</f>
        <v/>
      </c>
      <c r="J433" s="138" t="str">
        <f>IF('1. Order'!D440="","",'1. Order'!D440)</f>
        <v/>
      </c>
      <c r="K433" s="138" t="str">
        <f>IF('1. Order'!E440="","",'1. Order'!E440)</f>
        <v/>
      </c>
    </row>
    <row r="434" spans="1:11">
      <c r="A434" t="e">
        <f>IF('1. Order'!F441="","",'1. Order'!F441)</f>
        <v>#N/A</v>
      </c>
      <c r="B434" t="str">
        <f>IF('1. Order'!M441="","",'1. Order'!M441)</f>
        <v/>
      </c>
      <c r="D434" t="str">
        <f>IF('1. Order'!W441="","",'1. Order'!W441)</f>
        <v/>
      </c>
      <c r="E434" t="str">
        <f>IF('1. Order'!AN441="","",'1. Order'!AN441)</f>
        <v/>
      </c>
      <c r="J434" s="138" t="str">
        <f>IF('1. Order'!D441="","",'1. Order'!D441)</f>
        <v/>
      </c>
      <c r="K434" s="138" t="str">
        <f>IF('1. Order'!E441="","",'1. Order'!E441)</f>
        <v/>
      </c>
    </row>
    <row r="435" spans="1:11">
      <c r="A435" t="e">
        <f>IF('1. Order'!F442="","",'1. Order'!F442)</f>
        <v>#N/A</v>
      </c>
      <c r="B435" t="str">
        <f>IF('1. Order'!M442="","",'1. Order'!M442)</f>
        <v/>
      </c>
      <c r="D435" t="str">
        <f>IF('1. Order'!W442="","",'1. Order'!W442)</f>
        <v/>
      </c>
      <c r="E435" t="str">
        <f>IF('1. Order'!AN442="","",'1. Order'!AN442)</f>
        <v/>
      </c>
      <c r="J435" s="138" t="str">
        <f>IF('1. Order'!D442="","",'1. Order'!D442)</f>
        <v/>
      </c>
      <c r="K435" s="138" t="str">
        <f>IF('1. Order'!E442="","",'1. Order'!E442)</f>
        <v/>
      </c>
    </row>
    <row r="436" spans="1:11">
      <c r="A436" t="e">
        <f>IF('1. Order'!F443="","",'1. Order'!F443)</f>
        <v>#N/A</v>
      </c>
      <c r="B436" t="str">
        <f>IF('1. Order'!M443="","",'1. Order'!M443)</f>
        <v/>
      </c>
      <c r="D436" t="str">
        <f>IF('1. Order'!W443="","",'1. Order'!W443)</f>
        <v/>
      </c>
      <c r="E436" t="str">
        <f>IF('1. Order'!AN443="","",'1. Order'!AN443)</f>
        <v/>
      </c>
      <c r="J436" s="138" t="str">
        <f>IF('1. Order'!D443="","",'1. Order'!D443)</f>
        <v/>
      </c>
      <c r="K436" s="138" t="str">
        <f>IF('1. Order'!E443="","",'1. Order'!E443)</f>
        <v/>
      </c>
    </row>
    <row r="437" spans="1:11">
      <c r="A437" t="e">
        <f>IF('1. Order'!F444="","",'1. Order'!F444)</f>
        <v>#N/A</v>
      </c>
      <c r="B437" t="str">
        <f>IF('1. Order'!M444="","",'1. Order'!M444)</f>
        <v/>
      </c>
      <c r="D437" t="str">
        <f>IF('1. Order'!W444="","",'1. Order'!W444)</f>
        <v/>
      </c>
      <c r="E437" t="str">
        <f>IF('1. Order'!AN444="","",'1. Order'!AN444)</f>
        <v/>
      </c>
      <c r="J437" s="138" t="str">
        <f>IF('1. Order'!D444="","",'1. Order'!D444)</f>
        <v/>
      </c>
      <c r="K437" s="138" t="str">
        <f>IF('1. Order'!E444="","",'1. Order'!E444)</f>
        <v/>
      </c>
    </row>
    <row r="438" spans="1:11">
      <c r="A438" t="e">
        <f>IF('1. Order'!F445="","",'1. Order'!F445)</f>
        <v>#N/A</v>
      </c>
      <c r="B438" t="str">
        <f>IF('1. Order'!M445="","",'1. Order'!M445)</f>
        <v/>
      </c>
      <c r="D438" t="str">
        <f>IF('1. Order'!W445="","",'1. Order'!W445)</f>
        <v/>
      </c>
      <c r="E438" t="str">
        <f>IF('1. Order'!AN445="","",'1. Order'!AN445)</f>
        <v/>
      </c>
      <c r="J438" s="138" t="str">
        <f>IF('1. Order'!D445="","",'1. Order'!D445)</f>
        <v/>
      </c>
      <c r="K438" s="138" t="str">
        <f>IF('1. Order'!E445="","",'1. Order'!E445)</f>
        <v/>
      </c>
    </row>
    <row r="439" spans="1:11">
      <c r="A439" t="e">
        <f>IF('1. Order'!F446="","",'1. Order'!F446)</f>
        <v>#N/A</v>
      </c>
      <c r="B439" t="str">
        <f>IF('1. Order'!M446="","",'1. Order'!M446)</f>
        <v/>
      </c>
      <c r="D439" t="str">
        <f>IF('1. Order'!W446="","",'1. Order'!W446)</f>
        <v/>
      </c>
      <c r="E439" t="str">
        <f>IF('1. Order'!AN446="","",'1. Order'!AN446)</f>
        <v/>
      </c>
      <c r="J439" s="138" t="str">
        <f>IF('1. Order'!D446="","",'1. Order'!D446)</f>
        <v/>
      </c>
      <c r="K439" s="138" t="str">
        <f>IF('1. Order'!E446="","",'1. Order'!E446)</f>
        <v/>
      </c>
    </row>
    <row r="440" spans="1:11">
      <c r="A440" t="e">
        <f>IF('1. Order'!F447="","",'1. Order'!F447)</f>
        <v>#N/A</v>
      </c>
      <c r="B440" t="str">
        <f>IF('1. Order'!M447="","",'1. Order'!M447)</f>
        <v/>
      </c>
      <c r="D440" t="str">
        <f>IF('1. Order'!W447="","",'1. Order'!W447)</f>
        <v/>
      </c>
      <c r="E440" t="str">
        <f>IF('1. Order'!AN447="","",'1. Order'!AN447)</f>
        <v/>
      </c>
      <c r="J440" s="138" t="str">
        <f>IF('1. Order'!D447="","",'1. Order'!D447)</f>
        <v/>
      </c>
      <c r="K440" s="138" t="str">
        <f>IF('1. Order'!E447="","",'1. Order'!E447)</f>
        <v/>
      </c>
    </row>
    <row r="441" spans="1:11">
      <c r="A441" t="e">
        <f>IF('1. Order'!F448="","",'1. Order'!F448)</f>
        <v>#N/A</v>
      </c>
      <c r="B441" t="str">
        <f>IF('1. Order'!M448="","",'1. Order'!M448)</f>
        <v/>
      </c>
      <c r="D441" t="str">
        <f>IF('1. Order'!W448="","",'1. Order'!W448)</f>
        <v/>
      </c>
      <c r="E441" t="str">
        <f>IF('1. Order'!AN448="","",'1. Order'!AN448)</f>
        <v/>
      </c>
      <c r="J441" s="138" t="str">
        <f>IF('1. Order'!D448="","",'1. Order'!D448)</f>
        <v/>
      </c>
      <c r="K441" s="138" t="str">
        <f>IF('1. Order'!E448="","",'1. Order'!E448)</f>
        <v/>
      </c>
    </row>
    <row r="442" spans="1:11">
      <c r="A442" t="e">
        <f>IF('1. Order'!F449="","",'1. Order'!F449)</f>
        <v>#N/A</v>
      </c>
      <c r="B442" t="str">
        <f>IF('1. Order'!M449="","",'1. Order'!M449)</f>
        <v/>
      </c>
      <c r="D442" t="str">
        <f>IF('1. Order'!W449="","",'1. Order'!W449)</f>
        <v/>
      </c>
      <c r="E442" t="str">
        <f>IF('1. Order'!AN449="","",'1. Order'!AN449)</f>
        <v/>
      </c>
      <c r="J442" s="138" t="str">
        <f>IF('1. Order'!D449="","",'1. Order'!D449)</f>
        <v/>
      </c>
      <c r="K442" s="138" t="str">
        <f>IF('1. Order'!E449="","",'1. Order'!E449)</f>
        <v/>
      </c>
    </row>
    <row r="443" spans="1:11">
      <c r="A443" t="e">
        <f>IF('1. Order'!F450="","",'1. Order'!F450)</f>
        <v>#N/A</v>
      </c>
      <c r="B443" t="str">
        <f>IF('1. Order'!M450="","",'1. Order'!M450)</f>
        <v/>
      </c>
      <c r="D443" t="str">
        <f>IF('1. Order'!W450="","",'1. Order'!W450)</f>
        <v/>
      </c>
      <c r="E443" t="str">
        <f>IF('1. Order'!AN450="","",'1. Order'!AN450)</f>
        <v/>
      </c>
      <c r="J443" s="138" t="str">
        <f>IF('1. Order'!D450="","",'1. Order'!D450)</f>
        <v/>
      </c>
      <c r="K443" s="138" t="str">
        <f>IF('1. Order'!E450="","",'1. Order'!E450)</f>
        <v/>
      </c>
    </row>
    <row r="444" spans="1:11">
      <c r="A444" t="e">
        <f>IF('1. Order'!F451="","",'1. Order'!F451)</f>
        <v>#N/A</v>
      </c>
      <c r="B444" t="str">
        <f>IF('1. Order'!M451="","",'1. Order'!M451)</f>
        <v/>
      </c>
      <c r="D444" t="str">
        <f>IF('1. Order'!W451="","",'1. Order'!W451)</f>
        <v/>
      </c>
      <c r="E444" t="str">
        <f>IF('1. Order'!AN451="","",'1. Order'!AN451)</f>
        <v/>
      </c>
      <c r="J444" s="138" t="str">
        <f>IF('1. Order'!D451="","",'1. Order'!D451)</f>
        <v/>
      </c>
      <c r="K444" s="138" t="str">
        <f>IF('1. Order'!E451="","",'1. Order'!E451)</f>
        <v/>
      </c>
    </row>
    <row r="445" spans="1:11">
      <c r="A445" t="e">
        <f>IF('1. Order'!F452="","",'1. Order'!F452)</f>
        <v>#N/A</v>
      </c>
      <c r="B445" t="str">
        <f>IF('1. Order'!M452="","",'1. Order'!M452)</f>
        <v/>
      </c>
      <c r="D445" t="str">
        <f>IF('1. Order'!W452="","",'1. Order'!W452)</f>
        <v/>
      </c>
      <c r="E445" t="str">
        <f>IF('1. Order'!AN452="","",'1. Order'!AN452)</f>
        <v/>
      </c>
      <c r="J445" s="138" t="str">
        <f>IF('1. Order'!D452="","",'1. Order'!D452)</f>
        <v/>
      </c>
      <c r="K445" s="138" t="str">
        <f>IF('1. Order'!E452="","",'1. Order'!E452)</f>
        <v/>
      </c>
    </row>
    <row r="446" spans="1:11">
      <c r="A446" t="e">
        <f>IF('1. Order'!F453="","",'1. Order'!F453)</f>
        <v>#N/A</v>
      </c>
      <c r="B446" t="str">
        <f>IF('1. Order'!M453="","",'1. Order'!M453)</f>
        <v/>
      </c>
      <c r="D446" t="str">
        <f>IF('1. Order'!W453="","",'1. Order'!W453)</f>
        <v/>
      </c>
      <c r="E446" t="str">
        <f>IF('1. Order'!AN453="","",'1. Order'!AN453)</f>
        <v/>
      </c>
      <c r="J446" s="138" t="str">
        <f>IF('1. Order'!D453="","",'1. Order'!D453)</f>
        <v/>
      </c>
      <c r="K446" s="138" t="str">
        <f>IF('1. Order'!E453="","",'1. Order'!E453)</f>
        <v/>
      </c>
    </row>
    <row r="447" spans="1:11">
      <c r="A447" t="e">
        <f>IF('1. Order'!F454="","",'1. Order'!F454)</f>
        <v>#N/A</v>
      </c>
      <c r="B447" t="str">
        <f>IF('1. Order'!M454="","",'1. Order'!M454)</f>
        <v/>
      </c>
      <c r="D447" t="str">
        <f>IF('1. Order'!W454="","",'1. Order'!W454)</f>
        <v/>
      </c>
      <c r="E447" t="str">
        <f>IF('1. Order'!AN454="","",'1. Order'!AN454)</f>
        <v/>
      </c>
      <c r="J447" s="138" t="str">
        <f>IF('1. Order'!D454="","",'1. Order'!D454)</f>
        <v/>
      </c>
      <c r="K447" s="138" t="str">
        <f>IF('1. Order'!E454="","",'1. Order'!E454)</f>
        <v/>
      </c>
    </row>
    <row r="448" spans="1:11">
      <c r="A448" t="e">
        <f>IF('1. Order'!F455="","",'1. Order'!F455)</f>
        <v>#N/A</v>
      </c>
      <c r="B448" t="str">
        <f>IF('1. Order'!M455="","",'1. Order'!M455)</f>
        <v/>
      </c>
      <c r="D448" t="str">
        <f>IF('1. Order'!W455="","",'1. Order'!W455)</f>
        <v/>
      </c>
      <c r="E448" t="str">
        <f>IF('1. Order'!AN455="","",'1. Order'!AN455)</f>
        <v/>
      </c>
      <c r="J448" s="138" t="str">
        <f>IF('1. Order'!D455="","",'1. Order'!D455)</f>
        <v/>
      </c>
      <c r="K448" s="138" t="str">
        <f>IF('1. Order'!E455="","",'1. Order'!E455)</f>
        <v/>
      </c>
    </row>
    <row r="449" spans="1:11">
      <c r="A449" t="e">
        <f>IF('1. Order'!F456="","",'1. Order'!F456)</f>
        <v>#N/A</v>
      </c>
      <c r="B449" t="str">
        <f>IF('1. Order'!M456="","",'1. Order'!M456)</f>
        <v/>
      </c>
      <c r="D449" t="str">
        <f>IF('1. Order'!W456="","",'1. Order'!W456)</f>
        <v/>
      </c>
      <c r="E449" t="str">
        <f>IF('1. Order'!AN456="","",'1. Order'!AN456)</f>
        <v/>
      </c>
      <c r="J449" s="138" t="str">
        <f>IF('1. Order'!D456="","",'1. Order'!D456)</f>
        <v/>
      </c>
      <c r="K449" s="138" t="str">
        <f>IF('1. Order'!E456="","",'1. Order'!E456)</f>
        <v/>
      </c>
    </row>
    <row r="450" spans="1:11">
      <c r="A450" t="e">
        <f>IF('1. Order'!F457="","",'1. Order'!F457)</f>
        <v>#N/A</v>
      </c>
      <c r="B450" t="str">
        <f>IF('1. Order'!M457="","",'1. Order'!M457)</f>
        <v/>
      </c>
      <c r="D450" t="str">
        <f>IF('1. Order'!W457="","",'1. Order'!W457)</f>
        <v/>
      </c>
      <c r="E450" t="str">
        <f>IF('1. Order'!AN457="","",'1. Order'!AN457)</f>
        <v/>
      </c>
      <c r="J450" s="138" t="str">
        <f>IF('1. Order'!D457="","",'1. Order'!D457)</f>
        <v/>
      </c>
      <c r="K450" s="138" t="str">
        <f>IF('1. Order'!E457="","",'1. Order'!E457)</f>
        <v/>
      </c>
    </row>
    <row r="451" spans="1:11">
      <c r="A451" t="e">
        <f>IF('1. Order'!F458="","",'1. Order'!F458)</f>
        <v>#N/A</v>
      </c>
      <c r="B451" t="str">
        <f>IF('1. Order'!M458="","",'1. Order'!M458)</f>
        <v/>
      </c>
      <c r="D451" t="str">
        <f>IF('1. Order'!W458="","",'1. Order'!W458)</f>
        <v/>
      </c>
      <c r="E451" t="str">
        <f>IF('1. Order'!AN458="","",'1. Order'!AN458)</f>
        <v/>
      </c>
      <c r="J451" s="138" t="str">
        <f>IF('1. Order'!D458="","",'1. Order'!D458)</f>
        <v/>
      </c>
      <c r="K451" s="138" t="str">
        <f>IF('1. Order'!E458="","",'1. Order'!E458)</f>
        <v/>
      </c>
    </row>
    <row r="452" spans="1:11">
      <c r="A452" t="e">
        <f>IF('1. Order'!F459="","",'1. Order'!F459)</f>
        <v>#N/A</v>
      </c>
      <c r="B452" t="str">
        <f>IF('1. Order'!M459="","",'1. Order'!M459)</f>
        <v/>
      </c>
      <c r="D452" t="str">
        <f>IF('1. Order'!W459="","",'1. Order'!W459)</f>
        <v/>
      </c>
      <c r="E452" t="str">
        <f>IF('1. Order'!AN459="","",'1. Order'!AN459)</f>
        <v/>
      </c>
      <c r="J452" s="138" t="str">
        <f>IF('1. Order'!D459="","",'1. Order'!D459)</f>
        <v/>
      </c>
      <c r="K452" s="138" t="str">
        <f>IF('1. Order'!E459="","",'1. Order'!E459)</f>
        <v/>
      </c>
    </row>
    <row r="453" spans="1:11">
      <c r="A453" t="e">
        <f>IF('1. Order'!F460="","",'1. Order'!F460)</f>
        <v>#N/A</v>
      </c>
      <c r="B453" t="str">
        <f>IF('1. Order'!M460="","",'1. Order'!M460)</f>
        <v/>
      </c>
      <c r="D453" t="str">
        <f>IF('1. Order'!W460="","",'1. Order'!W460)</f>
        <v/>
      </c>
      <c r="E453" t="str">
        <f>IF('1. Order'!AN460="","",'1. Order'!AN460)</f>
        <v/>
      </c>
      <c r="J453" s="138" t="str">
        <f>IF('1. Order'!D460="","",'1. Order'!D460)</f>
        <v/>
      </c>
      <c r="K453" s="138" t="str">
        <f>IF('1. Order'!E460="","",'1. Order'!E460)</f>
        <v/>
      </c>
    </row>
    <row r="454" spans="1:11">
      <c r="A454" t="e">
        <f>IF('1. Order'!F461="","",'1. Order'!F461)</f>
        <v>#N/A</v>
      </c>
      <c r="B454" t="str">
        <f>IF('1. Order'!M461="","",'1. Order'!M461)</f>
        <v/>
      </c>
      <c r="D454" t="str">
        <f>IF('1. Order'!W461="","",'1. Order'!W461)</f>
        <v/>
      </c>
      <c r="E454" t="str">
        <f>IF('1. Order'!AN461="","",'1. Order'!AN461)</f>
        <v/>
      </c>
      <c r="J454" s="138" t="str">
        <f>IF('1. Order'!D461="","",'1. Order'!D461)</f>
        <v/>
      </c>
      <c r="K454" s="138" t="str">
        <f>IF('1. Order'!E461="","",'1. Order'!E461)</f>
        <v/>
      </c>
    </row>
    <row r="455" spans="1:11">
      <c r="A455" t="e">
        <f>IF('1. Order'!F462="","",'1. Order'!F462)</f>
        <v>#N/A</v>
      </c>
      <c r="B455" t="str">
        <f>IF('1. Order'!M462="","",'1. Order'!M462)</f>
        <v/>
      </c>
      <c r="D455" t="str">
        <f>IF('1. Order'!W462="","",'1. Order'!W462)</f>
        <v/>
      </c>
      <c r="E455" t="str">
        <f>IF('1. Order'!AN462="","",'1. Order'!AN462)</f>
        <v/>
      </c>
      <c r="J455" s="138" t="str">
        <f>IF('1. Order'!D462="","",'1. Order'!D462)</f>
        <v/>
      </c>
      <c r="K455" s="138" t="str">
        <f>IF('1. Order'!E462="","",'1. Order'!E462)</f>
        <v/>
      </c>
    </row>
    <row r="456" spans="1:11">
      <c r="A456" t="e">
        <f>IF('1. Order'!F463="","",'1. Order'!F463)</f>
        <v>#N/A</v>
      </c>
      <c r="B456" t="str">
        <f>IF('1. Order'!M463="","",'1. Order'!M463)</f>
        <v/>
      </c>
      <c r="D456" t="str">
        <f>IF('1. Order'!W463="","",'1. Order'!W463)</f>
        <v/>
      </c>
      <c r="E456" t="str">
        <f>IF('1. Order'!AN463="","",'1. Order'!AN463)</f>
        <v/>
      </c>
      <c r="J456" s="138" t="str">
        <f>IF('1. Order'!D463="","",'1. Order'!D463)</f>
        <v/>
      </c>
      <c r="K456" s="138" t="str">
        <f>IF('1. Order'!E463="","",'1. Order'!E463)</f>
        <v/>
      </c>
    </row>
    <row r="457" spans="1:11">
      <c r="A457" t="e">
        <f>IF('1. Order'!F464="","",'1. Order'!F464)</f>
        <v>#N/A</v>
      </c>
      <c r="B457" t="str">
        <f>IF('1. Order'!M464="","",'1. Order'!M464)</f>
        <v/>
      </c>
      <c r="D457" t="str">
        <f>IF('1. Order'!W464="","",'1. Order'!W464)</f>
        <v/>
      </c>
      <c r="E457" t="str">
        <f>IF('1. Order'!AN464="","",'1. Order'!AN464)</f>
        <v/>
      </c>
      <c r="J457" s="138" t="str">
        <f>IF('1. Order'!D464="","",'1. Order'!D464)</f>
        <v/>
      </c>
      <c r="K457" s="138" t="str">
        <f>IF('1. Order'!E464="","",'1. Order'!E464)</f>
        <v/>
      </c>
    </row>
    <row r="458" spans="1:11">
      <c r="A458" t="e">
        <f>IF('1. Order'!F465="","",'1. Order'!F465)</f>
        <v>#N/A</v>
      </c>
      <c r="B458" t="str">
        <f>IF('1. Order'!M465="","",'1. Order'!M465)</f>
        <v/>
      </c>
      <c r="D458" t="str">
        <f>IF('1. Order'!W465="","",'1. Order'!W465)</f>
        <v/>
      </c>
      <c r="E458" t="str">
        <f>IF('1. Order'!AN465="","",'1. Order'!AN465)</f>
        <v/>
      </c>
      <c r="J458" s="138" t="str">
        <f>IF('1. Order'!D465="","",'1. Order'!D465)</f>
        <v/>
      </c>
      <c r="K458" s="138" t="str">
        <f>IF('1. Order'!E465="","",'1. Order'!E465)</f>
        <v/>
      </c>
    </row>
    <row r="459" spans="1:11">
      <c r="A459" t="e">
        <f>IF('1. Order'!F466="","",'1. Order'!F466)</f>
        <v>#N/A</v>
      </c>
      <c r="B459" t="str">
        <f>IF('1. Order'!M466="","",'1. Order'!M466)</f>
        <v/>
      </c>
      <c r="D459" t="str">
        <f>IF('1. Order'!W466="","",'1. Order'!W466)</f>
        <v/>
      </c>
      <c r="E459" t="str">
        <f>IF('1. Order'!AN466="","",'1. Order'!AN466)</f>
        <v/>
      </c>
      <c r="J459" s="138" t="str">
        <f>IF('1. Order'!D466="","",'1. Order'!D466)</f>
        <v/>
      </c>
      <c r="K459" s="138" t="str">
        <f>IF('1. Order'!E466="","",'1. Order'!E466)</f>
        <v/>
      </c>
    </row>
    <row r="460" spans="1:11">
      <c r="A460" t="e">
        <f>IF('1. Order'!F467="","",'1. Order'!F467)</f>
        <v>#N/A</v>
      </c>
      <c r="B460" t="str">
        <f>IF('1. Order'!M467="","",'1. Order'!M467)</f>
        <v/>
      </c>
      <c r="D460" t="str">
        <f>IF('1. Order'!W467="","",'1. Order'!W467)</f>
        <v/>
      </c>
      <c r="E460" t="str">
        <f>IF('1. Order'!AN467="","",'1. Order'!AN467)</f>
        <v/>
      </c>
      <c r="J460" s="138" t="str">
        <f>IF('1. Order'!D467="","",'1. Order'!D467)</f>
        <v/>
      </c>
      <c r="K460" s="138" t="str">
        <f>IF('1. Order'!E467="","",'1. Order'!E467)</f>
        <v/>
      </c>
    </row>
    <row r="461" spans="1:11">
      <c r="A461" t="e">
        <f>IF('1. Order'!F468="","",'1. Order'!F468)</f>
        <v>#N/A</v>
      </c>
      <c r="B461" t="str">
        <f>IF('1. Order'!M468="","",'1. Order'!M468)</f>
        <v/>
      </c>
      <c r="D461" t="str">
        <f>IF('1. Order'!W468="","",'1. Order'!W468)</f>
        <v/>
      </c>
      <c r="E461" t="str">
        <f>IF('1. Order'!AN468="","",'1. Order'!AN468)</f>
        <v/>
      </c>
      <c r="J461" s="138" t="str">
        <f>IF('1. Order'!D468="","",'1. Order'!D468)</f>
        <v/>
      </c>
      <c r="K461" s="138" t="str">
        <f>IF('1. Order'!E468="","",'1. Order'!E468)</f>
        <v/>
      </c>
    </row>
    <row r="462" spans="1:11">
      <c r="A462" t="e">
        <f>IF('1. Order'!F469="","",'1. Order'!F469)</f>
        <v>#N/A</v>
      </c>
      <c r="B462" t="str">
        <f>IF('1. Order'!M469="","",'1. Order'!M469)</f>
        <v/>
      </c>
      <c r="D462" t="str">
        <f>IF('1. Order'!W469="","",'1. Order'!W469)</f>
        <v/>
      </c>
      <c r="E462" t="str">
        <f>IF('1. Order'!AN469="","",'1. Order'!AN469)</f>
        <v/>
      </c>
      <c r="J462" s="138" t="str">
        <f>IF('1. Order'!D469="","",'1. Order'!D469)</f>
        <v/>
      </c>
      <c r="K462" s="138" t="str">
        <f>IF('1. Order'!E469="","",'1. Order'!E469)</f>
        <v/>
      </c>
    </row>
    <row r="463" spans="1:11">
      <c r="A463" t="e">
        <f>IF('1. Order'!F470="","",'1. Order'!F470)</f>
        <v>#N/A</v>
      </c>
      <c r="B463" t="str">
        <f>IF('1. Order'!M470="","",'1. Order'!M470)</f>
        <v/>
      </c>
      <c r="D463" t="str">
        <f>IF('1. Order'!W470="","",'1. Order'!W470)</f>
        <v/>
      </c>
      <c r="E463" t="str">
        <f>IF('1. Order'!AN470="","",'1. Order'!AN470)</f>
        <v/>
      </c>
      <c r="J463" s="138" t="str">
        <f>IF('1. Order'!D470="","",'1. Order'!D470)</f>
        <v/>
      </c>
      <c r="K463" s="138" t="str">
        <f>IF('1. Order'!E470="","",'1. Order'!E470)</f>
        <v/>
      </c>
    </row>
    <row r="464" spans="1:11">
      <c r="A464" t="e">
        <f>IF('1. Order'!F471="","",'1. Order'!F471)</f>
        <v>#N/A</v>
      </c>
      <c r="B464" t="str">
        <f>IF('1. Order'!M471="","",'1. Order'!M471)</f>
        <v/>
      </c>
      <c r="D464" t="str">
        <f>IF('1. Order'!W471="","",'1. Order'!W471)</f>
        <v/>
      </c>
      <c r="E464" t="str">
        <f>IF('1. Order'!AN471="","",'1. Order'!AN471)</f>
        <v/>
      </c>
      <c r="J464" s="138" t="str">
        <f>IF('1. Order'!D471="","",'1. Order'!D471)</f>
        <v/>
      </c>
      <c r="K464" s="138" t="str">
        <f>IF('1. Order'!E471="","",'1. Order'!E471)</f>
        <v/>
      </c>
    </row>
    <row r="465" spans="1:11">
      <c r="A465" t="e">
        <f>IF('1. Order'!F472="","",'1. Order'!F472)</f>
        <v>#N/A</v>
      </c>
      <c r="B465" t="str">
        <f>IF('1. Order'!M472="","",'1. Order'!M472)</f>
        <v/>
      </c>
      <c r="D465" t="str">
        <f>IF('1. Order'!W472="","",'1. Order'!W472)</f>
        <v/>
      </c>
      <c r="E465" t="str">
        <f>IF('1. Order'!AN472="","",'1. Order'!AN472)</f>
        <v/>
      </c>
      <c r="J465" s="138" t="str">
        <f>IF('1. Order'!D472="","",'1. Order'!D472)</f>
        <v/>
      </c>
      <c r="K465" s="138" t="str">
        <f>IF('1. Order'!E472="","",'1. Order'!E472)</f>
        <v/>
      </c>
    </row>
    <row r="466" spans="1:11">
      <c r="A466" t="e">
        <f>IF('1. Order'!F473="","",'1. Order'!F473)</f>
        <v>#N/A</v>
      </c>
      <c r="B466" t="str">
        <f>IF('1. Order'!M473="","",'1. Order'!M473)</f>
        <v/>
      </c>
      <c r="D466" t="str">
        <f>IF('1. Order'!W473="","",'1. Order'!W473)</f>
        <v/>
      </c>
      <c r="E466" t="str">
        <f>IF('1. Order'!AN473="","",'1. Order'!AN473)</f>
        <v/>
      </c>
      <c r="J466" s="138" t="str">
        <f>IF('1. Order'!D473="","",'1. Order'!D473)</f>
        <v/>
      </c>
      <c r="K466" s="138" t="str">
        <f>IF('1. Order'!E473="","",'1. Order'!E473)</f>
        <v/>
      </c>
    </row>
    <row r="467" spans="1:11">
      <c r="A467" t="e">
        <f>IF('1. Order'!F474="","",'1. Order'!F474)</f>
        <v>#N/A</v>
      </c>
      <c r="B467" t="str">
        <f>IF('1. Order'!M474="","",'1. Order'!M474)</f>
        <v/>
      </c>
      <c r="D467" t="str">
        <f>IF('1. Order'!W474="","",'1. Order'!W474)</f>
        <v/>
      </c>
      <c r="E467" t="str">
        <f>IF('1. Order'!AN474="","",'1. Order'!AN474)</f>
        <v/>
      </c>
      <c r="J467" s="138" t="str">
        <f>IF('1. Order'!D474="","",'1. Order'!D474)</f>
        <v/>
      </c>
      <c r="K467" s="138" t="str">
        <f>IF('1. Order'!E474="","",'1. Order'!E474)</f>
        <v/>
      </c>
    </row>
    <row r="468" spans="1:11">
      <c r="A468" t="e">
        <f>IF('1. Order'!F475="","",'1. Order'!F475)</f>
        <v>#N/A</v>
      </c>
      <c r="B468" t="str">
        <f>IF('1. Order'!M475="","",'1. Order'!M475)</f>
        <v/>
      </c>
      <c r="D468" t="str">
        <f>IF('1. Order'!W475="","",'1. Order'!W475)</f>
        <v/>
      </c>
      <c r="E468" t="str">
        <f>IF('1. Order'!AN475="","",'1. Order'!AN475)</f>
        <v/>
      </c>
      <c r="J468" s="138" t="str">
        <f>IF('1. Order'!D475="","",'1. Order'!D475)</f>
        <v/>
      </c>
      <c r="K468" s="138" t="str">
        <f>IF('1. Order'!E475="","",'1. Order'!E475)</f>
        <v/>
      </c>
    </row>
    <row r="469" spans="1:11">
      <c r="A469" t="e">
        <f>IF('1. Order'!F476="","",'1. Order'!F476)</f>
        <v>#N/A</v>
      </c>
      <c r="B469" t="str">
        <f>IF('1. Order'!M476="","",'1. Order'!M476)</f>
        <v/>
      </c>
      <c r="D469" t="str">
        <f>IF('1. Order'!W476="","",'1. Order'!W476)</f>
        <v/>
      </c>
      <c r="E469" t="str">
        <f>IF('1. Order'!AN476="","",'1. Order'!AN476)</f>
        <v/>
      </c>
      <c r="J469" s="138" t="str">
        <f>IF('1. Order'!D476="","",'1. Order'!D476)</f>
        <v/>
      </c>
      <c r="K469" s="138" t="str">
        <f>IF('1. Order'!E476="","",'1. Order'!E476)</f>
        <v/>
      </c>
    </row>
    <row r="470" spans="1:11">
      <c r="A470" t="e">
        <f>IF('1. Order'!F477="","",'1. Order'!F477)</f>
        <v>#N/A</v>
      </c>
      <c r="B470" t="str">
        <f>IF('1. Order'!M477="","",'1. Order'!M477)</f>
        <v/>
      </c>
      <c r="D470" t="str">
        <f>IF('1. Order'!W477="","",'1. Order'!W477)</f>
        <v/>
      </c>
      <c r="E470" t="str">
        <f>IF('1. Order'!AN477="","",'1. Order'!AN477)</f>
        <v/>
      </c>
      <c r="J470" s="138" t="str">
        <f>IF('1. Order'!D477="","",'1. Order'!D477)</f>
        <v/>
      </c>
      <c r="K470" s="138" t="str">
        <f>IF('1. Order'!E477="","",'1. Order'!E477)</f>
        <v/>
      </c>
    </row>
    <row r="471" spans="1:11">
      <c r="A471" t="e">
        <f>IF('1. Order'!F478="","",'1. Order'!F478)</f>
        <v>#N/A</v>
      </c>
      <c r="B471" t="str">
        <f>IF('1. Order'!M478="","",'1. Order'!M478)</f>
        <v/>
      </c>
      <c r="D471" t="str">
        <f>IF('1. Order'!W478="","",'1. Order'!W478)</f>
        <v/>
      </c>
      <c r="E471" t="str">
        <f>IF('1. Order'!AN478="","",'1. Order'!AN478)</f>
        <v/>
      </c>
      <c r="J471" s="138" t="str">
        <f>IF('1. Order'!D478="","",'1. Order'!D478)</f>
        <v/>
      </c>
      <c r="K471" s="138" t="str">
        <f>IF('1. Order'!E478="","",'1. Order'!E478)</f>
        <v/>
      </c>
    </row>
    <row r="472" spans="1:11">
      <c r="A472" t="e">
        <f>IF('1. Order'!F479="","",'1. Order'!F479)</f>
        <v>#N/A</v>
      </c>
      <c r="B472" t="str">
        <f>IF('1. Order'!M479="","",'1. Order'!M479)</f>
        <v/>
      </c>
      <c r="D472" t="str">
        <f>IF('1. Order'!W479="","",'1. Order'!W479)</f>
        <v/>
      </c>
      <c r="E472" t="str">
        <f>IF('1. Order'!AN479="","",'1. Order'!AN479)</f>
        <v/>
      </c>
      <c r="J472" s="138" t="str">
        <f>IF('1. Order'!D479="","",'1. Order'!D479)</f>
        <v/>
      </c>
      <c r="K472" s="138" t="str">
        <f>IF('1. Order'!E479="","",'1. Order'!E479)</f>
        <v/>
      </c>
    </row>
    <row r="473" spans="1:11">
      <c r="A473" t="e">
        <f>IF('1. Order'!F480="","",'1. Order'!F480)</f>
        <v>#N/A</v>
      </c>
      <c r="B473" t="str">
        <f>IF('1. Order'!M480="","",'1. Order'!M480)</f>
        <v/>
      </c>
      <c r="D473" t="str">
        <f>IF('1. Order'!W480="","",'1. Order'!W480)</f>
        <v/>
      </c>
      <c r="E473" t="str">
        <f>IF('1. Order'!AN480="","",'1. Order'!AN480)</f>
        <v/>
      </c>
      <c r="J473" s="138" t="str">
        <f>IF('1. Order'!D480="","",'1. Order'!D480)</f>
        <v/>
      </c>
      <c r="K473" s="138" t="str">
        <f>IF('1. Order'!E480="","",'1. Order'!E480)</f>
        <v/>
      </c>
    </row>
    <row r="474" spans="1:11">
      <c r="A474" t="e">
        <f>IF('1. Order'!F481="","",'1. Order'!F481)</f>
        <v>#N/A</v>
      </c>
      <c r="B474" t="str">
        <f>IF('1. Order'!M481="","",'1. Order'!M481)</f>
        <v/>
      </c>
      <c r="D474" t="str">
        <f>IF('1. Order'!W481="","",'1. Order'!W481)</f>
        <v/>
      </c>
      <c r="E474" t="str">
        <f>IF('1. Order'!AN481="","",'1. Order'!AN481)</f>
        <v/>
      </c>
      <c r="J474" s="138" t="str">
        <f>IF('1. Order'!D481="","",'1. Order'!D481)</f>
        <v/>
      </c>
      <c r="K474" s="138" t="str">
        <f>IF('1. Order'!E481="","",'1. Order'!E481)</f>
        <v/>
      </c>
    </row>
    <row r="475" spans="1:11">
      <c r="A475" t="e">
        <f>IF('1. Order'!F482="","",'1. Order'!F482)</f>
        <v>#N/A</v>
      </c>
      <c r="B475" t="str">
        <f>IF('1. Order'!M482="","",'1. Order'!M482)</f>
        <v/>
      </c>
      <c r="D475" t="str">
        <f>IF('1. Order'!W482="","",'1. Order'!W482)</f>
        <v/>
      </c>
      <c r="E475" t="str">
        <f>IF('1. Order'!AN482="","",'1. Order'!AN482)</f>
        <v/>
      </c>
      <c r="J475" s="138" t="str">
        <f>IF('1. Order'!D482="","",'1. Order'!D482)</f>
        <v/>
      </c>
      <c r="K475" s="138" t="str">
        <f>IF('1. Order'!E482="","",'1. Order'!E482)</f>
        <v/>
      </c>
    </row>
    <row r="476" spans="1:11">
      <c r="A476" t="e">
        <f>IF('1. Order'!F483="","",'1. Order'!F483)</f>
        <v>#N/A</v>
      </c>
      <c r="B476" t="str">
        <f>IF('1. Order'!M483="","",'1. Order'!M483)</f>
        <v/>
      </c>
      <c r="D476" t="str">
        <f>IF('1. Order'!W483="","",'1. Order'!W483)</f>
        <v/>
      </c>
      <c r="E476" t="str">
        <f>IF('1. Order'!AN483="","",'1. Order'!AN483)</f>
        <v/>
      </c>
      <c r="J476" s="138" t="str">
        <f>IF('1. Order'!D483="","",'1. Order'!D483)</f>
        <v/>
      </c>
      <c r="K476" s="138" t="str">
        <f>IF('1. Order'!E483="","",'1. Order'!E483)</f>
        <v/>
      </c>
    </row>
    <row r="477" spans="1:11">
      <c r="A477" t="e">
        <f>IF('1. Order'!F484="","",'1. Order'!F484)</f>
        <v>#N/A</v>
      </c>
      <c r="B477" t="str">
        <f>IF('1. Order'!M484="","",'1. Order'!M484)</f>
        <v/>
      </c>
      <c r="D477" t="str">
        <f>IF('1. Order'!W484="","",'1. Order'!W484)</f>
        <v/>
      </c>
      <c r="E477" t="str">
        <f>IF('1. Order'!AN484="","",'1. Order'!AN484)</f>
        <v/>
      </c>
      <c r="J477" s="138" t="str">
        <f>IF('1. Order'!D484="","",'1. Order'!D484)</f>
        <v/>
      </c>
      <c r="K477" s="138" t="str">
        <f>IF('1. Order'!E484="","",'1. Order'!E484)</f>
        <v/>
      </c>
    </row>
    <row r="478" spans="1:11">
      <c r="A478" t="e">
        <f>IF('1. Order'!F485="","",'1. Order'!F485)</f>
        <v>#N/A</v>
      </c>
      <c r="B478" t="str">
        <f>IF('1. Order'!M485="","",'1. Order'!M485)</f>
        <v/>
      </c>
      <c r="D478" t="str">
        <f>IF('1. Order'!W485="","",'1. Order'!W485)</f>
        <v/>
      </c>
      <c r="E478" t="str">
        <f>IF('1. Order'!AN485="","",'1. Order'!AN485)</f>
        <v/>
      </c>
      <c r="J478" s="138" t="str">
        <f>IF('1. Order'!D485="","",'1. Order'!D485)</f>
        <v/>
      </c>
      <c r="K478" s="138" t="str">
        <f>IF('1. Order'!E485="","",'1. Order'!E485)</f>
        <v/>
      </c>
    </row>
    <row r="479" spans="1:11">
      <c r="A479" t="e">
        <f>IF('1. Order'!F486="","",'1. Order'!F486)</f>
        <v>#N/A</v>
      </c>
      <c r="B479" t="str">
        <f>IF('1. Order'!M486="","",'1. Order'!M486)</f>
        <v/>
      </c>
      <c r="D479" t="str">
        <f>IF('1. Order'!W486="","",'1. Order'!W486)</f>
        <v/>
      </c>
      <c r="E479" t="str">
        <f>IF('1. Order'!AN486="","",'1. Order'!AN486)</f>
        <v/>
      </c>
      <c r="J479" s="138" t="str">
        <f>IF('1. Order'!D486="","",'1. Order'!D486)</f>
        <v/>
      </c>
      <c r="K479" s="138" t="str">
        <f>IF('1. Order'!E486="","",'1. Order'!E486)</f>
        <v/>
      </c>
    </row>
    <row r="480" spans="1:11">
      <c r="A480" t="e">
        <f>IF('1. Order'!F487="","",'1. Order'!F487)</f>
        <v>#N/A</v>
      </c>
      <c r="B480" t="str">
        <f>IF('1. Order'!M487="","",'1. Order'!M487)</f>
        <v/>
      </c>
      <c r="D480" t="str">
        <f>IF('1. Order'!W487="","",'1. Order'!W487)</f>
        <v/>
      </c>
      <c r="E480" t="str">
        <f>IF('1. Order'!AN487="","",'1. Order'!AN487)</f>
        <v/>
      </c>
      <c r="J480" s="138" t="str">
        <f>IF('1. Order'!D487="","",'1. Order'!D487)</f>
        <v/>
      </c>
      <c r="K480" s="138" t="str">
        <f>IF('1. Order'!E487="","",'1. Order'!E487)</f>
        <v/>
      </c>
    </row>
    <row r="481" spans="1:11">
      <c r="A481" t="e">
        <f>IF('1. Order'!F488="","",'1. Order'!F488)</f>
        <v>#N/A</v>
      </c>
      <c r="B481" t="str">
        <f>IF('1. Order'!M488="","",'1. Order'!M488)</f>
        <v/>
      </c>
      <c r="D481" t="str">
        <f>IF('1. Order'!W488="","",'1. Order'!W488)</f>
        <v/>
      </c>
      <c r="E481" t="str">
        <f>IF('1. Order'!AN488="","",'1. Order'!AN488)</f>
        <v/>
      </c>
      <c r="J481" s="138" t="str">
        <f>IF('1. Order'!D488="","",'1. Order'!D488)</f>
        <v/>
      </c>
      <c r="K481" s="138" t="str">
        <f>IF('1. Order'!E488="","",'1. Order'!E488)</f>
        <v/>
      </c>
    </row>
    <row r="482" spans="1:11">
      <c r="A482" t="e">
        <f>IF('1. Order'!F489="","",'1. Order'!F489)</f>
        <v>#N/A</v>
      </c>
      <c r="B482" t="str">
        <f>IF('1. Order'!M489="","",'1. Order'!M489)</f>
        <v/>
      </c>
      <c r="D482" t="str">
        <f>IF('1. Order'!W489="","",'1. Order'!W489)</f>
        <v/>
      </c>
      <c r="E482" t="str">
        <f>IF('1. Order'!AN489="","",'1. Order'!AN489)</f>
        <v/>
      </c>
      <c r="J482" s="138" t="str">
        <f>IF('1. Order'!D489="","",'1. Order'!D489)</f>
        <v/>
      </c>
      <c r="K482" s="138" t="str">
        <f>IF('1. Order'!E489="","",'1. Order'!E489)</f>
        <v/>
      </c>
    </row>
    <row r="483" spans="1:11">
      <c r="A483" t="e">
        <f>IF('1. Order'!F490="","",'1. Order'!F490)</f>
        <v>#N/A</v>
      </c>
      <c r="B483" t="str">
        <f>IF('1. Order'!M490="","",'1. Order'!M490)</f>
        <v/>
      </c>
      <c r="D483" t="str">
        <f>IF('1. Order'!W490="","",'1. Order'!W490)</f>
        <v/>
      </c>
      <c r="E483" t="str">
        <f>IF('1. Order'!AN490="","",'1. Order'!AN490)</f>
        <v/>
      </c>
      <c r="J483" s="138" t="str">
        <f>IF('1. Order'!D490="","",'1. Order'!D490)</f>
        <v/>
      </c>
      <c r="K483" s="138" t="str">
        <f>IF('1. Order'!E490="","",'1. Order'!E490)</f>
        <v/>
      </c>
    </row>
    <row r="484" spans="1:11">
      <c r="A484" t="e">
        <f>IF('1. Order'!F491="","",'1. Order'!F491)</f>
        <v>#N/A</v>
      </c>
      <c r="B484" t="str">
        <f>IF('1. Order'!M491="","",'1. Order'!M491)</f>
        <v/>
      </c>
      <c r="D484" t="str">
        <f>IF('1. Order'!W491="","",'1. Order'!W491)</f>
        <v/>
      </c>
      <c r="E484" t="str">
        <f>IF('1. Order'!AN491="","",'1. Order'!AN491)</f>
        <v/>
      </c>
      <c r="J484" s="138" t="str">
        <f>IF('1. Order'!D491="","",'1. Order'!D491)</f>
        <v/>
      </c>
      <c r="K484" s="138" t="str">
        <f>IF('1. Order'!E491="","",'1. Order'!E491)</f>
        <v/>
      </c>
    </row>
    <row r="485" spans="1:11">
      <c r="A485" t="e">
        <f>IF('1. Order'!F492="","",'1. Order'!F492)</f>
        <v>#N/A</v>
      </c>
      <c r="B485" t="str">
        <f>IF('1. Order'!M492="","",'1. Order'!M492)</f>
        <v/>
      </c>
      <c r="D485" t="str">
        <f>IF('1. Order'!W492="","",'1. Order'!W492)</f>
        <v/>
      </c>
      <c r="E485" t="str">
        <f>IF('1. Order'!AN492="","",'1. Order'!AN492)</f>
        <v/>
      </c>
      <c r="J485" s="138" t="str">
        <f>IF('1. Order'!D492="","",'1. Order'!D492)</f>
        <v/>
      </c>
      <c r="K485" s="138" t="str">
        <f>IF('1. Order'!E492="","",'1. Order'!E492)</f>
        <v/>
      </c>
    </row>
    <row r="486" spans="1:11">
      <c r="A486" t="e">
        <f>IF('1. Order'!F493="","",'1. Order'!F493)</f>
        <v>#N/A</v>
      </c>
      <c r="B486" t="str">
        <f>IF('1. Order'!M493="","",'1. Order'!M493)</f>
        <v/>
      </c>
      <c r="D486" t="str">
        <f>IF('1. Order'!W493="","",'1. Order'!W493)</f>
        <v/>
      </c>
      <c r="E486" t="str">
        <f>IF('1. Order'!AN493="","",'1. Order'!AN493)</f>
        <v/>
      </c>
      <c r="J486" s="138" t="str">
        <f>IF('1. Order'!D493="","",'1. Order'!D493)</f>
        <v/>
      </c>
      <c r="K486" s="138" t="str">
        <f>IF('1. Order'!E493="","",'1. Order'!E493)</f>
        <v/>
      </c>
    </row>
    <row r="487" spans="1:11">
      <c r="A487" t="e">
        <f>IF('1. Order'!F494="","",'1. Order'!F494)</f>
        <v>#N/A</v>
      </c>
      <c r="B487" t="str">
        <f>IF('1. Order'!M494="","",'1. Order'!M494)</f>
        <v/>
      </c>
      <c r="D487" t="str">
        <f>IF('1. Order'!W494="","",'1. Order'!W494)</f>
        <v/>
      </c>
      <c r="E487" t="str">
        <f>IF('1. Order'!AN494="","",'1. Order'!AN494)</f>
        <v/>
      </c>
      <c r="J487" s="138" t="str">
        <f>IF('1. Order'!D494="","",'1. Order'!D494)</f>
        <v/>
      </c>
      <c r="K487" s="138" t="str">
        <f>IF('1. Order'!E494="","",'1. Order'!E494)</f>
        <v/>
      </c>
    </row>
    <row r="488" spans="1:11">
      <c r="A488" t="e">
        <f>IF('1. Order'!F495="","",'1. Order'!F495)</f>
        <v>#N/A</v>
      </c>
      <c r="B488" t="str">
        <f>IF('1. Order'!M495="","",'1. Order'!M495)</f>
        <v/>
      </c>
      <c r="D488" t="str">
        <f>IF('1. Order'!W495="","",'1. Order'!W495)</f>
        <v/>
      </c>
      <c r="E488" t="str">
        <f>IF('1. Order'!AN495="","",'1. Order'!AN495)</f>
        <v/>
      </c>
      <c r="J488" s="138" t="str">
        <f>IF('1. Order'!D495="","",'1. Order'!D495)</f>
        <v/>
      </c>
      <c r="K488" s="138" t="str">
        <f>IF('1. Order'!E495="","",'1. Order'!E495)</f>
        <v/>
      </c>
    </row>
    <row r="489" spans="1:11">
      <c r="A489" t="e">
        <f>IF('1. Order'!F496="","",'1. Order'!F496)</f>
        <v>#N/A</v>
      </c>
      <c r="B489" t="str">
        <f>IF('1. Order'!M496="","",'1. Order'!M496)</f>
        <v/>
      </c>
      <c r="D489" t="str">
        <f>IF('1. Order'!W496="","",'1. Order'!W496)</f>
        <v/>
      </c>
      <c r="E489" t="str">
        <f>IF('1. Order'!AN496="","",'1. Order'!AN496)</f>
        <v/>
      </c>
      <c r="J489" s="138" t="str">
        <f>IF('1. Order'!D496="","",'1. Order'!D496)</f>
        <v/>
      </c>
      <c r="K489" s="138" t="str">
        <f>IF('1. Order'!E496="","",'1. Order'!E496)</f>
        <v/>
      </c>
    </row>
    <row r="490" spans="1:11">
      <c r="A490" t="e">
        <f>IF('1. Order'!F497="","",'1. Order'!F497)</f>
        <v>#N/A</v>
      </c>
      <c r="B490" t="str">
        <f>IF('1. Order'!M497="","",'1. Order'!M497)</f>
        <v/>
      </c>
      <c r="D490" t="str">
        <f>IF('1. Order'!W497="","",'1. Order'!W497)</f>
        <v/>
      </c>
      <c r="E490" t="str">
        <f>IF('1. Order'!AN497="","",'1. Order'!AN497)</f>
        <v/>
      </c>
      <c r="J490" s="138" t="str">
        <f>IF('1. Order'!D497="","",'1. Order'!D497)</f>
        <v/>
      </c>
      <c r="K490" s="138" t="str">
        <f>IF('1. Order'!E497="","",'1. Order'!E497)</f>
        <v/>
      </c>
    </row>
    <row r="491" spans="1:11">
      <c r="A491" t="e">
        <f>IF('1. Order'!F498="","",'1. Order'!F498)</f>
        <v>#N/A</v>
      </c>
      <c r="B491" t="str">
        <f>IF('1. Order'!M498="","",'1. Order'!M498)</f>
        <v/>
      </c>
      <c r="D491" t="str">
        <f>IF('1. Order'!W498="","",'1. Order'!W498)</f>
        <v/>
      </c>
      <c r="E491" t="str">
        <f>IF('1. Order'!AN498="","",'1. Order'!AN498)</f>
        <v/>
      </c>
      <c r="J491" s="138" t="str">
        <f>IF('1. Order'!D498="","",'1. Order'!D498)</f>
        <v/>
      </c>
      <c r="K491" s="138" t="str">
        <f>IF('1. Order'!E498="","",'1. Order'!E498)</f>
        <v/>
      </c>
    </row>
    <row r="492" spans="1:11">
      <c r="A492" t="e">
        <f>IF('1. Order'!F499="","",'1. Order'!F499)</f>
        <v>#N/A</v>
      </c>
      <c r="B492" t="str">
        <f>IF('1. Order'!M499="","",'1. Order'!M499)</f>
        <v/>
      </c>
      <c r="D492" t="str">
        <f>IF('1. Order'!W499="","",'1. Order'!W499)</f>
        <v/>
      </c>
      <c r="E492" t="str">
        <f>IF('1. Order'!AN499="","",'1. Order'!AN499)</f>
        <v/>
      </c>
      <c r="J492" s="138" t="str">
        <f>IF('1. Order'!D499="","",'1. Order'!D499)</f>
        <v/>
      </c>
      <c r="K492" s="138" t="str">
        <f>IF('1. Order'!E499="","",'1. Order'!E499)</f>
        <v/>
      </c>
    </row>
    <row r="493" spans="1:11">
      <c r="A493" t="e">
        <f>IF('1. Order'!F500="","",'1. Order'!F500)</f>
        <v>#N/A</v>
      </c>
      <c r="B493" t="str">
        <f>IF('1. Order'!M500="","",'1. Order'!M500)</f>
        <v/>
      </c>
      <c r="D493" t="str">
        <f>IF('1. Order'!W500="","",'1. Order'!W500)</f>
        <v/>
      </c>
      <c r="E493" t="str">
        <f>IF('1. Order'!AN500="","",'1. Order'!AN500)</f>
        <v/>
      </c>
      <c r="J493" s="138" t="str">
        <f>IF('1. Order'!D500="","",'1. Order'!D500)</f>
        <v/>
      </c>
      <c r="K493" s="138" t="str">
        <f>IF('1. Order'!E500="","",'1. Order'!E500)</f>
        <v/>
      </c>
    </row>
    <row r="494" spans="1:11">
      <c r="A494" t="e">
        <f>IF('1. Order'!F501="","",'1. Order'!F501)</f>
        <v>#N/A</v>
      </c>
      <c r="B494" t="str">
        <f>IF('1. Order'!M501="","",'1. Order'!M501)</f>
        <v/>
      </c>
      <c r="D494" t="str">
        <f>IF('1. Order'!W501="","",'1. Order'!W501)</f>
        <v/>
      </c>
      <c r="E494" t="str">
        <f>IF('1. Order'!AN501="","",'1. Order'!AN501)</f>
        <v/>
      </c>
      <c r="J494" s="138" t="str">
        <f>IF('1. Order'!D501="","",'1. Order'!D501)</f>
        <v/>
      </c>
      <c r="K494" s="138" t="str">
        <f>IF('1. Order'!E501="","",'1. Order'!E501)</f>
        <v/>
      </c>
    </row>
    <row r="495" spans="1:11">
      <c r="A495" t="e">
        <f>IF('1. Order'!F502="","",'1. Order'!F502)</f>
        <v>#N/A</v>
      </c>
      <c r="B495" t="str">
        <f>IF('1. Order'!M502="","",'1. Order'!M502)</f>
        <v/>
      </c>
      <c r="D495" t="str">
        <f>IF('1. Order'!W502="","",'1. Order'!W502)</f>
        <v/>
      </c>
      <c r="E495" t="str">
        <f>IF('1. Order'!AN502="","",'1. Order'!AN502)</f>
        <v/>
      </c>
      <c r="J495" s="138" t="str">
        <f>IF('1. Order'!D502="","",'1. Order'!D502)</f>
        <v/>
      </c>
      <c r="K495" s="138" t="str">
        <f>IF('1. Order'!E502="","",'1. Order'!E502)</f>
        <v/>
      </c>
    </row>
    <row r="496" spans="1:11">
      <c r="A496" t="e">
        <f>IF('1. Order'!F503="","",'1. Order'!F503)</f>
        <v>#N/A</v>
      </c>
      <c r="B496" t="str">
        <f>IF('1. Order'!M503="","",'1. Order'!M503)</f>
        <v/>
      </c>
      <c r="D496" t="str">
        <f>IF('1. Order'!W503="","",'1. Order'!W503)</f>
        <v/>
      </c>
      <c r="E496" t="str">
        <f>IF('1. Order'!AN503="","",'1. Order'!AN503)</f>
        <v/>
      </c>
      <c r="J496" s="138" t="str">
        <f>IF('1. Order'!D503="","",'1. Order'!D503)</f>
        <v/>
      </c>
      <c r="K496" s="138" t="str">
        <f>IF('1. Order'!E503="","",'1. Order'!E503)</f>
        <v/>
      </c>
    </row>
    <row r="497" spans="1:11">
      <c r="A497" t="e">
        <f>IF('1. Order'!F504="","",'1. Order'!F504)</f>
        <v>#N/A</v>
      </c>
      <c r="B497" t="str">
        <f>IF('1. Order'!M504="","",'1. Order'!M504)</f>
        <v/>
      </c>
      <c r="D497" t="str">
        <f>IF('1. Order'!W504="","",'1. Order'!W504)</f>
        <v/>
      </c>
      <c r="E497" t="str">
        <f>IF('1. Order'!AN504="","",'1. Order'!AN504)</f>
        <v/>
      </c>
      <c r="J497" s="138" t="str">
        <f>IF('1. Order'!D504="","",'1. Order'!D504)</f>
        <v/>
      </c>
      <c r="K497" s="138" t="str">
        <f>IF('1. Order'!E504="","",'1. Order'!E504)</f>
        <v/>
      </c>
    </row>
    <row r="498" spans="1:11">
      <c r="A498" t="e">
        <f>IF('1. Order'!F505="","",'1. Order'!F505)</f>
        <v>#N/A</v>
      </c>
      <c r="B498" t="str">
        <f>IF('1. Order'!M505="","",'1. Order'!M505)</f>
        <v/>
      </c>
      <c r="D498" t="str">
        <f>IF('1. Order'!W505="","",'1. Order'!W505)</f>
        <v/>
      </c>
      <c r="E498" t="str">
        <f>IF('1. Order'!AN505="","",'1. Order'!AN505)</f>
        <v/>
      </c>
      <c r="J498" s="138" t="str">
        <f>IF('1. Order'!D505="","",'1. Order'!D505)</f>
        <v/>
      </c>
      <c r="K498" s="138" t="str">
        <f>IF('1. Order'!E505="","",'1. Order'!E505)</f>
        <v/>
      </c>
    </row>
    <row r="499" spans="1:11">
      <c r="A499" t="e">
        <f>IF('1. Order'!F506="","",'1. Order'!F506)</f>
        <v>#N/A</v>
      </c>
      <c r="B499" t="str">
        <f>IF('1. Order'!M506="","",'1. Order'!M506)</f>
        <v/>
      </c>
      <c r="D499" t="str">
        <f>IF('1. Order'!W506="","",'1. Order'!W506)</f>
        <v/>
      </c>
      <c r="E499" t="str">
        <f>IF('1. Order'!AN506="","",'1. Order'!AN506)</f>
        <v/>
      </c>
      <c r="J499" s="138" t="str">
        <f>IF('1. Order'!D506="","",'1. Order'!D506)</f>
        <v/>
      </c>
      <c r="K499" s="138" t="str">
        <f>IF('1. Order'!E506="","",'1. Order'!E506)</f>
        <v/>
      </c>
    </row>
    <row r="500" spans="1:11">
      <c r="A500" t="e">
        <f>IF('1. Order'!F507="","",'1. Order'!F507)</f>
        <v>#N/A</v>
      </c>
      <c r="B500" t="str">
        <f>IF('1. Order'!M507="","",'1. Order'!M507)</f>
        <v/>
      </c>
      <c r="D500" t="str">
        <f>IF('1. Order'!W507="","",'1. Order'!W507)</f>
        <v/>
      </c>
      <c r="E500" t="str">
        <f>IF('1. Order'!AN507="","",'1. Order'!AN507)</f>
        <v/>
      </c>
      <c r="J500" s="138" t="str">
        <f>IF('1. Order'!D507="","",'1. Order'!D507)</f>
        <v/>
      </c>
      <c r="K500" s="138" t="str">
        <f>IF('1. Order'!E507="","",'1. Order'!E507)</f>
        <v/>
      </c>
    </row>
    <row r="501" spans="1:11">
      <c r="A501" t="e">
        <f>IF('1. Order'!F508="","",'1. Order'!F508)</f>
        <v>#N/A</v>
      </c>
      <c r="B501" t="str">
        <f>IF('1. Order'!M508="","",'1. Order'!M508)</f>
        <v/>
      </c>
      <c r="D501" t="str">
        <f>IF('1. Order'!W508="","",'1. Order'!W508)</f>
        <v/>
      </c>
      <c r="E501" t="str">
        <f>IF('1. Order'!AN508="","",'1. Order'!AN508)</f>
        <v/>
      </c>
      <c r="J501" s="138" t="str">
        <f>IF('1. Order'!D508="","",'1. Order'!D508)</f>
        <v/>
      </c>
      <c r="K501" s="138" t="str">
        <f>IF('1. Order'!E508="","",'1. Order'!E508)</f>
        <v/>
      </c>
    </row>
    <row r="502" spans="1:11">
      <c r="A502" t="e">
        <f>IF('1. Order'!F509="","",'1. Order'!F509)</f>
        <v>#N/A</v>
      </c>
      <c r="B502" t="str">
        <f>IF('1. Order'!M509="","",'1. Order'!M509)</f>
        <v/>
      </c>
      <c r="D502" t="str">
        <f>IF('1. Order'!W509="","",'1. Order'!W509)</f>
        <v/>
      </c>
      <c r="E502" t="str">
        <f>IF('1. Order'!AN509="","",'1. Order'!AN509)</f>
        <v/>
      </c>
      <c r="J502" s="138" t="str">
        <f>IF('1. Order'!D509="","",'1. Order'!D509)</f>
        <v/>
      </c>
      <c r="K502" s="138" t="str">
        <f>IF('1. Order'!E509="","",'1. Order'!E509)</f>
        <v/>
      </c>
    </row>
    <row r="503" spans="1:11">
      <c r="A503" t="e">
        <f>IF('1. Order'!F510="","",'1. Order'!F510)</f>
        <v>#N/A</v>
      </c>
      <c r="B503" t="str">
        <f>IF('1. Order'!M510="","",'1. Order'!M510)</f>
        <v/>
      </c>
      <c r="D503" t="str">
        <f>IF('1. Order'!W510="","",'1. Order'!W510)</f>
        <v/>
      </c>
      <c r="E503" t="str">
        <f>IF('1. Order'!AN510="","",'1. Order'!AN510)</f>
        <v/>
      </c>
      <c r="J503" s="138" t="str">
        <f>IF('1. Order'!D510="","",'1. Order'!D510)</f>
        <v/>
      </c>
      <c r="K503" s="138" t="str">
        <f>IF('1. Order'!E510="","",'1. Order'!E510)</f>
        <v/>
      </c>
    </row>
    <row r="504" spans="1:11">
      <c r="A504" t="e">
        <f>IF('1. Order'!F511="","",'1. Order'!F511)</f>
        <v>#N/A</v>
      </c>
      <c r="B504" t="str">
        <f>IF('1. Order'!M511="","",'1. Order'!M511)</f>
        <v/>
      </c>
      <c r="D504" t="str">
        <f>IF('1. Order'!W511="","",'1. Order'!W511)</f>
        <v/>
      </c>
      <c r="E504" t="str">
        <f>IF('1. Order'!AN511="","",'1. Order'!AN511)</f>
        <v/>
      </c>
      <c r="J504" s="138" t="str">
        <f>IF('1. Order'!D511="","",'1. Order'!D511)</f>
        <v/>
      </c>
      <c r="K504" s="138" t="str">
        <f>IF('1. Order'!E511="","",'1. Order'!E511)</f>
        <v/>
      </c>
    </row>
    <row r="505" spans="1:11">
      <c r="A505" t="e">
        <f>IF('1. Order'!F512="","",'1. Order'!F512)</f>
        <v>#N/A</v>
      </c>
      <c r="B505" t="str">
        <f>IF('1. Order'!M512="","",'1. Order'!M512)</f>
        <v/>
      </c>
      <c r="D505" t="str">
        <f>IF('1. Order'!W512="","",'1. Order'!W512)</f>
        <v/>
      </c>
      <c r="E505" t="str">
        <f>IF('1. Order'!AN512="","",'1. Order'!AN512)</f>
        <v/>
      </c>
      <c r="J505" s="138" t="str">
        <f>IF('1. Order'!D512="","",'1. Order'!D512)</f>
        <v/>
      </c>
      <c r="K505" s="138" t="str">
        <f>IF('1. Order'!E512="","",'1. Order'!E512)</f>
        <v/>
      </c>
    </row>
    <row r="506" spans="1:11">
      <c r="A506" t="e">
        <f>IF('1. Order'!F513="","",'1. Order'!F513)</f>
        <v>#N/A</v>
      </c>
      <c r="B506" t="str">
        <f>IF('1. Order'!M513="","",'1. Order'!M513)</f>
        <v/>
      </c>
      <c r="D506" t="str">
        <f>IF('1. Order'!W513="","",'1. Order'!W513)</f>
        <v/>
      </c>
      <c r="E506" t="str">
        <f>IF('1. Order'!AN513="","",'1. Order'!AN513)</f>
        <v/>
      </c>
      <c r="J506" s="138" t="str">
        <f>IF('1. Order'!D513="","",'1. Order'!D513)</f>
        <v/>
      </c>
      <c r="K506" s="138" t="str">
        <f>IF('1. Order'!E513="","",'1. Order'!E513)</f>
        <v/>
      </c>
    </row>
    <row r="507" spans="1:11">
      <c r="A507" t="e">
        <f>IF('1. Order'!F514="","",'1. Order'!F514)</f>
        <v>#N/A</v>
      </c>
      <c r="B507" t="str">
        <f>IF('1. Order'!M514="","",'1. Order'!M514)</f>
        <v/>
      </c>
      <c r="D507" t="str">
        <f>IF('1. Order'!W514="","",'1. Order'!W514)</f>
        <v/>
      </c>
      <c r="E507" t="str">
        <f>IF('1. Order'!AN514="","",'1. Order'!AN514)</f>
        <v/>
      </c>
      <c r="J507" s="138" t="str">
        <f>IF('1. Order'!D514="","",'1. Order'!D514)</f>
        <v/>
      </c>
      <c r="K507" s="138" t="str">
        <f>IF('1. Order'!E514="","",'1. Order'!E514)</f>
        <v/>
      </c>
    </row>
    <row r="508" spans="1:11">
      <c r="A508" t="e">
        <f>IF('1. Order'!F515="","",'1. Order'!F515)</f>
        <v>#N/A</v>
      </c>
      <c r="B508" t="str">
        <f>IF('1. Order'!M515="","",'1. Order'!M515)</f>
        <v/>
      </c>
      <c r="D508" t="str">
        <f>IF('1. Order'!W515="","",'1. Order'!W515)</f>
        <v/>
      </c>
      <c r="E508" t="str">
        <f>IF('1. Order'!AN515="","",'1. Order'!AN515)</f>
        <v/>
      </c>
      <c r="J508" s="138" t="str">
        <f>IF('1. Order'!D515="","",'1. Order'!D515)</f>
        <v/>
      </c>
      <c r="K508" s="138" t="str">
        <f>IF('1. Order'!E515="","",'1. Order'!E515)</f>
        <v/>
      </c>
    </row>
    <row r="509" spans="1:11">
      <c r="A509" t="e">
        <f>IF('1. Order'!F516="","",'1. Order'!F516)</f>
        <v>#N/A</v>
      </c>
      <c r="B509" t="str">
        <f>IF('1. Order'!M516="","",'1. Order'!M516)</f>
        <v/>
      </c>
      <c r="D509" t="str">
        <f>IF('1. Order'!W516="","",'1. Order'!W516)</f>
        <v/>
      </c>
      <c r="E509" t="str">
        <f>IF('1. Order'!AN516="","",'1. Order'!AN516)</f>
        <v/>
      </c>
      <c r="J509" s="138" t="str">
        <f>IF('1. Order'!D516="","",'1. Order'!D516)</f>
        <v/>
      </c>
      <c r="K509" s="138" t="str">
        <f>IF('1. Order'!E516="","",'1. Order'!E516)</f>
        <v/>
      </c>
    </row>
    <row r="510" spans="1:11">
      <c r="A510" t="e">
        <f>IF('1. Order'!F517="","",'1. Order'!F517)</f>
        <v>#N/A</v>
      </c>
      <c r="B510" t="str">
        <f>IF('1. Order'!M517="","",'1. Order'!M517)</f>
        <v/>
      </c>
      <c r="D510" t="str">
        <f>IF('1. Order'!W517="","",'1. Order'!W517)</f>
        <v/>
      </c>
      <c r="E510" t="str">
        <f>IF('1. Order'!AN517="","",'1. Order'!AN517)</f>
        <v/>
      </c>
      <c r="J510" s="138" t="str">
        <f>IF('1. Order'!D517="","",'1. Order'!D517)</f>
        <v/>
      </c>
      <c r="K510" s="138" t="str">
        <f>IF('1. Order'!E517="","",'1. Order'!E517)</f>
        <v/>
      </c>
    </row>
    <row r="511" spans="1:11">
      <c r="A511" t="e">
        <f>IF('1. Order'!F518="","",'1. Order'!F518)</f>
        <v>#N/A</v>
      </c>
      <c r="B511" t="str">
        <f>IF('1. Order'!M518="","",'1. Order'!M518)</f>
        <v/>
      </c>
      <c r="D511" t="str">
        <f>IF('1. Order'!W518="","",'1. Order'!W518)</f>
        <v/>
      </c>
      <c r="E511" t="str">
        <f>IF('1. Order'!AN518="","",'1. Order'!AN518)</f>
        <v/>
      </c>
      <c r="J511" s="138" t="str">
        <f>IF('1. Order'!D518="","",'1. Order'!D518)</f>
        <v/>
      </c>
      <c r="K511" s="138" t="str">
        <f>IF('1. Order'!E518="","",'1. Order'!E518)</f>
        <v/>
      </c>
    </row>
    <row r="512" spans="1:11">
      <c r="A512" t="e">
        <f>IF('1. Order'!F519="","",'1. Order'!F519)</f>
        <v>#N/A</v>
      </c>
      <c r="B512" t="str">
        <f>IF('1. Order'!M519="","",'1. Order'!M519)</f>
        <v/>
      </c>
      <c r="D512" t="str">
        <f>IF('1. Order'!W519="","",'1. Order'!W519)</f>
        <v/>
      </c>
      <c r="E512" t="str">
        <f>IF('1. Order'!AN519="","",'1. Order'!AN519)</f>
        <v/>
      </c>
      <c r="J512" s="138" t="str">
        <f>IF('1. Order'!D519="","",'1. Order'!D519)</f>
        <v/>
      </c>
      <c r="K512" s="138" t="str">
        <f>IF('1. Order'!E519="","",'1. Order'!E519)</f>
        <v/>
      </c>
    </row>
    <row r="513" spans="1:11">
      <c r="A513" t="e">
        <f>IF('1. Order'!F520="","",'1. Order'!F520)</f>
        <v>#N/A</v>
      </c>
      <c r="B513" t="str">
        <f>IF('1. Order'!M520="","",'1. Order'!M520)</f>
        <v/>
      </c>
      <c r="D513" t="str">
        <f>IF('1. Order'!W520="","",'1. Order'!W520)</f>
        <v/>
      </c>
      <c r="E513" t="str">
        <f>IF('1. Order'!AN520="","",'1. Order'!AN520)</f>
        <v/>
      </c>
      <c r="J513" s="138" t="str">
        <f>IF('1. Order'!D520="","",'1. Order'!D520)</f>
        <v/>
      </c>
      <c r="K513" s="138" t="str">
        <f>IF('1. Order'!E520="","",'1. Order'!E520)</f>
        <v/>
      </c>
    </row>
    <row r="514" spans="1:11">
      <c r="A514" t="e">
        <f>IF('1. Order'!F521="","",'1. Order'!F521)</f>
        <v>#N/A</v>
      </c>
      <c r="B514" t="str">
        <f>IF('1. Order'!M521="","",'1. Order'!M521)</f>
        <v/>
      </c>
      <c r="D514" t="str">
        <f>IF('1. Order'!W521="","",'1. Order'!W521)</f>
        <v/>
      </c>
      <c r="E514" t="str">
        <f>IF('1. Order'!AN521="","",'1. Order'!AN521)</f>
        <v/>
      </c>
      <c r="J514" s="138" t="str">
        <f>IF('1. Order'!D521="","",'1. Order'!D521)</f>
        <v/>
      </c>
      <c r="K514" s="138" t="str">
        <f>IF('1. Order'!E521="","",'1. Order'!E521)</f>
        <v/>
      </c>
    </row>
    <row r="515" spans="1:11">
      <c r="A515" t="e">
        <f>IF('1. Order'!F522="","",'1. Order'!F522)</f>
        <v>#N/A</v>
      </c>
      <c r="B515" t="str">
        <f>IF('1. Order'!M522="","",'1. Order'!M522)</f>
        <v/>
      </c>
      <c r="D515" t="str">
        <f>IF('1. Order'!W522="","",'1. Order'!W522)</f>
        <v/>
      </c>
      <c r="E515" t="str">
        <f>IF('1. Order'!AN522="","",'1. Order'!AN522)</f>
        <v/>
      </c>
      <c r="J515" s="138" t="str">
        <f>IF('1. Order'!D522="","",'1. Order'!D522)</f>
        <v/>
      </c>
      <c r="K515" s="138" t="str">
        <f>IF('1. Order'!E522="","",'1. Order'!E522)</f>
        <v/>
      </c>
    </row>
    <row r="516" spans="1:11">
      <c r="A516" t="e">
        <f>IF('1. Order'!F523="","",'1. Order'!F523)</f>
        <v>#N/A</v>
      </c>
      <c r="B516" t="str">
        <f>IF('1. Order'!M523="","",'1. Order'!M523)</f>
        <v/>
      </c>
      <c r="D516" t="str">
        <f>IF('1. Order'!W523="","",'1. Order'!W523)</f>
        <v/>
      </c>
      <c r="E516" t="str">
        <f>IF('1. Order'!AN523="","",'1. Order'!AN523)</f>
        <v/>
      </c>
      <c r="J516" s="138" t="str">
        <f>IF('1. Order'!D523="","",'1. Order'!D523)</f>
        <v/>
      </c>
      <c r="K516" s="138" t="str">
        <f>IF('1. Order'!E523="","",'1. Order'!E523)</f>
        <v/>
      </c>
    </row>
    <row r="517" spans="1:11">
      <c r="A517" t="e">
        <f>IF('1. Order'!F524="","",'1. Order'!F524)</f>
        <v>#N/A</v>
      </c>
      <c r="B517" t="str">
        <f>IF('1. Order'!M524="","",'1. Order'!M524)</f>
        <v/>
      </c>
      <c r="D517" t="str">
        <f>IF('1. Order'!W524="","",'1. Order'!W524)</f>
        <v/>
      </c>
      <c r="E517" t="str">
        <f>IF('1. Order'!AN524="","",'1. Order'!AN524)</f>
        <v/>
      </c>
      <c r="J517" s="138" t="str">
        <f>IF('1. Order'!D524="","",'1. Order'!D524)</f>
        <v/>
      </c>
      <c r="K517" s="138" t="str">
        <f>IF('1. Order'!E524="","",'1. Order'!E524)</f>
        <v/>
      </c>
    </row>
    <row r="518" spans="1:11">
      <c r="A518" t="e">
        <f>IF('1. Order'!F525="","",'1. Order'!F525)</f>
        <v>#N/A</v>
      </c>
      <c r="B518" t="str">
        <f>IF('1. Order'!M525="","",'1. Order'!M525)</f>
        <v/>
      </c>
      <c r="D518" t="str">
        <f>IF('1. Order'!W525="","",'1. Order'!W525)</f>
        <v/>
      </c>
      <c r="E518" t="str">
        <f>IF('1. Order'!AN525="","",'1. Order'!AN525)</f>
        <v/>
      </c>
      <c r="J518" s="138" t="str">
        <f>IF('1. Order'!D525="","",'1. Order'!D525)</f>
        <v/>
      </c>
      <c r="K518" s="138" t="str">
        <f>IF('1. Order'!E525="","",'1. Order'!E525)</f>
        <v/>
      </c>
    </row>
    <row r="519" spans="1:11">
      <c r="A519" t="e">
        <f>IF('1. Order'!F526="","",'1. Order'!F526)</f>
        <v>#N/A</v>
      </c>
      <c r="B519" t="str">
        <f>IF('1. Order'!M526="","",'1. Order'!M526)</f>
        <v/>
      </c>
      <c r="D519" t="str">
        <f>IF('1. Order'!W526="","",'1. Order'!W526)</f>
        <v/>
      </c>
      <c r="E519" t="str">
        <f>IF('1. Order'!AN526="","",'1. Order'!AN526)</f>
        <v/>
      </c>
      <c r="J519" s="138" t="str">
        <f>IF('1. Order'!D526="","",'1. Order'!D526)</f>
        <v/>
      </c>
      <c r="K519" s="138" t="str">
        <f>IF('1. Order'!E526="","",'1. Order'!E526)</f>
        <v/>
      </c>
    </row>
    <row r="520" spans="1:11">
      <c r="A520" t="e">
        <f>IF('1. Order'!F527="","",'1. Order'!F527)</f>
        <v>#N/A</v>
      </c>
      <c r="B520" t="str">
        <f>IF('1. Order'!M527="","",'1. Order'!M527)</f>
        <v/>
      </c>
      <c r="D520" t="str">
        <f>IF('1. Order'!W527="","",'1. Order'!W527)</f>
        <v/>
      </c>
      <c r="E520" t="str">
        <f>IF('1. Order'!AN527="","",'1. Order'!AN527)</f>
        <v/>
      </c>
      <c r="J520" s="138" t="str">
        <f>IF('1. Order'!D527="","",'1. Order'!D527)</f>
        <v/>
      </c>
      <c r="K520" s="138" t="str">
        <f>IF('1. Order'!E527="","",'1. Order'!E527)</f>
        <v/>
      </c>
    </row>
    <row r="521" spans="1:11">
      <c r="A521" t="e">
        <f>IF('1. Order'!F528="","",'1. Order'!F528)</f>
        <v>#N/A</v>
      </c>
      <c r="B521" t="str">
        <f>IF('1. Order'!M528="","",'1. Order'!M528)</f>
        <v/>
      </c>
      <c r="D521" t="str">
        <f>IF('1. Order'!W528="","",'1. Order'!W528)</f>
        <v/>
      </c>
      <c r="E521" t="str">
        <f>IF('1. Order'!AN528="","",'1. Order'!AN528)</f>
        <v/>
      </c>
      <c r="J521" s="138" t="str">
        <f>IF('1. Order'!D528="","",'1. Order'!D528)</f>
        <v/>
      </c>
      <c r="K521" s="138" t="str">
        <f>IF('1. Order'!E528="","",'1. Order'!E528)</f>
        <v/>
      </c>
    </row>
    <row r="522" spans="1:11">
      <c r="A522" t="e">
        <f>IF('1. Order'!F529="","",'1. Order'!F529)</f>
        <v>#N/A</v>
      </c>
      <c r="B522" t="str">
        <f>IF('1. Order'!M529="","",'1. Order'!M529)</f>
        <v/>
      </c>
      <c r="D522" t="str">
        <f>IF('1. Order'!W529="","",'1. Order'!W529)</f>
        <v/>
      </c>
      <c r="E522" t="str">
        <f>IF('1. Order'!AN529="","",'1. Order'!AN529)</f>
        <v/>
      </c>
      <c r="J522" s="138" t="str">
        <f>IF('1. Order'!D529="","",'1. Order'!D529)</f>
        <v/>
      </c>
      <c r="K522" s="138" t="str">
        <f>IF('1. Order'!E529="","",'1. Order'!E529)</f>
        <v/>
      </c>
    </row>
    <row r="523" spans="1:11">
      <c r="A523" t="e">
        <f>IF('1. Order'!F530="","",'1. Order'!F530)</f>
        <v>#N/A</v>
      </c>
      <c r="B523" t="str">
        <f>IF('1. Order'!M530="","",'1. Order'!M530)</f>
        <v/>
      </c>
      <c r="D523" t="str">
        <f>IF('1. Order'!W530="","",'1. Order'!W530)</f>
        <v/>
      </c>
      <c r="E523" t="str">
        <f>IF('1. Order'!AN530="","",'1. Order'!AN530)</f>
        <v/>
      </c>
      <c r="J523" s="138" t="str">
        <f>IF('1. Order'!D530="","",'1. Order'!D530)</f>
        <v/>
      </c>
      <c r="K523" s="138" t="str">
        <f>IF('1. Order'!E530="","",'1. Order'!E530)</f>
        <v/>
      </c>
    </row>
    <row r="524" spans="1:11">
      <c r="A524" t="e">
        <f>IF('1. Order'!F531="","",'1. Order'!F531)</f>
        <v>#N/A</v>
      </c>
      <c r="B524" t="str">
        <f>IF('1. Order'!M531="","",'1. Order'!M531)</f>
        <v/>
      </c>
      <c r="D524" t="str">
        <f>IF('1. Order'!W531="","",'1. Order'!W531)</f>
        <v/>
      </c>
      <c r="E524" t="str">
        <f>IF('1. Order'!AN531="","",'1. Order'!AN531)</f>
        <v/>
      </c>
      <c r="J524" s="138" t="str">
        <f>IF('1. Order'!D531="","",'1. Order'!D531)</f>
        <v/>
      </c>
      <c r="K524" s="138" t="str">
        <f>IF('1. Order'!E531="","",'1. Order'!E531)</f>
        <v/>
      </c>
    </row>
    <row r="525" spans="1:11">
      <c r="A525" t="e">
        <f>IF('1. Order'!F532="","",'1. Order'!F532)</f>
        <v>#N/A</v>
      </c>
      <c r="B525" t="str">
        <f>IF('1. Order'!M532="","",'1. Order'!M532)</f>
        <v/>
      </c>
      <c r="D525" t="str">
        <f>IF('1. Order'!W532="","",'1. Order'!W532)</f>
        <v/>
      </c>
      <c r="E525" t="str">
        <f>IF('1. Order'!AN532="","",'1. Order'!AN532)</f>
        <v/>
      </c>
      <c r="J525" s="138" t="str">
        <f>IF('1. Order'!D532="","",'1. Order'!D532)</f>
        <v/>
      </c>
      <c r="K525" s="138" t="str">
        <f>IF('1. Order'!E532="","",'1. Order'!E532)</f>
        <v/>
      </c>
    </row>
    <row r="526" spans="1:11">
      <c r="A526" t="e">
        <f>IF('1. Order'!F533="","",'1. Order'!F533)</f>
        <v>#N/A</v>
      </c>
      <c r="B526" t="str">
        <f>IF('1. Order'!M533="","",'1. Order'!M533)</f>
        <v/>
      </c>
      <c r="D526" t="str">
        <f>IF('1. Order'!W533="","",'1. Order'!W533)</f>
        <v/>
      </c>
      <c r="E526" t="str">
        <f>IF('1. Order'!AN533="","",'1. Order'!AN533)</f>
        <v/>
      </c>
      <c r="J526" s="138" t="str">
        <f>IF('1. Order'!D533="","",'1. Order'!D533)</f>
        <v/>
      </c>
      <c r="K526" s="138" t="str">
        <f>IF('1. Order'!E533="","",'1. Order'!E533)</f>
        <v/>
      </c>
    </row>
    <row r="527" spans="1:11">
      <c r="A527" t="e">
        <f>IF('1. Order'!F534="","",'1. Order'!F534)</f>
        <v>#N/A</v>
      </c>
      <c r="B527" t="str">
        <f>IF('1. Order'!M534="","",'1. Order'!M534)</f>
        <v/>
      </c>
      <c r="D527" t="str">
        <f>IF('1. Order'!W534="","",'1. Order'!W534)</f>
        <v/>
      </c>
      <c r="E527" t="str">
        <f>IF('1. Order'!AN534="","",'1. Order'!AN534)</f>
        <v/>
      </c>
      <c r="J527" s="138" t="str">
        <f>IF('1. Order'!D534="","",'1. Order'!D534)</f>
        <v/>
      </c>
      <c r="K527" s="138" t="str">
        <f>IF('1. Order'!E534="","",'1. Order'!E534)</f>
        <v/>
      </c>
    </row>
    <row r="528" spans="1:11">
      <c r="A528" t="e">
        <f>IF('1. Order'!F535="","",'1. Order'!F535)</f>
        <v>#N/A</v>
      </c>
      <c r="B528" t="str">
        <f>IF('1. Order'!M535="","",'1. Order'!M535)</f>
        <v/>
      </c>
      <c r="D528" t="str">
        <f>IF('1. Order'!W535="","",'1. Order'!W535)</f>
        <v/>
      </c>
      <c r="E528" t="str">
        <f>IF('1. Order'!AN535="","",'1. Order'!AN535)</f>
        <v/>
      </c>
      <c r="J528" s="138" t="str">
        <f>IF('1. Order'!D535="","",'1. Order'!D535)</f>
        <v/>
      </c>
      <c r="K528" s="138" t="str">
        <f>IF('1. Order'!E535="","",'1. Order'!E535)</f>
        <v/>
      </c>
    </row>
    <row r="529" spans="1:11">
      <c r="A529" t="e">
        <f>IF('1. Order'!F536="","",'1. Order'!F536)</f>
        <v>#N/A</v>
      </c>
      <c r="B529" t="str">
        <f>IF('1. Order'!M536="","",'1. Order'!M536)</f>
        <v/>
      </c>
      <c r="D529" t="str">
        <f>IF('1. Order'!W536="","",'1. Order'!W536)</f>
        <v/>
      </c>
      <c r="E529" t="str">
        <f>IF('1. Order'!AN536="","",'1. Order'!AN536)</f>
        <v/>
      </c>
      <c r="J529" s="138" t="str">
        <f>IF('1. Order'!D536="","",'1. Order'!D536)</f>
        <v/>
      </c>
      <c r="K529" s="138" t="str">
        <f>IF('1. Order'!E536="","",'1. Order'!E536)</f>
        <v/>
      </c>
    </row>
    <row r="530" spans="1:11">
      <c r="A530" t="e">
        <f>IF('1. Order'!F537="","",'1. Order'!F537)</f>
        <v>#N/A</v>
      </c>
      <c r="B530" t="str">
        <f>IF('1. Order'!M537="","",'1. Order'!M537)</f>
        <v/>
      </c>
      <c r="D530" t="str">
        <f>IF('1. Order'!W537="","",'1. Order'!W537)</f>
        <v/>
      </c>
      <c r="E530" t="str">
        <f>IF('1. Order'!AN537="","",'1. Order'!AN537)</f>
        <v/>
      </c>
      <c r="J530" s="138" t="str">
        <f>IF('1. Order'!D537="","",'1. Order'!D537)</f>
        <v/>
      </c>
      <c r="K530" s="138" t="str">
        <f>IF('1. Order'!E537="","",'1. Order'!E537)</f>
        <v/>
      </c>
    </row>
    <row r="531" spans="1:11">
      <c r="A531" t="e">
        <f>IF('1. Order'!F538="","",'1. Order'!F538)</f>
        <v>#N/A</v>
      </c>
      <c r="B531" t="str">
        <f>IF('1. Order'!M538="","",'1. Order'!M538)</f>
        <v/>
      </c>
      <c r="D531" t="str">
        <f>IF('1. Order'!W538="","",'1. Order'!W538)</f>
        <v/>
      </c>
      <c r="E531" t="str">
        <f>IF('1. Order'!AN538="","",'1. Order'!AN538)</f>
        <v/>
      </c>
      <c r="J531" s="138" t="str">
        <f>IF('1. Order'!D538="","",'1. Order'!D538)</f>
        <v/>
      </c>
      <c r="K531" s="138" t="str">
        <f>IF('1. Order'!E538="","",'1. Order'!E538)</f>
        <v/>
      </c>
    </row>
    <row r="532" spans="1:11">
      <c r="A532" t="e">
        <f>IF('1. Order'!F539="","",'1. Order'!F539)</f>
        <v>#N/A</v>
      </c>
      <c r="B532" t="str">
        <f>IF('1. Order'!M539="","",'1. Order'!M539)</f>
        <v/>
      </c>
      <c r="D532" t="str">
        <f>IF('1. Order'!W539="","",'1. Order'!W539)</f>
        <v/>
      </c>
      <c r="E532" t="str">
        <f>IF('1. Order'!AN539="","",'1. Order'!AN539)</f>
        <v/>
      </c>
      <c r="J532" s="138" t="str">
        <f>IF('1. Order'!D539="","",'1. Order'!D539)</f>
        <v/>
      </c>
      <c r="K532" s="138" t="str">
        <f>IF('1. Order'!E539="","",'1. Order'!E539)</f>
        <v/>
      </c>
    </row>
    <row r="533" spans="1:11">
      <c r="A533" t="e">
        <f>IF('1. Order'!F540="","",'1. Order'!F540)</f>
        <v>#N/A</v>
      </c>
      <c r="B533" t="str">
        <f>IF('1. Order'!M540="","",'1. Order'!M540)</f>
        <v/>
      </c>
      <c r="D533" t="str">
        <f>IF('1. Order'!W540="","",'1. Order'!W540)</f>
        <v/>
      </c>
      <c r="E533" t="str">
        <f>IF('1. Order'!AN540="","",'1. Order'!AN540)</f>
        <v/>
      </c>
      <c r="J533" s="138" t="str">
        <f>IF('1. Order'!D540="","",'1. Order'!D540)</f>
        <v/>
      </c>
      <c r="K533" s="138" t="str">
        <f>IF('1. Order'!E540="","",'1. Order'!E540)</f>
        <v/>
      </c>
    </row>
    <row r="534" spans="1:11">
      <c r="A534" t="e">
        <f>IF('1. Order'!F541="","",'1. Order'!F541)</f>
        <v>#N/A</v>
      </c>
      <c r="B534" t="str">
        <f>IF('1. Order'!M541="","",'1. Order'!M541)</f>
        <v/>
      </c>
      <c r="D534" t="str">
        <f>IF('1. Order'!W541="","",'1. Order'!W541)</f>
        <v/>
      </c>
      <c r="E534" t="str">
        <f>IF('1. Order'!AN541="","",'1. Order'!AN541)</f>
        <v/>
      </c>
      <c r="J534" s="138" t="str">
        <f>IF('1. Order'!D541="","",'1. Order'!D541)</f>
        <v/>
      </c>
      <c r="K534" s="138" t="str">
        <f>IF('1. Order'!E541="","",'1. Order'!E541)</f>
        <v/>
      </c>
    </row>
    <row r="535" spans="1:11">
      <c r="A535" t="e">
        <f>IF('1. Order'!F542="","",'1. Order'!F542)</f>
        <v>#N/A</v>
      </c>
      <c r="B535" t="str">
        <f>IF('1. Order'!M542="","",'1. Order'!M542)</f>
        <v/>
      </c>
      <c r="D535" t="str">
        <f>IF('1. Order'!W542="","",'1. Order'!W542)</f>
        <v/>
      </c>
      <c r="E535" t="str">
        <f>IF('1. Order'!AN542="","",'1. Order'!AN542)</f>
        <v/>
      </c>
      <c r="J535" s="138" t="str">
        <f>IF('1. Order'!D542="","",'1. Order'!D542)</f>
        <v/>
      </c>
      <c r="K535" s="138" t="str">
        <f>IF('1. Order'!E542="","",'1. Order'!E542)</f>
        <v/>
      </c>
    </row>
    <row r="536" spans="1:11">
      <c r="A536" t="e">
        <f>IF('1. Order'!F543="","",'1. Order'!F543)</f>
        <v>#N/A</v>
      </c>
      <c r="B536" t="str">
        <f>IF('1. Order'!M543="","",'1. Order'!M543)</f>
        <v/>
      </c>
      <c r="D536" t="str">
        <f>IF('1. Order'!W543="","",'1. Order'!W543)</f>
        <v/>
      </c>
      <c r="E536" t="str">
        <f>IF('1. Order'!AN543="","",'1. Order'!AN543)</f>
        <v/>
      </c>
      <c r="J536" s="138" t="str">
        <f>IF('1. Order'!D543="","",'1. Order'!D543)</f>
        <v/>
      </c>
      <c r="K536" s="138" t="str">
        <f>IF('1. Order'!E543="","",'1. Order'!E543)</f>
        <v/>
      </c>
    </row>
    <row r="537" spans="1:11">
      <c r="A537" t="e">
        <f>IF('1. Order'!F544="","",'1. Order'!F544)</f>
        <v>#N/A</v>
      </c>
      <c r="B537" t="str">
        <f>IF('1. Order'!M544="","",'1. Order'!M544)</f>
        <v/>
      </c>
      <c r="D537" t="str">
        <f>IF('1. Order'!W544="","",'1. Order'!W544)</f>
        <v/>
      </c>
      <c r="E537" t="str">
        <f>IF('1. Order'!AN544="","",'1. Order'!AN544)</f>
        <v/>
      </c>
      <c r="J537" s="138" t="str">
        <f>IF('1. Order'!D544="","",'1. Order'!D544)</f>
        <v/>
      </c>
      <c r="K537" s="138" t="str">
        <f>IF('1. Order'!E544="","",'1. Order'!E544)</f>
        <v/>
      </c>
    </row>
    <row r="538" spans="1:11">
      <c r="A538" t="e">
        <f>IF('1. Order'!F545="","",'1. Order'!F545)</f>
        <v>#N/A</v>
      </c>
      <c r="B538" t="str">
        <f>IF('1. Order'!M545="","",'1. Order'!M545)</f>
        <v/>
      </c>
      <c r="D538" t="str">
        <f>IF('1. Order'!W545="","",'1. Order'!W545)</f>
        <v/>
      </c>
      <c r="E538" t="str">
        <f>IF('1. Order'!AN545="","",'1. Order'!AN545)</f>
        <v/>
      </c>
      <c r="J538" s="138" t="str">
        <f>IF('1. Order'!D545="","",'1. Order'!D545)</f>
        <v/>
      </c>
      <c r="K538" s="138" t="str">
        <f>IF('1. Order'!E545="","",'1. Order'!E545)</f>
        <v/>
      </c>
    </row>
    <row r="539" spans="1:11">
      <c r="A539" t="e">
        <f>IF('1. Order'!F546="","",'1. Order'!F546)</f>
        <v>#N/A</v>
      </c>
      <c r="B539" t="str">
        <f>IF('1. Order'!M546="","",'1. Order'!M546)</f>
        <v/>
      </c>
      <c r="D539" t="str">
        <f>IF('1. Order'!W546="","",'1. Order'!W546)</f>
        <v/>
      </c>
      <c r="E539" t="str">
        <f>IF('1. Order'!AN546="","",'1. Order'!AN546)</f>
        <v/>
      </c>
      <c r="J539" s="138" t="str">
        <f>IF('1. Order'!D546="","",'1. Order'!D546)</f>
        <v/>
      </c>
      <c r="K539" s="138" t="str">
        <f>IF('1. Order'!E546="","",'1. Order'!E546)</f>
        <v/>
      </c>
    </row>
    <row r="540" spans="1:11">
      <c r="A540" t="e">
        <f>IF('1. Order'!F547="","",'1. Order'!F547)</f>
        <v>#N/A</v>
      </c>
      <c r="B540" t="str">
        <f>IF('1. Order'!M547="","",'1. Order'!M547)</f>
        <v/>
      </c>
      <c r="D540" t="str">
        <f>IF('1. Order'!W547="","",'1. Order'!W547)</f>
        <v/>
      </c>
      <c r="E540" t="str">
        <f>IF('1. Order'!AN547="","",'1. Order'!AN547)</f>
        <v/>
      </c>
      <c r="J540" s="138" t="str">
        <f>IF('1. Order'!D547="","",'1. Order'!D547)</f>
        <v/>
      </c>
      <c r="K540" s="138" t="str">
        <f>IF('1. Order'!E547="","",'1. Order'!E547)</f>
        <v/>
      </c>
    </row>
    <row r="541" spans="1:11">
      <c r="A541" t="e">
        <f>IF('1. Order'!F548="","",'1. Order'!F548)</f>
        <v>#N/A</v>
      </c>
      <c r="B541" t="str">
        <f>IF('1. Order'!M548="","",'1. Order'!M548)</f>
        <v/>
      </c>
      <c r="D541" t="str">
        <f>IF('1. Order'!W548="","",'1. Order'!W548)</f>
        <v/>
      </c>
      <c r="E541" t="str">
        <f>IF('1. Order'!AN548="","",'1. Order'!AN548)</f>
        <v/>
      </c>
      <c r="J541" s="138" t="str">
        <f>IF('1. Order'!D548="","",'1. Order'!D548)</f>
        <v/>
      </c>
      <c r="K541" s="138" t="str">
        <f>IF('1. Order'!E548="","",'1. Order'!E548)</f>
        <v/>
      </c>
    </row>
    <row r="542" spans="1:11">
      <c r="A542" t="e">
        <f>IF('1. Order'!F549="","",'1. Order'!F549)</f>
        <v>#N/A</v>
      </c>
      <c r="B542" t="str">
        <f>IF('1. Order'!M549="","",'1. Order'!M549)</f>
        <v/>
      </c>
      <c r="D542" t="str">
        <f>IF('1. Order'!W549="","",'1. Order'!W549)</f>
        <v/>
      </c>
      <c r="E542" t="str">
        <f>IF('1. Order'!AN549="","",'1. Order'!AN549)</f>
        <v/>
      </c>
      <c r="J542" s="138" t="str">
        <f>IF('1. Order'!D549="","",'1. Order'!D549)</f>
        <v/>
      </c>
      <c r="K542" s="138" t="str">
        <f>IF('1. Order'!E549="","",'1. Order'!E549)</f>
        <v/>
      </c>
    </row>
    <row r="543" spans="1:11">
      <c r="A543" t="e">
        <f>IF('1. Order'!F550="","",'1. Order'!F550)</f>
        <v>#N/A</v>
      </c>
      <c r="B543" t="str">
        <f>IF('1. Order'!M550="","",'1. Order'!M550)</f>
        <v/>
      </c>
      <c r="D543" t="str">
        <f>IF('1. Order'!W550="","",'1. Order'!W550)</f>
        <v/>
      </c>
      <c r="E543" t="str">
        <f>IF('1. Order'!AN550="","",'1. Order'!AN550)</f>
        <v/>
      </c>
      <c r="J543" s="138" t="str">
        <f>IF('1. Order'!D550="","",'1. Order'!D550)</f>
        <v/>
      </c>
      <c r="K543" s="138" t="str">
        <f>IF('1. Order'!E550="","",'1. Order'!E550)</f>
        <v/>
      </c>
    </row>
    <row r="544" spans="1:11">
      <c r="A544" t="e">
        <f>IF('1. Order'!F551="","",'1. Order'!F551)</f>
        <v>#N/A</v>
      </c>
      <c r="B544" t="str">
        <f>IF('1. Order'!M551="","",'1. Order'!M551)</f>
        <v/>
      </c>
      <c r="D544" t="str">
        <f>IF('1. Order'!W551="","",'1. Order'!W551)</f>
        <v/>
      </c>
      <c r="E544" t="str">
        <f>IF('1. Order'!AN551="","",'1. Order'!AN551)</f>
        <v/>
      </c>
      <c r="J544" s="138" t="str">
        <f>IF('1. Order'!D551="","",'1. Order'!D551)</f>
        <v/>
      </c>
      <c r="K544" s="138" t="str">
        <f>IF('1. Order'!E551="","",'1. Order'!E551)</f>
        <v/>
      </c>
    </row>
    <row r="545" spans="1:11">
      <c r="A545" t="e">
        <f>IF('1. Order'!F552="","",'1. Order'!F552)</f>
        <v>#N/A</v>
      </c>
      <c r="B545" t="str">
        <f>IF('1. Order'!M552="","",'1. Order'!M552)</f>
        <v/>
      </c>
      <c r="D545" t="str">
        <f>IF('1. Order'!W552="","",'1. Order'!W552)</f>
        <v/>
      </c>
      <c r="E545" t="str">
        <f>IF('1. Order'!AN552="","",'1. Order'!AN552)</f>
        <v/>
      </c>
      <c r="J545" s="138" t="str">
        <f>IF('1. Order'!D552="","",'1. Order'!D552)</f>
        <v/>
      </c>
      <c r="K545" s="138" t="str">
        <f>IF('1. Order'!E552="","",'1. Order'!E552)</f>
        <v/>
      </c>
    </row>
    <row r="546" spans="1:11">
      <c r="A546" t="e">
        <f>IF('1. Order'!F553="","",'1. Order'!F553)</f>
        <v>#N/A</v>
      </c>
      <c r="B546" t="str">
        <f>IF('1. Order'!M553="","",'1. Order'!M553)</f>
        <v/>
      </c>
      <c r="D546" t="str">
        <f>IF('1. Order'!W553="","",'1. Order'!W553)</f>
        <v/>
      </c>
      <c r="E546" t="str">
        <f>IF('1. Order'!AN553="","",'1. Order'!AN553)</f>
        <v/>
      </c>
      <c r="J546" s="138" t="str">
        <f>IF('1. Order'!D553="","",'1. Order'!D553)</f>
        <v/>
      </c>
      <c r="K546" s="138" t="str">
        <f>IF('1. Order'!E553="","",'1. Order'!E553)</f>
        <v/>
      </c>
    </row>
    <row r="547" spans="1:11">
      <c r="A547" t="e">
        <f>IF('1. Order'!F554="","",'1. Order'!F554)</f>
        <v>#N/A</v>
      </c>
      <c r="B547" t="str">
        <f>IF('1. Order'!M554="","",'1. Order'!M554)</f>
        <v/>
      </c>
      <c r="D547" t="str">
        <f>IF('1. Order'!W554="","",'1. Order'!W554)</f>
        <v/>
      </c>
      <c r="E547" t="str">
        <f>IF('1. Order'!AN554="","",'1. Order'!AN554)</f>
        <v/>
      </c>
      <c r="J547" s="138" t="str">
        <f>IF('1. Order'!D554="","",'1. Order'!D554)</f>
        <v/>
      </c>
      <c r="K547" s="138" t="str">
        <f>IF('1. Order'!E554="","",'1. Order'!E554)</f>
        <v/>
      </c>
    </row>
    <row r="548" spans="1:11">
      <c r="A548" t="e">
        <f>IF('1. Order'!F555="","",'1. Order'!F555)</f>
        <v>#N/A</v>
      </c>
      <c r="B548" t="str">
        <f>IF('1. Order'!M555="","",'1. Order'!M555)</f>
        <v/>
      </c>
      <c r="D548" t="str">
        <f>IF('1. Order'!W555="","",'1. Order'!W555)</f>
        <v/>
      </c>
      <c r="E548" t="str">
        <f>IF('1. Order'!AN555="","",'1. Order'!AN555)</f>
        <v/>
      </c>
      <c r="J548" s="138" t="str">
        <f>IF('1. Order'!D555="","",'1. Order'!D555)</f>
        <v/>
      </c>
      <c r="K548" s="138" t="str">
        <f>IF('1. Order'!E555="","",'1. Order'!E555)</f>
        <v/>
      </c>
    </row>
    <row r="549" spans="1:11">
      <c r="A549" t="e">
        <f>IF('1. Order'!F556="","",'1. Order'!F556)</f>
        <v>#N/A</v>
      </c>
      <c r="B549" t="str">
        <f>IF('1. Order'!M556="","",'1. Order'!M556)</f>
        <v/>
      </c>
      <c r="D549" t="str">
        <f>IF('1. Order'!W556="","",'1. Order'!W556)</f>
        <v/>
      </c>
      <c r="E549" t="str">
        <f>IF('1. Order'!AN556="","",'1. Order'!AN556)</f>
        <v/>
      </c>
      <c r="J549" s="138" t="str">
        <f>IF('1. Order'!D556="","",'1. Order'!D556)</f>
        <v/>
      </c>
      <c r="K549" s="138" t="str">
        <f>IF('1. Order'!E556="","",'1. Order'!E556)</f>
        <v/>
      </c>
    </row>
    <row r="550" spans="1:11">
      <c r="A550" t="e">
        <f>IF('1. Order'!F557="","",'1. Order'!F557)</f>
        <v>#N/A</v>
      </c>
      <c r="B550" t="str">
        <f>IF('1. Order'!M557="","",'1. Order'!M557)</f>
        <v/>
      </c>
      <c r="D550" t="str">
        <f>IF('1. Order'!W557="","",'1. Order'!W557)</f>
        <v/>
      </c>
      <c r="E550" t="str">
        <f>IF('1. Order'!AN557="","",'1. Order'!AN557)</f>
        <v/>
      </c>
      <c r="J550" s="138" t="str">
        <f>IF('1. Order'!D557="","",'1. Order'!D557)</f>
        <v/>
      </c>
      <c r="K550" s="138" t="str">
        <f>IF('1. Order'!E557="","",'1. Order'!E557)</f>
        <v/>
      </c>
    </row>
    <row r="551" spans="1:11">
      <c r="A551" t="e">
        <f>IF('1. Order'!F558="","",'1. Order'!F558)</f>
        <v>#N/A</v>
      </c>
      <c r="B551" t="str">
        <f>IF('1. Order'!M558="","",'1. Order'!M558)</f>
        <v/>
      </c>
      <c r="D551" t="str">
        <f>IF('1. Order'!W558="","",'1. Order'!W558)</f>
        <v/>
      </c>
      <c r="E551" t="str">
        <f>IF('1. Order'!AN558="","",'1. Order'!AN558)</f>
        <v/>
      </c>
      <c r="J551" s="138" t="str">
        <f>IF('1. Order'!D558="","",'1. Order'!D558)</f>
        <v/>
      </c>
      <c r="K551" s="138" t="str">
        <f>IF('1. Order'!E558="","",'1. Order'!E558)</f>
        <v/>
      </c>
    </row>
    <row r="552" spans="1:11">
      <c r="A552" t="e">
        <f>IF('1. Order'!F559="","",'1. Order'!F559)</f>
        <v>#N/A</v>
      </c>
      <c r="B552" t="str">
        <f>IF('1. Order'!M559="","",'1. Order'!M559)</f>
        <v/>
      </c>
      <c r="D552" t="str">
        <f>IF('1. Order'!W559="","",'1. Order'!W559)</f>
        <v/>
      </c>
      <c r="E552" t="str">
        <f>IF('1. Order'!AN559="","",'1. Order'!AN559)</f>
        <v/>
      </c>
      <c r="J552" s="138" t="str">
        <f>IF('1. Order'!D559="","",'1. Order'!D559)</f>
        <v/>
      </c>
      <c r="K552" s="138" t="str">
        <f>IF('1. Order'!E559="","",'1. Order'!E559)</f>
        <v/>
      </c>
    </row>
    <row r="553" spans="1:11">
      <c r="A553" t="e">
        <f>IF('1. Order'!F560="","",'1. Order'!F560)</f>
        <v>#N/A</v>
      </c>
      <c r="B553" t="str">
        <f>IF('1. Order'!M560="","",'1. Order'!M560)</f>
        <v/>
      </c>
      <c r="D553" t="str">
        <f>IF('1. Order'!W560="","",'1. Order'!W560)</f>
        <v/>
      </c>
      <c r="E553" t="str">
        <f>IF('1. Order'!AN560="","",'1. Order'!AN560)</f>
        <v/>
      </c>
      <c r="J553" s="138" t="str">
        <f>IF('1. Order'!D560="","",'1. Order'!D560)</f>
        <v/>
      </c>
      <c r="K553" s="138" t="str">
        <f>IF('1. Order'!E560="","",'1. Order'!E560)</f>
        <v/>
      </c>
    </row>
    <row r="554" spans="1:11">
      <c r="A554" t="e">
        <f>IF('1. Order'!F561="","",'1. Order'!F561)</f>
        <v>#N/A</v>
      </c>
      <c r="B554" t="str">
        <f>IF('1. Order'!M561="","",'1. Order'!M561)</f>
        <v/>
      </c>
      <c r="D554" t="str">
        <f>IF('1. Order'!W561="","",'1. Order'!W561)</f>
        <v/>
      </c>
      <c r="E554" t="str">
        <f>IF('1. Order'!AN561="","",'1. Order'!AN561)</f>
        <v/>
      </c>
      <c r="J554" s="138" t="str">
        <f>IF('1. Order'!D561="","",'1. Order'!D561)</f>
        <v/>
      </c>
      <c r="K554" s="138" t="str">
        <f>IF('1. Order'!E561="","",'1. Order'!E561)</f>
        <v/>
      </c>
    </row>
    <row r="555" spans="1:11">
      <c r="A555" t="e">
        <f>IF('1. Order'!F562="","",'1. Order'!F562)</f>
        <v>#N/A</v>
      </c>
      <c r="B555" t="str">
        <f>IF('1. Order'!M562="","",'1. Order'!M562)</f>
        <v/>
      </c>
      <c r="D555" t="str">
        <f>IF('1. Order'!W562="","",'1. Order'!W562)</f>
        <v/>
      </c>
      <c r="E555" t="str">
        <f>IF('1. Order'!AN562="","",'1. Order'!AN562)</f>
        <v/>
      </c>
      <c r="J555" s="138" t="str">
        <f>IF('1. Order'!D562="","",'1. Order'!D562)</f>
        <v/>
      </c>
      <c r="K555" s="138" t="str">
        <f>IF('1. Order'!E562="","",'1. Order'!E562)</f>
        <v/>
      </c>
    </row>
    <row r="556" spans="1:11">
      <c r="A556" t="e">
        <f>IF('1. Order'!F563="","",'1. Order'!F563)</f>
        <v>#N/A</v>
      </c>
      <c r="B556" t="str">
        <f>IF('1. Order'!M563="","",'1. Order'!M563)</f>
        <v/>
      </c>
      <c r="D556" t="str">
        <f>IF('1. Order'!W563="","",'1. Order'!W563)</f>
        <v/>
      </c>
      <c r="E556" t="str">
        <f>IF('1. Order'!AN563="","",'1. Order'!AN563)</f>
        <v/>
      </c>
      <c r="J556" s="138" t="str">
        <f>IF('1. Order'!D563="","",'1. Order'!D563)</f>
        <v/>
      </c>
      <c r="K556" s="138" t="str">
        <f>IF('1. Order'!E563="","",'1. Order'!E563)</f>
        <v/>
      </c>
    </row>
    <row r="557" spans="1:11">
      <c r="A557" t="e">
        <f>IF('1. Order'!F564="","",'1. Order'!F564)</f>
        <v>#N/A</v>
      </c>
      <c r="B557" t="str">
        <f>IF('1. Order'!M564="","",'1. Order'!M564)</f>
        <v/>
      </c>
      <c r="D557" t="str">
        <f>IF('1. Order'!W564="","",'1. Order'!W564)</f>
        <v/>
      </c>
      <c r="E557" t="str">
        <f>IF('1. Order'!AN564="","",'1. Order'!AN564)</f>
        <v/>
      </c>
      <c r="J557" s="138" t="str">
        <f>IF('1. Order'!D564="","",'1. Order'!D564)</f>
        <v/>
      </c>
      <c r="K557" s="138" t="str">
        <f>IF('1. Order'!E564="","",'1. Order'!E564)</f>
        <v/>
      </c>
    </row>
    <row r="558" spans="1:11">
      <c r="A558" t="e">
        <f>IF('1. Order'!F565="","",'1. Order'!F565)</f>
        <v>#N/A</v>
      </c>
      <c r="B558" t="str">
        <f>IF('1. Order'!M565="","",'1. Order'!M565)</f>
        <v/>
      </c>
      <c r="D558" t="str">
        <f>IF('1. Order'!W565="","",'1. Order'!W565)</f>
        <v/>
      </c>
      <c r="E558" t="str">
        <f>IF('1. Order'!AN565="","",'1. Order'!AN565)</f>
        <v/>
      </c>
      <c r="J558" s="138" t="str">
        <f>IF('1. Order'!D565="","",'1. Order'!D565)</f>
        <v/>
      </c>
      <c r="K558" s="138" t="str">
        <f>IF('1. Order'!E565="","",'1. Order'!E565)</f>
        <v/>
      </c>
    </row>
    <row r="559" spans="1:11">
      <c r="A559" t="e">
        <f>IF('1. Order'!F566="","",'1. Order'!F566)</f>
        <v>#N/A</v>
      </c>
      <c r="B559" t="str">
        <f>IF('1. Order'!M566="","",'1. Order'!M566)</f>
        <v/>
      </c>
      <c r="D559" t="str">
        <f>IF('1. Order'!W566="","",'1. Order'!W566)</f>
        <v/>
      </c>
      <c r="E559" t="str">
        <f>IF('1. Order'!AN566="","",'1. Order'!AN566)</f>
        <v/>
      </c>
      <c r="J559" s="138" t="str">
        <f>IF('1. Order'!D566="","",'1. Order'!D566)</f>
        <v/>
      </c>
      <c r="K559" s="138" t="str">
        <f>IF('1. Order'!E566="","",'1. Order'!E566)</f>
        <v/>
      </c>
    </row>
    <row r="560" spans="1:11">
      <c r="A560" t="e">
        <f>IF('1. Order'!F567="","",'1. Order'!F567)</f>
        <v>#N/A</v>
      </c>
      <c r="B560" t="str">
        <f>IF('1. Order'!M567="","",'1. Order'!M567)</f>
        <v/>
      </c>
      <c r="D560" t="str">
        <f>IF('1. Order'!W567="","",'1. Order'!W567)</f>
        <v/>
      </c>
      <c r="E560" t="str">
        <f>IF('1. Order'!AN567="","",'1. Order'!AN567)</f>
        <v/>
      </c>
      <c r="J560" s="138" t="str">
        <f>IF('1. Order'!D567="","",'1. Order'!D567)</f>
        <v/>
      </c>
      <c r="K560" s="138" t="str">
        <f>IF('1. Order'!E567="","",'1. Order'!E567)</f>
        <v/>
      </c>
    </row>
    <row r="561" spans="1:11">
      <c r="A561" t="e">
        <f>IF('1. Order'!F568="","",'1. Order'!F568)</f>
        <v>#N/A</v>
      </c>
      <c r="B561" t="str">
        <f>IF('1. Order'!M568="","",'1. Order'!M568)</f>
        <v/>
      </c>
      <c r="D561" t="str">
        <f>IF('1. Order'!W568="","",'1. Order'!W568)</f>
        <v/>
      </c>
      <c r="E561" t="str">
        <f>IF('1. Order'!AN568="","",'1. Order'!AN568)</f>
        <v/>
      </c>
      <c r="J561" s="138" t="str">
        <f>IF('1. Order'!D568="","",'1. Order'!D568)</f>
        <v/>
      </c>
      <c r="K561" s="138" t="str">
        <f>IF('1. Order'!E568="","",'1. Order'!E568)</f>
        <v/>
      </c>
    </row>
    <row r="562" spans="1:11">
      <c r="A562" t="e">
        <f>IF('1. Order'!F569="","",'1. Order'!F569)</f>
        <v>#N/A</v>
      </c>
      <c r="B562" t="str">
        <f>IF('1. Order'!M569="","",'1. Order'!M569)</f>
        <v/>
      </c>
      <c r="D562" t="str">
        <f>IF('1. Order'!W569="","",'1. Order'!W569)</f>
        <v/>
      </c>
      <c r="E562" t="str">
        <f>IF('1. Order'!AN569="","",'1. Order'!AN569)</f>
        <v/>
      </c>
      <c r="J562" s="138" t="str">
        <f>IF('1. Order'!D569="","",'1. Order'!D569)</f>
        <v/>
      </c>
      <c r="K562" s="138" t="str">
        <f>IF('1. Order'!E569="","",'1. Order'!E569)</f>
        <v/>
      </c>
    </row>
    <row r="563" spans="1:11">
      <c r="A563" t="e">
        <f>IF('1. Order'!F570="","",'1. Order'!F570)</f>
        <v>#N/A</v>
      </c>
      <c r="B563" t="str">
        <f>IF('1. Order'!M570="","",'1. Order'!M570)</f>
        <v/>
      </c>
      <c r="D563" t="str">
        <f>IF('1. Order'!W570="","",'1. Order'!W570)</f>
        <v/>
      </c>
      <c r="E563" t="str">
        <f>IF('1. Order'!AN570="","",'1. Order'!AN570)</f>
        <v/>
      </c>
      <c r="J563" s="138" t="str">
        <f>IF('1. Order'!D570="","",'1. Order'!D570)</f>
        <v/>
      </c>
      <c r="K563" s="138" t="str">
        <f>IF('1. Order'!E570="","",'1. Order'!E570)</f>
        <v/>
      </c>
    </row>
    <row r="564" spans="1:11">
      <c r="A564" t="e">
        <f>IF('1. Order'!F571="","",'1. Order'!F571)</f>
        <v>#N/A</v>
      </c>
      <c r="B564" t="str">
        <f>IF('1. Order'!M571="","",'1. Order'!M571)</f>
        <v/>
      </c>
      <c r="D564" t="str">
        <f>IF('1. Order'!W571="","",'1. Order'!W571)</f>
        <v/>
      </c>
      <c r="E564" t="str">
        <f>IF('1. Order'!AN571="","",'1. Order'!AN571)</f>
        <v/>
      </c>
      <c r="J564" s="138" t="str">
        <f>IF('1. Order'!D571="","",'1. Order'!D571)</f>
        <v/>
      </c>
      <c r="K564" s="138" t="str">
        <f>IF('1. Order'!E571="","",'1. Order'!E571)</f>
        <v/>
      </c>
    </row>
    <row r="565" spans="1:11">
      <c r="A565" t="e">
        <f>IF('1. Order'!F572="","",'1. Order'!F572)</f>
        <v>#N/A</v>
      </c>
      <c r="B565" t="str">
        <f>IF('1. Order'!M572="","",'1. Order'!M572)</f>
        <v/>
      </c>
      <c r="D565" t="str">
        <f>IF('1. Order'!W572="","",'1. Order'!W572)</f>
        <v/>
      </c>
      <c r="E565" t="str">
        <f>IF('1. Order'!AN572="","",'1. Order'!AN572)</f>
        <v/>
      </c>
      <c r="J565" s="138" t="str">
        <f>IF('1. Order'!D572="","",'1. Order'!D572)</f>
        <v/>
      </c>
      <c r="K565" s="138" t="str">
        <f>IF('1. Order'!E572="","",'1. Order'!E572)</f>
        <v/>
      </c>
    </row>
    <row r="566" spans="1:11">
      <c r="A566" t="e">
        <f>IF('1. Order'!F573="","",'1. Order'!F573)</f>
        <v>#N/A</v>
      </c>
      <c r="B566" t="str">
        <f>IF('1. Order'!M573="","",'1. Order'!M573)</f>
        <v/>
      </c>
      <c r="D566" t="str">
        <f>IF('1. Order'!W573="","",'1. Order'!W573)</f>
        <v/>
      </c>
      <c r="E566" t="str">
        <f>IF('1. Order'!AN573="","",'1. Order'!AN573)</f>
        <v/>
      </c>
      <c r="J566" s="138" t="str">
        <f>IF('1. Order'!D573="","",'1. Order'!D573)</f>
        <v/>
      </c>
      <c r="K566" s="138" t="str">
        <f>IF('1. Order'!E573="","",'1. Order'!E573)</f>
        <v/>
      </c>
    </row>
    <row r="567" spans="1:11">
      <c r="A567" t="e">
        <f>IF('1. Order'!F574="","",'1. Order'!F574)</f>
        <v>#N/A</v>
      </c>
      <c r="B567" t="str">
        <f>IF('1. Order'!M574="","",'1. Order'!M574)</f>
        <v/>
      </c>
      <c r="D567" t="str">
        <f>IF('1. Order'!W574="","",'1. Order'!W574)</f>
        <v/>
      </c>
      <c r="E567" t="str">
        <f>IF('1. Order'!AN574="","",'1. Order'!AN574)</f>
        <v/>
      </c>
      <c r="J567" s="138" t="str">
        <f>IF('1. Order'!D574="","",'1. Order'!D574)</f>
        <v/>
      </c>
      <c r="K567" s="138" t="str">
        <f>IF('1. Order'!E574="","",'1. Order'!E574)</f>
        <v/>
      </c>
    </row>
    <row r="568" spans="1:11">
      <c r="A568" t="e">
        <f>IF('1. Order'!F575="","",'1. Order'!F575)</f>
        <v>#N/A</v>
      </c>
      <c r="B568" t="str">
        <f>IF('1. Order'!M575="","",'1. Order'!M575)</f>
        <v/>
      </c>
      <c r="D568" t="str">
        <f>IF('1. Order'!W575="","",'1. Order'!W575)</f>
        <v/>
      </c>
      <c r="E568" t="str">
        <f>IF('1. Order'!AN575="","",'1. Order'!AN575)</f>
        <v/>
      </c>
      <c r="J568" s="138" t="str">
        <f>IF('1. Order'!D575="","",'1. Order'!D575)</f>
        <v/>
      </c>
      <c r="K568" s="138" t="str">
        <f>IF('1. Order'!E575="","",'1. Order'!E575)</f>
        <v/>
      </c>
    </row>
    <row r="569" spans="1:11">
      <c r="A569" t="e">
        <f>IF('1. Order'!F576="","",'1. Order'!F576)</f>
        <v>#N/A</v>
      </c>
      <c r="B569" t="str">
        <f>IF('1. Order'!M576="","",'1. Order'!M576)</f>
        <v/>
      </c>
      <c r="D569" t="str">
        <f>IF('1. Order'!W576="","",'1. Order'!W576)</f>
        <v/>
      </c>
      <c r="E569" t="str">
        <f>IF('1. Order'!AN576="","",'1. Order'!AN576)</f>
        <v/>
      </c>
      <c r="J569" s="138" t="str">
        <f>IF('1. Order'!D576="","",'1. Order'!D576)</f>
        <v/>
      </c>
      <c r="K569" s="138" t="str">
        <f>IF('1. Order'!E576="","",'1. Order'!E576)</f>
        <v/>
      </c>
    </row>
    <row r="570" spans="1:11">
      <c r="A570" t="e">
        <f>IF('1. Order'!F577="","",'1. Order'!F577)</f>
        <v>#N/A</v>
      </c>
      <c r="B570" t="str">
        <f>IF('1. Order'!M577="","",'1. Order'!M577)</f>
        <v/>
      </c>
      <c r="D570" t="str">
        <f>IF('1. Order'!W577="","",'1. Order'!W577)</f>
        <v/>
      </c>
      <c r="E570" t="str">
        <f>IF('1. Order'!AN577="","",'1. Order'!AN577)</f>
        <v/>
      </c>
      <c r="J570" s="138" t="str">
        <f>IF('1. Order'!D577="","",'1. Order'!D577)</f>
        <v/>
      </c>
      <c r="K570" s="138" t="str">
        <f>IF('1. Order'!E577="","",'1. Order'!E577)</f>
        <v/>
      </c>
    </row>
    <row r="571" spans="1:11">
      <c r="A571" t="e">
        <f>IF('1. Order'!F578="","",'1. Order'!F578)</f>
        <v>#N/A</v>
      </c>
      <c r="B571" t="str">
        <f>IF('1. Order'!M578="","",'1. Order'!M578)</f>
        <v/>
      </c>
      <c r="D571" t="str">
        <f>IF('1. Order'!W578="","",'1. Order'!W578)</f>
        <v/>
      </c>
      <c r="E571" t="str">
        <f>IF('1. Order'!AN578="","",'1. Order'!AN578)</f>
        <v/>
      </c>
      <c r="J571" s="138" t="str">
        <f>IF('1. Order'!D578="","",'1. Order'!D578)</f>
        <v/>
      </c>
      <c r="K571" s="138" t="str">
        <f>IF('1. Order'!E578="","",'1. Order'!E578)</f>
        <v/>
      </c>
    </row>
    <row r="572" spans="1:11">
      <c r="A572" t="e">
        <f>IF('1. Order'!F579="","",'1. Order'!F579)</f>
        <v>#N/A</v>
      </c>
      <c r="B572" t="str">
        <f>IF('1. Order'!M579="","",'1. Order'!M579)</f>
        <v/>
      </c>
      <c r="D572" t="str">
        <f>IF('1. Order'!W579="","",'1. Order'!W579)</f>
        <v/>
      </c>
      <c r="E572" t="str">
        <f>IF('1. Order'!AN579="","",'1. Order'!AN579)</f>
        <v/>
      </c>
      <c r="J572" s="138" t="str">
        <f>IF('1. Order'!D579="","",'1. Order'!D579)</f>
        <v/>
      </c>
      <c r="K572" s="138" t="str">
        <f>IF('1. Order'!E579="","",'1. Order'!E579)</f>
        <v/>
      </c>
    </row>
    <row r="573" spans="1:11">
      <c r="A573" t="e">
        <f>IF('1. Order'!F580="","",'1. Order'!F580)</f>
        <v>#N/A</v>
      </c>
      <c r="B573" t="str">
        <f>IF('1. Order'!M580="","",'1. Order'!M580)</f>
        <v/>
      </c>
      <c r="D573" t="str">
        <f>IF('1. Order'!W580="","",'1. Order'!W580)</f>
        <v/>
      </c>
      <c r="E573" t="str">
        <f>IF('1. Order'!AN580="","",'1. Order'!AN580)</f>
        <v/>
      </c>
      <c r="J573" s="138" t="str">
        <f>IF('1. Order'!D580="","",'1. Order'!D580)</f>
        <v/>
      </c>
      <c r="K573" s="138" t="str">
        <f>IF('1. Order'!E580="","",'1. Order'!E580)</f>
        <v/>
      </c>
    </row>
    <row r="574" spans="1:11">
      <c r="A574" t="e">
        <f>IF('1. Order'!F581="","",'1. Order'!F581)</f>
        <v>#N/A</v>
      </c>
      <c r="B574" t="str">
        <f>IF('1. Order'!M581="","",'1. Order'!M581)</f>
        <v/>
      </c>
      <c r="D574" t="str">
        <f>IF('1. Order'!W581="","",'1. Order'!W581)</f>
        <v/>
      </c>
      <c r="E574" t="str">
        <f>IF('1. Order'!AN581="","",'1. Order'!AN581)</f>
        <v/>
      </c>
      <c r="J574" s="138" t="str">
        <f>IF('1. Order'!D581="","",'1. Order'!D581)</f>
        <v/>
      </c>
      <c r="K574" s="138" t="str">
        <f>IF('1. Order'!E581="","",'1. Order'!E581)</f>
        <v/>
      </c>
    </row>
    <row r="575" spans="1:11">
      <c r="A575" t="e">
        <f>IF('1. Order'!F582="","",'1. Order'!F582)</f>
        <v>#N/A</v>
      </c>
      <c r="B575" t="str">
        <f>IF('1. Order'!M582="","",'1. Order'!M582)</f>
        <v/>
      </c>
      <c r="D575" t="str">
        <f>IF('1. Order'!W582="","",'1. Order'!W582)</f>
        <v/>
      </c>
      <c r="E575" t="str">
        <f>IF('1. Order'!AN582="","",'1. Order'!AN582)</f>
        <v/>
      </c>
      <c r="J575" s="138" t="str">
        <f>IF('1. Order'!D582="","",'1. Order'!D582)</f>
        <v/>
      </c>
      <c r="K575" s="138" t="str">
        <f>IF('1. Order'!E582="","",'1. Order'!E582)</f>
        <v/>
      </c>
    </row>
    <row r="576" spans="1:11">
      <c r="A576" t="e">
        <f>IF('1. Order'!F583="","",'1. Order'!F583)</f>
        <v>#N/A</v>
      </c>
      <c r="B576" t="str">
        <f>IF('1. Order'!M583="","",'1. Order'!M583)</f>
        <v/>
      </c>
      <c r="D576" t="str">
        <f>IF('1. Order'!W583="","",'1. Order'!W583)</f>
        <v/>
      </c>
      <c r="E576" t="str">
        <f>IF('1. Order'!AN583="","",'1. Order'!AN583)</f>
        <v/>
      </c>
      <c r="J576" s="138" t="str">
        <f>IF('1. Order'!D583="","",'1. Order'!D583)</f>
        <v/>
      </c>
      <c r="K576" s="138" t="str">
        <f>IF('1. Order'!E583="","",'1. Order'!E583)</f>
        <v/>
      </c>
    </row>
    <row r="577" spans="1:11">
      <c r="A577" t="e">
        <f>IF('1. Order'!F584="","",'1. Order'!F584)</f>
        <v>#N/A</v>
      </c>
      <c r="B577" t="str">
        <f>IF('1. Order'!M584="","",'1. Order'!M584)</f>
        <v/>
      </c>
      <c r="D577" t="str">
        <f>IF('1. Order'!W584="","",'1. Order'!W584)</f>
        <v/>
      </c>
      <c r="E577" t="str">
        <f>IF('1. Order'!AN584="","",'1. Order'!AN584)</f>
        <v/>
      </c>
      <c r="J577" s="138" t="str">
        <f>IF('1. Order'!D584="","",'1. Order'!D584)</f>
        <v/>
      </c>
      <c r="K577" s="138" t="str">
        <f>IF('1. Order'!E584="","",'1. Order'!E584)</f>
        <v/>
      </c>
    </row>
    <row r="578" spans="1:11">
      <c r="A578" t="e">
        <f>IF('1. Order'!F585="","",'1. Order'!F585)</f>
        <v>#N/A</v>
      </c>
      <c r="B578" t="str">
        <f>IF('1. Order'!M585="","",'1. Order'!M585)</f>
        <v/>
      </c>
      <c r="D578" t="str">
        <f>IF('1. Order'!W585="","",'1. Order'!W585)</f>
        <v/>
      </c>
      <c r="E578" t="str">
        <f>IF('1. Order'!AN585="","",'1. Order'!AN585)</f>
        <v/>
      </c>
      <c r="J578" s="138" t="str">
        <f>IF('1. Order'!D585="","",'1. Order'!D585)</f>
        <v/>
      </c>
      <c r="K578" s="138" t="str">
        <f>IF('1. Order'!E585="","",'1. Order'!E585)</f>
        <v/>
      </c>
    </row>
    <row r="579" spans="1:11">
      <c r="A579" t="e">
        <f>IF('1. Order'!F586="","",'1. Order'!F586)</f>
        <v>#N/A</v>
      </c>
      <c r="B579" t="str">
        <f>IF('1. Order'!M586="","",'1. Order'!M586)</f>
        <v/>
      </c>
      <c r="D579" t="str">
        <f>IF('1. Order'!W586="","",'1. Order'!W586)</f>
        <v/>
      </c>
      <c r="E579" t="str">
        <f>IF('1. Order'!AN586="","",'1. Order'!AN586)</f>
        <v/>
      </c>
      <c r="J579" s="138" t="str">
        <f>IF('1. Order'!D586="","",'1. Order'!D586)</f>
        <v/>
      </c>
      <c r="K579" s="138" t="str">
        <f>IF('1. Order'!E586="","",'1. Order'!E586)</f>
        <v/>
      </c>
    </row>
    <row r="580" spans="1:11">
      <c r="A580" t="e">
        <f>IF('1. Order'!F587="","",'1. Order'!F587)</f>
        <v>#N/A</v>
      </c>
      <c r="B580" t="str">
        <f>IF('1. Order'!M587="","",'1. Order'!M587)</f>
        <v/>
      </c>
      <c r="D580" t="str">
        <f>IF('1. Order'!W587="","",'1. Order'!W587)</f>
        <v/>
      </c>
      <c r="E580" t="str">
        <f>IF('1. Order'!AN587="","",'1. Order'!AN587)</f>
        <v/>
      </c>
      <c r="J580" s="138" t="str">
        <f>IF('1. Order'!D587="","",'1. Order'!D587)</f>
        <v/>
      </c>
      <c r="K580" s="138" t="str">
        <f>IF('1. Order'!E587="","",'1. Order'!E587)</f>
        <v/>
      </c>
    </row>
    <row r="581" spans="1:11">
      <c r="A581" t="e">
        <f>IF('1. Order'!F588="","",'1. Order'!F588)</f>
        <v>#N/A</v>
      </c>
      <c r="B581" t="str">
        <f>IF('1. Order'!M588="","",'1. Order'!M588)</f>
        <v/>
      </c>
      <c r="D581" t="str">
        <f>IF('1. Order'!W588="","",'1. Order'!W588)</f>
        <v/>
      </c>
      <c r="E581" t="str">
        <f>IF('1. Order'!AN588="","",'1. Order'!AN588)</f>
        <v/>
      </c>
      <c r="J581" s="138" t="str">
        <f>IF('1. Order'!D588="","",'1. Order'!D588)</f>
        <v/>
      </c>
      <c r="K581" s="138" t="str">
        <f>IF('1. Order'!E588="","",'1. Order'!E588)</f>
        <v/>
      </c>
    </row>
    <row r="582" spans="1:11">
      <c r="A582" t="e">
        <f>IF('1. Order'!F589="","",'1. Order'!F589)</f>
        <v>#N/A</v>
      </c>
      <c r="B582" t="str">
        <f>IF('1. Order'!M589="","",'1. Order'!M589)</f>
        <v/>
      </c>
      <c r="D582" t="str">
        <f>IF('1. Order'!W589="","",'1. Order'!W589)</f>
        <v/>
      </c>
      <c r="E582" t="str">
        <f>IF('1. Order'!AN589="","",'1. Order'!AN589)</f>
        <v/>
      </c>
      <c r="J582" s="138" t="str">
        <f>IF('1. Order'!D589="","",'1. Order'!D589)</f>
        <v/>
      </c>
      <c r="K582" s="138" t="str">
        <f>IF('1. Order'!E589="","",'1. Order'!E589)</f>
        <v/>
      </c>
    </row>
    <row r="583" spans="1:11">
      <c r="A583" t="e">
        <f>IF('1. Order'!F590="","",'1. Order'!F590)</f>
        <v>#N/A</v>
      </c>
      <c r="B583" t="str">
        <f>IF('1. Order'!M590="","",'1. Order'!M590)</f>
        <v/>
      </c>
      <c r="D583" t="str">
        <f>IF('1. Order'!W590="","",'1. Order'!W590)</f>
        <v/>
      </c>
      <c r="E583" t="str">
        <f>IF('1. Order'!AN590="","",'1. Order'!AN590)</f>
        <v/>
      </c>
      <c r="J583" s="138" t="str">
        <f>IF('1. Order'!D590="","",'1. Order'!D590)</f>
        <v/>
      </c>
      <c r="K583" s="138" t="str">
        <f>IF('1. Order'!E590="","",'1. Order'!E590)</f>
        <v/>
      </c>
    </row>
    <row r="584" spans="1:11">
      <c r="A584" t="e">
        <f>IF('1. Order'!F591="","",'1. Order'!F591)</f>
        <v>#N/A</v>
      </c>
      <c r="B584" t="str">
        <f>IF('1. Order'!M591="","",'1. Order'!M591)</f>
        <v/>
      </c>
      <c r="D584" t="str">
        <f>IF('1. Order'!W591="","",'1. Order'!W591)</f>
        <v/>
      </c>
      <c r="E584" t="str">
        <f>IF('1. Order'!AN591="","",'1. Order'!AN591)</f>
        <v/>
      </c>
      <c r="J584" s="138" t="str">
        <f>IF('1. Order'!D591="","",'1. Order'!D591)</f>
        <v/>
      </c>
      <c r="K584" s="138" t="str">
        <f>IF('1. Order'!E591="","",'1. Order'!E591)</f>
        <v/>
      </c>
    </row>
    <row r="585" spans="1:11">
      <c r="A585" t="e">
        <f>IF('1. Order'!F592="","",'1. Order'!F592)</f>
        <v>#N/A</v>
      </c>
      <c r="B585" t="str">
        <f>IF('1. Order'!M592="","",'1. Order'!M592)</f>
        <v/>
      </c>
      <c r="D585" t="str">
        <f>IF('1. Order'!W592="","",'1. Order'!W592)</f>
        <v/>
      </c>
      <c r="E585" t="str">
        <f>IF('1. Order'!AN592="","",'1. Order'!AN592)</f>
        <v/>
      </c>
      <c r="J585" s="138" t="str">
        <f>IF('1. Order'!D592="","",'1. Order'!D592)</f>
        <v/>
      </c>
      <c r="K585" s="138" t="str">
        <f>IF('1. Order'!E592="","",'1. Order'!E592)</f>
        <v/>
      </c>
    </row>
    <row r="586" spans="1:11">
      <c r="A586" t="e">
        <f>IF('1. Order'!F593="","",'1. Order'!F593)</f>
        <v>#N/A</v>
      </c>
      <c r="B586" t="str">
        <f>IF('1. Order'!M593="","",'1. Order'!M593)</f>
        <v/>
      </c>
      <c r="D586" t="str">
        <f>IF('1. Order'!W593="","",'1. Order'!W593)</f>
        <v/>
      </c>
      <c r="E586" t="str">
        <f>IF('1. Order'!AN593="","",'1. Order'!AN593)</f>
        <v/>
      </c>
      <c r="J586" s="138" t="str">
        <f>IF('1. Order'!D593="","",'1. Order'!D593)</f>
        <v/>
      </c>
      <c r="K586" s="138" t="str">
        <f>IF('1. Order'!E593="","",'1. Order'!E593)</f>
        <v/>
      </c>
    </row>
    <row r="587" spans="1:11">
      <c r="A587" t="e">
        <f>IF('1. Order'!F594="","",'1. Order'!F594)</f>
        <v>#N/A</v>
      </c>
      <c r="B587" t="str">
        <f>IF('1. Order'!M594="","",'1. Order'!M594)</f>
        <v/>
      </c>
      <c r="D587" t="str">
        <f>IF('1. Order'!W594="","",'1. Order'!W594)</f>
        <v/>
      </c>
      <c r="E587" t="str">
        <f>IF('1. Order'!AN594="","",'1. Order'!AN594)</f>
        <v/>
      </c>
      <c r="J587" s="138" t="str">
        <f>IF('1. Order'!D594="","",'1. Order'!D594)</f>
        <v/>
      </c>
      <c r="K587" s="138" t="str">
        <f>IF('1. Order'!E594="","",'1. Order'!E594)</f>
        <v/>
      </c>
    </row>
    <row r="588" spans="1:11">
      <c r="A588" t="e">
        <f>IF('1. Order'!F595="","",'1. Order'!F595)</f>
        <v>#N/A</v>
      </c>
      <c r="B588" t="str">
        <f>IF('1. Order'!M595="","",'1. Order'!M595)</f>
        <v/>
      </c>
      <c r="D588" t="str">
        <f>IF('1. Order'!W595="","",'1. Order'!W595)</f>
        <v/>
      </c>
      <c r="E588" t="str">
        <f>IF('1. Order'!AN595="","",'1. Order'!AN595)</f>
        <v/>
      </c>
      <c r="J588" s="138" t="str">
        <f>IF('1. Order'!D595="","",'1. Order'!D595)</f>
        <v/>
      </c>
      <c r="K588" s="138" t="str">
        <f>IF('1. Order'!E595="","",'1. Order'!E595)</f>
        <v/>
      </c>
    </row>
    <row r="589" spans="1:11">
      <c r="A589" t="e">
        <f>IF('1. Order'!F596="","",'1. Order'!F596)</f>
        <v>#N/A</v>
      </c>
      <c r="B589" t="str">
        <f>IF('1. Order'!M596="","",'1. Order'!M596)</f>
        <v/>
      </c>
      <c r="D589" t="str">
        <f>IF('1. Order'!W596="","",'1. Order'!W596)</f>
        <v/>
      </c>
      <c r="E589" t="str">
        <f>IF('1. Order'!AN596="","",'1. Order'!AN596)</f>
        <v/>
      </c>
      <c r="J589" s="138" t="str">
        <f>IF('1. Order'!D596="","",'1. Order'!D596)</f>
        <v/>
      </c>
      <c r="K589" s="138" t="str">
        <f>IF('1. Order'!E596="","",'1. Order'!E596)</f>
        <v/>
      </c>
    </row>
    <row r="590" spans="1:11">
      <c r="A590" t="e">
        <f>IF('1. Order'!F597="","",'1. Order'!F597)</f>
        <v>#N/A</v>
      </c>
      <c r="B590" t="str">
        <f>IF('1. Order'!M597="","",'1. Order'!M597)</f>
        <v/>
      </c>
      <c r="D590" t="str">
        <f>IF('1. Order'!W597="","",'1. Order'!W597)</f>
        <v/>
      </c>
      <c r="E590" t="str">
        <f>IF('1. Order'!AN597="","",'1. Order'!AN597)</f>
        <v/>
      </c>
      <c r="J590" s="138" t="str">
        <f>IF('1. Order'!D597="","",'1. Order'!D597)</f>
        <v/>
      </c>
      <c r="K590" s="138" t="str">
        <f>IF('1. Order'!E597="","",'1. Order'!E597)</f>
        <v/>
      </c>
    </row>
    <row r="591" spans="1:11">
      <c r="A591" t="e">
        <f>IF('1. Order'!F598="","",'1. Order'!F598)</f>
        <v>#N/A</v>
      </c>
      <c r="B591" t="str">
        <f>IF('1. Order'!M598="","",'1. Order'!M598)</f>
        <v/>
      </c>
      <c r="D591" t="str">
        <f>IF('1. Order'!W598="","",'1. Order'!W598)</f>
        <v/>
      </c>
      <c r="E591" t="str">
        <f>IF('1. Order'!AN598="","",'1. Order'!AN598)</f>
        <v/>
      </c>
      <c r="J591" s="138" t="str">
        <f>IF('1. Order'!D598="","",'1. Order'!D598)</f>
        <v/>
      </c>
      <c r="K591" s="138" t="str">
        <f>IF('1. Order'!E598="","",'1. Order'!E598)</f>
        <v/>
      </c>
    </row>
    <row r="592" spans="1:11">
      <c r="A592" t="e">
        <f>IF('1. Order'!F599="","",'1. Order'!F599)</f>
        <v>#N/A</v>
      </c>
      <c r="B592" t="str">
        <f>IF('1. Order'!M599="","",'1. Order'!M599)</f>
        <v/>
      </c>
      <c r="D592" t="str">
        <f>IF('1. Order'!W599="","",'1. Order'!W599)</f>
        <v/>
      </c>
      <c r="E592" t="str">
        <f>IF('1. Order'!AN599="","",'1. Order'!AN599)</f>
        <v/>
      </c>
      <c r="J592" s="138" t="str">
        <f>IF('1. Order'!D599="","",'1. Order'!D599)</f>
        <v/>
      </c>
      <c r="K592" s="138" t="str">
        <f>IF('1. Order'!E599="","",'1. Order'!E599)</f>
        <v/>
      </c>
    </row>
    <row r="593" spans="1:11">
      <c r="A593" t="e">
        <f>IF('1. Order'!F600="","",'1. Order'!F600)</f>
        <v>#N/A</v>
      </c>
      <c r="B593" t="str">
        <f>IF('1. Order'!M600="","",'1. Order'!M600)</f>
        <v/>
      </c>
      <c r="D593" t="str">
        <f>IF('1. Order'!W600="","",'1. Order'!W600)</f>
        <v/>
      </c>
      <c r="E593" t="str">
        <f>IF('1. Order'!AN600="","",'1. Order'!AN600)</f>
        <v/>
      </c>
      <c r="J593" s="138" t="str">
        <f>IF('1. Order'!D600="","",'1. Order'!D600)</f>
        <v/>
      </c>
      <c r="K593" s="138" t="str">
        <f>IF('1. Order'!E600="","",'1. Order'!E600)</f>
        <v/>
      </c>
    </row>
    <row r="594" spans="1:11">
      <c r="A594" t="e">
        <f>IF('1. Order'!F601="","",'1. Order'!F601)</f>
        <v>#N/A</v>
      </c>
      <c r="B594" t="str">
        <f>IF('1. Order'!M601="","",'1. Order'!M601)</f>
        <v/>
      </c>
      <c r="D594" t="str">
        <f>IF('1. Order'!W601="","",'1. Order'!W601)</f>
        <v/>
      </c>
      <c r="E594" t="str">
        <f>IF('1. Order'!AN601="","",'1. Order'!AN601)</f>
        <v/>
      </c>
      <c r="J594" s="138" t="str">
        <f>IF('1. Order'!D601="","",'1. Order'!D601)</f>
        <v/>
      </c>
      <c r="K594" s="138" t="str">
        <f>IF('1. Order'!E601="","",'1. Order'!E601)</f>
        <v/>
      </c>
    </row>
    <row r="595" spans="1:11">
      <c r="A595" t="e">
        <f>IF('1. Order'!F602="","",'1. Order'!F602)</f>
        <v>#N/A</v>
      </c>
      <c r="B595" t="str">
        <f>IF('1. Order'!M602="","",'1. Order'!M602)</f>
        <v/>
      </c>
      <c r="D595" t="str">
        <f>IF('1. Order'!W602="","",'1. Order'!W602)</f>
        <v/>
      </c>
      <c r="E595" t="str">
        <f>IF('1. Order'!AN602="","",'1. Order'!AN602)</f>
        <v/>
      </c>
      <c r="J595" s="138" t="str">
        <f>IF('1. Order'!D602="","",'1. Order'!D602)</f>
        <v/>
      </c>
      <c r="K595" s="138" t="str">
        <f>IF('1. Order'!E602="","",'1. Order'!E602)</f>
        <v/>
      </c>
    </row>
    <row r="596" spans="1:11">
      <c r="A596" t="e">
        <f>IF('1. Order'!F603="","",'1. Order'!F603)</f>
        <v>#N/A</v>
      </c>
      <c r="B596" t="str">
        <f>IF('1. Order'!M603="","",'1. Order'!M603)</f>
        <v/>
      </c>
      <c r="D596" t="str">
        <f>IF('1. Order'!W603="","",'1. Order'!W603)</f>
        <v/>
      </c>
      <c r="E596" t="str">
        <f>IF('1. Order'!AN603="","",'1. Order'!AN603)</f>
        <v/>
      </c>
      <c r="J596" s="138" t="str">
        <f>IF('1. Order'!D603="","",'1. Order'!D603)</f>
        <v/>
      </c>
      <c r="K596" s="138" t="str">
        <f>IF('1. Order'!E603="","",'1. Order'!E603)</f>
        <v/>
      </c>
    </row>
    <row r="597" spans="1:11">
      <c r="A597" t="e">
        <f>IF('1. Order'!F604="","",'1. Order'!F604)</f>
        <v>#N/A</v>
      </c>
      <c r="B597" t="str">
        <f>IF('1. Order'!M604="","",'1. Order'!M604)</f>
        <v/>
      </c>
      <c r="D597" t="str">
        <f>IF('1. Order'!W604="","",'1. Order'!W604)</f>
        <v/>
      </c>
      <c r="E597" t="str">
        <f>IF('1. Order'!AN604="","",'1. Order'!AN604)</f>
        <v/>
      </c>
      <c r="J597" s="138" t="str">
        <f>IF('1. Order'!D604="","",'1. Order'!D604)</f>
        <v/>
      </c>
      <c r="K597" s="138" t="str">
        <f>IF('1. Order'!E604="","",'1. Order'!E604)</f>
        <v/>
      </c>
    </row>
    <row r="598" spans="1:11">
      <c r="A598" t="e">
        <f>IF('1. Order'!F605="","",'1. Order'!F605)</f>
        <v>#N/A</v>
      </c>
      <c r="B598" t="str">
        <f>IF('1. Order'!M605="","",'1. Order'!M605)</f>
        <v/>
      </c>
      <c r="D598" t="str">
        <f>IF('1. Order'!W605="","",'1. Order'!W605)</f>
        <v/>
      </c>
      <c r="E598" t="str">
        <f>IF('1. Order'!AN605="","",'1. Order'!AN605)</f>
        <v/>
      </c>
      <c r="J598" s="138" t="str">
        <f>IF('1. Order'!D605="","",'1. Order'!D605)</f>
        <v/>
      </c>
      <c r="K598" s="138" t="str">
        <f>IF('1. Order'!E605="","",'1. Order'!E605)</f>
        <v/>
      </c>
    </row>
    <row r="599" spans="1:11">
      <c r="A599" t="e">
        <f>IF('1. Order'!F606="","",'1. Order'!F606)</f>
        <v>#N/A</v>
      </c>
      <c r="B599" t="str">
        <f>IF('1. Order'!M606="","",'1. Order'!M606)</f>
        <v/>
      </c>
      <c r="D599" t="str">
        <f>IF('1. Order'!W606="","",'1. Order'!W606)</f>
        <v/>
      </c>
      <c r="E599" t="str">
        <f>IF('1. Order'!AN606="","",'1. Order'!AN606)</f>
        <v/>
      </c>
      <c r="J599" s="138" t="str">
        <f>IF('1. Order'!D606="","",'1. Order'!D606)</f>
        <v/>
      </c>
      <c r="K599" s="138" t="str">
        <f>IF('1. Order'!E606="","",'1. Order'!E606)</f>
        <v/>
      </c>
    </row>
    <row r="600" spans="1:11">
      <c r="A600" t="e">
        <f>IF('1. Order'!F607="","",'1. Order'!F607)</f>
        <v>#N/A</v>
      </c>
      <c r="B600" t="str">
        <f>IF('1. Order'!M607="","",'1. Order'!M607)</f>
        <v/>
      </c>
      <c r="D600" t="str">
        <f>IF('1. Order'!W607="","",'1. Order'!W607)</f>
        <v/>
      </c>
      <c r="E600" t="str">
        <f>IF('1. Order'!AN607="","",'1. Order'!AN607)</f>
        <v/>
      </c>
      <c r="J600" s="138" t="str">
        <f>IF('1. Order'!D607="","",'1. Order'!D607)</f>
        <v/>
      </c>
      <c r="K600" s="138" t="str">
        <f>IF('1. Order'!E607="","",'1. Order'!E607)</f>
        <v/>
      </c>
    </row>
    <row r="601" spans="1:11">
      <c r="A601" t="e">
        <f>IF('1. Order'!F608="","",'1. Order'!F608)</f>
        <v>#N/A</v>
      </c>
      <c r="B601" t="str">
        <f>IF('1. Order'!M608="","",'1. Order'!M608)</f>
        <v/>
      </c>
      <c r="D601" t="str">
        <f>IF('1. Order'!W608="","",'1. Order'!W608)</f>
        <v/>
      </c>
      <c r="E601" t="str">
        <f>IF('1. Order'!AN608="","",'1. Order'!AN608)</f>
        <v/>
      </c>
      <c r="J601" s="138" t="str">
        <f>IF('1. Order'!D608="","",'1. Order'!D608)</f>
        <v/>
      </c>
      <c r="K601" s="138" t="str">
        <f>IF('1. Order'!E608="","",'1. Order'!E608)</f>
        <v/>
      </c>
    </row>
    <row r="602" spans="1:11">
      <c r="A602" t="e">
        <f>IF('1. Order'!F609="","",'1. Order'!F609)</f>
        <v>#N/A</v>
      </c>
      <c r="B602" t="str">
        <f>IF('1. Order'!M609="","",'1. Order'!M609)</f>
        <v/>
      </c>
      <c r="D602" t="str">
        <f>IF('1. Order'!W609="","",'1. Order'!W609)</f>
        <v/>
      </c>
      <c r="E602" t="str">
        <f>IF('1. Order'!AN609="","",'1. Order'!AN609)</f>
        <v/>
      </c>
      <c r="J602" s="138" t="str">
        <f>IF('1. Order'!D609="","",'1. Order'!D609)</f>
        <v/>
      </c>
      <c r="K602" s="138" t="str">
        <f>IF('1. Order'!E609="","",'1. Order'!E609)</f>
        <v/>
      </c>
    </row>
    <row r="603" spans="1:11">
      <c r="A603" t="e">
        <f>IF('1. Order'!F610="","",'1. Order'!F610)</f>
        <v>#N/A</v>
      </c>
      <c r="B603" t="str">
        <f>IF('1. Order'!M610="","",'1. Order'!M610)</f>
        <v/>
      </c>
      <c r="D603" t="str">
        <f>IF('1. Order'!W610="","",'1. Order'!W610)</f>
        <v/>
      </c>
      <c r="E603" t="str">
        <f>IF('1. Order'!AN610="","",'1. Order'!AN610)</f>
        <v/>
      </c>
      <c r="J603" s="138" t="str">
        <f>IF('1. Order'!D610="","",'1. Order'!D610)</f>
        <v/>
      </c>
      <c r="K603" s="138" t="str">
        <f>IF('1. Order'!E610="","",'1. Order'!E610)</f>
        <v/>
      </c>
    </row>
    <row r="604" spans="1:11">
      <c r="A604" t="e">
        <f>IF('1. Order'!F611="","",'1. Order'!F611)</f>
        <v>#N/A</v>
      </c>
      <c r="B604" t="str">
        <f>IF('1. Order'!M611="","",'1. Order'!M611)</f>
        <v/>
      </c>
      <c r="D604" t="str">
        <f>IF('1. Order'!W611="","",'1. Order'!W611)</f>
        <v/>
      </c>
      <c r="E604" t="str">
        <f>IF('1. Order'!AN611="","",'1. Order'!AN611)</f>
        <v/>
      </c>
      <c r="J604" s="138" t="str">
        <f>IF('1. Order'!D611="","",'1. Order'!D611)</f>
        <v/>
      </c>
      <c r="K604" s="138" t="str">
        <f>IF('1. Order'!E611="","",'1. Order'!E611)</f>
        <v/>
      </c>
    </row>
    <row r="605" spans="1:11">
      <c r="A605" t="e">
        <f>IF('1. Order'!F612="","",'1. Order'!F612)</f>
        <v>#N/A</v>
      </c>
      <c r="B605" t="str">
        <f>IF('1. Order'!M612="","",'1. Order'!M612)</f>
        <v/>
      </c>
      <c r="D605" t="str">
        <f>IF('1. Order'!W612="","",'1. Order'!W612)</f>
        <v/>
      </c>
      <c r="E605" t="str">
        <f>IF('1. Order'!AN612="","",'1. Order'!AN612)</f>
        <v/>
      </c>
      <c r="J605" s="138" t="str">
        <f>IF('1. Order'!D612="","",'1. Order'!D612)</f>
        <v/>
      </c>
      <c r="K605" s="138" t="str">
        <f>IF('1. Order'!E612="","",'1. Order'!E612)</f>
        <v/>
      </c>
    </row>
    <row r="606" spans="1:11">
      <c r="A606" t="e">
        <f>IF('1. Order'!F613="","",'1. Order'!F613)</f>
        <v>#N/A</v>
      </c>
      <c r="B606" t="str">
        <f>IF('1. Order'!M613="","",'1. Order'!M613)</f>
        <v/>
      </c>
      <c r="D606" t="str">
        <f>IF('1. Order'!W613="","",'1. Order'!W613)</f>
        <v/>
      </c>
      <c r="E606" t="str">
        <f>IF('1. Order'!AN613="","",'1. Order'!AN613)</f>
        <v/>
      </c>
      <c r="J606" s="138" t="str">
        <f>IF('1. Order'!D613="","",'1. Order'!D613)</f>
        <v/>
      </c>
      <c r="K606" s="138" t="str">
        <f>IF('1. Order'!E613="","",'1. Order'!E613)</f>
        <v/>
      </c>
    </row>
    <row r="607" spans="1:11">
      <c r="A607" t="e">
        <f>IF('1. Order'!F614="","",'1. Order'!F614)</f>
        <v>#N/A</v>
      </c>
      <c r="B607" t="str">
        <f>IF('1. Order'!M614="","",'1. Order'!M614)</f>
        <v/>
      </c>
      <c r="D607" t="str">
        <f>IF('1. Order'!W614="","",'1. Order'!W614)</f>
        <v/>
      </c>
      <c r="E607" t="str">
        <f>IF('1. Order'!AN614="","",'1. Order'!AN614)</f>
        <v/>
      </c>
      <c r="J607" s="138" t="str">
        <f>IF('1. Order'!D614="","",'1. Order'!D614)</f>
        <v/>
      </c>
      <c r="K607" s="138" t="str">
        <f>IF('1. Order'!E614="","",'1. Order'!E614)</f>
        <v/>
      </c>
    </row>
    <row r="608" spans="1:11">
      <c r="A608" t="e">
        <f>IF('1. Order'!F615="","",'1. Order'!F615)</f>
        <v>#N/A</v>
      </c>
      <c r="B608" t="str">
        <f>IF('1. Order'!M615="","",'1. Order'!M615)</f>
        <v/>
      </c>
      <c r="D608" t="str">
        <f>IF('1. Order'!W615="","",'1. Order'!W615)</f>
        <v/>
      </c>
      <c r="E608" t="str">
        <f>IF('1. Order'!AN615="","",'1. Order'!AN615)</f>
        <v/>
      </c>
      <c r="J608" s="138" t="str">
        <f>IF('1. Order'!D615="","",'1. Order'!D615)</f>
        <v/>
      </c>
      <c r="K608" s="138" t="str">
        <f>IF('1. Order'!E615="","",'1. Order'!E615)</f>
        <v/>
      </c>
    </row>
    <row r="609" spans="1:11">
      <c r="A609" t="e">
        <f>IF('1. Order'!F616="","",'1. Order'!F616)</f>
        <v>#N/A</v>
      </c>
      <c r="B609" t="str">
        <f>IF('1. Order'!M616="","",'1. Order'!M616)</f>
        <v/>
      </c>
      <c r="D609" t="str">
        <f>IF('1. Order'!W616="","",'1. Order'!W616)</f>
        <v/>
      </c>
      <c r="E609" t="str">
        <f>IF('1. Order'!AN616="","",'1. Order'!AN616)</f>
        <v/>
      </c>
      <c r="J609" s="138" t="str">
        <f>IF('1. Order'!D616="","",'1. Order'!D616)</f>
        <v/>
      </c>
      <c r="K609" s="138" t="str">
        <f>IF('1. Order'!E616="","",'1. Order'!E616)</f>
        <v/>
      </c>
    </row>
    <row r="610" spans="1:11">
      <c r="A610" t="e">
        <f>IF('1. Order'!F617="","",'1. Order'!F617)</f>
        <v>#N/A</v>
      </c>
      <c r="B610" t="str">
        <f>IF('1. Order'!M617="","",'1. Order'!M617)</f>
        <v/>
      </c>
      <c r="D610" t="str">
        <f>IF('1. Order'!W617="","",'1. Order'!W617)</f>
        <v/>
      </c>
      <c r="E610" t="str">
        <f>IF('1. Order'!AN617="","",'1. Order'!AN617)</f>
        <v/>
      </c>
      <c r="J610" s="138" t="str">
        <f>IF('1. Order'!D617="","",'1. Order'!D617)</f>
        <v/>
      </c>
      <c r="K610" s="138" t="str">
        <f>IF('1. Order'!E617="","",'1. Order'!E617)</f>
        <v/>
      </c>
    </row>
    <row r="611" spans="1:11">
      <c r="A611" t="e">
        <f>IF('1. Order'!F618="","",'1. Order'!F618)</f>
        <v>#N/A</v>
      </c>
      <c r="B611" t="str">
        <f>IF('1. Order'!M618="","",'1. Order'!M618)</f>
        <v/>
      </c>
      <c r="D611" t="str">
        <f>IF('1. Order'!W618="","",'1. Order'!W618)</f>
        <v/>
      </c>
      <c r="E611" t="str">
        <f>IF('1. Order'!AN618="","",'1. Order'!AN618)</f>
        <v/>
      </c>
      <c r="J611" s="138" t="str">
        <f>IF('1. Order'!D618="","",'1. Order'!D618)</f>
        <v/>
      </c>
      <c r="K611" s="138" t="str">
        <f>IF('1. Order'!E618="","",'1. Order'!E618)</f>
        <v/>
      </c>
    </row>
    <row r="612" spans="1:11">
      <c r="A612" t="e">
        <f>IF('1. Order'!F619="","",'1. Order'!F619)</f>
        <v>#N/A</v>
      </c>
      <c r="B612" t="str">
        <f>IF('1. Order'!M619="","",'1. Order'!M619)</f>
        <v/>
      </c>
      <c r="D612" t="str">
        <f>IF('1. Order'!W619="","",'1. Order'!W619)</f>
        <v/>
      </c>
      <c r="E612" t="str">
        <f>IF('1. Order'!AN619="","",'1. Order'!AN619)</f>
        <v/>
      </c>
      <c r="J612" s="138" t="str">
        <f>IF('1. Order'!D619="","",'1. Order'!D619)</f>
        <v/>
      </c>
      <c r="K612" s="138" t="str">
        <f>IF('1. Order'!E619="","",'1. Order'!E619)</f>
        <v/>
      </c>
    </row>
    <row r="613" spans="1:11">
      <c r="A613" t="e">
        <f>IF('1. Order'!F620="","",'1. Order'!F620)</f>
        <v>#N/A</v>
      </c>
      <c r="B613" t="str">
        <f>IF('1. Order'!M620="","",'1. Order'!M620)</f>
        <v/>
      </c>
      <c r="D613" t="str">
        <f>IF('1. Order'!W620="","",'1. Order'!W620)</f>
        <v/>
      </c>
      <c r="E613" t="str">
        <f>IF('1. Order'!AN620="","",'1. Order'!AN620)</f>
        <v/>
      </c>
      <c r="J613" s="138" t="str">
        <f>IF('1. Order'!D620="","",'1. Order'!D620)</f>
        <v/>
      </c>
      <c r="K613" s="138" t="str">
        <f>IF('1. Order'!E620="","",'1. Order'!E620)</f>
        <v/>
      </c>
    </row>
    <row r="614" spans="1:11">
      <c r="A614" t="e">
        <f>IF('1. Order'!F621="","",'1. Order'!F621)</f>
        <v>#N/A</v>
      </c>
      <c r="B614" t="str">
        <f>IF('1. Order'!M621="","",'1. Order'!M621)</f>
        <v/>
      </c>
      <c r="D614" t="str">
        <f>IF('1. Order'!W621="","",'1. Order'!W621)</f>
        <v/>
      </c>
      <c r="E614" t="str">
        <f>IF('1. Order'!AN621="","",'1. Order'!AN621)</f>
        <v/>
      </c>
      <c r="J614" s="138" t="str">
        <f>IF('1. Order'!D621="","",'1. Order'!D621)</f>
        <v/>
      </c>
      <c r="K614" s="138" t="str">
        <f>IF('1. Order'!E621="","",'1. Order'!E621)</f>
        <v/>
      </c>
    </row>
    <row r="615" spans="1:11">
      <c r="A615" t="e">
        <f>IF('1. Order'!F622="","",'1. Order'!F622)</f>
        <v>#N/A</v>
      </c>
      <c r="B615" t="str">
        <f>IF('1. Order'!M622="","",'1. Order'!M622)</f>
        <v/>
      </c>
      <c r="D615" t="str">
        <f>IF('1. Order'!W622="","",'1. Order'!W622)</f>
        <v/>
      </c>
      <c r="E615" t="str">
        <f>IF('1. Order'!AN622="","",'1. Order'!AN622)</f>
        <v/>
      </c>
      <c r="J615" s="138" t="str">
        <f>IF('1. Order'!D622="","",'1. Order'!D622)</f>
        <v/>
      </c>
      <c r="K615" s="138" t="str">
        <f>IF('1. Order'!E622="","",'1. Order'!E622)</f>
        <v/>
      </c>
    </row>
    <row r="616" spans="1:11">
      <c r="A616" t="e">
        <f>IF('1. Order'!F623="","",'1. Order'!F623)</f>
        <v>#N/A</v>
      </c>
      <c r="B616" t="str">
        <f>IF('1. Order'!M623="","",'1. Order'!M623)</f>
        <v/>
      </c>
      <c r="D616" t="str">
        <f>IF('1. Order'!W623="","",'1. Order'!W623)</f>
        <v/>
      </c>
      <c r="E616" t="str">
        <f>IF('1. Order'!AN623="","",'1. Order'!AN623)</f>
        <v/>
      </c>
      <c r="J616" s="138" t="str">
        <f>IF('1. Order'!D623="","",'1. Order'!D623)</f>
        <v/>
      </c>
      <c r="K616" s="138" t="str">
        <f>IF('1. Order'!E623="","",'1. Order'!E623)</f>
        <v/>
      </c>
    </row>
    <row r="617" spans="1:11">
      <c r="A617" t="e">
        <f>IF('1. Order'!F624="","",'1. Order'!F624)</f>
        <v>#N/A</v>
      </c>
      <c r="B617" t="str">
        <f>IF('1. Order'!M624="","",'1. Order'!M624)</f>
        <v/>
      </c>
      <c r="D617" t="str">
        <f>IF('1. Order'!W624="","",'1. Order'!W624)</f>
        <v/>
      </c>
      <c r="E617" t="str">
        <f>IF('1. Order'!AN624="","",'1. Order'!AN624)</f>
        <v/>
      </c>
      <c r="J617" s="138" t="str">
        <f>IF('1. Order'!D624="","",'1. Order'!D624)</f>
        <v/>
      </c>
      <c r="K617" s="138" t="str">
        <f>IF('1. Order'!E624="","",'1. Order'!E624)</f>
        <v/>
      </c>
    </row>
    <row r="618" spans="1:11">
      <c r="A618" t="e">
        <f>IF('1. Order'!F625="","",'1. Order'!F625)</f>
        <v>#N/A</v>
      </c>
      <c r="B618" t="str">
        <f>IF('1. Order'!M625="","",'1. Order'!M625)</f>
        <v/>
      </c>
      <c r="D618" t="str">
        <f>IF('1. Order'!W625="","",'1. Order'!W625)</f>
        <v/>
      </c>
      <c r="E618" t="str">
        <f>IF('1. Order'!AN625="","",'1. Order'!AN625)</f>
        <v/>
      </c>
      <c r="J618" s="138" t="str">
        <f>IF('1. Order'!D625="","",'1. Order'!D625)</f>
        <v/>
      </c>
      <c r="K618" s="138" t="str">
        <f>IF('1. Order'!E625="","",'1. Order'!E625)</f>
        <v/>
      </c>
    </row>
    <row r="619" spans="1:11">
      <c r="A619" t="e">
        <f>IF('1. Order'!F626="","",'1. Order'!F626)</f>
        <v>#N/A</v>
      </c>
      <c r="B619" t="str">
        <f>IF('1. Order'!M626="","",'1. Order'!M626)</f>
        <v/>
      </c>
      <c r="D619" t="str">
        <f>IF('1. Order'!W626="","",'1. Order'!W626)</f>
        <v/>
      </c>
      <c r="E619" t="str">
        <f>IF('1. Order'!AN626="","",'1. Order'!AN626)</f>
        <v/>
      </c>
      <c r="J619" s="138" t="str">
        <f>IF('1. Order'!D626="","",'1. Order'!D626)</f>
        <v/>
      </c>
      <c r="K619" s="138" t="str">
        <f>IF('1. Order'!E626="","",'1. Order'!E626)</f>
        <v/>
      </c>
    </row>
    <row r="620" spans="1:11">
      <c r="A620" t="e">
        <f>IF('1. Order'!F627="","",'1. Order'!F627)</f>
        <v>#N/A</v>
      </c>
      <c r="B620" t="str">
        <f>IF('1. Order'!M627="","",'1. Order'!M627)</f>
        <v/>
      </c>
      <c r="D620" t="str">
        <f>IF('1. Order'!W627="","",'1. Order'!W627)</f>
        <v/>
      </c>
      <c r="E620" t="str">
        <f>IF('1. Order'!AN627="","",'1. Order'!AN627)</f>
        <v/>
      </c>
      <c r="J620" s="138" t="str">
        <f>IF('1. Order'!D627="","",'1. Order'!D627)</f>
        <v/>
      </c>
      <c r="K620" s="138" t="str">
        <f>IF('1. Order'!E627="","",'1. Order'!E627)</f>
        <v/>
      </c>
    </row>
    <row r="621" spans="1:11">
      <c r="A621" t="e">
        <f>IF('1. Order'!F628="","",'1. Order'!F628)</f>
        <v>#N/A</v>
      </c>
      <c r="B621" t="str">
        <f>IF('1. Order'!M628="","",'1. Order'!M628)</f>
        <v/>
      </c>
      <c r="D621" t="str">
        <f>IF('1. Order'!W628="","",'1. Order'!W628)</f>
        <v/>
      </c>
      <c r="E621" t="str">
        <f>IF('1. Order'!AN628="","",'1. Order'!AN628)</f>
        <v/>
      </c>
      <c r="J621" s="138" t="str">
        <f>IF('1. Order'!D628="","",'1. Order'!D628)</f>
        <v/>
      </c>
      <c r="K621" s="138" t="str">
        <f>IF('1. Order'!E628="","",'1. Order'!E628)</f>
        <v/>
      </c>
    </row>
    <row r="622" spans="1:11">
      <c r="A622" t="e">
        <f>IF('1. Order'!F629="","",'1. Order'!F629)</f>
        <v>#N/A</v>
      </c>
      <c r="B622" t="str">
        <f>IF('1. Order'!M629="","",'1. Order'!M629)</f>
        <v/>
      </c>
      <c r="D622" t="str">
        <f>IF('1. Order'!W629="","",'1. Order'!W629)</f>
        <v/>
      </c>
      <c r="E622" t="str">
        <f>IF('1. Order'!AN629="","",'1. Order'!AN629)</f>
        <v/>
      </c>
      <c r="J622" s="138" t="str">
        <f>IF('1. Order'!D629="","",'1. Order'!D629)</f>
        <v/>
      </c>
      <c r="K622" s="138" t="str">
        <f>IF('1. Order'!E629="","",'1. Order'!E629)</f>
        <v/>
      </c>
    </row>
    <row r="623" spans="1:11">
      <c r="A623" t="e">
        <f>IF('1. Order'!F630="","",'1. Order'!F630)</f>
        <v>#N/A</v>
      </c>
      <c r="B623" t="str">
        <f>IF('1. Order'!M630="","",'1. Order'!M630)</f>
        <v/>
      </c>
      <c r="D623" t="str">
        <f>IF('1. Order'!W630="","",'1. Order'!W630)</f>
        <v/>
      </c>
      <c r="E623" t="str">
        <f>IF('1. Order'!AN630="","",'1. Order'!AN630)</f>
        <v/>
      </c>
      <c r="J623" s="138" t="str">
        <f>IF('1. Order'!D630="","",'1. Order'!D630)</f>
        <v/>
      </c>
      <c r="K623" s="138" t="str">
        <f>IF('1. Order'!E630="","",'1. Order'!E630)</f>
        <v/>
      </c>
    </row>
    <row r="624" spans="1:11">
      <c r="A624" t="e">
        <f>IF('1. Order'!F631="","",'1. Order'!F631)</f>
        <v>#N/A</v>
      </c>
      <c r="B624" t="str">
        <f>IF('1. Order'!M631="","",'1. Order'!M631)</f>
        <v/>
      </c>
      <c r="D624" t="str">
        <f>IF('1. Order'!W631="","",'1. Order'!W631)</f>
        <v/>
      </c>
      <c r="E624" t="str">
        <f>IF('1. Order'!AN631="","",'1. Order'!AN631)</f>
        <v/>
      </c>
      <c r="J624" s="138" t="str">
        <f>IF('1. Order'!D631="","",'1. Order'!D631)</f>
        <v/>
      </c>
      <c r="K624" s="138" t="str">
        <f>IF('1. Order'!E631="","",'1. Order'!E631)</f>
        <v/>
      </c>
    </row>
    <row r="625" spans="1:11">
      <c r="A625" t="e">
        <f>IF('1. Order'!F632="","",'1. Order'!F632)</f>
        <v>#N/A</v>
      </c>
      <c r="B625" t="str">
        <f>IF('1. Order'!M632="","",'1. Order'!M632)</f>
        <v/>
      </c>
      <c r="D625" t="str">
        <f>IF('1. Order'!W632="","",'1. Order'!W632)</f>
        <v/>
      </c>
      <c r="E625" t="str">
        <f>IF('1. Order'!AN632="","",'1. Order'!AN632)</f>
        <v/>
      </c>
      <c r="J625" s="138" t="str">
        <f>IF('1. Order'!D632="","",'1. Order'!D632)</f>
        <v/>
      </c>
      <c r="K625" s="138" t="str">
        <f>IF('1. Order'!E632="","",'1. Order'!E632)</f>
        <v/>
      </c>
    </row>
    <row r="626" spans="1:11">
      <c r="A626" t="e">
        <f>IF('1. Order'!F633="","",'1. Order'!F633)</f>
        <v>#N/A</v>
      </c>
      <c r="B626" t="str">
        <f>IF('1. Order'!M633="","",'1. Order'!M633)</f>
        <v/>
      </c>
      <c r="D626" t="str">
        <f>IF('1. Order'!W633="","",'1. Order'!W633)</f>
        <v/>
      </c>
      <c r="E626" t="str">
        <f>IF('1. Order'!AN633="","",'1. Order'!AN633)</f>
        <v/>
      </c>
      <c r="J626" s="138" t="str">
        <f>IF('1. Order'!D633="","",'1. Order'!D633)</f>
        <v/>
      </c>
      <c r="K626" s="138" t="str">
        <f>IF('1. Order'!E633="","",'1. Order'!E633)</f>
        <v/>
      </c>
    </row>
    <row r="627" spans="1:11">
      <c r="A627" t="e">
        <f>IF('1. Order'!F634="","",'1. Order'!F634)</f>
        <v>#N/A</v>
      </c>
      <c r="B627" t="str">
        <f>IF('1. Order'!M634="","",'1. Order'!M634)</f>
        <v/>
      </c>
      <c r="D627" t="str">
        <f>IF('1. Order'!W634="","",'1. Order'!W634)</f>
        <v/>
      </c>
      <c r="E627" t="str">
        <f>IF('1. Order'!AN634="","",'1. Order'!AN634)</f>
        <v/>
      </c>
      <c r="J627" s="138" t="str">
        <f>IF('1. Order'!D634="","",'1. Order'!D634)</f>
        <v/>
      </c>
      <c r="K627" s="138" t="str">
        <f>IF('1. Order'!E634="","",'1. Order'!E634)</f>
        <v/>
      </c>
    </row>
    <row r="628" spans="1:11">
      <c r="A628" t="e">
        <f>IF('1. Order'!F635="","",'1. Order'!F635)</f>
        <v>#N/A</v>
      </c>
      <c r="B628" t="str">
        <f>IF('1. Order'!M635="","",'1. Order'!M635)</f>
        <v/>
      </c>
      <c r="D628" t="str">
        <f>IF('1. Order'!W635="","",'1. Order'!W635)</f>
        <v/>
      </c>
      <c r="E628" t="str">
        <f>IF('1. Order'!AN635="","",'1. Order'!AN635)</f>
        <v/>
      </c>
      <c r="J628" s="138" t="str">
        <f>IF('1. Order'!D635="","",'1. Order'!D635)</f>
        <v/>
      </c>
      <c r="K628" s="138" t="str">
        <f>IF('1. Order'!E635="","",'1. Order'!E635)</f>
        <v/>
      </c>
    </row>
    <row r="629" spans="1:11">
      <c r="A629" t="e">
        <f>IF('1. Order'!F636="","",'1. Order'!F636)</f>
        <v>#N/A</v>
      </c>
      <c r="B629" t="str">
        <f>IF('1. Order'!M636="","",'1. Order'!M636)</f>
        <v/>
      </c>
      <c r="D629" t="str">
        <f>IF('1. Order'!W636="","",'1. Order'!W636)</f>
        <v/>
      </c>
      <c r="E629" t="str">
        <f>IF('1. Order'!AN636="","",'1. Order'!AN636)</f>
        <v/>
      </c>
      <c r="J629" s="138" t="str">
        <f>IF('1. Order'!D636="","",'1. Order'!D636)</f>
        <v/>
      </c>
      <c r="K629" s="138" t="str">
        <f>IF('1. Order'!E636="","",'1. Order'!E636)</f>
        <v/>
      </c>
    </row>
    <row r="630" spans="1:11">
      <c r="A630" t="e">
        <f>IF('1. Order'!F637="","",'1. Order'!F637)</f>
        <v>#N/A</v>
      </c>
      <c r="B630" t="str">
        <f>IF('1. Order'!M637="","",'1. Order'!M637)</f>
        <v/>
      </c>
      <c r="D630" t="str">
        <f>IF('1. Order'!W637="","",'1. Order'!W637)</f>
        <v/>
      </c>
      <c r="E630" t="str">
        <f>IF('1. Order'!AN637="","",'1. Order'!AN637)</f>
        <v/>
      </c>
      <c r="J630" s="138" t="str">
        <f>IF('1. Order'!D637="","",'1. Order'!D637)</f>
        <v/>
      </c>
      <c r="K630" s="138" t="str">
        <f>IF('1. Order'!E637="","",'1. Order'!E637)</f>
        <v/>
      </c>
    </row>
    <row r="631" spans="1:11">
      <c r="A631" t="e">
        <f>IF('1. Order'!F638="","",'1. Order'!F638)</f>
        <v>#N/A</v>
      </c>
      <c r="B631" t="str">
        <f>IF('1. Order'!M638="","",'1. Order'!M638)</f>
        <v/>
      </c>
      <c r="D631" t="str">
        <f>IF('1. Order'!W638="","",'1. Order'!W638)</f>
        <v/>
      </c>
      <c r="E631" t="str">
        <f>IF('1. Order'!AN638="","",'1. Order'!AN638)</f>
        <v/>
      </c>
      <c r="J631" s="138" t="str">
        <f>IF('1. Order'!D638="","",'1. Order'!D638)</f>
        <v/>
      </c>
      <c r="K631" s="138" t="str">
        <f>IF('1. Order'!E638="","",'1. Order'!E638)</f>
        <v/>
      </c>
    </row>
    <row r="632" spans="1:11">
      <c r="A632" t="e">
        <f>IF('1. Order'!F639="","",'1. Order'!F639)</f>
        <v>#N/A</v>
      </c>
      <c r="B632" t="str">
        <f>IF('1. Order'!M639="","",'1. Order'!M639)</f>
        <v/>
      </c>
      <c r="D632" t="str">
        <f>IF('1. Order'!W639="","",'1. Order'!W639)</f>
        <v/>
      </c>
      <c r="E632" t="str">
        <f>IF('1. Order'!AN639="","",'1. Order'!AN639)</f>
        <v/>
      </c>
      <c r="J632" s="138" t="str">
        <f>IF('1. Order'!D639="","",'1. Order'!D639)</f>
        <v/>
      </c>
      <c r="K632" s="138" t="str">
        <f>IF('1. Order'!E639="","",'1. Order'!E639)</f>
        <v/>
      </c>
    </row>
    <row r="633" spans="1:11">
      <c r="A633" t="e">
        <f>IF('1. Order'!F640="","",'1. Order'!F640)</f>
        <v>#N/A</v>
      </c>
      <c r="B633" t="str">
        <f>IF('1. Order'!M640="","",'1. Order'!M640)</f>
        <v/>
      </c>
      <c r="D633" t="str">
        <f>IF('1. Order'!W640="","",'1. Order'!W640)</f>
        <v/>
      </c>
      <c r="E633" t="str">
        <f>IF('1. Order'!AN640="","",'1. Order'!AN640)</f>
        <v/>
      </c>
      <c r="J633" s="138" t="str">
        <f>IF('1. Order'!D640="","",'1. Order'!D640)</f>
        <v/>
      </c>
      <c r="K633" s="138" t="str">
        <f>IF('1. Order'!E640="","",'1. Order'!E640)</f>
        <v/>
      </c>
    </row>
    <row r="634" spans="1:11">
      <c r="A634" t="e">
        <f>IF('1. Order'!F641="","",'1. Order'!F641)</f>
        <v>#N/A</v>
      </c>
      <c r="B634" t="str">
        <f>IF('1. Order'!M641="","",'1. Order'!M641)</f>
        <v/>
      </c>
      <c r="D634" t="str">
        <f>IF('1. Order'!W641="","",'1. Order'!W641)</f>
        <v/>
      </c>
      <c r="E634" t="str">
        <f>IF('1. Order'!AN641="","",'1. Order'!AN641)</f>
        <v/>
      </c>
      <c r="J634" s="138" t="str">
        <f>IF('1. Order'!D641="","",'1. Order'!D641)</f>
        <v/>
      </c>
      <c r="K634" s="138" t="str">
        <f>IF('1. Order'!E641="","",'1. Order'!E641)</f>
        <v/>
      </c>
    </row>
    <row r="635" spans="1:11">
      <c r="A635" t="e">
        <f>IF('1. Order'!F642="","",'1. Order'!F642)</f>
        <v>#N/A</v>
      </c>
      <c r="B635" t="str">
        <f>IF('1. Order'!M642="","",'1. Order'!M642)</f>
        <v/>
      </c>
      <c r="D635" t="str">
        <f>IF('1. Order'!W642="","",'1. Order'!W642)</f>
        <v/>
      </c>
      <c r="E635" t="str">
        <f>IF('1. Order'!AN642="","",'1. Order'!AN642)</f>
        <v/>
      </c>
      <c r="J635" s="138" t="str">
        <f>IF('1. Order'!D642="","",'1. Order'!D642)</f>
        <v/>
      </c>
      <c r="K635" s="138" t="str">
        <f>IF('1. Order'!E642="","",'1. Order'!E642)</f>
        <v/>
      </c>
    </row>
    <row r="636" spans="1:11">
      <c r="A636" t="e">
        <f>IF('1. Order'!F643="","",'1. Order'!F643)</f>
        <v>#N/A</v>
      </c>
      <c r="B636" t="str">
        <f>IF('1. Order'!M643="","",'1. Order'!M643)</f>
        <v/>
      </c>
      <c r="D636" t="str">
        <f>IF('1. Order'!W643="","",'1. Order'!W643)</f>
        <v/>
      </c>
      <c r="E636" t="str">
        <f>IF('1. Order'!AN643="","",'1. Order'!AN643)</f>
        <v/>
      </c>
      <c r="J636" s="138" t="str">
        <f>IF('1. Order'!D643="","",'1. Order'!D643)</f>
        <v/>
      </c>
      <c r="K636" s="138" t="str">
        <f>IF('1. Order'!E643="","",'1. Order'!E643)</f>
        <v/>
      </c>
    </row>
    <row r="637" spans="1:11">
      <c r="A637" t="e">
        <f>IF('1. Order'!F644="","",'1. Order'!F644)</f>
        <v>#N/A</v>
      </c>
      <c r="B637" t="str">
        <f>IF('1. Order'!M644="","",'1. Order'!M644)</f>
        <v/>
      </c>
      <c r="D637" t="str">
        <f>IF('1. Order'!W644="","",'1. Order'!W644)</f>
        <v/>
      </c>
      <c r="E637" t="str">
        <f>IF('1. Order'!AN644="","",'1. Order'!AN644)</f>
        <v/>
      </c>
      <c r="J637" s="138" t="str">
        <f>IF('1. Order'!D644="","",'1. Order'!D644)</f>
        <v/>
      </c>
      <c r="K637" s="138" t="str">
        <f>IF('1. Order'!E644="","",'1. Order'!E644)</f>
        <v/>
      </c>
    </row>
    <row r="638" spans="1:11">
      <c r="A638" t="e">
        <f>IF('1. Order'!F645="","",'1. Order'!F645)</f>
        <v>#N/A</v>
      </c>
      <c r="B638" t="str">
        <f>IF('1. Order'!M645="","",'1. Order'!M645)</f>
        <v/>
      </c>
      <c r="D638" t="str">
        <f>IF('1. Order'!W645="","",'1. Order'!W645)</f>
        <v/>
      </c>
      <c r="E638" t="str">
        <f>IF('1. Order'!AN645="","",'1. Order'!AN645)</f>
        <v/>
      </c>
      <c r="J638" s="138" t="str">
        <f>IF('1. Order'!D645="","",'1. Order'!D645)</f>
        <v/>
      </c>
      <c r="K638" s="138" t="str">
        <f>IF('1. Order'!E645="","",'1. Order'!E645)</f>
        <v/>
      </c>
    </row>
    <row r="639" spans="1:11">
      <c r="A639" t="e">
        <f>IF('1. Order'!F646="","",'1. Order'!F646)</f>
        <v>#N/A</v>
      </c>
      <c r="B639" t="str">
        <f>IF('1. Order'!M646="","",'1. Order'!M646)</f>
        <v/>
      </c>
      <c r="D639" t="str">
        <f>IF('1. Order'!W646="","",'1. Order'!W646)</f>
        <v/>
      </c>
      <c r="E639" t="str">
        <f>IF('1. Order'!AN646="","",'1. Order'!AN646)</f>
        <v/>
      </c>
      <c r="J639" s="138" t="str">
        <f>IF('1. Order'!D646="","",'1. Order'!D646)</f>
        <v/>
      </c>
      <c r="K639" s="138" t="str">
        <f>IF('1. Order'!E646="","",'1. Order'!E646)</f>
        <v/>
      </c>
    </row>
    <row r="640" spans="1:11">
      <c r="A640" t="e">
        <f>IF('1. Order'!F647="","",'1. Order'!F647)</f>
        <v>#N/A</v>
      </c>
      <c r="B640" t="str">
        <f>IF('1. Order'!M647="","",'1. Order'!M647)</f>
        <v/>
      </c>
      <c r="D640" t="str">
        <f>IF('1. Order'!W647="","",'1. Order'!W647)</f>
        <v/>
      </c>
      <c r="E640" t="str">
        <f>IF('1. Order'!AN647="","",'1. Order'!AN647)</f>
        <v/>
      </c>
      <c r="J640" s="138" t="str">
        <f>IF('1. Order'!D647="","",'1. Order'!D647)</f>
        <v/>
      </c>
      <c r="K640" s="138" t="str">
        <f>IF('1. Order'!E647="","",'1. Order'!E647)</f>
        <v/>
      </c>
    </row>
    <row r="641" spans="1:11">
      <c r="A641" t="e">
        <f>IF('1. Order'!F648="","",'1. Order'!F648)</f>
        <v>#N/A</v>
      </c>
      <c r="B641" t="str">
        <f>IF('1. Order'!M648="","",'1. Order'!M648)</f>
        <v/>
      </c>
      <c r="D641" t="str">
        <f>IF('1. Order'!W648="","",'1. Order'!W648)</f>
        <v/>
      </c>
      <c r="E641" t="str">
        <f>IF('1. Order'!AN648="","",'1. Order'!AN648)</f>
        <v/>
      </c>
      <c r="J641" s="138" t="str">
        <f>IF('1. Order'!D648="","",'1. Order'!D648)</f>
        <v/>
      </c>
      <c r="K641" s="138" t="str">
        <f>IF('1. Order'!E648="","",'1. Order'!E648)</f>
        <v/>
      </c>
    </row>
    <row r="642" spans="1:11">
      <c r="A642" t="e">
        <f>IF('1. Order'!F649="","",'1. Order'!F649)</f>
        <v>#N/A</v>
      </c>
      <c r="B642" t="str">
        <f>IF('1. Order'!M649="","",'1. Order'!M649)</f>
        <v/>
      </c>
      <c r="D642" t="str">
        <f>IF('1. Order'!W649="","",'1. Order'!W649)</f>
        <v/>
      </c>
      <c r="E642" t="str">
        <f>IF('1. Order'!AN649="","",'1. Order'!AN649)</f>
        <v/>
      </c>
      <c r="J642" s="138" t="str">
        <f>IF('1. Order'!D649="","",'1. Order'!D649)</f>
        <v/>
      </c>
      <c r="K642" s="138" t="str">
        <f>IF('1. Order'!E649="","",'1. Order'!E649)</f>
        <v/>
      </c>
    </row>
    <row r="643" spans="1:11">
      <c r="A643" t="e">
        <f>IF('1. Order'!F650="","",'1. Order'!F650)</f>
        <v>#N/A</v>
      </c>
      <c r="B643" t="str">
        <f>IF('1. Order'!M650="","",'1. Order'!M650)</f>
        <v/>
      </c>
      <c r="D643" t="str">
        <f>IF('1. Order'!W650="","",'1. Order'!W650)</f>
        <v/>
      </c>
      <c r="E643" t="str">
        <f>IF('1. Order'!AN650="","",'1. Order'!AN650)</f>
        <v/>
      </c>
      <c r="J643" s="138" t="str">
        <f>IF('1. Order'!D650="","",'1. Order'!D650)</f>
        <v/>
      </c>
      <c r="K643" s="138" t="str">
        <f>IF('1. Order'!E650="","",'1. Order'!E650)</f>
        <v/>
      </c>
    </row>
    <row r="644" spans="1:11">
      <c r="A644" t="e">
        <f>IF('1. Order'!F651="","",'1. Order'!F651)</f>
        <v>#N/A</v>
      </c>
      <c r="B644" t="str">
        <f>IF('1. Order'!M651="","",'1. Order'!M651)</f>
        <v/>
      </c>
      <c r="D644" t="str">
        <f>IF('1. Order'!W651="","",'1. Order'!W651)</f>
        <v/>
      </c>
      <c r="E644" t="str">
        <f>IF('1. Order'!AN651="","",'1. Order'!AN651)</f>
        <v/>
      </c>
      <c r="J644" s="138" t="str">
        <f>IF('1. Order'!D651="","",'1. Order'!D651)</f>
        <v/>
      </c>
      <c r="K644" s="138" t="str">
        <f>IF('1. Order'!E651="","",'1. Order'!E651)</f>
        <v/>
      </c>
    </row>
    <row r="645" spans="1:11">
      <c r="A645" t="e">
        <f>IF('1. Order'!F652="","",'1. Order'!F652)</f>
        <v>#N/A</v>
      </c>
      <c r="B645" t="str">
        <f>IF('1. Order'!M652="","",'1. Order'!M652)</f>
        <v/>
      </c>
      <c r="D645" t="str">
        <f>IF('1. Order'!W652="","",'1. Order'!W652)</f>
        <v/>
      </c>
      <c r="E645" t="str">
        <f>IF('1. Order'!AN652="","",'1. Order'!AN652)</f>
        <v/>
      </c>
      <c r="J645" s="138" t="str">
        <f>IF('1. Order'!D652="","",'1. Order'!D652)</f>
        <v/>
      </c>
      <c r="K645" s="138" t="str">
        <f>IF('1. Order'!E652="","",'1. Order'!E652)</f>
        <v/>
      </c>
    </row>
    <row r="646" spans="1:11">
      <c r="A646" t="e">
        <f>IF('1. Order'!F653="","",'1. Order'!F653)</f>
        <v>#N/A</v>
      </c>
      <c r="B646" t="str">
        <f>IF('1. Order'!M653="","",'1. Order'!M653)</f>
        <v/>
      </c>
      <c r="D646" t="str">
        <f>IF('1. Order'!W653="","",'1. Order'!W653)</f>
        <v/>
      </c>
      <c r="E646" t="str">
        <f>IF('1. Order'!AN653="","",'1. Order'!AN653)</f>
        <v/>
      </c>
      <c r="J646" s="138" t="str">
        <f>IF('1. Order'!D653="","",'1. Order'!D653)</f>
        <v/>
      </c>
      <c r="K646" s="138" t="str">
        <f>IF('1. Order'!E653="","",'1. Order'!E653)</f>
        <v/>
      </c>
    </row>
    <row r="647" spans="1:11">
      <c r="A647" t="e">
        <f>IF('1. Order'!F654="","",'1. Order'!F654)</f>
        <v>#N/A</v>
      </c>
      <c r="B647" t="str">
        <f>IF('1. Order'!M654="","",'1. Order'!M654)</f>
        <v/>
      </c>
      <c r="D647" t="str">
        <f>IF('1. Order'!W654="","",'1. Order'!W654)</f>
        <v/>
      </c>
      <c r="E647" t="str">
        <f>IF('1. Order'!AN654="","",'1. Order'!AN654)</f>
        <v/>
      </c>
      <c r="J647" s="138" t="str">
        <f>IF('1. Order'!D654="","",'1. Order'!D654)</f>
        <v/>
      </c>
      <c r="K647" s="138" t="str">
        <f>IF('1. Order'!E654="","",'1. Order'!E654)</f>
        <v/>
      </c>
    </row>
    <row r="648" spans="1:11">
      <c r="A648" t="e">
        <f>IF('1. Order'!F655="","",'1. Order'!F655)</f>
        <v>#N/A</v>
      </c>
      <c r="B648" t="str">
        <f>IF('1. Order'!M655="","",'1. Order'!M655)</f>
        <v/>
      </c>
      <c r="D648" t="str">
        <f>IF('1. Order'!W655="","",'1. Order'!W655)</f>
        <v/>
      </c>
      <c r="E648" t="str">
        <f>IF('1. Order'!AN655="","",'1. Order'!AN655)</f>
        <v/>
      </c>
      <c r="J648" s="138" t="str">
        <f>IF('1. Order'!D655="","",'1. Order'!D655)</f>
        <v/>
      </c>
      <c r="K648" s="138" t="str">
        <f>IF('1. Order'!E655="","",'1. Order'!E655)</f>
        <v/>
      </c>
    </row>
    <row r="649" spans="1:11">
      <c r="A649" t="e">
        <f>IF('1. Order'!F656="","",'1. Order'!F656)</f>
        <v>#N/A</v>
      </c>
      <c r="B649" t="str">
        <f>IF('1. Order'!M656="","",'1. Order'!M656)</f>
        <v/>
      </c>
      <c r="D649" t="str">
        <f>IF('1. Order'!W656="","",'1. Order'!W656)</f>
        <v/>
      </c>
      <c r="E649" t="str">
        <f>IF('1. Order'!AN656="","",'1. Order'!AN656)</f>
        <v/>
      </c>
      <c r="J649" s="138" t="str">
        <f>IF('1. Order'!D656="","",'1. Order'!D656)</f>
        <v/>
      </c>
      <c r="K649" s="138" t="str">
        <f>IF('1. Order'!E656="","",'1. Order'!E656)</f>
        <v/>
      </c>
    </row>
    <row r="650" spans="1:11">
      <c r="A650" t="e">
        <f>IF('1. Order'!F657="","",'1. Order'!F657)</f>
        <v>#N/A</v>
      </c>
      <c r="B650" t="str">
        <f>IF('1. Order'!M657="","",'1. Order'!M657)</f>
        <v/>
      </c>
      <c r="D650" t="str">
        <f>IF('1. Order'!W657="","",'1. Order'!W657)</f>
        <v/>
      </c>
      <c r="E650" t="str">
        <f>IF('1. Order'!AN657="","",'1. Order'!AN657)</f>
        <v/>
      </c>
      <c r="J650" s="138" t="str">
        <f>IF('1. Order'!D657="","",'1. Order'!D657)</f>
        <v/>
      </c>
      <c r="K650" s="138" t="str">
        <f>IF('1. Order'!E657="","",'1. Order'!E657)</f>
        <v/>
      </c>
    </row>
    <row r="651" spans="1:11">
      <c r="A651" t="e">
        <f>IF('1. Order'!F658="","",'1. Order'!F658)</f>
        <v>#N/A</v>
      </c>
      <c r="B651" t="str">
        <f>IF('1. Order'!M658="","",'1. Order'!M658)</f>
        <v/>
      </c>
      <c r="D651" t="str">
        <f>IF('1. Order'!W658="","",'1. Order'!W658)</f>
        <v/>
      </c>
      <c r="E651" t="str">
        <f>IF('1. Order'!AN658="","",'1. Order'!AN658)</f>
        <v/>
      </c>
      <c r="J651" s="138" t="str">
        <f>IF('1. Order'!D658="","",'1. Order'!D658)</f>
        <v/>
      </c>
      <c r="K651" s="138" t="str">
        <f>IF('1. Order'!E658="","",'1. Order'!E658)</f>
        <v/>
      </c>
    </row>
    <row r="652" spans="1:11">
      <c r="A652" t="e">
        <f>IF('1. Order'!F659="","",'1. Order'!F659)</f>
        <v>#N/A</v>
      </c>
      <c r="B652" t="str">
        <f>IF('1. Order'!M659="","",'1. Order'!M659)</f>
        <v/>
      </c>
      <c r="D652" t="str">
        <f>IF('1. Order'!W659="","",'1. Order'!W659)</f>
        <v/>
      </c>
      <c r="E652" t="str">
        <f>IF('1. Order'!AN659="","",'1. Order'!AN659)</f>
        <v/>
      </c>
      <c r="J652" s="138" t="str">
        <f>IF('1. Order'!D659="","",'1. Order'!D659)</f>
        <v/>
      </c>
      <c r="K652" s="138" t="str">
        <f>IF('1. Order'!E659="","",'1. Order'!E659)</f>
        <v/>
      </c>
    </row>
    <row r="653" spans="1:11">
      <c r="A653" t="e">
        <f>IF('1. Order'!F660="","",'1. Order'!F660)</f>
        <v>#N/A</v>
      </c>
      <c r="B653" t="str">
        <f>IF('1. Order'!M660="","",'1. Order'!M660)</f>
        <v/>
      </c>
      <c r="D653" t="str">
        <f>IF('1. Order'!W660="","",'1. Order'!W660)</f>
        <v/>
      </c>
      <c r="E653" t="str">
        <f>IF('1. Order'!AN660="","",'1. Order'!AN660)</f>
        <v/>
      </c>
      <c r="J653" s="138" t="str">
        <f>IF('1. Order'!D660="","",'1. Order'!D660)</f>
        <v/>
      </c>
      <c r="K653" s="138" t="str">
        <f>IF('1. Order'!E660="","",'1. Order'!E660)</f>
        <v/>
      </c>
    </row>
    <row r="654" spans="1:11">
      <c r="A654" t="e">
        <f>IF('1. Order'!F661="","",'1. Order'!F661)</f>
        <v>#N/A</v>
      </c>
      <c r="B654" t="str">
        <f>IF('1. Order'!M661="","",'1. Order'!M661)</f>
        <v/>
      </c>
      <c r="D654" t="str">
        <f>IF('1. Order'!W661="","",'1. Order'!W661)</f>
        <v/>
      </c>
      <c r="E654" t="str">
        <f>IF('1. Order'!AN661="","",'1. Order'!AN661)</f>
        <v/>
      </c>
      <c r="J654" s="138" t="str">
        <f>IF('1. Order'!D661="","",'1. Order'!D661)</f>
        <v/>
      </c>
      <c r="K654" s="138" t="str">
        <f>IF('1. Order'!E661="","",'1. Order'!E661)</f>
        <v/>
      </c>
    </row>
    <row r="655" spans="1:11">
      <c r="A655" t="e">
        <f>IF('1. Order'!F662="","",'1. Order'!F662)</f>
        <v>#N/A</v>
      </c>
      <c r="B655" t="str">
        <f>IF('1. Order'!M662="","",'1. Order'!M662)</f>
        <v/>
      </c>
      <c r="D655" t="str">
        <f>IF('1. Order'!W662="","",'1. Order'!W662)</f>
        <v/>
      </c>
      <c r="E655" t="str">
        <f>IF('1. Order'!AN662="","",'1. Order'!AN662)</f>
        <v/>
      </c>
      <c r="J655" s="138" t="str">
        <f>IF('1. Order'!D662="","",'1. Order'!D662)</f>
        <v/>
      </c>
      <c r="K655" s="138" t="str">
        <f>IF('1. Order'!E662="","",'1. Order'!E662)</f>
        <v/>
      </c>
    </row>
    <row r="656" spans="1:11">
      <c r="A656" t="e">
        <f>IF('1. Order'!F663="","",'1. Order'!F663)</f>
        <v>#N/A</v>
      </c>
      <c r="B656" t="str">
        <f>IF('1. Order'!M663="","",'1. Order'!M663)</f>
        <v/>
      </c>
      <c r="D656" t="str">
        <f>IF('1. Order'!W663="","",'1. Order'!W663)</f>
        <v/>
      </c>
      <c r="E656" t="str">
        <f>IF('1. Order'!AN663="","",'1. Order'!AN663)</f>
        <v/>
      </c>
      <c r="J656" s="138" t="str">
        <f>IF('1. Order'!D663="","",'1. Order'!D663)</f>
        <v/>
      </c>
      <c r="K656" s="138" t="str">
        <f>IF('1. Order'!E663="","",'1. Order'!E663)</f>
        <v/>
      </c>
    </row>
    <row r="657" spans="1:11">
      <c r="A657" t="e">
        <f>IF('1. Order'!F664="","",'1. Order'!F664)</f>
        <v>#N/A</v>
      </c>
      <c r="B657" t="str">
        <f>IF('1. Order'!M664="","",'1. Order'!M664)</f>
        <v/>
      </c>
      <c r="D657" t="str">
        <f>IF('1. Order'!W664="","",'1. Order'!W664)</f>
        <v/>
      </c>
      <c r="E657" t="str">
        <f>IF('1. Order'!AN664="","",'1. Order'!AN664)</f>
        <v/>
      </c>
      <c r="J657" s="138" t="str">
        <f>IF('1. Order'!D664="","",'1. Order'!D664)</f>
        <v/>
      </c>
      <c r="K657" s="138" t="str">
        <f>IF('1. Order'!E664="","",'1. Order'!E664)</f>
        <v/>
      </c>
    </row>
    <row r="658" spans="1:11">
      <c r="A658" t="e">
        <f>IF('1. Order'!F665="","",'1. Order'!F665)</f>
        <v>#N/A</v>
      </c>
      <c r="B658" t="str">
        <f>IF('1. Order'!M665="","",'1. Order'!M665)</f>
        <v/>
      </c>
      <c r="D658" t="str">
        <f>IF('1. Order'!W665="","",'1. Order'!W665)</f>
        <v/>
      </c>
      <c r="E658" t="str">
        <f>IF('1. Order'!AN665="","",'1. Order'!AN665)</f>
        <v/>
      </c>
      <c r="J658" s="138" t="str">
        <f>IF('1. Order'!D665="","",'1. Order'!D665)</f>
        <v/>
      </c>
      <c r="K658" s="138" t="str">
        <f>IF('1. Order'!E665="","",'1. Order'!E665)</f>
        <v/>
      </c>
    </row>
    <row r="659" spans="1:11">
      <c r="A659" t="e">
        <f>IF('1. Order'!F666="","",'1. Order'!F666)</f>
        <v>#N/A</v>
      </c>
      <c r="B659" t="str">
        <f>IF('1. Order'!M666="","",'1. Order'!M666)</f>
        <v/>
      </c>
      <c r="D659" t="str">
        <f>IF('1. Order'!W666="","",'1. Order'!W666)</f>
        <v/>
      </c>
      <c r="E659" t="str">
        <f>IF('1. Order'!AN666="","",'1. Order'!AN666)</f>
        <v/>
      </c>
      <c r="J659" s="138" t="str">
        <f>IF('1. Order'!D666="","",'1. Order'!D666)</f>
        <v/>
      </c>
      <c r="K659" s="138" t="str">
        <f>IF('1. Order'!E666="","",'1. Order'!E666)</f>
        <v/>
      </c>
    </row>
    <row r="660" spans="1:11">
      <c r="A660" t="e">
        <f>IF('1. Order'!F667="","",'1. Order'!F667)</f>
        <v>#N/A</v>
      </c>
      <c r="B660" t="str">
        <f>IF('1. Order'!M667="","",'1. Order'!M667)</f>
        <v/>
      </c>
      <c r="D660" t="str">
        <f>IF('1. Order'!W667="","",'1. Order'!W667)</f>
        <v/>
      </c>
      <c r="E660" t="str">
        <f>IF('1. Order'!AN667="","",'1. Order'!AN667)</f>
        <v/>
      </c>
      <c r="J660" s="138" t="str">
        <f>IF('1. Order'!D667="","",'1. Order'!D667)</f>
        <v/>
      </c>
      <c r="K660" s="138" t="str">
        <f>IF('1. Order'!E667="","",'1. Order'!E667)</f>
        <v/>
      </c>
    </row>
    <row r="661" spans="1:11">
      <c r="A661" t="e">
        <f>IF('1. Order'!F668="","",'1. Order'!F668)</f>
        <v>#N/A</v>
      </c>
      <c r="B661" t="str">
        <f>IF('1. Order'!M668="","",'1. Order'!M668)</f>
        <v/>
      </c>
      <c r="D661" t="str">
        <f>IF('1. Order'!W668="","",'1. Order'!W668)</f>
        <v/>
      </c>
      <c r="E661" t="str">
        <f>IF('1. Order'!AN668="","",'1. Order'!AN668)</f>
        <v/>
      </c>
      <c r="J661" s="138" t="str">
        <f>IF('1. Order'!D668="","",'1. Order'!D668)</f>
        <v/>
      </c>
      <c r="K661" s="138" t="str">
        <f>IF('1. Order'!E668="","",'1. Order'!E668)</f>
        <v/>
      </c>
    </row>
    <row r="662" spans="1:11">
      <c r="A662" t="e">
        <f>IF('1. Order'!F669="","",'1. Order'!F669)</f>
        <v>#N/A</v>
      </c>
      <c r="B662" t="str">
        <f>IF('1. Order'!M669="","",'1. Order'!M669)</f>
        <v/>
      </c>
      <c r="D662" t="str">
        <f>IF('1. Order'!W669="","",'1. Order'!W669)</f>
        <v/>
      </c>
      <c r="E662" t="str">
        <f>IF('1. Order'!AN669="","",'1. Order'!AN669)</f>
        <v/>
      </c>
      <c r="J662" s="138" t="str">
        <f>IF('1. Order'!D669="","",'1. Order'!D669)</f>
        <v/>
      </c>
      <c r="K662" s="138" t="str">
        <f>IF('1. Order'!E669="","",'1. Order'!E669)</f>
        <v/>
      </c>
    </row>
    <row r="663" spans="1:11">
      <c r="A663" t="e">
        <f>IF('1. Order'!F670="","",'1. Order'!F670)</f>
        <v>#N/A</v>
      </c>
      <c r="B663" t="str">
        <f>IF('1. Order'!M670="","",'1. Order'!M670)</f>
        <v/>
      </c>
      <c r="D663" t="str">
        <f>IF('1. Order'!W670="","",'1. Order'!W670)</f>
        <v/>
      </c>
      <c r="E663" t="str">
        <f>IF('1. Order'!AN670="","",'1. Order'!AN670)</f>
        <v/>
      </c>
      <c r="J663" s="138" t="str">
        <f>IF('1. Order'!D670="","",'1. Order'!D670)</f>
        <v/>
      </c>
      <c r="K663" s="138" t="str">
        <f>IF('1. Order'!E670="","",'1. Order'!E670)</f>
        <v/>
      </c>
    </row>
    <row r="664" spans="1:11">
      <c r="A664" t="e">
        <f>IF('1. Order'!F671="","",'1. Order'!F671)</f>
        <v>#N/A</v>
      </c>
      <c r="B664" t="str">
        <f>IF('1. Order'!M671="","",'1. Order'!M671)</f>
        <v/>
      </c>
      <c r="D664" t="str">
        <f>IF('1. Order'!W671="","",'1. Order'!W671)</f>
        <v/>
      </c>
      <c r="E664" t="str">
        <f>IF('1. Order'!AN671="","",'1. Order'!AN671)</f>
        <v/>
      </c>
      <c r="J664" s="138" t="str">
        <f>IF('1. Order'!D671="","",'1. Order'!D671)</f>
        <v/>
      </c>
      <c r="K664" s="138" t="str">
        <f>IF('1. Order'!E671="","",'1. Order'!E671)</f>
        <v/>
      </c>
    </row>
    <row r="665" spans="1:11">
      <c r="A665" t="e">
        <f>IF('1. Order'!F672="","",'1. Order'!F672)</f>
        <v>#N/A</v>
      </c>
      <c r="B665" t="str">
        <f>IF('1. Order'!M672="","",'1. Order'!M672)</f>
        <v/>
      </c>
      <c r="D665" t="str">
        <f>IF('1. Order'!W672="","",'1. Order'!W672)</f>
        <v/>
      </c>
      <c r="E665" t="str">
        <f>IF('1. Order'!AN672="","",'1. Order'!AN672)</f>
        <v/>
      </c>
      <c r="J665" s="138" t="str">
        <f>IF('1. Order'!D672="","",'1. Order'!D672)</f>
        <v/>
      </c>
      <c r="K665" s="138" t="str">
        <f>IF('1. Order'!E672="","",'1. Order'!E672)</f>
        <v/>
      </c>
    </row>
    <row r="666" spans="1:11">
      <c r="A666" t="e">
        <f>IF('1. Order'!F673="","",'1. Order'!F673)</f>
        <v>#N/A</v>
      </c>
      <c r="B666" t="str">
        <f>IF('1. Order'!M673="","",'1. Order'!M673)</f>
        <v/>
      </c>
      <c r="D666" t="str">
        <f>IF('1. Order'!W673="","",'1. Order'!W673)</f>
        <v/>
      </c>
      <c r="E666" t="str">
        <f>IF('1. Order'!AN673="","",'1. Order'!AN673)</f>
        <v/>
      </c>
      <c r="J666" s="138" t="str">
        <f>IF('1. Order'!D673="","",'1. Order'!D673)</f>
        <v/>
      </c>
      <c r="K666" s="138" t="str">
        <f>IF('1. Order'!E673="","",'1. Order'!E673)</f>
        <v/>
      </c>
    </row>
    <row r="667" spans="1:11">
      <c r="A667" t="e">
        <f>IF('1. Order'!F674="","",'1. Order'!F674)</f>
        <v>#N/A</v>
      </c>
      <c r="B667" t="str">
        <f>IF('1. Order'!M674="","",'1. Order'!M674)</f>
        <v/>
      </c>
      <c r="D667" t="str">
        <f>IF('1. Order'!W674="","",'1. Order'!W674)</f>
        <v/>
      </c>
      <c r="E667" t="str">
        <f>IF('1. Order'!AN674="","",'1. Order'!AN674)</f>
        <v/>
      </c>
      <c r="J667" s="138" t="str">
        <f>IF('1. Order'!D674="","",'1. Order'!D674)</f>
        <v/>
      </c>
      <c r="K667" s="138" t="str">
        <f>IF('1. Order'!E674="","",'1. Order'!E674)</f>
        <v/>
      </c>
    </row>
    <row r="668" spans="1:11">
      <c r="A668" t="e">
        <f>IF('1. Order'!F675="","",'1. Order'!F675)</f>
        <v>#N/A</v>
      </c>
      <c r="B668" t="str">
        <f>IF('1. Order'!M675="","",'1. Order'!M675)</f>
        <v/>
      </c>
      <c r="D668" t="str">
        <f>IF('1. Order'!W675="","",'1. Order'!W675)</f>
        <v/>
      </c>
      <c r="E668" t="str">
        <f>IF('1. Order'!AN675="","",'1. Order'!AN675)</f>
        <v/>
      </c>
      <c r="J668" s="138" t="str">
        <f>IF('1. Order'!D675="","",'1. Order'!D675)</f>
        <v/>
      </c>
      <c r="K668" s="138" t="str">
        <f>IF('1. Order'!E675="","",'1. Order'!E675)</f>
        <v/>
      </c>
    </row>
    <row r="669" spans="1:11">
      <c r="A669" t="e">
        <f>IF('1. Order'!F676="","",'1. Order'!F676)</f>
        <v>#N/A</v>
      </c>
      <c r="B669" t="str">
        <f>IF('1. Order'!M676="","",'1. Order'!M676)</f>
        <v/>
      </c>
      <c r="D669" t="str">
        <f>IF('1. Order'!W676="","",'1. Order'!W676)</f>
        <v/>
      </c>
      <c r="E669" t="str">
        <f>IF('1. Order'!AN676="","",'1. Order'!AN676)</f>
        <v/>
      </c>
      <c r="J669" s="138" t="str">
        <f>IF('1. Order'!D676="","",'1. Order'!D676)</f>
        <v/>
      </c>
      <c r="K669" s="138" t="str">
        <f>IF('1. Order'!E676="","",'1. Order'!E676)</f>
        <v/>
      </c>
    </row>
    <row r="670" spans="1:11">
      <c r="A670" t="e">
        <f>IF('1. Order'!F677="","",'1. Order'!F677)</f>
        <v>#N/A</v>
      </c>
      <c r="B670" t="str">
        <f>IF('1. Order'!M677="","",'1. Order'!M677)</f>
        <v/>
      </c>
      <c r="D670" t="str">
        <f>IF('1. Order'!W677="","",'1. Order'!W677)</f>
        <v/>
      </c>
      <c r="E670" t="str">
        <f>IF('1. Order'!AN677="","",'1. Order'!AN677)</f>
        <v/>
      </c>
      <c r="J670" s="138" t="str">
        <f>IF('1. Order'!D677="","",'1. Order'!D677)</f>
        <v/>
      </c>
      <c r="K670" s="138" t="str">
        <f>IF('1. Order'!E677="","",'1. Order'!E677)</f>
        <v/>
      </c>
    </row>
    <row r="671" spans="1:11">
      <c r="A671" t="e">
        <f>IF('1. Order'!F678="","",'1. Order'!F678)</f>
        <v>#N/A</v>
      </c>
      <c r="B671" t="str">
        <f>IF('1. Order'!M678="","",'1. Order'!M678)</f>
        <v/>
      </c>
      <c r="D671" t="str">
        <f>IF('1. Order'!W678="","",'1. Order'!W678)</f>
        <v/>
      </c>
      <c r="E671" t="str">
        <f>IF('1. Order'!AN678="","",'1. Order'!AN678)</f>
        <v/>
      </c>
      <c r="J671" s="138" t="str">
        <f>IF('1. Order'!D678="","",'1. Order'!D678)</f>
        <v/>
      </c>
      <c r="K671" s="138" t="str">
        <f>IF('1. Order'!E678="","",'1. Order'!E678)</f>
        <v/>
      </c>
    </row>
    <row r="672" spans="1:11">
      <c r="A672" t="e">
        <f>IF('1. Order'!F679="","",'1. Order'!F679)</f>
        <v>#N/A</v>
      </c>
      <c r="B672" t="str">
        <f>IF('1. Order'!M679="","",'1. Order'!M679)</f>
        <v/>
      </c>
      <c r="D672" t="str">
        <f>IF('1. Order'!W679="","",'1. Order'!W679)</f>
        <v/>
      </c>
      <c r="E672" t="str">
        <f>IF('1. Order'!AN679="","",'1. Order'!AN679)</f>
        <v/>
      </c>
      <c r="J672" s="138" t="str">
        <f>IF('1. Order'!D679="","",'1. Order'!D679)</f>
        <v/>
      </c>
      <c r="K672" s="138" t="str">
        <f>IF('1. Order'!E679="","",'1. Order'!E679)</f>
        <v/>
      </c>
    </row>
    <row r="673" spans="1:11">
      <c r="A673" t="e">
        <f>IF('1. Order'!F680="","",'1. Order'!F680)</f>
        <v>#N/A</v>
      </c>
      <c r="B673" t="str">
        <f>IF('1. Order'!M680="","",'1. Order'!M680)</f>
        <v/>
      </c>
      <c r="D673" t="str">
        <f>IF('1. Order'!W680="","",'1. Order'!W680)</f>
        <v/>
      </c>
      <c r="E673" t="str">
        <f>IF('1. Order'!AN680="","",'1. Order'!AN680)</f>
        <v/>
      </c>
      <c r="J673" s="138" t="str">
        <f>IF('1. Order'!D680="","",'1. Order'!D680)</f>
        <v/>
      </c>
      <c r="K673" s="138" t="str">
        <f>IF('1. Order'!E680="","",'1. Order'!E680)</f>
        <v/>
      </c>
    </row>
    <row r="674" spans="1:11">
      <c r="A674" t="e">
        <f>IF('1. Order'!F681="","",'1. Order'!F681)</f>
        <v>#N/A</v>
      </c>
      <c r="B674" t="str">
        <f>IF('1. Order'!M681="","",'1. Order'!M681)</f>
        <v/>
      </c>
      <c r="D674" t="str">
        <f>IF('1. Order'!W681="","",'1. Order'!W681)</f>
        <v/>
      </c>
      <c r="E674" t="str">
        <f>IF('1. Order'!AN681="","",'1. Order'!AN681)</f>
        <v/>
      </c>
      <c r="J674" s="138" t="str">
        <f>IF('1. Order'!D681="","",'1. Order'!D681)</f>
        <v/>
      </c>
      <c r="K674" s="138" t="str">
        <f>IF('1. Order'!E681="","",'1. Order'!E681)</f>
        <v/>
      </c>
    </row>
    <row r="675" spans="1:11">
      <c r="A675" t="e">
        <f>IF('1. Order'!F682="","",'1. Order'!F682)</f>
        <v>#N/A</v>
      </c>
      <c r="B675" t="str">
        <f>IF('1. Order'!M682="","",'1. Order'!M682)</f>
        <v/>
      </c>
      <c r="D675" t="str">
        <f>IF('1. Order'!W682="","",'1. Order'!W682)</f>
        <v/>
      </c>
      <c r="E675" t="str">
        <f>IF('1. Order'!AN682="","",'1. Order'!AN682)</f>
        <v/>
      </c>
      <c r="J675" s="138" t="str">
        <f>IF('1. Order'!D682="","",'1. Order'!D682)</f>
        <v/>
      </c>
      <c r="K675" s="138" t="str">
        <f>IF('1. Order'!E682="","",'1. Order'!E682)</f>
        <v/>
      </c>
    </row>
    <row r="676" spans="1:11">
      <c r="A676" t="e">
        <f>IF('1. Order'!F683="","",'1. Order'!F683)</f>
        <v>#N/A</v>
      </c>
      <c r="B676" t="str">
        <f>IF('1. Order'!M683="","",'1. Order'!M683)</f>
        <v/>
      </c>
      <c r="D676" t="str">
        <f>IF('1. Order'!W683="","",'1. Order'!W683)</f>
        <v/>
      </c>
      <c r="E676" t="str">
        <f>IF('1. Order'!AN683="","",'1. Order'!AN683)</f>
        <v/>
      </c>
      <c r="J676" s="138" t="str">
        <f>IF('1. Order'!D683="","",'1. Order'!D683)</f>
        <v/>
      </c>
      <c r="K676" s="138" t="str">
        <f>IF('1. Order'!E683="","",'1. Order'!E683)</f>
        <v/>
      </c>
    </row>
    <row r="677" spans="1:11">
      <c r="A677" t="e">
        <f>IF('1. Order'!F684="","",'1. Order'!F684)</f>
        <v>#N/A</v>
      </c>
      <c r="B677" t="str">
        <f>IF('1. Order'!M684="","",'1. Order'!M684)</f>
        <v/>
      </c>
      <c r="D677" t="str">
        <f>IF('1. Order'!W684="","",'1. Order'!W684)</f>
        <v/>
      </c>
      <c r="E677" t="str">
        <f>IF('1. Order'!AN684="","",'1. Order'!AN684)</f>
        <v/>
      </c>
      <c r="J677" s="138" t="str">
        <f>IF('1. Order'!D684="","",'1. Order'!D684)</f>
        <v/>
      </c>
      <c r="K677" s="138" t="str">
        <f>IF('1. Order'!E684="","",'1. Order'!E684)</f>
        <v/>
      </c>
    </row>
    <row r="678" spans="1:11">
      <c r="A678" t="e">
        <f>IF('1. Order'!F685="","",'1. Order'!F685)</f>
        <v>#N/A</v>
      </c>
      <c r="B678" t="str">
        <f>IF('1. Order'!M685="","",'1. Order'!M685)</f>
        <v/>
      </c>
      <c r="D678" t="str">
        <f>IF('1. Order'!W685="","",'1. Order'!W685)</f>
        <v/>
      </c>
      <c r="E678" t="str">
        <f>IF('1. Order'!AN685="","",'1. Order'!AN685)</f>
        <v/>
      </c>
      <c r="J678" s="138" t="str">
        <f>IF('1. Order'!D685="","",'1. Order'!D685)</f>
        <v/>
      </c>
      <c r="K678" s="138" t="str">
        <f>IF('1. Order'!E685="","",'1. Order'!E685)</f>
        <v/>
      </c>
    </row>
    <row r="679" spans="1:11">
      <c r="A679" t="e">
        <f>IF('1. Order'!F686="","",'1. Order'!F686)</f>
        <v>#N/A</v>
      </c>
      <c r="B679" t="str">
        <f>IF('1. Order'!M686="","",'1. Order'!M686)</f>
        <v/>
      </c>
      <c r="D679" t="str">
        <f>IF('1. Order'!W686="","",'1. Order'!W686)</f>
        <v/>
      </c>
      <c r="E679" t="str">
        <f>IF('1. Order'!AN686="","",'1. Order'!AN686)</f>
        <v/>
      </c>
      <c r="J679" s="138" t="str">
        <f>IF('1. Order'!D686="","",'1. Order'!D686)</f>
        <v/>
      </c>
      <c r="K679" s="138" t="str">
        <f>IF('1. Order'!E686="","",'1. Order'!E686)</f>
        <v/>
      </c>
    </row>
    <row r="680" spans="1:11">
      <c r="A680" t="e">
        <f>IF('1. Order'!F687="","",'1. Order'!F687)</f>
        <v>#N/A</v>
      </c>
      <c r="B680" t="str">
        <f>IF('1. Order'!M687="","",'1. Order'!M687)</f>
        <v/>
      </c>
      <c r="D680" t="str">
        <f>IF('1. Order'!W687="","",'1. Order'!W687)</f>
        <v/>
      </c>
      <c r="E680" t="str">
        <f>IF('1. Order'!AN687="","",'1. Order'!AN687)</f>
        <v/>
      </c>
      <c r="J680" s="138" t="str">
        <f>IF('1. Order'!D687="","",'1. Order'!D687)</f>
        <v/>
      </c>
      <c r="K680" s="138" t="str">
        <f>IF('1. Order'!E687="","",'1. Order'!E687)</f>
        <v/>
      </c>
    </row>
    <row r="681" spans="1:11">
      <c r="A681" t="e">
        <f>IF('1. Order'!F688="","",'1. Order'!F688)</f>
        <v>#N/A</v>
      </c>
      <c r="B681" t="str">
        <f>IF('1. Order'!M688="","",'1. Order'!M688)</f>
        <v/>
      </c>
      <c r="D681" t="str">
        <f>IF('1. Order'!W688="","",'1. Order'!W688)</f>
        <v/>
      </c>
      <c r="E681" t="str">
        <f>IF('1. Order'!AN688="","",'1. Order'!AN688)</f>
        <v/>
      </c>
      <c r="J681" s="138" t="str">
        <f>IF('1. Order'!D688="","",'1. Order'!D688)</f>
        <v/>
      </c>
      <c r="K681" s="138" t="str">
        <f>IF('1. Order'!E688="","",'1. Order'!E688)</f>
        <v/>
      </c>
    </row>
    <row r="682" spans="1:11">
      <c r="A682" t="e">
        <f>IF('1. Order'!F689="","",'1. Order'!F689)</f>
        <v>#N/A</v>
      </c>
      <c r="B682" t="str">
        <f>IF('1. Order'!M689="","",'1. Order'!M689)</f>
        <v/>
      </c>
      <c r="D682" t="str">
        <f>IF('1. Order'!W689="","",'1. Order'!W689)</f>
        <v/>
      </c>
      <c r="E682" t="str">
        <f>IF('1. Order'!AN689="","",'1. Order'!AN689)</f>
        <v/>
      </c>
      <c r="J682" s="138" t="str">
        <f>IF('1. Order'!D689="","",'1. Order'!D689)</f>
        <v/>
      </c>
      <c r="K682" s="138" t="str">
        <f>IF('1. Order'!E689="","",'1. Order'!E689)</f>
        <v/>
      </c>
    </row>
    <row r="683" spans="1:11">
      <c r="A683" t="e">
        <f>IF('1. Order'!F690="","",'1. Order'!F690)</f>
        <v>#N/A</v>
      </c>
      <c r="B683" t="str">
        <f>IF('1. Order'!M690="","",'1. Order'!M690)</f>
        <v/>
      </c>
      <c r="D683" t="str">
        <f>IF('1. Order'!W690="","",'1. Order'!W690)</f>
        <v/>
      </c>
      <c r="E683" t="str">
        <f>IF('1. Order'!AN690="","",'1. Order'!AN690)</f>
        <v/>
      </c>
      <c r="J683" s="138" t="str">
        <f>IF('1. Order'!D690="","",'1. Order'!D690)</f>
        <v/>
      </c>
      <c r="K683" s="138" t="str">
        <f>IF('1. Order'!E690="","",'1. Order'!E690)</f>
        <v/>
      </c>
    </row>
    <row r="684" spans="1:11">
      <c r="A684" t="e">
        <f>IF('1. Order'!F691="","",'1. Order'!F691)</f>
        <v>#N/A</v>
      </c>
      <c r="B684" t="str">
        <f>IF('1. Order'!M691="","",'1. Order'!M691)</f>
        <v/>
      </c>
      <c r="D684" t="str">
        <f>IF('1. Order'!W691="","",'1. Order'!W691)</f>
        <v/>
      </c>
      <c r="E684" t="str">
        <f>IF('1. Order'!AN691="","",'1. Order'!AN691)</f>
        <v/>
      </c>
      <c r="J684" s="138" t="str">
        <f>IF('1. Order'!D691="","",'1. Order'!D691)</f>
        <v/>
      </c>
      <c r="K684" s="138" t="str">
        <f>IF('1. Order'!E691="","",'1. Order'!E691)</f>
        <v/>
      </c>
    </row>
    <row r="685" spans="1:11">
      <c r="A685" t="e">
        <f>IF('1. Order'!F692="","",'1. Order'!F692)</f>
        <v>#N/A</v>
      </c>
      <c r="B685" t="str">
        <f>IF('1. Order'!M692="","",'1. Order'!M692)</f>
        <v/>
      </c>
      <c r="D685" t="str">
        <f>IF('1. Order'!W692="","",'1. Order'!W692)</f>
        <v/>
      </c>
      <c r="E685" t="str">
        <f>IF('1. Order'!AN692="","",'1. Order'!AN692)</f>
        <v/>
      </c>
      <c r="J685" s="138" t="str">
        <f>IF('1. Order'!D692="","",'1. Order'!D692)</f>
        <v/>
      </c>
      <c r="K685" s="138" t="str">
        <f>IF('1. Order'!E692="","",'1. Order'!E692)</f>
        <v/>
      </c>
    </row>
    <row r="686" spans="1:11">
      <c r="A686" t="e">
        <f>IF('1. Order'!F693="","",'1. Order'!F693)</f>
        <v>#N/A</v>
      </c>
      <c r="B686" t="str">
        <f>IF('1. Order'!M693="","",'1. Order'!M693)</f>
        <v/>
      </c>
      <c r="D686" t="str">
        <f>IF('1. Order'!W693="","",'1. Order'!W693)</f>
        <v/>
      </c>
      <c r="E686" t="str">
        <f>IF('1. Order'!AN693="","",'1. Order'!AN693)</f>
        <v/>
      </c>
      <c r="J686" s="138" t="str">
        <f>IF('1. Order'!D693="","",'1. Order'!D693)</f>
        <v/>
      </c>
      <c r="K686" s="138" t="str">
        <f>IF('1. Order'!E693="","",'1. Order'!E693)</f>
        <v/>
      </c>
    </row>
    <row r="687" spans="1:11">
      <c r="A687" t="e">
        <f>IF('1. Order'!F694="","",'1. Order'!F694)</f>
        <v>#N/A</v>
      </c>
      <c r="B687" t="str">
        <f>IF('1. Order'!M694="","",'1. Order'!M694)</f>
        <v/>
      </c>
      <c r="D687" t="str">
        <f>IF('1. Order'!W694="","",'1. Order'!W694)</f>
        <v/>
      </c>
      <c r="E687" t="str">
        <f>IF('1. Order'!AN694="","",'1. Order'!AN694)</f>
        <v/>
      </c>
      <c r="J687" s="138" t="str">
        <f>IF('1. Order'!D694="","",'1. Order'!D694)</f>
        <v/>
      </c>
      <c r="K687" s="138" t="str">
        <f>IF('1. Order'!E694="","",'1. Order'!E694)</f>
        <v/>
      </c>
    </row>
    <row r="688" spans="1:11">
      <c r="A688" t="e">
        <f>IF('1. Order'!F695="","",'1. Order'!F695)</f>
        <v>#N/A</v>
      </c>
      <c r="B688" t="str">
        <f>IF('1. Order'!M695="","",'1. Order'!M695)</f>
        <v/>
      </c>
      <c r="D688" t="str">
        <f>IF('1. Order'!W695="","",'1. Order'!W695)</f>
        <v/>
      </c>
      <c r="E688" t="str">
        <f>IF('1. Order'!AN695="","",'1. Order'!AN695)</f>
        <v/>
      </c>
      <c r="J688" s="138" t="str">
        <f>IF('1. Order'!D695="","",'1. Order'!D695)</f>
        <v/>
      </c>
      <c r="K688" s="138" t="str">
        <f>IF('1. Order'!E695="","",'1. Order'!E695)</f>
        <v/>
      </c>
    </row>
    <row r="689" spans="1:11">
      <c r="A689" t="e">
        <f>IF('1. Order'!F696="","",'1. Order'!F696)</f>
        <v>#N/A</v>
      </c>
      <c r="B689" t="str">
        <f>IF('1. Order'!M696="","",'1. Order'!M696)</f>
        <v/>
      </c>
      <c r="D689" t="str">
        <f>IF('1. Order'!W696="","",'1. Order'!W696)</f>
        <v/>
      </c>
      <c r="E689" t="str">
        <f>IF('1. Order'!AN696="","",'1. Order'!AN696)</f>
        <v/>
      </c>
      <c r="J689" s="138" t="str">
        <f>IF('1. Order'!D696="","",'1. Order'!D696)</f>
        <v/>
      </c>
      <c r="K689" s="138" t="str">
        <f>IF('1. Order'!E696="","",'1. Order'!E696)</f>
        <v/>
      </c>
    </row>
    <row r="690" spans="1:11">
      <c r="A690" t="e">
        <f>IF('1. Order'!F697="","",'1. Order'!F697)</f>
        <v>#N/A</v>
      </c>
      <c r="B690" t="str">
        <f>IF('1. Order'!M697="","",'1. Order'!M697)</f>
        <v/>
      </c>
      <c r="D690" t="str">
        <f>IF('1. Order'!W697="","",'1. Order'!W697)</f>
        <v/>
      </c>
      <c r="E690" t="str">
        <f>IF('1. Order'!AN697="","",'1. Order'!AN697)</f>
        <v/>
      </c>
      <c r="J690" s="138" t="str">
        <f>IF('1. Order'!D697="","",'1. Order'!D697)</f>
        <v/>
      </c>
      <c r="K690" s="138" t="str">
        <f>IF('1. Order'!E697="","",'1. Order'!E697)</f>
        <v/>
      </c>
    </row>
    <row r="691" spans="1:11">
      <c r="A691" t="e">
        <f>IF('1. Order'!F698="","",'1. Order'!F698)</f>
        <v>#N/A</v>
      </c>
      <c r="B691" t="str">
        <f>IF('1. Order'!M698="","",'1. Order'!M698)</f>
        <v/>
      </c>
      <c r="D691" t="str">
        <f>IF('1. Order'!W698="","",'1. Order'!W698)</f>
        <v/>
      </c>
      <c r="E691" t="str">
        <f>IF('1. Order'!AN698="","",'1. Order'!AN698)</f>
        <v/>
      </c>
      <c r="J691" s="138" t="str">
        <f>IF('1. Order'!D698="","",'1. Order'!D698)</f>
        <v/>
      </c>
      <c r="K691" s="138" t="str">
        <f>IF('1. Order'!E698="","",'1. Order'!E698)</f>
        <v/>
      </c>
    </row>
    <row r="692" spans="1:11">
      <c r="A692" t="e">
        <f>IF('1. Order'!F699="","",'1. Order'!F699)</f>
        <v>#N/A</v>
      </c>
      <c r="B692" t="str">
        <f>IF('1. Order'!M699="","",'1. Order'!M699)</f>
        <v/>
      </c>
      <c r="D692" t="str">
        <f>IF('1. Order'!W699="","",'1. Order'!W699)</f>
        <v/>
      </c>
      <c r="E692" t="str">
        <f>IF('1. Order'!AN699="","",'1. Order'!AN699)</f>
        <v/>
      </c>
      <c r="J692" s="138" t="str">
        <f>IF('1. Order'!D699="","",'1. Order'!D699)</f>
        <v/>
      </c>
      <c r="K692" s="138" t="str">
        <f>IF('1. Order'!E699="","",'1. Order'!E699)</f>
        <v/>
      </c>
    </row>
    <row r="693" spans="1:11">
      <c r="A693" t="e">
        <f>IF('1. Order'!F700="","",'1. Order'!F700)</f>
        <v>#N/A</v>
      </c>
      <c r="B693" t="str">
        <f>IF('1. Order'!M700="","",'1. Order'!M700)</f>
        <v/>
      </c>
      <c r="D693" t="str">
        <f>IF('1. Order'!W700="","",'1. Order'!W700)</f>
        <v/>
      </c>
      <c r="E693" t="str">
        <f>IF('1. Order'!AN700="","",'1. Order'!AN700)</f>
        <v/>
      </c>
      <c r="J693" s="138" t="str">
        <f>IF('1. Order'!D700="","",'1. Order'!D700)</f>
        <v/>
      </c>
      <c r="K693" s="138" t="str">
        <f>IF('1. Order'!E700="","",'1. Order'!E700)</f>
        <v/>
      </c>
    </row>
    <row r="694" spans="1:11">
      <c r="A694" t="e">
        <f>IF('1. Order'!F701="","",'1. Order'!F701)</f>
        <v>#N/A</v>
      </c>
      <c r="B694" t="str">
        <f>IF('1. Order'!M701="","",'1. Order'!M701)</f>
        <v/>
      </c>
      <c r="D694" t="str">
        <f>IF('1. Order'!W701="","",'1. Order'!W701)</f>
        <v/>
      </c>
      <c r="E694" t="str">
        <f>IF('1. Order'!AN701="","",'1. Order'!AN701)</f>
        <v/>
      </c>
      <c r="J694" s="138" t="str">
        <f>IF('1. Order'!D701="","",'1. Order'!D701)</f>
        <v/>
      </c>
      <c r="K694" s="138" t="str">
        <f>IF('1. Order'!E701="","",'1. Order'!E701)</f>
        <v/>
      </c>
    </row>
    <row r="695" spans="1:11">
      <c r="A695" t="e">
        <f>IF('1. Order'!F702="","",'1. Order'!F702)</f>
        <v>#N/A</v>
      </c>
      <c r="B695" t="str">
        <f>IF('1. Order'!M702="","",'1. Order'!M702)</f>
        <v/>
      </c>
      <c r="D695" t="str">
        <f>IF('1. Order'!W702="","",'1. Order'!W702)</f>
        <v/>
      </c>
      <c r="E695" t="str">
        <f>IF('1. Order'!AN702="","",'1. Order'!AN702)</f>
        <v/>
      </c>
      <c r="J695" s="138" t="str">
        <f>IF('1. Order'!D702="","",'1. Order'!D702)</f>
        <v/>
      </c>
      <c r="K695" s="138" t="str">
        <f>IF('1. Order'!E702="","",'1. Order'!E702)</f>
        <v/>
      </c>
    </row>
    <row r="696" spans="1:11">
      <c r="A696" t="e">
        <f>IF('1. Order'!F703="","",'1. Order'!F703)</f>
        <v>#N/A</v>
      </c>
      <c r="B696" t="str">
        <f>IF('1. Order'!M703="","",'1. Order'!M703)</f>
        <v/>
      </c>
      <c r="D696" t="str">
        <f>IF('1. Order'!W703="","",'1. Order'!W703)</f>
        <v/>
      </c>
      <c r="E696" t="str">
        <f>IF('1. Order'!AN703="","",'1. Order'!AN703)</f>
        <v/>
      </c>
      <c r="J696" s="138" t="str">
        <f>IF('1. Order'!D703="","",'1. Order'!D703)</f>
        <v/>
      </c>
      <c r="K696" s="138" t="str">
        <f>IF('1. Order'!E703="","",'1. Order'!E703)</f>
        <v/>
      </c>
    </row>
    <row r="697" spans="1:11">
      <c r="A697" t="e">
        <f>IF('1. Order'!F704="","",'1. Order'!F704)</f>
        <v>#N/A</v>
      </c>
      <c r="B697" t="str">
        <f>IF('1. Order'!M704="","",'1. Order'!M704)</f>
        <v/>
      </c>
      <c r="D697" t="str">
        <f>IF('1. Order'!W704="","",'1. Order'!W704)</f>
        <v/>
      </c>
      <c r="E697" t="str">
        <f>IF('1. Order'!AN704="","",'1. Order'!AN704)</f>
        <v/>
      </c>
      <c r="J697" s="138" t="str">
        <f>IF('1. Order'!D704="","",'1. Order'!D704)</f>
        <v/>
      </c>
      <c r="K697" s="138" t="str">
        <f>IF('1. Order'!E704="","",'1. Order'!E704)</f>
        <v/>
      </c>
    </row>
    <row r="698" spans="1:11">
      <c r="A698" t="e">
        <f>IF('1. Order'!F705="","",'1. Order'!F705)</f>
        <v>#N/A</v>
      </c>
      <c r="B698" t="str">
        <f>IF('1. Order'!M705="","",'1. Order'!M705)</f>
        <v/>
      </c>
      <c r="D698" t="str">
        <f>IF('1. Order'!W705="","",'1. Order'!W705)</f>
        <v/>
      </c>
      <c r="E698" t="str">
        <f>IF('1. Order'!AN705="","",'1. Order'!AN705)</f>
        <v/>
      </c>
      <c r="J698" s="138" t="str">
        <f>IF('1. Order'!D705="","",'1. Order'!D705)</f>
        <v/>
      </c>
      <c r="K698" s="138" t="str">
        <f>IF('1. Order'!E705="","",'1. Order'!E705)</f>
        <v/>
      </c>
    </row>
    <row r="699" spans="1:11">
      <c r="A699" t="e">
        <f>IF('1. Order'!F706="","",'1. Order'!F706)</f>
        <v>#N/A</v>
      </c>
      <c r="B699" t="str">
        <f>IF('1. Order'!M706="","",'1. Order'!M706)</f>
        <v/>
      </c>
      <c r="D699" t="str">
        <f>IF('1. Order'!W706="","",'1. Order'!W706)</f>
        <v/>
      </c>
      <c r="E699" t="str">
        <f>IF('1. Order'!AN706="","",'1. Order'!AN706)</f>
        <v/>
      </c>
      <c r="J699" s="138" t="str">
        <f>IF('1. Order'!D706="","",'1. Order'!D706)</f>
        <v/>
      </c>
      <c r="K699" s="138" t="str">
        <f>IF('1. Order'!E706="","",'1. Order'!E706)</f>
        <v/>
      </c>
    </row>
    <row r="700" spans="1:11">
      <c r="A700" t="e">
        <f>IF('1. Order'!F707="","",'1. Order'!F707)</f>
        <v>#N/A</v>
      </c>
      <c r="B700" t="str">
        <f>IF('1. Order'!M707="","",'1. Order'!M707)</f>
        <v/>
      </c>
      <c r="D700" t="str">
        <f>IF('1. Order'!W707="","",'1. Order'!W707)</f>
        <v/>
      </c>
      <c r="E700" t="str">
        <f>IF('1. Order'!AN707="","",'1. Order'!AN707)</f>
        <v/>
      </c>
      <c r="J700" s="138" t="str">
        <f>IF('1. Order'!D707="","",'1. Order'!D707)</f>
        <v/>
      </c>
      <c r="K700" s="138" t="str">
        <f>IF('1. Order'!E707="","",'1. Order'!E707)</f>
        <v/>
      </c>
    </row>
    <row r="701" spans="1:11">
      <c r="A701" t="e">
        <f>IF('1. Order'!F708="","",'1. Order'!F708)</f>
        <v>#N/A</v>
      </c>
      <c r="B701" t="str">
        <f>IF('1. Order'!M708="","",'1. Order'!M708)</f>
        <v/>
      </c>
      <c r="D701" t="str">
        <f>IF('1. Order'!W708="","",'1. Order'!W708)</f>
        <v/>
      </c>
      <c r="E701" t="str">
        <f>IF('1. Order'!AN708="","",'1. Order'!AN708)</f>
        <v/>
      </c>
      <c r="J701" s="138" t="str">
        <f>IF('1. Order'!D708="","",'1. Order'!D708)</f>
        <v/>
      </c>
      <c r="K701" s="138" t="str">
        <f>IF('1. Order'!E708="","",'1. Order'!E708)</f>
        <v/>
      </c>
    </row>
    <row r="702" spans="1:11">
      <c r="A702" t="e">
        <f>IF('1. Order'!F709="","",'1. Order'!F709)</f>
        <v>#N/A</v>
      </c>
      <c r="B702" t="str">
        <f>IF('1. Order'!M709="","",'1. Order'!M709)</f>
        <v/>
      </c>
      <c r="D702" t="str">
        <f>IF('1. Order'!W709="","",'1. Order'!W709)</f>
        <v/>
      </c>
      <c r="E702" t="str">
        <f>IF('1. Order'!AN709="","",'1. Order'!AN709)</f>
        <v/>
      </c>
      <c r="J702" s="138" t="str">
        <f>IF('1. Order'!D709="","",'1. Order'!D709)</f>
        <v/>
      </c>
      <c r="K702" s="138" t="str">
        <f>IF('1. Order'!E709="","",'1. Order'!E709)</f>
        <v/>
      </c>
    </row>
    <row r="703" spans="1:11">
      <c r="A703" t="e">
        <f>IF('1. Order'!F710="","",'1. Order'!F710)</f>
        <v>#N/A</v>
      </c>
      <c r="B703" t="str">
        <f>IF('1. Order'!M710="","",'1. Order'!M710)</f>
        <v/>
      </c>
      <c r="D703" t="str">
        <f>IF('1. Order'!W710="","",'1. Order'!W710)</f>
        <v/>
      </c>
      <c r="E703" t="str">
        <f>IF('1. Order'!AN710="","",'1. Order'!AN710)</f>
        <v/>
      </c>
      <c r="J703" s="138" t="str">
        <f>IF('1. Order'!D710="","",'1. Order'!D710)</f>
        <v/>
      </c>
      <c r="K703" s="138" t="str">
        <f>IF('1. Order'!E710="","",'1. Order'!E710)</f>
        <v/>
      </c>
    </row>
    <row r="704" spans="1:11">
      <c r="A704" t="e">
        <f>IF('1. Order'!F711="","",'1. Order'!F711)</f>
        <v>#N/A</v>
      </c>
      <c r="B704" t="str">
        <f>IF('1. Order'!M711="","",'1. Order'!M711)</f>
        <v/>
      </c>
      <c r="D704" t="str">
        <f>IF('1. Order'!W711="","",'1. Order'!W711)</f>
        <v/>
      </c>
      <c r="E704" t="str">
        <f>IF('1. Order'!AN711="","",'1. Order'!AN711)</f>
        <v/>
      </c>
      <c r="J704" s="138" t="str">
        <f>IF('1. Order'!D711="","",'1. Order'!D711)</f>
        <v/>
      </c>
      <c r="K704" s="138" t="str">
        <f>IF('1. Order'!E711="","",'1. Order'!E711)</f>
        <v/>
      </c>
    </row>
    <row r="705" spans="1:11">
      <c r="A705" t="e">
        <f>IF('1. Order'!F712="","",'1. Order'!F712)</f>
        <v>#N/A</v>
      </c>
      <c r="B705" t="str">
        <f>IF('1. Order'!M712="","",'1. Order'!M712)</f>
        <v/>
      </c>
      <c r="D705" t="str">
        <f>IF('1. Order'!W712="","",'1. Order'!W712)</f>
        <v/>
      </c>
      <c r="E705" t="str">
        <f>IF('1. Order'!AN712="","",'1. Order'!AN712)</f>
        <v/>
      </c>
      <c r="J705" s="138" t="str">
        <f>IF('1. Order'!D712="","",'1. Order'!D712)</f>
        <v/>
      </c>
      <c r="K705" s="138" t="str">
        <f>IF('1. Order'!E712="","",'1. Order'!E712)</f>
        <v/>
      </c>
    </row>
    <row r="706" spans="1:11">
      <c r="A706" t="e">
        <f>IF('1. Order'!F713="","",'1. Order'!F713)</f>
        <v>#N/A</v>
      </c>
      <c r="B706" t="str">
        <f>IF('1. Order'!M713="","",'1. Order'!M713)</f>
        <v/>
      </c>
      <c r="D706" t="str">
        <f>IF('1. Order'!W713="","",'1. Order'!W713)</f>
        <v/>
      </c>
      <c r="E706" t="str">
        <f>IF('1. Order'!AN713="","",'1. Order'!AN713)</f>
        <v/>
      </c>
      <c r="J706" s="138" t="str">
        <f>IF('1. Order'!D713="","",'1. Order'!D713)</f>
        <v/>
      </c>
      <c r="K706" s="138" t="str">
        <f>IF('1. Order'!E713="","",'1. Order'!E713)</f>
        <v/>
      </c>
    </row>
    <row r="707" spans="1:11">
      <c r="A707" t="e">
        <f>IF('1. Order'!F714="","",'1. Order'!F714)</f>
        <v>#N/A</v>
      </c>
      <c r="B707" t="str">
        <f>IF('1. Order'!M714="","",'1. Order'!M714)</f>
        <v/>
      </c>
      <c r="D707" t="str">
        <f>IF('1. Order'!W714="","",'1. Order'!W714)</f>
        <v/>
      </c>
      <c r="E707" t="str">
        <f>IF('1. Order'!AN714="","",'1. Order'!AN714)</f>
        <v/>
      </c>
      <c r="J707" s="138" t="str">
        <f>IF('1. Order'!D714="","",'1. Order'!D714)</f>
        <v/>
      </c>
      <c r="K707" s="138" t="str">
        <f>IF('1. Order'!E714="","",'1. Order'!E714)</f>
        <v/>
      </c>
    </row>
    <row r="708" spans="1:11">
      <c r="A708" t="e">
        <f>IF('1. Order'!F715="","",'1. Order'!F715)</f>
        <v>#N/A</v>
      </c>
      <c r="B708" t="str">
        <f>IF('1. Order'!M715="","",'1. Order'!M715)</f>
        <v/>
      </c>
      <c r="D708" t="str">
        <f>IF('1. Order'!W715="","",'1. Order'!W715)</f>
        <v/>
      </c>
      <c r="E708" t="str">
        <f>IF('1. Order'!AN715="","",'1. Order'!AN715)</f>
        <v/>
      </c>
      <c r="J708" s="138" t="str">
        <f>IF('1. Order'!D715="","",'1. Order'!D715)</f>
        <v/>
      </c>
      <c r="K708" s="138" t="str">
        <f>IF('1. Order'!E715="","",'1. Order'!E715)</f>
        <v/>
      </c>
    </row>
    <row r="709" spans="1:11">
      <c r="A709" t="e">
        <f>IF('1. Order'!F716="","",'1. Order'!F716)</f>
        <v>#N/A</v>
      </c>
      <c r="B709" t="str">
        <f>IF('1. Order'!M716="","",'1. Order'!M716)</f>
        <v/>
      </c>
      <c r="D709" t="str">
        <f>IF('1. Order'!W716="","",'1. Order'!W716)</f>
        <v/>
      </c>
      <c r="E709" t="str">
        <f>IF('1. Order'!AN716="","",'1. Order'!AN716)</f>
        <v/>
      </c>
      <c r="J709" s="138" t="str">
        <f>IF('1. Order'!D716="","",'1. Order'!D716)</f>
        <v/>
      </c>
      <c r="K709" s="138" t="str">
        <f>IF('1. Order'!E716="","",'1. Order'!E716)</f>
        <v/>
      </c>
    </row>
    <row r="710" spans="1:11">
      <c r="A710" t="e">
        <f>IF('1. Order'!F717="","",'1. Order'!F717)</f>
        <v>#N/A</v>
      </c>
      <c r="B710" t="str">
        <f>IF('1. Order'!M717="","",'1. Order'!M717)</f>
        <v/>
      </c>
      <c r="D710" t="str">
        <f>IF('1. Order'!W717="","",'1. Order'!W717)</f>
        <v/>
      </c>
      <c r="E710" t="str">
        <f>IF('1. Order'!AN717="","",'1. Order'!AN717)</f>
        <v/>
      </c>
      <c r="J710" s="138" t="str">
        <f>IF('1. Order'!D717="","",'1. Order'!D717)</f>
        <v/>
      </c>
      <c r="K710" s="138" t="str">
        <f>IF('1. Order'!E717="","",'1. Order'!E717)</f>
        <v/>
      </c>
    </row>
    <row r="711" spans="1:11">
      <c r="A711" t="e">
        <f>IF('1. Order'!F718="","",'1. Order'!F718)</f>
        <v>#N/A</v>
      </c>
      <c r="B711" t="str">
        <f>IF('1. Order'!M718="","",'1. Order'!M718)</f>
        <v/>
      </c>
      <c r="D711" t="str">
        <f>IF('1. Order'!W718="","",'1. Order'!W718)</f>
        <v/>
      </c>
      <c r="E711" t="str">
        <f>IF('1. Order'!AN718="","",'1. Order'!AN718)</f>
        <v/>
      </c>
      <c r="J711" s="138" t="str">
        <f>IF('1. Order'!D718="","",'1. Order'!D718)</f>
        <v/>
      </c>
      <c r="K711" s="138" t="str">
        <f>IF('1. Order'!E718="","",'1. Order'!E718)</f>
        <v/>
      </c>
    </row>
    <row r="712" spans="1:11">
      <c r="A712" t="e">
        <f>IF('1. Order'!F719="","",'1. Order'!F719)</f>
        <v>#N/A</v>
      </c>
      <c r="B712" t="str">
        <f>IF('1. Order'!M719="","",'1. Order'!M719)</f>
        <v/>
      </c>
      <c r="D712" t="str">
        <f>IF('1. Order'!W719="","",'1. Order'!W719)</f>
        <v/>
      </c>
      <c r="E712" t="str">
        <f>IF('1. Order'!AN719="","",'1. Order'!AN719)</f>
        <v/>
      </c>
      <c r="J712" s="138" t="str">
        <f>IF('1. Order'!D719="","",'1. Order'!D719)</f>
        <v/>
      </c>
      <c r="K712" s="138" t="str">
        <f>IF('1. Order'!E719="","",'1. Order'!E719)</f>
        <v/>
      </c>
    </row>
    <row r="713" spans="1:11">
      <c r="A713" t="e">
        <f>IF('1. Order'!F720="","",'1. Order'!F720)</f>
        <v>#N/A</v>
      </c>
      <c r="B713" t="str">
        <f>IF('1. Order'!M720="","",'1. Order'!M720)</f>
        <v/>
      </c>
      <c r="D713" t="str">
        <f>IF('1. Order'!W720="","",'1. Order'!W720)</f>
        <v/>
      </c>
      <c r="E713" t="str">
        <f>IF('1. Order'!AN720="","",'1. Order'!AN720)</f>
        <v/>
      </c>
      <c r="J713" s="138" t="str">
        <f>IF('1. Order'!D720="","",'1. Order'!D720)</f>
        <v/>
      </c>
      <c r="K713" s="138" t="str">
        <f>IF('1. Order'!E720="","",'1. Order'!E720)</f>
        <v/>
      </c>
    </row>
    <row r="714" spans="1:11">
      <c r="A714" t="e">
        <f>IF('1. Order'!F721="","",'1. Order'!F721)</f>
        <v>#N/A</v>
      </c>
      <c r="B714" t="str">
        <f>IF('1. Order'!M721="","",'1. Order'!M721)</f>
        <v/>
      </c>
      <c r="D714" t="str">
        <f>IF('1. Order'!W721="","",'1. Order'!W721)</f>
        <v/>
      </c>
      <c r="E714" t="str">
        <f>IF('1. Order'!AN721="","",'1. Order'!AN721)</f>
        <v/>
      </c>
      <c r="J714" s="138" t="str">
        <f>IF('1. Order'!D721="","",'1. Order'!D721)</f>
        <v/>
      </c>
      <c r="K714" s="138" t="str">
        <f>IF('1. Order'!E721="","",'1. Order'!E721)</f>
        <v/>
      </c>
    </row>
    <row r="715" spans="1:11">
      <c r="A715" t="e">
        <f>IF('1. Order'!F722="","",'1. Order'!F722)</f>
        <v>#N/A</v>
      </c>
      <c r="B715" t="str">
        <f>IF('1. Order'!M722="","",'1. Order'!M722)</f>
        <v/>
      </c>
      <c r="D715" t="str">
        <f>IF('1. Order'!W722="","",'1. Order'!W722)</f>
        <v/>
      </c>
      <c r="E715" t="str">
        <f>IF('1. Order'!AN722="","",'1. Order'!AN722)</f>
        <v/>
      </c>
      <c r="J715" s="138" t="str">
        <f>IF('1. Order'!D722="","",'1. Order'!D722)</f>
        <v/>
      </c>
      <c r="K715" s="138" t="str">
        <f>IF('1. Order'!E722="","",'1. Order'!E722)</f>
        <v/>
      </c>
    </row>
    <row r="716" spans="1:11">
      <c r="A716" t="e">
        <f>IF('1. Order'!F723="","",'1. Order'!F723)</f>
        <v>#N/A</v>
      </c>
      <c r="B716" t="str">
        <f>IF('1. Order'!M723="","",'1. Order'!M723)</f>
        <v/>
      </c>
      <c r="D716" t="str">
        <f>IF('1. Order'!W723="","",'1. Order'!W723)</f>
        <v/>
      </c>
      <c r="E716" t="str">
        <f>IF('1. Order'!AN723="","",'1. Order'!AN723)</f>
        <v/>
      </c>
      <c r="J716" s="138" t="str">
        <f>IF('1. Order'!D723="","",'1. Order'!D723)</f>
        <v/>
      </c>
      <c r="K716" s="138" t="str">
        <f>IF('1. Order'!E723="","",'1. Order'!E723)</f>
        <v/>
      </c>
    </row>
    <row r="717" spans="1:11">
      <c r="A717" t="e">
        <f>IF('1. Order'!F724="","",'1. Order'!F724)</f>
        <v>#N/A</v>
      </c>
      <c r="B717" t="str">
        <f>IF('1. Order'!M724="","",'1. Order'!M724)</f>
        <v/>
      </c>
      <c r="D717" t="str">
        <f>IF('1. Order'!W724="","",'1. Order'!W724)</f>
        <v/>
      </c>
      <c r="E717" t="str">
        <f>IF('1. Order'!AN724="","",'1. Order'!AN724)</f>
        <v/>
      </c>
      <c r="J717" s="138" t="str">
        <f>IF('1. Order'!D724="","",'1. Order'!D724)</f>
        <v/>
      </c>
      <c r="K717" s="138" t="str">
        <f>IF('1. Order'!E724="","",'1. Order'!E724)</f>
        <v/>
      </c>
    </row>
    <row r="718" spans="1:11">
      <c r="A718" t="e">
        <f>IF('1. Order'!F725="","",'1. Order'!F725)</f>
        <v>#N/A</v>
      </c>
      <c r="B718" t="str">
        <f>IF('1. Order'!M725="","",'1. Order'!M725)</f>
        <v/>
      </c>
      <c r="D718" t="str">
        <f>IF('1. Order'!W725="","",'1. Order'!W725)</f>
        <v/>
      </c>
      <c r="E718" t="str">
        <f>IF('1. Order'!AN725="","",'1. Order'!AN725)</f>
        <v/>
      </c>
      <c r="J718" s="138" t="str">
        <f>IF('1. Order'!D725="","",'1. Order'!D725)</f>
        <v/>
      </c>
      <c r="K718" s="138" t="str">
        <f>IF('1. Order'!E725="","",'1. Order'!E725)</f>
        <v/>
      </c>
    </row>
    <row r="719" spans="1:11">
      <c r="A719" t="e">
        <f>IF('1. Order'!F726="","",'1. Order'!F726)</f>
        <v>#N/A</v>
      </c>
      <c r="B719" t="str">
        <f>IF('1. Order'!M726="","",'1. Order'!M726)</f>
        <v/>
      </c>
      <c r="D719" t="str">
        <f>IF('1. Order'!W726="","",'1. Order'!W726)</f>
        <v/>
      </c>
      <c r="E719" t="str">
        <f>IF('1. Order'!AN726="","",'1. Order'!AN726)</f>
        <v/>
      </c>
      <c r="J719" s="138" t="str">
        <f>IF('1. Order'!D726="","",'1. Order'!D726)</f>
        <v/>
      </c>
      <c r="K719" s="138" t="str">
        <f>IF('1. Order'!E726="","",'1. Order'!E726)</f>
        <v/>
      </c>
    </row>
    <row r="720" spans="1:11">
      <c r="A720" t="e">
        <f>IF('1. Order'!F727="","",'1. Order'!F727)</f>
        <v>#N/A</v>
      </c>
      <c r="B720" t="str">
        <f>IF('1. Order'!M727="","",'1. Order'!M727)</f>
        <v/>
      </c>
      <c r="D720" t="str">
        <f>IF('1. Order'!W727="","",'1. Order'!W727)</f>
        <v/>
      </c>
      <c r="E720" t="str">
        <f>IF('1. Order'!AN727="","",'1. Order'!AN727)</f>
        <v/>
      </c>
      <c r="J720" s="138" t="str">
        <f>IF('1. Order'!D727="","",'1. Order'!D727)</f>
        <v/>
      </c>
      <c r="K720" s="138" t="str">
        <f>IF('1. Order'!E727="","",'1. Order'!E727)</f>
        <v/>
      </c>
    </row>
    <row r="721" spans="1:11">
      <c r="A721" t="e">
        <f>IF('1. Order'!F728="","",'1. Order'!F728)</f>
        <v>#N/A</v>
      </c>
      <c r="B721" t="str">
        <f>IF('1. Order'!M728="","",'1. Order'!M728)</f>
        <v/>
      </c>
      <c r="D721" t="str">
        <f>IF('1. Order'!W728="","",'1. Order'!W728)</f>
        <v/>
      </c>
      <c r="E721" t="str">
        <f>IF('1. Order'!AN728="","",'1. Order'!AN728)</f>
        <v/>
      </c>
      <c r="J721" s="138" t="str">
        <f>IF('1. Order'!D728="","",'1. Order'!D728)</f>
        <v/>
      </c>
      <c r="K721" s="138" t="str">
        <f>IF('1. Order'!E728="","",'1. Order'!E728)</f>
        <v/>
      </c>
    </row>
    <row r="722" spans="1:11">
      <c r="A722" t="e">
        <f>IF('1. Order'!F729="","",'1. Order'!F729)</f>
        <v>#N/A</v>
      </c>
      <c r="B722" t="str">
        <f>IF('1. Order'!M729="","",'1. Order'!M729)</f>
        <v/>
      </c>
      <c r="D722" t="str">
        <f>IF('1. Order'!W729="","",'1. Order'!W729)</f>
        <v/>
      </c>
      <c r="E722" t="str">
        <f>IF('1. Order'!AN729="","",'1. Order'!AN729)</f>
        <v/>
      </c>
      <c r="J722" s="138" t="str">
        <f>IF('1. Order'!D729="","",'1. Order'!D729)</f>
        <v/>
      </c>
      <c r="K722" s="138" t="str">
        <f>IF('1. Order'!E729="","",'1. Order'!E729)</f>
        <v/>
      </c>
    </row>
    <row r="723" spans="1:11">
      <c r="A723" t="e">
        <f>IF('1. Order'!F730="","",'1. Order'!F730)</f>
        <v>#N/A</v>
      </c>
      <c r="B723" t="str">
        <f>IF('1. Order'!M730="","",'1. Order'!M730)</f>
        <v/>
      </c>
      <c r="D723" t="str">
        <f>IF('1. Order'!W730="","",'1. Order'!W730)</f>
        <v/>
      </c>
      <c r="E723" t="str">
        <f>IF('1. Order'!AN730="","",'1. Order'!AN730)</f>
        <v/>
      </c>
      <c r="J723" s="138" t="str">
        <f>IF('1. Order'!D730="","",'1. Order'!D730)</f>
        <v/>
      </c>
      <c r="K723" s="138" t="str">
        <f>IF('1. Order'!E730="","",'1. Order'!E730)</f>
        <v/>
      </c>
    </row>
    <row r="724" spans="1:11">
      <c r="A724" t="e">
        <f>IF('1. Order'!F731="","",'1. Order'!F731)</f>
        <v>#N/A</v>
      </c>
      <c r="B724" t="str">
        <f>IF('1. Order'!M731="","",'1. Order'!M731)</f>
        <v/>
      </c>
      <c r="D724" t="str">
        <f>IF('1. Order'!W731="","",'1. Order'!W731)</f>
        <v/>
      </c>
      <c r="E724" t="str">
        <f>IF('1. Order'!AN731="","",'1. Order'!AN731)</f>
        <v/>
      </c>
      <c r="J724" s="138" t="str">
        <f>IF('1. Order'!D731="","",'1. Order'!D731)</f>
        <v/>
      </c>
      <c r="K724" s="138" t="str">
        <f>IF('1. Order'!E731="","",'1. Order'!E731)</f>
        <v/>
      </c>
    </row>
    <row r="725" spans="1:11">
      <c r="A725" t="e">
        <f>IF('1. Order'!F732="","",'1. Order'!F732)</f>
        <v>#N/A</v>
      </c>
      <c r="B725" t="str">
        <f>IF('1. Order'!M732="","",'1. Order'!M732)</f>
        <v/>
      </c>
      <c r="D725" t="str">
        <f>IF('1. Order'!W732="","",'1. Order'!W732)</f>
        <v/>
      </c>
      <c r="E725" t="str">
        <f>IF('1. Order'!AN732="","",'1. Order'!AN732)</f>
        <v/>
      </c>
      <c r="J725" s="138" t="str">
        <f>IF('1. Order'!D732="","",'1. Order'!D732)</f>
        <v/>
      </c>
      <c r="K725" s="138" t="str">
        <f>IF('1. Order'!E732="","",'1. Order'!E732)</f>
        <v/>
      </c>
    </row>
    <row r="726" spans="1:11">
      <c r="A726" t="e">
        <f>IF('1. Order'!F733="","",'1. Order'!F733)</f>
        <v>#N/A</v>
      </c>
      <c r="B726" t="str">
        <f>IF('1. Order'!M733="","",'1. Order'!M733)</f>
        <v/>
      </c>
      <c r="D726" t="str">
        <f>IF('1. Order'!W733="","",'1. Order'!W733)</f>
        <v/>
      </c>
      <c r="E726" t="str">
        <f>IF('1. Order'!AN733="","",'1. Order'!AN733)</f>
        <v/>
      </c>
      <c r="J726" s="138" t="str">
        <f>IF('1. Order'!D733="","",'1. Order'!D733)</f>
        <v/>
      </c>
      <c r="K726" s="138" t="str">
        <f>IF('1. Order'!E733="","",'1. Order'!E733)</f>
        <v/>
      </c>
    </row>
    <row r="727" spans="1:11">
      <c r="A727" t="e">
        <f>IF('1. Order'!F734="","",'1. Order'!F734)</f>
        <v>#N/A</v>
      </c>
      <c r="B727" t="str">
        <f>IF('1. Order'!M734="","",'1. Order'!M734)</f>
        <v/>
      </c>
      <c r="D727" t="str">
        <f>IF('1. Order'!W734="","",'1. Order'!W734)</f>
        <v/>
      </c>
      <c r="E727" t="str">
        <f>IF('1. Order'!AN734="","",'1. Order'!AN734)</f>
        <v/>
      </c>
      <c r="J727" s="138" t="str">
        <f>IF('1. Order'!D734="","",'1. Order'!D734)</f>
        <v/>
      </c>
      <c r="K727" s="138" t="str">
        <f>IF('1. Order'!E734="","",'1. Order'!E734)</f>
        <v/>
      </c>
    </row>
    <row r="728" spans="1:11">
      <c r="A728" t="e">
        <f>IF('1. Order'!F735="","",'1. Order'!F735)</f>
        <v>#N/A</v>
      </c>
      <c r="B728" t="str">
        <f>IF('1. Order'!M735="","",'1. Order'!M735)</f>
        <v/>
      </c>
      <c r="D728" t="str">
        <f>IF('1. Order'!W735="","",'1. Order'!W735)</f>
        <v/>
      </c>
      <c r="E728" t="str">
        <f>IF('1. Order'!AN735="","",'1. Order'!AN735)</f>
        <v/>
      </c>
      <c r="J728" s="138" t="str">
        <f>IF('1. Order'!D735="","",'1. Order'!D735)</f>
        <v/>
      </c>
      <c r="K728" s="138" t="str">
        <f>IF('1. Order'!E735="","",'1. Order'!E735)</f>
        <v/>
      </c>
    </row>
    <row r="729" spans="1:11">
      <c r="A729" t="e">
        <f>IF('1. Order'!F736="","",'1. Order'!F736)</f>
        <v>#N/A</v>
      </c>
      <c r="B729" t="str">
        <f>IF('1. Order'!M736="","",'1. Order'!M736)</f>
        <v/>
      </c>
      <c r="D729" t="str">
        <f>IF('1. Order'!W736="","",'1. Order'!W736)</f>
        <v/>
      </c>
      <c r="E729" t="str">
        <f>IF('1. Order'!AN736="","",'1. Order'!AN736)</f>
        <v/>
      </c>
      <c r="J729" s="138" t="str">
        <f>IF('1. Order'!D736="","",'1. Order'!D736)</f>
        <v/>
      </c>
      <c r="K729" s="138" t="str">
        <f>IF('1. Order'!E736="","",'1. Order'!E736)</f>
        <v/>
      </c>
    </row>
    <row r="730" spans="1:11">
      <c r="A730" t="e">
        <f>IF('1. Order'!F737="","",'1. Order'!F737)</f>
        <v>#N/A</v>
      </c>
      <c r="B730" t="str">
        <f>IF('1. Order'!M737="","",'1. Order'!M737)</f>
        <v/>
      </c>
      <c r="D730" t="str">
        <f>IF('1. Order'!W737="","",'1. Order'!W737)</f>
        <v/>
      </c>
      <c r="E730" t="str">
        <f>IF('1. Order'!AN737="","",'1. Order'!AN737)</f>
        <v/>
      </c>
      <c r="J730" s="138" t="str">
        <f>IF('1. Order'!D737="","",'1. Order'!D737)</f>
        <v/>
      </c>
      <c r="K730" s="138" t="str">
        <f>IF('1. Order'!E737="","",'1. Order'!E737)</f>
        <v/>
      </c>
    </row>
    <row r="731" spans="1:11">
      <c r="A731" t="e">
        <f>IF('1. Order'!F738="","",'1. Order'!F738)</f>
        <v>#N/A</v>
      </c>
      <c r="B731" t="str">
        <f>IF('1. Order'!M738="","",'1. Order'!M738)</f>
        <v/>
      </c>
      <c r="D731" t="str">
        <f>IF('1. Order'!W738="","",'1. Order'!W738)</f>
        <v/>
      </c>
      <c r="E731" t="str">
        <f>IF('1. Order'!AN738="","",'1. Order'!AN738)</f>
        <v/>
      </c>
      <c r="J731" s="138" t="str">
        <f>IF('1. Order'!D738="","",'1. Order'!D738)</f>
        <v/>
      </c>
      <c r="K731" s="138" t="str">
        <f>IF('1. Order'!E738="","",'1. Order'!E738)</f>
        <v/>
      </c>
    </row>
    <row r="732" spans="1:11">
      <c r="A732" t="e">
        <f>IF('1. Order'!F739="","",'1. Order'!F739)</f>
        <v>#N/A</v>
      </c>
      <c r="B732" t="str">
        <f>IF('1. Order'!M739="","",'1. Order'!M739)</f>
        <v/>
      </c>
      <c r="D732" t="str">
        <f>IF('1. Order'!W739="","",'1. Order'!W739)</f>
        <v/>
      </c>
      <c r="E732" t="str">
        <f>IF('1. Order'!AN739="","",'1. Order'!AN739)</f>
        <v/>
      </c>
      <c r="J732" s="138" t="str">
        <f>IF('1. Order'!D739="","",'1. Order'!D739)</f>
        <v/>
      </c>
      <c r="K732" s="138" t="str">
        <f>IF('1. Order'!E739="","",'1. Order'!E739)</f>
        <v/>
      </c>
    </row>
    <row r="733" spans="1:11">
      <c r="A733" t="e">
        <f>IF('1. Order'!F740="","",'1. Order'!F740)</f>
        <v>#N/A</v>
      </c>
      <c r="B733" t="str">
        <f>IF('1. Order'!M740="","",'1. Order'!M740)</f>
        <v/>
      </c>
      <c r="D733" t="str">
        <f>IF('1. Order'!W740="","",'1. Order'!W740)</f>
        <v/>
      </c>
      <c r="E733" t="str">
        <f>IF('1. Order'!AN740="","",'1. Order'!AN740)</f>
        <v/>
      </c>
      <c r="J733" s="138" t="str">
        <f>IF('1. Order'!D740="","",'1. Order'!D740)</f>
        <v/>
      </c>
      <c r="K733" s="138" t="str">
        <f>IF('1. Order'!E740="","",'1. Order'!E740)</f>
        <v/>
      </c>
    </row>
    <row r="734" spans="1:11">
      <c r="A734" t="e">
        <f>IF('1. Order'!F741="","",'1. Order'!F741)</f>
        <v>#N/A</v>
      </c>
      <c r="B734" t="str">
        <f>IF('1. Order'!M741="","",'1. Order'!M741)</f>
        <v/>
      </c>
      <c r="D734" t="str">
        <f>IF('1. Order'!W741="","",'1. Order'!W741)</f>
        <v/>
      </c>
      <c r="E734" t="str">
        <f>IF('1. Order'!AN741="","",'1. Order'!AN741)</f>
        <v/>
      </c>
      <c r="J734" s="138" t="str">
        <f>IF('1. Order'!D741="","",'1. Order'!D741)</f>
        <v/>
      </c>
      <c r="K734" s="138" t="str">
        <f>IF('1. Order'!E741="","",'1. Order'!E741)</f>
        <v/>
      </c>
    </row>
    <row r="735" spans="1:11">
      <c r="A735" t="e">
        <f>IF('1. Order'!F742="","",'1. Order'!F742)</f>
        <v>#N/A</v>
      </c>
      <c r="B735" t="str">
        <f>IF('1. Order'!M742="","",'1. Order'!M742)</f>
        <v/>
      </c>
      <c r="D735" t="str">
        <f>IF('1. Order'!W742="","",'1. Order'!W742)</f>
        <v/>
      </c>
      <c r="E735" t="str">
        <f>IF('1. Order'!AN742="","",'1. Order'!AN742)</f>
        <v/>
      </c>
      <c r="J735" s="138" t="str">
        <f>IF('1. Order'!D742="","",'1. Order'!D742)</f>
        <v/>
      </c>
      <c r="K735" s="138" t="str">
        <f>IF('1. Order'!E742="","",'1. Order'!E742)</f>
        <v/>
      </c>
    </row>
    <row r="736" spans="1:11">
      <c r="A736" t="e">
        <f>IF('1. Order'!F743="","",'1. Order'!F743)</f>
        <v>#N/A</v>
      </c>
      <c r="B736" t="str">
        <f>IF('1. Order'!M743="","",'1. Order'!M743)</f>
        <v/>
      </c>
      <c r="D736" t="str">
        <f>IF('1. Order'!W743="","",'1. Order'!W743)</f>
        <v/>
      </c>
      <c r="E736" t="str">
        <f>IF('1. Order'!AN743="","",'1. Order'!AN743)</f>
        <v/>
      </c>
      <c r="J736" s="138" t="str">
        <f>IF('1. Order'!D743="","",'1. Order'!D743)</f>
        <v/>
      </c>
      <c r="K736" s="138" t="str">
        <f>IF('1. Order'!E743="","",'1. Order'!E743)</f>
        <v/>
      </c>
    </row>
    <row r="737" spans="1:11">
      <c r="A737" t="e">
        <f>IF('1. Order'!F744="","",'1. Order'!F744)</f>
        <v>#N/A</v>
      </c>
      <c r="B737" t="str">
        <f>IF('1. Order'!M744="","",'1. Order'!M744)</f>
        <v/>
      </c>
      <c r="D737" t="str">
        <f>IF('1. Order'!W744="","",'1. Order'!W744)</f>
        <v/>
      </c>
      <c r="E737" t="str">
        <f>IF('1. Order'!AN744="","",'1. Order'!AN744)</f>
        <v/>
      </c>
      <c r="J737" s="138" t="str">
        <f>IF('1. Order'!D744="","",'1. Order'!D744)</f>
        <v/>
      </c>
      <c r="K737" s="138" t="str">
        <f>IF('1. Order'!E744="","",'1. Order'!E744)</f>
        <v/>
      </c>
    </row>
    <row r="738" spans="1:11">
      <c r="A738" t="e">
        <f>IF('1. Order'!F745="","",'1. Order'!F745)</f>
        <v>#N/A</v>
      </c>
      <c r="B738" t="str">
        <f>IF('1. Order'!M745="","",'1. Order'!M745)</f>
        <v/>
      </c>
      <c r="D738" t="str">
        <f>IF('1. Order'!W745="","",'1. Order'!W745)</f>
        <v/>
      </c>
      <c r="E738" t="str">
        <f>IF('1. Order'!AN745="","",'1. Order'!AN745)</f>
        <v/>
      </c>
      <c r="J738" s="138" t="str">
        <f>IF('1. Order'!D745="","",'1. Order'!D745)</f>
        <v/>
      </c>
      <c r="K738" s="138" t="str">
        <f>IF('1. Order'!E745="","",'1. Order'!E745)</f>
        <v/>
      </c>
    </row>
    <row r="739" spans="1:11">
      <c r="A739" t="e">
        <f>IF('1. Order'!F746="","",'1. Order'!F746)</f>
        <v>#N/A</v>
      </c>
      <c r="B739" t="str">
        <f>IF('1. Order'!M746="","",'1. Order'!M746)</f>
        <v/>
      </c>
      <c r="D739" t="str">
        <f>IF('1. Order'!W746="","",'1. Order'!W746)</f>
        <v/>
      </c>
      <c r="E739" t="str">
        <f>IF('1. Order'!AN746="","",'1. Order'!AN746)</f>
        <v/>
      </c>
      <c r="J739" s="138" t="str">
        <f>IF('1. Order'!D746="","",'1. Order'!D746)</f>
        <v/>
      </c>
      <c r="K739" s="138" t="str">
        <f>IF('1. Order'!E746="","",'1. Order'!E746)</f>
        <v/>
      </c>
    </row>
    <row r="740" spans="1:11">
      <c r="A740" t="e">
        <f>IF('1. Order'!F747="","",'1. Order'!F747)</f>
        <v>#N/A</v>
      </c>
      <c r="B740" t="str">
        <f>IF('1. Order'!M747="","",'1. Order'!M747)</f>
        <v/>
      </c>
      <c r="D740" t="str">
        <f>IF('1. Order'!W747="","",'1. Order'!W747)</f>
        <v/>
      </c>
      <c r="E740" t="str">
        <f>IF('1. Order'!AN747="","",'1. Order'!AN747)</f>
        <v/>
      </c>
      <c r="J740" s="138" t="str">
        <f>IF('1. Order'!D747="","",'1. Order'!D747)</f>
        <v/>
      </c>
      <c r="K740" s="138" t="str">
        <f>IF('1. Order'!E747="","",'1. Order'!E747)</f>
        <v/>
      </c>
    </row>
    <row r="741" spans="1:11">
      <c r="A741" t="e">
        <f>IF('1. Order'!F748="","",'1. Order'!F748)</f>
        <v>#N/A</v>
      </c>
      <c r="B741" t="str">
        <f>IF('1. Order'!M748="","",'1. Order'!M748)</f>
        <v/>
      </c>
      <c r="D741" t="str">
        <f>IF('1. Order'!W748="","",'1. Order'!W748)</f>
        <v/>
      </c>
      <c r="E741" t="str">
        <f>IF('1. Order'!AN748="","",'1. Order'!AN748)</f>
        <v/>
      </c>
      <c r="J741" s="138" t="str">
        <f>IF('1. Order'!D748="","",'1. Order'!D748)</f>
        <v/>
      </c>
      <c r="K741" s="138" t="str">
        <f>IF('1. Order'!E748="","",'1. Order'!E748)</f>
        <v/>
      </c>
    </row>
    <row r="742" spans="1:11">
      <c r="A742" t="e">
        <f>IF('1. Order'!F749="","",'1. Order'!F749)</f>
        <v>#N/A</v>
      </c>
      <c r="B742" t="str">
        <f>IF('1. Order'!M749="","",'1. Order'!M749)</f>
        <v/>
      </c>
      <c r="D742" t="str">
        <f>IF('1. Order'!W749="","",'1. Order'!W749)</f>
        <v/>
      </c>
      <c r="E742" t="str">
        <f>IF('1. Order'!AN749="","",'1. Order'!AN749)</f>
        <v/>
      </c>
      <c r="J742" s="138" t="str">
        <f>IF('1. Order'!D749="","",'1. Order'!D749)</f>
        <v/>
      </c>
      <c r="K742" s="138" t="str">
        <f>IF('1. Order'!E749="","",'1. Order'!E749)</f>
        <v/>
      </c>
    </row>
    <row r="743" spans="1:11">
      <c r="A743" t="e">
        <f>IF('1. Order'!F750="","",'1. Order'!F750)</f>
        <v>#N/A</v>
      </c>
      <c r="B743" t="str">
        <f>IF('1. Order'!M750="","",'1. Order'!M750)</f>
        <v/>
      </c>
      <c r="D743" t="str">
        <f>IF('1. Order'!W750="","",'1. Order'!W750)</f>
        <v/>
      </c>
      <c r="E743" t="str">
        <f>IF('1. Order'!AN750="","",'1. Order'!AN750)</f>
        <v/>
      </c>
      <c r="J743" s="138" t="str">
        <f>IF('1. Order'!D750="","",'1. Order'!D750)</f>
        <v/>
      </c>
      <c r="K743" s="138" t="str">
        <f>IF('1. Order'!E750="","",'1. Order'!E750)</f>
        <v/>
      </c>
    </row>
    <row r="744" spans="1:11">
      <c r="A744" t="e">
        <f>IF('1. Order'!F751="","",'1. Order'!F751)</f>
        <v>#N/A</v>
      </c>
      <c r="B744" t="str">
        <f>IF('1. Order'!M751="","",'1. Order'!M751)</f>
        <v/>
      </c>
      <c r="D744" t="str">
        <f>IF('1. Order'!W751="","",'1. Order'!W751)</f>
        <v/>
      </c>
      <c r="E744" t="str">
        <f>IF('1. Order'!AN751="","",'1. Order'!AN751)</f>
        <v/>
      </c>
      <c r="J744" s="138" t="str">
        <f>IF('1. Order'!D751="","",'1. Order'!D751)</f>
        <v/>
      </c>
      <c r="K744" s="138" t="str">
        <f>IF('1. Order'!E751="","",'1. Order'!E751)</f>
        <v/>
      </c>
    </row>
    <row r="745" spans="1:11">
      <c r="A745" t="e">
        <f>IF('1. Order'!F752="","",'1. Order'!F752)</f>
        <v>#N/A</v>
      </c>
      <c r="B745" t="str">
        <f>IF('1. Order'!M752="","",'1. Order'!M752)</f>
        <v/>
      </c>
      <c r="D745" t="str">
        <f>IF('1. Order'!W752="","",'1. Order'!W752)</f>
        <v/>
      </c>
      <c r="E745" t="str">
        <f>IF('1. Order'!AN752="","",'1. Order'!AN752)</f>
        <v/>
      </c>
      <c r="J745" s="138" t="str">
        <f>IF('1. Order'!D752="","",'1. Order'!D752)</f>
        <v/>
      </c>
      <c r="K745" s="138" t="str">
        <f>IF('1. Order'!E752="","",'1. Order'!E752)</f>
        <v/>
      </c>
    </row>
    <row r="746" spans="1:11">
      <c r="A746" t="e">
        <f>IF('1. Order'!F753="","",'1. Order'!F753)</f>
        <v>#N/A</v>
      </c>
      <c r="B746" t="str">
        <f>IF('1. Order'!M753="","",'1. Order'!M753)</f>
        <v/>
      </c>
      <c r="D746" t="str">
        <f>IF('1. Order'!W753="","",'1. Order'!W753)</f>
        <v/>
      </c>
      <c r="E746" t="str">
        <f>IF('1. Order'!AN753="","",'1. Order'!AN753)</f>
        <v/>
      </c>
      <c r="J746" s="138" t="str">
        <f>IF('1. Order'!D753="","",'1. Order'!D753)</f>
        <v/>
      </c>
      <c r="K746" s="138" t="str">
        <f>IF('1. Order'!E753="","",'1. Order'!E753)</f>
        <v/>
      </c>
    </row>
    <row r="747" spans="1:11">
      <c r="A747" t="e">
        <f>IF('1. Order'!F754="","",'1. Order'!F754)</f>
        <v>#N/A</v>
      </c>
      <c r="B747" t="str">
        <f>IF('1. Order'!M754="","",'1. Order'!M754)</f>
        <v/>
      </c>
      <c r="D747" t="str">
        <f>IF('1. Order'!W754="","",'1. Order'!W754)</f>
        <v/>
      </c>
      <c r="E747" t="str">
        <f>IF('1. Order'!AN754="","",'1. Order'!AN754)</f>
        <v/>
      </c>
      <c r="J747" s="138" t="str">
        <f>IF('1. Order'!D754="","",'1. Order'!D754)</f>
        <v/>
      </c>
      <c r="K747" s="138" t="str">
        <f>IF('1. Order'!E754="","",'1. Order'!E754)</f>
        <v/>
      </c>
    </row>
    <row r="748" spans="1:11">
      <c r="A748" t="e">
        <f>IF('1. Order'!F755="","",'1. Order'!F755)</f>
        <v>#N/A</v>
      </c>
      <c r="B748" t="str">
        <f>IF('1. Order'!M755="","",'1. Order'!M755)</f>
        <v/>
      </c>
      <c r="D748" t="str">
        <f>IF('1. Order'!W755="","",'1. Order'!W755)</f>
        <v/>
      </c>
      <c r="E748" t="str">
        <f>IF('1. Order'!AN755="","",'1. Order'!AN755)</f>
        <v/>
      </c>
      <c r="J748" s="138" t="str">
        <f>IF('1. Order'!D755="","",'1. Order'!D755)</f>
        <v/>
      </c>
      <c r="K748" s="138" t="str">
        <f>IF('1. Order'!E755="","",'1. Order'!E755)</f>
        <v/>
      </c>
    </row>
    <row r="749" spans="1:11">
      <c r="A749" t="e">
        <f>IF('1. Order'!F756="","",'1. Order'!F756)</f>
        <v>#N/A</v>
      </c>
      <c r="B749" t="str">
        <f>IF('1. Order'!M756="","",'1. Order'!M756)</f>
        <v/>
      </c>
      <c r="D749" t="str">
        <f>IF('1. Order'!W756="","",'1. Order'!W756)</f>
        <v/>
      </c>
      <c r="E749" t="str">
        <f>IF('1. Order'!AN756="","",'1. Order'!AN756)</f>
        <v/>
      </c>
      <c r="J749" s="138" t="str">
        <f>IF('1. Order'!D756="","",'1. Order'!D756)</f>
        <v/>
      </c>
      <c r="K749" s="138" t="str">
        <f>IF('1. Order'!E756="","",'1. Order'!E756)</f>
        <v/>
      </c>
    </row>
    <row r="750" spans="1:11">
      <c r="A750" t="e">
        <f>IF('1. Order'!F757="","",'1. Order'!F757)</f>
        <v>#N/A</v>
      </c>
      <c r="B750" t="str">
        <f>IF('1. Order'!M757="","",'1. Order'!M757)</f>
        <v/>
      </c>
      <c r="D750" t="str">
        <f>IF('1. Order'!W757="","",'1. Order'!W757)</f>
        <v/>
      </c>
      <c r="E750" t="str">
        <f>IF('1. Order'!AN757="","",'1. Order'!AN757)</f>
        <v/>
      </c>
      <c r="J750" s="138" t="str">
        <f>IF('1. Order'!D757="","",'1. Order'!D757)</f>
        <v/>
      </c>
      <c r="K750" s="138" t="str">
        <f>IF('1. Order'!E757="","",'1. Order'!E757)</f>
        <v/>
      </c>
    </row>
    <row r="751" spans="1:11">
      <c r="A751" t="e">
        <f>IF('1. Order'!F758="","",'1. Order'!F758)</f>
        <v>#N/A</v>
      </c>
      <c r="B751" t="str">
        <f>IF('1. Order'!M758="","",'1. Order'!M758)</f>
        <v/>
      </c>
      <c r="D751" t="str">
        <f>IF('1. Order'!W758="","",'1. Order'!W758)</f>
        <v/>
      </c>
      <c r="E751" t="str">
        <f>IF('1. Order'!AN758="","",'1. Order'!AN758)</f>
        <v/>
      </c>
      <c r="J751" s="138" t="str">
        <f>IF('1. Order'!D758="","",'1. Order'!D758)</f>
        <v/>
      </c>
      <c r="K751" s="138" t="str">
        <f>IF('1. Order'!E758="","",'1. Order'!E758)</f>
        <v/>
      </c>
    </row>
    <row r="752" spans="1:11">
      <c r="A752" t="e">
        <f>IF('1. Order'!F759="","",'1. Order'!F759)</f>
        <v>#N/A</v>
      </c>
      <c r="B752" t="str">
        <f>IF('1. Order'!M759="","",'1. Order'!M759)</f>
        <v/>
      </c>
      <c r="D752" t="str">
        <f>IF('1. Order'!W759="","",'1. Order'!W759)</f>
        <v/>
      </c>
      <c r="E752" t="str">
        <f>IF('1. Order'!AN759="","",'1. Order'!AN759)</f>
        <v/>
      </c>
      <c r="J752" s="138" t="str">
        <f>IF('1. Order'!D759="","",'1. Order'!D759)</f>
        <v/>
      </c>
      <c r="K752" s="138" t="str">
        <f>IF('1. Order'!E759="","",'1. Order'!E759)</f>
        <v/>
      </c>
    </row>
    <row r="753" spans="1:11">
      <c r="A753" t="e">
        <f>IF('1. Order'!F760="","",'1. Order'!F760)</f>
        <v>#N/A</v>
      </c>
      <c r="B753" t="str">
        <f>IF('1. Order'!M760="","",'1. Order'!M760)</f>
        <v/>
      </c>
      <c r="D753" t="str">
        <f>IF('1. Order'!W760="","",'1. Order'!W760)</f>
        <v/>
      </c>
      <c r="E753" t="str">
        <f>IF('1. Order'!AN760="","",'1. Order'!AN760)</f>
        <v/>
      </c>
      <c r="J753" s="138" t="str">
        <f>IF('1. Order'!D760="","",'1. Order'!D760)</f>
        <v/>
      </c>
      <c r="K753" s="138" t="str">
        <f>IF('1. Order'!E760="","",'1. Order'!E760)</f>
        <v/>
      </c>
    </row>
    <row r="754" spans="1:11">
      <c r="A754" t="e">
        <f>IF('1. Order'!F761="","",'1. Order'!F761)</f>
        <v>#N/A</v>
      </c>
      <c r="B754" t="str">
        <f>IF('1. Order'!M761="","",'1. Order'!M761)</f>
        <v/>
      </c>
      <c r="D754" t="str">
        <f>IF('1. Order'!W761="","",'1. Order'!W761)</f>
        <v/>
      </c>
      <c r="E754" t="str">
        <f>IF('1. Order'!AN761="","",'1. Order'!AN761)</f>
        <v/>
      </c>
      <c r="J754" s="138" t="str">
        <f>IF('1. Order'!D761="","",'1. Order'!D761)</f>
        <v/>
      </c>
      <c r="K754" s="138" t="str">
        <f>IF('1. Order'!E761="","",'1. Order'!E761)</f>
        <v/>
      </c>
    </row>
    <row r="755" spans="1:11">
      <c r="A755" t="e">
        <f>IF('1. Order'!F762="","",'1. Order'!F762)</f>
        <v>#N/A</v>
      </c>
      <c r="B755" t="str">
        <f>IF('1. Order'!M762="","",'1. Order'!M762)</f>
        <v/>
      </c>
      <c r="D755" t="str">
        <f>IF('1. Order'!W762="","",'1. Order'!W762)</f>
        <v/>
      </c>
      <c r="E755" t="str">
        <f>IF('1. Order'!AN762="","",'1. Order'!AN762)</f>
        <v/>
      </c>
      <c r="J755" s="138" t="str">
        <f>IF('1. Order'!D762="","",'1. Order'!D762)</f>
        <v/>
      </c>
      <c r="K755" s="138" t="str">
        <f>IF('1. Order'!E762="","",'1. Order'!E762)</f>
        <v/>
      </c>
    </row>
    <row r="756" spans="1:11">
      <c r="A756" t="e">
        <f>IF('1. Order'!F763="","",'1. Order'!F763)</f>
        <v>#N/A</v>
      </c>
      <c r="B756" t="str">
        <f>IF('1. Order'!M763="","",'1. Order'!M763)</f>
        <v/>
      </c>
      <c r="D756" t="str">
        <f>IF('1. Order'!W763="","",'1. Order'!W763)</f>
        <v/>
      </c>
      <c r="E756" t="str">
        <f>IF('1. Order'!AN763="","",'1. Order'!AN763)</f>
        <v/>
      </c>
      <c r="J756" s="138" t="str">
        <f>IF('1. Order'!D763="","",'1. Order'!D763)</f>
        <v/>
      </c>
      <c r="K756" s="138" t="str">
        <f>IF('1. Order'!E763="","",'1. Order'!E763)</f>
        <v/>
      </c>
    </row>
    <row r="757" spans="1:11">
      <c r="A757" t="e">
        <f>IF('1. Order'!F764="","",'1. Order'!F764)</f>
        <v>#N/A</v>
      </c>
      <c r="B757" t="str">
        <f>IF('1. Order'!M764="","",'1. Order'!M764)</f>
        <v/>
      </c>
      <c r="D757" t="str">
        <f>IF('1. Order'!W764="","",'1. Order'!W764)</f>
        <v/>
      </c>
      <c r="E757" t="str">
        <f>IF('1. Order'!AN764="","",'1. Order'!AN764)</f>
        <v/>
      </c>
      <c r="J757" s="138" t="str">
        <f>IF('1. Order'!D764="","",'1. Order'!D764)</f>
        <v/>
      </c>
      <c r="K757" s="138" t="str">
        <f>IF('1. Order'!E764="","",'1. Order'!E764)</f>
        <v/>
      </c>
    </row>
    <row r="758" spans="1:11">
      <c r="A758" t="e">
        <f>IF('1. Order'!F765="","",'1. Order'!F765)</f>
        <v>#N/A</v>
      </c>
      <c r="B758" t="str">
        <f>IF('1. Order'!M765="","",'1. Order'!M765)</f>
        <v/>
      </c>
      <c r="D758" t="str">
        <f>IF('1. Order'!W765="","",'1. Order'!W765)</f>
        <v/>
      </c>
      <c r="E758" t="str">
        <f>IF('1. Order'!AN765="","",'1. Order'!AN765)</f>
        <v/>
      </c>
      <c r="J758" s="138" t="str">
        <f>IF('1. Order'!D765="","",'1. Order'!D765)</f>
        <v/>
      </c>
      <c r="K758" s="138" t="str">
        <f>IF('1. Order'!E765="","",'1. Order'!E765)</f>
        <v/>
      </c>
    </row>
    <row r="759" spans="1:11">
      <c r="A759" t="e">
        <f>IF('1. Order'!F766="","",'1. Order'!F766)</f>
        <v>#N/A</v>
      </c>
      <c r="B759" t="str">
        <f>IF('1. Order'!M766="","",'1. Order'!M766)</f>
        <v/>
      </c>
      <c r="D759" t="str">
        <f>IF('1. Order'!W766="","",'1. Order'!W766)</f>
        <v/>
      </c>
      <c r="E759" t="str">
        <f>IF('1. Order'!AN766="","",'1. Order'!AN766)</f>
        <v/>
      </c>
      <c r="J759" s="138" t="str">
        <f>IF('1. Order'!D766="","",'1. Order'!D766)</f>
        <v/>
      </c>
      <c r="K759" s="138" t="str">
        <f>IF('1. Order'!E766="","",'1. Order'!E766)</f>
        <v/>
      </c>
    </row>
    <row r="760" spans="1:11">
      <c r="A760" t="e">
        <f>IF('1. Order'!F767="","",'1. Order'!F767)</f>
        <v>#N/A</v>
      </c>
      <c r="B760" t="str">
        <f>IF('1. Order'!M767="","",'1. Order'!M767)</f>
        <v/>
      </c>
      <c r="D760" t="str">
        <f>IF('1. Order'!W767="","",'1. Order'!W767)</f>
        <v/>
      </c>
      <c r="E760" t="str">
        <f>IF('1. Order'!AN767="","",'1. Order'!AN767)</f>
        <v/>
      </c>
      <c r="J760" s="138" t="str">
        <f>IF('1. Order'!D767="","",'1. Order'!D767)</f>
        <v/>
      </c>
      <c r="K760" s="138" t="str">
        <f>IF('1. Order'!E767="","",'1. Order'!E767)</f>
        <v/>
      </c>
    </row>
    <row r="761" spans="1:11">
      <c r="A761" t="e">
        <f>IF('1. Order'!F768="","",'1. Order'!F768)</f>
        <v>#N/A</v>
      </c>
      <c r="B761" t="str">
        <f>IF('1. Order'!M768="","",'1. Order'!M768)</f>
        <v/>
      </c>
      <c r="D761" t="str">
        <f>IF('1. Order'!W768="","",'1. Order'!W768)</f>
        <v/>
      </c>
      <c r="E761" t="str">
        <f>IF('1. Order'!AN768="","",'1. Order'!AN768)</f>
        <v/>
      </c>
      <c r="J761" s="138" t="str">
        <f>IF('1. Order'!D768="","",'1. Order'!D768)</f>
        <v/>
      </c>
      <c r="K761" s="138" t="str">
        <f>IF('1. Order'!E768="","",'1. Order'!E768)</f>
        <v/>
      </c>
    </row>
    <row r="762" spans="1:11">
      <c r="A762" t="e">
        <f>IF('1. Order'!F769="","",'1. Order'!F769)</f>
        <v>#N/A</v>
      </c>
      <c r="B762" t="str">
        <f>IF('1. Order'!M769="","",'1. Order'!M769)</f>
        <v/>
      </c>
      <c r="D762" t="str">
        <f>IF('1. Order'!W769="","",'1. Order'!W769)</f>
        <v/>
      </c>
      <c r="E762" t="str">
        <f>IF('1. Order'!AN769="","",'1. Order'!AN769)</f>
        <v/>
      </c>
      <c r="J762" s="138" t="str">
        <f>IF('1. Order'!D769="","",'1. Order'!D769)</f>
        <v/>
      </c>
      <c r="K762" s="138" t="str">
        <f>IF('1. Order'!E769="","",'1. Order'!E769)</f>
        <v/>
      </c>
    </row>
    <row r="763" spans="1:11">
      <c r="A763" t="e">
        <f>IF('1. Order'!F770="","",'1. Order'!F770)</f>
        <v>#N/A</v>
      </c>
      <c r="B763" t="str">
        <f>IF('1. Order'!M770="","",'1. Order'!M770)</f>
        <v/>
      </c>
      <c r="D763" t="str">
        <f>IF('1. Order'!W770="","",'1. Order'!W770)</f>
        <v/>
      </c>
      <c r="E763" t="str">
        <f>IF('1. Order'!AN770="","",'1. Order'!AN770)</f>
        <v/>
      </c>
      <c r="J763" s="138" t="str">
        <f>IF('1. Order'!D770="","",'1. Order'!D770)</f>
        <v/>
      </c>
      <c r="K763" s="138" t="str">
        <f>IF('1. Order'!E770="","",'1. Order'!E770)</f>
        <v/>
      </c>
    </row>
    <row r="764" spans="1:11">
      <c r="A764" t="e">
        <f>IF('1. Order'!F771="","",'1. Order'!F771)</f>
        <v>#N/A</v>
      </c>
      <c r="B764" t="str">
        <f>IF('1. Order'!M771="","",'1. Order'!M771)</f>
        <v/>
      </c>
      <c r="D764" t="str">
        <f>IF('1. Order'!W771="","",'1. Order'!W771)</f>
        <v/>
      </c>
      <c r="E764" t="str">
        <f>IF('1. Order'!AN771="","",'1. Order'!AN771)</f>
        <v/>
      </c>
      <c r="J764" s="138" t="str">
        <f>IF('1. Order'!D771="","",'1. Order'!D771)</f>
        <v/>
      </c>
      <c r="K764" s="138" t="str">
        <f>IF('1. Order'!E771="","",'1. Order'!E771)</f>
        <v/>
      </c>
    </row>
    <row r="765" spans="1:11">
      <c r="A765" t="e">
        <f>IF('1. Order'!F772="","",'1. Order'!F772)</f>
        <v>#N/A</v>
      </c>
      <c r="B765" t="str">
        <f>IF('1. Order'!M772="","",'1. Order'!M772)</f>
        <v/>
      </c>
      <c r="D765" t="str">
        <f>IF('1. Order'!W772="","",'1. Order'!W772)</f>
        <v/>
      </c>
      <c r="E765" t="str">
        <f>IF('1. Order'!AN772="","",'1. Order'!AN772)</f>
        <v/>
      </c>
      <c r="J765" s="138" t="str">
        <f>IF('1. Order'!D772="","",'1. Order'!D772)</f>
        <v/>
      </c>
      <c r="K765" s="138" t="str">
        <f>IF('1. Order'!E772="","",'1. Order'!E772)</f>
        <v/>
      </c>
    </row>
    <row r="766" spans="1:11">
      <c r="A766" t="e">
        <f>IF('1. Order'!F773="","",'1. Order'!F773)</f>
        <v>#N/A</v>
      </c>
      <c r="B766" t="str">
        <f>IF('1. Order'!M773="","",'1. Order'!M773)</f>
        <v/>
      </c>
      <c r="D766" t="str">
        <f>IF('1. Order'!W773="","",'1. Order'!W773)</f>
        <v/>
      </c>
      <c r="E766" t="str">
        <f>IF('1. Order'!AN773="","",'1. Order'!AN773)</f>
        <v/>
      </c>
      <c r="J766" s="138" t="str">
        <f>IF('1. Order'!D773="","",'1. Order'!D773)</f>
        <v/>
      </c>
      <c r="K766" s="138" t="str">
        <f>IF('1. Order'!E773="","",'1. Order'!E773)</f>
        <v/>
      </c>
    </row>
    <row r="767" spans="1:11">
      <c r="A767" t="e">
        <f>IF('1. Order'!F774="","",'1. Order'!F774)</f>
        <v>#N/A</v>
      </c>
      <c r="B767" t="str">
        <f>IF('1. Order'!M774="","",'1. Order'!M774)</f>
        <v/>
      </c>
      <c r="D767" t="str">
        <f>IF('1. Order'!W774="","",'1. Order'!W774)</f>
        <v/>
      </c>
      <c r="E767" t="str">
        <f>IF('1. Order'!AN774="","",'1. Order'!AN774)</f>
        <v/>
      </c>
      <c r="J767" s="138" t="str">
        <f>IF('1. Order'!D774="","",'1. Order'!D774)</f>
        <v/>
      </c>
      <c r="K767" s="138" t="str">
        <f>IF('1. Order'!E774="","",'1. Order'!E774)</f>
        <v/>
      </c>
    </row>
    <row r="768" spans="1:11">
      <c r="A768" t="e">
        <f>IF('1. Order'!F775="","",'1. Order'!F775)</f>
        <v>#N/A</v>
      </c>
      <c r="B768" t="str">
        <f>IF('1. Order'!M775="","",'1. Order'!M775)</f>
        <v/>
      </c>
      <c r="D768" t="str">
        <f>IF('1. Order'!W775="","",'1. Order'!W775)</f>
        <v/>
      </c>
      <c r="E768" t="str">
        <f>IF('1. Order'!AN775="","",'1. Order'!AN775)</f>
        <v/>
      </c>
      <c r="J768" s="138" t="str">
        <f>IF('1. Order'!D775="","",'1. Order'!D775)</f>
        <v/>
      </c>
      <c r="K768" s="138" t="str">
        <f>IF('1. Order'!E775="","",'1. Order'!E775)</f>
        <v/>
      </c>
    </row>
    <row r="769" spans="1:11">
      <c r="A769" t="e">
        <f>IF('1. Order'!F776="","",'1. Order'!F776)</f>
        <v>#N/A</v>
      </c>
      <c r="B769" t="str">
        <f>IF('1. Order'!M776="","",'1. Order'!M776)</f>
        <v/>
      </c>
      <c r="D769" t="str">
        <f>IF('1. Order'!W776="","",'1. Order'!W776)</f>
        <v/>
      </c>
      <c r="E769" t="str">
        <f>IF('1. Order'!AN776="","",'1. Order'!AN776)</f>
        <v/>
      </c>
      <c r="J769" s="138" t="str">
        <f>IF('1. Order'!D776="","",'1. Order'!D776)</f>
        <v/>
      </c>
      <c r="K769" s="138" t="str">
        <f>IF('1. Order'!E776="","",'1. Order'!E776)</f>
        <v/>
      </c>
    </row>
    <row r="770" spans="1:11">
      <c r="A770" t="e">
        <f>IF('1. Order'!F777="","",'1. Order'!F777)</f>
        <v>#N/A</v>
      </c>
      <c r="B770" t="str">
        <f>IF('1. Order'!M777="","",'1. Order'!M777)</f>
        <v/>
      </c>
      <c r="D770" t="str">
        <f>IF('1. Order'!W777="","",'1. Order'!W777)</f>
        <v/>
      </c>
      <c r="E770" t="str">
        <f>IF('1. Order'!AN777="","",'1. Order'!AN777)</f>
        <v/>
      </c>
      <c r="J770" s="138" t="str">
        <f>IF('1. Order'!D777="","",'1. Order'!D777)</f>
        <v/>
      </c>
      <c r="K770" s="138" t="str">
        <f>IF('1. Order'!E777="","",'1. Order'!E777)</f>
        <v/>
      </c>
    </row>
    <row r="771" spans="1:11">
      <c r="A771" t="e">
        <f>IF('1. Order'!F778="","",'1. Order'!F778)</f>
        <v>#N/A</v>
      </c>
      <c r="B771" t="str">
        <f>IF('1. Order'!M778="","",'1. Order'!M778)</f>
        <v/>
      </c>
      <c r="D771" t="str">
        <f>IF('1. Order'!W778="","",'1. Order'!W778)</f>
        <v/>
      </c>
      <c r="E771" t="str">
        <f>IF('1. Order'!AN778="","",'1. Order'!AN778)</f>
        <v/>
      </c>
      <c r="J771" s="138" t="str">
        <f>IF('1. Order'!D778="","",'1. Order'!D778)</f>
        <v/>
      </c>
      <c r="K771" s="138" t="str">
        <f>IF('1. Order'!E778="","",'1. Order'!E778)</f>
        <v/>
      </c>
    </row>
    <row r="772" spans="1:11">
      <c r="A772" t="e">
        <f>IF('1. Order'!F779="","",'1. Order'!F779)</f>
        <v>#N/A</v>
      </c>
      <c r="B772" t="str">
        <f>IF('1. Order'!M779="","",'1. Order'!M779)</f>
        <v/>
      </c>
      <c r="D772" t="str">
        <f>IF('1. Order'!W779="","",'1. Order'!W779)</f>
        <v/>
      </c>
      <c r="E772" t="str">
        <f>IF('1. Order'!AN779="","",'1. Order'!AN779)</f>
        <v/>
      </c>
      <c r="J772" s="138" t="str">
        <f>IF('1. Order'!D779="","",'1. Order'!D779)</f>
        <v/>
      </c>
      <c r="K772" s="138" t="str">
        <f>IF('1. Order'!E779="","",'1. Order'!E779)</f>
        <v/>
      </c>
    </row>
    <row r="773" spans="1:11">
      <c r="A773" t="e">
        <f>IF('1. Order'!F780="","",'1. Order'!F780)</f>
        <v>#N/A</v>
      </c>
      <c r="B773" t="str">
        <f>IF('1. Order'!M780="","",'1. Order'!M780)</f>
        <v/>
      </c>
      <c r="D773" t="str">
        <f>IF('1. Order'!W780="","",'1. Order'!W780)</f>
        <v/>
      </c>
      <c r="E773" t="str">
        <f>IF('1. Order'!AN780="","",'1. Order'!AN780)</f>
        <v/>
      </c>
      <c r="J773" s="138" t="str">
        <f>IF('1. Order'!D780="","",'1. Order'!D780)</f>
        <v/>
      </c>
      <c r="K773" s="138" t="str">
        <f>IF('1. Order'!E780="","",'1. Order'!E780)</f>
        <v/>
      </c>
    </row>
    <row r="774" spans="1:11">
      <c r="A774" t="e">
        <f>IF('1. Order'!F781="","",'1. Order'!F781)</f>
        <v>#N/A</v>
      </c>
      <c r="B774" t="str">
        <f>IF('1. Order'!M781="","",'1. Order'!M781)</f>
        <v/>
      </c>
      <c r="D774" t="str">
        <f>IF('1. Order'!W781="","",'1. Order'!W781)</f>
        <v/>
      </c>
      <c r="E774" t="str">
        <f>IF('1. Order'!AN781="","",'1. Order'!AN781)</f>
        <v/>
      </c>
      <c r="J774" s="138" t="str">
        <f>IF('1. Order'!D781="","",'1. Order'!D781)</f>
        <v/>
      </c>
      <c r="K774" s="138" t="str">
        <f>IF('1. Order'!E781="","",'1. Order'!E781)</f>
        <v/>
      </c>
    </row>
    <row r="775" spans="1:11">
      <c r="A775" t="e">
        <f>IF('1. Order'!F782="","",'1. Order'!F782)</f>
        <v>#N/A</v>
      </c>
      <c r="B775" t="str">
        <f>IF('1. Order'!M782="","",'1. Order'!M782)</f>
        <v/>
      </c>
      <c r="D775" t="str">
        <f>IF('1. Order'!W782="","",'1. Order'!W782)</f>
        <v/>
      </c>
      <c r="E775" t="str">
        <f>IF('1. Order'!AN782="","",'1. Order'!AN782)</f>
        <v/>
      </c>
      <c r="J775" s="138" t="str">
        <f>IF('1. Order'!D782="","",'1. Order'!D782)</f>
        <v/>
      </c>
      <c r="K775" s="138" t="str">
        <f>IF('1. Order'!E782="","",'1. Order'!E782)</f>
        <v/>
      </c>
    </row>
    <row r="776" spans="1:11">
      <c r="A776" t="e">
        <f>IF('1. Order'!F783="","",'1. Order'!F783)</f>
        <v>#N/A</v>
      </c>
      <c r="B776" t="str">
        <f>IF('1. Order'!M783="","",'1. Order'!M783)</f>
        <v/>
      </c>
      <c r="D776" t="str">
        <f>IF('1. Order'!W783="","",'1. Order'!W783)</f>
        <v/>
      </c>
      <c r="E776" t="str">
        <f>IF('1. Order'!AN783="","",'1. Order'!AN783)</f>
        <v/>
      </c>
      <c r="J776" s="138" t="str">
        <f>IF('1. Order'!D783="","",'1. Order'!D783)</f>
        <v/>
      </c>
      <c r="K776" s="138" t="str">
        <f>IF('1. Order'!E783="","",'1. Order'!E783)</f>
        <v/>
      </c>
    </row>
    <row r="777" spans="1:11">
      <c r="A777" t="e">
        <f>IF('1. Order'!F784="","",'1. Order'!F784)</f>
        <v>#N/A</v>
      </c>
      <c r="B777" t="str">
        <f>IF('1. Order'!M784="","",'1. Order'!M784)</f>
        <v/>
      </c>
      <c r="D777" t="str">
        <f>IF('1. Order'!W784="","",'1. Order'!W784)</f>
        <v/>
      </c>
      <c r="E777" t="str">
        <f>IF('1. Order'!AN784="","",'1. Order'!AN784)</f>
        <v/>
      </c>
      <c r="J777" s="138" t="str">
        <f>IF('1. Order'!D784="","",'1. Order'!D784)</f>
        <v/>
      </c>
      <c r="K777" s="138" t="str">
        <f>IF('1. Order'!E784="","",'1. Order'!E784)</f>
        <v/>
      </c>
    </row>
    <row r="778" spans="1:11">
      <c r="A778" t="e">
        <f>IF('1. Order'!F785="","",'1. Order'!F785)</f>
        <v>#N/A</v>
      </c>
      <c r="B778" t="str">
        <f>IF('1. Order'!M785="","",'1. Order'!M785)</f>
        <v/>
      </c>
      <c r="D778" t="str">
        <f>IF('1. Order'!W785="","",'1. Order'!W785)</f>
        <v/>
      </c>
      <c r="E778" t="str">
        <f>IF('1. Order'!AN785="","",'1. Order'!AN785)</f>
        <v/>
      </c>
      <c r="J778" s="138" t="str">
        <f>IF('1. Order'!D785="","",'1. Order'!D785)</f>
        <v/>
      </c>
      <c r="K778" s="138" t="str">
        <f>IF('1. Order'!E785="","",'1. Order'!E785)</f>
        <v/>
      </c>
    </row>
    <row r="779" spans="1:11">
      <c r="A779" t="e">
        <f>IF('1. Order'!F786="","",'1. Order'!F786)</f>
        <v>#N/A</v>
      </c>
      <c r="B779" t="str">
        <f>IF('1. Order'!M786="","",'1. Order'!M786)</f>
        <v/>
      </c>
      <c r="D779" t="str">
        <f>IF('1. Order'!W786="","",'1. Order'!W786)</f>
        <v/>
      </c>
      <c r="E779" t="str">
        <f>IF('1. Order'!AN786="","",'1. Order'!AN786)</f>
        <v/>
      </c>
      <c r="J779" s="138" t="str">
        <f>IF('1. Order'!D786="","",'1. Order'!D786)</f>
        <v/>
      </c>
      <c r="K779" s="138" t="str">
        <f>IF('1. Order'!E786="","",'1. Order'!E786)</f>
        <v/>
      </c>
    </row>
    <row r="780" spans="1:11">
      <c r="A780" t="e">
        <f>IF('1. Order'!F787="","",'1. Order'!F787)</f>
        <v>#N/A</v>
      </c>
      <c r="B780" t="str">
        <f>IF('1. Order'!M787="","",'1. Order'!M787)</f>
        <v/>
      </c>
      <c r="D780" t="str">
        <f>IF('1. Order'!W787="","",'1. Order'!W787)</f>
        <v/>
      </c>
      <c r="E780" t="str">
        <f>IF('1. Order'!AN787="","",'1. Order'!AN787)</f>
        <v/>
      </c>
      <c r="J780" s="138" t="str">
        <f>IF('1. Order'!D787="","",'1. Order'!D787)</f>
        <v/>
      </c>
      <c r="K780" s="138" t="str">
        <f>IF('1. Order'!E787="","",'1. Order'!E787)</f>
        <v/>
      </c>
    </row>
    <row r="781" spans="1:11">
      <c r="A781" t="e">
        <f>IF('1. Order'!F788="","",'1. Order'!F788)</f>
        <v>#N/A</v>
      </c>
      <c r="B781" t="str">
        <f>IF('1. Order'!M788="","",'1. Order'!M788)</f>
        <v/>
      </c>
      <c r="D781" t="str">
        <f>IF('1. Order'!W788="","",'1. Order'!W788)</f>
        <v/>
      </c>
      <c r="E781" t="str">
        <f>IF('1. Order'!AN788="","",'1. Order'!AN788)</f>
        <v/>
      </c>
      <c r="J781" s="138" t="str">
        <f>IF('1. Order'!D788="","",'1. Order'!D788)</f>
        <v/>
      </c>
      <c r="K781" s="138" t="str">
        <f>IF('1. Order'!E788="","",'1. Order'!E788)</f>
        <v/>
      </c>
    </row>
    <row r="782" spans="1:11">
      <c r="A782" t="e">
        <f>IF('1. Order'!F789="","",'1. Order'!F789)</f>
        <v>#N/A</v>
      </c>
      <c r="B782" t="str">
        <f>IF('1. Order'!M789="","",'1. Order'!M789)</f>
        <v/>
      </c>
      <c r="D782" t="str">
        <f>IF('1. Order'!W789="","",'1. Order'!W789)</f>
        <v/>
      </c>
      <c r="E782" t="str">
        <f>IF('1. Order'!AN789="","",'1. Order'!AN789)</f>
        <v/>
      </c>
      <c r="J782" s="138" t="str">
        <f>IF('1. Order'!D789="","",'1. Order'!D789)</f>
        <v/>
      </c>
      <c r="K782" s="138" t="str">
        <f>IF('1. Order'!E789="","",'1. Order'!E789)</f>
        <v/>
      </c>
    </row>
    <row r="783" spans="1:11">
      <c r="A783" t="e">
        <f>IF('1. Order'!F790="","",'1. Order'!F790)</f>
        <v>#N/A</v>
      </c>
      <c r="B783" t="str">
        <f>IF('1. Order'!M790="","",'1. Order'!M790)</f>
        <v/>
      </c>
      <c r="D783" t="str">
        <f>IF('1. Order'!W790="","",'1. Order'!W790)</f>
        <v/>
      </c>
      <c r="E783" t="str">
        <f>IF('1. Order'!AN790="","",'1. Order'!AN790)</f>
        <v/>
      </c>
      <c r="J783" s="138" t="str">
        <f>IF('1. Order'!D790="","",'1. Order'!D790)</f>
        <v/>
      </c>
      <c r="K783" s="138" t="str">
        <f>IF('1. Order'!E790="","",'1. Order'!E790)</f>
        <v/>
      </c>
    </row>
    <row r="784" spans="1:11">
      <c r="A784" t="e">
        <f>IF('1. Order'!F791="","",'1. Order'!F791)</f>
        <v>#N/A</v>
      </c>
      <c r="B784" t="str">
        <f>IF('1. Order'!M791="","",'1. Order'!M791)</f>
        <v/>
      </c>
      <c r="D784" t="str">
        <f>IF('1. Order'!W791="","",'1. Order'!W791)</f>
        <v/>
      </c>
      <c r="E784" t="str">
        <f>IF('1. Order'!AN791="","",'1. Order'!AN791)</f>
        <v/>
      </c>
      <c r="J784" s="138" t="str">
        <f>IF('1. Order'!D791="","",'1. Order'!D791)</f>
        <v/>
      </c>
      <c r="K784" s="138" t="str">
        <f>IF('1. Order'!E791="","",'1. Order'!E791)</f>
        <v/>
      </c>
    </row>
    <row r="785" spans="1:11">
      <c r="A785" t="e">
        <f>IF('1. Order'!F792="","",'1. Order'!F792)</f>
        <v>#N/A</v>
      </c>
      <c r="B785" t="str">
        <f>IF('1. Order'!M792="","",'1. Order'!M792)</f>
        <v/>
      </c>
      <c r="D785" t="str">
        <f>IF('1. Order'!W792="","",'1. Order'!W792)</f>
        <v/>
      </c>
      <c r="E785" t="str">
        <f>IF('1. Order'!AN792="","",'1. Order'!AN792)</f>
        <v/>
      </c>
      <c r="J785" s="138" t="str">
        <f>IF('1. Order'!D792="","",'1. Order'!D792)</f>
        <v/>
      </c>
      <c r="K785" s="138" t="str">
        <f>IF('1. Order'!E792="","",'1. Order'!E792)</f>
        <v/>
      </c>
    </row>
    <row r="786" spans="1:11">
      <c r="A786" t="e">
        <f>IF('1. Order'!F793="","",'1. Order'!F793)</f>
        <v>#N/A</v>
      </c>
      <c r="B786" t="str">
        <f>IF('1. Order'!M793="","",'1. Order'!M793)</f>
        <v/>
      </c>
      <c r="D786" t="str">
        <f>IF('1. Order'!W793="","",'1. Order'!W793)</f>
        <v/>
      </c>
      <c r="E786" t="str">
        <f>IF('1. Order'!AN793="","",'1. Order'!AN793)</f>
        <v/>
      </c>
      <c r="J786" s="138" t="str">
        <f>IF('1. Order'!D793="","",'1. Order'!D793)</f>
        <v/>
      </c>
      <c r="K786" s="138" t="str">
        <f>IF('1. Order'!E793="","",'1. Order'!E793)</f>
        <v/>
      </c>
    </row>
    <row r="787" spans="1:11">
      <c r="A787" t="e">
        <f>IF('1. Order'!F794="","",'1. Order'!F794)</f>
        <v>#N/A</v>
      </c>
      <c r="B787" t="str">
        <f>IF('1. Order'!M794="","",'1. Order'!M794)</f>
        <v/>
      </c>
      <c r="D787" t="str">
        <f>IF('1. Order'!W794="","",'1. Order'!W794)</f>
        <v/>
      </c>
      <c r="E787" t="str">
        <f>IF('1. Order'!AN794="","",'1. Order'!AN794)</f>
        <v/>
      </c>
      <c r="J787" s="138" t="str">
        <f>IF('1. Order'!D794="","",'1. Order'!D794)</f>
        <v/>
      </c>
      <c r="K787" s="138" t="str">
        <f>IF('1. Order'!E794="","",'1. Order'!E794)</f>
        <v/>
      </c>
    </row>
    <row r="788" spans="1:11">
      <c r="A788" t="e">
        <f>IF('1. Order'!F795="","",'1. Order'!F795)</f>
        <v>#N/A</v>
      </c>
      <c r="B788" t="str">
        <f>IF('1. Order'!M795="","",'1. Order'!M795)</f>
        <v/>
      </c>
      <c r="D788" t="str">
        <f>IF('1. Order'!W795="","",'1. Order'!W795)</f>
        <v/>
      </c>
      <c r="E788" t="str">
        <f>IF('1. Order'!AN795="","",'1. Order'!AN795)</f>
        <v/>
      </c>
      <c r="J788" s="138" t="str">
        <f>IF('1. Order'!D795="","",'1. Order'!D795)</f>
        <v/>
      </c>
      <c r="K788" s="138" t="str">
        <f>IF('1. Order'!E795="","",'1. Order'!E795)</f>
        <v/>
      </c>
    </row>
    <row r="789" spans="1:11">
      <c r="A789" t="e">
        <f>IF('1. Order'!F796="","",'1. Order'!F796)</f>
        <v>#N/A</v>
      </c>
      <c r="B789" t="str">
        <f>IF('1. Order'!M796="","",'1. Order'!M796)</f>
        <v/>
      </c>
      <c r="D789" t="str">
        <f>IF('1. Order'!W796="","",'1. Order'!W796)</f>
        <v/>
      </c>
      <c r="E789" t="str">
        <f>IF('1. Order'!AN796="","",'1. Order'!AN796)</f>
        <v/>
      </c>
      <c r="J789" s="138" t="str">
        <f>IF('1. Order'!D796="","",'1. Order'!D796)</f>
        <v/>
      </c>
      <c r="K789" s="138" t="str">
        <f>IF('1. Order'!E796="","",'1. Order'!E796)</f>
        <v/>
      </c>
    </row>
    <row r="790" spans="1:11">
      <c r="A790" t="e">
        <f>IF('1. Order'!F797="","",'1. Order'!F797)</f>
        <v>#N/A</v>
      </c>
      <c r="B790" t="str">
        <f>IF('1. Order'!M797="","",'1. Order'!M797)</f>
        <v/>
      </c>
      <c r="D790" t="str">
        <f>IF('1. Order'!W797="","",'1. Order'!W797)</f>
        <v/>
      </c>
      <c r="E790" t="str">
        <f>IF('1. Order'!AN797="","",'1. Order'!AN797)</f>
        <v/>
      </c>
      <c r="J790" s="138" t="str">
        <f>IF('1. Order'!D797="","",'1. Order'!D797)</f>
        <v/>
      </c>
      <c r="K790" s="138" t="str">
        <f>IF('1. Order'!E797="","",'1. Order'!E797)</f>
        <v/>
      </c>
    </row>
    <row r="791" spans="1:11">
      <c r="A791" t="e">
        <f>IF('1. Order'!F798="","",'1. Order'!F798)</f>
        <v>#N/A</v>
      </c>
      <c r="B791" t="str">
        <f>IF('1. Order'!M798="","",'1. Order'!M798)</f>
        <v/>
      </c>
      <c r="D791" t="str">
        <f>IF('1. Order'!W798="","",'1. Order'!W798)</f>
        <v/>
      </c>
      <c r="E791" t="str">
        <f>IF('1. Order'!AN798="","",'1. Order'!AN798)</f>
        <v/>
      </c>
      <c r="J791" s="138" t="str">
        <f>IF('1. Order'!D798="","",'1. Order'!D798)</f>
        <v/>
      </c>
      <c r="K791" s="138" t="str">
        <f>IF('1. Order'!E798="","",'1. Order'!E798)</f>
        <v/>
      </c>
    </row>
    <row r="792" spans="1:11">
      <c r="A792" t="e">
        <f>IF('1. Order'!F799="","",'1. Order'!F799)</f>
        <v>#N/A</v>
      </c>
      <c r="B792" t="str">
        <f>IF('1. Order'!M799="","",'1. Order'!M799)</f>
        <v/>
      </c>
      <c r="D792" t="str">
        <f>IF('1. Order'!W799="","",'1. Order'!W799)</f>
        <v/>
      </c>
      <c r="E792" t="str">
        <f>IF('1. Order'!AN799="","",'1. Order'!AN799)</f>
        <v/>
      </c>
      <c r="J792" s="138" t="str">
        <f>IF('1. Order'!D799="","",'1. Order'!D799)</f>
        <v/>
      </c>
      <c r="K792" s="138" t="str">
        <f>IF('1. Order'!E799="","",'1. Order'!E799)</f>
        <v/>
      </c>
    </row>
    <row r="793" spans="1:11">
      <c r="A793" t="e">
        <f>IF('1. Order'!F800="","",'1. Order'!F800)</f>
        <v>#N/A</v>
      </c>
      <c r="B793" t="str">
        <f>IF('1. Order'!M800="","",'1. Order'!M800)</f>
        <v/>
      </c>
      <c r="D793" t="str">
        <f>IF('1. Order'!W800="","",'1. Order'!W800)</f>
        <v/>
      </c>
      <c r="E793" t="str">
        <f>IF('1. Order'!AN800="","",'1. Order'!AN800)</f>
        <v/>
      </c>
      <c r="J793" s="138" t="str">
        <f>IF('1. Order'!D800="","",'1. Order'!D800)</f>
        <v/>
      </c>
      <c r="K793" s="138" t="str">
        <f>IF('1. Order'!E800="","",'1. Order'!E800)</f>
        <v/>
      </c>
    </row>
    <row r="794" spans="1:11">
      <c r="A794" t="e">
        <f>IF('1. Order'!F801="","",'1. Order'!F801)</f>
        <v>#N/A</v>
      </c>
      <c r="B794" t="str">
        <f>IF('1. Order'!M801="","",'1. Order'!M801)</f>
        <v/>
      </c>
      <c r="D794" t="str">
        <f>IF('1. Order'!W801="","",'1. Order'!W801)</f>
        <v/>
      </c>
      <c r="E794" t="str">
        <f>IF('1. Order'!AN801="","",'1. Order'!AN801)</f>
        <v/>
      </c>
      <c r="J794" s="138" t="str">
        <f>IF('1. Order'!D801="","",'1. Order'!D801)</f>
        <v/>
      </c>
      <c r="K794" s="138" t="str">
        <f>IF('1. Order'!E801="","",'1. Order'!E801)</f>
        <v/>
      </c>
    </row>
    <row r="795" spans="1:11">
      <c r="A795" t="e">
        <f>IF('1. Order'!F802="","",'1. Order'!F802)</f>
        <v>#N/A</v>
      </c>
      <c r="B795" t="str">
        <f>IF('1. Order'!M802="","",'1. Order'!M802)</f>
        <v/>
      </c>
      <c r="D795" t="str">
        <f>IF('1. Order'!W802="","",'1. Order'!W802)</f>
        <v/>
      </c>
      <c r="E795" t="str">
        <f>IF('1. Order'!AN802="","",'1. Order'!AN802)</f>
        <v/>
      </c>
      <c r="J795" s="138" t="str">
        <f>IF('1. Order'!D802="","",'1. Order'!D802)</f>
        <v/>
      </c>
      <c r="K795" s="138" t="str">
        <f>IF('1. Order'!E802="","",'1. Order'!E802)</f>
        <v/>
      </c>
    </row>
    <row r="796" spans="1:11">
      <c r="A796" t="e">
        <f>IF('1. Order'!F803="","",'1. Order'!F803)</f>
        <v>#N/A</v>
      </c>
      <c r="B796" t="str">
        <f>IF('1. Order'!M803="","",'1. Order'!M803)</f>
        <v/>
      </c>
      <c r="D796" t="str">
        <f>IF('1. Order'!W803="","",'1. Order'!W803)</f>
        <v/>
      </c>
      <c r="E796" t="str">
        <f>IF('1. Order'!AN803="","",'1. Order'!AN803)</f>
        <v/>
      </c>
      <c r="J796" s="138" t="str">
        <f>IF('1. Order'!D803="","",'1. Order'!D803)</f>
        <v/>
      </c>
      <c r="K796" s="138" t="str">
        <f>IF('1. Order'!E803="","",'1. Order'!E803)</f>
        <v/>
      </c>
    </row>
    <row r="797" spans="1:11">
      <c r="A797" t="e">
        <f>IF('1. Order'!F804="","",'1. Order'!F804)</f>
        <v>#N/A</v>
      </c>
      <c r="B797" t="str">
        <f>IF('1. Order'!M804="","",'1. Order'!M804)</f>
        <v/>
      </c>
      <c r="D797" t="str">
        <f>IF('1. Order'!W804="","",'1. Order'!W804)</f>
        <v/>
      </c>
      <c r="E797" t="str">
        <f>IF('1. Order'!AN804="","",'1. Order'!AN804)</f>
        <v/>
      </c>
      <c r="J797" s="138" t="str">
        <f>IF('1. Order'!D804="","",'1. Order'!D804)</f>
        <v/>
      </c>
      <c r="K797" s="138" t="str">
        <f>IF('1. Order'!E804="","",'1. Order'!E804)</f>
        <v/>
      </c>
    </row>
    <row r="798" spans="1:11">
      <c r="A798" t="e">
        <f>IF('1. Order'!F805="","",'1. Order'!F805)</f>
        <v>#N/A</v>
      </c>
      <c r="B798" t="str">
        <f>IF('1. Order'!M805="","",'1. Order'!M805)</f>
        <v/>
      </c>
      <c r="D798" t="str">
        <f>IF('1. Order'!W805="","",'1. Order'!W805)</f>
        <v/>
      </c>
      <c r="E798" t="str">
        <f>IF('1. Order'!AN805="","",'1. Order'!AN805)</f>
        <v/>
      </c>
      <c r="J798" s="138" t="str">
        <f>IF('1. Order'!D805="","",'1. Order'!D805)</f>
        <v/>
      </c>
      <c r="K798" s="138" t="str">
        <f>IF('1. Order'!E805="","",'1. Order'!E805)</f>
        <v/>
      </c>
    </row>
    <row r="799" spans="1:11">
      <c r="A799" t="e">
        <f>IF('1. Order'!F806="","",'1. Order'!F806)</f>
        <v>#N/A</v>
      </c>
      <c r="B799" t="str">
        <f>IF('1. Order'!M806="","",'1. Order'!M806)</f>
        <v/>
      </c>
      <c r="D799" t="str">
        <f>IF('1. Order'!W806="","",'1. Order'!W806)</f>
        <v/>
      </c>
      <c r="E799" t="str">
        <f>IF('1. Order'!AN806="","",'1. Order'!AN806)</f>
        <v/>
      </c>
      <c r="J799" s="138" t="str">
        <f>IF('1. Order'!D806="","",'1. Order'!D806)</f>
        <v/>
      </c>
      <c r="K799" s="138" t="str">
        <f>IF('1. Order'!E806="","",'1. Order'!E806)</f>
        <v/>
      </c>
    </row>
    <row r="800" spans="1:11">
      <c r="A800" t="e">
        <f>IF('1. Order'!F807="","",'1. Order'!F807)</f>
        <v>#N/A</v>
      </c>
      <c r="B800" t="str">
        <f>IF('1. Order'!M807="","",'1. Order'!M807)</f>
        <v/>
      </c>
      <c r="D800" t="str">
        <f>IF('1. Order'!W807="","",'1. Order'!W807)</f>
        <v/>
      </c>
      <c r="E800" t="str">
        <f>IF('1. Order'!AN807="","",'1. Order'!AN807)</f>
        <v/>
      </c>
      <c r="J800" s="138" t="str">
        <f>IF('1. Order'!D807="","",'1. Order'!D807)</f>
        <v/>
      </c>
      <c r="K800" s="138" t="str">
        <f>IF('1. Order'!E807="","",'1. Order'!E807)</f>
        <v/>
      </c>
    </row>
    <row r="801" spans="1:11">
      <c r="A801" t="e">
        <f>IF('1. Order'!F808="","",'1. Order'!F808)</f>
        <v>#N/A</v>
      </c>
      <c r="B801" t="str">
        <f>IF('1. Order'!M808="","",'1. Order'!M808)</f>
        <v/>
      </c>
      <c r="D801" t="str">
        <f>IF('1. Order'!W808="","",'1. Order'!W808)</f>
        <v/>
      </c>
      <c r="E801" t="str">
        <f>IF('1. Order'!AN808="","",'1. Order'!AN808)</f>
        <v/>
      </c>
      <c r="J801" s="138" t="str">
        <f>IF('1. Order'!D808="","",'1. Order'!D808)</f>
        <v/>
      </c>
      <c r="K801" s="138" t="str">
        <f>IF('1. Order'!E808="","",'1. Order'!E808)</f>
        <v/>
      </c>
    </row>
    <row r="802" spans="1:11">
      <c r="A802" t="e">
        <f>IF('1. Order'!F809="","",'1. Order'!F809)</f>
        <v>#N/A</v>
      </c>
      <c r="B802" t="str">
        <f>IF('1. Order'!M809="","",'1. Order'!M809)</f>
        <v/>
      </c>
      <c r="D802" t="str">
        <f>IF('1. Order'!W809="","",'1. Order'!W809)</f>
        <v/>
      </c>
      <c r="E802" t="str">
        <f>IF('1. Order'!AN809="","",'1. Order'!AN809)</f>
        <v/>
      </c>
      <c r="J802" s="138" t="str">
        <f>IF('1. Order'!D809="","",'1. Order'!D809)</f>
        <v/>
      </c>
      <c r="K802" s="138" t="str">
        <f>IF('1. Order'!E809="","",'1. Order'!E809)</f>
        <v/>
      </c>
    </row>
    <row r="803" spans="1:11">
      <c r="A803" t="e">
        <f>IF('1. Order'!F810="","",'1. Order'!F810)</f>
        <v>#N/A</v>
      </c>
      <c r="B803" t="str">
        <f>IF('1. Order'!M810="","",'1. Order'!M810)</f>
        <v/>
      </c>
      <c r="D803" t="str">
        <f>IF('1. Order'!W810="","",'1. Order'!W810)</f>
        <v/>
      </c>
      <c r="E803" t="str">
        <f>IF('1. Order'!AN810="","",'1. Order'!AN810)</f>
        <v/>
      </c>
      <c r="J803" s="138" t="str">
        <f>IF('1. Order'!D810="","",'1. Order'!D810)</f>
        <v/>
      </c>
      <c r="K803" s="138" t="str">
        <f>IF('1. Order'!E810="","",'1. Order'!E810)</f>
        <v/>
      </c>
    </row>
    <row r="804" spans="1:11">
      <c r="A804" t="e">
        <f>IF('1. Order'!F811="","",'1. Order'!F811)</f>
        <v>#N/A</v>
      </c>
      <c r="B804" t="str">
        <f>IF('1. Order'!M811="","",'1. Order'!M811)</f>
        <v/>
      </c>
      <c r="D804" t="str">
        <f>IF('1. Order'!W811="","",'1. Order'!W811)</f>
        <v/>
      </c>
      <c r="E804" t="str">
        <f>IF('1. Order'!AN811="","",'1. Order'!AN811)</f>
        <v/>
      </c>
      <c r="J804" s="138" t="str">
        <f>IF('1. Order'!D811="","",'1. Order'!D811)</f>
        <v/>
      </c>
      <c r="K804" s="138" t="str">
        <f>IF('1. Order'!E811="","",'1. Order'!E811)</f>
        <v/>
      </c>
    </row>
    <row r="805" spans="1:11">
      <c r="A805" t="e">
        <f>IF('1. Order'!F812="","",'1. Order'!F812)</f>
        <v>#N/A</v>
      </c>
      <c r="B805" t="str">
        <f>IF('1. Order'!M812="","",'1. Order'!M812)</f>
        <v/>
      </c>
      <c r="D805" t="str">
        <f>IF('1. Order'!W812="","",'1. Order'!W812)</f>
        <v/>
      </c>
      <c r="E805" t="str">
        <f>IF('1. Order'!AN812="","",'1. Order'!AN812)</f>
        <v/>
      </c>
      <c r="J805" s="138" t="str">
        <f>IF('1. Order'!D812="","",'1. Order'!D812)</f>
        <v/>
      </c>
      <c r="K805" s="138" t="str">
        <f>IF('1. Order'!E812="","",'1. Order'!E812)</f>
        <v/>
      </c>
    </row>
    <row r="806" spans="1:11">
      <c r="A806" t="e">
        <f>IF('1. Order'!F813="","",'1. Order'!F813)</f>
        <v>#N/A</v>
      </c>
      <c r="B806" t="str">
        <f>IF('1. Order'!M813="","",'1. Order'!M813)</f>
        <v/>
      </c>
      <c r="D806" t="str">
        <f>IF('1. Order'!W813="","",'1. Order'!W813)</f>
        <v/>
      </c>
      <c r="E806" t="str">
        <f>IF('1. Order'!AN813="","",'1. Order'!AN813)</f>
        <v/>
      </c>
      <c r="J806" s="138" t="str">
        <f>IF('1. Order'!D813="","",'1. Order'!D813)</f>
        <v/>
      </c>
      <c r="K806" s="138" t="str">
        <f>IF('1. Order'!E813="","",'1. Order'!E813)</f>
        <v/>
      </c>
    </row>
    <row r="807" spans="1:11">
      <c r="A807" t="e">
        <f>IF('1. Order'!F814="","",'1. Order'!F814)</f>
        <v>#N/A</v>
      </c>
      <c r="B807" t="str">
        <f>IF('1. Order'!M814="","",'1. Order'!M814)</f>
        <v/>
      </c>
      <c r="D807" t="str">
        <f>IF('1. Order'!W814="","",'1. Order'!W814)</f>
        <v/>
      </c>
      <c r="E807" t="str">
        <f>IF('1. Order'!AN814="","",'1. Order'!AN814)</f>
        <v/>
      </c>
      <c r="J807" s="138" t="str">
        <f>IF('1. Order'!D814="","",'1. Order'!D814)</f>
        <v/>
      </c>
      <c r="K807" s="138" t="str">
        <f>IF('1. Order'!E814="","",'1. Order'!E814)</f>
        <v/>
      </c>
    </row>
    <row r="808" spans="1:11">
      <c r="A808" t="e">
        <f>IF('1. Order'!F815="","",'1. Order'!F815)</f>
        <v>#N/A</v>
      </c>
      <c r="B808" t="str">
        <f>IF('1. Order'!M815="","",'1. Order'!M815)</f>
        <v/>
      </c>
      <c r="D808" t="str">
        <f>IF('1. Order'!W815="","",'1. Order'!W815)</f>
        <v/>
      </c>
      <c r="E808" t="str">
        <f>IF('1. Order'!AN815="","",'1. Order'!AN815)</f>
        <v/>
      </c>
      <c r="J808" s="138" t="str">
        <f>IF('1. Order'!D815="","",'1. Order'!D815)</f>
        <v/>
      </c>
      <c r="K808" s="138" t="str">
        <f>IF('1. Order'!E815="","",'1. Order'!E815)</f>
        <v/>
      </c>
    </row>
    <row r="809" spans="1:11">
      <c r="A809" t="e">
        <f>IF('1. Order'!F816="","",'1. Order'!F816)</f>
        <v>#N/A</v>
      </c>
      <c r="B809" t="str">
        <f>IF('1. Order'!M816="","",'1. Order'!M816)</f>
        <v/>
      </c>
      <c r="D809" t="str">
        <f>IF('1. Order'!W816="","",'1. Order'!W816)</f>
        <v/>
      </c>
      <c r="E809" t="str">
        <f>IF('1. Order'!AN816="","",'1. Order'!AN816)</f>
        <v/>
      </c>
      <c r="J809" s="138" t="str">
        <f>IF('1. Order'!D816="","",'1. Order'!D816)</f>
        <v/>
      </c>
      <c r="K809" s="138" t="str">
        <f>IF('1. Order'!E816="","",'1. Order'!E816)</f>
        <v/>
      </c>
    </row>
    <row r="810" spans="1:11">
      <c r="A810" t="e">
        <f>IF('1. Order'!F817="","",'1. Order'!F817)</f>
        <v>#N/A</v>
      </c>
      <c r="B810" t="str">
        <f>IF('1. Order'!M817="","",'1. Order'!M817)</f>
        <v/>
      </c>
      <c r="D810" t="str">
        <f>IF('1. Order'!W817="","",'1. Order'!W817)</f>
        <v/>
      </c>
      <c r="E810" t="str">
        <f>IF('1. Order'!AN817="","",'1. Order'!AN817)</f>
        <v/>
      </c>
      <c r="J810" s="138" t="str">
        <f>IF('1. Order'!D817="","",'1. Order'!D817)</f>
        <v/>
      </c>
      <c r="K810" s="138" t="str">
        <f>IF('1. Order'!E817="","",'1. Order'!E817)</f>
        <v/>
      </c>
    </row>
    <row r="811" spans="1:11">
      <c r="A811" t="e">
        <f>IF('1. Order'!F818="","",'1. Order'!F818)</f>
        <v>#N/A</v>
      </c>
      <c r="B811" t="str">
        <f>IF('1. Order'!M818="","",'1. Order'!M818)</f>
        <v/>
      </c>
      <c r="D811" t="str">
        <f>IF('1. Order'!W818="","",'1. Order'!W818)</f>
        <v/>
      </c>
      <c r="E811" t="str">
        <f>IF('1. Order'!AN818="","",'1. Order'!AN818)</f>
        <v/>
      </c>
      <c r="J811" s="138" t="str">
        <f>IF('1. Order'!D818="","",'1. Order'!D818)</f>
        <v/>
      </c>
      <c r="K811" s="138" t="str">
        <f>IF('1. Order'!E818="","",'1. Order'!E818)</f>
        <v/>
      </c>
    </row>
    <row r="812" spans="1:11">
      <c r="A812" t="e">
        <f>IF('1. Order'!F819="","",'1. Order'!F819)</f>
        <v>#N/A</v>
      </c>
      <c r="B812" t="str">
        <f>IF('1. Order'!M819="","",'1. Order'!M819)</f>
        <v/>
      </c>
      <c r="D812" t="str">
        <f>IF('1. Order'!W819="","",'1. Order'!W819)</f>
        <v/>
      </c>
      <c r="E812" t="str">
        <f>IF('1. Order'!AN819="","",'1. Order'!AN819)</f>
        <v/>
      </c>
      <c r="J812" s="138" t="str">
        <f>IF('1. Order'!D819="","",'1. Order'!D819)</f>
        <v/>
      </c>
      <c r="K812" s="138" t="str">
        <f>IF('1. Order'!E819="","",'1. Order'!E819)</f>
        <v/>
      </c>
    </row>
    <row r="813" spans="1:11">
      <c r="A813" t="e">
        <f>IF('1. Order'!F820="","",'1. Order'!F820)</f>
        <v>#N/A</v>
      </c>
      <c r="B813" t="str">
        <f>IF('1. Order'!M820="","",'1. Order'!M820)</f>
        <v/>
      </c>
      <c r="D813" t="str">
        <f>IF('1. Order'!W820="","",'1. Order'!W820)</f>
        <v/>
      </c>
      <c r="E813" t="str">
        <f>IF('1. Order'!AN820="","",'1. Order'!AN820)</f>
        <v/>
      </c>
      <c r="J813" s="138" t="str">
        <f>IF('1. Order'!D820="","",'1. Order'!D820)</f>
        <v/>
      </c>
      <c r="K813" s="138" t="str">
        <f>IF('1. Order'!E820="","",'1. Order'!E820)</f>
        <v/>
      </c>
    </row>
    <row r="814" spans="1:11">
      <c r="A814" t="e">
        <f>IF('1. Order'!F821="","",'1. Order'!F821)</f>
        <v>#N/A</v>
      </c>
      <c r="B814" t="str">
        <f>IF('1. Order'!M821="","",'1. Order'!M821)</f>
        <v/>
      </c>
      <c r="D814" t="str">
        <f>IF('1. Order'!W821="","",'1. Order'!W821)</f>
        <v/>
      </c>
      <c r="E814" t="str">
        <f>IF('1. Order'!AN821="","",'1. Order'!AN821)</f>
        <v/>
      </c>
      <c r="J814" s="138" t="str">
        <f>IF('1. Order'!D821="","",'1. Order'!D821)</f>
        <v/>
      </c>
      <c r="K814" s="138" t="str">
        <f>IF('1. Order'!E821="","",'1. Order'!E821)</f>
        <v/>
      </c>
    </row>
    <row r="815" spans="1:11">
      <c r="A815" t="e">
        <f>IF('1. Order'!F822="","",'1. Order'!F822)</f>
        <v>#N/A</v>
      </c>
      <c r="B815" t="str">
        <f>IF('1. Order'!M822="","",'1. Order'!M822)</f>
        <v/>
      </c>
      <c r="D815" t="str">
        <f>IF('1. Order'!W822="","",'1. Order'!W822)</f>
        <v/>
      </c>
      <c r="E815" t="str">
        <f>IF('1. Order'!AN822="","",'1. Order'!AN822)</f>
        <v/>
      </c>
      <c r="J815" s="138" t="str">
        <f>IF('1. Order'!D822="","",'1. Order'!D822)</f>
        <v/>
      </c>
      <c r="K815" s="138" t="str">
        <f>IF('1. Order'!E822="","",'1. Order'!E822)</f>
        <v/>
      </c>
    </row>
    <row r="816" spans="1:11">
      <c r="A816" t="e">
        <f>IF('1. Order'!F823="","",'1. Order'!F823)</f>
        <v>#N/A</v>
      </c>
      <c r="B816" t="str">
        <f>IF('1. Order'!M823="","",'1. Order'!M823)</f>
        <v/>
      </c>
      <c r="D816" t="str">
        <f>IF('1. Order'!W823="","",'1. Order'!W823)</f>
        <v/>
      </c>
      <c r="E816" t="str">
        <f>IF('1. Order'!AN823="","",'1. Order'!AN823)</f>
        <v/>
      </c>
      <c r="J816" s="138" t="str">
        <f>IF('1. Order'!D823="","",'1. Order'!D823)</f>
        <v/>
      </c>
      <c r="K816" s="138" t="str">
        <f>IF('1. Order'!E823="","",'1. Order'!E823)</f>
        <v/>
      </c>
    </row>
    <row r="817" spans="1:11">
      <c r="A817" t="e">
        <f>IF('1. Order'!F824="","",'1. Order'!F824)</f>
        <v>#N/A</v>
      </c>
      <c r="B817" t="str">
        <f>IF('1. Order'!M824="","",'1. Order'!M824)</f>
        <v/>
      </c>
      <c r="D817" t="str">
        <f>IF('1. Order'!W824="","",'1. Order'!W824)</f>
        <v/>
      </c>
      <c r="E817" t="str">
        <f>IF('1. Order'!AN824="","",'1. Order'!AN824)</f>
        <v/>
      </c>
      <c r="J817" s="138" t="str">
        <f>IF('1. Order'!D824="","",'1. Order'!D824)</f>
        <v/>
      </c>
      <c r="K817" s="138" t="str">
        <f>IF('1. Order'!E824="","",'1. Order'!E824)</f>
        <v/>
      </c>
    </row>
    <row r="818" spans="1:11">
      <c r="A818" t="e">
        <f>IF('1. Order'!F825="","",'1. Order'!F825)</f>
        <v>#N/A</v>
      </c>
      <c r="B818" t="str">
        <f>IF('1. Order'!M825="","",'1. Order'!M825)</f>
        <v/>
      </c>
      <c r="D818" t="str">
        <f>IF('1. Order'!W825="","",'1. Order'!W825)</f>
        <v/>
      </c>
      <c r="E818" t="str">
        <f>IF('1. Order'!AN825="","",'1. Order'!AN825)</f>
        <v/>
      </c>
      <c r="J818" s="138" t="str">
        <f>IF('1. Order'!D825="","",'1. Order'!D825)</f>
        <v/>
      </c>
      <c r="K818" s="138" t="str">
        <f>IF('1. Order'!E825="","",'1. Order'!E825)</f>
        <v/>
      </c>
    </row>
    <row r="819" spans="1:11">
      <c r="A819" t="e">
        <f>IF('1. Order'!F826="","",'1. Order'!F826)</f>
        <v>#N/A</v>
      </c>
      <c r="B819" t="str">
        <f>IF('1. Order'!M826="","",'1. Order'!M826)</f>
        <v/>
      </c>
      <c r="D819" t="str">
        <f>IF('1. Order'!W826="","",'1. Order'!W826)</f>
        <v/>
      </c>
      <c r="E819" t="str">
        <f>IF('1. Order'!AN826="","",'1. Order'!AN826)</f>
        <v/>
      </c>
      <c r="J819" s="138" t="str">
        <f>IF('1. Order'!D826="","",'1. Order'!D826)</f>
        <v/>
      </c>
      <c r="K819" s="138" t="str">
        <f>IF('1. Order'!E826="","",'1. Order'!E826)</f>
        <v/>
      </c>
    </row>
    <row r="820" spans="1:11">
      <c r="A820" t="e">
        <f>IF('1. Order'!F827="","",'1. Order'!F827)</f>
        <v>#N/A</v>
      </c>
      <c r="B820" t="str">
        <f>IF('1. Order'!M827="","",'1. Order'!M827)</f>
        <v/>
      </c>
      <c r="D820" t="str">
        <f>IF('1. Order'!W827="","",'1. Order'!W827)</f>
        <v/>
      </c>
      <c r="E820" t="str">
        <f>IF('1. Order'!AN827="","",'1. Order'!AN827)</f>
        <v/>
      </c>
      <c r="J820" s="138" t="str">
        <f>IF('1. Order'!D827="","",'1. Order'!D827)</f>
        <v/>
      </c>
      <c r="K820" s="138" t="str">
        <f>IF('1. Order'!E827="","",'1. Order'!E827)</f>
        <v/>
      </c>
    </row>
    <row r="821" spans="1:11">
      <c r="A821" t="e">
        <f>IF('1. Order'!F828="","",'1. Order'!F828)</f>
        <v>#N/A</v>
      </c>
      <c r="B821" t="str">
        <f>IF('1. Order'!M828="","",'1. Order'!M828)</f>
        <v/>
      </c>
      <c r="D821" t="str">
        <f>IF('1. Order'!W828="","",'1. Order'!W828)</f>
        <v/>
      </c>
      <c r="E821" t="str">
        <f>IF('1. Order'!AN828="","",'1. Order'!AN828)</f>
        <v/>
      </c>
      <c r="J821" s="138" t="str">
        <f>IF('1. Order'!D828="","",'1. Order'!D828)</f>
        <v/>
      </c>
      <c r="K821" s="138" t="str">
        <f>IF('1. Order'!E828="","",'1. Order'!E828)</f>
        <v/>
      </c>
    </row>
    <row r="822" spans="1:11">
      <c r="A822" t="e">
        <f>IF('1. Order'!F829="","",'1. Order'!F829)</f>
        <v>#N/A</v>
      </c>
      <c r="B822" t="str">
        <f>IF('1. Order'!M829="","",'1. Order'!M829)</f>
        <v/>
      </c>
      <c r="D822" t="str">
        <f>IF('1. Order'!W829="","",'1. Order'!W829)</f>
        <v/>
      </c>
      <c r="E822" t="str">
        <f>IF('1. Order'!AN829="","",'1. Order'!AN829)</f>
        <v/>
      </c>
      <c r="J822" s="138" t="str">
        <f>IF('1. Order'!D829="","",'1. Order'!D829)</f>
        <v/>
      </c>
      <c r="K822" s="138" t="str">
        <f>IF('1. Order'!E829="","",'1. Order'!E829)</f>
        <v/>
      </c>
    </row>
    <row r="823" spans="1:11">
      <c r="A823" t="e">
        <f>IF('1. Order'!F830="","",'1. Order'!F830)</f>
        <v>#N/A</v>
      </c>
      <c r="B823" t="str">
        <f>IF('1. Order'!M830="","",'1. Order'!M830)</f>
        <v/>
      </c>
      <c r="D823" t="str">
        <f>IF('1. Order'!W830="","",'1. Order'!W830)</f>
        <v/>
      </c>
      <c r="E823" t="str">
        <f>IF('1. Order'!AN830="","",'1. Order'!AN830)</f>
        <v/>
      </c>
      <c r="J823" s="138" t="str">
        <f>IF('1. Order'!D830="","",'1. Order'!D830)</f>
        <v/>
      </c>
      <c r="K823" s="138" t="str">
        <f>IF('1. Order'!E830="","",'1. Order'!E830)</f>
        <v/>
      </c>
    </row>
    <row r="824" spans="1:11">
      <c r="A824" t="e">
        <f>IF('1. Order'!F831="","",'1. Order'!F831)</f>
        <v>#N/A</v>
      </c>
      <c r="B824" t="str">
        <f>IF('1. Order'!M831="","",'1. Order'!M831)</f>
        <v/>
      </c>
      <c r="D824" t="str">
        <f>IF('1. Order'!W831="","",'1. Order'!W831)</f>
        <v/>
      </c>
      <c r="E824" t="str">
        <f>IF('1. Order'!AN831="","",'1. Order'!AN831)</f>
        <v/>
      </c>
      <c r="J824" s="138" t="str">
        <f>IF('1. Order'!D831="","",'1. Order'!D831)</f>
        <v/>
      </c>
      <c r="K824" s="138" t="str">
        <f>IF('1. Order'!E831="","",'1. Order'!E831)</f>
        <v/>
      </c>
    </row>
    <row r="825" spans="1:11">
      <c r="A825" t="e">
        <f>IF('1. Order'!F832="","",'1. Order'!F832)</f>
        <v>#N/A</v>
      </c>
      <c r="B825" t="str">
        <f>IF('1. Order'!M832="","",'1. Order'!M832)</f>
        <v/>
      </c>
      <c r="D825" t="str">
        <f>IF('1. Order'!W832="","",'1. Order'!W832)</f>
        <v/>
      </c>
      <c r="E825" t="str">
        <f>IF('1. Order'!AN832="","",'1. Order'!AN832)</f>
        <v/>
      </c>
      <c r="J825" s="138" t="str">
        <f>IF('1. Order'!D832="","",'1. Order'!D832)</f>
        <v/>
      </c>
      <c r="K825" s="138" t="str">
        <f>IF('1. Order'!E832="","",'1. Order'!E832)</f>
        <v/>
      </c>
    </row>
    <row r="826" spans="1:11">
      <c r="A826" t="e">
        <f>IF('1. Order'!F833="","",'1. Order'!F833)</f>
        <v>#N/A</v>
      </c>
      <c r="B826" t="str">
        <f>IF('1. Order'!M833="","",'1. Order'!M833)</f>
        <v/>
      </c>
      <c r="D826" t="str">
        <f>IF('1. Order'!W833="","",'1. Order'!W833)</f>
        <v/>
      </c>
      <c r="E826" t="str">
        <f>IF('1. Order'!AN833="","",'1. Order'!AN833)</f>
        <v/>
      </c>
      <c r="J826" s="138" t="str">
        <f>IF('1. Order'!D833="","",'1. Order'!D833)</f>
        <v/>
      </c>
      <c r="K826" s="138" t="str">
        <f>IF('1. Order'!E833="","",'1. Order'!E833)</f>
        <v/>
      </c>
    </row>
    <row r="827" spans="1:11">
      <c r="A827" t="e">
        <f>IF('1. Order'!F834="","",'1. Order'!F834)</f>
        <v>#N/A</v>
      </c>
      <c r="B827" t="str">
        <f>IF('1. Order'!M834="","",'1. Order'!M834)</f>
        <v/>
      </c>
      <c r="D827" t="str">
        <f>IF('1. Order'!W834="","",'1. Order'!W834)</f>
        <v/>
      </c>
      <c r="E827" t="str">
        <f>IF('1. Order'!AN834="","",'1. Order'!AN834)</f>
        <v/>
      </c>
      <c r="J827" s="138" t="str">
        <f>IF('1. Order'!D834="","",'1. Order'!D834)</f>
        <v/>
      </c>
      <c r="K827" s="138" t="str">
        <f>IF('1. Order'!E834="","",'1. Order'!E834)</f>
        <v/>
      </c>
    </row>
    <row r="828" spans="1:11">
      <c r="A828" t="e">
        <f>IF('1. Order'!F835="","",'1. Order'!F835)</f>
        <v>#N/A</v>
      </c>
      <c r="B828" t="str">
        <f>IF('1. Order'!M835="","",'1. Order'!M835)</f>
        <v/>
      </c>
      <c r="D828" t="str">
        <f>IF('1. Order'!W835="","",'1. Order'!W835)</f>
        <v/>
      </c>
      <c r="E828" t="str">
        <f>IF('1. Order'!AN835="","",'1. Order'!AN835)</f>
        <v/>
      </c>
      <c r="J828" s="138" t="str">
        <f>IF('1. Order'!D835="","",'1. Order'!D835)</f>
        <v/>
      </c>
      <c r="K828" s="138" t="str">
        <f>IF('1. Order'!E835="","",'1. Order'!E835)</f>
        <v/>
      </c>
    </row>
    <row r="829" spans="1:11">
      <c r="A829" t="e">
        <f>IF('1. Order'!F836="","",'1. Order'!F836)</f>
        <v>#N/A</v>
      </c>
      <c r="B829" t="str">
        <f>IF('1. Order'!M836="","",'1. Order'!M836)</f>
        <v/>
      </c>
      <c r="D829" t="str">
        <f>IF('1. Order'!W836="","",'1. Order'!W836)</f>
        <v/>
      </c>
      <c r="E829" t="str">
        <f>IF('1. Order'!AN836="","",'1. Order'!AN836)</f>
        <v/>
      </c>
      <c r="J829" s="138" t="str">
        <f>IF('1. Order'!D836="","",'1. Order'!D836)</f>
        <v/>
      </c>
      <c r="K829" s="138" t="str">
        <f>IF('1. Order'!E836="","",'1. Order'!E836)</f>
        <v/>
      </c>
    </row>
    <row r="830" spans="1:11">
      <c r="A830" t="e">
        <f>IF('1. Order'!F837="","",'1. Order'!F837)</f>
        <v>#N/A</v>
      </c>
      <c r="B830" t="str">
        <f>IF('1. Order'!M837="","",'1. Order'!M837)</f>
        <v/>
      </c>
      <c r="D830" t="str">
        <f>IF('1. Order'!W837="","",'1. Order'!W837)</f>
        <v/>
      </c>
      <c r="E830" t="str">
        <f>IF('1. Order'!AN837="","",'1. Order'!AN837)</f>
        <v/>
      </c>
      <c r="J830" s="138" t="str">
        <f>IF('1. Order'!D837="","",'1. Order'!D837)</f>
        <v/>
      </c>
      <c r="K830" s="138" t="str">
        <f>IF('1. Order'!E837="","",'1. Order'!E837)</f>
        <v/>
      </c>
    </row>
    <row r="831" spans="1:11">
      <c r="A831" t="e">
        <f>IF('1. Order'!F838="","",'1. Order'!F838)</f>
        <v>#N/A</v>
      </c>
      <c r="B831" t="str">
        <f>IF('1. Order'!M838="","",'1. Order'!M838)</f>
        <v/>
      </c>
      <c r="D831" t="str">
        <f>IF('1. Order'!W838="","",'1. Order'!W838)</f>
        <v/>
      </c>
      <c r="E831" t="str">
        <f>IF('1. Order'!AN838="","",'1. Order'!AN838)</f>
        <v/>
      </c>
      <c r="J831" s="138" t="str">
        <f>IF('1. Order'!D838="","",'1. Order'!D838)</f>
        <v/>
      </c>
      <c r="K831" s="138" t="str">
        <f>IF('1. Order'!E838="","",'1. Order'!E838)</f>
        <v/>
      </c>
    </row>
    <row r="832" spans="1:11">
      <c r="A832" t="e">
        <f>IF('1. Order'!F839="","",'1. Order'!F839)</f>
        <v>#N/A</v>
      </c>
      <c r="B832" t="str">
        <f>IF('1. Order'!M839="","",'1. Order'!M839)</f>
        <v/>
      </c>
      <c r="D832" t="str">
        <f>IF('1. Order'!W839="","",'1. Order'!W839)</f>
        <v/>
      </c>
      <c r="E832" t="str">
        <f>IF('1. Order'!AN839="","",'1. Order'!AN839)</f>
        <v/>
      </c>
      <c r="J832" s="138" t="str">
        <f>IF('1. Order'!D839="","",'1. Order'!D839)</f>
        <v/>
      </c>
      <c r="K832" s="138" t="str">
        <f>IF('1. Order'!E839="","",'1. Order'!E839)</f>
        <v/>
      </c>
    </row>
    <row r="833" spans="1:11">
      <c r="A833" t="e">
        <f>IF('1. Order'!F840="","",'1. Order'!F840)</f>
        <v>#N/A</v>
      </c>
      <c r="B833" t="str">
        <f>IF('1. Order'!M840="","",'1. Order'!M840)</f>
        <v/>
      </c>
      <c r="D833" t="str">
        <f>IF('1. Order'!W840="","",'1. Order'!W840)</f>
        <v/>
      </c>
      <c r="E833" t="str">
        <f>IF('1. Order'!AN840="","",'1. Order'!AN840)</f>
        <v/>
      </c>
      <c r="J833" s="138" t="str">
        <f>IF('1. Order'!D840="","",'1. Order'!D840)</f>
        <v/>
      </c>
      <c r="K833" s="138" t="str">
        <f>IF('1. Order'!E840="","",'1. Order'!E840)</f>
        <v/>
      </c>
    </row>
    <row r="834" spans="1:11">
      <c r="A834" t="e">
        <f>IF('1. Order'!F841="","",'1. Order'!F841)</f>
        <v>#N/A</v>
      </c>
      <c r="B834" t="str">
        <f>IF('1. Order'!M841="","",'1. Order'!M841)</f>
        <v/>
      </c>
      <c r="D834" t="str">
        <f>IF('1. Order'!W841="","",'1. Order'!W841)</f>
        <v/>
      </c>
      <c r="E834" t="str">
        <f>IF('1. Order'!AN841="","",'1. Order'!AN841)</f>
        <v/>
      </c>
      <c r="J834" s="138" t="str">
        <f>IF('1. Order'!D841="","",'1. Order'!D841)</f>
        <v/>
      </c>
      <c r="K834" s="138" t="str">
        <f>IF('1. Order'!E841="","",'1. Order'!E841)</f>
        <v/>
      </c>
    </row>
    <row r="835" spans="1:11">
      <c r="A835" t="e">
        <f>IF('1. Order'!F842="","",'1. Order'!F842)</f>
        <v>#N/A</v>
      </c>
      <c r="B835" t="str">
        <f>IF('1. Order'!M842="","",'1. Order'!M842)</f>
        <v/>
      </c>
      <c r="D835" t="str">
        <f>IF('1. Order'!W842="","",'1. Order'!W842)</f>
        <v/>
      </c>
      <c r="E835" t="str">
        <f>IF('1. Order'!AN842="","",'1. Order'!AN842)</f>
        <v/>
      </c>
      <c r="J835" s="138" t="str">
        <f>IF('1. Order'!D842="","",'1. Order'!D842)</f>
        <v/>
      </c>
      <c r="K835" s="138" t="str">
        <f>IF('1. Order'!E842="","",'1. Order'!E842)</f>
        <v/>
      </c>
    </row>
    <row r="836" spans="1:11">
      <c r="A836" t="e">
        <f>IF('1. Order'!F843="","",'1. Order'!F843)</f>
        <v>#N/A</v>
      </c>
      <c r="B836" t="str">
        <f>IF('1. Order'!M843="","",'1. Order'!M843)</f>
        <v/>
      </c>
      <c r="D836" t="str">
        <f>IF('1. Order'!W843="","",'1. Order'!W843)</f>
        <v/>
      </c>
      <c r="E836" t="str">
        <f>IF('1. Order'!AN843="","",'1. Order'!AN843)</f>
        <v/>
      </c>
      <c r="J836" s="138" t="str">
        <f>IF('1. Order'!D843="","",'1. Order'!D843)</f>
        <v/>
      </c>
      <c r="K836" s="138" t="str">
        <f>IF('1. Order'!E843="","",'1. Order'!E843)</f>
        <v/>
      </c>
    </row>
    <row r="837" spans="1:11">
      <c r="A837" t="e">
        <f>IF('1. Order'!F844="","",'1. Order'!F844)</f>
        <v>#N/A</v>
      </c>
      <c r="B837" t="str">
        <f>IF('1. Order'!M844="","",'1. Order'!M844)</f>
        <v/>
      </c>
      <c r="D837" t="str">
        <f>IF('1. Order'!W844="","",'1. Order'!W844)</f>
        <v/>
      </c>
      <c r="E837" t="str">
        <f>IF('1. Order'!AN844="","",'1. Order'!AN844)</f>
        <v/>
      </c>
      <c r="J837" s="138" t="str">
        <f>IF('1. Order'!D844="","",'1. Order'!D844)</f>
        <v/>
      </c>
      <c r="K837" s="138" t="str">
        <f>IF('1. Order'!E844="","",'1. Order'!E844)</f>
        <v/>
      </c>
    </row>
    <row r="838" spans="1:11">
      <c r="A838" t="e">
        <f>IF('1. Order'!F845="","",'1. Order'!F845)</f>
        <v>#N/A</v>
      </c>
      <c r="B838" t="str">
        <f>IF('1. Order'!M845="","",'1. Order'!M845)</f>
        <v/>
      </c>
      <c r="D838" t="str">
        <f>IF('1. Order'!W845="","",'1. Order'!W845)</f>
        <v/>
      </c>
      <c r="E838" t="str">
        <f>IF('1. Order'!AN845="","",'1. Order'!AN845)</f>
        <v/>
      </c>
      <c r="J838" s="138" t="str">
        <f>IF('1. Order'!D845="","",'1. Order'!D845)</f>
        <v/>
      </c>
      <c r="K838" s="138" t="str">
        <f>IF('1. Order'!E845="","",'1. Order'!E845)</f>
        <v/>
      </c>
    </row>
    <row r="839" spans="1:11">
      <c r="A839" t="e">
        <f>IF('1. Order'!F846="","",'1. Order'!F846)</f>
        <v>#N/A</v>
      </c>
      <c r="B839" t="str">
        <f>IF('1. Order'!M846="","",'1. Order'!M846)</f>
        <v/>
      </c>
      <c r="D839" t="str">
        <f>IF('1. Order'!W846="","",'1. Order'!W846)</f>
        <v/>
      </c>
      <c r="E839" t="str">
        <f>IF('1. Order'!AN846="","",'1. Order'!AN846)</f>
        <v/>
      </c>
      <c r="J839" s="138" t="str">
        <f>IF('1. Order'!D846="","",'1. Order'!D846)</f>
        <v/>
      </c>
      <c r="K839" s="138" t="str">
        <f>IF('1. Order'!E846="","",'1. Order'!E846)</f>
        <v/>
      </c>
    </row>
    <row r="840" spans="1:11">
      <c r="A840" t="e">
        <f>IF('1. Order'!F847="","",'1. Order'!F847)</f>
        <v>#N/A</v>
      </c>
      <c r="B840" t="str">
        <f>IF('1. Order'!M847="","",'1. Order'!M847)</f>
        <v/>
      </c>
      <c r="D840" t="str">
        <f>IF('1. Order'!W847="","",'1. Order'!W847)</f>
        <v/>
      </c>
      <c r="E840" t="str">
        <f>IF('1. Order'!AN847="","",'1. Order'!AN847)</f>
        <v/>
      </c>
      <c r="J840" s="138" t="str">
        <f>IF('1. Order'!D847="","",'1. Order'!D847)</f>
        <v/>
      </c>
      <c r="K840" s="138" t="str">
        <f>IF('1. Order'!E847="","",'1. Order'!E847)</f>
        <v/>
      </c>
    </row>
    <row r="841" spans="1:11">
      <c r="A841" t="e">
        <f>IF('1. Order'!F848="","",'1. Order'!F848)</f>
        <v>#N/A</v>
      </c>
      <c r="B841" t="str">
        <f>IF('1. Order'!M848="","",'1. Order'!M848)</f>
        <v/>
      </c>
      <c r="D841" t="str">
        <f>IF('1. Order'!W848="","",'1. Order'!W848)</f>
        <v/>
      </c>
      <c r="E841" t="str">
        <f>IF('1. Order'!AN848="","",'1. Order'!AN848)</f>
        <v/>
      </c>
      <c r="J841" s="138" t="str">
        <f>IF('1. Order'!D848="","",'1. Order'!D848)</f>
        <v/>
      </c>
      <c r="K841" s="138" t="str">
        <f>IF('1. Order'!E848="","",'1. Order'!E848)</f>
        <v/>
      </c>
    </row>
    <row r="842" spans="1:11">
      <c r="A842" t="e">
        <f>IF('1. Order'!F849="","",'1. Order'!F849)</f>
        <v>#N/A</v>
      </c>
      <c r="B842" t="str">
        <f>IF('1. Order'!M849="","",'1. Order'!M849)</f>
        <v/>
      </c>
      <c r="D842" t="str">
        <f>IF('1. Order'!W849="","",'1. Order'!W849)</f>
        <v/>
      </c>
      <c r="E842" t="str">
        <f>IF('1. Order'!AN849="","",'1. Order'!AN849)</f>
        <v/>
      </c>
      <c r="J842" s="138" t="str">
        <f>IF('1. Order'!D849="","",'1. Order'!D849)</f>
        <v/>
      </c>
      <c r="K842" s="138" t="str">
        <f>IF('1. Order'!E849="","",'1. Order'!E849)</f>
        <v/>
      </c>
    </row>
    <row r="843" spans="1:11">
      <c r="A843" t="e">
        <f>IF('1. Order'!F850="","",'1. Order'!F850)</f>
        <v>#N/A</v>
      </c>
      <c r="B843" t="str">
        <f>IF('1. Order'!M850="","",'1. Order'!M850)</f>
        <v/>
      </c>
      <c r="D843" t="str">
        <f>IF('1. Order'!W850="","",'1. Order'!W850)</f>
        <v/>
      </c>
      <c r="E843" t="str">
        <f>IF('1. Order'!AN850="","",'1. Order'!AN850)</f>
        <v/>
      </c>
      <c r="J843" s="138" t="str">
        <f>IF('1. Order'!D850="","",'1. Order'!D850)</f>
        <v/>
      </c>
      <c r="K843" s="138" t="str">
        <f>IF('1. Order'!E850="","",'1. Order'!E850)</f>
        <v/>
      </c>
    </row>
    <row r="844" spans="1:11">
      <c r="A844" t="e">
        <f>IF('1. Order'!F851="","",'1. Order'!F851)</f>
        <v>#N/A</v>
      </c>
      <c r="B844" t="str">
        <f>IF('1. Order'!M851="","",'1. Order'!M851)</f>
        <v/>
      </c>
      <c r="D844" t="str">
        <f>IF('1. Order'!W851="","",'1. Order'!W851)</f>
        <v/>
      </c>
      <c r="E844" t="str">
        <f>IF('1. Order'!AN851="","",'1. Order'!AN851)</f>
        <v/>
      </c>
      <c r="J844" s="138" t="str">
        <f>IF('1. Order'!D851="","",'1. Order'!D851)</f>
        <v/>
      </c>
      <c r="K844" s="138" t="str">
        <f>IF('1. Order'!E851="","",'1. Order'!E851)</f>
        <v/>
      </c>
    </row>
    <row r="845" spans="1:11">
      <c r="A845" t="e">
        <f>IF('1. Order'!F852="","",'1. Order'!F852)</f>
        <v>#N/A</v>
      </c>
      <c r="B845" t="str">
        <f>IF('1. Order'!M852="","",'1. Order'!M852)</f>
        <v/>
      </c>
      <c r="D845" t="str">
        <f>IF('1. Order'!W852="","",'1. Order'!W852)</f>
        <v/>
      </c>
      <c r="E845" t="str">
        <f>IF('1. Order'!AN852="","",'1. Order'!AN852)</f>
        <v/>
      </c>
      <c r="J845" s="138" t="str">
        <f>IF('1. Order'!D852="","",'1. Order'!D852)</f>
        <v/>
      </c>
      <c r="K845" s="138" t="str">
        <f>IF('1. Order'!E852="","",'1. Order'!E852)</f>
        <v/>
      </c>
    </row>
    <row r="846" spans="1:11">
      <c r="A846" t="e">
        <f>IF('1. Order'!F853="","",'1. Order'!F853)</f>
        <v>#N/A</v>
      </c>
      <c r="B846" t="str">
        <f>IF('1. Order'!M853="","",'1. Order'!M853)</f>
        <v/>
      </c>
      <c r="D846" t="str">
        <f>IF('1. Order'!W853="","",'1. Order'!W853)</f>
        <v/>
      </c>
      <c r="E846" t="str">
        <f>IF('1. Order'!AN853="","",'1. Order'!AN853)</f>
        <v/>
      </c>
      <c r="J846" s="138" t="str">
        <f>IF('1. Order'!D853="","",'1. Order'!D853)</f>
        <v/>
      </c>
      <c r="K846" s="138" t="str">
        <f>IF('1. Order'!E853="","",'1. Order'!E853)</f>
        <v/>
      </c>
    </row>
    <row r="847" spans="1:11">
      <c r="A847" t="e">
        <f>IF('1. Order'!F854="","",'1. Order'!F854)</f>
        <v>#N/A</v>
      </c>
      <c r="B847" t="str">
        <f>IF('1. Order'!M854="","",'1. Order'!M854)</f>
        <v/>
      </c>
      <c r="D847" t="str">
        <f>IF('1. Order'!W854="","",'1. Order'!W854)</f>
        <v/>
      </c>
      <c r="E847" t="str">
        <f>IF('1. Order'!AN854="","",'1. Order'!AN854)</f>
        <v/>
      </c>
      <c r="J847" s="138" t="str">
        <f>IF('1. Order'!D854="","",'1. Order'!D854)</f>
        <v/>
      </c>
      <c r="K847" s="138" t="str">
        <f>IF('1. Order'!E854="","",'1. Order'!E854)</f>
        <v/>
      </c>
    </row>
    <row r="848" spans="1:11">
      <c r="A848" t="e">
        <f>IF('1. Order'!F855="","",'1. Order'!F855)</f>
        <v>#N/A</v>
      </c>
      <c r="B848" t="str">
        <f>IF('1. Order'!M855="","",'1. Order'!M855)</f>
        <v/>
      </c>
      <c r="D848" t="str">
        <f>IF('1. Order'!W855="","",'1. Order'!W855)</f>
        <v/>
      </c>
      <c r="E848" t="str">
        <f>IF('1. Order'!AN855="","",'1. Order'!AN855)</f>
        <v/>
      </c>
      <c r="J848" s="138" t="str">
        <f>IF('1. Order'!D855="","",'1. Order'!D855)</f>
        <v/>
      </c>
      <c r="K848" s="138" t="str">
        <f>IF('1. Order'!E855="","",'1. Order'!E855)</f>
        <v/>
      </c>
    </row>
    <row r="849" spans="1:11">
      <c r="A849" t="e">
        <f>IF('1. Order'!F856="","",'1. Order'!F856)</f>
        <v>#N/A</v>
      </c>
      <c r="B849" t="str">
        <f>IF('1. Order'!M856="","",'1. Order'!M856)</f>
        <v/>
      </c>
      <c r="D849" t="str">
        <f>IF('1. Order'!W856="","",'1. Order'!W856)</f>
        <v/>
      </c>
      <c r="E849" t="str">
        <f>IF('1. Order'!AN856="","",'1. Order'!AN856)</f>
        <v/>
      </c>
      <c r="J849" s="138" t="str">
        <f>IF('1. Order'!D856="","",'1. Order'!D856)</f>
        <v/>
      </c>
      <c r="K849" s="138" t="str">
        <f>IF('1. Order'!E856="","",'1. Order'!E856)</f>
        <v/>
      </c>
    </row>
    <row r="850" spans="1:11">
      <c r="A850" t="e">
        <f>IF('1. Order'!F857="","",'1. Order'!F857)</f>
        <v>#N/A</v>
      </c>
      <c r="B850" t="str">
        <f>IF('1. Order'!M857="","",'1. Order'!M857)</f>
        <v/>
      </c>
      <c r="D850" t="str">
        <f>IF('1. Order'!W857="","",'1. Order'!W857)</f>
        <v/>
      </c>
      <c r="E850" t="str">
        <f>IF('1. Order'!AN857="","",'1. Order'!AN857)</f>
        <v/>
      </c>
      <c r="J850" s="138" t="str">
        <f>IF('1. Order'!D857="","",'1. Order'!D857)</f>
        <v/>
      </c>
      <c r="K850" s="138" t="str">
        <f>IF('1. Order'!E857="","",'1. Order'!E857)</f>
        <v/>
      </c>
    </row>
    <row r="851" spans="1:11">
      <c r="A851" t="e">
        <f>IF('1. Order'!F858="","",'1. Order'!F858)</f>
        <v>#N/A</v>
      </c>
      <c r="B851" t="str">
        <f>IF('1. Order'!M858="","",'1. Order'!M858)</f>
        <v/>
      </c>
      <c r="D851" t="str">
        <f>IF('1. Order'!W858="","",'1. Order'!W858)</f>
        <v/>
      </c>
      <c r="E851" t="str">
        <f>IF('1. Order'!AN858="","",'1. Order'!AN858)</f>
        <v/>
      </c>
      <c r="J851" s="138" t="str">
        <f>IF('1. Order'!D858="","",'1. Order'!D858)</f>
        <v/>
      </c>
      <c r="K851" s="138" t="str">
        <f>IF('1. Order'!E858="","",'1. Order'!E858)</f>
        <v/>
      </c>
    </row>
    <row r="852" spans="1:11">
      <c r="A852" t="e">
        <f>IF('1. Order'!F859="","",'1. Order'!F859)</f>
        <v>#N/A</v>
      </c>
      <c r="B852" t="str">
        <f>IF('1. Order'!M859="","",'1. Order'!M859)</f>
        <v/>
      </c>
      <c r="D852" t="str">
        <f>IF('1. Order'!W859="","",'1. Order'!W859)</f>
        <v/>
      </c>
      <c r="E852" t="str">
        <f>IF('1. Order'!AN859="","",'1. Order'!AN859)</f>
        <v/>
      </c>
      <c r="J852" s="138" t="str">
        <f>IF('1. Order'!D859="","",'1. Order'!D859)</f>
        <v/>
      </c>
      <c r="K852" s="138" t="str">
        <f>IF('1. Order'!E859="","",'1. Order'!E859)</f>
        <v/>
      </c>
    </row>
    <row r="853" spans="1:11">
      <c r="A853" t="e">
        <f>IF('1. Order'!F860="","",'1. Order'!F860)</f>
        <v>#N/A</v>
      </c>
      <c r="B853" t="str">
        <f>IF('1. Order'!M860="","",'1. Order'!M860)</f>
        <v/>
      </c>
      <c r="D853" t="str">
        <f>IF('1. Order'!W860="","",'1. Order'!W860)</f>
        <v/>
      </c>
      <c r="E853" t="str">
        <f>IF('1. Order'!AN860="","",'1. Order'!AN860)</f>
        <v/>
      </c>
      <c r="J853" s="138" t="str">
        <f>IF('1. Order'!D860="","",'1. Order'!D860)</f>
        <v/>
      </c>
      <c r="K853" s="138" t="str">
        <f>IF('1. Order'!E860="","",'1. Order'!E860)</f>
        <v/>
      </c>
    </row>
    <row r="854" spans="1:11">
      <c r="A854" t="e">
        <f>IF('1. Order'!F861="","",'1. Order'!F861)</f>
        <v>#N/A</v>
      </c>
      <c r="B854" t="str">
        <f>IF('1. Order'!M861="","",'1. Order'!M861)</f>
        <v/>
      </c>
      <c r="D854" t="str">
        <f>IF('1. Order'!W861="","",'1. Order'!W861)</f>
        <v/>
      </c>
      <c r="E854" t="str">
        <f>IF('1. Order'!AN861="","",'1. Order'!AN861)</f>
        <v/>
      </c>
      <c r="J854" s="138" t="str">
        <f>IF('1. Order'!D861="","",'1. Order'!D861)</f>
        <v/>
      </c>
      <c r="K854" s="138" t="str">
        <f>IF('1. Order'!E861="","",'1. Order'!E861)</f>
        <v/>
      </c>
    </row>
    <row r="855" spans="1:11">
      <c r="A855" t="e">
        <f>IF('1. Order'!F862="","",'1. Order'!F862)</f>
        <v>#N/A</v>
      </c>
      <c r="B855" t="str">
        <f>IF('1. Order'!M862="","",'1. Order'!M862)</f>
        <v/>
      </c>
      <c r="D855" t="str">
        <f>IF('1. Order'!W862="","",'1. Order'!W862)</f>
        <v/>
      </c>
      <c r="E855" t="str">
        <f>IF('1. Order'!AN862="","",'1. Order'!AN862)</f>
        <v/>
      </c>
      <c r="J855" s="138" t="str">
        <f>IF('1. Order'!D862="","",'1. Order'!D862)</f>
        <v/>
      </c>
      <c r="K855" s="138" t="str">
        <f>IF('1. Order'!E862="","",'1. Order'!E862)</f>
        <v/>
      </c>
    </row>
    <row r="856" spans="1:11">
      <c r="A856" t="e">
        <f>IF('1. Order'!F863="","",'1. Order'!F863)</f>
        <v>#N/A</v>
      </c>
      <c r="B856" t="str">
        <f>IF('1. Order'!M863="","",'1. Order'!M863)</f>
        <v/>
      </c>
      <c r="D856" t="str">
        <f>IF('1. Order'!W863="","",'1. Order'!W863)</f>
        <v/>
      </c>
      <c r="E856" t="str">
        <f>IF('1. Order'!AN863="","",'1. Order'!AN863)</f>
        <v/>
      </c>
      <c r="J856" s="138" t="str">
        <f>IF('1. Order'!D863="","",'1. Order'!D863)</f>
        <v/>
      </c>
      <c r="K856" s="138" t="str">
        <f>IF('1. Order'!E863="","",'1. Order'!E863)</f>
        <v/>
      </c>
    </row>
    <row r="857" spans="1:11">
      <c r="A857" t="e">
        <f>IF('1. Order'!F864="","",'1. Order'!F864)</f>
        <v>#N/A</v>
      </c>
      <c r="B857" t="str">
        <f>IF('1. Order'!M864="","",'1. Order'!M864)</f>
        <v/>
      </c>
      <c r="D857" t="str">
        <f>IF('1. Order'!W864="","",'1. Order'!W864)</f>
        <v/>
      </c>
      <c r="E857" t="str">
        <f>IF('1. Order'!AN864="","",'1. Order'!AN864)</f>
        <v/>
      </c>
      <c r="J857" s="138" t="str">
        <f>IF('1. Order'!D864="","",'1. Order'!D864)</f>
        <v/>
      </c>
      <c r="K857" s="138" t="str">
        <f>IF('1. Order'!E864="","",'1. Order'!E864)</f>
        <v/>
      </c>
    </row>
    <row r="858" spans="1:11">
      <c r="A858" t="e">
        <f>IF('1. Order'!F865="","",'1. Order'!F865)</f>
        <v>#N/A</v>
      </c>
      <c r="B858" t="str">
        <f>IF('1. Order'!M865="","",'1. Order'!M865)</f>
        <v/>
      </c>
      <c r="D858" t="str">
        <f>IF('1. Order'!W865="","",'1. Order'!W865)</f>
        <v/>
      </c>
      <c r="E858" t="str">
        <f>IF('1. Order'!AN865="","",'1. Order'!AN865)</f>
        <v/>
      </c>
      <c r="J858" s="138" t="str">
        <f>IF('1. Order'!D865="","",'1. Order'!D865)</f>
        <v/>
      </c>
      <c r="K858" s="138" t="str">
        <f>IF('1. Order'!E865="","",'1. Order'!E865)</f>
        <v/>
      </c>
    </row>
    <row r="859" spans="1:11">
      <c r="A859" t="e">
        <f>IF('1. Order'!F866="","",'1. Order'!F866)</f>
        <v>#N/A</v>
      </c>
      <c r="B859" t="str">
        <f>IF('1. Order'!M866="","",'1. Order'!M866)</f>
        <v/>
      </c>
      <c r="D859" t="str">
        <f>IF('1. Order'!W866="","",'1. Order'!W866)</f>
        <v/>
      </c>
      <c r="E859" t="str">
        <f>IF('1. Order'!AN866="","",'1. Order'!AN866)</f>
        <v/>
      </c>
      <c r="J859" s="138" t="str">
        <f>IF('1. Order'!D866="","",'1. Order'!D866)</f>
        <v/>
      </c>
      <c r="K859" s="138" t="str">
        <f>IF('1. Order'!E866="","",'1. Order'!E866)</f>
        <v/>
      </c>
    </row>
    <row r="860" spans="1:11">
      <c r="A860" t="e">
        <f>IF('1. Order'!F867="","",'1. Order'!F867)</f>
        <v>#N/A</v>
      </c>
      <c r="B860" t="str">
        <f>IF('1. Order'!M867="","",'1. Order'!M867)</f>
        <v/>
      </c>
      <c r="D860" t="str">
        <f>IF('1. Order'!W867="","",'1. Order'!W867)</f>
        <v/>
      </c>
      <c r="E860" t="str">
        <f>IF('1. Order'!AN867="","",'1. Order'!AN867)</f>
        <v/>
      </c>
      <c r="J860" s="138" t="str">
        <f>IF('1. Order'!D867="","",'1. Order'!D867)</f>
        <v/>
      </c>
      <c r="K860" s="138" t="str">
        <f>IF('1. Order'!E867="","",'1. Order'!E867)</f>
        <v/>
      </c>
    </row>
    <row r="861" spans="1:11">
      <c r="A861" t="e">
        <f>IF('1. Order'!F868="","",'1. Order'!F868)</f>
        <v>#N/A</v>
      </c>
      <c r="B861" t="str">
        <f>IF('1. Order'!M868="","",'1. Order'!M868)</f>
        <v/>
      </c>
      <c r="D861" t="str">
        <f>IF('1. Order'!W868="","",'1. Order'!W868)</f>
        <v/>
      </c>
      <c r="E861" t="str">
        <f>IF('1. Order'!AN868="","",'1. Order'!AN868)</f>
        <v/>
      </c>
      <c r="J861" s="138" t="str">
        <f>IF('1. Order'!D868="","",'1. Order'!D868)</f>
        <v/>
      </c>
      <c r="K861" s="138" t="str">
        <f>IF('1. Order'!E868="","",'1. Order'!E868)</f>
        <v/>
      </c>
    </row>
    <row r="862" spans="1:11">
      <c r="A862" t="e">
        <f>IF('1. Order'!F869="","",'1. Order'!F869)</f>
        <v>#N/A</v>
      </c>
      <c r="B862" t="str">
        <f>IF('1. Order'!M869="","",'1. Order'!M869)</f>
        <v/>
      </c>
      <c r="D862" t="str">
        <f>IF('1. Order'!W869="","",'1. Order'!W869)</f>
        <v/>
      </c>
      <c r="E862" t="str">
        <f>IF('1. Order'!AN869="","",'1. Order'!AN869)</f>
        <v/>
      </c>
      <c r="J862" s="138" t="str">
        <f>IF('1. Order'!D869="","",'1. Order'!D869)</f>
        <v/>
      </c>
      <c r="K862" s="138" t="str">
        <f>IF('1. Order'!E869="","",'1. Order'!E869)</f>
        <v/>
      </c>
    </row>
    <row r="863" spans="1:11">
      <c r="A863" t="e">
        <f>IF('1. Order'!F870="","",'1. Order'!F870)</f>
        <v>#N/A</v>
      </c>
      <c r="B863" t="str">
        <f>IF('1. Order'!M870="","",'1. Order'!M870)</f>
        <v/>
      </c>
      <c r="D863" t="str">
        <f>IF('1. Order'!W870="","",'1. Order'!W870)</f>
        <v/>
      </c>
      <c r="E863" t="str">
        <f>IF('1. Order'!AN870="","",'1. Order'!AN870)</f>
        <v/>
      </c>
      <c r="J863" s="138" t="str">
        <f>IF('1. Order'!D870="","",'1. Order'!D870)</f>
        <v/>
      </c>
      <c r="K863" s="138" t="str">
        <f>IF('1. Order'!E870="","",'1. Order'!E870)</f>
        <v/>
      </c>
    </row>
    <row r="864" spans="1:11">
      <c r="A864" t="e">
        <f>IF('1. Order'!F871="","",'1. Order'!F871)</f>
        <v>#N/A</v>
      </c>
      <c r="B864" t="str">
        <f>IF('1. Order'!M871="","",'1. Order'!M871)</f>
        <v/>
      </c>
      <c r="D864" t="str">
        <f>IF('1. Order'!W871="","",'1. Order'!W871)</f>
        <v/>
      </c>
      <c r="E864" t="str">
        <f>IF('1. Order'!AN871="","",'1. Order'!AN871)</f>
        <v/>
      </c>
      <c r="J864" s="138" t="str">
        <f>IF('1. Order'!D871="","",'1. Order'!D871)</f>
        <v/>
      </c>
      <c r="K864" s="138" t="str">
        <f>IF('1. Order'!E871="","",'1. Order'!E871)</f>
        <v/>
      </c>
    </row>
    <row r="865" spans="1:11">
      <c r="A865" t="e">
        <f>IF('1. Order'!F872="","",'1. Order'!F872)</f>
        <v>#N/A</v>
      </c>
      <c r="B865" t="str">
        <f>IF('1. Order'!M872="","",'1. Order'!M872)</f>
        <v/>
      </c>
      <c r="D865" t="str">
        <f>IF('1. Order'!W872="","",'1. Order'!W872)</f>
        <v/>
      </c>
      <c r="E865" t="str">
        <f>IF('1. Order'!AN872="","",'1. Order'!AN872)</f>
        <v/>
      </c>
      <c r="J865" s="138" t="str">
        <f>IF('1. Order'!D872="","",'1. Order'!D872)</f>
        <v/>
      </c>
      <c r="K865" s="138" t="str">
        <f>IF('1. Order'!E872="","",'1. Order'!E872)</f>
        <v/>
      </c>
    </row>
    <row r="866" spans="1:11">
      <c r="A866" t="e">
        <f>IF('1. Order'!F873="","",'1. Order'!F873)</f>
        <v>#N/A</v>
      </c>
      <c r="B866" t="str">
        <f>IF('1. Order'!M873="","",'1. Order'!M873)</f>
        <v/>
      </c>
      <c r="D866" t="str">
        <f>IF('1. Order'!W873="","",'1. Order'!W873)</f>
        <v/>
      </c>
      <c r="E866" t="str">
        <f>IF('1. Order'!AN873="","",'1. Order'!AN873)</f>
        <v/>
      </c>
      <c r="J866" s="138" t="str">
        <f>IF('1. Order'!D873="","",'1. Order'!D873)</f>
        <v/>
      </c>
      <c r="K866" s="138" t="str">
        <f>IF('1. Order'!E873="","",'1. Order'!E873)</f>
        <v/>
      </c>
    </row>
    <row r="867" spans="1:11">
      <c r="A867" t="e">
        <f>IF('1. Order'!F874="","",'1. Order'!F874)</f>
        <v>#N/A</v>
      </c>
      <c r="B867" t="str">
        <f>IF('1. Order'!M874="","",'1. Order'!M874)</f>
        <v/>
      </c>
      <c r="D867" t="str">
        <f>IF('1. Order'!W874="","",'1. Order'!W874)</f>
        <v/>
      </c>
      <c r="E867" t="str">
        <f>IF('1. Order'!AN874="","",'1. Order'!AN874)</f>
        <v/>
      </c>
      <c r="J867" s="138" t="str">
        <f>IF('1. Order'!D874="","",'1. Order'!D874)</f>
        <v/>
      </c>
      <c r="K867" s="138" t="str">
        <f>IF('1. Order'!E874="","",'1. Order'!E874)</f>
        <v/>
      </c>
    </row>
    <row r="868" spans="1:11">
      <c r="A868" t="e">
        <f>IF('1. Order'!F875="","",'1. Order'!F875)</f>
        <v>#N/A</v>
      </c>
      <c r="B868" t="str">
        <f>IF('1. Order'!M875="","",'1. Order'!M875)</f>
        <v/>
      </c>
      <c r="D868" t="str">
        <f>IF('1. Order'!W875="","",'1. Order'!W875)</f>
        <v/>
      </c>
      <c r="E868" t="str">
        <f>IF('1. Order'!AN875="","",'1. Order'!AN875)</f>
        <v/>
      </c>
      <c r="J868" s="138" t="str">
        <f>IF('1. Order'!D875="","",'1. Order'!D875)</f>
        <v/>
      </c>
      <c r="K868" s="138" t="str">
        <f>IF('1. Order'!E875="","",'1. Order'!E875)</f>
        <v/>
      </c>
    </row>
    <row r="869" spans="1:11">
      <c r="A869" t="e">
        <f>IF('1. Order'!F876="","",'1. Order'!F876)</f>
        <v>#N/A</v>
      </c>
      <c r="B869" t="str">
        <f>IF('1. Order'!M876="","",'1. Order'!M876)</f>
        <v/>
      </c>
      <c r="D869" t="str">
        <f>IF('1. Order'!W876="","",'1. Order'!W876)</f>
        <v/>
      </c>
      <c r="E869" t="str">
        <f>IF('1. Order'!AN876="","",'1. Order'!AN876)</f>
        <v/>
      </c>
      <c r="J869" s="138" t="str">
        <f>IF('1. Order'!D876="","",'1. Order'!D876)</f>
        <v/>
      </c>
      <c r="K869" s="138" t="str">
        <f>IF('1. Order'!E876="","",'1. Order'!E876)</f>
        <v/>
      </c>
    </row>
    <row r="870" spans="1:11">
      <c r="A870" t="e">
        <f>IF('1. Order'!F877="","",'1. Order'!F877)</f>
        <v>#N/A</v>
      </c>
      <c r="B870" t="str">
        <f>IF('1. Order'!M877="","",'1. Order'!M877)</f>
        <v/>
      </c>
      <c r="D870" t="str">
        <f>IF('1. Order'!W877="","",'1. Order'!W877)</f>
        <v/>
      </c>
      <c r="E870" t="str">
        <f>IF('1. Order'!AN877="","",'1. Order'!AN877)</f>
        <v/>
      </c>
      <c r="J870" s="138" t="str">
        <f>IF('1. Order'!D877="","",'1. Order'!D877)</f>
        <v/>
      </c>
      <c r="K870" s="138" t="str">
        <f>IF('1. Order'!E877="","",'1. Order'!E877)</f>
        <v/>
      </c>
    </row>
    <row r="871" spans="1:11">
      <c r="A871" t="e">
        <f>IF('1. Order'!F878="","",'1. Order'!F878)</f>
        <v>#N/A</v>
      </c>
      <c r="B871" t="str">
        <f>IF('1. Order'!M878="","",'1. Order'!M878)</f>
        <v/>
      </c>
      <c r="D871" t="str">
        <f>IF('1. Order'!W878="","",'1. Order'!W878)</f>
        <v/>
      </c>
      <c r="E871" t="str">
        <f>IF('1. Order'!AN878="","",'1. Order'!AN878)</f>
        <v/>
      </c>
      <c r="J871" s="138" t="str">
        <f>IF('1. Order'!D878="","",'1. Order'!D878)</f>
        <v/>
      </c>
      <c r="K871" s="138" t="str">
        <f>IF('1. Order'!E878="","",'1. Order'!E878)</f>
        <v/>
      </c>
    </row>
    <row r="872" spans="1:11">
      <c r="A872" t="e">
        <f>IF('1. Order'!F879="","",'1. Order'!F879)</f>
        <v>#N/A</v>
      </c>
      <c r="B872" t="str">
        <f>IF('1. Order'!M879="","",'1. Order'!M879)</f>
        <v/>
      </c>
      <c r="D872" t="str">
        <f>IF('1. Order'!W879="","",'1. Order'!W879)</f>
        <v/>
      </c>
      <c r="E872" t="str">
        <f>IF('1. Order'!AN879="","",'1. Order'!AN879)</f>
        <v/>
      </c>
      <c r="J872" s="138" t="str">
        <f>IF('1. Order'!D879="","",'1. Order'!D879)</f>
        <v/>
      </c>
      <c r="K872" s="138" t="str">
        <f>IF('1. Order'!E879="","",'1. Order'!E879)</f>
        <v/>
      </c>
    </row>
    <row r="873" spans="1:11">
      <c r="A873" t="e">
        <f>IF('1. Order'!F880="","",'1. Order'!F880)</f>
        <v>#N/A</v>
      </c>
      <c r="B873" t="str">
        <f>IF('1. Order'!M880="","",'1. Order'!M880)</f>
        <v/>
      </c>
      <c r="D873" t="str">
        <f>IF('1. Order'!W880="","",'1. Order'!W880)</f>
        <v/>
      </c>
      <c r="E873" t="str">
        <f>IF('1. Order'!AN880="","",'1. Order'!AN880)</f>
        <v/>
      </c>
      <c r="J873" s="138" t="str">
        <f>IF('1. Order'!D880="","",'1. Order'!D880)</f>
        <v/>
      </c>
      <c r="K873" s="138" t="str">
        <f>IF('1. Order'!E880="","",'1. Order'!E880)</f>
        <v/>
      </c>
    </row>
    <row r="874" spans="1:11">
      <c r="A874" t="e">
        <f>IF('1. Order'!F881="","",'1. Order'!F881)</f>
        <v>#N/A</v>
      </c>
      <c r="B874" t="str">
        <f>IF('1. Order'!M881="","",'1. Order'!M881)</f>
        <v/>
      </c>
      <c r="D874" t="str">
        <f>IF('1. Order'!W881="","",'1. Order'!W881)</f>
        <v/>
      </c>
      <c r="E874" t="str">
        <f>IF('1. Order'!AN881="","",'1. Order'!AN881)</f>
        <v/>
      </c>
      <c r="J874" s="138" t="str">
        <f>IF('1. Order'!D881="","",'1. Order'!D881)</f>
        <v/>
      </c>
      <c r="K874" s="138" t="str">
        <f>IF('1. Order'!E881="","",'1. Order'!E881)</f>
        <v/>
      </c>
    </row>
    <row r="875" spans="1:11">
      <c r="A875" t="e">
        <f>IF('1. Order'!F882="","",'1. Order'!F882)</f>
        <v>#N/A</v>
      </c>
      <c r="B875" t="str">
        <f>IF('1. Order'!M882="","",'1. Order'!M882)</f>
        <v/>
      </c>
      <c r="D875" t="str">
        <f>IF('1. Order'!W882="","",'1. Order'!W882)</f>
        <v/>
      </c>
      <c r="E875" t="str">
        <f>IF('1. Order'!AN882="","",'1. Order'!AN882)</f>
        <v/>
      </c>
      <c r="J875" s="138" t="str">
        <f>IF('1. Order'!D882="","",'1. Order'!D882)</f>
        <v/>
      </c>
      <c r="K875" s="138" t="str">
        <f>IF('1. Order'!E882="","",'1. Order'!E882)</f>
        <v/>
      </c>
    </row>
    <row r="876" spans="1:11">
      <c r="A876" t="e">
        <f>IF('1. Order'!F883="","",'1. Order'!F883)</f>
        <v>#N/A</v>
      </c>
      <c r="B876" t="str">
        <f>IF('1. Order'!M883="","",'1. Order'!M883)</f>
        <v/>
      </c>
      <c r="D876" t="str">
        <f>IF('1. Order'!W883="","",'1. Order'!W883)</f>
        <v/>
      </c>
      <c r="E876" t="str">
        <f>IF('1. Order'!AN883="","",'1. Order'!AN883)</f>
        <v/>
      </c>
      <c r="J876" s="138" t="str">
        <f>IF('1. Order'!D883="","",'1. Order'!D883)</f>
        <v/>
      </c>
      <c r="K876" s="138" t="str">
        <f>IF('1. Order'!E883="","",'1. Order'!E883)</f>
        <v/>
      </c>
    </row>
    <row r="877" spans="1:11">
      <c r="A877" t="e">
        <f>IF('1. Order'!F884="","",'1. Order'!F884)</f>
        <v>#N/A</v>
      </c>
      <c r="B877" t="str">
        <f>IF('1. Order'!M884="","",'1. Order'!M884)</f>
        <v/>
      </c>
      <c r="D877" t="str">
        <f>IF('1. Order'!W884="","",'1. Order'!W884)</f>
        <v/>
      </c>
      <c r="E877" t="str">
        <f>IF('1. Order'!AN884="","",'1. Order'!AN884)</f>
        <v/>
      </c>
      <c r="J877" s="138" t="str">
        <f>IF('1. Order'!D884="","",'1. Order'!D884)</f>
        <v/>
      </c>
      <c r="K877" s="138" t="str">
        <f>IF('1. Order'!E884="","",'1. Order'!E884)</f>
        <v/>
      </c>
    </row>
    <row r="878" spans="1:11">
      <c r="A878" t="e">
        <f>IF('1. Order'!F885="","",'1. Order'!F885)</f>
        <v>#N/A</v>
      </c>
      <c r="B878" t="str">
        <f>IF('1. Order'!M885="","",'1. Order'!M885)</f>
        <v/>
      </c>
      <c r="D878" t="str">
        <f>IF('1. Order'!W885="","",'1. Order'!W885)</f>
        <v/>
      </c>
      <c r="E878" t="str">
        <f>IF('1. Order'!AN885="","",'1. Order'!AN885)</f>
        <v/>
      </c>
      <c r="J878" s="138" t="str">
        <f>IF('1. Order'!D885="","",'1. Order'!D885)</f>
        <v/>
      </c>
      <c r="K878" s="138" t="str">
        <f>IF('1. Order'!E885="","",'1. Order'!E885)</f>
        <v/>
      </c>
    </row>
    <row r="879" spans="1:11">
      <c r="A879" t="e">
        <f>IF('1. Order'!F886="","",'1. Order'!F886)</f>
        <v>#N/A</v>
      </c>
      <c r="B879" t="str">
        <f>IF('1. Order'!M886="","",'1. Order'!M886)</f>
        <v/>
      </c>
      <c r="D879" t="str">
        <f>IF('1. Order'!W886="","",'1. Order'!W886)</f>
        <v/>
      </c>
      <c r="E879" t="str">
        <f>IF('1. Order'!AN886="","",'1. Order'!AN886)</f>
        <v/>
      </c>
      <c r="J879" s="138" t="str">
        <f>IF('1. Order'!D886="","",'1. Order'!D886)</f>
        <v/>
      </c>
      <c r="K879" s="138" t="str">
        <f>IF('1. Order'!E886="","",'1. Order'!E886)</f>
        <v/>
      </c>
    </row>
    <row r="880" spans="1:11">
      <c r="A880" t="e">
        <f>IF('1. Order'!F887="","",'1. Order'!F887)</f>
        <v>#N/A</v>
      </c>
      <c r="B880" t="str">
        <f>IF('1. Order'!M887="","",'1. Order'!M887)</f>
        <v/>
      </c>
      <c r="D880" t="str">
        <f>IF('1. Order'!W887="","",'1. Order'!W887)</f>
        <v/>
      </c>
      <c r="E880" t="str">
        <f>IF('1. Order'!AN887="","",'1. Order'!AN887)</f>
        <v/>
      </c>
      <c r="J880" s="138" t="str">
        <f>IF('1. Order'!D887="","",'1. Order'!D887)</f>
        <v/>
      </c>
      <c r="K880" s="138" t="str">
        <f>IF('1. Order'!E887="","",'1. Order'!E887)</f>
        <v/>
      </c>
    </row>
    <row r="881" spans="1:11">
      <c r="A881" t="e">
        <f>IF('1. Order'!F888="","",'1. Order'!F888)</f>
        <v>#N/A</v>
      </c>
      <c r="B881" t="str">
        <f>IF('1. Order'!M888="","",'1. Order'!M888)</f>
        <v/>
      </c>
      <c r="D881" t="str">
        <f>IF('1. Order'!W888="","",'1. Order'!W888)</f>
        <v/>
      </c>
      <c r="E881" t="str">
        <f>IF('1. Order'!AN888="","",'1. Order'!AN888)</f>
        <v/>
      </c>
      <c r="J881" s="138" t="str">
        <f>IF('1. Order'!D888="","",'1. Order'!D888)</f>
        <v/>
      </c>
      <c r="K881" s="138" t="str">
        <f>IF('1. Order'!E888="","",'1. Order'!E888)</f>
        <v/>
      </c>
    </row>
    <row r="882" spans="1:11">
      <c r="A882" t="e">
        <f>IF('1. Order'!F889="","",'1. Order'!F889)</f>
        <v>#N/A</v>
      </c>
      <c r="B882" t="str">
        <f>IF('1. Order'!M889="","",'1. Order'!M889)</f>
        <v/>
      </c>
      <c r="D882" t="str">
        <f>IF('1. Order'!W889="","",'1. Order'!W889)</f>
        <v/>
      </c>
      <c r="E882" t="str">
        <f>IF('1. Order'!AN889="","",'1. Order'!AN889)</f>
        <v/>
      </c>
      <c r="J882" s="138" t="str">
        <f>IF('1. Order'!D889="","",'1. Order'!D889)</f>
        <v/>
      </c>
      <c r="K882" s="138" t="str">
        <f>IF('1. Order'!E889="","",'1. Order'!E889)</f>
        <v/>
      </c>
    </row>
    <row r="883" spans="1:11">
      <c r="A883" t="e">
        <f>IF('1. Order'!F890="","",'1. Order'!F890)</f>
        <v>#N/A</v>
      </c>
      <c r="B883" t="str">
        <f>IF('1. Order'!M890="","",'1. Order'!M890)</f>
        <v/>
      </c>
      <c r="D883" t="str">
        <f>IF('1. Order'!W890="","",'1. Order'!W890)</f>
        <v/>
      </c>
      <c r="E883" t="str">
        <f>IF('1. Order'!AN890="","",'1. Order'!AN890)</f>
        <v/>
      </c>
      <c r="J883" s="138" t="str">
        <f>IF('1. Order'!D890="","",'1. Order'!D890)</f>
        <v/>
      </c>
      <c r="K883" s="138" t="str">
        <f>IF('1. Order'!E890="","",'1. Order'!E890)</f>
        <v/>
      </c>
    </row>
    <row r="884" spans="1:11">
      <c r="A884" t="e">
        <f>IF('1. Order'!F891="","",'1. Order'!F891)</f>
        <v>#N/A</v>
      </c>
      <c r="B884" t="str">
        <f>IF('1. Order'!M891="","",'1. Order'!M891)</f>
        <v/>
      </c>
      <c r="D884" t="str">
        <f>IF('1. Order'!W891="","",'1. Order'!W891)</f>
        <v/>
      </c>
      <c r="E884" t="str">
        <f>IF('1. Order'!AN891="","",'1. Order'!AN891)</f>
        <v/>
      </c>
      <c r="J884" s="138" t="str">
        <f>IF('1. Order'!D891="","",'1. Order'!D891)</f>
        <v/>
      </c>
      <c r="K884" s="138" t="str">
        <f>IF('1. Order'!E891="","",'1. Order'!E891)</f>
        <v/>
      </c>
    </row>
    <row r="885" spans="1:11">
      <c r="A885" t="e">
        <f>IF('1. Order'!F892="","",'1. Order'!F892)</f>
        <v>#N/A</v>
      </c>
      <c r="B885" t="str">
        <f>IF('1. Order'!M892="","",'1. Order'!M892)</f>
        <v/>
      </c>
      <c r="D885" t="str">
        <f>IF('1. Order'!W892="","",'1. Order'!W892)</f>
        <v/>
      </c>
      <c r="E885" t="str">
        <f>IF('1. Order'!AN892="","",'1. Order'!AN892)</f>
        <v/>
      </c>
      <c r="J885" s="138" t="str">
        <f>IF('1. Order'!D892="","",'1. Order'!D892)</f>
        <v/>
      </c>
      <c r="K885" s="138" t="str">
        <f>IF('1. Order'!E892="","",'1. Order'!E892)</f>
        <v/>
      </c>
    </row>
    <row r="886" spans="1:11">
      <c r="A886" t="e">
        <f>IF('1. Order'!F893="","",'1. Order'!F893)</f>
        <v>#N/A</v>
      </c>
      <c r="B886" t="str">
        <f>IF('1. Order'!M893="","",'1. Order'!M893)</f>
        <v/>
      </c>
      <c r="D886" t="str">
        <f>IF('1. Order'!W893="","",'1. Order'!W893)</f>
        <v/>
      </c>
      <c r="E886" t="str">
        <f>IF('1. Order'!AN893="","",'1. Order'!AN893)</f>
        <v/>
      </c>
      <c r="J886" s="138" t="str">
        <f>IF('1. Order'!D893="","",'1. Order'!D893)</f>
        <v/>
      </c>
      <c r="K886" s="138" t="str">
        <f>IF('1. Order'!E893="","",'1. Order'!E893)</f>
        <v/>
      </c>
    </row>
    <row r="887" spans="1:11">
      <c r="A887" t="e">
        <f>IF('1. Order'!F894="","",'1. Order'!F894)</f>
        <v>#N/A</v>
      </c>
      <c r="B887" t="str">
        <f>IF('1. Order'!M894="","",'1. Order'!M894)</f>
        <v/>
      </c>
      <c r="D887" t="str">
        <f>IF('1. Order'!W894="","",'1. Order'!W894)</f>
        <v/>
      </c>
      <c r="E887" t="str">
        <f>IF('1. Order'!AN894="","",'1. Order'!AN894)</f>
        <v/>
      </c>
      <c r="J887" s="138" t="str">
        <f>IF('1. Order'!D894="","",'1. Order'!D894)</f>
        <v/>
      </c>
      <c r="K887" s="138" t="str">
        <f>IF('1. Order'!E894="","",'1. Order'!E894)</f>
        <v/>
      </c>
    </row>
    <row r="888" spans="1:11">
      <c r="A888" t="e">
        <f>IF('1. Order'!F895="","",'1. Order'!F895)</f>
        <v>#N/A</v>
      </c>
      <c r="B888" t="str">
        <f>IF('1. Order'!M895="","",'1. Order'!M895)</f>
        <v/>
      </c>
      <c r="D888" t="str">
        <f>IF('1. Order'!W895="","",'1. Order'!W895)</f>
        <v/>
      </c>
      <c r="E888" t="str">
        <f>IF('1. Order'!AN895="","",'1. Order'!AN895)</f>
        <v/>
      </c>
      <c r="J888" s="138" t="str">
        <f>IF('1. Order'!D895="","",'1. Order'!D895)</f>
        <v/>
      </c>
      <c r="K888" s="138" t="str">
        <f>IF('1. Order'!E895="","",'1. Order'!E895)</f>
        <v/>
      </c>
    </row>
    <row r="889" spans="1:11">
      <c r="A889" t="e">
        <f>IF('1. Order'!F896="","",'1. Order'!F896)</f>
        <v>#N/A</v>
      </c>
      <c r="B889" t="str">
        <f>IF('1. Order'!M896="","",'1. Order'!M896)</f>
        <v/>
      </c>
      <c r="D889" t="str">
        <f>IF('1. Order'!W896="","",'1. Order'!W896)</f>
        <v/>
      </c>
      <c r="E889" t="str">
        <f>IF('1. Order'!AN896="","",'1. Order'!AN896)</f>
        <v/>
      </c>
      <c r="J889" s="138" t="str">
        <f>IF('1. Order'!D896="","",'1. Order'!D896)</f>
        <v/>
      </c>
      <c r="K889" s="138" t="str">
        <f>IF('1. Order'!E896="","",'1. Order'!E896)</f>
        <v/>
      </c>
    </row>
    <row r="890" spans="1:11">
      <c r="A890" t="e">
        <f>IF('1. Order'!F897="","",'1. Order'!F897)</f>
        <v>#N/A</v>
      </c>
      <c r="B890" t="str">
        <f>IF('1. Order'!M897="","",'1. Order'!M897)</f>
        <v/>
      </c>
      <c r="D890" t="str">
        <f>IF('1. Order'!W897="","",'1. Order'!W897)</f>
        <v/>
      </c>
      <c r="E890" t="str">
        <f>IF('1. Order'!AN897="","",'1. Order'!AN897)</f>
        <v/>
      </c>
      <c r="J890" s="138" t="str">
        <f>IF('1. Order'!D897="","",'1. Order'!D897)</f>
        <v/>
      </c>
      <c r="K890" s="138" t="str">
        <f>IF('1. Order'!E897="","",'1. Order'!E897)</f>
        <v/>
      </c>
    </row>
    <row r="891" spans="1:11">
      <c r="A891" t="e">
        <f>IF('1. Order'!F898="","",'1. Order'!F898)</f>
        <v>#N/A</v>
      </c>
      <c r="B891" t="str">
        <f>IF('1. Order'!M898="","",'1. Order'!M898)</f>
        <v/>
      </c>
      <c r="D891" t="str">
        <f>IF('1. Order'!W898="","",'1. Order'!W898)</f>
        <v/>
      </c>
      <c r="E891" t="str">
        <f>IF('1. Order'!AN898="","",'1. Order'!AN898)</f>
        <v/>
      </c>
      <c r="J891" s="138" t="str">
        <f>IF('1. Order'!D898="","",'1. Order'!D898)</f>
        <v/>
      </c>
      <c r="K891" s="138" t="str">
        <f>IF('1. Order'!E898="","",'1. Order'!E898)</f>
        <v/>
      </c>
    </row>
    <row r="892" spans="1:11">
      <c r="A892" t="e">
        <f>IF('1. Order'!F899="","",'1. Order'!F899)</f>
        <v>#N/A</v>
      </c>
      <c r="B892" t="str">
        <f>IF('1. Order'!M899="","",'1. Order'!M899)</f>
        <v/>
      </c>
      <c r="D892" t="str">
        <f>IF('1. Order'!W899="","",'1. Order'!W899)</f>
        <v/>
      </c>
      <c r="E892" t="str">
        <f>IF('1. Order'!AN899="","",'1. Order'!AN899)</f>
        <v/>
      </c>
      <c r="J892" s="138" t="str">
        <f>IF('1. Order'!D899="","",'1. Order'!D899)</f>
        <v/>
      </c>
      <c r="K892" s="138" t="str">
        <f>IF('1. Order'!E899="","",'1. Order'!E899)</f>
        <v/>
      </c>
    </row>
    <row r="893" spans="1:11">
      <c r="A893" t="e">
        <f>IF('1. Order'!F900="","",'1. Order'!F900)</f>
        <v>#N/A</v>
      </c>
      <c r="B893" t="str">
        <f>IF('1. Order'!M900="","",'1. Order'!M900)</f>
        <v/>
      </c>
      <c r="D893" t="str">
        <f>IF('1. Order'!W900="","",'1. Order'!W900)</f>
        <v/>
      </c>
      <c r="E893" t="str">
        <f>IF('1. Order'!AN900="","",'1. Order'!AN900)</f>
        <v/>
      </c>
      <c r="J893" s="138" t="str">
        <f>IF('1. Order'!D900="","",'1. Order'!D900)</f>
        <v/>
      </c>
      <c r="K893" s="138" t="str">
        <f>IF('1. Order'!E900="","",'1. Order'!E900)</f>
        <v/>
      </c>
    </row>
    <row r="894" spans="1:11">
      <c r="A894" t="e">
        <f>IF('1. Order'!F901="","",'1. Order'!F901)</f>
        <v>#N/A</v>
      </c>
      <c r="B894" t="str">
        <f>IF('1. Order'!M901="","",'1. Order'!M901)</f>
        <v/>
      </c>
      <c r="D894" t="str">
        <f>IF('1. Order'!W901="","",'1. Order'!W901)</f>
        <v/>
      </c>
      <c r="E894" t="str">
        <f>IF('1. Order'!AN901="","",'1. Order'!AN901)</f>
        <v/>
      </c>
      <c r="J894" s="138" t="str">
        <f>IF('1. Order'!D901="","",'1. Order'!D901)</f>
        <v/>
      </c>
      <c r="K894" s="138" t="str">
        <f>IF('1. Order'!E901="","",'1. Order'!E901)</f>
        <v/>
      </c>
    </row>
    <row r="895" spans="1:11">
      <c r="A895" t="e">
        <f>IF('1. Order'!F902="","",'1. Order'!F902)</f>
        <v>#N/A</v>
      </c>
      <c r="B895" t="str">
        <f>IF('1. Order'!M902="","",'1. Order'!M902)</f>
        <v/>
      </c>
      <c r="D895" t="str">
        <f>IF('1. Order'!W902="","",'1. Order'!W902)</f>
        <v/>
      </c>
      <c r="E895" t="str">
        <f>IF('1. Order'!AN902="","",'1. Order'!AN902)</f>
        <v/>
      </c>
      <c r="J895" s="138" t="str">
        <f>IF('1. Order'!D902="","",'1. Order'!D902)</f>
        <v/>
      </c>
      <c r="K895" s="138" t="str">
        <f>IF('1. Order'!E902="","",'1. Order'!E902)</f>
        <v/>
      </c>
    </row>
    <row r="896" spans="1:11">
      <c r="A896" t="e">
        <f>IF('1. Order'!F903="","",'1. Order'!F903)</f>
        <v>#N/A</v>
      </c>
      <c r="B896" t="str">
        <f>IF('1. Order'!M903="","",'1. Order'!M903)</f>
        <v/>
      </c>
      <c r="D896" t="str">
        <f>IF('1. Order'!W903="","",'1. Order'!W903)</f>
        <v/>
      </c>
      <c r="E896" t="str">
        <f>IF('1. Order'!AN903="","",'1. Order'!AN903)</f>
        <v/>
      </c>
      <c r="J896" s="138" t="str">
        <f>IF('1. Order'!D903="","",'1. Order'!D903)</f>
        <v/>
      </c>
      <c r="K896" s="138" t="str">
        <f>IF('1. Order'!E903="","",'1. Order'!E903)</f>
        <v/>
      </c>
    </row>
    <row r="897" spans="1:11">
      <c r="A897" t="e">
        <f>IF('1. Order'!F904="","",'1. Order'!F904)</f>
        <v>#N/A</v>
      </c>
      <c r="B897" t="str">
        <f>IF('1. Order'!M904="","",'1. Order'!M904)</f>
        <v/>
      </c>
      <c r="D897" t="str">
        <f>IF('1. Order'!W904="","",'1. Order'!W904)</f>
        <v/>
      </c>
      <c r="E897" t="str">
        <f>IF('1. Order'!AN904="","",'1. Order'!AN904)</f>
        <v/>
      </c>
      <c r="J897" s="138" t="str">
        <f>IF('1. Order'!D904="","",'1. Order'!D904)</f>
        <v/>
      </c>
      <c r="K897" s="138" t="str">
        <f>IF('1. Order'!E904="","",'1. Order'!E904)</f>
        <v/>
      </c>
    </row>
    <row r="898" spans="1:11">
      <c r="A898" t="e">
        <f>IF('1. Order'!F905="","",'1. Order'!F905)</f>
        <v>#N/A</v>
      </c>
      <c r="B898" t="str">
        <f>IF('1. Order'!M905="","",'1. Order'!M905)</f>
        <v/>
      </c>
      <c r="D898" t="str">
        <f>IF('1. Order'!W905="","",'1. Order'!W905)</f>
        <v/>
      </c>
      <c r="E898" t="str">
        <f>IF('1. Order'!AN905="","",'1. Order'!AN905)</f>
        <v/>
      </c>
      <c r="J898" s="138" t="str">
        <f>IF('1. Order'!D905="","",'1. Order'!D905)</f>
        <v/>
      </c>
      <c r="K898" s="138" t="str">
        <f>IF('1. Order'!E905="","",'1. Order'!E905)</f>
        <v/>
      </c>
    </row>
    <row r="899" spans="1:11">
      <c r="A899" t="e">
        <f>IF('1. Order'!F906="","",'1. Order'!F906)</f>
        <v>#N/A</v>
      </c>
      <c r="B899" t="str">
        <f>IF('1. Order'!M906="","",'1. Order'!M906)</f>
        <v/>
      </c>
      <c r="D899" t="str">
        <f>IF('1. Order'!W906="","",'1. Order'!W906)</f>
        <v/>
      </c>
      <c r="E899" t="str">
        <f>IF('1. Order'!AN906="","",'1. Order'!AN906)</f>
        <v/>
      </c>
      <c r="J899" s="138" t="str">
        <f>IF('1. Order'!D906="","",'1. Order'!D906)</f>
        <v/>
      </c>
      <c r="K899" s="138" t="str">
        <f>IF('1. Order'!E906="","",'1. Order'!E906)</f>
        <v/>
      </c>
    </row>
    <row r="900" spans="1:11">
      <c r="A900" t="e">
        <f>IF('1. Order'!F907="","",'1. Order'!F907)</f>
        <v>#N/A</v>
      </c>
      <c r="B900" t="str">
        <f>IF('1. Order'!M907="","",'1. Order'!M907)</f>
        <v/>
      </c>
      <c r="D900" t="str">
        <f>IF('1. Order'!W907="","",'1. Order'!W907)</f>
        <v/>
      </c>
      <c r="E900" t="str">
        <f>IF('1. Order'!AN907="","",'1. Order'!AN907)</f>
        <v/>
      </c>
      <c r="J900" s="138" t="str">
        <f>IF('1. Order'!D907="","",'1. Order'!D907)</f>
        <v/>
      </c>
      <c r="K900" s="138" t="str">
        <f>IF('1. Order'!E907="","",'1. Order'!E907)</f>
        <v/>
      </c>
    </row>
    <row r="901" spans="1:11">
      <c r="A901" t="e">
        <f>IF('1. Order'!F908="","",'1. Order'!F908)</f>
        <v>#N/A</v>
      </c>
      <c r="B901" t="str">
        <f>IF('1. Order'!M908="","",'1. Order'!M908)</f>
        <v/>
      </c>
      <c r="D901" t="str">
        <f>IF('1. Order'!W908="","",'1. Order'!W908)</f>
        <v/>
      </c>
      <c r="E901" t="str">
        <f>IF('1. Order'!AN908="","",'1. Order'!AN908)</f>
        <v/>
      </c>
      <c r="J901" s="138" t="str">
        <f>IF('1. Order'!D908="","",'1. Order'!D908)</f>
        <v/>
      </c>
      <c r="K901" s="138" t="str">
        <f>IF('1. Order'!E908="","",'1. Order'!E908)</f>
        <v/>
      </c>
    </row>
    <row r="902" spans="1:11">
      <c r="A902" t="e">
        <f>IF('1. Order'!F909="","",'1. Order'!F909)</f>
        <v>#N/A</v>
      </c>
      <c r="B902" t="str">
        <f>IF('1. Order'!M909="","",'1. Order'!M909)</f>
        <v/>
      </c>
      <c r="D902" t="str">
        <f>IF('1. Order'!W909="","",'1. Order'!W909)</f>
        <v/>
      </c>
      <c r="E902" t="str">
        <f>IF('1. Order'!AN909="","",'1. Order'!AN909)</f>
        <v/>
      </c>
      <c r="J902" s="138" t="str">
        <f>IF('1. Order'!D909="","",'1. Order'!D909)</f>
        <v/>
      </c>
      <c r="K902" s="138" t="str">
        <f>IF('1. Order'!E909="","",'1. Order'!E909)</f>
        <v/>
      </c>
    </row>
    <row r="903" spans="1:11">
      <c r="A903" t="e">
        <f>IF('1. Order'!F910="","",'1. Order'!F910)</f>
        <v>#N/A</v>
      </c>
      <c r="B903" t="str">
        <f>IF('1. Order'!M910="","",'1. Order'!M910)</f>
        <v/>
      </c>
      <c r="D903" t="str">
        <f>IF('1. Order'!W910="","",'1. Order'!W910)</f>
        <v/>
      </c>
      <c r="E903" t="str">
        <f>IF('1. Order'!AN910="","",'1. Order'!AN910)</f>
        <v/>
      </c>
      <c r="J903" s="138" t="str">
        <f>IF('1. Order'!D910="","",'1. Order'!D910)</f>
        <v/>
      </c>
      <c r="K903" s="138" t="str">
        <f>IF('1. Order'!E910="","",'1. Order'!E910)</f>
        <v/>
      </c>
    </row>
    <row r="904" spans="1:11">
      <c r="A904" t="e">
        <f>IF('1. Order'!F911="","",'1. Order'!F911)</f>
        <v>#N/A</v>
      </c>
      <c r="B904" t="str">
        <f>IF('1. Order'!M911="","",'1. Order'!M911)</f>
        <v/>
      </c>
      <c r="D904" t="str">
        <f>IF('1. Order'!W911="","",'1. Order'!W911)</f>
        <v/>
      </c>
      <c r="E904" t="str">
        <f>IF('1. Order'!AN911="","",'1. Order'!AN911)</f>
        <v/>
      </c>
      <c r="J904" s="138" t="str">
        <f>IF('1. Order'!D911="","",'1. Order'!D911)</f>
        <v/>
      </c>
      <c r="K904" s="138" t="str">
        <f>IF('1. Order'!E911="","",'1. Order'!E911)</f>
        <v/>
      </c>
    </row>
    <row r="905" spans="1:11">
      <c r="A905" t="e">
        <f>IF('1. Order'!F912="","",'1. Order'!F912)</f>
        <v>#N/A</v>
      </c>
      <c r="B905" t="str">
        <f>IF('1. Order'!M912="","",'1. Order'!M912)</f>
        <v/>
      </c>
      <c r="D905" t="str">
        <f>IF('1. Order'!W912="","",'1. Order'!W912)</f>
        <v/>
      </c>
      <c r="E905" t="str">
        <f>IF('1. Order'!AN912="","",'1. Order'!AN912)</f>
        <v/>
      </c>
      <c r="J905" s="138" t="str">
        <f>IF('1. Order'!D912="","",'1. Order'!D912)</f>
        <v/>
      </c>
      <c r="K905" s="138" t="str">
        <f>IF('1. Order'!E912="","",'1. Order'!E912)</f>
        <v/>
      </c>
    </row>
    <row r="906" spans="1:11">
      <c r="A906" t="e">
        <f>IF('1. Order'!F913="","",'1. Order'!F913)</f>
        <v>#N/A</v>
      </c>
      <c r="B906" t="str">
        <f>IF('1. Order'!M913="","",'1. Order'!M913)</f>
        <v/>
      </c>
      <c r="D906" t="str">
        <f>IF('1. Order'!W913="","",'1. Order'!W913)</f>
        <v/>
      </c>
      <c r="E906" t="str">
        <f>IF('1. Order'!AN913="","",'1. Order'!AN913)</f>
        <v/>
      </c>
      <c r="J906" s="138" t="str">
        <f>IF('1. Order'!D913="","",'1. Order'!D913)</f>
        <v/>
      </c>
      <c r="K906" s="138" t="str">
        <f>IF('1. Order'!E913="","",'1. Order'!E913)</f>
        <v/>
      </c>
    </row>
    <row r="907" spans="1:11">
      <c r="A907" t="e">
        <f>IF('1. Order'!F914="","",'1. Order'!F914)</f>
        <v>#N/A</v>
      </c>
      <c r="B907" t="str">
        <f>IF('1. Order'!M914="","",'1. Order'!M914)</f>
        <v/>
      </c>
      <c r="D907" t="str">
        <f>IF('1. Order'!W914="","",'1. Order'!W914)</f>
        <v/>
      </c>
      <c r="E907" t="str">
        <f>IF('1. Order'!AN914="","",'1. Order'!AN914)</f>
        <v/>
      </c>
      <c r="J907" s="138" t="str">
        <f>IF('1. Order'!D914="","",'1. Order'!D914)</f>
        <v/>
      </c>
      <c r="K907" s="138" t="str">
        <f>IF('1. Order'!E914="","",'1. Order'!E914)</f>
        <v/>
      </c>
    </row>
    <row r="908" spans="1:11">
      <c r="A908" t="e">
        <f>IF('1. Order'!F915="","",'1. Order'!F915)</f>
        <v>#N/A</v>
      </c>
      <c r="B908" t="str">
        <f>IF('1. Order'!M915="","",'1. Order'!M915)</f>
        <v/>
      </c>
      <c r="D908" t="str">
        <f>IF('1. Order'!W915="","",'1. Order'!W915)</f>
        <v/>
      </c>
      <c r="E908" t="str">
        <f>IF('1. Order'!AN915="","",'1. Order'!AN915)</f>
        <v/>
      </c>
      <c r="J908" s="138" t="str">
        <f>IF('1. Order'!D915="","",'1. Order'!D915)</f>
        <v/>
      </c>
      <c r="K908" s="138" t="str">
        <f>IF('1. Order'!E915="","",'1. Order'!E915)</f>
        <v/>
      </c>
    </row>
    <row r="909" spans="1:11">
      <c r="A909" t="e">
        <f>IF('1. Order'!F916="","",'1. Order'!F916)</f>
        <v>#N/A</v>
      </c>
      <c r="B909" t="str">
        <f>IF('1. Order'!M916="","",'1. Order'!M916)</f>
        <v/>
      </c>
      <c r="D909" t="str">
        <f>IF('1. Order'!W916="","",'1. Order'!W916)</f>
        <v/>
      </c>
      <c r="E909" t="str">
        <f>IF('1. Order'!AN916="","",'1. Order'!AN916)</f>
        <v/>
      </c>
      <c r="J909" s="138" t="str">
        <f>IF('1. Order'!D916="","",'1. Order'!D916)</f>
        <v/>
      </c>
      <c r="K909" s="138" t="str">
        <f>IF('1. Order'!E916="","",'1. Order'!E916)</f>
        <v/>
      </c>
    </row>
    <row r="910" spans="1:11">
      <c r="A910" t="e">
        <f>IF('1. Order'!F917="","",'1. Order'!F917)</f>
        <v>#N/A</v>
      </c>
      <c r="B910" t="str">
        <f>IF('1. Order'!M917="","",'1. Order'!M917)</f>
        <v/>
      </c>
      <c r="D910" t="str">
        <f>IF('1. Order'!W917="","",'1. Order'!W917)</f>
        <v/>
      </c>
      <c r="E910" t="str">
        <f>IF('1. Order'!AN917="","",'1. Order'!AN917)</f>
        <v/>
      </c>
      <c r="J910" s="138" t="str">
        <f>IF('1. Order'!D917="","",'1. Order'!D917)</f>
        <v/>
      </c>
      <c r="K910" s="138" t="str">
        <f>IF('1. Order'!E917="","",'1. Order'!E917)</f>
        <v/>
      </c>
    </row>
    <row r="911" spans="1:11">
      <c r="A911" t="e">
        <f>IF('1. Order'!F918="","",'1. Order'!F918)</f>
        <v>#N/A</v>
      </c>
      <c r="B911" t="str">
        <f>IF('1. Order'!M918="","",'1. Order'!M918)</f>
        <v/>
      </c>
      <c r="D911" t="str">
        <f>IF('1. Order'!W918="","",'1. Order'!W918)</f>
        <v/>
      </c>
      <c r="E911" t="str">
        <f>IF('1. Order'!AN918="","",'1. Order'!AN918)</f>
        <v/>
      </c>
      <c r="J911" s="138" t="str">
        <f>IF('1. Order'!D918="","",'1. Order'!D918)</f>
        <v/>
      </c>
      <c r="K911" s="138" t="str">
        <f>IF('1. Order'!E918="","",'1. Order'!E918)</f>
        <v/>
      </c>
    </row>
    <row r="912" spans="1:11">
      <c r="A912" t="e">
        <f>IF('1. Order'!F919="","",'1. Order'!F919)</f>
        <v>#N/A</v>
      </c>
      <c r="B912" t="str">
        <f>IF('1. Order'!M919="","",'1. Order'!M919)</f>
        <v/>
      </c>
      <c r="D912" t="str">
        <f>IF('1. Order'!W919="","",'1. Order'!W919)</f>
        <v/>
      </c>
      <c r="E912" t="str">
        <f>IF('1. Order'!AN919="","",'1. Order'!AN919)</f>
        <v/>
      </c>
      <c r="J912" s="138" t="str">
        <f>IF('1. Order'!D919="","",'1. Order'!D919)</f>
        <v/>
      </c>
      <c r="K912" s="138" t="str">
        <f>IF('1. Order'!E919="","",'1. Order'!E919)</f>
        <v/>
      </c>
    </row>
    <row r="913" spans="1:11">
      <c r="A913" t="e">
        <f>IF('1. Order'!F920="","",'1. Order'!F920)</f>
        <v>#N/A</v>
      </c>
      <c r="B913" t="str">
        <f>IF('1. Order'!M920="","",'1. Order'!M920)</f>
        <v/>
      </c>
      <c r="D913" t="str">
        <f>IF('1. Order'!W920="","",'1. Order'!W920)</f>
        <v/>
      </c>
      <c r="E913" t="str">
        <f>IF('1. Order'!AN920="","",'1. Order'!AN920)</f>
        <v/>
      </c>
      <c r="J913" s="138" t="str">
        <f>IF('1. Order'!D920="","",'1. Order'!D920)</f>
        <v/>
      </c>
      <c r="K913" s="138" t="str">
        <f>IF('1. Order'!E920="","",'1. Order'!E920)</f>
        <v/>
      </c>
    </row>
    <row r="914" spans="1:11">
      <c r="A914" t="e">
        <f>IF('1. Order'!F921="","",'1. Order'!F921)</f>
        <v>#N/A</v>
      </c>
      <c r="B914" t="str">
        <f>IF('1. Order'!M921="","",'1. Order'!M921)</f>
        <v/>
      </c>
      <c r="D914" t="str">
        <f>IF('1. Order'!W921="","",'1. Order'!W921)</f>
        <v/>
      </c>
      <c r="E914" t="str">
        <f>IF('1. Order'!AN921="","",'1. Order'!AN921)</f>
        <v/>
      </c>
      <c r="J914" s="138" t="str">
        <f>IF('1. Order'!D921="","",'1. Order'!D921)</f>
        <v/>
      </c>
      <c r="K914" s="138" t="str">
        <f>IF('1. Order'!E921="","",'1. Order'!E921)</f>
        <v/>
      </c>
    </row>
    <row r="915" spans="1:11">
      <c r="A915" t="e">
        <f>IF('1. Order'!F922="","",'1. Order'!F922)</f>
        <v>#N/A</v>
      </c>
      <c r="B915" t="str">
        <f>IF('1. Order'!M922="","",'1. Order'!M922)</f>
        <v/>
      </c>
      <c r="D915" t="str">
        <f>IF('1. Order'!W922="","",'1. Order'!W922)</f>
        <v/>
      </c>
      <c r="E915" t="str">
        <f>IF('1. Order'!AN922="","",'1. Order'!AN922)</f>
        <v/>
      </c>
      <c r="J915" s="138" t="str">
        <f>IF('1. Order'!D922="","",'1. Order'!D922)</f>
        <v/>
      </c>
      <c r="K915" s="138" t="str">
        <f>IF('1. Order'!E922="","",'1. Order'!E922)</f>
        <v/>
      </c>
    </row>
    <row r="916" spans="1:11">
      <c r="A916" t="e">
        <f>IF('1. Order'!F923="","",'1. Order'!F923)</f>
        <v>#N/A</v>
      </c>
      <c r="B916" t="str">
        <f>IF('1. Order'!M923="","",'1. Order'!M923)</f>
        <v/>
      </c>
      <c r="D916" t="str">
        <f>IF('1. Order'!W923="","",'1. Order'!W923)</f>
        <v/>
      </c>
      <c r="E916" t="str">
        <f>IF('1. Order'!AN923="","",'1. Order'!AN923)</f>
        <v/>
      </c>
      <c r="J916" s="138" t="str">
        <f>IF('1. Order'!D923="","",'1. Order'!D923)</f>
        <v/>
      </c>
      <c r="K916" s="138" t="str">
        <f>IF('1. Order'!E923="","",'1. Order'!E923)</f>
        <v/>
      </c>
    </row>
    <row r="917" spans="1:11">
      <c r="A917" t="e">
        <f>IF('1. Order'!F924="","",'1. Order'!F924)</f>
        <v>#N/A</v>
      </c>
      <c r="B917" t="str">
        <f>IF('1. Order'!M924="","",'1. Order'!M924)</f>
        <v/>
      </c>
      <c r="D917" t="str">
        <f>IF('1. Order'!W924="","",'1. Order'!W924)</f>
        <v/>
      </c>
      <c r="E917" t="str">
        <f>IF('1. Order'!AN924="","",'1. Order'!AN924)</f>
        <v/>
      </c>
      <c r="J917" s="138" t="str">
        <f>IF('1. Order'!D924="","",'1. Order'!D924)</f>
        <v/>
      </c>
      <c r="K917" s="138" t="str">
        <f>IF('1. Order'!E924="","",'1. Order'!E924)</f>
        <v/>
      </c>
    </row>
    <row r="918" spans="1:11">
      <c r="A918" t="e">
        <f>IF('1. Order'!F925="","",'1. Order'!F925)</f>
        <v>#N/A</v>
      </c>
      <c r="B918" t="str">
        <f>IF('1. Order'!M925="","",'1. Order'!M925)</f>
        <v/>
      </c>
      <c r="D918" t="str">
        <f>IF('1. Order'!W925="","",'1. Order'!W925)</f>
        <v/>
      </c>
      <c r="E918" t="str">
        <f>IF('1. Order'!AN925="","",'1. Order'!AN925)</f>
        <v/>
      </c>
      <c r="J918" s="138" t="str">
        <f>IF('1. Order'!D925="","",'1. Order'!D925)</f>
        <v/>
      </c>
      <c r="K918" s="138" t="str">
        <f>IF('1. Order'!E925="","",'1. Order'!E925)</f>
        <v/>
      </c>
    </row>
    <row r="919" spans="1:11">
      <c r="A919" t="e">
        <f>IF('1. Order'!F926="","",'1. Order'!F926)</f>
        <v>#N/A</v>
      </c>
      <c r="B919" t="str">
        <f>IF('1. Order'!M926="","",'1. Order'!M926)</f>
        <v/>
      </c>
      <c r="D919" t="str">
        <f>IF('1. Order'!W926="","",'1. Order'!W926)</f>
        <v/>
      </c>
      <c r="E919" t="str">
        <f>IF('1. Order'!AN926="","",'1. Order'!AN926)</f>
        <v/>
      </c>
      <c r="J919" s="138" t="str">
        <f>IF('1. Order'!D926="","",'1. Order'!D926)</f>
        <v/>
      </c>
      <c r="K919" s="138" t="str">
        <f>IF('1. Order'!E926="","",'1. Order'!E926)</f>
        <v/>
      </c>
    </row>
    <row r="920" spans="1:11">
      <c r="A920" t="e">
        <f>IF('1. Order'!F927="","",'1. Order'!F927)</f>
        <v>#N/A</v>
      </c>
      <c r="B920" t="str">
        <f>IF('1. Order'!M927="","",'1. Order'!M927)</f>
        <v/>
      </c>
      <c r="D920" t="str">
        <f>IF('1. Order'!W927="","",'1. Order'!W927)</f>
        <v/>
      </c>
      <c r="E920" t="str">
        <f>IF('1. Order'!AN927="","",'1. Order'!AN927)</f>
        <v/>
      </c>
      <c r="J920" s="138" t="str">
        <f>IF('1. Order'!D927="","",'1. Order'!D927)</f>
        <v/>
      </c>
      <c r="K920" s="138" t="str">
        <f>IF('1. Order'!E927="","",'1. Order'!E927)</f>
        <v/>
      </c>
    </row>
    <row r="921" spans="1:11">
      <c r="A921" t="e">
        <f>IF('1. Order'!F928="","",'1. Order'!F928)</f>
        <v>#N/A</v>
      </c>
      <c r="B921" t="str">
        <f>IF('1. Order'!M928="","",'1. Order'!M928)</f>
        <v/>
      </c>
      <c r="D921" t="str">
        <f>IF('1. Order'!W928="","",'1. Order'!W928)</f>
        <v/>
      </c>
      <c r="E921" t="str">
        <f>IF('1. Order'!AN928="","",'1. Order'!AN928)</f>
        <v/>
      </c>
      <c r="J921" s="138" t="str">
        <f>IF('1. Order'!D928="","",'1. Order'!D928)</f>
        <v/>
      </c>
      <c r="K921" s="138" t="str">
        <f>IF('1. Order'!E928="","",'1. Order'!E928)</f>
        <v/>
      </c>
    </row>
    <row r="922" spans="1:11">
      <c r="A922" t="e">
        <f>IF('1. Order'!F929="","",'1. Order'!F929)</f>
        <v>#N/A</v>
      </c>
      <c r="B922" t="str">
        <f>IF('1. Order'!M929="","",'1. Order'!M929)</f>
        <v/>
      </c>
      <c r="D922" t="str">
        <f>IF('1. Order'!W929="","",'1. Order'!W929)</f>
        <v/>
      </c>
      <c r="E922" t="str">
        <f>IF('1. Order'!AN929="","",'1. Order'!AN929)</f>
        <v/>
      </c>
      <c r="J922" s="138" t="str">
        <f>IF('1. Order'!D929="","",'1. Order'!D929)</f>
        <v/>
      </c>
      <c r="K922" s="138" t="str">
        <f>IF('1. Order'!E929="","",'1. Order'!E929)</f>
        <v/>
      </c>
    </row>
    <row r="923" spans="1:11">
      <c r="A923" t="e">
        <f>IF('1. Order'!F930="","",'1. Order'!F930)</f>
        <v>#N/A</v>
      </c>
      <c r="B923" t="str">
        <f>IF('1. Order'!M930="","",'1. Order'!M930)</f>
        <v/>
      </c>
      <c r="D923" t="str">
        <f>IF('1. Order'!W930="","",'1. Order'!W930)</f>
        <v/>
      </c>
      <c r="E923" t="str">
        <f>IF('1. Order'!AN930="","",'1. Order'!AN930)</f>
        <v/>
      </c>
      <c r="J923" s="138" t="str">
        <f>IF('1. Order'!D930="","",'1. Order'!D930)</f>
        <v/>
      </c>
      <c r="K923" s="138" t="str">
        <f>IF('1. Order'!E930="","",'1. Order'!E930)</f>
        <v/>
      </c>
    </row>
    <row r="924" spans="1:11">
      <c r="A924" t="e">
        <f>IF('1. Order'!F931="","",'1. Order'!F931)</f>
        <v>#N/A</v>
      </c>
      <c r="B924" t="str">
        <f>IF('1. Order'!M931="","",'1. Order'!M931)</f>
        <v/>
      </c>
      <c r="D924" t="str">
        <f>IF('1. Order'!W931="","",'1. Order'!W931)</f>
        <v/>
      </c>
      <c r="E924" t="str">
        <f>IF('1. Order'!AN931="","",'1. Order'!AN931)</f>
        <v/>
      </c>
      <c r="J924" s="138" t="str">
        <f>IF('1. Order'!D931="","",'1. Order'!D931)</f>
        <v/>
      </c>
      <c r="K924" s="138" t="str">
        <f>IF('1. Order'!E931="","",'1. Order'!E931)</f>
        <v/>
      </c>
    </row>
    <row r="925" spans="1:11">
      <c r="A925" t="e">
        <f>IF('1. Order'!F932="","",'1. Order'!F932)</f>
        <v>#N/A</v>
      </c>
      <c r="B925" t="str">
        <f>IF('1. Order'!M932="","",'1. Order'!M932)</f>
        <v/>
      </c>
      <c r="D925" t="str">
        <f>IF('1. Order'!W932="","",'1. Order'!W932)</f>
        <v/>
      </c>
      <c r="E925" t="str">
        <f>IF('1. Order'!AN932="","",'1. Order'!AN932)</f>
        <v/>
      </c>
      <c r="J925" s="138" t="str">
        <f>IF('1. Order'!D932="","",'1. Order'!D932)</f>
        <v/>
      </c>
      <c r="K925" s="138" t="str">
        <f>IF('1. Order'!E932="","",'1. Order'!E932)</f>
        <v/>
      </c>
    </row>
    <row r="926" spans="1:11">
      <c r="A926" t="e">
        <f>IF('1. Order'!F933="","",'1. Order'!F933)</f>
        <v>#N/A</v>
      </c>
      <c r="B926" t="str">
        <f>IF('1. Order'!M933="","",'1. Order'!M933)</f>
        <v/>
      </c>
      <c r="D926" t="str">
        <f>IF('1. Order'!W933="","",'1. Order'!W933)</f>
        <v/>
      </c>
      <c r="E926" t="str">
        <f>IF('1. Order'!AN933="","",'1. Order'!AN933)</f>
        <v/>
      </c>
      <c r="J926" s="138" t="str">
        <f>IF('1. Order'!D933="","",'1. Order'!D933)</f>
        <v/>
      </c>
      <c r="K926" s="138" t="str">
        <f>IF('1. Order'!E933="","",'1. Order'!E933)</f>
        <v/>
      </c>
    </row>
    <row r="927" spans="1:11">
      <c r="A927" t="e">
        <f>IF('1. Order'!F934="","",'1. Order'!F934)</f>
        <v>#N/A</v>
      </c>
      <c r="B927" t="str">
        <f>IF('1. Order'!M934="","",'1. Order'!M934)</f>
        <v/>
      </c>
      <c r="D927" t="str">
        <f>IF('1. Order'!W934="","",'1. Order'!W934)</f>
        <v/>
      </c>
      <c r="E927" t="str">
        <f>IF('1. Order'!AN934="","",'1. Order'!AN934)</f>
        <v/>
      </c>
      <c r="J927" s="138" t="str">
        <f>IF('1. Order'!D934="","",'1. Order'!D934)</f>
        <v/>
      </c>
      <c r="K927" s="138" t="str">
        <f>IF('1. Order'!E934="","",'1. Order'!E934)</f>
        <v/>
      </c>
    </row>
    <row r="928" spans="1:11">
      <c r="A928" t="e">
        <f>IF('1. Order'!F935="","",'1. Order'!F935)</f>
        <v>#N/A</v>
      </c>
      <c r="B928" t="str">
        <f>IF('1. Order'!M935="","",'1. Order'!M935)</f>
        <v/>
      </c>
      <c r="D928" t="str">
        <f>IF('1. Order'!W935="","",'1. Order'!W935)</f>
        <v/>
      </c>
      <c r="E928" t="str">
        <f>IF('1. Order'!AN935="","",'1. Order'!AN935)</f>
        <v/>
      </c>
      <c r="J928" s="138" t="str">
        <f>IF('1. Order'!D935="","",'1. Order'!D935)</f>
        <v/>
      </c>
      <c r="K928" s="138" t="str">
        <f>IF('1. Order'!E935="","",'1. Order'!E935)</f>
        <v/>
      </c>
    </row>
    <row r="929" spans="1:11">
      <c r="A929" t="e">
        <f>IF('1. Order'!F936="","",'1. Order'!F936)</f>
        <v>#N/A</v>
      </c>
      <c r="B929" t="str">
        <f>IF('1. Order'!M936="","",'1. Order'!M936)</f>
        <v/>
      </c>
      <c r="D929" t="str">
        <f>IF('1. Order'!W936="","",'1. Order'!W936)</f>
        <v/>
      </c>
      <c r="E929" t="str">
        <f>IF('1. Order'!AN936="","",'1. Order'!AN936)</f>
        <v/>
      </c>
      <c r="J929" s="138" t="str">
        <f>IF('1. Order'!D936="","",'1. Order'!D936)</f>
        <v/>
      </c>
      <c r="K929" s="138" t="str">
        <f>IF('1. Order'!E936="","",'1. Order'!E936)</f>
        <v/>
      </c>
    </row>
    <row r="930" spans="1:11">
      <c r="A930" t="e">
        <f>IF('1. Order'!F937="","",'1. Order'!F937)</f>
        <v>#N/A</v>
      </c>
      <c r="B930" t="str">
        <f>IF('1. Order'!M937="","",'1. Order'!M937)</f>
        <v/>
      </c>
      <c r="D930" t="str">
        <f>IF('1. Order'!W937="","",'1. Order'!W937)</f>
        <v/>
      </c>
      <c r="E930" t="str">
        <f>IF('1. Order'!AN937="","",'1. Order'!AN937)</f>
        <v/>
      </c>
      <c r="J930" s="138" t="str">
        <f>IF('1. Order'!D937="","",'1. Order'!D937)</f>
        <v/>
      </c>
      <c r="K930" s="138" t="str">
        <f>IF('1. Order'!E937="","",'1. Order'!E937)</f>
        <v/>
      </c>
    </row>
    <row r="931" spans="1:11">
      <c r="A931" t="e">
        <f>IF('1. Order'!F938="","",'1. Order'!F938)</f>
        <v>#N/A</v>
      </c>
      <c r="B931" t="str">
        <f>IF('1. Order'!M938="","",'1. Order'!M938)</f>
        <v/>
      </c>
      <c r="D931" t="str">
        <f>IF('1. Order'!W938="","",'1. Order'!W938)</f>
        <v/>
      </c>
      <c r="E931" t="str">
        <f>IF('1. Order'!AN938="","",'1. Order'!AN938)</f>
        <v/>
      </c>
      <c r="J931" s="138" t="str">
        <f>IF('1. Order'!D938="","",'1. Order'!D938)</f>
        <v/>
      </c>
      <c r="K931" s="138" t="str">
        <f>IF('1. Order'!E938="","",'1. Order'!E938)</f>
        <v/>
      </c>
    </row>
    <row r="932" spans="1:11">
      <c r="A932" t="e">
        <f>IF('1. Order'!F939="","",'1. Order'!F939)</f>
        <v>#N/A</v>
      </c>
      <c r="B932" t="str">
        <f>IF('1. Order'!M939="","",'1. Order'!M939)</f>
        <v/>
      </c>
      <c r="D932" t="str">
        <f>IF('1. Order'!W939="","",'1. Order'!W939)</f>
        <v/>
      </c>
      <c r="E932" t="str">
        <f>IF('1. Order'!AN939="","",'1. Order'!AN939)</f>
        <v/>
      </c>
      <c r="J932" s="138" t="str">
        <f>IF('1. Order'!D939="","",'1. Order'!D939)</f>
        <v/>
      </c>
      <c r="K932" s="138" t="str">
        <f>IF('1. Order'!E939="","",'1. Order'!E939)</f>
        <v/>
      </c>
    </row>
    <row r="933" spans="1:11">
      <c r="A933" t="e">
        <f>IF('1. Order'!F940="","",'1. Order'!F940)</f>
        <v>#N/A</v>
      </c>
      <c r="B933" t="str">
        <f>IF('1. Order'!M940="","",'1. Order'!M940)</f>
        <v/>
      </c>
      <c r="D933" t="str">
        <f>IF('1. Order'!W940="","",'1. Order'!W940)</f>
        <v/>
      </c>
      <c r="E933" t="str">
        <f>IF('1. Order'!AN940="","",'1. Order'!AN940)</f>
        <v/>
      </c>
      <c r="J933" s="138" t="str">
        <f>IF('1. Order'!D940="","",'1. Order'!D940)</f>
        <v/>
      </c>
      <c r="K933" s="138" t="str">
        <f>IF('1. Order'!E940="","",'1. Order'!E940)</f>
        <v/>
      </c>
    </row>
    <row r="934" spans="1:11">
      <c r="A934" t="e">
        <f>IF('1. Order'!F941="","",'1. Order'!F941)</f>
        <v>#N/A</v>
      </c>
      <c r="B934" t="str">
        <f>IF('1. Order'!M941="","",'1. Order'!M941)</f>
        <v/>
      </c>
      <c r="D934" t="str">
        <f>IF('1. Order'!W941="","",'1. Order'!W941)</f>
        <v/>
      </c>
      <c r="E934" t="str">
        <f>IF('1. Order'!AN941="","",'1. Order'!AN941)</f>
        <v/>
      </c>
      <c r="J934" s="138" t="str">
        <f>IF('1. Order'!D941="","",'1. Order'!D941)</f>
        <v/>
      </c>
      <c r="K934" s="138" t="str">
        <f>IF('1. Order'!E941="","",'1. Order'!E941)</f>
        <v/>
      </c>
    </row>
    <row r="935" spans="1:11">
      <c r="A935" t="e">
        <f>IF('1. Order'!F942="","",'1. Order'!F942)</f>
        <v>#N/A</v>
      </c>
      <c r="B935" t="str">
        <f>IF('1. Order'!M942="","",'1. Order'!M942)</f>
        <v/>
      </c>
      <c r="D935" t="str">
        <f>IF('1. Order'!W942="","",'1. Order'!W942)</f>
        <v/>
      </c>
      <c r="E935" t="str">
        <f>IF('1. Order'!AN942="","",'1. Order'!AN942)</f>
        <v/>
      </c>
      <c r="J935" s="138" t="str">
        <f>IF('1. Order'!D942="","",'1. Order'!D942)</f>
        <v/>
      </c>
      <c r="K935" s="138" t="str">
        <f>IF('1. Order'!E942="","",'1. Order'!E942)</f>
        <v/>
      </c>
    </row>
    <row r="936" spans="1:11">
      <c r="A936" t="e">
        <f>IF('1. Order'!F943="","",'1. Order'!F943)</f>
        <v>#N/A</v>
      </c>
      <c r="B936" t="str">
        <f>IF('1. Order'!M943="","",'1. Order'!M943)</f>
        <v/>
      </c>
      <c r="D936" t="str">
        <f>IF('1. Order'!W943="","",'1. Order'!W943)</f>
        <v/>
      </c>
      <c r="E936" t="str">
        <f>IF('1. Order'!AN943="","",'1. Order'!AN943)</f>
        <v/>
      </c>
      <c r="J936" s="138" t="str">
        <f>IF('1. Order'!D943="","",'1. Order'!D943)</f>
        <v/>
      </c>
      <c r="K936" s="138" t="str">
        <f>IF('1. Order'!E943="","",'1. Order'!E943)</f>
        <v/>
      </c>
    </row>
    <row r="937" spans="1:11">
      <c r="A937" t="e">
        <f>IF('1. Order'!F944="","",'1. Order'!F944)</f>
        <v>#N/A</v>
      </c>
      <c r="B937" t="str">
        <f>IF('1. Order'!M944="","",'1. Order'!M944)</f>
        <v/>
      </c>
      <c r="D937" t="str">
        <f>IF('1. Order'!W944="","",'1. Order'!W944)</f>
        <v/>
      </c>
      <c r="E937" t="str">
        <f>IF('1. Order'!AN944="","",'1. Order'!AN944)</f>
        <v/>
      </c>
      <c r="J937" s="138" t="str">
        <f>IF('1. Order'!D944="","",'1. Order'!D944)</f>
        <v/>
      </c>
      <c r="K937" s="138" t="str">
        <f>IF('1. Order'!E944="","",'1. Order'!E944)</f>
        <v/>
      </c>
    </row>
    <row r="938" spans="1:11">
      <c r="A938" t="e">
        <f>IF('1. Order'!F945="","",'1. Order'!F945)</f>
        <v>#N/A</v>
      </c>
      <c r="B938" t="str">
        <f>IF('1. Order'!M945="","",'1. Order'!M945)</f>
        <v/>
      </c>
      <c r="D938" t="str">
        <f>IF('1. Order'!W945="","",'1. Order'!W945)</f>
        <v/>
      </c>
      <c r="E938" t="str">
        <f>IF('1. Order'!AN945="","",'1. Order'!AN945)</f>
        <v/>
      </c>
      <c r="J938" s="138" t="str">
        <f>IF('1. Order'!D945="","",'1. Order'!D945)</f>
        <v/>
      </c>
      <c r="K938" s="138" t="str">
        <f>IF('1. Order'!E945="","",'1. Order'!E945)</f>
        <v/>
      </c>
    </row>
    <row r="939" spans="1:11">
      <c r="A939" t="e">
        <f>IF('1. Order'!F946="","",'1. Order'!F946)</f>
        <v>#N/A</v>
      </c>
      <c r="B939" t="str">
        <f>IF('1. Order'!M946="","",'1. Order'!M946)</f>
        <v/>
      </c>
      <c r="D939" t="str">
        <f>IF('1. Order'!W946="","",'1. Order'!W946)</f>
        <v/>
      </c>
      <c r="E939" t="str">
        <f>IF('1. Order'!AN946="","",'1. Order'!AN946)</f>
        <v/>
      </c>
      <c r="J939" s="138" t="str">
        <f>IF('1. Order'!D946="","",'1. Order'!D946)</f>
        <v/>
      </c>
      <c r="K939" s="138" t="str">
        <f>IF('1. Order'!E946="","",'1. Order'!E946)</f>
        <v/>
      </c>
    </row>
    <row r="940" spans="1:11">
      <c r="A940" t="e">
        <f>IF('1. Order'!F947="","",'1. Order'!F947)</f>
        <v>#N/A</v>
      </c>
      <c r="B940" t="str">
        <f>IF('1. Order'!M947="","",'1. Order'!M947)</f>
        <v/>
      </c>
      <c r="D940" t="str">
        <f>IF('1. Order'!W947="","",'1. Order'!W947)</f>
        <v/>
      </c>
      <c r="E940" t="str">
        <f>IF('1. Order'!AN947="","",'1. Order'!AN947)</f>
        <v/>
      </c>
      <c r="J940" s="138" t="str">
        <f>IF('1. Order'!D947="","",'1. Order'!D947)</f>
        <v/>
      </c>
      <c r="K940" s="138" t="str">
        <f>IF('1. Order'!E947="","",'1. Order'!E947)</f>
        <v/>
      </c>
    </row>
    <row r="941" spans="1:11">
      <c r="A941" t="e">
        <f>IF('1. Order'!F948="","",'1. Order'!F948)</f>
        <v>#N/A</v>
      </c>
      <c r="B941" t="str">
        <f>IF('1. Order'!M948="","",'1. Order'!M948)</f>
        <v/>
      </c>
      <c r="D941" t="str">
        <f>IF('1. Order'!W948="","",'1. Order'!W948)</f>
        <v/>
      </c>
      <c r="E941" t="str">
        <f>IF('1. Order'!AN948="","",'1. Order'!AN948)</f>
        <v/>
      </c>
      <c r="J941" s="138" t="str">
        <f>IF('1. Order'!D948="","",'1. Order'!D948)</f>
        <v/>
      </c>
      <c r="K941" s="138" t="str">
        <f>IF('1. Order'!E948="","",'1. Order'!E948)</f>
        <v/>
      </c>
    </row>
    <row r="942" spans="1:11">
      <c r="A942" t="e">
        <f>IF('1. Order'!F949="","",'1. Order'!F949)</f>
        <v>#N/A</v>
      </c>
      <c r="B942" t="str">
        <f>IF('1. Order'!M949="","",'1. Order'!M949)</f>
        <v/>
      </c>
      <c r="D942" t="str">
        <f>IF('1. Order'!W949="","",'1. Order'!W949)</f>
        <v/>
      </c>
      <c r="E942" t="str">
        <f>IF('1. Order'!AN949="","",'1. Order'!AN949)</f>
        <v/>
      </c>
      <c r="J942" s="138" t="str">
        <f>IF('1. Order'!D949="","",'1. Order'!D949)</f>
        <v/>
      </c>
      <c r="K942" s="138" t="str">
        <f>IF('1. Order'!E949="","",'1. Order'!E949)</f>
        <v/>
      </c>
    </row>
    <row r="943" spans="1:11">
      <c r="A943" t="e">
        <f>IF('1. Order'!F950="","",'1. Order'!F950)</f>
        <v>#N/A</v>
      </c>
      <c r="B943" t="str">
        <f>IF('1. Order'!M950="","",'1. Order'!M950)</f>
        <v/>
      </c>
      <c r="D943" t="str">
        <f>IF('1. Order'!W950="","",'1. Order'!W950)</f>
        <v/>
      </c>
      <c r="E943" t="str">
        <f>IF('1. Order'!AN950="","",'1. Order'!AN950)</f>
        <v/>
      </c>
      <c r="J943" s="138" t="str">
        <f>IF('1. Order'!D950="","",'1. Order'!D950)</f>
        <v/>
      </c>
      <c r="K943" s="138" t="str">
        <f>IF('1. Order'!E950="","",'1. Order'!E950)</f>
        <v/>
      </c>
    </row>
    <row r="944" spans="1:11">
      <c r="A944" t="e">
        <f>IF('1. Order'!F951="","",'1. Order'!F951)</f>
        <v>#N/A</v>
      </c>
      <c r="B944" t="str">
        <f>IF('1. Order'!M951="","",'1. Order'!M951)</f>
        <v/>
      </c>
      <c r="D944" t="str">
        <f>IF('1. Order'!W951="","",'1. Order'!W951)</f>
        <v/>
      </c>
      <c r="E944" t="str">
        <f>IF('1. Order'!AN951="","",'1. Order'!AN951)</f>
        <v/>
      </c>
      <c r="J944" s="138" t="str">
        <f>IF('1. Order'!D951="","",'1. Order'!D951)</f>
        <v/>
      </c>
      <c r="K944" s="138" t="str">
        <f>IF('1. Order'!E951="","",'1. Order'!E951)</f>
        <v/>
      </c>
    </row>
    <row r="945" spans="1:11">
      <c r="A945" t="e">
        <f>IF('1. Order'!F952="","",'1. Order'!F952)</f>
        <v>#N/A</v>
      </c>
      <c r="B945" t="str">
        <f>IF('1. Order'!M952="","",'1. Order'!M952)</f>
        <v/>
      </c>
      <c r="D945" t="str">
        <f>IF('1. Order'!W952="","",'1. Order'!W952)</f>
        <v/>
      </c>
      <c r="E945" t="str">
        <f>IF('1. Order'!AN952="","",'1. Order'!AN952)</f>
        <v/>
      </c>
      <c r="J945" s="138" t="str">
        <f>IF('1. Order'!D952="","",'1. Order'!D952)</f>
        <v/>
      </c>
      <c r="K945" s="138" t="str">
        <f>IF('1. Order'!E952="","",'1. Order'!E952)</f>
        <v/>
      </c>
    </row>
    <row r="946" spans="1:11">
      <c r="A946" t="e">
        <f>IF('1. Order'!F953="","",'1. Order'!F953)</f>
        <v>#N/A</v>
      </c>
      <c r="B946" t="str">
        <f>IF('1. Order'!M953="","",'1. Order'!M953)</f>
        <v/>
      </c>
      <c r="D946" t="str">
        <f>IF('1. Order'!W953="","",'1. Order'!W953)</f>
        <v/>
      </c>
      <c r="E946" t="str">
        <f>IF('1. Order'!AN953="","",'1. Order'!AN953)</f>
        <v/>
      </c>
      <c r="J946" s="138" t="str">
        <f>IF('1. Order'!D953="","",'1. Order'!D953)</f>
        <v/>
      </c>
      <c r="K946" s="138" t="str">
        <f>IF('1. Order'!E953="","",'1. Order'!E953)</f>
        <v/>
      </c>
    </row>
    <row r="947" spans="1:11">
      <c r="A947" t="e">
        <f>IF('1. Order'!F954="","",'1. Order'!F954)</f>
        <v>#N/A</v>
      </c>
      <c r="B947" t="str">
        <f>IF('1. Order'!M954="","",'1. Order'!M954)</f>
        <v/>
      </c>
      <c r="D947" t="str">
        <f>IF('1. Order'!W954="","",'1. Order'!W954)</f>
        <v/>
      </c>
      <c r="E947" t="str">
        <f>IF('1. Order'!AN954="","",'1. Order'!AN954)</f>
        <v/>
      </c>
      <c r="J947" s="138" t="str">
        <f>IF('1. Order'!D954="","",'1. Order'!D954)</f>
        <v/>
      </c>
      <c r="K947" s="138" t="str">
        <f>IF('1. Order'!E954="","",'1. Order'!E954)</f>
        <v/>
      </c>
    </row>
    <row r="948" spans="1:11">
      <c r="A948" t="e">
        <f>IF('1. Order'!F955="","",'1. Order'!F955)</f>
        <v>#N/A</v>
      </c>
      <c r="B948" t="str">
        <f>IF('1. Order'!M955="","",'1. Order'!M955)</f>
        <v/>
      </c>
      <c r="D948" t="str">
        <f>IF('1. Order'!W955="","",'1. Order'!W955)</f>
        <v/>
      </c>
      <c r="E948" t="str">
        <f>IF('1. Order'!AN955="","",'1. Order'!AN955)</f>
        <v/>
      </c>
      <c r="J948" s="138" t="str">
        <f>IF('1. Order'!D955="","",'1. Order'!D955)</f>
        <v/>
      </c>
      <c r="K948" s="138" t="str">
        <f>IF('1. Order'!E955="","",'1. Order'!E955)</f>
        <v/>
      </c>
    </row>
    <row r="949" spans="1:11">
      <c r="A949" t="e">
        <f>IF('1. Order'!F956="","",'1. Order'!F956)</f>
        <v>#N/A</v>
      </c>
      <c r="B949" t="str">
        <f>IF('1. Order'!M956="","",'1. Order'!M956)</f>
        <v/>
      </c>
      <c r="D949" t="str">
        <f>IF('1. Order'!W956="","",'1. Order'!W956)</f>
        <v/>
      </c>
      <c r="E949" t="str">
        <f>IF('1. Order'!AN956="","",'1. Order'!AN956)</f>
        <v/>
      </c>
      <c r="J949" s="138" t="str">
        <f>IF('1. Order'!D956="","",'1. Order'!D956)</f>
        <v/>
      </c>
      <c r="K949" s="138" t="str">
        <f>IF('1. Order'!E956="","",'1. Order'!E956)</f>
        <v/>
      </c>
    </row>
    <row r="950" spans="1:11">
      <c r="A950" t="e">
        <f>IF('1. Order'!F957="","",'1. Order'!F957)</f>
        <v>#N/A</v>
      </c>
      <c r="B950" t="str">
        <f>IF('1. Order'!M957="","",'1. Order'!M957)</f>
        <v/>
      </c>
      <c r="D950" t="str">
        <f>IF('1. Order'!W957="","",'1. Order'!W957)</f>
        <v/>
      </c>
      <c r="E950" t="str">
        <f>IF('1. Order'!AN957="","",'1. Order'!AN957)</f>
        <v/>
      </c>
      <c r="J950" s="138" t="str">
        <f>IF('1. Order'!D957="","",'1. Order'!D957)</f>
        <v/>
      </c>
      <c r="K950" s="138" t="str">
        <f>IF('1. Order'!E957="","",'1. Order'!E957)</f>
        <v/>
      </c>
    </row>
    <row r="951" spans="1:11">
      <c r="A951" t="e">
        <f>IF('1. Order'!F958="","",'1. Order'!F958)</f>
        <v>#N/A</v>
      </c>
      <c r="B951" t="str">
        <f>IF('1. Order'!M958="","",'1. Order'!M958)</f>
        <v/>
      </c>
      <c r="D951" t="str">
        <f>IF('1. Order'!W958="","",'1. Order'!W958)</f>
        <v/>
      </c>
      <c r="E951" t="str">
        <f>IF('1. Order'!AN958="","",'1. Order'!AN958)</f>
        <v/>
      </c>
      <c r="J951" s="138" t="str">
        <f>IF('1. Order'!D958="","",'1. Order'!D958)</f>
        <v/>
      </c>
      <c r="K951" s="138" t="str">
        <f>IF('1. Order'!E958="","",'1. Order'!E958)</f>
        <v/>
      </c>
    </row>
    <row r="952" spans="1:11">
      <c r="A952" t="e">
        <f>IF('1. Order'!F959="","",'1. Order'!F959)</f>
        <v>#N/A</v>
      </c>
      <c r="B952" t="str">
        <f>IF('1. Order'!M959="","",'1. Order'!M959)</f>
        <v/>
      </c>
      <c r="D952" t="str">
        <f>IF('1. Order'!W959="","",'1. Order'!W959)</f>
        <v/>
      </c>
      <c r="E952" t="str">
        <f>IF('1. Order'!AN959="","",'1. Order'!AN959)</f>
        <v/>
      </c>
      <c r="J952" s="138" t="str">
        <f>IF('1. Order'!D959="","",'1. Order'!D959)</f>
        <v/>
      </c>
      <c r="K952" s="138" t="str">
        <f>IF('1. Order'!E959="","",'1. Order'!E959)</f>
        <v/>
      </c>
    </row>
    <row r="953" spans="1:11">
      <c r="A953" t="e">
        <f>IF('1. Order'!F960="","",'1. Order'!F960)</f>
        <v>#N/A</v>
      </c>
      <c r="B953" t="str">
        <f>IF('1. Order'!M960="","",'1. Order'!M960)</f>
        <v/>
      </c>
      <c r="D953" t="str">
        <f>IF('1. Order'!W960="","",'1. Order'!W960)</f>
        <v/>
      </c>
      <c r="E953" t="str">
        <f>IF('1. Order'!AN960="","",'1. Order'!AN960)</f>
        <v/>
      </c>
      <c r="J953" s="138" t="str">
        <f>IF('1. Order'!D960="","",'1. Order'!D960)</f>
        <v/>
      </c>
      <c r="K953" s="138" t="str">
        <f>IF('1. Order'!E960="","",'1. Order'!E960)</f>
        <v/>
      </c>
    </row>
    <row r="954" spans="1:11">
      <c r="A954" t="e">
        <f>IF('1. Order'!F961="","",'1. Order'!F961)</f>
        <v>#N/A</v>
      </c>
      <c r="B954" t="str">
        <f>IF('1. Order'!M961="","",'1. Order'!M961)</f>
        <v/>
      </c>
      <c r="D954" t="str">
        <f>IF('1. Order'!W961="","",'1. Order'!W961)</f>
        <v/>
      </c>
      <c r="E954" t="str">
        <f>IF('1. Order'!AN961="","",'1. Order'!AN961)</f>
        <v/>
      </c>
      <c r="J954" s="138" t="str">
        <f>IF('1. Order'!D961="","",'1. Order'!D961)</f>
        <v/>
      </c>
      <c r="K954" s="138" t="str">
        <f>IF('1. Order'!E961="","",'1. Order'!E961)</f>
        <v/>
      </c>
    </row>
    <row r="955" spans="1:11">
      <c r="A955" t="e">
        <f>IF('1. Order'!F962="","",'1. Order'!F962)</f>
        <v>#N/A</v>
      </c>
      <c r="B955" t="str">
        <f>IF('1. Order'!M962="","",'1. Order'!M962)</f>
        <v/>
      </c>
      <c r="D955" t="str">
        <f>IF('1. Order'!W962="","",'1. Order'!W962)</f>
        <v/>
      </c>
      <c r="E955" t="str">
        <f>IF('1. Order'!AN962="","",'1. Order'!AN962)</f>
        <v/>
      </c>
      <c r="J955" s="138" t="str">
        <f>IF('1. Order'!D962="","",'1. Order'!D962)</f>
        <v/>
      </c>
      <c r="K955" s="138" t="str">
        <f>IF('1. Order'!E962="","",'1. Order'!E962)</f>
        <v/>
      </c>
    </row>
    <row r="956" spans="1:11">
      <c r="A956" t="e">
        <f>IF('1. Order'!F963="","",'1. Order'!F963)</f>
        <v>#N/A</v>
      </c>
      <c r="B956" t="str">
        <f>IF('1. Order'!M963="","",'1. Order'!M963)</f>
        <v/>
      </c>
      <c r="D956" t="str">
        <f>IF('1. Order'!W963="","",'1. Order'!W963)</f>
        <v/>
      </c>
      <c r="E956" t="str">
        <f>IF('1. Order'!AN963="","",'1. Order'!AN963)</f>
        <v/>
      </c>
      <c r="J956" s="138" t="str">
        <f>IF('1. Order'!D963="","",'1. Order'!D963)</f>
        <v/>
      </c>
      <c r="K956" s="138" t="str">
        <f>IF('1. Order'!E963="","",'1. Order'!E963)</f>
        <v/>
      </c>
    </row>
    <row r="957" spans="1:11">
      <c r="A957" t="e">
        <f>IF('1. Order'!F964="","",'1. Order'!F964)</f>
        <v>#N/A</v>
      </c>
      <c r="B957" t="str">
        <f>IF('1. Order'!M964="","",'1. Order'!M964)</f>
        <v/>
      </c>
      <c r="D957" t="str">
        <f>IF('1. Order'!W964="","",'1. Order'!W964)</f>
        <v/>
      </c>
      <c r="E957" t="str">
        <f>IF('1. Order'!AN964="","",'1. Order'!AN964)</f>
        <v/>
      </c>
      <c r="J957" s="138" t="str">
        <f>IF('1. Order'!D964="","",'1. Order'!D964)</f>
        <v/>
      </c>
      <c r="K957" s="138" t="str">
        <f>IF('1. Order'!E964="","",'1. Order'!E964)</f>
        <v/>
      </c>
    </row>
    <row r="958" spans="1:11">
      <c r="A958" t="e">
        <f>IF('1. Order'!F965="","",'1. Order'!F965)</f>
        <v>#N/A</v>
      </c>
      <c r="B958" t="str">
        <f>IF('1. Order'!M965="","",'1. Order'!M965)</f>
        <v/>
      </c>
      <c r="D958" t="str">
        <f>IF('1. Order'!W965="","",'1. Order'!W965)</f>
        <v/>
      </c>
      <c r="E958" t="str">
        <f>IF('1. Order'!AN965="","",'1. Order'!AN965)</f>
        <v/>
      </c>
      <c r="J958" s="138" t="str">
        <f>IF('1. Order'!D965="","",'1. Order'!D965)</f>
        <v/>
      </c>
      <c r="K958" s="138" t="str">
        <f>IF('1. Order'!E965="","",'1. Order'!E965)</f>
        <v/>
      </c>
    </row>
    <row r="959" spans="1:11">
      <c r="A959" t="e">
        <f>IF('1. Order'!F966="","",'1. Order'!F966)</f>
        <v>#N/A</v>
      </c>
      <c r="B959" t="str">
        <f>IF('1. Order'!M966="","",'1. Order'!M966)</f>
        <v/>
      </c>
      <c r="D959" t="str">
        <f>IF('1. Order'!W966="","",'1. Order'!W966)</f>
        <v/>
      </c>
      <c r="E959" t="str">
        <f>IF('1. Order'!AN966="","",'1. Order'!AN966)</f>
        <v/>
      </c>
      <c r="J959" s="138" t="str">
        <f>IF('1. Order'!D966="","",'1. Order'!D966)</f>
        <v/>
      </c>
      <c r="K959" s="138" t="str">
        <f>IF('1. Order'!E966="","",'1. Order'!E966)</f>
        <v/>
      </c>
    </row>
    <row r="960" spans="1:11">
      <c r="A960" t="e">
        <f>IF('1. Order'!F967="","",'1. Order'!F967)</f>
        <v>#N/A</v>
      </c>
      <c r="B960" t="str">
        <f>IF('1. Order'!M967="","",'1. Order'!M967)</f>
        <v/>
      </c>
      <c r="D960" t="str">
        <f>IF('1. Order'!W967="","",'1. Order'!W967)</f>
        <v/>
      </c>
      <c r="E960" t="str">
        <f>IF('1. Order'!AN967="","",'1. Order'!AN967)</f>
        <v/>
      </c>
      <c r="J960" s="138" t="str">
        <f>IF('1. Order'!D967="","",'1. Order'!D967)</f>
        <v/>
      </c>
      <c r="K960" s="138" t="str">
        <f>IF('1. Order'!E967="","",'1. Order'!E967)</f>
        <v/>
      </c>
    </row>
    <row r="961" spans="1:11">
      <c r="A961" t="e">
        <f>IF('1. Order'!F968="","",'1. Order'!F968)</f>
        <v>#N/A</v>
      </c>
      <c r="B961" t="str">
        <f>IF('1. Order'!M968="","",'1. Order'!M968)</f>
        <v/>
      </c>
      <c r="D961" t="str">
        <f>IF('1. Order'!W968="","",'1. Order'!W968)</f>
        <v/>
      </c>
      <c r="E961" t="str">
        <f>IF('1. Order'!AN968="","",'1. Order'!AN968)</f>
        <v/>
      </c>
      <c r="J961" s="138" t="str">
        <f>IF('1. Order'!D968="","",'1. Order'!D968)</f>
        <v/>
      </c>
      <c r="K961" s="138" t="str">
        <f>IF('1. Order'!E968="","",'1. Order'!E968)</f>
        <v/>
      </c>
    </row>
    <row r="962" spans="1:11">
      <c r="A962" t="e">
        <f>IF('1. Order'!F969="","",'1. Order'!F969)</f>
        <v>#N/A</v>
      </c>
      <c r="B962" t="str">
        <f>IF('1. Order'!M969="","",'1. Order'!M969)</f>
        <v/>
      </c>
      <c r="D962" t="str">
        <f>IF('1. Order'!W969="","",'1. Order'!W969)</f>
        <v/>
      </c>
      <c r="E962" t="str">
        <f>IF('1. Order'!AN969="","",'1. Order'!AN969)</f>
        <v/>
      </c>
      <c r="J962" s="138" t="str">
        <f>IF('1. Order'!D969="","",'1. Order'!D969)</f>
        <v/>
      </c>
      <c r="K962" s="138" t="str">
        <f>IF('1. Order'!E969="","",'1. Order'!E969)</f>
        <v/>
      </c>
    </row>
    <row r="963" spans="1:11">
      <c r="A963" t="e">
        <f>IF('1. Order'!F970="","",'1. Order'!F970)</f>
        <v>#N/A</v>
      </c>
      <c r="B963" t="str">
        <f>IF('1. Order'!M970="","",'1. Order'!M970)</f>
        <v/>
      </c>
      <c r="D963" t="str">
        <f>IF('1. Order'!W970="","",'1. Order'!W970)</f>
        <v/>
      </c>
      <c r="E963" t="str">
        <f>IF('1. Order'!AN970="","",'1. Order'!AN970)</f>
        <v/>
      </c>
      <c r="J963" s="138" t="str">
        <f>IF('1. Order'!D970="","",'1. Order'!D970)</f>
        <v/>
      </c>
      <c r="K963" s="138" t="str">
        <f>IF('1. Order'!E970="","",'1. Order'!E970)</f>
        <v/>
      </c>
    </row>
    <row r="964" spans="1:11">
      <c r="A964" t="e">
        <f>IF('1. Order'!F971="","",'1. Order'!F971)</f>
        <v>#N/A</v>
      </c>
      <c r="B964" t="str">
        <f>IF('1. Order'!M971="","",'1. Order'!M971)</f>
        <v/>
      </c>
      <c r="D964" t="str">
        <f>IF('1. Order'!W971="","",'1. Order'!W971)</f>
        <v/>
      </c>
      <c r="E964" t="str">
        <f>IF('1. Order'!AN971="","",'1. Order'!AN971)</f>
        <v/>
      </c>
      <c r="J964" s="138" t="str">
        <f>IF('1. Order'!D971="","",'1. Order'!D971)</f>
        <v/>
      </c>
      <c r="K964" s="138" t="str">
        <f>IF('1. Order'!E971="","",'1. Order'!E971)</f>
        <v/>
      </c>
    </row>
    <row r="965" spans="1:11">
      <c r="A965" t="e">
        <f>IF('1. Order'!F972="","",'1. Order'!F972)</f>
        <v>#N/A</v>
      </c>
      <c r="B965" t="str">
        <f>IF('1. Order'!M972="","",'1. Order'!M972)</f>
        <v/>
      </c>
      <c r="D965" t="str">
        <f>IF('1. Order'!W972="","",'1. Order'!W972)</f>
        <v/>
      </c>
      <c r="E965" t="str">
        <f>IF('1. Order'!AN972="","",'1. Order'!AN972)</f>
        <v/>
      </c>
      <c r="J965" s="138" t="str">
        <f>IF('1. Order'!D972="","",'1. Order'!D972)</f>
        <v/>
      </c>
      <c r="K965" s="138" t="str">
        <f>IF('1. Order'!E972="","",'1. Order'!E972)</f>
        <v/>
      </c>
    </row>
    <row r="966" spans="1:11">
      <c r="A966" t="e">
        <f>IF('1. Order'!F973="","",'1. Order'!F973)</f>
        <v>#N/A</v>
      </c>
      <c r="B966" t="str">
        <f>IF('1. Order'!M973="","",'1. Order'!M973)</f>
        <v/>
      </c>
      <c r="D966" t="str">
        <f>IF('1. Order'!W973="","",'1. Order'!W973)</f>
        <v/>
      </c>
      <c r="E966" t="str">
        <f>IF('1. Order'!AN973="","",'1. Order'!AN973)</f>
        <v/>
      </c>
      <c r="J966" s="138" t="str">
        <f>IF('1. Order'!D973="","",'1. Order'!D973)</f>
        <v/>
      </c>
      <c r="K966" s="138" t="str">
        <f>IF('1. Order'!E973="","",'1. Order'!E973)</f>
        <v/>
      </c>
    </row>
    <row r="967" spans="1:11">
      <c r="A967" t="e">
        <f>IF('1. Order'!F974="","",'1. Order'!F974)</f>
        <v>#N/A</v>
      </c>
      <c r="B967" t="str">
        <f>IF('1. Order'!M974="","",'1. Order'!M974)</f>
        <v/>
      </c>
      <c r="D967" t="str">
        <f>IF('1. Order'!W974="","",'1. Order'!W974)</f>
        <v/>
      </c>
      <c r="E967" t="str">
        <f>IF('1. Order'!AN974="","",'1. Order'!AN974)</f>
        <v/>
      </c>
      <c r="J967" s="138" t="str">
        <f>IF('1. Order'!D974="","",'1. Order'!D974)</f>
        <v/>
      </c>
      <c r="K967" s="138" t="str">
        <f>IF('1. Order'!E974="","",'1. Order'!E974)</f>
        <v/>
      </c>
    </row>
    <row r="968" spans="1:11">
      <c r="A968" t="e">
        <f>IF('1. Order'!F975="","",'1. Order'!F975)</f>
        <v>#N/A</v>
      </c>
      <c r="B968" t="str">
        <f>IF('1. Order'!M975="","",'1. Order'!M975)</f>
        <v/>
      </c>
      <c r="D968" t="str">
        <f>IF('1. Order'!W975="","",'1. Order'!W975)</f>
        <v/>
      </c>
      <c r="E968" t="str">
        <f>IF('1. Order'!AN975="","",'1. Order'!AN975)</f>
        <v/>
      </c>
      <c r="J968" s="138" t="str">
        <f>IF('1. Order'!D975="","",'1. Order'!D975)</f>
        <v/>
      </c>
      <c r="K968" s="138" t="str">
        <f>IF('1. Order'!E975="","",'1. Order'!E975)</f>
        <v/>
      </c>
    </row>
    <row r="969" spans="1:11">
      <c r="A969" t="e">
        <f>IF('1. Order'!F976="","",'1. Order'!F976)</f>
        <v>#N/A</v>
      </c>
      <c r="B969" t="str">
        <f>IF('1. Order'!M976="","",'1. Order'!M976)</f>
        <v/>
      </c>
      <c r="D969" t="str">
        <f>IF('1. Order'!W976="","",'1. Order'!W976)</f>
        <v/>
      </c>
      <c r="E969" t="str">
        <f>IF('1. Order'!AN976="","",'1. Order'!AN976)</f>
        <v/>
      </c>
      <c r="J969" s="138" t="str">
        <f>IF('1. Order'!D976="","",'1. Order'!D976)</f>
        <v/>
      </c>
      <c r="K969" s="138" t="str">
        <f>IF('1. Order'!E976="","",'1. Order'!E976)</f>
        <v/>
      </c>
    </row>
    <row r="970" spans="1:11">
      <c r="A970" t="e">
        <f>IF('1. Order'!F977="","",'1. Order'!F977)</f>
        <v>#N/A</v>
      </c>
      <c r="B970" t="str">
        <f>IF('1. Order'!M977="","",'1. Order'!M977)</f>
        <v/>
      </c>
      <c r="D970" t="str">
        <f>IF('1. Order'!W977="","",'1. Order'!W977)</f>
        <v/>
      </c>
      <c r="E970" t="str">
        <f>IF('1. Order'!AN977="","",'1. Order'!AN977)</f>
        <v/>
      </c>
      <c r="J970" s="138" t="str">
        <f>IF('1. Order'!D977="","",'1. Order'!D977)</f>
        <v/>
      </c>
      <c r="K970" s="138" t="str">
        <f>IF('1. Order'!E977="","",'1. Order'!E977)</f>
        <v/>
      </c>
    </row>
    <row r="971" spans="1:11">
      <c r="A971" t="e">
        <f>IF('1. Order'!F978="","",'1. Order'!F978)</f>
        <v>#N/A</v>
      </c>
      <c r="B971" t="str">
        <f>IF('1. Order'!M978="","",'1. Order'!M978)</f>
        <v/>
      </c>
      <c r="D971" t="str">
        <f>IF('1. Order'!W978="","",'1. Order'!W978)</f>
        <v/>
      </c>
      <c r="E971" t="str">
        <f>IF('1. Order'!AN978="","",'1. Order'!AN978)</f>
        <v/>
      </c>
      <c r="J971" s="138" t="str">
        <f>IF('1. Order'!D978="","",'1. Order'!D978)</f>
        <v/>
      </c>
      <c r="K971" s="138" t="str">
        <f>IF('1. Order'!E978="","",'1. Order'!E978)</f>
        <v/>
      </c>
    </row>
    <row r="972" spans="1:11">
      <c r="A972" t="e">
        <f>IF('1. Order'!F979="","",'1. Order'!F979)</f>
        <v>#N/A</v>
      </c>
      <c r="B972" t="str">
        <f>IF('1. Order'!M979="","",'1. Order'!M979)</f>
        <v/>
      </c>
      <c r="D972" t="str">
        <f>IF('1. Order'!W979="","",'1. Order'!W979)</f>
        <v/>
      </c>
      <c r="E972" t="str">
        <f>IF('1. Order'!AN979="","",'1. Order'!AN979)</f>
        <v/>
      </c>
      <c r="J972" s="138" t="str">
        <f>IF('1. Order'!D979="","",'1. Order'!D979)</f>
        <v/>
      </c>
      <c r="K972" s="138" t="str">
        <f>IF('1. Order'!E979="","",'1. Order'!E979)</f>
        <v/>
      </c>
    </row>
    <row r="973" spans="1:11">
      <c r="A973" t="e">
        <f>IF('1. Order'!F980="","",'1. Order'!F980)</f>
        <v>#N/A</v>
      </c>
      <c r="B973" t="str">
        <f>IF('1. Order'!M980="","",'1. Order'!M980)</f>
        <v/>
      </c>
      <c r="D973" t="str">
        <f>IF('1. Order'!W980="","",'1. Order'!W980)</f>
        <v/>
      </c>
      <c r="E973" t="str">
        <f>IF('1. Order'!AN980="","",'1. Order'!AN980)</f>
        <v/>
      </c>
      <c r="J973" s="138" t="str">
        <f>IF('1. Order'!D980="","",'1. Order'!D980)</f>
        <v/>
      </c>
      <c r="K973" s="138" t="str">
        <f>IF('1. Order'!E980="","",'1. Order'!E980)</f>
        <v/>
      </c>
    </row>
    <row r="974" spans="1:11">
      <c r="A974" t="e">
        <f>IF('1. Order'!F981="","",'1. Order'!F981)</f>
        <v>#N/A</v>
      </c>
      <c r="B974" t="str">
        <f>IF('1. Order'!M981="","",'1. Order'!M981)</f>
        <v/>
      </c>
      <c r="D974" t="str">
        <f>IF('1. Order'!W981="","",'1. Order'!W981)</f>
        <v/>
      </c>
      <c r="E974" t="str">
        <f>IF('1. Order'!AN981="","",'1. Order'!AN981)</f>
        <v/>
      </c>
      <c r="J974" s="138" t="str">
        <f>IF('1. Order'!D981="","",'1. Order'!D981)</f>
        <v/>
      </c>
      <c r="K974" s="138" t="str">
        <f>IF('1. Order'!E981="","",'1. Order'!E981)</f>
        <v/>
      </c>
    </row>
    <row r="975" spans="1:11">
      <c r="A975" t="e">
        <f>IF('1. Order'!F982="","",'1. Order'!F982)</f>
        <v>#N/A</v>
      </c>
      <c r="B975" t="str">
        <f>IF('1. Order'!M982="","",'1. Order'!M982)</f>
        <v/>
      </c>
      <c r="D975" t="str">
        <f>IF('1. Order'!W982="","",'1. Order'!W982)</f>
        <v/>
      </c>
      <c r="E975" t="str">
        <f>IF('1. Order'!AN982="","",'1. Order'!AN982)</f>
        <v/>
      </c>
      <c r="J975" s="138" t="str">
        <f>IF('1. Order'!D982="","",'1. Order'!D982)</f>
        <v/>
      </c>
      <c r="K975" s="138" t="str">
        <f>IF('1. Order'!E982="","",'1. Order'!E982)</f>
        <v/>
      </c>
    </row>
    <row r="976" spans="1:11">
      <c r="A976" t="e">
        <f>IF('1. Order'!F983="","",'1. Order'!F983)</f>
        <v>#N/A</v>
      </c>
      <c r="B976" t="str">
        <f>IF('1. Order'!M983="","",'1. Order'!M983)</f>
        <v/>
      </c>
      <c r="D976" t="str">
        <f>IF('1. Order'!W983="","",'1. Order'!W983)</f>
        <v/>
      </c>
      <c r="E976" t="str">
        <f>IF('1. Order'!AN983="","",'1. Order'!AN983)</f>
        <v/>
      </c>
      <c r="J976" s="138" t="str">
        <f>IF('1. Order'!D983="","",'1. Order'!D983)</f>
        <v/>
      </c>
      <c r="K976" s="138" t="str">
        <f>IF('1. Order'!E983="","",'1. Order'!E983)</f>
        <v/>
      </c>
    </row>
    <row r="977" spans="1:11">
      <c r="A977" t="e">
        <f>IF('1. Order'!F984="","",'1. Order'!F984)</f>
        <v>#N/A</v>
      </c>
      <c r="B977" t="str">
        <f>IF('1. Order'!M984="","",'1. Order'!M984)</f>
        <v/>
      </c>
      <c r="D977" t="str">
        <f>IF('1. Order'!W984="","",'1. Order'!W984)</f>
        <v/>
      </c>
      <c r="E977" t="str">
        <f>IF('1. Order'!AN984="","",'1. Order'!AN984)</f>
        <v/>
      </c>
      <c r="J977" s="138" t="str">
        <f>IF('1. Order'!D984="","",'1. Order'!D984)</f>
        <v/>
      </c>
      <c r="K977" s="138" t="str">
        <f>IF('1. Order'!E984="","",'1. Order'!E984)</f>
        <v/>
      </c>
    </row>
    <row r="978" spans="1:11">
      <c r="A978" t="e">
        <f>IF('1. Order'!F985="","",'1. Order'!F985)</f>
        <v>#N/A</v>
      </c>
      <c r="B978" t="str">
        <f>IF('1. Order'!M985="","",'1. Order'!M985)</f>
        <v/>
      </c>
      <c r="D978" t="str">
        <f>IF('1. Order'!W985="","",'1. Order'!W985)</f>
        <v/>
      </c>
      <c r="E978" t="str">
        <f>IF('1. Order'!AN985="","",'1. Order'!AN985)</f>
        <v/>
      </c>
      <c r="J978" s="138" t="str">
        <f>IF('1. Order'!D985="","",'1. Order'!D985)</f>
        <v/>
      </c>
      <c r="K978" s="138" t="str">
        <f>IF('1. Order'!E985="","",'1. Order'!E985)</f>
        <v/>
      </c>
    </row>
    <row r="979" spans="1:11">
      <c r="A979" t="e">
        <f>IF('1. Order'!F986="","",'1. Order'!F986)</f>
        <v>#N/A</v>
      </c>
      <c r="B979" t="str">
        <f>IF('1. Order'!M986="","",'1. Order'!M986)</f>
        <v/>
      </c>
      <c r="D979" t="str">
        <f>IF('1. Order'!W986="","",'1. Order'!W986)</f>
        <v/>
      </c>
      <c r="E979" t="str">
        <f>IF('1. Order'!AN986="","",'1. Order'!AN986)</f>
        <v/>
      </c>
      <c r="J979" s="138" t="str">
        <f>IF('1. Order'!D986="","",'1. Order'!D986)</f>
        <v/>
      </c>
      <c r="K979" s="138" t="str">
        <f>IF('1. Order'!E986="","",'1. Order'!E986)</f>
        <v/>
      </c>
    </row>
    <row r="980" spans="1:11">
      <c r="A980" t="e">
        <f>IF('1. Order'!F987="","",'1. Order'!F987)</f>
        <v>#N/A</v>
      </c>
      <c r="B980" t="str">
        <f>IF('1. Order'!M987="","",'1. Order'!M987)</f>
        <v/>
      </c>
      <c r="D980" t="str">
        <f>IF('1. Order'!W987="","",'1. Order'!W987)</f>
        <v/>
      </c>
      <c r="E980" t="str">
        <f>IF('1. Order'!AN987="","",'1. Order'!AN987)</f>
        <v/>
      </c>
      <c r="J980" s="138" t="str">
        <f>IF('1. Order'!D987="","",'1. Order'!D987)</f>
        <v/>
      </c>
      <c r="K980" s="138" t="str">
        <f>IF('1. Order'!E987="","",'1. Order'!E987)</f>
        <v/>
      </c>
    </row>
    <row r="981" spans="1:11">
      <c r="A981" t="e">
        <f>IF('1. Order'!F988="","",'1. Order'!F988)</f>
        <v>#N/A</v>
      </c>
      <c r="B981" t="str">
        <f>IF('1. Order'!M988="","",'1. Order'!M988)</f>
        <v/>
      </c>
      <c r="D981" t="str">
        <f>IF('1. Order'!W988="","",'1. Order'!W988)</f>
        <v/>
      </c>
      <c r="E981" t="str">
        <f>IF('1. Order'!AN988="","",'1. Order'!AN988)</f>
        <v/>
      </c>
      <c r="J981" s="138" t="str">
        <f>IF('1. Order'!D988="","",'1. Order'!D988)</f>
        <v/>
      </c>
      <c r="K981" s="138" t="str">
        <f>IF('1. Order'!E988="","",'1. Order'!E988)</f>
        <v/>
      </c>
    </row>
    <row r="982" spans="1:11">
      <c r="A982" t="e">
        <f>IF('1. Order'!F989="","",'1. Order'!F989)</f>
        <v>#N/A</v>
      </c>
      <c r="B982" t="str">
        <f>IF('1. Order'!M989="","",'1. Order'!M989)</f>
        <v/>
      </c>
      <c r="D982" t="str">
        <f>IF('1. Order'!W989="","",'1. Order'!W989)</f>
        <v/>
      </c>
      <c r="E982" t="str">
        <f>IF('1. Order'!AN989="","",'1. Order'!AN989)</f>
        <v/>
      </c>
      <c r="J982" s="138" t="str">
        <f>IF('1. Order'!D989="","",'1. Order'!D989)</f>
        <v/>
      </c>
      <c r="K982" s="138" t="str">
        <f>IF('1. Order'!E989="","",'1. Order'!E989)</f>
        <v/>
      </c>
    </row>
    <row r="983" spans="1:11">
      <c r="A983" t="e">
        <f>IF('1. Order'!F990="","",'1. Order'!F990)</f>
        <v>#N/A</v>
      </c>
      <c r="B983" t="str">
        <f>IF('1. Order'!M990="","",'1. Order'!M990)</f>
        <v/>
      </c>
      <c r="D983" t="str">
        <f>IF('1. Order'!W990="","",'1. Order'!W990)</f>
        <v/>
      </c>
      <c r="E983" t="str">
        <f>IF('1. Order'!AN990="","",'1. Order'!AN990)</f>
        <v/>
      </c>
      <c r="J983" s="138" t="str">
        <f>IF('1. Order'!D990="","",'1. Order'!D990)</f>
        <v/>
      </c>
      <c r="K983" s="138" t="str">
        <f>IF('1. Order'!E990="","",'1. Order'!E990)</f>
        <v/>
      </c>
    </row>
    <row r="984" spans="1:11">
      <c r="A984" t="e">
        <f>IF('1. Order'!F991="","",'1. Order'!F991)</f>
        <v>#N/A</v>
      </c>
      <c r="B984" t="str">
        <f>IF('1. Order'!M991="","",'1. Order'!M991)</f>
        <v/>
      </c>
      <c r="D984" t="str">
        <f>IF('1. Order'!W991="","",'1. Order'!W991)</f>
        <v/>
      </c>
      <c r="E984" t="str">
        <f>IF('1. Order'!AN991="","",'1. Order'!AN991)</f>
        <v/>
      </c>
      <c r="J984" s="138" t="str">
        <f>IF('1. Order'!D991="","",'1. Order'!D991)</f>
        <v/>
      </c>
      <c r="K984" s="138" t="str">
        <f>IF('1. Order'!E991="","",'1. Order'!E991)</f>
        <v/>
      </c>
    </row>
    <row r="985" spans="1:11">
      <c r="A985" t="e">
        <f>IF('1. Order'!F992="","",'1. Order'!F992)</f>
        <v>#N/A</v>
      </c>
      <c r="B985" t="str">
        <f>IF('1. Order'!M992="","",'1. Order'!M992)</f>
        <v/>
      </c>
      <c r="D985" t="str">
        <f>IF('1. Order'!W992="","",'1. Order'!W992)</f>
        <v/>
      </c>
      <c r="E985" t="str">
        <f>IF('1. Order'!AN992="","",'1. Order'!AN992)</f>
        <v/>
      </c>
      <c r="J985" s="138" t="str">
        <f>IF('1. Order'!D992="","",'1. Order'!D992)</f>
        <v/>
      </c>
      <c r="K985" s="138" t="str">
        <f>IF('1. Order'!E992="","",'1. Order'!E992)</f>
        <v/>
      </c>
    </row>
    <row r="986" spans="1:11">
      <c r="A986" t="e">
        <f>IF('1. Order'!F993="","",'1. Order'!F993)</f>
        <v>#N/A</v>
      </c>
      <c r="B986" t="str">
        <f>IF('1. Order'!M993="","",'1. Order'!M993)</f>
        <v/>
      </c>
      <c r="D986" t="str">
        <f>IF('1. Order'!W993="","",'1. Order'!W993)</f>
        <v/>
      </c>
      <c r="E986" t="str">
        <f>IF('1. Order'!AN993="","",'1. Order'!AN993)</f>
        <v/>
      </c>
      <c r="J986" s="138" t="str">
        <f>IF('1. Order'!D993="","",'1. Order'!D993)</f>
        <v/>
      </c>
      <c r="K986" s="138" t="str">
        <f>IF('1. Order'!E993="","",'1. Order'!E993)</f>
        <v/>
      </c>
    </row>
    <row r="987" spans="1:11">
      <c r="A987" t="e">
        <f>IF('1. Order'!F994="","",'1. Order'!F994)</f>
        <v>#N/A</v>
      </c>
      <c r="B987" t="str">
        <f>IF('1. Order'!M994="","",'1. Order'!M994)</f>
        <v/>
      </c>
      <c r="D987" t="str">
        <f>IF('1. Order'!W994="","",'1. Order'!W994)</f>
        <v/>
      </c>
      <c r="E987" t="str">
        <f>IF('1. Order'!AN994="","",'1. Order'!AN994)</f>
        <v/>
      </c>
      <c r="J987" s="138" t="str">
        <f>IF('1. Order'!D994="","",'1. Order'!D994)</f>
        <v/>
      </c>
      <c r="K987" s="138" t="str">
        <f>IF('1. Order'!E994="","",'1. Order'!E994)</f>
        <v/>
      </c>
    </row>
    <row r="988" spans="1:11">
      <c r="A988" t="e">
        <f>IF('1. Order'!F995="","",'1. Order'!F995)</f>
        <v>#N/A</v>
      </c>
      <c r="B988" t="str">
        <f>IF('1. Order'!M995="","",'1. Order'!M995)</f>
        <v/>
      </c>
      <c r="D988" t="str">
        <f>IF('1. Order'!W995="","",'1. Order'!W995)</f>
        <v/>
      </c>
      <c r="E988" t="str">
        <f>IF('1. Order'!AN995="","",'1. Order'!AN995)</f>
        <v/>
      </c>
      <c r="J988" s="138" t="str">
        <f>IF('1. Order'!D995="","",'1. Order'!D995)</f>
        <v/>
      </c>
      <c r="K988" s="138" t="str">
        <f>IF('1. Order'!E995="","",'1. Order'!E995)</f>
        <v/>
      </c>
    </row>
    <row r="989" spans="1:11">
      <c r="A989" t="e">
        <f>IF('1. Order'!F996="","",'1. Order'!F996)</f>
        <v>#N/A</v>
      </c>
      <c r="B989" t="str">
        <f>IF('1. Order'!M996="","",'1. Order'!M996)</f>
        <v/>
      </c>
      <c r="D989" t="str">
        <f>IF('1. Order'!W996="","",'1. Order'!W996)</f>
        <v/>
      </c>
      <c r="E989" t="str">
        <f>IF('1. Order'!AN996="","",'1. Order'!AN996)</f>
        <v/>
      </c>
      <c r="J989" s="138" t="str">
        <f>IF('1. Order'!D996="","",'1. Order'!D996)</f>
        <v/>
      </c>
      <c r="K989" s="138" t="str">
        <f>IF('1. Order'!E996="","",'1. Order'!E996)</f>
        <v/>
      </c>
    </row>
    <row r="990" spans="1:11">
      <c r="A990" t="e">
        <f>IF('1. Order'!F997="","",'1. Order'!F997)</f>
        <v>#N/A</v>
      </c>
      <c r="B990" t="str">
        <f>IF('1. Order'!M997="","",'1. Order'!M997)</f>
        <v/>
      </c>
      <c r="D990" t="str">
        <f>IF('1. Order'!W997="","",'1. Order'!W997)</f>
        <v/>
      </c>
      <c r="E990" t="str">
        <f>IF('1. Order'!AN997="","",'1. Order'!AN997)</f>
        <v/>
      </c>
      <c r="J990" s="138" t="str">
        <f>IF('1. Order'!D997="","",'1. Order'!D997)</f>
        <v/>
      </c>
      <c r="K990" s="138" t="str">
        <f>IF('1. Order'!E997="","",'1. Order'!E997)</f>
        <v/>
      </c>
    </row>
    <row r="991" spans="1:11">
      <c r="A991" t="e">
        <f>IF('1. Order'!F998="","",'1. Order'!F998)</f>
        <v>#N/A</v>
      </c>
      <c r="B991" t="str">
        <f>IF('1. Order'!M998="","",'1. Order'!M998)</f>
        <v/>
      </c>
      <c r="D991" t="str">
        <f>IF('1. Order'!W998="","",'1. Order'!W998)</f>
        <v/>
      </c>
      <c r="E991" t="str">
        <f>IF('1. Order'!AN998="","",'1. Order'!AN998)</f>
        <v/>
      </c>
      <c r="J991" s="138" t="str">
        <f>IF('1. Order'!D998="","",'1. Order'!D998)</f>
        <v/>
      </c>
      <c r="K991" s="138" t="str">
        <f>IF('1. Order'!E998="","",'1. Order'!E998)</f>
        <v/>
      </c>
    </row>
    <row r="992" spans="1:11">
      <c r="A992" t="e">
        <f>IF('1. Order'!F999="","",'1. Order'!F999)</f>
        <v>#N/A</v>
      </c>
      <c r="B992" t="str">
        <f>IF('1. Order'!M999="","",'1. Order'!M999)</f>
        <v/>
      </c>
      <c r="D992" t="str">
        <f>IF('1. Order'!W999="","",'1. Order'!W999)</f>
        <v/>
      </c>
      <c r="E992" t="str">
        <f>IF('1. Order'!AN999="","",'1. Order'!AN999)</f>
        <v/>
      </c>
      <c r="J992" s="138" t="str">
        <f>IF('1. Order'!D999="","",'1. Order'!D999)</f>
        <v/>
      </c>
      <c r="K992" s="138" t="str">
        <f>IF('1. Order'!E999="","",'1. Order'!E999)</f>
        <v/>
      </c>
    </row>
    <row r="993" spans="1:11">
      <c r="A993" t="e">
        <f>IF('1. Order'!F1000="","",'1. Order'!F1000)</f>
        <v>#N/A</v>
      </c>
      <c r="B993" t="str">
        <f>IF('1. Order'!M1000="","",'1. Order'!M1000)</f>
        <v/>
      </c>
      <c r="D993" t="str">
        <f>IF('1. Order'!W1000="","",'1. Order'!W1000)</f>
        <v/>
      </c>
      <c r="E993" t="str">
        <f>IF('1. Order'!AN1000="","",'1. Order'!AN1000)</f>
        <v/>
      </c>
      <c r="J993" s="138" t="str">
        <f>IF('1. Order'!D1000="","",'1. Order'!D1000)</f>
        <v/>
      </c>
      <c r="K993" s="138" t="str">
        <f>IF('1. Order'!E1000="","",'1. Order'!E1000)</f>
        <v/>
      </c>
    </row>
    <row r="994" spans="1:11">
      <c r="A994" t="e">
        <f>IF('1. Order'!F1001="","",'1. Order'!F1001)</f>
        <v>#N/A</v>
      </c>
      <c r="B994" t="str">
        <f>IF('1. Order'!M1001="","",'1. Order'!M1001)</f>
        <v/>
      </c>
      <c r="D994" t="str">
        <f>IF('1. Order'!W1001="","",'1. Order'!W1001)</f>
        <v/>
      </c>
      <c r="E994" t="str">
        <f>IF('1. Order'!AN1001="","",'1. Order'!AN1001)</f>
        <v/>
      </c>
      <c r="J994" s="138" t="str">
        <f>IF('1. Order'!D1001="","",'1. Order'!D1001)</f>
        <v/>
      </c>
      <c r="K994" s="138" t="str">
        <f>IF('1. Order'!E1001="","",'1. Order'!E1001)</f>
        <v/>
      </c>
    </row>
    <row r="995" spans="1:11">
      <c r="A995" t="e">
        <f>IF('1. Order'!F1002="","",'1. Order'!F1002)</f>
        <v>#N/A</v>
      </c>
      <c r="B995" t="str">
        <f>IF('1. Order'!M1002="","",'1. Order'!M1002)</f>
        <v/>
      </c>
      <c r="D995" t="str">
        <f>IF('1. Order'!W1002="","",'1. Order'!W1002)</f>
        <v/>
      </c>
      <c r="E995" t="str">
        <f>IF('1. Order'!AN1002="","",'1. Order'!AN1002)</f>
        <v/>
      </c>
      <c r="J995" s="138" t="str">
        <f>IF('1. Order'!D1002="","",'1. Order'!D1002)</f>
        <v/>
      </c>
      <c r="K995" s="138" t="str">
        <f>IF('1. Order'!E1002="","",'1. Order'!E1002)</f>
        <v/>
      </c>
    </row>
    <row r="996" spans="1:11">
      <c r="A996" t="e">
        <f>IF('1. Order'!F1003="","",'1. Order'!F1003)</f>
        <v>#N/A</v>
      </c>
      <c r="B996" t="str">
        <f>IF('1. Order'!M1003="","",'1. Order'!M1003)</f>
        <v/>
      </c>
      <c r="D996" t="str">
        <f>IF('1. Order'!W1003="","",'1. Order'!W1003)</f>
        <v/>
      </c>
      <c r="E996" t="str">
        <f>IF('1. Order'!AN1003="","",'1. Order'!AN1003)</f>
        <v/>
      </c>
      <c r="J996" s="138" t="str">
        <f>IF('1. Order'!D1003="","",'1. Order'!D1003)</f>
        <v/>
      </c>
      <c r="K996" s="138" t="str">
        <f>IF('1. Order'!E1003="","",'1. Order'!E1003)</f>
        <v/>
      </c>
    </row>
    <row r="997" spans="1:11">
      <c r="A997" t="e">
        <f>IF('1. Order'!F1004="","",'1. Order'!F1004)</f>
        <v>#N/A</v>
      </c>
      <c r="B997" t="str">
        <f>IF('1. Order'!M1004="","",'1. Order'!M1004)</f>
        <v/>
      </c>
      <c r="D997" t="str">
        <f>IF('1. Order'!W1004="","",'1. Order'!W1004)</f>
        <v/>
      </c>
      <c r="E997" t="str">
        <f>IF('1. Order'!AN1004="","",'1. Order'!AN1004)</f>
        <v/>
      </c>
      <c r="J997" s="138" t="str">
        <f>IF('1. Order'!D1004="","",'1. Order'!D1004)</f>
        <v/>
      </c>
      <c r="K997" s="138" t="str">
        <f>IF('1. Order'!E1004="","",'1. Order'!E1004)</f>
        <v/>
      </c>
    </row>
    <row r="998" spans="1:11">
      <c r="A998" t="e">
        <f>IF('1. Order'!F1005="","",'1. Order'!F1005)</f>
        <v>#N/A</v>
      </c>
      <c r="B998" t="str">
        <f>IF('1. Order'!M1005="","",'1. Order'!M1005)</f>
        <v/>
      </c>
      <c r="D998" t="str">
        <f>IF('1. Order'!W1005="","",'1. Order'!W1005)</f>
        <v/>
      </c>
      <c r="E998" t="str">
        <f>IF('1. Order'!AN1005="","",'1. Order'!AN1005)</f>
        <v/>
      </c>
      <c r="J998" s="138" t="str">
        <f>IF('1. Order'!D1005="","",'1. Order'!D1005)</f>
        <v/>
      </c>
      <c r="K998" s="138" t="str">
        <f>IF('1. Order'!E1005="","",'1. Order'!E1005)</f>
        <v/>
      </c>
    </row>
    <row r="999" spans="1:11">
      <c r="A999" t="e">
        <f>IF('1. Order'!F1006="","",'1. Order'!F1006)</f>
        <v>#N/A</v>
      </c>
      <c r="B999" t="str">
        <f>IF('1. Order'!M1006="","",'1. Order'!M1006)</f>
        <v/>
      </c>
      <c r="D999" t="str">
        <f>IF('1. Order'!W1006="","",'1. Order'!W1006)</f>
        <v/>
      </c>
      <c r="E999" t="str">
        <f>IF('1. Order'!AN1006="","",'1. Order'!AN1006)</f>
        <v/>
      </c>
      <c r="J999" s="138" t="str">
        <f>IF('1. Order'!D1006="","",'1. Order'!D1006)</f>
        <v/>
      </c>
      <c r="K999" s="138" t="str">
        <f>IF('1. Order'!E1006="","",'1. Order'!E1006)</f>
        <v/>
      </c>
    </row>
    <row r="1000" spans="1:11">
      <c r="A1000" t="e">
        <f>IF('1. Order'!F1007="","",'1. Order'!F1007)</f>
        <v>#N/A</v>
      </c>
      <c r="B1000" t="str">
        <f>IF('1. Order'!M1007="","",'1. Order'!M1007)</f>
        <v/>
      </c>
      <c r="D1000" t="str">
        <f>IF('1. Order'!W1007="","",'1. Order'!W1007)</f>
        <v/>
      </c>
      <c r="E1000" t="str">
        <f>IF('1. Order'!AN1007="","",'1. Order'!AN1007)</f>
        <v/>
      </c>
      <c r="J1000" s="138" t="str">
        <f>IF('1. Order'!D1007="","",'1. Order'!D1007)</f>
        <v/>
      </c>
      <c r="K1000" s="138" t="str">
        <f>IF('1. Order'!E1007="","",'1. Order'!E1007)</f>
        <v/>
      </c>
    </row>
    <row r="1001" spans="1:11">
      <c r="A1001" t="e">
        <f>IF('1. Order'!F1008="","",'1. Order'!F1008)</f>
        <v>#N/A</v>
      </c>
      <c r="B1001" t="str">
        <f>IF('1. Order'!M1008="","",'1. Order'!M1008)</f>
        <v/>
      </c>
      <c r="D1001" t="str">
        <f>IF('1. Order'!W1008="","",'1. Order'!W1008)</f>
        <v/>
      </c>
      <c r="E1001" t="str">
        <f>IF('1. Order'!AN1008="","",'1. Order'!AN1008)</f>
        <v/>
      </c>
      <c r="J1001" s="138" t="str">
        <f>IF('1. Order'!D1008="","",'1. Order'!D1008)</f>
        <v/>
      </c>
      <c r="K1001" s="138" t="str">
        <f>IF('1. Order'!E1008="","",'1. Order'!E1008)</f>
        <v/>
      </c>
    </row>
    <row r="1002" spans="1:11">
      <c r="A1002" t="e">
        <f>IF('1. Order'!F1009="","",'1. Order'!F1009)</f>
        <v>#N/A</v>
      </c>
      <c r="B1002" t="str">
        <f>IF('1. Order'!M1009="","",'1. Order'!M1009)</f>
        <v/>
      </c>
      <c r="D1002" t="str">
        <f>IF('1. Order'!W1009="","",'1. Order'!W1009)</f>
        <v/>
      </c>
      <c r="E1002" t="str">
        <f>IF('1. Order'!AN1009="","",'1. Order'!AN1009)</f>
        <v/>
      </c>
      <c r="J1002" s="138" t="str">
        <f>IF('1. Order'!D1009="","",'1. Order'!D1009)</f>
        <v/>
      </c>
      <c r="K1002" s="138" t="str">
        <f>IF('1. Order'!E1009="","",'1. Order'!E1009)</f>
        <v/>
      </c>
    </row>
    <row r="1003" spans="1:11">
      <c r="A1003" t="e">
        <f>IF('1. Order'!F1010="","",'1. Order'!F1010)</f>
        <v>#N/A</v>
      </c>
      <c r="B1003" t="str">
        <f>IF('1. Order'!M1010="","",'1. Order'!M1010)</f>
        <v/>
      </c>
      <c r="D1003" t="str">
        <f>IF('1. Order'!W1010="","",'1. Order'!W1010)</f>
        <v/>
      </c>
      <c r="E1003" t="str">
        <f>IF('1. Order'!AN1010="","",'1. Order'!AN1010)</f>
        <v/>
      </c>
      <c r="J1003" s="138" t="str">
        <f>IF('1. Order'!D1010="","",'1. Order'!D1010)</f>
        <v/>
      </c>
      <c r="K1003" s="138" t="str">
        <f>IF('1. Order'!E1010="","",'1. Order'!E1010)</f>
        <v/>
      </c>
    </row>
    <row r="1004" spans="1:11">
      <c r="A1004" t="e">
        <f>IF('1. Order'!F1011="","",'1. Order'!F1011)</f>
        <v>#N/A</v>
      </c>
      <c r="B1004" t="str">
        <f>IF('1. Order'!M1011="","",'1. Order'!M1011)</f>
        <v/>
      </c>
      <c r="D1004" t="str">
        <f>IF('1. Order'!W1011="","",'1. Order'!W1011)</f>
        <v/>
      </c>
      <c r="E1004" t="str">
        <f>IF('1. Order'!AN1011="","",'1. Order'!AN1011)</f>
        <v/>
      </c>
      <c r="J1004" s="138" t="str">
        <f>IF('1. Order'!D1011="","",'1. Order'!D1011)</f>
        <v/>
      </c>
      <c r="K1004" s="138" t="str">
        <f>IF('1. Order'!E1011="","",'1. Order'!E1011)</f>
        <v/>
      </c>
    </row>
    <row r="1005" spans="1:11">
      <c r="A1005" t="e">
        <f>IF('1. Order'!F1012="","",'1. Order'!F1012)</f>
        <v>#N/A</v>
      </c>
      <c r="B1005" t="str">
        <f>IF('1. Order'!M1012="","",'1. Order'!M1012)</f>
        <v/>
      </c>
      <c r="D1005" t="str">
        <f>IF('1. Order'!W1012="","",'1. Order'!W1012)</f>
        <v/>
      </c>
      <c r="E1005" t="str">
        <f>IF('1. Order'!AN1012="","",'1. Order'!AN1012)</f>
        <v/>
      </c>
      <c r="J1005" s="138" t="str">
        <f>IF('1. Order'!D1012="","",'1. Order'!D1012)</f>
        <v/>
      </c>
      <c r="K1005" s="138" t="str">
        <f>IF('1. Order'!E1012="","",'1. Order'!E1012)</f>
        <v/>
      </c>
    </row>
    <row r="1006" spans="1:11">
      <c r="A1006" t="e">
        <f>IF('1. Order'!F1013="","",'1. Order'!F1013)</f>
        <v>#N/A</v>
      </c>
      <c r="B1006" t="str">
        <f>IF('1. Order'!M1013="","",'1. Order'!M1013)</f>
        <v/>
      </c>
      <c r="D1006" t="str">
        <f>IF('1. Order'!W1013="","",'1. Order'!W1013)</f>
        <v/>
      </c>
      <c r="E1006" t="str">
        <f>IF('1. Order'!AN1013="","",'1. Order'!AN1013)</f>
        <v/>
      </c>
      <c r="J1006" s="138" t="str">
        <f>IF('1. Order'!D1013="","",'1. Order'!D1013)</f>
        <v/>
      </c>
      <c r="K1006" s="138" t="str">
        <f>IF('1. Order'!E1013="","",'1. Order'!E1013)</f>
        <v/>
      </c>
    </row>
    <row r="1007" spans="1:11">
      <c r="A1007" t="e">
        <f>IF('1. Order'!F1014="","",'1. Order'!F1014)</f>
        <v>#N/A</v>
      </c>
      <c r="B1007" t="str">
        <f>IF('1. Order'!M1014="","",'1. Order'!M1014)</f>
        <v/>
      </c>
      <c r="D1007" t="str">
        <f>IF('1. Order'!W1014="","",'1. Order'!W1014)</f>
        <v/>
      </c>
      <c r="E1007" t="str">
        <f>IF('1. Order'!AN1014="","",'1. Order'!AN1014)</f>
        <v/>
      </c>
      <c r="J1007" s="138" t="str">
        <f>IF('1. Order'!D1014="","",'1. Order'!D1014)</f>
        <v/>
      </c>
      <c r="K1007" s="138" t="str">
        <f>IF('1. Order'!E1014="","",'1. Order'!E1014)</f>
        <v/>
      </c>
    </row>
    <row r="1008" spans="1:11">
      <c r="A1008" t="e">
        <f>IF('1. Order'!F1015="","",'1. Order'!F1015)</f>
        <v>#N/A</v>
      </c>
      <c r="B1008" t="str">
        <f>IF('1. Order'!M1015="","",'1. Order'!M1015)</f>
        <v/>
      </c>
      <c r="D1008" t="str">
        <f>IF('1. Order'!W1015="","",'1. Order'!W1015)</f>
        <v/>
      </c>
      <c r="E1008" t="str">
        <f>IF('1. Order'!AN1015="","",'1. Order'!AN1015)</f>
        <v/>
      </c>
      <c r="J1008" s="138" t="str">
        <f>IF('1. Order'!D1015="","",'1. Order'!D1015)</f>
        <v/>
      </c>
      <c r="K1008" s="138" t="str">
        <f>IF('1. Order'!E1015="","",'1. Order'!E1015)</f>
        <v/>
      </c>
    </row>
    <row r="1009" spans="1:11">
      <c r="A1009" t="e">
        <f>IF('1. Order'!F1016="","",'1. Order'!F1016)</f>
        <v>#N/A</v>
      </c>
      <c r="B1009" t="str">
        <f>IF('1. Order'!M1016="","",'1. Order'!M1016)</f>
        <v/>
      </c>
      <c r="D1009" t="str">
        <f>IF('1. Order'!W1016="","",'1. Order'!W1016)</f>
        <v/>
      </c>
      <c r="E1009" t="str">
        <f>IF('1. Order'!AN1016="","",'1. Order'!AN1016)</f>
        <v/>
      </c>
      <c r="J1009" s="138" t="str">
        <f>IF('1. Order'!D1016="","",'1. Order'!D1016)</f>
        <v/>
      </c>
      <c r="K1009" s="138" t="str">
        <f>IF('1. Order'!E1016="","",'1. Order'!E1016)</f>
        <v/>
      </c>
    </row>
    <row r="1010" spans="1:11">
      <c r="A1010" t="e">
        <f>IF('1. Order'!F1017="","",'1. Order'!F1017)</f>
        <v>#N/A</v>
      </c>
      <c r="B1010" t="str">
        <f>IF('1. Order'!M1017="","",'1. Order'!M1017)</f>
        <v/>
      </c>
      <c r="D1010" t="str">
        <f>IF('1. Order'!W1017="","",'1. Order'!W1017)</f>
        <v/>
      </c>
      <c r="E1010" t="str">
        <f>IF('1. Order'!AN1017="","",'1. Order'!AN1017)</f>
        <v/>
      </c>
      <c r="J1010" s="138" t="str">
        <f>IF('1. Order'!D1017="","",'1. Order'!D1017)</f>
        <v/>
      </c>
      <c r="K1010" s="138" t="str">
        <f>IF('1. Order'!E1017="","",'1. Order'!E1017)</f>
        <v/>
      </c>
    </row>
    <row r="1011" spans="1:11">
      <c r="A1011" t="e">
        <f>IF('1. Order'!F1018="","",'1. Order'!F1018)</f>
        <v>#N/A</v>
      </c>
      <c r="B1011" t="str">
        <f>IF('1. Order'!M1018="","",'1. Order'!M1018)</f>
        <v/>
      </c>
      <c r="D1011" t="str">
        <f>IF('1. Order'!W1018="","",'1. Order'!W1018)</f>
        <v/>
      </c>
      <c r="E1011" t="str">
        <f>IF('1. Order'!AN1018="","",'1. Order'!AN1018)</f>
        <v/>
      </c>
      <c r="J1011" s="138" t="str">
        <f>IF('1. Order'!D1018="","",'1. Order'!D1018)</f>
        <v/>
      </c>
      <c r="K1011" s="138" t="str">
        <f>IF('1. Order'!E1018="","",'1. Order'!E1018)</f>
        <v/>
      </c>
    </row>
    <row r="1012" spans="1:11">
      <c r="A1012" t="e">
        <f>IF('1. Order'!F1019="","",'1. Order'!F1019)</f>
        <v>#N/A</v>
      </c>
      <c r="B1012" t="str">
        <f>IF('1. Order'!M1019="","",'1. Order'!M1019)</f>
        <v/>
      </c>
      <c r="D1012" t="str">
        <f>IF('1. Order'!W1019="","",'1. Order'!W1019)</f>
        <v/>
      </c>
      <c r="E1012" t="str">
        <f>IF('1. Order'!AN1019="","",'1. Order'!AN1019)</f>
        <v/>
      </c>
      <c r="J1012" s="138" t="str">
        <f>IF('1. Order'!D1019="","",'1. Order'!D1019)</f>
        <v/>
      </c>
      <c r="K1012" s="138" t="str">
        <f>IF('1. Order'!E1019="","",'1. Order'!E1019)</f>
        <v/>
      </c>
    </row>
    <row r="1013" spans="1:11">
      <c r="A1013" t="e">
        <f>IF('1. Order'!F1020="","",'1. Order'!F1020)</f>
        <v>#N/A</v>
      </c>
      <c r="B1013" t="str">
        <f>IF('1. Order'!M1020="","",'1. Order'!M1020)</f>
        <v/>
      </c>
      <c r="D1013" t="str">
        <f>IF('1. Order'!W1020="","",'1. Order'!W1020)</f>
        <v/>
      </c>
      <c r="E1013" t="str">
        <f>IF('1. Order'!AN1020="","",'1. Order'!AN1020)</f>
        <v/>
      </c>
      <c r="J1013" s="138" t="str">
        <f>IF('1. Order'!D1020="","",'1. Order'!D1020)</f>
        <v/>
      </c>
      <c r="K1013" s="138" t="str">
        <f>IF('1. Order'!E1020="","",'1. Order'!E1020)</f>
        <v/>
      </c>
    </row>
    <row r="1014" spans="1:11">
      <c r="A1014" t="e">
        <f>IF('1. Order'!F1021="","",'1. Order'!F1021)</f>
        <v>#N/A</v>
      </c>
      <c r="B1014" t="str">
        <f>IF('1. Order'!M1021="","",'1. Order'!M1021)</f>
        <v/>
      </c>
      <c r="D1014" t="str">
        <f>IF('1. Order'!W1021="","",'1. Order'!W1021)</f>
        <v/>
      </c>
      <c r="E1014" t="str">
        <f>IF('1. Order'!AN1021="","",'1. Order'!AN1021)</f>
        <v/>
      </c>
      <c r="J1014" s="138" t="str">
        <f>IF('1. Order'!D1021="","",'1. Order'!D1021)</f>
        <v/>
      </c>
      <c r="K1014" s="138" t="str">
        <f>IF('1. Order'!E1021="","",'1. Order'!E1021)</f>
        <v/>
      </c>
    </row>
    <row r="1015" spans="1:11">
      <c r="A1015" t="e">
        <f>IF('1. Order'!F1022="","",'1. Order'!F1022)</f>
        <v>#N/A</v>
      </c>
      <c r="B1015" t="str">
        <f>IF('1. Order'!M1022="","",'1. Order'!M1022)</f>
        <v/>
      </c>
      <c r="D1015" t="str">
        <f>IF('1. Order'!W1022="","",'1. Order'!W1022)</f>
        <v/>
      </c>
      <c r="E1015" t="str">
        <f>IF('1. Order'!AN1022="","",'1. Order'!AN1022)</f>
        <v/>
      </c>
      <c r="J1015" s="138" t="str">
        <f>IF('1. Order'!D1022="","",'1. Order'!D1022)</f>
        <v/>
      </c>
      <c r="K1015" s="138" t="str">
        <f>IF('1. Order'!E1022="","",'1. Order'!E1022)</f>
        <v/>
      </c>
    </row>
    <row r="1016" spans="1:11">
      <c r="A1016" t="e">
        <f>IF('1. Order'!F1023="","",'1. Order'!F1023)</f>
        <v>#N/A</v>
      </c>
      <c r="B1016" t="str">
        <f>IF('1. Order'!M1023="","",'1. Order'!M1023)</f>
        <v/>
      </c>
      <c r="D1016" t="str">
        <f>IF('1. Order'!W1023="","",'1. Order'!W1023)</f>
        <v/>
      </c>
      <c r="E1016" t="str">
        <f>IF('1. Order'!AN1023="","",'1. Order'!AN1023)</f>
        <v/>
      </c>
      <c r="J1016" s="138" t="str">
        <f>IF('1. Order'!D1023="","",'1. Order'!D1023)</f>
        <v/>
      </c>
      <c r="K1016" s="138" t="str">
        <f>IF('1. Order'!E1023="","",'1. Order'!E1023)</f>
        <v/>
      </c>
    </row>
    <row r="1017" spans="1:11">
      <c r="A1017" t="e">
        <f>IF('1. Order'!F1024="","",'1. Order'!F1024)</f>
        <v>#N/A</v>
      </c>
      <c r="B1017" t="str">
        <f>IF('1. Order'!M1024="","",'1. Order'!M1024)</f>
        <v/>
      </c>
      <c r="D1017" t="str">
        <f>IF('1. Order'!W1024="","",'1. Order'!W1024)</f>
        <v/>
      </c>
      <c r="E1017" t="str">
        <f>IF('1. Order'!AN1024="","",'1. Order'!AN1024)</f>
        <v/>
      </c>
      <c r="J1017" s="138" t="str">
        <f>IF('1. Order'!D1024="","",'1. Order'!D1024)</f>
        <v/>
      </c>
      <c r="K1017" s="138" t="str">
        <f>IF('1. Order'!E1024="","",'1. Order'!E1024)</f>
        <v/>
      </c>
    </row>
    <row r="1018" spans="1:11">
      <c r="A1018" t="e">
        <f>IF('1. Order'!F1025="","",'1. Order'!F1025)</f>
        <v>#N/A</v>
      </c>
      <c r="B1018" t="str">
        <f>IF('1. Order'!M1025="","",'1. Order'!M1025)</f>
        <v/>
      </c>
      <c r="D1018" t="str">
        <f>IF('1. Order'!W1025="","",'1. Order'!W1025)</f>
        <v/>
      </c>
      <c r="E1018" t="str">
        <f>IF('1. Order'!AN1025="","",'1. Order'!AN1025)</f>
        <v/>
      </c>
      <c r="J1018" s="138" t="str">
        <f>IF('1. Order'!D1025="","",'1. Order'!D1025)</f>
        <v/>
      </c>
      <c r="K1018" s="138" t="str">
        <f>IF('1. Order'!E1025="","",'1. Order'!E1025)</f>
        <v/>
      </c>
    </row>
    <row r="1019" spans="1:11">
      <c r="A1019" t="e">
        <f>IF('1. Order'!F1026="","",'1. Order'!F1026)</f>
        <v>#N/A</v>
      </c>
      <c r="B1019" t="str">
        <f>IF('1. Order'!M1026="","",'1. Order'!M1026)</f>
        <v/>
      </c>
      <c r="D1019" t="str">
        <f>IF('1. Order'!W1026="","",'1. Order'!W1026)</f>
        <v/>
      </c>
      <c r="E1019" t="str">
        <f>IF('1. Order'!AN1026="","",'1. Order'!AN1026)</f>
        <v/>
      </c>
      <c r="J1019" s="138" t="str">
        <f>IF('1. Order'!D1026="","",'1. Order'!D1026)</f>
        <v/>
      </c>
      <c r="K1019" s="138" t="str">
        <f>IF('1. Order'!E1026="","",'1. Order'!E1026)</f>
        <v/>
      </c>
    </row>
    <row r="1020" spans="1:11">
      <c r="A1020" t="e">
        <f>IF('1. Order'!F1027="","",'1. Order'!F1027)</f>
        <v>#N/A</v>
      </c>
      <c r="B1020" t="str">
        <f>IF('1. Order'!M1027="","",'1. Order'!M1027)</f>
        <v/>
      </c>
      <c r="D1020" t="str">
        <f>IF('1. Order'!W1027="","",'1. Order'!W1027)</f>
        <v/>
      </c>
      <c r="E1020" t="str">
        <f>IF('1. Order'!AN1027="","",'1. Order'!AN1027)</f>
        <v/>
      </c>
      <c r="J1020" s="138" t="str">
        <f>IF('1. Order'!D1027="","",'1. Order'!D1027)</f>
        <v/>
      </c>
      <c r="K1020" s="138" t="str">
        <f>IF('1. Order'!E1027="","",'1. Order'!E1027)</f>
        <v/>
      </c>
    </row>
    <row r="1021" spans="1:11">
      <c r="A1021" t="e">
        <f>IF('1. Order'!F1028="","",'1. Order'!F1028)</f>
        <v>#N/A</v>
      </c>
      <c r="B1021" t="str">
        <f>IF('1. Order'!M1028="","",'1. Order'!M1028)</f>
        <v/>
      </c>
      <c r="D1021" t="str">
        <f>IF('1. Order'!W1028="","",'1. Order'!W1028)</f>
        <v/>
      </c>
      <c r="E1021" t="str">
        <f>IF('1. Order'!AN1028="","",'1. Order'!AN1028)</f>
        <v/>
      </c>
      <c r="J1021" s="138" t="str">
        <f>IF('1. Order'!D1028="","",'1. Order'!D1028)</f>
        <v/>
      </c>
      <c r="K1021" s="138" t="str">
        <f>IF('1. Order'!E1028="","",'1. Order'!E1028)</f>
        <v/>
      </c>
    </row>
    <row r="1022" spans="1:11">
      <c r="A1022" t="e">
        <f>IF('1. Order'!F1029="","",'1. Order'!F1029)</f>
        <v>#N/A</v>
      </c>
      <c r="B1022" t="str">
        <f>IF('1. Order'!M1029="","",'1. Order'!M1029)</f>
        <v/>
      </c>
      <c r="D1022" t="str">
        <f>IF('1. Order'!W1029="","",'1. Order'!W1029)</f>
        <v/>
      </c>
      <c r="E1022" t="str">
        <f>IF('1. Order'!AN1029="","",'1. Order'!AN1029)</f>
        <v/>
      </c>
      <c r="J1022" s="138" t="str">
        <f>IF('1. Order'!D1029="","",'1. Order'!D1029)</f>
        <v/>
      </c>
      <c r="K1022" s="138" t="str">
        <f>IF('1. Order'!E1029="","",'1. Order'!E1029)</f>
        <v/>
      </c>
    </row>
    <row r="1023" spans="1:11">
      <c r="A1023" t="e">
        <f>IF('1. Order'!F1030="","",'1. Order'!F1030)</f>
        <v>#N/A</v>
      </c>
      <c r="B1023" t="str">
        <f>IF('1. Order'!M1030="","",'1. Order'!M1030)</f>
        <v/>
      </c>
      <c r="D1023" t="str">
        <f>IF('1. Order'!W1030="","",'1. Order'!W1030)</f>
        <v/>
      </c>
      <c r="E1023" t="str">
        <f>IF('1. Order'!AN1030="","",'1. Order'!AN1030)</f>
        <v/>
      </c>
      <c r="J1023" s="138" t="str">
        <f>IF('1. Order'!D1030="","",'1. Order'!D1030)</f>
        <v/>
      </c>
      <c r="K1023" s="138" t="str">
        <f>IF('1. Order'!E1030="","",'1. Order'!E1030)</f>
        <v/>
      </c>
    </row>
    <row r="1024" spans="1:11">
      <c r="A1024" t="e">
        <f>IF('1. Order'!F1031="","",'1. Order'!F1031)</f>
        <v>#N/A</v>
      </c>
      <c r="B1024" t="str">
        <f>IF('1. Order'!M1031="","",'1. Order'!M1031)</f>
        <v/>
      </c>
      <c r="D1024" t="str">
        <f>IF('1. Order'!W1031="","",'1. Order'!W1031)</f>
        <v/>
      </c>
      <c r="E1024" t="str">
        <f>IF('1. Order'!AN1031="","",'1. Order'!AN1031)</f>
        <v/>
      </c>
      <c r="J1024" s="138" t="str">
        <f>IF('1. Order'!D1031="","",'1. Order'!D1031)</f>
        <v/>
      </c>
      <c r="K1024" s="138" t="str">
        <f>IF('1. Order'!E1031="","",'1. Order'!E1031)</f>
        <v/>
      </c>
    </row>
    <row r="1025" spans="1:11">
      <c r="A1025" t="e">
        <f>IF('1. Order'!F1032="","",'1. Order'!F1032)</f>
        <v>#N/A</v>
      </c>
      <c r="B1025" t="str">
        <f>IF('1. Order'!M1032="","",'1. Order'!M1032)</f>
        <v/>
      </c>
      <c r="D1025" t="str">
        <f>IF('1. Order'!W1032="","",'1. Order'!W1032)</f>
        <v/>
      </c>
      <c r="E1025" t="str">
        <f>IF('1. Order'!AN1032="","",'1. Order'!AN1032)</f>
        <v/>
      </c>
      <c r="J1025" s="138" t="str">
        <f>IF('1. Order'!D1032="","",'1. Order'!D1032)</f>
        <v/>
      </c>
      <c r="K1025" s="138" t="str">
        <f>IF('1. Order'!E1032="","",'1. Order'!E1032)</f>
        <v/>
      </c>
    </row>
    <row r="1026" spans="1:11">
      <c r="A1026" t="e">
        <f>IF('1. Order'!F1033="","",'1. Order'!F1033)</f>
        <v>#N/A</v>
      </c>
      <c r="B1026" t="str">
        <f>IF('1. Order'!M1033="","",'1. Order'!M1033)</f>
        <v/>
      </c>
      <c r="D1026" t="str">
        <f>IF('1. Order'!W1033="","",'1. Order'!W1033)</f>
        <v/>
      </c>
      <c r="E1026" t="str">
        <f>IF('1. Order'!AN1033="","",'1. Order'!AN1033)</f>
        <v/>
      </c>
      <c r="J1026" s="138" t="str">
        <f>IF('1. Order'!D1033="","",'1. Order'!D1033)</f>
        <v/>
      </c>
      <c r="K1026" s="138" t="str">
        <f>IF('1. Order'!E1033="","",'1. Order'!E1033)</f>
        <v/>
      </c>
    </row>
    <row r="1027" spans="1:11">
      <c r="A1027" t="e">
        <f>IF('1. Order'!F1034="","",'1. Order'!F1034)</f>
        <v>#N/A</v>
      </c>
      <c r="B1027" t="str">
        <f>IF('1. Order'!M1034="","",'1. Order'!M1034)</f>
        <v/>
      </c>
      <c r="D1027" t="str">
        <f>IF('1. Order'!W1034="","",'1. Order'!W1034)</f>
        <v/>
      </c>
      <c r="E1027" t="str">
        <f>IF('1. Order'!AN1034="","",'1. Order'!AN1034)</f>
        <v/>
      </c>
      <c r="J1027" s="138" t="str">
        <f>IF('1. Order'!D1034="","",'1. Order'!D1034)</f>
        <v/>
      </c>
      <c r="K1027" s="138" t="str">
        <f>IF('1. Order'!E1034="","",'1. Order'!E1034)</f>
        <v/>
      </c>
    </row>
    <row r="1028" spans="1:11">
      <c r="A1028" t="e">
        <f>IF('1. Order'!F1035="","",'1. Order'!F1035)</f>
        <v>#N/A</v>
      </c>
      <c r="B1028" t="str">
        <f>IF('1. Order'!M1035="","",'1. Order'!M1035)</f>
        <v/>
      </c>
      <c r="D1028" t="str">
        <f>IF('1. Order'!W1035="","",'1. Order'!W1035)</f>
        <v/>
      </c>
      <c r="E1028" t="str">
        <f>IF('1. Order'!AN1035="","",'1. Order'!AN1035)</f>
        <v/>
      </c>
      <c r="J1028" s="138" t="str">
        <f>IF('1. Order'!D1035="","",'1. Order'!D1035)</f>
        <v/>
      </c>
      <c r="K1028" s="138" t="str">
        <f>IF('1. Order'!E1035="","",'1. Order'!E1035)</f>
        <v/>
      </c>
    </row>
    <row r="1029" spans="1:11">
      <c r="A1029" t="e">
        <f>IF('1. Order'!F1036="","",'1. Order'!F1036)</f>
        <v>#N/A</v>
      </c>
      <c r="B1029" t="str">
        <f>IF('1. Order'!M1036="","",'1. Order'!M1036)</f>
        <v/>
      </c>
      <c r="D1029" t="str">
        <f>IF('1. Order'!W1036="","",'1. Order'!W1036)</f>
        <v/>
      </c>
      <c r="E1029" t="str">
        <f>IF('1. Order'!AN1036="","",'1. Order'!AN1036)</f>
        <v/>
      </c>
      <c r="J1029" s="138" t="str">
        <f>IF('1. Order'!D1036="","",'1. Order'!D1036)</f>
        <v/>
      </c>
      <c r="K1029" s="138" t="str">
        <f>IF('1. Order'!E1036="","",'1. Order'!E1036)</f>
        <v/>
      </c>
    </row>
    <row r="1030" spans="1:11">
      <c r="A1030" t="e">
        <f>IF('1. Order'!F1037="","",'1. Order'!F1037)</f>
        <v>#N/A</v>
      </c>
      <c r="B1030" t="str">
        <f>IF('1. Order'!M1037="","",'1. Order'!M1037)</f>
        <v/>
      </c>
      <c r="D1030" t="str">
        <f>IF('1. Order'!W1037="","",'1. Order'!W1037)</f>
        <v/>
      </c>
      <c r="E1030" t="str">
        <f>IF('1. Order'!AN1037="","",'1. Order'!AN1037)</f>
        <v/>
      </c>
      <c r="J1030" s="138" t="str">
        <f>IF('1. Order'!D1037="","",'1. Order'!D1037)</f>
        <v/>
      </c>
      <c r="K1030" s="138" t="str">
        <f>IF('1. Order'!E1037="","",'1. Order'!E1037)</f>
        <v/>
      </c>
    </row>
    <row r="1031" spans="1:11">
      <c r="A1031" t="e">
        <f>IF('1. Order'!F1038="","",'1. Order'!F1038)</f>
        <v>#N/A</v>
      </c>
      <c r="B1031" t="str">
        <f>IF('1. Order'!M1038="","",'1. Order'!M1038)</f>
        <v/>
      </c>
      <c r="D1031" t="str">
        <f>IF('1. Order'!W1038="","",'1. Order'!W1038)</f>
        <v/>
      </c>
      <c r="E1031" t="str">
        <f>IF('1. Order'!AN1038="","",'1. Order'!AN1038)</f>
        <v/>
      </c>
      <c r="J1031" s="138" t="str">
        <f>IF('1. Order'!D1038="","",'1. Order'!D1038)</f>
        <v/>
      </c>
      <c r="K1031" s="138" t="str">
        <f>IF('1. Order'!E1038="","",'1. Order'!E1038)</f>
        <v/>
      </c>
    </row>
    <row r="1032" spans="1:11">
      <c r="A1032" t="e">
        <f>IF('1. Order'!F1039="","",'1. Order'!F1039)</f>
        <v>#N/A</v>
      </c>
      <c r="B1032" t="str">
        <f>IF('1. Order'!M1039="","",'1. Order'!M1039)</f>
        <v/>
      </c>
      <c r="D1032" t="str">
        <f>IF('1. Order'!W1039="","",'1. Order'!W1039)</f>
        <v/>
      </c>
      <c r="E1032" t="str">
        <f>IF('1. Order'!AN1039="","",'1. Order'!AN1039)</f>
        <v/>
      </c>
      <c r="J1032" s="138" t="str">
        <f>IF('1. Order'!D1039="","",'1. Order'!D1039)</f>
        <v/>
      </c>
      <c r="K1032" s="138" t="str">
        <f>IF('1. Order'!E1039="","",'1. Order'!E1039)</f>
        <v/>
      </c>
    </row>
    <row r="1033" spans="1:11">
      <c r="A1033" t="e">
        <f>IF('1. Order'!F1040="","",'1. Order'!F1040)</f>
        <v>#N/A</v>
      </c>
      <c r="B1033" t="str">
        <f>IF('1. Order'!M1040="","",'1. Order'!M1040)</f>
        <v/>
      </c>
      <c r="D1033" t="str">
        <f>IF('1. Order'!W1040="","",'1. Order'!W1040)</f>
        <v/>
      </c>
      <c r="E1033" t="str">
        <f>IF('1. Order'!AN1040="","",'1. Order'!AN1040)</f>
        <v/>
      </c>
      <c r="J1033" s="138" t="str">
        <f>IF('1. Order'!D1040="","",'1. Order'!D1040)</f>
        <v/>
      </c>
      <c r="K1033" s="138" t="str">
        <f>IF('1. Order'!E1040="","",'1. Order'!E1040)</f>
        <v/>
      </c>
    </row>
    <row r="1034" spans="1:11">
      <c r="A1034" t="e">
        <f>IF('1. Order'!F1041="","",'1. Order'!F1041)</f>
        <v>#N/A</v>
      </c>
      <c r="B1034" t="str">
        <f>IF('1. Order'!M1041="","",'1. Order'!M1041)</f>
        <v/>
      </c>
      <c r="D1034" t="str">
        <f>IF('1. Order'!W1041="","",'1. Order'!W1041)</f>
        <v/>
      </c>
      <c r="E1034" t="str">
        <f>IF('1. Order'!AN1041="","",'1. Order'!AN1041)</f>
        <v/>
      </c>
      <c r="J1034" s="138" t="str">
        <f>IF('1. Order'!D1041="","",'1. Order'!D1041)</f>
        <v/>
      </c>
      <c r="K1034" s="138" t="str">
        <f>IF('1. Order'!E1041="","",'1. Order'!E1041)</f>
        <v/>
      </c>
    </row>
    <row r="1035" spans="1:11">
      <c r="A1035" t="e">
        <f>IF('1. Order'!F1042="","",'1. Order'!F1042)</f>
        <v>#N/A</v>
      </c>
      <c r="B1035" t="str">
        <f>IF('1. Order'!M1042="","",'1. Order'!M1042)</f>
        <v/>
      </c>
      <c r="D1035" t="str">
        <f>IF('1. Order'!W1042="","",'1. Order'!W1042)</f>
        <v/>
      </c>
      <c r="E1035" t="str">
        <f>IF('1. Order'!AN1042="","",'1. Order'!AN1042)</f>
        <v/>
      </c>
      <c r="J1035" s="138" t="str">
        <f>IF('1. Order'!D1042="","",'1. Order'!D1042)</f>
        <v/>
      </c>
      <c r="K1035" s="138" t="str">
        <f>IF('1. Order'!E1042="","",'1. Order'!E1042)</f>
        <v/>
      </c>
    </row>
    <row r="1036" spans="1:11">
      <c r="A1036" t="e">
        <f>IF('1. Order'!F1043="","",'1. Order'!F1043)</f>
        <v>#N/A</v>
      </c>
      <c r="B1036" t="str">
        <f>IF('1. Order'!M1043="","",'1. Order'!M1043)</f>
        <v/>
      </c>
      <c r="D1036" t="str">
        <f>IF('1. Order'!W1043="","",'1. Order'!W1043)</f>
        <v/>
      </c>
      <c r="E1036" t="str">
        <f>IF('1. Order'!AN1043="","",'1. Order'!AN1043)</f>
        <v/>
      </c>
      <c r="J1036" s="138" t="str">
        <f>IF('1. Order'!D1043="","",'1. Order'!D1043)</f>
        <v/>
      </c>
      <c r="K1036" s="138" t="str">
        <f>IF('1. Order'!E1043="","",'1. Order'!E1043)</f>
        <v/>
      </c>
    </row>
    <row r="1037" spans="1:11">
      <c r="A1037" t="e">
        <f>IF('1. Order'!F1044="","",'1. Order'!F1044)</f>
        <v>#N/A</v>
      </c>
      <c r="B1037" t="str">
        <f>IF('1. Order'!M1044="","",'1. Order'!M1044)</f>
        <v/>
      </c>
      <c r="D1037" t="str">
        <f>IF('1. Order'!W1044="","",'1. Order'!W1044)</f>
        <v/>
      </c>
      <c r="E1037" t="str">
        <f>IF('1. Order'!AN1044="","",'1. Order'!AN1044)</f>
        <v/>
      </c>
      <c r="J1037" s="138" t="str">
        <f>IF('1. Order'!D1044="","",'1. Order'!D1044)</f>
        <v/>
      </c>
      <c r="K1037" s="138" t="str">
        <f>IF('1. Order'!E1044="","",'1. Order'!E1044)</f>
        <v/>
      </c>
    </row>
    <row r="1038" spans="1:11">
      <c r="A1038" t="e">
        <f>IF('1. Order'!F1045="","",'1. Order'!F1045)</f>
        <v>#N/A</v>
      </c>
      <c r="B1038" t="str">
        <f>IF('1. Order'!M1045="","",'1. Order'!M1045)</f>
        <v/>
      </c>
      <c r="D1038" t="str">
        <f>IF('1. Order'!W1045="","",'1. Order'!W1045)</f>
        <v/>
      </c>
      <c r="E1038" t="str">
        <f>IF('1. Order'!AN1045="","",'1. Order'!AN1045)</f>
        <v/>
      </c>
      <c r="J1038" s="138" t="str">
        <f>IF('1. Order'!D1045="","",'1. Order'!D1045)</f>
        <v/>
      </c>
      <c r="K1038" s="138" t="str">
        <f>IF('1. Order'!E1045="","",'1. Order'!E1045)</f>
        <v/>
      </c>
    </row>
    <row r="1039" spans="1:11">
      <c r="A1039" t="e">
        <f>IF('1. Order'!F1046="","",'1. Order'!F1046)</f>
        <v>#N/A</v>
      </c>
      <c r="B1039" t="str">
        <f>IF('1. Order'!M1046="","",'1. Order'!M1046)</f>
        <v/>
      </c>
      <c r="D1039" t="str">
        <f>IF('1. Order'!W1046="","",'1. Order'!W1046)</f>
        <v/>
      </c>
      <c r="E1039" t="str">
        <f>IF('1. Order'!AN1046="","",'1. Order'!AN1046)</f>
        <v/>
      </c>
      <c r="J1039" s="138" t="str">
        <f>IF('1. Order'!D1046="","",'1. Order'!D1046)</f>
        <v/>
      </c>
      <c r="K1039" s="138" t="str">
        <f>IF('1. Order'!E1046="","",'1. Order'!E1046)</f>
        <v/>
      </c>
    </row>
    <row r="1040" spans="1:11">
      <c r="A1040" t="e">
        <f>IF('1. Order'!F1047="","",'1. Order'!F1047)</f>
        <v>#N/A</v>
      </c>
      <c r="B1040" t="str">
        <f>IF('1. Order'!M1047="","",'1. Order'!M1047)</f>
        <v/>
      </c>
      <c r="D1040" t="str">
        <f>IF('1. Order'!W1047="","",'1. Order'!W1047)</f>
        <v/>
      </c>
      <c r="E1040" t="str">
        <f>IF('1. Order'!AN1047="","",'1. Order'!AN1047)</f>
        <v/>
      </c>
      <c r="J1040" s="138" t="str">
        <f>IF('1. Order'!D1047="","",'1. Order'!D1047)</f>
        <v/>
      </c>
      <c r="K1040" s="138" t="str">
        <f>IF('1. Order'!E1047="","",'1. Order'!E1047)</f>
        <v/>
      </c>
    </row>
    <row r="1041" spans="1:11">
      <c r="A1041" t="e">
        <f>IF('1. Order'!F1048="","",'1. Order'!F1048)</f>
        <v>#N/A</v>
      </c>
      <c r="B1041" t="str">
        <f>IF('1. Order'!M1048="","",'1. Order'!M1048)</f>
        <v/>
      </c>
      <c r="D1041" t="str">
        <f>IF('1. Order'!W1048="","",'1. Order'!W1048)</f>
        <v/>
      </c>
      <c r="E1041" t="str">
        <f>IF('1. Order'!AN1048="","",'1. Order'!AN1048)</f>
        <v/>
      </c>
      <c r="J1041" s="138" t="str">
        <f>IF('1. Order'!D1048="","",'1. Order'!D1048)</f>
        <v/>
      </c>
      <c r="K1041" s="138" t="str">
        <f>IF('1. Order'!E1048="","",'1. Order'!E1048)</f>
        <v/>
      </c>
    </row>
    <row r="1042" spans="1:11">
      <c r="A1042" t="e">
        <f>IF('1. Order'!F1049="","",'1. Order'!F1049)</f>
        <v>#N/A</v>
      </c>
      <c r="B1042" t="str">
        <f>IF('1. Order'!M1049="","",'1. Order'!M1049)</f>
        <v/>
      </c>
      <c r="D1042" t="str">
        <f>IF('1. Order'!W1049="","",'1. Order'!W1049)</f>
        <v/>
      </c>
      <c r="E1042" t="str">
        <f>IF('1. Order'!AN1049="","",'1. Order'!AN1049)</f>
        <v/>
      </c>
      <c r="J1042" s="138" t="str">
        <f>IF('1. Order'!D1049="","",'1. Order'!D1049)</f>
        <v/>
      </c>
      <c r="K1042" s="138" t="str">
        <f>IF('1. Order'!E1049="","",'1. Order'!E1049)</f>
        <v/>
      </c>
    </row>
    <row r="1043" spans="1:11">
      <c r="A1043" t="e">
        <f>IF('1. Order'!F1050="","",'1. Order'!F1050)</f>
        <v>#N/A</v>
      </c>
      <c r="B1043" t="str">
        <f>IF('1. Order'!M1050="","",'1. Order'!M1050)</f>
        <v/>
      </c>
      <c r="D1043" t="str">
        <f>IF('1. Order'!W1050="","",'1. Order'!W1050)</f>
        <v/>
      </c>
      <c r="E1043" t="str">
        <f>IF('1. Order'!AN1050="","",'1. Order'!AN1050)</f>
        <v/>
      </c>
      <c r="J1043" s="138" t="str">
        <f>IF('1. Order'!D1050="","",'1. Order'!D1050)</f>
        <v/>
      </c>
      <c r="K1043" s="138" t="str">
        <f>IF('1. Order'!E1050="","",'1. Order'!E1050)</f>
        <v/>
      </c>
    </row>
    <row r="1044" spans="1:11">
      <c r="A1044" t="e">
        <f>IF('1. Order'!F1051="","",'1. Order'!F1051)</f>
        <v>#N/A</v>
      </c>
      <c r="B1044" t="str">
        <f>IF('1. Order'!M1051="","",'1. Order'!M1051)</f>
        <v/>
      </c>
      <c r="D1044" t="str">
        <f>IF('1. Order'!W1051="","",'1. Order'!W1051)</f>
        <v/>
      </c>
      <c r="E1044" t="str">
        <f>IF('1. Order'!AN1051="","",'1. Order'!AN1051)</f>
        <v/>
      </c>
      <c r="J1044" s="138" t="str">
        <f>IF('1. Order'!D1051="","",'1. Order'!D1051)</f>
        <v/>
      </c>
      <c r="K1044" s="138" t="str">
        <f>IF('1. Order'!E1051="","",'1. Order'!E1051)</f>
        <v/>
      </c>
    </row>
    <row r="1045" spans="1:11">
      <c r="A1045" t="e">
        <f>IF('1. Order'!F1052="","",'1. Order'!F1052)</f>
        <v>#N/A</v>
      </c>
      <c r="B1045" t="str">
        <f>IF('1. Order'!M1052="","",'1. Order'!M1052)</f>
        <v/>
      </c>
      <c r="D1045" t="str">
        <f>IF('1. Order'!W1052="","",'1. Order'!W1052)</f>
        <v/>
      </c>
      <c r="E1045" t="str">
        <f>IF('1. Order'!AN1052="","",'1. Order'!AN1052)</f>
        <v/>
      </c>
      <c r="J1045" s="138" t="str">
        <f>IF('1. Order'!D1052="","",'1. Order'!D1052)</f>
        <v/>
      </c>
      <c r="K1045" s="138" t="str">
        <f>IF('1. Order'!E1052="","",'1. Order'!E1052)</f>
        <v/>
      </c>
    </row>
    <row r="1046" spans="1:11">
      <c r="A1046" t="e">
        <f>IF('1. Order'!F1053="","",'1. Order'!F1053)</f>
        <v>#N/A</v>
      </c>
      <c r="B1046" t="str">
        <f>IF('1. Order'!M1053="","",'1. Order'!M1053)</f>
        <v/>
      </c>
      <c r="D1046" t="str">
        <f>IF('1. Order'!W1053="","",'1. Order'!W1053)</f>
        <v/>
      </c>
      <c r="E1046" t="str">
        <f>IF('1. Order'!AN1053="","",'1. Order'!AN1053)</f>
        <v/>
      </c>
      <c r="J1046" s="138" t="str">
        <f>IF('1. Order'!D1053="","",'1. Order'!D1053)</f>
        <v/>
      </c>
      <c r="K1046" s="138" t="str">
        <f>IF('1. Order'!E1053="","",'1. Order'!E1053)</f>
        <v/>
      </c>
    </row>
    <row r="1047" spans="1:11">
      <c r="A1047" t="e">
        <f>IF('1. Order'!F1054="","",'1. Order'!F1054)</f>
        <v>#N/A</v>
      </c>
      <c r="B1047" t="str">
        <f>IF('1. Order'!M1054="","",'1. Order'!M1054)</f>
        <v/>
      </c>
      <c r="D1047" t="str">
        <f>IF('1. Order'!W1054="","",'1. Order'!W1054)</f>
        <v/>
      </c>
      <c r="E1047" t="str">
        <f>IF('1. Order'!AN1054="","",'1. Order'!AN1054)</f>
        <v/>
      </c>
      <c r="J1047" s="138" t="str">
        <f>IF('1. Order'!D1054="","",'1. Order'!D1054)</f>
        <v/>
      </c>
      <c r="K1047" s="138" t="str">
        <f>IF('1. Order'!E1054="","",'1. Order'!E1054)</f>
        <v/>
      </c>
    </row>
    <row r="1048" spans="1:11">
      <c r="A1048" t="e">
        <f>IF('1. Order'!F1055="","",'1. Order'!F1055)</f>
        <v>#N/A</v>
      </c>
      <c r="B1048" t="str">
        <f>IF('1. Order'!M1055="","",'1. Order'!M1055)</f>
        <v/>
      </c>
      <c r="D1048" t="str">
        <f>IF('1. Order'!W1055="","",'1. Order'!W1055)</f>
        <v/>
      </c>
      <c r="E1048" t="str">
        <f>IF('1. Order'!AN1055="","",'1. Order'!AN1055)</f>
        <v/>
      </c>
      <c r="J1048" s="138" t="str">
        <f>IF('1. Order'!D1055="","",'1. Order'!D1055)</f>
        <v/>
      </c>
      <c r="K1048" s="138" t="str">
        <f>IF('1. Order'!E1055="","",'1. Order'!E1055)</f>
        <v/>
      </c>
    </row>
    <row r="1049" spans="1:11">
      <c r="A1049" t="e">
        <f>IF('1. Order'!F1056="","",'1. Order'!F1056)</f>
        <v>#N/A</v>
      </c>
      <c r="B1049" t="str">
        <f>IF('1. Order'!M1056="","",'1. Order'!M1056)</f>
        <v/>
      </c>
      <c r="D1049" t="str">
        <f>IF('1. Order'!W1056="","",'1. Order'!W1056)</f>
        <v/>
      </c>
      <c r="E1049" t="str">
        <f>IF('1. Order'!AN1056="","",'1. Order'!AN1056)</f>
        <v/>
      </c>
      <c r="J1049" s="138" t="str">
        <f>IF('1. Order'!D1056="","",'1. Order'!D1056)</f>
        <v/>
      </c>
      <c r="K1049" s="138" t="str">
        <f>IF('1. Order'!E1056="","",'1. Order'!E1056)</f>
        <v/>
      </c>
    </row>
    <row r="1050" spans="1:11">
      <c r="A1050" t="e">
        <f>IF('1. Order'!F1057="","",'1. Order'!F1057)</f>
        <v>#N/A</v>
      </c>
      <c r="B1050" t="str">
        <f>IF('1. Order'!M1057="","",'1. Order'!M1057)</f>
        <v/>
      </c>
      <c r="D1050" t="str">
        <f>IF('1. Order'!W1057="","",'1. Order'!W1057)</f>
        <v/>
      </c>
      <c r="E1050" t="str">
        <f>IF('1. Order'!AN1057="","",'1. Order'!AN1057)</f>
        <v/>
      </c>
      <c r="J1050" s="138" t="str">
        <f>IF('1. Order'!D1057="","",'1. Order'!D1057)</f>
        <v/>
      </c>
      <c r="K1050" s="138" t="str">
        <f>IF('1. Order'!E1057="","",'1. Order'!E1057)</f>
        <v/>
      </c>
    </row>
    <row r="1051" spans="1:11">
      <c r="A1051" t="e">
        <f>IF('1. Order'!F1058="","",'1. Order'!F1058)</f>
        <v>#N/A</v>
      </c>
      <c r="B1051" t="str">
        <f>IF('1. Order'!M1058="","",'1. Order'!M1058)</f>
        <v/>
      </c>
      <c r="D1051" t="str">
        <f>IF('1. Order'!W1058="","",'1. Order'!W1058)</f>
        <v/>
      </c>
      <c r="E1051" t="str">
        <f>IF('1. Order'!AN1058="","",'1. Order'!AN1058)</f>
        <v/>
      </c>
      <c r="J1051" s="138" t="str">
        <f>IF('1. Order'!D1058="","",'1. Order'!D1058)</f>
        <v/>
      </c>
      <c r="K1051" s="138" t="str">
        <f>IF('1. Order'!E1058="","",'1. Order'!E1058)</f>
        <v/>
      </c>
    </row>
    <row r="1052" spans="1:11">
      <c r="A1052" t="e">
        <f>IF('1. Order'!F1059="","",'1. Order'!F1059)</f>
        <v>#N/A</v>
      </c>
      <c r="B1052" t="str">
        <f>IF('1. Order'!M1059="","",'1. Order'!M1059)</f>
        <v/>
      </c>
      <c r="D1052" t="str">
        <f>IF('1. Order'!W1059="","",'1. Order'!W1059)</f>
        <v/>
      </c>
      <c r="E1052" t="str">
        <f>IF('1. Order'!AN1059="","",'1. Order'!AN1059)</f>
        <v/>
      </c>
      <c r="J1052" s="138" t="str">
        <f>IF('1. Order'!D1059="","",'1. Order'!D1059)</f>
        <v/>
      </c>
      <c r="K1052" s="138" t="str">
        <f>IF('1. Order'!E1059="","",'1. Order'!E1059)</f>
        <v/>
      </c>
    </row>
    <row r="1053" spans="1:11">
      <c r="A1053" t="e">
        <f>IF('1. Order'!F1060="","",'1. Order'!F1060)</f>
        <v>#N/A</v>
      </c>
      <c r="B1053" t="str">
        <f>IF('1. Order'!M1060="","",'1. Order'!M1060)</f>
        <v/>
      </c>
      <c r="D1053" t="str">
        <f>IF('1. Order'!W1060="","",'1. Order'!W1060)</f>
        <v/>
      </c>
      <c r="E1053" t="str">
        <f>IF('1. Order'!AN1060="","",'1. Order'!AN1060)</f>
        <v/>
      </c>
      <c r="J1053" s="138" t="str">
        <f>IF('1. Order'!D1060="","",'1. Order'!D1060)</f>
        <v/>
      </c>
      <c r="K1053" s="138" t="str">
        <f>IF('1. Order'!E1060="","",'1. Order'!E1060)</f>
        <v/>
      </c>
    </row>
    <row r="1054" spans="1:11">
      <c r="A1054" t="e">
        <f>IF('1. Order'!F1061="","",'1. Order'!F1061)</f>
        <v>#N/A</v>
      </c>
      <c r="B1054" t="str">
        <f>IF('1. Order'!M1061="","",'1. Order'!M1061)</f>
        <v/>
      </c>
      <c r="D1054" t="str">
        <f>IF('1. Order'!W1061="","",'1. Order'!W1061)</f>
        <v/>
      </c>
      <c r="E1054" t="str">
        <f>IF('1. Order'!AN1061="","",'1. Order'!AN1061)</f>
        <v/>
      </c>
      <c r="J1054" s="138" t="str">
        <f>IF('1. Order'!D1061="","",'1. Order'!D1061)</f>
        <v/>
      </c>
      <c r="K1054" s="138" t="str">
        <f>IF('1. Order'!E1061="","",'1. Order'!E1061)</f>
        <v/>
      </c>
    </row>
    <row r="1055" spans="1:11">
      <c r="A1055" t="e">
        <f>IF('1. Order'!F1062="","",'1. Order'!F1062)</f>
        <v>#N/A</v>
      </c>
      <c r="B1055" t="str">
        <f>IF('1. Order'!M1062="","",'1. Order'!M1062)</f>
        <v/>
      </c>
      <c r="D1055" t="str">
        <f>IF('1. Order'!W1062="","",'1. Order'!W1062)</f>
        <v/>
      </c>
      <c r="E1055" t="str">
        <f>IF('1. Order'!AN1062="","",'1. Order'!AN1062)</f>
        <v/>
      </c>
      <c r="J1055" s="138" t="str">
        <f>IF('1. Order'!D1062="","",'1. Order'!D1062)</f>
        <v/>
      </c>
      <c r="K1055" s="138" t="str">
        <f>IF('1. Order'!E1062="","",'1. Order'!E1062)</f>
        <v/>
      </c>
    </row>
    <row r="1056" spans="1:11">
      <c r="A1056" t="e">
        <f>IF('1. Order'!F1063="","",'1. Order'!F1063)</f>
        <v>#N/A</v>
      </c>
      <c r="B1056" t="str">
        <f>IF('1. Order'!M1063="","",'1. Order'!M1063)</f>
        <v/>
      </c>
      <c r="D1056" t="str">
        <f>IF('1. Order'!W1063="","",'1. Order'!W1063)</f>
        <v/>
      </c>
      <c r="E1056" t="str">
        <f>IF('1. Order'!AN1063="","",'1. Order'!AN1063)</f>
        <v/>
      </c>
      <c r="J1056" s="138" t="str">
        <f>IF('1. Order'!D1063="","",'1. Order'!D1063)</f>
        <v/>
      </c>
      <c r="K1056" s="138" t="str">
        <f>IF('1. Order'!E1063="","",'1. Order'!E1063)</f>
        <v/>
      </c>
    </row>
    <row r="1057" spans="1:11">
      <c r="A1057" t="e">
        <f>IF('1. Order'!F1064="","",'1. Order'!F1064)</f>
        <v>#N/A</v>
      </c>
      <c r="B1057" t="str">
        <f>IF('1. Order'!M1064="","",'1. Order'!M1064)</f>
        <v/>
      </c>
      <c r="D1057" t="str">
        <f>IF('1. Order'!W1064="","",'1. Order'!W1064)</f>
        <v/>
      </c>
      <c r="E1057" t="str">
        <f>IF('1. Order'!AN1064="","",'1. Order'!AN1064)</f>
        <v/>
      </c>
      <c r="J1057" s="138" t="str">
        <f>IF('1. Order'!D1064="","",'1. Order'!D1064)</f>
        <v/>
      </c>
      <c r="K1057" s="138" t="str">
        <f>IF('1. Order'!E1064="","",'1. Order'!E1064)</f>
        <v/>
      </c>
    </row>
    <row r="1058" spans="1:11">
      <c r="A1058" t="e">
        <f>IF('1. Order'!F1065="","",'1. Order'!F1065)</f>
        <v>#N/A</v>
      </c>
      <c r="B1058" t="str">
        <f>IF('1. Order'!M1065="","",'1. Order'!M1065)</f>
        <v/>
      </c>
      <c r="D1058" t="str">
        <f>IF('1. Order'!W1065="","",'1. Order'!W1065)</f>
        <v/>
      </c>
      <c r="E1058" t="str">
        <f>IF('1. Order'!AN1065="","",'1. Order'!AN1065)</f>
        <v/>
      </c>
      <c r="J1058" s="138" t="str">
        <f>IF('1. Order'!D1065="","",'1. Order'!D1065)</f>
        <v/>
      </c>
      <c r="K1058" s="138" t="str">
        <f>IF('1. Order'!E1065="","",'1. Order'!E1065)</f>
        <v/>
      </c>
    </row>
    <row r="1059" spans="1:11">
      <c r="A1059" t="e">
        <f>IF('1. Order'!F1066="","",'1. Order'!F1066)</f>
        <v>#N/A</v>
      </c>
      <c r="B1059" t="str">
        <f>IF('1. Order'!M1066="","",'1. Order'!M1066)</f>
        <v/>
      </c>
      <c r="D1059" t="str">
        <f>IF('1. Order'!W1066="","",'1. Order'!W1066)</f>
        <v/>
      </c>
      <c r="E1059" t="str">
        <f>IF('1. Order'!AN1066="","",'1. Order'!AN1066)</f>
        <v/>
      </c>
      <c r="J1059" s="138" t="str">
        <f>IF('1. Order'!D1066="","",'1. Order'!D1066)</f>
        <v/>
      </c>
      <c r="K1059" s="138" t="str">
        <f>IF('1. Order'!E1066="","",'1. Order'!E1066)</f>
        <v/>
      </c>
    </row>
    <row r="1060" spans="1:11">
      <c r="A1060" t="e">
        <f>IF('1. Order'!F1067="","",'1. Order'!F1067)</f>
        <v>#N/A</v>
      </c>
      <c r="B1060" t="str">
        <f>IF('1. Order'!M1067="","",'1. Order'!M1067)</f>
        <v/>
      </c>
      <c r="D1060" t="str">
        <f>IF('1. Order'!W1067="","",'1. Order'!W1067)</f>
        <v/>
      </c>
      <c r="E1060" t="str">
        <f>IF('1. Order'!AN1067="","",'1. Order'!AN1067)</f>
        <v/>
      </c>
      <c r="J1060" s="138" t="str">
        <f>IF('1. Order'!D1067="","",'1. Order'!D1067)</f>
        <v/>
      </c>
      <c r="K1060" s="138" t="str">
        <f>IF('1. Order'!E1067="","",'1. Order'!E1067)</f>
        <v/>
      </c>
    </row>
    <row r="1061" spans="1:11">
      <c r="A1061" t="e">
        <f>IF('1. Order'!F1068="","",'1. Order'!F1068)</f>
        <v>#N/A</v>
      </c>
      <c r="B1061" t="str">
        <f>IF('1. Order'!M1068="","",'1. Order'!M1068)</f>
        <v/>
      </c>
      <c r="D1061" t="str">
        <f>IF('1. Order'!W1068="","",'1. Order'!W1068)</f>
        <v/>
      </c>
      <c r="E1061" t="str">
        <f>IF('1. Order'!AN1068="","",'1. Order'!AN1068)</f>
        <v/>
      </c>
      <c r="J1061" s="138" t="str">
        <f>IF('1. Order'!D1068="","",'1. Order'!D1068)</f>
        <v/>
      </c>
      <c r="K1061" s="138" t="str">
        <f>IF('1. Order'!E1068="","",'1. Order'!E1068)</f>
        <v/>
      </c>
    </row>
    <row r="1062" spans="1:11">
      <c r="A1062" t="e">
        <f>IF('1. Order'!F1069="","",'1. Order'!F1069)</f>
        <v>#N/A</v>
      </c>
      <c r="B1062" t="str">
        <f>IF('1. Order'!M1069="","",'1. Order'!M1069)</f>
        <v/>
      </c>
      <c r="D1062" t="str">
        <f>IF('1. Order'!W1069="","",'1. Order'!W1069)</f>
        <v/>
      </c>
      <c r="E1062" t="str">
        <f>IF('1. Order'!AN1069="","",'1. Order'!AN1069)</f>
        <v/>
      </c>
      <c r="J1062" s="138" t="str">
        <f>IF('1. Order'!D1069="","",'1. Order'!D1069)</f>
        <v/>
      </c>
      <c r="K1062" s="138" t="str">
        <f>IF('1. Order'!E1069="","",'1. Order'!E1069)</f>
        <v/>
      </c>
    </row>
    <row r="1063" spans="1:11">
      <c r="A1063" t="e">
        <f>IF('1. Order'!F1070="","",'1. Order'!F1070)</f>
        <v>#N/A</v>
      </c>
      <c r="B1063" t="str">
        <f>IF('1. Order'!M1070="","",'1. Order'!M1070)</f>
        <v/>
      </c>
      <c r="D1063" t="str">
        <f>IF('1. Order'!W1070="","",'1. Order'!W1070)</f>
        <v/>
      </c>
      <c r="E1063" t="str">
        <f>IF('1. Order'!AN1070="","",'1. Order'!AN1070)</f>
        <v/>
      </c>
      <c r="J1063" s="138" t="str">
        <f>IF('1. Order'!D1070="","",'1. Order'!D1070)</f>
        <v/>
      </c>
      <c r="K1063" s="138" t="str">
        <f>IF('1. Order'!E1070="","",'1. Order'!E1070)</f>
        <v/>
      </c>
    </row>
    <row r="1064" spans="1:11">
      <c r="A1064" t="e">
        <f>IF('1. Order'!F1071="","",'1. Order'!F1071)</f>
        <v>#N/A</v>
      </c>
      <c r="B1064" t="str">
        <f>IF('1. Order'!M1071="","",'1. Order'!M1071)</f>
        <v/>
      </c>
      <c r="D1064" t="str">
        <f>IF('1. Order'!W1071="","",'1. Order'!W1071)</f>
        <v/>
      </c>
      <c r="E1064" t="str">
        <f>IF('1. Order'!AN1071="","",'1. Order'!AN1071)</f>
        <v/>
      </c>
      <c r="J1064" s="138" t="str">
        <f>IF('1. Order'!D1071="","",'1. Order'!D1071)</f>
        <v/>
      </c>
      <c r="K1064" s="138" t="str">
        <f>IF('1. Order'!E1071="","",'1. Order'!E1071)</f>
        <v/>
      </c>
    </row>
    <row r="1065" spans="1:11">
      <c r="A1065" t="e">
        <f>IF('1. Order'!F1072="","",'1. Order'!F1072)</f>
        <v>#N/A</v>
      </c>
      <c r="B1065" t="str">
        <f>IF('1. Order'!M1072="","",'1. Order'!M1072)</f>
        <v/>
      </c>
      <c r="D1065" t="str">
        <f>IF('1. Order'!W1072="","",'1. Order'!W1072)</f>
        <v/>
      </c>
      <c r="E1065" t="str">
        <f>IF('1. Order'!AN1072="","",'1. Order'!AN1072)</f>
        <v/>
      </c>
      <c r="J1065" s="138" t="str">
        <f>IF('1. Order'!D1072="","",'1. Order'!D1072)</f>
        <v/>
      </c>
      <c r="K1065" s="138" t="str">
        <f>IF('1. Order'!E1072="","",'1. Order'!E1072)</f>
        <v/>
      </c>
    </row>
    <row r="1066" spans="1:11">
      <c r="A1066" t="e">
        <f>IF('1. Order'!F1073="","",'1. Order'!F1073)</f>
        <v>#N/A</v>
      </c>
      <c r="B1066" t="str">
        <f>IF('1. Order'!M1073="","",'1. Order'!M1073)</f>
        <v/>
      </c>
      <c r="D1066" t="str">
        <f>IF('1. Order'!W1073="","",'1. Order'!W1073)</f>
        <v/>
      </c>
      <c r="E1066" t="str">
        <f>IF('1. Order'!AN1073="","",'1. Order'!AN1073)</f>
        <v/>
      </c>
      <c r="J1066" s="138" t="str">
        <f>IF('1. Order'!D1073="","",'1. Order'!D1073)</f>
        <v/>
      </c>
      <c r="K1066" s="138" t="str">
        <f>IF('1. Order'!E1073="","",'1. Order'!E1073)</f>
        <v/>
      </c>
    </row>
    <row r="1067" spans="1:11">
      <c r="A1067" t="e">
        <f>IF('1. Order'!F1074="","",'1. Order'!F1074)</f>
        <v>#N/A</v>
      </c>
      <c r="B1067" t="str">
        <f>IF('1. Order'!M1074="","",'1. Order'!M1074)</f>
        <v/>
      </c>
      <c r="D1067" t="str">
        <f>IF('1. Order'!W1074="","",'1. Order'!W1074)</f>
        <v/>
      </c>
      <c r="E1067" t="str">
        <f>IF('1. Order'!AN1074="","",'1. Order'!AN1074)</f>
        <v/>
      </c>
      <c r="J1067" s="138" t="str">
        <f>IF('1. Order'!D1074="","",'1. Order'!D1074)</f>
        <v/>
      </c>
      <c r="K1067" s="138" t="str">
        <f>IF('1. Order'!E1074="","",'1. Order'!E1074)</f>
        <v/>
      </c>
    </row>
    <row r="1068" spans="1:11">
      <c r="A1068" t="e">
        <f>IF('1. Order'!F1075="","",'1. Order'!F1075)</f>
        <v>#N/A</v>
      </c>
      <c r="B1068" t="str">
        <f>IF('1. Order'!M1075="","",'1. Order'!M1075)</f>
        <v/>
      </c>
      <c r="D1068" t="str">
        <f>IF('1. Order'!W1075="","",'1. Order'!W1075)</f>
        <v/>
      </c>
      <c r="E1068" t="str">
        <f>IF('1. Order'!AN1075="","",'1. Order'!AN1075)</f>
        <v/>
      </c>
      <c r="J1068" s="138" t="str">
        <f>IF('1. Order'!D1075="","",'1. Order'!D1075)</f>
        <v/>
      </c>
      <c r="K1068" s="138" t="str">
        <f>IF('1. Order'!E1075="","",'1. Order'!E1075)</f>
        <v/>
      </c>
    </row>
    <row r="1069" spans="1:11">
      <c r="A1069" t="e">
        <f>IF('1. Order'!F1076="","",'1. Order'!F1076)</f>
        <v>#N/A</v>
      </c>
      <c r="B1069" t="str">
        <f>IF('1. Order'!M1076="","",'1. Order'!M1076)</f>
        <v/>
      </c>
      <c r="D1069" t="str">
        <f>IF('1. Order'!W1076="","",'1. Order'!W1076)</f>
        <v/>
      </c>
      <c r="E1069" t="str">
        <f>IF('1. Order'!AN1076="","",'1. Order'!AN1076)</f>
        <v/>
      </c>
      <c r="J1069" s="138" t="str">
        <f>IF('1. Order'!D1076="","",'1. Order'!D1076)</f>
        <v/>
      </c>
      <c r="K1069" s="138" t="str">
        <f>IF('1. Order'!E1076="","",'1. Order'!E1076)</f>
        <v/>
      </c>
    </row>
    <row r="1070" spans="1:11">
      <c r="A1070" t="e">
        <f>IF('1. Order'!F1077="","",'1. Order'!F1077)</f>
        <v>#N/A</v>
      </c>
      <c r="B1070" t="str">
        <f>IF('1. Order'!M1077="","",'1. Order'!M1077)</f>
        <v/>
      </c>
      <c r="D1070" t="str">
        <f>IF('1. Order'!W1077="","",'1. Order'!W1077)</f>
        <v/>
      </c>
      <c r="E1070" t="str">
        <f>IF('1. Order'!AN1077="","",'1. Order'!AN1077)</f>
        <v/>
      </c>
      <c r="J1070" s="138" t="str">
        <f>IF('1. Order'!D1077="","",'1. Order'!D1077)</f>
        <v/>
      </c>
      <c r="K1070" s="138" t="str">
        <f>IF('1. Order'!E1077="","",'1. Order'!E1077)</f>
        <v/>
      </c>
    </row>
    <row r="1071" spans="1:11">
      <c r="A1071" t="e">
        <f>IF('1. Order'!F1078="","",'1. Order'!F1078)</f>
        <v>#N/A</v>
      </c>
      <c r="B1071" t="str">
        <f>IF('1. Order'!M1078="","",'1. Order'!M1078)</f>
        <v/>
      </c>
      <c r="D1071" t="str">
        <f>IF('1. Order'!W1078="","",'1. Order'!W1078)</f>
        <v/>
      </c>
      <c r="E1071" t="str">
        <f>IF('1. Order'!AN1078="","",'1. Order'!AN1078)</f>
        <v/>
      </c>
      <c r="J1071" s="138" t="str">
        <f>IF('1. Order'!D1078="","",'1. Order'!D1078)</f>
        <v/>
      </c>
      <c r="K1071" s="138" t="str">
        <f>IF('1. Order'!E1078="","",'1. Order'!E1078)</f>
        <v/>
      </c>
    </row>
    <row r="1072" spans="1:11">
      <c r="A1072" t="e">
        <f>IF('1. Order'!F1079="","",'1. Order'!F1079)</f>
        <v>#N/A</v>
      </c>
      <c r="B1072" t="str">
        <f>IF('1. Order'!M1079="","",'1. Order'!M1079)</f>
        <v/>
      </c>
      <c r="D1072" t="str">
        <f>IF('1. Order'!W1079="","",'1. Order'!W1079)</f>
        <v/>
      </c>
      <c r="E1072" t="str">
        <f>IF('1. Order'!AN1079="","",'1. Order'!AN1079)</f>
        <v/>
      </c>
      <c r="J1072" s="138" t="str">
        <f>IF('1. Order'!D1079="","",'1. Order'!D1079)</f>
        <v/>
      </c>
      <c r="K1072" s="138" t="str">
        <f>IF('1. Order'!E1079="","",'1. Order'!E1079)</f>
        <v/>
      </c>
    </row>
    <row r="1073" spans="1:11">
      <c r="A1073" t="e">
        <f>IF('1. Order'!F1080="","",'1. Order'!F1080)</f>
        <v>#N/A</v>
      </c>
      <c r="B1073" t="str">
        <f>IF('1. Order'!M1080="","",'1. Order'!M1080)</f>
        <v/>
      </c>
      <c r="D1073" t="str">
        <f>IF('1. Order'!W1080="","",'1. Order'!W1080)</f>
        <v/>
      </c>
      <c r="E1073" t="str">
        <f>IF('1. Order'!AN1080="","",'1. Order'!AN1080)</f>
        <v/>
      </c>
      <c r="J1073" s="138" t="str">
        <f>IF('1. Order'!D1080="","",'1. Order'!D1080)</f>
        <v/>
      </c>
      <c r="K1073" s="138" t="str">
        <f>IF('1. Order'!E1080="","",'1. Order'!E1080)</f>
        <v/>
      </c>
    </row>
    <row r="1074" spans="1:11">
      <c r="A1074" t="e">
        <f>IF('1. Order'!F1081="","",'1. Order'!F1081)</f>
        <v>#N/A</v>
      </c>
      <c r="B1074" t="str">
        <f>IF('1. Order'!M1081="","",'1. Order'!M1081)</f>
        <v/>
      </c>
      <c r="D1074" t="str">
        <f>IF('1. Order'!W1081="","",'1. Order'!W1081)</f>
        <v/>
      </c>
      <c r="E1074" t="str">
        <f>IF('1. Order'!AN1081="","",'1. Order'!AN1081)</f>
        <v/>
      </c>
      <c r="J1074" s="138" t="str">
        <f>IF('1. Order'!D1081="","",'1. Order'!D1081)</f>
        <v/>
      </c>
      <c r="K1074" s="138" t="str">
        <f>IF('1. Order'!E1081="","",'1. Order'!E1081)</f>
        <v/>
      </c>
    </row>
    <row r="1075" spans="1:11">
      <c r="A1075" t="e">
        <f>IF('1. Order'!F1082="","",'1. Order'!F1082)</f>
        <v>#N/A</v>
      </c>
      <c r="B1075" t="str">
        <f>IF('1. Order'!M1082="","",'1. Order'!M1082)</f>
        <v/>
      </c>
      <c r="D1075" t="str">
        <f>IF('1. Order'!W1082="","",'1. Order'!W1082)</f>
        <v/>
      </c>
      <c r="E1075" t="str">
        <f>IF('1. Order'!AN1082="","",'1. Order'!AN1082)</f>
        <v/>
      </c>
      <c r="J1075" s="138" t="str">
        <f>IF('1. Order'!D1082="","",'1. Order'!D1082)</f>
        <v/>
      </c>
      <c r="K1075" s="138" t="str">
        <f>IF('1. Order'!E1082="","",'1. Order'!E1082)</f>
        <v/>
      </c>
    </row>
    <row r="1076" spans="1:11">
      <c r="A1076" t="e">
        <f>IF('1. Order'!F1083="","",'1. Order'!F1083)</f>
        <v>#N/A</v>
      </c>
      <c r="B1076" t="str">
        <f>IF('1. Order'!M1083="","",'1. Order'!M1083)</f>
        <v/>
      </c>
      <c r="D1076" t="str">
        <f>IF('1. Order'!W1083="","",'1. Order'!W1083)</f>
        <v/>
      </c>
      <c r="E1076" t="str">
        <f>IF('1. Order'!AN1083="","",'1. Order'!AN1083)</f>
        <v/>
      </c>
      <c r="J1076" s="138" t="str">
        <f>IF('1. Order'!D1083="","",'1. Order'!D1083)</f>
        <v/>
      </c>
      <c r="K1076" s="138" t="str">
        <f>IF('1. Order'!E1083="","",'1. Order'!E1083)</f>
        <v/>
      </c>
    </row>
    <row r="1077" spans="1:11">
      <c r="A1077" t="e">
        <f>IF('1. Order'!F1084="","",'1. Order'!F1084)</f>
        <v>#N/A</v>
      </c>
      <c r="B1077" t="str">
        <f>IF('1. Order'!M1084="","",'1. Order'!M1084)</f>
        <v/>
      </c>
      <c r="D1077" t="str">
        <f>IF('1. Order'!W1084="","",'1. Order'!W1084)</f>
        <v/>
      </c>
      <c r="E1077" t="str">
        <f>IF('1. Order'!AN1084="","",'1. Order'!AN1084)</f>
        <v/>
      </c>
      <c r="J1077" s="138" t="str">
        <f>IF('1. Order'!D1084="","",'1. Order'!D1084)</f>
        <v/>
      </c>
      <c r="K1077" s="138" t="str">
        <f>IF('1. Order'!E1084="","",'1. Order'!E1084)</f>
        <v/>
      </c>
    </row>
    <row r="1078" spans="1:11">
      <c r="A1078" t="e">
        <f>IF('1. Order'!F1085="","",'1. Order'!F1085)</f>
        <v>#N/A</v>
      </c>
      <c r="B1078" t="str">
        <f>IF('1. Order'!M1085="","",'1. Order'!M1085)</f>
        <v/>
      </c>
      <c r="D1078" t="str">
        <f>IF('1. Order'!W1085="","",'1. Order'!W1085)</f>
        <v/>
      </c>
      <c r="E1078" t="str">
        <f>IF('1. Order'!AN1085="","",'1. Order'!AN1085)</f>
        <v/>
      </c>
      <c r="J1078" s="138" t="str">
        <f>IF('1. Order'!D1085="","",'1. Order'!D1085)</f>
        <v/>
      </c>
      <c r="K1078" s="138" t="str">
        <f>IF('1. Order'!E1085="","",'1. Order'!E1085)</f>
        <v/>
      </c>
    </row>
    <row r="1079" spans="1:11">
      <c r="A1079" t="e">
        <f>IF('1. Order'!F1086="","",'1. Order'!F1086)</f>
        <v>#N/A</v>
      </c>
      <c r="B1079" t="str">
        <f>IF('1. Order'!M1086="","",'1. Order'!M1086)</f>
        <v/>
      </c>
      <c r="D1079" t="str">
        <f>IF('1. Order'!W1086="","",'1. Order'!W1086)</f>
        <v/>
      </c>
      <c r="E1079" t="str">
        <f>IF('1. Order'!AN1086="","",'1. Order'!AN1086)</f>
        <v/>
      </c>
      <c r="J1079" s="138" t="str">
        <f>IF('1. Order'!D1086="","",'1. Order'!D1086)</f>
        <v/>
      </c>
      <c r="K1079" s="138" t="str">
        <f>IF('1. Order'!E1086="","",'1. Order'!E1086)</f>
        <v/>
      </c>
    </row>
    <row r="1080" spans="1:11">
      <c r="A1080" t="e">
        <f>IF('1. Order'!F1087="","",'1. Order'!F1087)</f>
        <v>#N/A</v>
      </c>
      <c r="B1080" t="str">
        <f>IF('1. Order'!M1087="","",'1. Order'!M1087)</f>
        <v/>
      </c>
      <c r="D1080" t="str">
        <f>IF('1. Order'!W1087="","",'1. Order'!W1087)</f>
        <v/>
      </c>
      <c r="E1080" t="str">
        <f>IF('1. Order'!AN1087="","",'1. Order'!AN1087)</f>
        <v/>
      </c>
      <c r="J1080" s="138" t="str">
        <f>IF('1. Order'!D1087="","",'1. Order'!D1087)</f>
        <v/>
      </c>
      <c r="K1080" s="138" t="str">
        <f>IF('1. Order'!E1087="","",'1. Order'!E1087)</f>
        <v/>
      </c>
    </row>
    <row r="1081" spans="1:11">
      <c r="A1081" t="e">
        <f>IF('1. Order'!F1088="","",'1. Order'!F1088)</f>
        <v>#N/A</v>
      </c>
      <c r="B1081" t="str">
        <f>IF('1. Order'!M1088="","",'1. Order'!M1088)</f>
        <v/>
      </c>
      <c r="D1081" t="str">
        <f>IF('1. Order'!W1088="","",'1. Order'!W1088)</f>
        <v/>
      </c>
      <c r="E1081" t="str">
        <f>IF('1. Order'!AN1088="","",'1. Order'!AN1088)</f>
        <v/>
      </c>
      <c r="J1081" s="138" t="str">
        <f>IF('1. Order'!D1088="","",'1. Order'!D1088)</f>
        <v/>
      </c>
      <c r="K1081" s="138" t="str">
        <f>IF('1. Order'!E1088="","",'1. Order'!E1088)</f>
        <v/>
      </c>
    </row>
    <row r="1082" spans="1:11">
      <c r="A1082" t="e">
        <f>IF('1. Order'!F1089="","",'1. Order'!F1089)</f>
        <v>#N/A</v>
      </c>
      <c r="B1082" t="str">
        <f>IF('1. Order'!M1089="","",'1. Order'!M1089)</f>
        <v/>
      </c>
      <c r="D1082" t="str">
        <f>IF('1. Order'!W1089="","",'1. Order'!W1089)</f>
        <v/>
      </c>
      <c r="E1082" t="str">
        <f>IF('1. Order'!AN1089="","",'1. Order'!AN1089)</f>
        <v/>
      </c>
      <c r="J1082" s="138" t="str">
        <f>IF('1. Order'!D1089="","",'1. Order'!D1089)</f>
        <v/>
      </c>
      <c r="K1082" s="138" t="str">
        <f>IF('1. Order'!E1089="","",'1. Order'!E1089)</f>
        <v/>
      </c>
    </row>
    <row r="1083" spans="1:11">
      <c r="A1083" t="e">
        <f>IF('1. Order'!F1090="","",'1. Order'!F1090)</f>
        <v>#N/A</v>
      </c>
      <c r="B1083" t="str">
        <f>IF('1. Order'!M1090="","",'1. Order'!M1090)</f>
        <v/>
      </c>
      <c r="D1083" t="str">
        <f>IF('1. Order'!W1090="","",'1. Order'!W1090)</f>
        <v/>
      </c>
      <c r="E1083" t="str">
        <f>IF('1. Order'!AN1090="","",'1. Order'!AN1090)</f>
        <v/>
      </c>
      <c r="J1083" s="138" t="str">
        <f>IF('1. Order'!D1090="","",'1. Order'!D1090)</f>
        <v/>
      </c>
      <c r="K1083" s="138" t="str">
        <f>IF('1. Order'!E1090="","",'1. Order'!E1090)</f>
        <v/>
      </c>
    </row>
    <row r="1084" spans="1:11">
      <c r="A1084" t="e">
        <f>IF('1. Order'!F1091="","",'1. Order'!F1091)</f>
        <v>#N/A</v>
      </c>
      <c r="B1084" t="str">
        <f>IF('1. Order'!M1091="","",'1. Order'!M1091)</f>
        <v/>
      </c>
      <c r="D1084" t="str">
        <f>IF('1. Order'!W1091="","",'1. Order'!W1091)</f>
        <v/>
      </c>
      <c r="E1084" t="str">
        <f>IF('1. Order'!AN1091="","",'1. Order'!AN1091)</f>
        <v/>
      </c>
      <c r="J1084" s="138" t="str">
        <f>IF('1. Order'!D1091="","",'1. Order'!D1091)</f>
        <v/>
      </c>
      <c r="K1084" s="138" t="str">
        <f>IF('1. Order'!E1091="","",'1. Order'!E1091)</f>
        <v/>
      </c>
    </row>
    <row r="1085" spans="1:11">
      <c r="A1085" t="e">
        <f>IF('1. Order'!F1092="","",'1. Order'!F1092)</f>
        <v>#N/A</v>
      </c>
      <c r="B1085" t="str">
        <f>IF('1. Order'!M1092="","",'1. Order'!M1092)</f>
        <v/>
      </c>
      <c r="D1085" t="str">
        <f>IF('1. Order'!W1092="","",'1. Order'!W1092)</f>
        <v/>
      </c>
      <c r="E1085" t="str">
        <f>IF('1. Order'!AN1092="","",'1. Order'!AN1092)</f>
        <v/>
      </c>
      <c r="J1085" s="138" t="str">
        <f>IF('1. Order'!D1092="","",'1. Order'!D1092)</f>
        <v/>
      </c>
      <c r="K1085" s="138" t="str">
        <f>IF('1. Order'!E1092="","",'1. Order'!E1092)</f>
        <v/>
      </c>
    </row>
    <row r="1086" spans="1:11">
      <c r="A1086" t="e">
        <f>IF('1. Order'!F1093="","",'1. Order'!F1093)</f>
        <v>#N/A</v>
      </c>
      <c r="B1086" t="str">
        <f>IF('1. Order'!M1093="","",'1. Order'!M1093)</f>
        <v/>
      </c>
      <c r="D1086" t="str">
        <f>IF('1. Order'!W1093="","",'1. Order'!W1093)</f>
        <v/>
      </c>
      <c r="E1086" t="str">
        <f>IF('1. Order'!AN1093="","",'1. Order'!AN1093)</f>
        <v/>
      </c>
      <c r="J1086" s="138" t="str">
        <f>IF('1. Order'!D1093="","",'1. Order'!D1093)</f>
        <v/>
      </c>
      <c r="K1086" s="138" t="str">
        <f>IF('1. Order'!E1093="","",'1. Order'!E1093)</f>
        <v/>
      </c>
    </row>
    <row r="1087" spans="1:11">
      <c r="A1087" t="e">
        <f>IF('1. Order'!F1094="","",'1. Order'!F1094)</f>
        <v>#N/A</v>
      </c>
      <c r="B1087" t="str">
        <f>IF('1. Order'!M1094="","",'1. Order'!M1094)</f>
        <v/>
      </c>
      <c r="D1087" t="str">
        <f>IF('1. Order'!W1094="","",'1. Order'!W1094)</f>
        <v/>
      </c>
      <c r="E1087" t="str">
        <f>IF('1. Order'!AN1094="","",'1. Order'!AN1094)</f>
        <v/>
      </c>
      <c r="J1087" s="138" t="str">
        <f>IF('1. Order'!D1094="","",'1. Order'!D1094)</f>
        <v/>
      </c>
      <c r="K1087" s="138" t="str">
        <f>IF('1. Order'!E1094="","",'1. Order'!E1094)</f>
        <v/>
      </c>
    </row>
    <row r="1088" spans="1:11">
      <c r="A1088" t="e">
        <f>IF('1. Order'!F1095="","",'1. Order'!F1095)</f>
        <v>#N/A</v>
      </c>
      <c r="B1088" t="str">
        <f>IF('1. Order'!M1095="","",'1. Order'!M1095)</f>
        <v/>
      </c>
      <c r="D1088" t="str">
        <f>IF('1. Order'!W1095="","",'1. Order'!W1095)</f>
        <v/>
      </c>
      <c r="E1088" t="str">
        <f>IF('1. Order'!AN1095="","",'1. Order'!AN1095)</f>
        <v/>
      </c>
      <c r="J1088" s="138" t="str">
        <f>IF('1. Order'!D1095="","",'1. Order'!D1095)</f>
        <v/>
      </c>
      <c r="K1088" s="138" t="str">
        <f>IF('1. Order'!E1095="","",'1. Order'!E1095)</f>
        <v/>
      </c>
    </row>
    <row r="1089" spans="1:11">
      <c r="A1089" t="e">
        <f>IF('1. Order'!F1096="","",'1. Order'!F1096)</f>
        <v>#N/A</v>
      </c>
      <c r="B1089" t="str">
        <f>IF('1. Order'!M1096="","",'1. Order'!M1096)</f>
        <v/>
      </c>
      <c r="D1089" t="str">
        <f>IF('1. Order'!W1096="","",'1. Order'!W1096)</f>
        <v/>
      </c>
      <c r="E1089" t="str">
        <f>IF('1. Order'!AN1096="","",'1. Order'!AN1096)</f>
        <v/>
      </c>
      <c r="J1089" s="138" t="str">
        <f>IF('1. Order'!D1096="","",'1. Order'!D1096)</f>
        <v/>
      </c>
      <c r="K1089" s="138" t="str">
        <f>IF('1. Order'!E1096="","",'1. Order'!E1096)</f>
        <v/>
      </c>
    </row>
    <row r="1090" spans="1:11">
      <c r="A1090" t="e">
        <f>IF('1. Order'!F1097="","",'1. Order'!F1097)</f>
        <v>#N/A</v>
      </c>
      <c r="B1090" t="str">
        <f>IF('1. Order'!M1097="","",'1. Order'!M1097)</f>
        <v/>
      </c>
      <c r="D1090" t="str">
        <f>IF('1. Order'!W1097="","",'1. Order'!W1097)</f>
        <v/>
      </c>
      <c r="E1090" t="str">
        <f>IF('1. Order'!AN1097="","",'1. Order'!AN1097)</f>
        <v/>
      </c>
      <c r="J1090" s="138" t="str">
        <f>IF('1. Order'!D1097="","",'1. Order'!D1097)</f>
        <v/>
      </c>
      <c r="K1090" s="138" t="str">
        <f>IF('1. Order'!E1097="","",'1. Order'!E1097)</f>
        <v/>
      </c>
    </row>
    <row r="1091" spans="1:11">
      <c r="A1091" t="e">
        <f>IF('1. Order'!F1098="","",'1. Order'!F1098)</f>
        <v>#N/A</v>
      </c>
      <c r="B1091" t="str">
        <f>IF('1. Order'!M1098="","",'1. Order'!M1098)</f>
        <v/>
      </c>
      <c r="D1091" t="str">
        <f>IF('1. Order'!W1098="","",'1. Order'!W1098)</f>
        <v/>
      </c>
      <c r="E1091" t="str">
        <f>IF('1. Order'!AN1098="","",'1. Order'!AN1098)</f>
        <v/>
      </c>
      <c r="J1091" s="138" t="str">
        <f>IF('1. Order'!D1098="","",'1. Order'!D1098)</f>
        <v/>
      </c>
      <c r="K1091" s="138" t="str">
        <f>IF('1. Order'!E1098="","",'1. Order'!E1098)</f>
        <v/>
      </c>
    </row>
    <row r="1092" spans="1:11">
      <c r="A1092" t="e">
        <f>IF('1. Order'!F1099="","",'1. Order'!F1099)</f>
        <v>#N/A</v>
      </c>
      <c r="B1092" t="str">
        <f>IF('1. Order'!M1099="","",'1. Order'!M1099)</f>
        <v/>
      </c>
      <c r="D1092" t="str">
        <f>IF('1. Order'!W1099="","",'1. Order'!W1099)</f>
        <v/>
      </c>
      <c r="E1092" t="str">
        <f>IF('1. Order'!AN1099="","",'1. Order'!AN1099)</f>
        <v/>
      </c>
      <c r="J1092" s="138" t="str">
        <f>IF('1. Order'!D1099="","",'1. Order'!D1099)</f>
        <v/>
      </c>
      <c r="K1092" s="138" t="str">
        <f>IF('1. Order'!E1099="","",'1. Order'!E1099)</f>
        <v/>
      </c>
    </row>
    <row r="1093" spans="1:11">
      <c r="A1093" t="e">
        <f>IF('1. Order'!F1100="","",'1. Order'!F1100)</f>
        <v>#N/A</v>
      </c>
      <c r="B1093" t="str">
        <f>IF('1. Order'!M1100="","",'1. Order'!M1100)</f>
        <v/>
      </c>
      <c r="D1093" t="str">
        <f>IF('1. Order'!W1100="","",'1. Order'!W1100)</f>
        <v/>
      </c>
      <c r="E1093" t="str">
        <f>IF('1. Order'!AN1100="","",'1. Order'!AN1100)</f>
        <v/>
      </c>
      <c r="J1093" s="138" t="str">
        <f>IF('1. Order'!D1100="","",'1. Order'!D1100)</f>
        <v/>
      </c>
      <c r="K1093" s="138" t="str">
        <f>IF('1. Order'!E1100="","",'1. Order'!E1100)</f>
        <v/>
      </c>
    </row>
    <row r="1094" spans="1:11">
      <c r="A1094" t="e">
        <f>IF('1. Order'!F1101="","",'1. Order'!F1101)</f>
        <v>#N/A</v>
      </c>
      <c r="B1094" t="str">
        <f>IF('1. Order'!M1101="","",'1. Order'!M1101)</f>
        <v/>
      </c>
      <c r="D1094" t="str">
        <f>IF('1. Order'!W1101="","",'1. Order'!W1101)</f>
        <v/>
      </c>
      <c r="E1094" t="str">
        <f>IF('1. Order'!AN1101="","",'1. Order'!AN1101)</f>
        <v/>
      </c>
      <c r="J1094" s="138" t="str">
        <f>IF('1. Order'!D1101="","",'1. Order'!D1101)</f>
        <v/>
      </c>
      <c r="K1094" s="138" t="str">
        <f>IF('1. Order'!E1101="","",'1. Order'!E1101)</f>
        <v/>
      </c>
    </row>
    <row r="1095" spans="1:11">
      <c r="A1095" t="e">
        <f>IF('1. Order'!F1102="","",'1. Order'!F1102)</f>
        <v>#N/A</v>
      </c>
      <c r="B1095" t="str">
        <f>IF('1. Order'!M1102="","",'1. Order'!M1102)</f>
        <v/>
      </c>
      <c r="D1095" t="str">
        <f>IF('1. Order'!W1102="","",'1. Order'!W1102)</f>
        <v/>
      </c>
      <c r="E1095" t="str">
        <f>IF('1. Order'!AN1102="","",'1. Order'!AN1102)</f>
        <v/>
      </c>
      <c r="J1095" s="138" t="str">
        <f>IF('1. Order'!D1102="","",'1. Order'!D1102)</f>
        <v/>
      </c>
      <c r="K1095" s="138" t="str">
        <f>IF('1. Order'!E1102="","",'1. Order'!E1102)</f>
        <v/>
      </c>
    </row>
    <row r="1096" spans="1:11">
      <c r="A1096" t="e">
        <f>IF('1. Order'!F1103="","",'1. Order'!F1103)</f>
        <v>#N/A</v>
      </c>
      <c r="B1096" t="str">
        <f>IF('1. Order'!M1103="","",'1. Order'!M1103)</f>
        <v/>
      </c>
      <c r="D1096" t="str">
        <f>IF('1. Order'!W1103="","",'1. Order'!W1103)</f>
        <v/>
      </c>
      <c r="E1096" t="str">
        <f>IF('1. Order'!AN1103="","",'1. Order'!AN1103)</f>
        <v/>
      </c>
      <c r="J1096" s="138" t="str">
        <f>IF('1. Order'!D1103="","",'1. Order'!D1103)</f>
        <v/>
      </c>
      <c r="K1096" s="138" t="str">
        <f>IF('1. Order'!E1103="","",'1. Order'!E1103)</f>
        <v/>
      </c>
    </row>
    <row r="1097" spans="1:11">
      <c r="A1097" t="e">
        <f>IF('1. Order'!F1104="","",'1. Order'!F1104)</f>
        <v>#N/A</v>
      </c>
      <c r="B1097" t="str">
        <f>IF('1. Order'!M1104="","",'1. Order'!M1104)</f>
        <v/>
      </c>
      <c r="D1097" t="str">
        <f>IF('1. Order'!W1104="","",'1. Order'!W1104)</f>
        <v/>
      </c>
      <c r="E1097" t="str">
        <f>IF('1. Order'!AN1104="","",'1. Order'!AN1104)</f>
        <v/>
      </c>
      <c r="J1097" s="138" t="str">
        <f>IF('1. Order'!D1104="","",'1. Order'!D1104)</f>
        <v/>
      </c>
      <c r="K1097" s="138" t="str">
        <f>IF('1. Order'!E1104="","",'1. Order'!E1104)</f>
        <v/>
      </c>
    </row>
    <row r="1098" spans="1:11">
      <c r="A1098" t="e">
        <f>IF('1. Order'!F1105="","",'1. Order'!F1105)</f>
        <v>#N/A</v>
      </c>
      <c r="B1098" t="str">
        <f>IF('1. Order'!M1105="","",'1. Order'!M1105)</f>
        <v/>
      </c>
      <c r="D1098" t="str">
        <f>IF('1. Order'!W1105="","",'1. Order'!W1105)</f>
        <v/>
      </c>
      <c r="E1098" t="str">
        <f>IF('1. Order'!AN1105="","",'1. Order'!AN1105)</f>
        <v/>
      </c>
      <c r="J1098" s="138" t="str">
        <f>IF('1. Order'!D1105="","",'1. Order'!D1105)</f>
        <v/>
      </c>
      <c r="K1098" s="138" t="str">
        <f>IF('1. Order'!E1105="","",'1. Order'!E1105)</f>
        <v/>
      </c>
    </row>
    <row r="1099" spans="1:11">
      <c r="A1099" t="e">
        <f>IF('1. Order'!F1106="","",'1. Order'!F1106)</f>
        <v>#N/A</v>
      </c>
      <c r="B1099" t="str">
        <f>IF('1. Order'!M1106="","",'1. Order'!M1106)</f>
        <v/>
      </c>
      <c r="D1099" t="str">
        <f>IF('1. Order'!W1106="","",'1. Order'!W1106)</f>
        <v/>
      </c>
      <c r="E1099" t="str">
        <f>IF('1. Order'!AN1106="","",'1. Order'!AN1106)</f>
        <v/>
      </c>
      <c r="J1099" s="138" t="str">
        <f>IF('1. Order'!D1106="","",'1. Order'!D1106)</f>
        <v/>
      </c>
      <c r="K1099" s="138" t="str">
        <f>IF('1. Order'!E1106="","",'1. Order'!E1106)</f>
        <v/>
      </c>
    </row>
    <row r="1100" spans="1:11">
      <c r="A1100" t="e">
        <f>IF('1. Order'!F1107="","",'1. Order'!F1107)</f>
        <v>#N/A</v>
      </c>
      <c r="B1100" t="str">
        <f>IF('1. Order'!M1107="","",'1. Order'!M1107)</f>
        <v/>
      </c>
      <c r="D1100" t="str">
        <f>IF('1. Order'!W1107="","",'1. Order'!W1107)</f>
        <v/>
      </c>
      <c r="E1100" t="str">
        <f>IF('1. Order'!AN1107="","",'1. Order'!AN1107)</f>
        <v/>
      </c>
      <c r="J1100" s="138" t="str">
        <f>IF('1. Order'!D1107="","",'1. Order'!D1107)</f>
        <v/>
      </c>
      <c r="K1100" s="138" t="str">
        <f>IF('1. Order'!E1107="","",'1. Order'!E1107)</f>
        <v/>
      </c>
    </row>
    <row r="1101" spans="1:11">
      <c r="A1101" t="e">
        <f>IF('1. Order'!F1108="","",'1. Order'!F1108)</f>
        <v>#N/A</v>
      </c>
      <c r="B1101" t="str">
        <f>IF('1. Order'!M1108="","",'1. Order'!M1108)</f>
        <v/>
      </c>
      <c r="D1101" t="str">
        <f>IF('1. Order'!W1108="","",'1. Order'!W1108)</f>
        <v/>
      </c>
      <c r="E1101" t="str">
        <f>IF('1. Order'!AN1108="","",'1. Order'!AN1108)</f>
        <v/>
      </c>
      <c r="J1101" s="138" t="str">
        <f>IF('1. Order'!D1108="","",'1. Order'!D1108)</f>
        <v/>
      </c>
      <c r="K1101" s="138" t="str">
        <f>IF('1. Order'!E1108="","",'1. Order'!E1108)</f>
        <v/>
      </c>
    </row>
    <row r="1102" spans="1:11">
      <c r="A1102" t="e">
        <f>IF('1. Order'!F1109="","",'1. Order'!F1109)</f>
        <v>#N/A</v>
      </c>
      <c r="B1102" t="str">
        <f>IF('1. Order'!M1109="","",'1. Order'!M1109)</f>
        <v/>
      </c>
      <c r="D1102" t="str">
        <f>IF('1. Order'!W1109="","",'1. Order'!W1109)</f>
        <v/>
      </c>
      <c r="E1102" t="str">
        <f>IF('1. Order'!AN1109="","",'1. Order'!AN1109)</f>
        <v/>
      </c>
      <c r="J1102" s="138" t="str">
        <f>IF('1. Order'!D1109="","",'1. Order'!D1109)</f>
        <v/>
      </c>
      <c r="K1102" s="138" t="str">
        <f>IF('1. Order'!E1109="","",'1. Order'!E1109)</f>
        <v/>
      </c>
    </row>
    <row r="1103" spans="1:11">
      <c r="A1103" t="e">
        <f>IF('1. Order'!F1110="","",'1. Order'!F1110)</f>
        <v>#N/A</v>
      </c>
      <c r="B1103" t="str">
        <f>IF('1. Order'!M1110="","",'1. Order'!M1110)</f>
        <v/>
      </c>
      <c r="D1103" t="str">
        <f>IF('1. Order'!W1110="","",'1. Order'!W1110)</f>
        <v/>
      </c>
      <c r="E1103" t="str">
        <f>IF('1. Order'!AN1110="","",'1. Order'!AN1110)</f>
        <v/>
      </c>
      <c r="J1103" s="138" t="str">
        <f>IF('1. Order'!D1110="","",'1. Order'!D1110)</f>
        <v/>
      </c>
      <c r="K1103" s="138" t="str">
        <f>IF('1. Order'!E1110="","",'1. Order'!E1110)</f>
        <v/>
      </c>
    </row>
    <row r="1104" spans="1:11">
      <c r="A1104" t="e">
        <f>IF('1. Order'!F1111="","",'1. Order'!F1111)</f>
        <v>#N/A</v>
      </c>
      <c r="B1104" t="str">
        <f>IF('1. Order'!M1111="","",'1. Order'!M1111)</f>
        <v/>
      </c>
      <c r="D1104" t="str">
        <f>IF('1. Order'!W1111="","",'1. Order'!W1111)</f>
        <v/>
      </c>
      <c r="E1104" t="str">
        <f>IF('1. Order'!AN1111="","",'1. Order'!AN1111)</f>
        <v/>
      </c>
      <c r="J1104" s="138" t="str">
        <f>IF('1. Order'!D1111="","",'1. Order'!D1111)</f>
        <v/>
      </c>
      <c r="K1104" s="138" t="str">
        <f>IF('1. Order'!E1111="","",'1. Order'!E1111)</f>
        <v/>
      </c>
    </row>
    <row r="1105" spans="1:11">
      <c r="A1105" t="e">
        <f>IF('1. Order'!F1112="","",'1. Order'!F1112)</f>
        <v>#N/A</v>
      </c>
      <c r="B1105" t="str">
        <f>IF('1. Order'!M1112="","",'1. Order'!M1112)</f>
        <v/>
      </c>
      <c r="D1105" t="str">
        <f>IF('1. Order'!W1112="","",'1. Order'!W1112)</f>
        <v/>
      </c>
      <c r="E1105" t="str">
        <f>IF('1. Order'!AN1112="","",'1. Order'!AN1112)</f>
        <v/>
      </c>
      <c r="J1105" s="138" t="str">
        <f>IF('1. Order'!D1112="","",'1. Order'!D1112)</f>
        <v/>
      </c>
      <c r="K1105" s="138" t="str">
        <f>IF('1. Order'!E1112="","",'1. Order'!E1112)</f>
        <v/>
      </c>
    </row>
    <row r="1106" spans="1:11">
      <c r="A1106" t="e">
        <f>IF('1. Order'!F1113="","",'1. Order'!F1113)</f>
        <v>#N/A</v>
      </c>
      <c r="B1106" t="str">
        <f>IF('1. Order'!M1113="","",'1. Order'!M1113)</f>
        <v/>
      </c>
      <c r="D1106" t="str">
        <f>IF('1. Order'!W1113="","",'1. Order'!W1113)</f>
        <v/>
      </c>
      <c r="E1106" t="str">
        <f>IF('1. Order'!AN1113="","",'1. Order'!AN1113)</f>
        <v/>
      </c>
      <c r="J1106" s="138" t="str">
        <f>IF('1. Order'!D1113="","",'1. Order'!D1113)</f>
        <v/>
      </c>
      <c r="K1106" s="138" t="str">
        <f>IF('1. Order'!E1113="","",'1. Order'!E1113)</f>
        <v/>
      </c>
    </row>
    <row r="1107" spans="1:11">
      <c r="A1107" t="e">
        <f>IF('1. Order'!F1114="","",'1. Order'!F1114)</f>
        <v>#N/A</v>
      </c>
      <c r="B1107" t="str">
        <f>IF('1. Order'!M1114="","",'1. Order'!M1114)</f>
        <v/>
      </c>
      <c r="D1107" t="str">
        <f>IF('1. Order'!W1114="","",'1. Order'!W1114)</f>
        <v/>
      </c>
      <c r="E1107" t="str">
        <f>IF('1. Order'!AN1114="","",'1. Order'!AN1114)</f>
        <v/>
      </c>
      <c r="J1107" s="138" t="str">
        <f>IF('1. Order'!D1114="","",'1. Order'!D1114)</f>
        <v/>
      </c>
      <c r="K1107" s="138" t="str">
        <f>IF('1. Order'!E1114="","",'1. Order'!E1114)</f>
        <v/>
      </c>
    </row>
    <row r="1108" spans="1:11">
      <c r="A1108" t="e">
        <f>IF('1. Order'!F1115="","",'1. Order'!F1115)</f>
        <v>#N/A</v>
      </c>
      <c r="B1108" t="str">
        <f>IF('1. Order'!M1115="","",'1. Order'!M1115)</f>
        <v/>
      </c>
      <c r="D1108" t="str">
        <f>IF('1. Order'!W1115="","",'1. Order'!W1115)</f>
        <v/>
      </c>
      <c r="E1108" t="str">
        <f>IF('1. Order'!AN1115="","",'1. Order'!AN1115)</f>
        <v/>
      </c>
      <c r="J1108" s="138" t="str">
        <f>IF('1. Order'!D1115="","",'1. Order'!D1115)</f>
        <v/>
      </c>
      <c r="K1108" s="138" t="str">
        <f>IF('1. Order'!E1115="","",'1. Order'!E1115)</f>
        <v/>
      </c>
    </row>
    <row r="1109" spans="1:11">
      <c r="A1109" t="e">
        <f>IF('1. Order'!F1116="","",'1. Order'!F1116)</f>
        <v>#N/A</v>
      </c>
      <c r="B1109" t="str">
        <f>IF('1. Order'!M1116="","",'1. Order'!M1116)</f>
        <v/>
      </c>
      <c r="D1109" t="str">
        <f>IF('1. Order'!W1116="","",'1. Order'!W1116)</f>
        <v/>
      </c>
      <c r="E1109" t="str">
        <f>IF('1. Order'!AN1116="","",'1. Order'!AN1116)</f>
        <v/>
      </c>
      <c r="J1109" s="138" t="str">
        <f>IF('1. Order'!D1116="","",'1. Order'!D1116)</f>
        <v/>
      </c>
      <c r="K1109" s="138" t="str">
        <f>IF('1. Order'!E1116="","",'1. Order'!E1116)</f>
        <v/>
      </c>
    </row>
    <row r="1110" spans="1:11">
      <c r="A1110" t="e">
        <f>IF('1. Order'!F1117="","",'1. Order'!F1117)</f>
        <v>#N/A</v>
      </c>
      <c r="B1110" t="str">
        <f>IF('1. Order'!M1117="","",'1. Order'!M1117)</f>
        <v/>
      </c>
      <c r="D1110" t="str">
        <f>IF('1. Order'!W1117="","",'1. Order'!W1117)</f>
        <v/>
      </c>
      <c r="E1110" t="str">
        <f>IF('1. Order'!AN1117="","",'1. Order'!AN1117)</f>
        <v/>
      </c>
      <c r="J1110" s="138" t="str">
        <f>IF('1. Order'!D1117="","",'1. Order'!D1117)</f>
        <v/>
      </c>
      <c r="K1110" s="138" t="str">
        <f>IF('1. Order'!E1117="","",'1. Order'!E1117)</f>
        <v/>
      </c>
    </row>
    <row r="1111" spans="1:11">
      <c r="A1111" t="e">
        <f>IF('1. Order'!F1118="","",'1. Order'!F1118)</f>
        <v>#N/A</v>
      </c>
      <c r="B1111" t="str">
        <f>IF('1. Order'!M1118="","",'1. Order'!M1118)</f>
        <v/>
      </c>
      <c r="D1111" t="str">
        <f>IF('1. Order'!W1118="","",'1. Order'!W1118)</f>
        <v/>
      </c>
      <c r="E1111" t="str">
        <f>IF('1. Order'!AN1118="","",'1. Order'!AN1118)</f>
        <v/>
      </c>
      <c r="J1111" s="138" t="str">
        <f>IF('1. Order'!D1118="","",'1. Order'!D1118)</f>
        <v/>
      </c>
      <c r="K1111" s="138" t="str">
        <f>IF('1. Order'!E1118="","",'1. Order'!E1118)</f>
        <v/>
      </c>
    </row>
    <row r="1112" spans="1:11">
      <c r="A1112" t="e">
        <f>IF('1. Order'!F1119="","",'1. Order'!F1119)</f>
        <v>#N/A</v>
      </c>
      <c r="B1112" t="str">
        <f>IF('1. Order'!M1119="","",'1. Order'!M1119)</f>
        <v/>
      </c>
      <c r="D1112" t="str">
        <f>IF('1. Order'!W1119="","",'1. Order'!W1119)</f>
        <v/>
      </c>
      <c r="E1112" t="str">
        <f>IF('1. Order'!AN1119="","",'1. Order'!AN1119)</f>
        <v/>
      </c>
      <c r="J1112" s="138" t="str">
        <f>IF('1. Order'!D1119="","",'1. Order'!D1119)</f>
        <v/>
      </c>
      <c r="K1112" s="138" t="str">
        <f>IF('1. Order'!E1119="","",'1. Order'!E1119)</f>
        <v/>
      </c>
    </row>
    <row r="1113" spans="1:11">
      <c r="A1113" t="e">
        <f>IF('1. Order'!F1120="","",'1. Order'!F1120)</f>
        <v>#N/A</v>
      </c>
      <c r="B1113" t="str">
        <f>IF('1. Order'!M1120="","",'1. Order'!M1120)</f>
        <v/>
      </c>
      <c r="D1113" t="str">
        <f>IF('1. Order'!W1120="","",'1. Order'!W1120)</f>
        <v/>
      </c>
      <c r="E1113" t="str">
        <f>IF('1. Order'!AN1120="","",'1. Order'!AN1120)</f>
        <v/>
      </c>
      <c r="J1113" s="138" t="str">
        <f>IF('1. Order'!D1120="","",'1. Order'!D1120)</f>
        <v/>
      </c>
      <c r="K1113" s="138" t="str">
        <f>IF('1. Order'!E1120="","",'1. Order'!E1120)</f>
        <v/>
      </c>
    </row>
    <row r="1114" spans="1:11">
      <c r="A1114" t="e">
        <f>IF('1. Order'!F1121="","",'1. Order'!F1121)</f>
        <v>#N/A</v>
      </c>
      <c r="B1114" t="str">
        <f>IF('1. Order'!M1121="","",'1. Order'!M1121)</f>
        <v/>
      </c>
      <c r="D1114" t="str">
        <f>IF('1. Order'!W1121="","",'1. Order'!W1121)</f>
        <v/>
      </c>
      <c r="E1114" t="str">
        <f>IF('1. Order'!AN1121="","",'1. Order'!AN1121)</f>
        <v/>
      </c>
      <c r="J1114" s="138" t="str">
        <f>IF('1. Order'!D1121="","",'1. Order'!D1121)</f>
        <v/>
      </c>
      <c r="K1114" s="138" t="str">
        <f>IF('1. Order'!E1121="","",'1. Order'!E1121)</f>
        <v/>
      </c>
    </row>
    <row r="1115" spans="1:11">
      <c r="A1115" t="e">
        <f>IF('1. Order'!F1122="","",'1. Order'!F1122)</f>
        <v>#N/A</v>
      </c>
      <c r="B1115" t="str">
        <f>IF('1. Order'!M1122="","",'1. Order'!M1122)</f>
        <v/>
      </c>
      <c r="D1115" t="str">
        <f>IF('1. Order'!W1122="","",'1. Order'!W1122)</f>
        <v/>
      </c>
      <c r="E1115" t="str">
        <f>IF('1. Order'!AN1122="","",'1. Order'!AN1122)</f>
        <v/>
      </c>
      <c r="J1115" s="138" t="str">
        <f>IF('1. Order'!D1122="","",'1. Order'!D1122)</f>
        <v/>
      </c>
      <c r="K1115" s="138" t="str">
        <f>IF('1. Order'!E1122="","",'1. Order'!E1122)</f>
        <v/>
      </c>
    </row>
    <row r="1116" spans="1:11">
      <c r="A1116" t="e">
        <f>IF('1. Order'!F1123="","",'1. Order'!F1123)</f>
        <v>#N/A</v>
      </c>
      <c r="B1116" t="str">
        <f>IF('1. Order'!M1123="","",'1. Order'!M1123)</f>
        <v/>
      </c>
      <c r="D1116" t="str">
        <f>IF('1. Order'!W1123="","",'1. Order'!W1123)</f>
        <v/>
      </c>
      <c r="E1116" t="str">
        <f>IF('1. Order'!AN1123="","",'1. Order'!AN1123)</f>
        <v/>
      </c>
      <c r="J1116" s="138" t="str">
        <f>IF('1. Order'!D1123="","",'1. Order'!D1123)</f>
        <v/>
      </c>
      <c r="K1116" s="138" t="str">
        <f>IF('1. Order'!E1123="","",'1. Order'!E1123)</f>
        <v/>
      </c>
    </row>
    <row r="1117" spans="1:11">
      <c r="A1117" t="e">
        <f>IF('1. Order'!F1124="","",'1. Order'!F1124)</f>
        <v>#N/A</v>
      </c>
      <c r="B1117" t="str">
        <f>IF('1. Order'!M1124="","",'1. Order'!M1124)</f>
        <v/>
      </c>
      <c r="D1117" t="str">
        <f>IF('1. Order'!W1124="","",'1. Order'!W1124)</f>
        <v/>
      </c>
      <c r="E1117" t="str">
        <f>IF('1. Order'!AN1124="","",'1. Order'!AN1124)</f>
        <v/>
      </c>
      <c r="J1117" s="138" t="str">
        <f>IF('1. Order'!D1124="","",'1. Order'!D1124)</f>
        <v/>
      </c>
      <c r="K1117" s="138" t="str">
        <f>IF('1. Order'!E1124="","",'1. Order'!E1124)</f>
        <v/>
      </c>
    </row>
    <row r="1118" spans="1:11">
      <c r="A1118" t="e">
        <f>IF('1. Order'!F1125="","",'1. Order'!F1125)</f>
        <v>#N/A</v>
      </c>
      <c r="B1118" t="str">
        <f>IF('1. Order'!M1125="","",'1. Order'!M1125)</f>
        <v/>
      </c>
      <c r="D1118" t="str">
        <f>IF('1. Order'!W1125="","",'1. Order'!W1125)</f>
        <v/>
      </c>
      <c r="E1118" t="str">
        <f>IF('1. Order'!AN1125="","",'1. Order'!AN1125)</f>
        <v/>
      </c>
      <c r="J1118" s="138" t="str">
        <f>IF('1. Order'!D1125="","",'1. Order'!D1125)</f>
        <v/>
      </c>
      <c r="K1118" s="138" t="str">
        <f>IF('1. Order'!E1125="","",'1. Order'!E1125)</f>
        <v/>
      </c>
    </row>
    <row r="1119" spans="1:11">
      <c r="A1119" t="e">
        <f>IF('1. Order'!F1126="","",'1. Order'!F1126)</f>
        <v>#N/A</v>
      </c>
      <c r="B1119" t="str">
        <f>IF('1. Order'!M1126="","",'1. Order'!M1126)</f>
        <v/>
      </c>
      <c r="D1119" t="str">
        <f>IF('1. Order'!W1126="","",'1. Order'!W1126)</f>
        <v/>
      </c>
      <c r="E1119" t="str">
        <f>IF('1. Order'!AN1126="","",'1. Order'!AN1126)</f>
        <v/>
      </c>
      <c r="J1119" s="138" t="str">
        <f>IF('1. Order'!D1126="","",'1. Order'!D1126)</f>
        <v/>
      </c>
      <c r="K1119" s="138" t="str">
        <f>IF('1. Order'!E1126="","",'1. Order'!E1126)</f>
        <v/>
      </c>
    </row>
    <row r="1120" spans="1:11">
      <c r="A1120" t="e">
        <f>IF('1. Order'!F1127="","",'1. Order'!F1127)</f>
        <v>#N/A</v>
      </c>
      <c r="B1120" t="str">
        <f>IF('1. Order'!M1127="","",'1. Order'!M1127)</f>
        <v/>
      </c>
      <c r="D1120" t="str">
        <f>IF('1. Order'!W1127="","",'1. Order'!W1127)</f>
        <v/>
      </c>
      <c r="E1120" t="str">
        <f>IF('1. Order'!AN1127="","",'1. Order'!AN1127)</f>
        <v/>
      </c>
      <c r="J1120" s="138" t="str">
        <f>IF('1. Order'!D1127="","",'1. Order'!D1127)</f>
        <v/>
      </c>
      <c r="K1120" s="138" t="str">
        <f>IF('1. Order'!E1127="","",'1. Order'!E1127)</f>
        <v/>
      </c>
    </row>
    <row r="1121" spans="1:11">
      <c r="A1121" t="e">
        <f>IF('1. Order'!F1128="","",'1. Order'!F1128)</f>
        <v>#N/A</v>
      </c>
      <c r="B1121" t="str">
        <f>IF('1. Order'!M1128="","",'1. Order'!M1128)</f>
        <v/>
      </c>
      <c r="D1121" t="str">
        <f>IF('1. Order'!W1128="","",'1. Order'!W1128)</f>
        <v/>
      </c>
      <c r="E1121" t="str">
        <f>IF('1. Order'!AN1128="","",'1. Order'!AN1128)</f>
        <v/>
      </c>
      <c r="J1121" s="138" t="str">
        <f>IF('1. Order'!D1128="","",'1. Order'!D1128)</f>
        <v/>
      </c>
      <c r="K1121" s="138" t="str">
        <f>IF('1. Order'!E1128="","",'1. Order'!E1128)</f>
        <v/>
      </c>
    </row>
    <row r="1122" spans="1:11">
      <c r="A1122" t="e">
        <f>IF('1. Order'!F1129="","",'1. Order'!F1129)</f>
        <v>#N/A</v>
      </c>
      <c r="B1122" t="str">
        <f>IF('1. Order'!M1129="","",'1. Order'!M1129)</f>
        <v/>
      </c>
      <c r="D1122" t="str">
        <f>IF('1. Order'!W1129="","",'1. Order'!W1129)</f>
        <v/>
      </c>
      <c r="E1122" t="str">
        <f>IF('1. Order'!AN1129="","",'1. Order'!AN1129)</f>
        <v/>
      </c>
      <c r="J1122" s="138" t="str">
        <f>IF('1. Order'!D1129="","",'1. Order'!D1129)</f>
        <v/>
      </c>
      <c r="K1122" s="138" t="str">
        <f>IF('1. Order'!E1129="","",'1. Order'!E1129)</f>
        <v/>
      </c>
    </row>
    <row r="1123" spans="1:11">
      <c r="A1123" t="e">
        <f>IF('1. Order'!F1130="","",'1. Order'!F1130)</f>
        <v>#N/A</v>
      </c>
      <c r="B1123" t="str">
        <f>IF('1. Order'!M1130="","",'1. Order'!M1130)</f>
        <v/>
      </c>
      <c r="D1123" t="str">
        <f>IF('1. Order'!W1130="","",'1. Order'!W1130)</f>
        <v/>
      </c>
      <c r="E1123" t="str">
        <f>IF('1. Order'!AN1130="","",'1. Order'!AN1130)</f>
        <v/>
      </c>
      <c r="J1123" s="138" t="str">
        <f>IF('1. Order'!D1130="","",'1. Order'!D1130)</f>
        <v/>
      </c>
      <c r="K1123" s="138" t="str">
        <f>IF('1. Order'!E1130="","",'1. Order'!E1130)</f>
        <v/>
      </c>
    </row>
    <row r="1124" spans="1:11">
      <c r="A1124" t="e">
        <f>IF('1. Order'!F1131="","",'1. Order'!F1131)</f>
        <v>#N/A</v>
      </c>
      <c r="B1124" t="str">
        <f>IF('1. Order'!M1131="","",'1. Order'!M1131)</f>
        <v/>
      </c>
      <c r="D1124" t="str">
        <f>IF('1. Order'!W1131="","",'1. Order'!W1131)</f>
        <v/>
      </c>
      <c r="E1124" t="str">
        <f>IF('1. Order'!AN1131="","",'1. Order'!AN1131)</f>
        <v/>
      </c>
      <c r="J1124" s="138" t="str">
        <f>IF('1. Order'!D1131="","",'1. Order'!D1131)</f>
        <v/>
      </c>
      <c r="K1124" s="138" t="str">
        <f>IF('1. Order'!E1131="","",'1. Order'!E1131)</f>
        <v/>
      </c>
    </row>
    <row r="1125" spans="1:11">
      <c r="A1125" t="e">
        <f>IF('1. Order'!F1132="","",'1. Order'!F1132)</f>
        <v>#N/A</v>
      </c>
      <c r="B1125" t="str">
        <f>IF('1. Order'!M1132="","",'1. Order'!M1132)</f>
        <v/>
      </c>
      <c r="D1125" t="str">
        <f>IF('1. Order'!W1132="","",'1. Order'!W1132)</f>
        <v/>
      </c>
      <c r="E1125" t="str">
        <f>IF('1. Order'!AN1132="","",'1. Order'!AN1132)</f>
        <v/>
      </c>
      <c r="J1125" s="138" t="str">
        <f>IF('1. Order'!D1132="","",'1. Order'!D1132)</f>
        <v/>
      </c>
      <c r="K1125" s="138" t="str">
        <f>IF('1. Order'!E1132="","",'1. Order'!E1132)</f>
        <v/>
      </c>
    </row>
    <row r="1126" spans="1:11">
      <c r="A1126" t="e">
        <f>IF('1. Order'!F1133="","",'1. Order'!F1133)</f>
        <v>#N/A</v>
      </c>
      <c r="B1126" t="str">
        <f>IF('1. Order'!M1133="","",'1. Order'!M1133)</f>
        <v/>
      </c>
      <c r="D1126" t="str">
        <f>IF('1. Order'!W1133="","",'1. Order'!W1133)</f>
        <v/>
      </c>
      <c r="E1126" t="str">
        <f>IF('1. Order'!AN1133="","",'1. Order'!AN1133)</f>
        <v/>
      </c>
      <c r="J1126" s="138" t="str">
        <f>IF('1. Order'!D1133="","",'1. Order'!D1133)</f>
        <v/>
      </c>
      <c r="K1126" s="138" t="str">
        <f>IF('1. Order'!E1133="","",'1. Order'!E1133)</f>
        <v/>
      </c>
    </row>
    <row r="1127" spans="1:11">
      <c r="A1127" t="e">
        <f>IF('1. Order'!F1134="","",'1. Order'!F1134)</f>
        <v>#N/A</v>
      </c>
      <c r="B1127" t="str">
        <f>IF('1. Order'!M1134="","",'1. Order'!M1134)</f>
        <v/>
      </c>
      <c r="D1127" t="str">
        <f>IF('1. Order'!W1134="","",'1. Order'!W1134)</f>
        <v/>
      </c>
      <c r="E1127" t="str">
        <f>IF('1. Order'!AN1134="","",'1. Order'!AN1134)</f>
        <v/>
      </c>
      <c r="J1127" s="138" t="str">
        <f>IF('1. Order'!D1134="","",'1. Order'!D1134)</f>
        <v/>
      </c>
      <c r="K1127" s="138" t="str">
        <f>IF('1. Order'!E1134="","",'1. Order'!E1134)</f>
        <v/>
      </c>
    </row>
    <row r="1128" spans="1:11">
      <c r="A1128" t="e">
        <f>IF('1. Order'!F1135="","",'1. Order'!F1135)</f>
        <v>#N/A</v>
      </c>
      <c r="B1128" t="str">
        <f>IF('1. Order'!M1135="","",'1. Order'!M1135)</f>
        <v/>
      </c>
      <c r="D1128" t="str">
        <f>IF('1. Order'!W1135="","",'1. Order'!W1135)</f>
        <v/>
      </c>
      <c r="E1128" t="str">
        <f>IF('1. Order'!AN1135="","",'1. Order'!AN1135)</f>
        <v/>
      </c>
      <c r="J1128" s="138" t="str">
        <f>IF('1. Order'!D1135="","",'1. Order'!D1135)</f>
        <v/>
      </c>
      <c r="K1128" s="138" t="str">
        <f>IF('1. Order'!E1135="","",'1. Order'!E1135)</f>
        <v/>
      </c>
    </row>
    <row r="1129" spans="1:11">
      <c r="A1129" t="e">
        <f>IF('1. Order'!F1136="","",'1. Order'!F1136)</f>
        <v>#N/A</v>
      </c>
      <c r="B1129" t="str">
        <f>IF('1. Order'!M1136="","",'1. Order'!M1136)</f>
        <v/>
      </c>
      <c r="D1129" t="str">
        <f>IF('1. Order'!W1136="","",'1. Order'!W1136)</f>
        <v/>
      </c>
      <c r="E1129" t="str">
        <f>IF('1. Order'!AN1136="","",'1. Order'!AN1136)</f>
        <v/>
      </c>
      <c r="J1129" s="138" t="str">
        <f>IF('1. Order'!D1136="","",'1. Order'!D1136)</f>
        <v/>
      </c>
      <c r="K1129" s="138" t="str">
        <f>IF('1. Order'!E1136="","",'1. Order'!E1136)</f>
        <v/>
      </c>
    </row>
    <row r="1130" spans="1:11">
      <c r="A1130" t="e">
        <f>IF('1. Order'!F1137="","",'1. Order'!F1137)</f>
        <v>#N/A</v>
      </c>
      <c r="B1130" t="str">
        <f>IF('1. Order'!M1137="","",'1. Order'!M1137)</f>
        <v/>
      </c>
      <c r="D1130" t="str">
        <f>IF('1. Order'!W1137="","",'1. Order'!W1137)</f>
        <v/>
      </c>
      <c r="E1130" t="str">
        <f>IF('1. Order'!AN1137="","",'1. Order'!AN1137)</f>
        <v/>
      </c>
      <c r="J1130" s="138" t="str">
        <f>IF('1. Order'!D1137="","",'1. Order'!D1137)</f>
        <v/>
      </c>
      <c r="K1130" s="138" t="str">
        <f>IF('1. Order'!E1137="","",'1. Order'!E1137)</f>
        <v/>
      </c>
    </row>
    <row r="1131" spans="1:11">
      <c r="A1131" t="e">
        <f>IF('1. Order'!F1138="","",'1. Order'!F1138)</f>
        <v>#N/A</v>
      </c>
      <c r="B1131" t="str">
        <f>IF('1. Order'!M1138="","",'1. Order'!M1138)</f>
        <v/>
      </c>
      <c r="D1131" t="str">
        <f>IF('1. Order'!W1138="","",'1. Order'!W1138)</f>
        <v/>
      </c>
      <c r="E1131" t="str">
        <f>IF('1. Order'!AN1138="","",'1. Order'!AN1138)</f>
        <v/>
      </c>
      <c r="J1131" s="138" t="str">
        <f>IF('1. Order'!D1138="","",'1. Order'!D1138)</f>
        <v/>
      </c>
      <c r="K1131" s="138" t="str">
        <f>IF('1. Order'!E1138="","",'1. Order'!E1138)</f>
        <v/>
      </c>
    </row>
    <row r="1132" spans="1:11">
      <c r="A1132" t="e">
        <f>IF('1. Order'!F1139="","",'1. Order'!F1139)</f>
        <v>#N/A</v>
      </c>
      <c r="B1132" t="str">
        <f>IF('1. Order'!M1139="","",'1. Order'!M1139)</f>
        <v/>
      </c>
      <c r="D1132" t="str">
        <f>IF('1. Order'!W1139="","",'1. Order'!W1139)</f>
        <v/>
      </c>
      <c r="E1132" t="str">
        <f>IF('1. Order'!AN1139="","",'1. Order'!AN1139)</f>
        <v/>
      </c>
      <c r="J1132" s="138" t="str">
        <f>IF('1. Order'!D1139="","",'1. Order'!D1139)</f>
        <v/>
      </c>
      <c r="K1132" s="138" t="str">
        <f>IF('1. Order'!E1139="","",'1. Order'!E1139)</f>
        <v/>
      </c>
    </row>
    <row r="1133" spans="1:11">
      <c r="A1133" t="e">
        <f>IF('1. Order'!F1140="","",'1. Order'!F1140)</f>
        <v>#N/A</v>
      </c>
      <c r="B1133" t="str">
        <f>IF('1. Order'!M1140="","",'1. Order'!M1140)</f>
        <v/>
      </c>
      <c r="D1133" t="str">
        <f>IF('1. Order'!W1140="","",'1. Order'!W1140)</f>
        <v/>
      </c>
      <c r="E1133" t="str">
        <f>IF('1. Order'!AN1140="","",'1. Order'!AN1140)</f>
        <v/>
      </c>
      <c r="J1133" s="138" t="str">
        <f>IF('1. Order'!D1140="","",'1. Order'!D1140)</f>
        <v/>
      </c>
      <c r="K1133" s="138" t="str">
        <f>IF('1. Order'!E1140="","",'1. Order'!E1140)</f>
        <v/>
      </c>
    </row>
    <row r="1134" spans="1:11">
      <c r="A1134" t="e">
        <f>IF('1. Order'!F1141="","",'1. Order'!F1141)</f>
        <v>#N/A</v>
      </c>
      <c r="B1134" t="str">
        <f>IF('1. Order'!M1141="","",'1. Order'!M1141)</f>
        <v/>
      </c>
      <c r="D1134" t="str">
        <f>IF('1. Order'!W1141="","",'1. Order'!W1141)</f>
        <v/>
      </c>
      <c r="E1134" t="str">
        <f>IF('1. Order'!AN1141="","",'1. Order'!AN1141)</f>
        <v/>
      </c>
      <c r="J1134" s="138" t="str">
        <f>IF('1. Order'!D1141="","",'1. Order'!D1141)</f>
        <v/>
      </c>
      <c r="K1134" s="138" t="str">
        <f>IF('1. Order'!E1141="","",'1. Order'!E1141)</f>
        <v/>
      </c>
    </row>
    <row r="1135" spans="1:11">
      <c r="A1135" t="e">
        <f>IF('1. Order'!F1142="","",'1. Order'!F1142)</f>
        <v>#N/A</v>
      </c>
      <c r="B1135" t="str">
        <f>IF('1. Order'!M1142="","",'1. Order'!M1142)</f>
        <v/>
      </c>
      <c r="D1135" t="str">
        <f>IF('1. Order'!W1142="","",'1. Order'!W1142)</f>
        <v/>
      </c>
      <c r="E1135" t="str">
        <f>IF('1. Order'!AN1142="","",'1. Order'!AN1142)</f>
        <v/>
      </c>
      <c r="J1135" s="138" t="str">
        <f>IF('1. Order'!D1142="","",'1. Order'!D1142)</f>
        <v/>
      </c>
      <c r="K1135" s="138" t="str">
        <f>IF('1. Order'!E1142="","",'1. Order'!E1142)</f>
        <v/>
      </c>
    </row>
    <row r="1136" spans="1:11">
      <c r="A1136" t="e">
        <f>IF('1. Order'!F1143="","",'1. Order'!F1143)</f>
        <v>#N/A</v>
      </c>
      <c r="B1136" t="str">
        <f>IF('1. Order'!M1143="","",'1. Order'!M1143)</f>
        <v/>
      </c>
      <c r="D1136" t="str">
        <f>IF('1. Order'!W1143="","",'1. Order'!W1143)</f>
        <v/>
      </c>
      <c r="E1136" t="str">
        <f>IF('1. Order'!AN1143="","",'1. Order'!AN1143)</f>
        <v/>
      </c>
      <c r="J1136" s="138" t="str">
        <f>IF('1. Order'!D1143="","",'1. Order'!D1143)</f>
        <v/>
      </c>
      <c r="K1136" s="138" t="str">
        <f>IF('1. Order'!E1143="","",'1. Order'!E1143)</f>
        <v/>
      </c>
    </row>
    <row r="1137" spans="1:11">
      <c r="A1137" t="e">
        <f>IF('1. Order'!F1144="","",'1. Order'!F1144)</f>
        <v>#N/A</v>
      </c>
      <c r="B1137" t="str">
        <f>IF('1. Order'!M1144="","",'1. Order'!M1144)</f>
        <v/>
      </c>
      <c r="D1137" t="str">
        <f>IF('1. Order'!W1144="","",'1. Order'!W1144)</f>
        <v/>
      </c>
      <c r="E1137" t="str">
        <f>IF('1. Order'!AN1144="","",'1. Order'!AN1144)</f>
        <v/>
      </c>
      <c r="J1137" s="138" t="str">
        <f>IF('1. Order'!D1144="","",'1. Order'!D1144)</f>
        <v/>
      </c>
      <c r="K1137" s="138" t="str">
        <f>IF('1. Order'!E1144="","",'1. Order'!E1144)</f>
        <v/>
      </c>
    </row>
    <row r="1138" spans="1:11">
      <c r="A1138" t="e">
        <f>IF('1. Order'!F1145="","",'1. Order'!F1145)</f>
        <v>#N/A</v>
      </c>
      <c r="B1138" t="str">
        <f>IF('1. Order'!M1145="","",'1. Order'!M1145)</f>
        <v/>
      </c>
      <c r="D1138" t="str">
        <f>IF('1. Order'!W1145="","",'1. Order'!W1145)</f>
        <v/>
      </c>
      <c r="E1138" t="str">
        <f>IF('1. Order'!AN1145="","",'1. Order'!AN1145)</f>
        <v/>
      </c>
      <c r="J1138" s="138" t="str">
        <f>IF('1. Order'!D1145="","",'1. Order'!D1145)</f>
        <v/>
      </c>
      <c r="K1138" s="138" t="str">
        <f>IF('1. Order'!E1145="","",'1. Order'!E1145)</f>
        <v/>
      </c>
    </row>
    <row r="1139" spans="1:11">
      <c r="A1139" t="e">
        <f>IF('1. Order'!F1146="","",'1. Order'!F1146)</f>
        <v>#N/A</v>
      </c>
      <c r="B1139" t="str">
        <f>IF('1. Order'!M1146="","",'1. Order'!M1146)</f>
        <v/>
      </c>
      <c r="D1139" t="str">
        <f>IF('1. Order'!W1146="","",'1. Order'!W1146)</f>
        <v/>
      </c>
      <c r="E1139" t="str">
        <f>IF('1. Order'!AN1146="","",'1. Order'!AN1146)</f>
        <v/>
      </c>
      <c r="J1139" s="138" t="str">
        <f>IF('1. Order'!D1146="","",'1. Order'!D1146)</f>
        <v/>
      </c>
      <c r="K1139" s="138" t="str">
        <f>IF('1. Order'!E1146="","",'1. Order'!E1146)</f>
        <v/>
      </c>
    </row>
    <row r="1140" spans="1:11">
      <c r="A1140" t="e">
        <f>IF('1. Order'!F1147="","",'1. Order'!F1147)</f>
        <v>#N/A</v>
      </c>
      <c r="B1140" t="str">
        <f>IF('1. Order'!M1147="","",'1. Order'!M1147)</f>
        <v/>
      </c>
      <c r="D1140" t="str">
        <f>IF('1. Order'!W1147="","",'1. Order'!W1147)</f>
        <v/>
      </c>
      <c r="E1140" t="str">
        <f>IF('1. Order'!AN1147="","",'1. Order'!AN1147)</f>
        <v/>
      </c>
      <c r="J1140" s="138" t="str">
        <f>IF('1. Order'!D1147="","",'1. Order'!D1147)</f>
        <v/>
      </c>
      <c r="K1140" s="138" t="str">
        <f>IF('1. Order'!E1147="","",'1. Order'!E1147)</f>
        <v/>
      </c>
    </row>
    <row r="1141" spans="1:11">
      <c r="A1141" t="e">
        <f>IF('1. Order'!F1148="","",'1. Order'!F1148)</f>
        <v>#N/A</v>
      </c>
      <c r="B1141" t="str">
        <f>IF('1. Order'!M1148="","",'1. Order'!M1148)</f>
        <v/>
      </c>
      <c r="D1141" t="str">
        <f>IF('1. Order'!W1148="","",'1. Order'!W1148)</f>
        <v/>
      </c>
      <c r="E1141" t="str">
        <f>IF('1. Order'!AN1148="","",'1. Order'!AN1148)</f>
        <v/>
      </c>
      <c r="J1141" s="138" t="str">
        <f>IF('1. Order'!D1148="","",'1. Order'!D1148)</f>
        <v/>
      </c>
      <c r="K1141" s="138" t="str">
        <f>IF('1. Order'!E1148="","",'1. Order'!E1148)</f>
        <v/>
      </c>
    </row>
    <row r="1142" spans="1:11">
      <c r="A1142" t="e">
        <f>IF('1. Order'!F1149="","",'1. Order'!F1149)</f>
        <v>#N/A</v>
      </c>
      <c r="B1142" t="str">
        <f>IF('1. Order'!M1149="","",'1. Order'!M1149)</f>
        <v/>
      </c>
      <c r="D1142" t="str">
        <f>IF('1. Order'!W1149="","",'1. Order'!W1149)</f>
        <v/>
      </c>
      <c r="E1142" t="str">
        <f>IF('1. Order'!AN1149="","",'1. Order'!AN1149)</f>
        <v/>
      </c>
      <c r="J1142" s="138" t="str">
        <f>IF('1. Order'!D1149="","",'1. Order'!D1149)</f>
        <v/>
      </c>
      <c r="K1142" s="138" t="str">
        <f>IF('1. Order'!E1149="","",'1. Order'!E1149)</f>
        <v/>
      </c>
    </row>
    <row r="1143" spans="1:11">
      <c r="A1143" t="e">
        <f>IF('1. Order'!F1150="","",'1. Order'!F1150)</f>
        <v>#N/A</v>
      </c>
      <c r="B1143" t="str">
        <f>IF('1. Order'!M1150="","",'1. Order'!M1150)</f>
        <v/>
      </c>
      <c r="D1143" t="str">
        <f>IF('1. Order'!W1150="","",'1. Order'!W1150)</f>
        <v/>
      </c>
      <c r="E1143" t="str">
        <f>IF('1. Order'!AN1150="","",'1. Order'!AN1150)</f>
        <v/>
      </c>
      <c r="J1143" s="138" t="str">
        <f>IF('1. Order'!D1150="","",'1. Order'!D1150)</f>
        <v/>
      </c>
      <c r="K1143" s="138" t="str">
        <f>IF('1. Order'!E1150="","",'1. Order'!E1150)</f>
        <v/>
      </c>
    </row>
    <row r="1144" spans="1:11">
      <c r="A1144" t="e">
        <f>IF('1. Order'!F1151="","",'1. Order'!F1151)</f>
        <v>#N/A</v>
      </c>
      <c r="B1144" t="str">
        <f>IF('1. Order'!M1151="","",'1. Order'!M1151)</f>
        <v/>
      </c>
      <c r="D1144" t="str">
        <f>IF('1. Order'!W1151="","",'1. Order'!W1151)</f>
        <v/>
      </c>
      <c r="E1144" t="str">
        <f>IF('1. Order'!AN1151="","",'1. Order'!AN1151)</f>
        <v/>
      </c>
      <c r="J1144" s="138" t="str">
        <f>IF('1. Order'!D1151="","",'1. Order'!D1151)</f>
        <v/>
      </c>
      <c r="K1144" s="138" t="str">
        <f>IF('1. Order'!E1151="","",'1. Order'!E1151)</f>
        <v/>
      </c>
    </row>
    <row r="1145" spans="1:11">
      <c r="A1145" t="e">
        <f>IF('1. Order'!F1152="","",'1. Order'!F1152)</f>
        <v>#N/A</v>
      </c>
      <c r="B1145" t="str">
        <f>IF('1. Order'!M1152="","",'1. Order'!M1152)</f>
        <v/>
      </c>
      <c r="D1145" t="str">
        <f>IF('1. Order'!W1152="","",'1. Order'!W1152)</f>
        <v/>
      </c>
      <c r="E1145" t="str">
        <f>IF('1. Order'!AN1152="","",'1. Order'!AN1152)</f>
        <v/>
      </c>
      <c r="J1145" s="138" t="str">
        <f>IF('1. Order'!D1152="","",'1. Order'!D1152)</f>
        <v/>
      </c>
      <c r="K1145" s="138" t="str">
        <f>IF('1. Order'!E1152="","",'1. Order'!E1152)</f>
        <v/>
      </c>
    </row>
    <row r="1146" spans="1:11">
      <c r="A1146" t="e">
        <f>IF('1. Order'!F1153="","",'1. Order'!F1153)</f>
        <v>#N/A</v>
      </c>
      <c r="B1146" t="str">
        <f>IF('1. Order'!M1153="","",'1. Order'!M1153)</f>
        <v/>
      </c>
      <c r="D1146" t="str">
        <f>IF('1. Order'!W1153="","",'1. Order'!W1153)</f>
        <v/>
      </c>
      <c r="E1146" t="str">
        <f>IF('1. Order'!AN1153="","",'1. Order'!AN1153)</f>
        <v/>
      </c>
      <c r="J1146" s="138" t="str">
        <f>IF('1. Order'!D1153="","",'1. Order'!D1153)</f>
        <v/>
      </c>
      <c r="K1146" s="138" t="str">
        <f>IF('1. Order'!E1153="","",'1. Order'!E1153)</f>
        <v/>
      </c>
    </row>
    <row r="1147" spans="1:11">
      <c r="A1147" t="e">
        <f>IF('1. Order'!F1154="","",'1. Order'!F1154)</f>
        <v>#N/A</v>
      </c>
      <c r="B1147" t="str">
        <f>IF('1. Order'!M1154="","",'1. Order'!M1154)</f>
        <v/>
      </c>
      <c r="D1147" t="str">
        <f>IF('1. Order'!W1154="","",'1. Order'!W1154)</f>
        <v/>
      </c>
      <c r="E1147" t="str">
        <f>IF('1. Order'!AN1154="","",'1. Order'!AN1154)</f>
        <v/>
      </c>
      <c r="J1147" s="138" t="str">
        <f>IF('1. Order'!D1154="","",'1. Order'!D1154)</f>
        <v/>
      </c>
      <c r="K1147" s="138" t="str">
        <f>IF('1. Order'!E1154="","",'1. Order'!E1154)</f>
        <v/>
      </c>
    </row>
    <row r="1148" spans="1:11">
      <c r="A1148" t="e">
        <f>IF('1. Order'!F1155="","",'1. Order'!F1155)</f>
        <v>#N/A</v>
      </c>
      <c r="B1148" t="str">
        <f>IF('1. Order'!M1155="","",'1. Order'!M1155)</f>
        <v/>
      </c>
      <c r="D1148" t="str">
        <f>IF('1. Order'!W1155="","",'1. Order'!W1155)</f>
        <v/>
      </c>
      <c r="E1148" t="str">
        <f>IF('1. Order'!AN1155="","",'1. Order'!AN1155)</f>
        <v/>
      </c>
      <c r="J1148" s="138" t="str">
        <f>IF('1. Order'!D1155="","",'1. Order'!D1155)</f>
        <v/>
      </c>
      <c r="K1148" s="138" t="str">
        <f>IF('1. Order'!E1155="","",'1. Order'!E1155)</f>
        <v/>
      </c>
    </row>
    <row r="1149" spans="1:11">
      <c r="A1149" t="e">
        <f>IF('1. Order'!F1156="","",'1. Order'!F1156)</f>
        <v>#N/A</v>
      </c>
      <c r="B1149" t="str">
        <f>IF('1. Order'!M1156="","",'1. Order'!M1156)</f>
        <v/>
      </c>
      <c r="D1149" t="str">
        <f>IF('1. Order'!W1156="","",'1. Order'!W1156)</f>
        <v/>
      </c>
      <c r="E1149" t="str">
        <f>IF('1. Order'!AN1156="","",'1. Order'!AN1156)</f>
        <v/>
      </c>
      <c r="J1149" s="138" t="str">
        <f>IF('1. Order'!D1156="","",'1. Order'!D1156)</f>
        <v/>
      </c>
      <c r="K1149" s="138" t="str">
        <f>IF('1. Order'!E1156="","",'1. Order'!E1156)</f>
        <v/>
      </c>
    </row>
    <row r="1150" spans="1:11">
      <c r="A1150" t="e">
        <f>IF('1. Order'!F1157="","",'1. Order'!F1157)</f>
        <v>#N/A</v>
      </c>
      <c r="B1150" t="str">
        <f>IF('1. Order'!M1157="","",'1. Order'!M1157)</f>
        <v/>
      </c>
      <c r="D1150" t="str">
        <f>IF('1. Order'!W1157="","",'1. Order'!W1157)</f>
        <v/>
      </c>
      <c r="E1150" t="str">
        <f>IF('1. Order'!AN1157="","",'1. Order'!AN1157)</f>
        <v/>
      </c>
      <c r="J1150" s="138" t="str">
        <f>IF('1. Order'!D1157="","",'1. Order'!D1157)</f>
        <v/>
      </c>
      <c r="K1150" s="138" t="str">
        <f>IF('1. Order'!E1157="","",'1. Order'!E1157)</f>
        <v/>
      </c>
    </row>
    <row r="1151" spans="1:11">
      <c r="A1151" t="e">
        <f>IF('1. Order'!F1158="","",'1. Order'!F1158)</f>
        <v>#N/A</v>
      </c>
      <c r="B1151" t="str">
        <f>IF('1. Order'!M1158="","",'1. Order'!M1158)</f>
        <v/>
      </c>
      <c r="D1151" t="str">
        <f>IF('1. Order'!W1158="","",'1. Order'!W1158)</f>
        <v/>
      </c>
      <c r="E1151" t="str">
        <f>IF('1. Order'!AN1158="","",'1. Order'!AN1158)</f>
        <v/>
      </c>
      <c r="J1151" s="138" t="str">
        <f>IF('1. Order'!D1158="","",'1. Order'!D1158)</f>
        <v/>
      </c>
      <c r="K1151" s="138" t="str">
        <f>IF('1. Order'!E1158="","",'1. Order'!E1158)</f>
        <v/>
      </c>
    </row>
    <row r="1152" spans="1:11">
      <c r="A1152" t="e">
        <f>IF('1. Order'!F1159="","",'1. Order'!F1159)</f>
        <v>#N/A</v>
      </c>
      <c r="B1152" t="str">
        <f>IF('1. Order'!M1159="","",'1. Order'!M1159)</f>
        <v/>
      </c>
      <c r="D1152" t="str">
        <f>IF('1. Order'!W1159="","",'1. Order'!W1159)</f>
        <v/>
      </c>
      <c r="E1152" t="str">
        <f>IF('1. Order'!AN1159="","",'1. Order'!AN1159)</f>
        <v/>
      </c>
      <c r="J1152" s="138" t="str">
        <f>IF('1. Order'!D1159="","",'1. Order'!D1159)</f>
        <v/>
      </c>
      <c r="K1152" s="138" t="str">
        <f>IF('1. Order'!E1159="","",'1. Order'!E1159)</f>
        <v/>
      </c>
    </row>
    <row r="1153" spans="1:11">
      <c r="A1153" t="e">
        <f>IF('1. Order'!F1160="","",'1. Order'!F1160)</f>
        <v>#N/A</v>
      </c>
      <c r="B1153" t="str">
        <f>IF('1. Order'!M1160="","",'1. Order'!M1160)</f>
        <v/>
      </c>
      <c r="D1153" t="str">
        <f>IF('1. Order'!W1160="","",'1. Order'!W1160)</f>
        <v/>
      </c>
      <c r="E1153" t="str">
        <f>IF('1. Order'!AN1160="","",'1. Order'!AN1160)</f>
        <v/>
      </c>
      <c r="J1153" s="138" t="str">
        <f>IF('1. Order'!D1160="","",'1. Order'!D1160)</f>
        <v/>
      </c>
      <c r="K1153" s="138" t="str">
        <f>IF('1. Order'!E1160="","",'1. Order'!E1160)</f>
        <v/>
      </c>
    </row>
    <row r="1154" spans="1:11">
      <c r="A1154" t="e">
        <f>IF('1. Order'!F1161="","",'1. Order'!F1161)</f>
        <v>#N/A</v>
      </c>
      <c r="B1154" t="str">
        <f>IF('1. Order'!M1161="","",'1. Order'!M1161)</f>
        <v/>
      </c>
      <c r="D1154" t="str">
        <f>IF('1. Order'!W1161="","",'1. Order'!W1161)</f>
        <v/>
      </c>
      <c r="E1154" t="str">
        <f>IF('1. Order'!AN1161="","",'1. Order'!AN1161)</f>
        <v/>
      </c>
      <c r="J1154" s="138" t="str">
        <f>IF('1. Order'!D1161="","",'1. Order'!D1161)</f>
        <v/>
      </c>
      <c r="K1154" s="138" t="str">
        <f>IF('1. Order'!E1161="","",'1. Order'!E1161)</f>
        <v/>
      </c>
    </row>
    <row r="1155" spans="1:11">
      <c r="A1155" t="e">
        <f>IF('1. Order'!F1162="","",'1. Order'!F1162)</f>
        <v>#N/A</v>
      </c>
      <c r="B1155" t="str">
        <f>IF('1. Order'!M1162="","",'1. Order'!M1162)</f>
        <v/>
      </c>
      <c r="D1155" t="str">
        <f>IF('1. Order'!W1162="","",'1. Order'!W1162)</f>
        <v/>
      </c>
      <c r="E1155" t="str">
        <f>IF('1. Order'!AN1162="","",'1. Order'!AN1162)</f>
        <v/>
      </c>
      <c r="J1155" s="138" t="str">
        <f>IF('1. Order'!D1162="","",'1. Order'!D1162)</f>
        <v/>
      </c>
      <c r="K1155" s="138" t="str">
        <f>IF('1. Order'!E1162="","",'1. Order'!E1162)</f>
        <v/>
      </c>
    </row>
    <row r="1156" spans="1:11">
      <c r="A1156" t="e">
        <f>IF('1. Order'!F1163="","",'1. Order'!F1163)</f>
        <v>#N/A</v>
      </c>
      <c r="B1156" t="str">
        <f>IF('1. Order'!M1163="","",'1. Order'!M1163)</f>
        <v/>
      </c>
      <c r="D1156" t="str">
        <f>IF('1. Order'!W1163="","",'1. Order'!W1163)</f>
        <v/>
      </c>
      <c r="E1156" t="str">
        <f>IF('1. Order'!AN1163="","",'1. Order'!AN1163)</f>
        <v/>
      </c>
      <c r="J1156" s="138" t="str">
        <f>IF('1. Order'!D1163="","",'1. Order'!D1163)</f>
        <v/>
      </c>
      <c r="K1156" s="138" t="str">
        <f>IF('1. Order'!E1163="","",'1. Order'!E1163)</f>
        <v/>
      </c>
    </row>
    <row r="1157" spans="1:11">
      <c r="A1157" t="e">
        <f>IF('1. Order'!F1164="","",'1. Order'!F1164)</f>
        <v>#N/A</v>
      </c>
      <c r="B1157" t="str">
        <f>IF('1. Order'!M1164="","",'1. Order'!M1164)</f>
        <v/>
      </c>
      <c r="D1157" t="str">
        <f>IF('1. Order'!W1164="","",'1. Order'!W1164)</f>
        <v/>
      </c>
      <c r="E1157" t="str">
        <f>IF('1. Order'!AN1164="","",'1. Order'!AN1164)</f>
        <v/>
      </c>
      <c r="J1157" s="138" t="str">
        <f>IF('1. Order'!D1164="","",'1. Order'!D1164)</f>
        <v/>
      </c>
      <c r="K1157" s="138" t="str">
        <f>IF('1. Order'!E1164="","",'1. Order'!E1164)</f>
        <v/>
      </c>
    </row>
    <row r="1158" spans="1:11">
      <c r="A1158" t="e">
        <f>IF('1. Order'!F1165="","",'1. Order'!F1165)</f>
        <v>#N/A</v>
      </c>
      <c r="B1158" t="str">
        <f>IF('1. Order'!M1165="","",'1. Order'!M1165)</f>
        <v/>
      </c>
      <c r="D1158" t="str">
        <f>IF('1. Order'!W1165="","",'1. Order'!W1165)</f>
        <v/>
      </c>
      <c r="E1158" t="str">
        <f>IF('1. Order'!AN1165="","",'1. Order'!AN1165)</f>
        <v/>
      </c>
      <c r="J1158" s="138" t="str">
        <f>IF('1. Order'!D1165="","",'1. Order'!D1165)</f>
        <v/>
      </c>
      <c r="K1158" s="138" t="str">
        <f>IF('1. Order'!E1165="","",'1. Order'!E1165)</f>
        <v/>
      </c>
    </row>
    <row r="1159" spans="1:11">
      <c r="A1159" t="e">
        <f>IF('1. Order'!F1166="","",'1. Order'!F1166)</f>
        <v>#N/A</v>
      </c>
      <c r="B1159" t="str">
        <f>IF('1. Order'!M1166="","",'1. Order'!M1166)</f>
        <v/>
      </c>
      <c r="D1159" t="str">
        <f>IF('1. Order'!W1166="","",'1. Order'!W1166)</f>
        <v/>
      </c>
      <c r="E1159" t="str">
        <f>IF('1. Order'!AN1166="","",'1. Order'!AN1166)</f>
        <v/>
      </c>
      <c r="J1159" s="138" t="str">
        <f>IF('1. Order'!D1166="","",'1. Order'!D1166)</f>
        <v/>
      </c>
      <c r="K1159" s="138" t="str">
        <f>IF('1. Order'!E1166="","",'1. Order'!E1166)</f>
        <v/>
      </c>
    </row>
    <row r="1160" spans="1:11">
      <c r="A1160" t="e">
        <f>IF('1. Order'!F1167="","",'1. Order'!F1167)</f>
        <v>#N/A</v>
      </c>
      <c r="B1160" t="str">
        <f>IF('1. Order'!M1167="","",'1. Order'!M1167)</f>
        <v/>
      </c>
      <c r="D1160" t="str">
        <f>IF('1. Order'!W1167="","",'1. Order'!W1167)</f>
        <v/>
      </c>
      <c r="E1160" t="str">
        <f>IF('1. Order'!AN1167="","",'1. Order'!AN1167)</f>
        <v/>
      </c>
      <c r="J1160" s="138" t="str">
        <f>IF('1. Order'!D1167="","",'1. Order'!D1167)</f>
        <v/>
      </c>
      <c r="K1160" s="138" t="str">
        <f>IF('1. Order'!E1167="","",'1. Order'!E1167)</f>
        <v/>
      </c>
    </row>
    <row r="1161" spans="1:11">
      <c r="A1161" t="e">
        <f>IF('1. Order'!F1168="","",'1. Order'!F1168)</f>
        <v>#N/A</v>
      </c>
      <c r="B1161" t="str">
        <f>IF('1. Order'!M1168="","",'1. Order'!M1168)</f>
        <v/>
      </c>
      <c r="D1161" t="str">
        <f>IF('1. Order'!W1168="","",'1. Order'!W1168)</f>
        <v/>
      </c>
      <c r="E1161" t="str">
        <f>IF('1. Order'!AN1168="","",'1. Order'!AN1168)</f>
        <v/>
      </c>
      <c r="J1161" s="138" t="str">
        <f>IF('1. Order'!D1168="","",'1. Order'!D1168)</f>
        <v/>
      </c>
      <c r="K1161" s="138" t="str">
        <f>IF('1. Order'!E1168="","",'1. Order'!E1168)</f>
        <v/>
      </c>
    </row>
    <row r="1162" spans="1:11">
      <c r="A1162" t="e">
        <f>IF('1. Order'!F1169="","",'1. Order'!F1169)</f>
        <v>#N/A</v>
      </c>
      <c r="B1162" t="str">
        <f>IF('1. Order'!M1169="","",'1. Order'!M1169)</f>
        <v/>
      </c>
      <c r="D1162" t="str">
        <f>IF('1. Order'!W1169="","",'1. Order'!W1169)</f>
        <v/>
      </c>
      <c r="E1162" t="str">
        <f>IF('1. Order'!AN1169="","",'1. Order'!AN1169)</f>
        <v/>
      </c>
      <c r="J1162" s="138" t="str">
        <f>IF('1. Order'!D1169="","",'1. Order'!D1169)</f>
        <v/>
      </c>
      <c r="K1162" s="138" t="str">
        <f>IF('1. Order'!E1169="","",'1. Order'!E1169)</f>
        <v/>
      </c>
    </row>
    <row r="1163" spans="1:11">
      <c r="A1163" t="e">
        <f>IF('1. Order'!F1170="","",'1. Order'!F1170)</f>
        <v>#N/A</v>
      </c>
      <c r="B1163" t="str">
        <f>IF('1. Order'!M1170="","",'1. Order'!M1170)</f>
        <v/>
      </c>
      <c r="D1163" t="str">
        <f>IF('1. Order'!W1170="","",'1. Order'!W1170)</f>
        <v/>
      </c>
      <c r="E1163" t="str">
        <f>IF('1. Order'!AN1170="","",'1. Order'!AN1170)</f>
        <v/>
      </c>
      <c r="J1163" s="138" t="str">
        <f>IF('1. Order'!D1170="","",'1. Order'!D1170)</f>
        <v/>
      </c>
      <c r="K1163" s="138" t="str">
        <f>IF('1. Order'!E1170="","",'1. Order'!E1170)</f>
        <v/>
      </c>
    </row>
    <row r="1164" spans="1:11">
      <c r="A1164" t="e">
        <f>IF('1. Order'!F1171="","",'1. Order'!F1171)</f>
        <v>#N/A</v>
      </c>
      <c r="B1164" t="str">
        <f>IF('1. Order'!M1171="","",'1. Order'!M1171)</f>
        <v/>
      </c>
      <c r="D1164" t="str">
        <f>IF('1. Order'!W1171="","",'1. Order'!W1171)</f>
        <v/>
      </c>
      <c r="E1164" t="str">
        <f>IF('1. Order'!AN1171="","",'1. Order'!AN1171)</f>
        <v/>
      </c>
      <c r="J1164" s="138" t="str">
        <f>IF('1. Order'!D1171="","",'1. Order'!D1171)</f>
        <v/>
      </c>
      <c r="K1164" s="138" t="str">
        <f>IF('1. Order'!E1171="","",'1. Order'!E1171)</f>
        <v/>
      </c>
    </row>
    <row r="1165" spans="1:11">
      <c r="A1165" t="e">
        <f>IF('1. Order'!F1172="","",'1. Order'!F1172)</f>
        <v>#N/A</v>
      </c>
      <c r="B1165" t="str">
        <f>IF('1. Order'!M1172="","",'1. Order'!M1172)</f>
        <v/>
      </c>
      <c r="D1165" t="str">
        <f>IF('1. Order'!W1172="","",'1. Order'!W1172)</f>
        <v/>
      </c>
      <c r="E1165" t="str">
        <f>IF('1. Order'!AN1172="","",'1. Order'!AN1172)</f>
        <v/>
      </c>
      <c r="J1165" s="138" t="str">
        <f>IF('1. Order'!D1172="","",'1. Order'!D1172)</f>
        <v/>
      </c>
      <c r="K1165" s="138" t="str">
        <f>IF('1. Order'!E1172="","",'1. Order'!E1172)</f>
        <v/>
      </c>
    </row>
    <row r="1166" spans="1:11">
      <c r="A1166" t="e">
        <f>IF('1. Order'!F1173="","",'1. Order'!F1173)</f>
        <v>#N/A</v>
      </c>
      <c r="B1166" t="str">
        <f>IF('1. Order'!M1173="","",'1. Order'!M1173)</f>
        <v/>
      </c>
      <c r="D1166" t="str">
        <f>IF('1. Order'!W1173="","",'1. Order'!W1173)</f>
        <v/>
      </c>
      <c r="E1166" t="str">
        <f>IF('1. Order'!AN1173="","",'1. Order'!AN1173)</f>
        <v/>
      </c>
      <c r="J1166" s="138" t="str">
        <f>IF('1. Order'!D1173="","",'1. Order'!D1173)</f>
        <v/>
      </c>
      <c r="K1166" s="138" t="str">
        <f>IF('1. Order'!E1173="","",'1. Order'!E1173)</f>
        <v/>
      </c>
    </row>
    <row r="1167" spans="1:11">
      <c r="A1167" t="e">
        <f>IF('1. Order'!F1174="","",'1. Order'!F1174)</f>
        <v>#N/A</v>
      </c>
      <c r="B1167" t="str">
        <f>IF('1. Order'!M1174="","",'1. Order'!M1174)</f>
        <v/>
      </c>
      <c r="D1167" t="str">
        <f>IF('1. Order'!W1174="","",'1. Order'!W1174)</f>
        <v/>
      </c>
      <c r="E1167" t="str">
        <f>IF('1. Order'!AN1174="","",'1. Order'!AN1174)</f>
        <v/>
      </c>
      <c r="J1167" s="138" t="str">
        <f>IF('1. Order'!D1174="","",'1. Order'!D1174)</f>
        <v/>
      </c>
      <c r="K1167" s="138" t="str">
        <f>IF('1. Order'!E1174="","",'1. Order'!E1174)</f>
        <v/>
      </c>
    </row>
    <row r="1168" spans="1:11">
      <c r="A1168" t="e">
        <f>IF('1. Order'!F1175="","",'1. Order'!F1175)</f>
        <v>#N/A</v>
      </c>
      <c r="B1168" t="str">
        <f>IF('1. Order'!M1175="","",'1. Order'!M1175)</f>
        <v/>
      </c>
      <c r="D1168" t="str">
        <f>IF('1. Order'!W1175="","",'1. Order'!W1175)</f>
        <v/>
      </c>
      <c r="E1168" t="str">
        <f>IF('1. Order'!AN1175="","",'1. Order'!AN1175)</f>
        <v/>
      </c>
      <c r="J1168" s="138" t="str">
        <f>IF('1. Order'!D1175="","",'1. Order'!D1175)</f>
        <v/>
      </c>
      <c r="K1168" s="138" t="str">
        <f>IF('1. Order'!E1175="","",'1. Order'!E1175)</f>
        <v/>
      </c>
    </row>
    <row r="1169" spans="1:11">
      <c r="A1169" t="e">
        <f>IF('1. Order'!F1176="","",'1. Order'!F1176)</f>
        <v>#N/A</v>
      </c>
      <c r="B1169" t="str">
        <f>IF('1. Order'!M1176="","",'1. Order'!M1176)</f>
        <v/>
      </c>
      <c r="D1169" t="str">
        <f>IF('1. Order'!W1176="","",'1. Order'!W1176)</f>
        <v/>
      </c>
      <c r="E1169" t="str">
        <f>IF('1. Order'!AN1176="","",'1. Order'!AN1176)</f>
        <v/>
      </c>
      <c r="J1169" s="138" t="str">
        <f>IF('1. Order'!D1176="","",'1. Order'!D1176)</f>
        <v/>
      </c>
      <c r="K1169" s="138" t="str">
        <f>IF('1. Order'!E1176="","",'1. Order'!E1176)</f>
        <v/>
      </c>
    </row>
    <row r="1170" spans="1:11">
      <c r="A1170" t="e">
        <f>IF('1. Order'!F1177="","",'1. Order'!F1177)</f>
        <v>#N/A</v>
      </c>
      <c r="B1170" t="str">
        <f>IF('1. Order'!M1177="","",'1. Order'!M1177)</f>
        <v/>
      </c>
      <c r="D1170" t="str">
        <f>IF('1. Order'!W1177="","",'1. Order'!W1177)</f>
        <v/>
      </c>
      <c r="E1170" t="str">
        <f>IF('1. Order'!AN1177="","",'1. Order'!AN1177)</f>
        <v/>
      </c>
      <c r="J1170" s="138" t="str">
        <f>IF('1. Order'!D1177="","",'1. Order'!D1177)</f>
        <v/>
      </c>
      <c r="K1170" s="138" t="str">
        <f>IF('1. Order'!E1177="","",'1. Order'!E1177)</f>
        <v/>
      </c>
    </row>
    <row r="1171" spans="1:11">
      <c r="A1171" t="e">
        <f>IF('1. Order'!F1178="","",'1. Order'!F1178)</f>
        <v>#N/A</v>
      </c>
      <c r="B1171" t="str">
        <f>IF('1. Order'!M1178="","",'1. Order'!M1178)</f>
        <v/>
      </c>
      <c r="D1171" t="str">
        <f>IF('1. Order'!W1178="","",'1. Order'!W1178)</f>
        <v/>
      </c>
      <c r="E1171" t="str">
        <f>IF('1. Order'!AN1178="","",'1. Order'!AN1178)</f>
        <v/>
      </c>
      <c r="J1171" s="138" t="str">
        <f>IF('1. Order'!D1178="","",'1. Order'!D1178)</f>
        <v/>
      </c>
      <c r="K1171" s="138" t="str">
        <f>IF('1. Order'!E1178="","",'1. Order'!E1178)</f>
        <v/>
      </c>
    </row>
    <row r="1172" spans="1:11">
      <c r="A1172" t="e">
        <f>IF('1. Order'!F1179="","",'1. Order'!F1179)</f>
        <v>#N/A</v>
      </c>
      <c r="B1172" t="str">
        <f>IF('1. Order'!M1179="","",'1. Order'!M1179)</f>
        <v/>
      </c>
      <c r="D1172" t="str">
        <f>IF('1. Order'!W1179="","",'1. Order'!W1179)</f>
        <v/>
      </c>
      <c r="E1172" t="str">
        <f>IF('1. Order'!AN1179="","",'1. Order'!AN1179)</f>
        <v/>
      </c>
      <c r="J1172" s="138" t="str">
        <f>IF('1. Order'!D1179="","",'1. Order'!D1179)</f>
        <v/>
      </c>
      <c r="K1172" s="138" t="str">
        <f>IF('1. Order'!E1179="","",'1. Order'!E1179)</f>
        <v/>
      </c>
    </row>
    <row r="1173" spans="1:11">
      <c r="A1173" t="e">
        <f>IF('1. Order'!F1180="","",'1. Order'!F1180)</f>
        <v>#N/A</v>
      </c>
      <c r="B1173" t="str">
        <f>IF('1. Order'!M1180="","",'1. Order'!M1180)</f>
        <v/>
      </c>
      <c r="D1173" t="str">
        <f>IF('1. Order'!W1180="","",'1. Order'!W1180)</f>
        <v/>
      </c>
      <c r="E1173" t="str">
        <f>IF('1. Order'!AN1180="","",'1. Order'!AN1180)</f>
        <v/>
      </c>
      <c r="J1173" s="138" t="str">
        <f>IF('1. Order'!D1180="","",'1. Order'!D1180)</f>
        <v/>
      </c>
      <c r="K1173" s="138" t="str">
        <f>IF('1. Order'!E1180="","",'1. Order'!E1180)</f>
        <v/>
      </c>
    </row>
    <row r="1174" spans="1:11">
      <c r="A1174" t="e">
        <f>IF('1. Order'!F1181="","",'1. Order'!F1181)</f>
        <v>#N/A</v>
      </c>
      <c r="B1174" t="str">
        <f>IF('1. Order'!M1181="","",'1. Order'!M1181)</f>
        <v/>
      </c>
      <c r="D1174" t="str">
        <f>IF('1. Order'!W1181="","",'1. Order'!W1181)</f>
        <v/>
      </c>
      <c r="E1174" t="str">
        <f>IF('1. Order'!AN1181="","",'1. Order'!AN1181)</f>
        <v/>
      </c>
      <c r="J1174" s="138" t="str">
        <f>IF('1. Order'!D1181="","",'1. Order'!D1181)</f>
        <v/>
      </c>
      <c r="K1174" s="138" t="str">
        <f>IF('1. Order'!E1181="","",'1. Order'!E1181)</f>
        <v/>
      </c>
    </row>
    <row r="1175" spans="1:11">
      <c r="A1175" t="e">
        <f>IF('1. Order'!F1182="","",'1. Order'!F1182)</f>
        <v>#N/A</v>
      </c>
      <c r="B1175" t="str">
        <f>IF('1. Order'!M1182="","",'1. Order'!M1182)</f>
        <v/>
      </c>
      <c r="D1175" t="str">
        <f>IF('1. Order'!W1182="","",'1. Order'!W1182)</f>
        <v/>
      </c>
      <c r="E1175" t="str">
        <f>IF('1. Order'!AN1182="","",'1. Order'!AN1182)</f>
        <v/>
      </c>
      <c r="J1175" s="138" t="str">
        <f>IF('1. Order'!D1182="","",'1. Order'!D1182)</f>
        <v/>
      </c>
      <c r="K1175" s="138" t="str">
        <f>IF('1. Order'!E1182="","",'1. Order'!E1182)</f>
        <v/>
      </c>
    </row>
    <row r="1176" spans="1:11">
      <c r="A1176" t="e">
        <f>IF('1. Order'!F1183="","",'1. Order'!F1183)</f>
        <v>#N/A</v>
      </c>
      <c r="B1176" t="str">
        <f>IF('1. Order'!M1183="","",'1. Order'!M1183)</f>
        <v/>
      </c>
      <c r="D1176" t="str">
        <f>IF('1. Order'!W1183="","",'1. Order'!W1183)</f>
        <v/>
      </c>
      <c r="E1176" t="str">
        <f>IF('1. Order'!AN1183="","",'1. Order'!AN1183)</f>
        <v/>
      </c>
      <c r="J1176" s="138" t="str">
        <f>IF('1. Order'!D1183="","",'1. Order'!D1183)</f>
        <v/>
      </c>
      <c r="K1176" s="138" t="str">
        <f>IF('1. Order'!E1183="","",'1. Order'!E1183)</f>
        <v/>
      </c>
    </row>
    <row r="1177" spans="1:11">
      <c r="A1177" t="e">
        <f>IF('1. Order'!F1184="","",'1. Order'!F1184)</f>
        <v>#N/A</v>
      </c>
      <c r="B1177" t="str">
        <f>IF('1. Order'!M1184="","",'1. Order'!M1184)</f>
        <v/>
      </c>
      <c r="D1177" t="str">
        <f>IF('1. Order'!W1184="","",'1. Order'!W1184)</f>
        <v/>
      </c>
      <c r="E1177" t="str">
        <f>IF('1. Order'!AN1184="","",'1. Order'!AN1184)</f>
        <v/>
      </c>
      <c r="J1177" s="138" t="str">
        <f>IF('1. Order'!D1184="","",'1. Order'!D1184)</f>
        <v/>
      </c>
      <c r="K1177" s="138" t="str">
        <f>IF('1. Order'!E1184="","",'1. Order'!E1184)</f>
        <v/>
      </c>
    </row>
    <row r="1178" spans="1:11">
      <c r="A1178" t="e">
        <f>IF('1. Order'!F1185="","",'1. Order'!F1185)</f>
        <v>#N/A</v>
      </c>
      <c r="B1178" t="str">
        <f>IF('1. Order'!M1185="","",'1. Order'!M1185)</f>
        <v/>
      </c>
      <c r="D1178" t="str">
        <f>IF('1. Order'!W1185="","",'1. Order'!W1185)</f>
        <v/>
      </c>
      <c r="E1178" t="str">
        <f>IF('1. Order'!AN1185="","",'1. Order'!AN1185)</f>
        <v/>
      </c>
      <c r="J1178" s="138" t="str">
        <f>IF('1. Order'!D1185="","",'1. Order'!D1185)</f>
        <v/>
      </c>
      <c r="K1178" s="138" t="str">
        <f>IF('1. Order'!E1185="","",'1. Order'!E1185)</f>
        <v/>
      </c>
    </row>
    <row r="1179" spans="1:11">
      <c r="A1179" t="e">
        <f>IF('1. Order'!F1186="","",'1. Order'!F1186)</f>
        <v>#N/A</v>
      </c>
      <c r="B1179" t="str">
        <f>IF('1. Order'!M1186="","",'1. Order'!M1186)</f>
        <v/>
      </c>
      <c r="D1179" t="str">
        <f>IF('1. Order'!W1186="","",'1. Order'!W1186)</f>
        <v/>
      </c>
      <c r="E1179" t="str">
        <f>IF('1. Order'!AN1186="","",'1. Order'!AN1186)</f>
        <v/>
      </c>
      <c r="J1179" s="138" t="str">
        <f>IF('1. Order'!D1186="","",'1. Order'!D1186)</f>
        <v/>
      </c>
      <c r="K1179" s="138" t="str">
        <f>IF('1. Order'!E1186="","",'1. Order'!E1186)</f>
        <v/>
      </c>
    </row>
    <row r="1180" spans="1:11">
      <c r="A1180" t="e">
        <f>IF('1. Order'!F1187="","",'1. Order'!F1187)</f>
        <v>#N/A</v>
      </c>
      <c r="B1180" t="str">
        <f>IF('1. Order'!M1187="","",'1. Order'!M1187)</f>
        <v/>
      </c>
      <c r="D1180" t="str">
        <f>IF('1. Order'!W1187="","",'1. Order'!W1187)</f>
        <v/>
      </c>
      <c r="E1180" t="str">
        <f>IF('1. Order'!AN1187="","",'1. Order'!AN1187)</f>
        <v/>
      </c>
      <c r="J1180" s="138" t="str">
        <f>IF('1. Order'!D1187="","",'1. Order'!D1187)</f>
        <v/>
      </c>
      <c r="K1180" s="138" t="str">
        <f>IF('1. Order'!E1187="","",'1. Order'!E1187)</f>
        <v/>
      </c>
    </row>
    <row r="1181" spans="1:11">
      <c r="A1181" t="e">
        <f>IF('1. Order'!F1188="","",'1. Order'!F1188)</f>
        <v>#N/A</v>
      </c>
      <c r="B1181" t="str">
        <f>IF('1. Order'!M1188="","",'1. Order'!M1188)</f>
        <v/>
      </c>
      <c r="D1181" t="str">
        <f>IF('1. Order'!W1188="","",'1. Order'!W1188)</f>
        <v/>
      </c>
      <c r="E1181" t="str">
        <f>IF('1. Order'!AN1188="","",'1. Order'!AN1188)</f>
        <v/>
      </c>
      <c r="J1181" s="138" t="str">
        <f>IF('1. Order'!D1188="","",'1. Order'!D1188)</f>
        <v/>
      </c>
      <c r="K1181" s="138" t="str">
        <f>IF('1. Order'!E1188="","",'1. Order'!E1188)</f>
        <v/>
      </c>
    </row>
    <row r="1182" spans="1:11">
      <c r="A1182" t="e">
        <f>IF('1. Order'!F1189="","",'1. Order'!F1189)</f>
        <v>#N/A</v>
      </c>
      <c r="B1182" t="str">
        <f>IF('1. Order'!M1189="","",'1. Order'!M1189)</f>
        <v/>
      </c>
      <c r="D1182" t="str">
        <f>IF('1. Order'!W1189="","",'1. Order'!W1189)</f>
        <v/>
      </c>
      <c r="E1182" t="str">
        <f>IF('1. Order'!AN1189="","",'1. Order'!AN1189)</f>
        <v/>
      </c>
      <c r="J1182" s="138" t="str">
        <f>IF('1. Order'!D1189="","",'1. Order'!D1189)</f>
        <v/>
      </c>
      <c r="K1182" s="138" t="str">
        <f>IF('1. Order'!E1189="","",'1. Order'!E1189)</f>
        <v/>
      </c>
    </row>
    <row r="1183" spans="1:11">
      <c r="A1183" t="e">
        <f>IF('1. Order'!F1190="","",'1. Order'!F1190)</f>
        <v>#N/A</v>
      </c>
      <c r="B1183" t="str">
        <f>IF('1. Order'!M1190="","",'1. Order'!M1190)</f>
        <v/>
      </c>
      <c r="D1183" t="str">
        <f>IF('1. Order'!W1190="","",'1. Order'!W1190)</f>
        <v/>
      </c>
      <c r="E1183" t="str">
        <f>IF('1. Order'!AN1190="","",'1. Order'!AN1190)</f>
        <v/>
      </c>
      <c r="J1183" s="138" t="str">
        <f>IF('1. Order'!D1190="","",'1. Order'!D1190)</f>
        <v/>
      </c>
      <c r="K1183" s="138" t="str">
        <f>IF('1. Order'!E1190="","",'1. Order'!E1190)</f>
        <v/>
      </c>
    </row>
    <row r="1184" spans="1:11">
      <c r="A1184" t="e">
        <f>IF('1. Order'!F1191="","",'1. Order'!F1191)</f>
        <v>#N/A</v>
      </c>
      <c r="B1184" t="str">
        <f>IF('1. Order'!M1191="","",'1. Order'!M1191)</f>
        <v/>
      </c>
      <c r="D1184" t="str">
        <f>IF('1. Order'!W1191="","",'1. Order'!W1191)</f>
        <v/>
      </c>
      <c r="E1184" t="str">
        <f>IF('1. Order'!AN1191="","",'1. Order'!AN1191)</f>
        <v/>
      </c>
      <c r="J1184" s="138" t="str">
        <f>IF('1. Order'!D1191="","",'1. Order'!D1191)</f>
        <v/>
      </c>
      <c r="K1184" s="138" t="str">
        <f>IF('1. Order'!E1191="","",'1. Order'!E1191)</f>
        <v/>
      </c>
    </row>
    <row r="1185" spans="1:11">
      <c r="A1185" t="e">
        <f>IF('1. Order'!F1192="","",'1. Order'!F1192)</f>
        <v>#N/A</v>
      </c>
      <c r="B1185" t="str">
        <f>IF('1. Order'!M1192="","",'1. Order'!M1192)</f>
        <v/>
      </c>
      <c r="D1185" t="str">
        <f>IF('1. Order'!W1192="","",'1. Order'!W1192)</f>
        <v/>
      </c>
      <c r="E1185" t="str">
        <f>IF('1. Order'!AN1192="","",'1. Order'!AN1192)</f>
        <v/>
      </c>
      <c r="J1185" s="138" t="str">
        <f>IF('1. Order'!D1192="","",'1. Order'!D1192)</f>
        <v/>
      </c>
      <c r="K1185" s="138" t="str">
        <f>IF('1. Order'!E1192="","",'1. Order'!E1192)</f>
        <v/>
      </c>
    </row>
    <row r="1186" spans="1:11">
      <c r="A1186" t="e">
        <f>IF('1. Order'!F1193="","",'1. Order'!F1193)</f>
        <v>#N/A</v>
      </c>
      <c r="B1186" t="str">
        <f>IF('1. Order'!M1193="","",'1. Order'!M1193)</f>
        <v/>
      </c>
      <c r="D1186" t="str">
        <f>IF('1. Order'!W1193="","",'1. Order'!W1193)</f>
        <v/>
      </c>
      <c r="E1186" t="str">
        <f>IF('1. Order'!AN1193="","",'1. Order'!AN1193)</f>
        <v/>
      </c>
      <c r="J1186" s="138" t="str">
        <f>IF('1. Order'!D1193="","",'1. Order'!D1193)</f>
        <v/>
      </c>
      <c r="K1186" s="138" t="str">
        <f>IF('1. Order'!E1193="","",'1. Order'!E1193)</f>
        <v/>
      </c>
    </row>
    <row r="1187" spans="1:11">
      <c r="A1187" t="e">
        <f>IF('1. Order'!F1194="","",'1. Order'!F1194)</f>
        <v>#N/A</v>
      </c>
      <c r="B1187" t="str">
        <f>IF('1. Order'!M1194="","",'1. Order'!M1194)</f>
        <v/>
      </c>
      <c r="D1187" t="str">
        <f>IF('1. Order'!W1194="","",'1. Order'!W1194)</f>
        <v/>
      </c>
      <c r="E1187" t="str">
        <f>IF('1. Order'!AN1194="","",'1. Order'!AN1194)</f>
        <v/>
      </c>
      <c r="J1187" s="138" t="str">
        <f>IF('1. Order'!D1194="","",'1. Order'!D1194)</f>
        <v/>
      </c>
      <c r="K1187" s="138" t="str">
        <f>IF('1. Order'!E1194="","",'1. Order'!E1194)</f>
        <v/>
      </c>
    </row>
    <row r="1188" spans="1:11">
      <c r="A1188" t="e">
        <f>IF('1. Order'!F1195="","",'1. Order'!F1195)</f>
        <v>#N/A</v>
      </c>
      <c r="B1188" t="str">
        <f>IF('1. Order'!M1195="","",'1. Order'!M1195)</f>
        <v/>
      </c>
      <c r="D1188" t="str">
        <f>IF('1. Order'!W1195="","",'1. Order'!W1195)</f>
        <v/>
      </c>
      <c r="E1188" t="str">
        <f>IF('1. Order'!AN1195="","",'1. Order'!AN1195)</f>
        <v/>
      </c>
      <c r="J1188" s="138" t="str">
        <f>IF('1. Order'!D1195="","",'1. Order'!D1195)</f>
        <v/>
      </c>
      <c r="K1188" s="138" t="str">
        <f>IF('1. Order'!E1195="","",'1. Order'!E1195)</f>
        <v/>
      </c>
    </row>
    <row r="1189" spans="1:11">
      <c r="A1189" t="e">
        <f>IF('1. Order'!F1196="","",'1. Order'!F1196)</f>
        <v>#N/A</v>
      </c>
      <c r="B1189" t="str">
        <f>IF('1. Order'!M1196="","",'1. Order'!M1196)</f>
        <v/>
      </c>
      <c r="D1189" t="str">
        <f>IF('1. Order'!W1196="","",'1. Order'!W1196)</f>
        <v/>
      </c>
      <c r="E1189" t="str">
        <f>IF('1. Order'!AN1196="","",'1. Order'!AN1196)</f>
        <v/>
      </c>
      <c r="J1189" s="138" t="str">
        <f>IF('1. Order'!D1196="","",'1. Order'!D1196)</f>
        <v/>
      </c>
      <c r="K1189" s="138" t="str">
        <f>IF('1. Order'!E1196="","",'1. Order'!E1196)</f>
        <v/>
      </c>
    </row>
    <row r="1190" spans="1:11">
      <c r="A1190" t="e">
        <f>IF('1. Order'!F1197="","",'1. Order'!F1197)</f>
        <v>#N/A</v>
      </c>
      <c r="B1190" t="str">
        <f>IF('1. Order'!M1197="","",'1. Order'!M1197)</f>
        <v/>
      </c>
      <c r="D1190" t="str">
        <f>IF('1. Order'!W1197="","",'1. Order'!W1197)</f>
        <v/>
      </c>
      <c r="E1190" t="str">
        <f>IF('1. Order'!AN1197="","",'1. Order'!AN1197)</f>
        <v/>
      </c>
      <c r="J1190" s="138" t="str">
        <f>IF('1. Order'!D1197="","",'1. Order'!D1197)</f>
        <v/>
      </c>
      <c r="K1190" s="138" t="str">
        <f>IF('1. Order'!E1197="","",'1. Order'!E1197)</f>
        <v/>
      </c>
    </row>
    <row r="1191" spans="1:11">
      <c r="A1191" t="e">
        <f>IF('1. Order'!F1198="","",'1. Order'!F1198)</f>
        <v>#N/A</v>
      </c>
      <c r="B1191" t="str">
        <f>IF('1. Order'!M1198="","",'1. Order'!M1198)</f>
        <v/>
      </c>
      <c r="D1191" t="str">
        <f>IF('1. Order'!W1198="","",'1. Order'!W1198)</f>
        <v/>
      </c>
      <c r="E1191" t="str">
        <f>IF('1. Order'!AN1198="","",'1. Order'!AN1198)</f>
        <v/>
      </c>
      <c r="J1191" s="138" t="str">
        <f>IF('1. Order'!D1198="","",'1. Order'!D1198)</f>
        <v/>
      </c>
      <c r="K1191" s="138" t="str">
        <f>IF('1. Order'!E1198="","",'1. Order'!E1198)</f>
        <v/>
      </c>
    </row>
    <row r="1192" spans="1:11">
      <c r="A1192" t="e">
        <f>IF('1. Order'!F1199="","",'1. Order'!F1199)</f>
        <v>#N/A</v>
      </c>
      <c r="B1192" t="str">
        <f>IF('1. Order'!M1199="","",'1. Order'!M1199)</f>
        <v/>
      </c>
      <c r="D1192" t="str">
        <f>IF('1. Order'!W1199="","",'1. Order'!W1199)</f>
        <v/>
      </c>
      <c r="E1192" t="str">
        <f>IF('1. Order'!AN1199="","",'1. Order'!AN1199)</f>
        <v/>
      </c>
      <c r="J1192" s="138" t="str">
        <f>IF('1. Order'!D1199="","",'1. Order'!D1199)</f>
        <v/>
      </c>
      <c r="K1192" s="138" t="str">
        <f>IF('1. Order'!E1199="","",'1. Order'!E1199)</f>
        <v/>
      </c>
    </row>
    <row r="1193" spans="1:11">
      <c r="A1193" t="e">
        <f>IF('1. Order'!F1200="","",'1. Order'!F1200)</f>
        <v>#N/A</v>
      </c>
      <c r="B1193" t="str">
        <f>IF('1. Order'!M1200="","",'1. Order'!M1200)</f>
        <v/>
      </c>
      <c r="D1193" t="str">
        <f>IF('1. Order'!W1200="","",'1. Order'!W1200)</f>
        <v/>
      </c>
      <c r="E1193" t="str">
        <f>IF('1. Order'!AN1200="","",'1. Order'!AN1200)</f>
        <v/>
      </c>
      <c r="J1193" s="138" t="str">
        <f>IF('1. Order'!D1200="","",'1. Order'!D1200)</f>
        <v/>
      </c>
      <c r="K1193" s="138" t="str">
        <f>IF('1. Order'!E1200="","",'1. Order'!E1200)</f>
        <v/>
      </c>
    </row>
    <row r="1194" spans="1:11">
      <c r="A1194" t="e">
        <f>IF('1. Order'!F1201="","",'1. Order'!F1201)</f>
        <v>#N/A</v>
      </c>
      <c r="B1194" t="str">
        <f>IF('1. Order'!M1201="","",'1. Order'!M1201)</f>
        <v/>
      </c>
      <c r="D1194" t="str">
        <f>IF('1. Order'!W1201="","",'1. Order'!W1201)</f>
        <v/>
      </c>
      <c r="E1194" t="str">
        <f>IF('1. Order'!AN1201="","",'1. Order'!AN1201)</f>
        <v/>
      </c>
      <c r="J1194" s="138" t="str">
        <f>IF('1. Order'!D1201="","",'1. Order'!D1201)</f>
        <v/>
      </c>
      <c r="K1194" s="138" t="str">
        <f>IF('1. Order'!E1201="","",'1. Order'!E1201)</f>
        <v/>
      </c>
    </row>
    <row r="1195" spans="1:11">
      <c r="A1195" t="e">
        <f>IF('1. Order'!F1202="","",'1. Order'!F1202)</f>
        <v>#N/A</v>
      </c>
      <c r="B1195" t="str">
        <f>IF('1. Order'!M1202="","",'1. Order'!M1202)</f>
        <v/>
      </c>
      <c r="D1195" t="str">
        <f>IF('1. Order'!W1202="","",'1. Order'!W1202)</f>
        <v/>
      </c>
      <c r="E1195" t="str">
        <f>IF('1. Order'!AN1202="","",'1. Order'!AN1202)</f>
        <v/>
      </c>
      <c r="J1195" s="138" t="str">
        <f>IF('1. Order'!D1202="","",'1. Order'!D1202)</f>
        <v/>
      </c>
      <c r="K1195" s="138" t="str">
        <f>IF('1. Order'!E1202="","",'1. Order'!E1202)</f>
        <v/>
      </c>
    </row>
    <row r="1196" spans="1:11">
      <c r="A1196" t="e">
        <f>IF('1. Order'!F1203="","",'1. Order'!F1203)</f>
        <v>#N/A</v>
      </c>
      <c r="B1196" t="str">
        <f>IF('1. Order'!M1203="","",'1. Order'!M1203)</f>
        <v/>
      </c>
      <c r="D1196" t="str">
        <f>IF('1. Order'!W1203="","",'1. Order'!W1203)</f>
        <v/>
      </c>
      <c r="E1196" t="str">
        <f>IF('1. Order'!AN1203="","",'1. Order'!AN1203)</f>
        <v/>
      </c>
      <c r="J1196" s="138" t="str">
        <f>IF('1. Order'!D1203="","",'1. Order'!D1203)</f>
        <v/>
      </c>
      <c r="K1196" s="138" t="str">
        <f>IF('1. Order'!E1203="","",'1. Order'!E1203)</f>
        <v/>
      </c>
    </row>
    <row r="1197" spans="1:11">
      <c r="A1197" t="e">
        <f>IF('1. Order'!F1204="","",'1. Order'!F1204)</f>
        <v>#N/A</v>
      </c>
      <c r="B1197" t="str">
        <f>IF('1. Order'!M1204="","",'1. Order'!M1204)</f>
        <v/>
      </c>
      <c r="D1197" t="str">
        <f>IF('1. Order'!W1204="","",'1. Order'!W1204)</f>
        <v/>
      </c>
      <c r="E1197" t="str">
        <f>IF('1. Order'!AN1204="","",'1. Order'!AN1204)</f>
        <v/>
      </c>
      <c r="J1197" s="138" t="str">
        <f>IF('1. Order'!D1204="","",'1. Order'!D1204)</f>
        <v/>
      </c>
      <c r="K1197" s="138" t="str">
        <f>IF('1. Order'!E1204="","",'1. Order'!E1204)</f>
        <v/>
      </c>
    </row>
    <row r="1198" spans="1:11">
      <c r="A1198" t="e">
        <f>IF('1. Order'!F1205="","",'1. Order'!F1205)</f>
        <v>#N/A</v>
      </c>
      <c r="B1198" t="str">
        <f>IF('1. Order'!M1205="","",'1. Order'!M1205)</f>
        <v/>
      </c>
      <c r="D1198" t="str">
        <f>IF('1. Order'!W1205="","",'1. Order'!W1205)</f>
        <v/>
      </c>
      <c r="E1198" t="str">
        <f>IF('1. Order'!AN1205="","",'1. Order'!AN1205)</f>
        <v/>
      </c>
      <c r="J1198" s="138" t="str">
        <f>IF('1. Order'!D1205="","",'1. Order'!D1205)</f>
        <v/>
      </c>
      <c r="K1198" s="138" t="str">
        <f>IF('1. Order'!E1205="","",'1. Order'!E1205)</f>
        <v/>
      </c>
    </row>
    <row r="1199" spans="1:11">
      <c r="A1199" t="e">
        <f>IF('1. Order'!F1206="","",'1. Order'!F1206)</f>
        <v>#N/A</v>
      </c>
      <c r="B1199" t="str">
        <f>IF('1. Order'!M1206="","",'1. Order'!M1206)</f>
        <v/>
      </c>
      <c r="D1199" t="str">
        <f>IF('1. Order'!W1206="","",'1. Order'!W1206)</f>
        <v/>
      </c>
      <c r="E1199" t="str">
        <f>IF('1. Order'!AN1206="","",'1. Order'!AN1206)</f>
        <v/>
      </c>
      <c r="J1199" s="138" t="str">
        <f>IF('1. Order'!D1206="","",'1. Order'!D1206)</f>
        <v/>
      </c>
      <c r="K1199" s="138" t="str">
        <f>IF('1. Order'!E1206="","",'1. Order'!E1206)</f>
        <v/>
      </c>
    </row>
    <row r="1200" spans="1:11">
      <c r="A1200" t="e">
        <f>IF('1. Order'!F1207="","",'1. Order'!F1207)</f>
        <v>#N/A</v>
      </c>
      <c r="B1200" t="str">
        <f>IF('1. Order'!M1207="","",'1. Order'!M1207)</f>
        <v/>
      </c>
      <c r="D1200" t="str">
        <f>IF('1. Order'!W1207="","",'1. Order'!W1207)</f>
        <v/>
      </c>
      <c r="E1200" t="str">
        <f>IF('1. Order'!AN1207="","",'1. Order'!AN1207)</f>
        <v/>
      </c>
      <c r="J1200" s="138" t="str">
        <f>IF('1. Order'!D1207="","",'1. Order'!D1207)</f>
        <v/>
      </c>
      <c r="K1200" s="138" t="str">
        <f>IF('1. Order'!E1207="","",'1. Order'!E1207)</f>
        <v/>
      </c>
    </row>
    <row r="1201" spans="1:11">
      <c r="A1201" t="e">
        <f>IF('1. Order'!F1208="","",'1. Order'!F1208)</f>
        <v>#N/A</v>
      </c>
      <c r="B1201" t="str">
        <f>IF('1. Order'!M1208="","",'1. Order'!M1208)</f>
        <v/>
      </c>
      <c r="D1201" t="str">
        <f>IF('1. Order'!W1208="","",'1. Order'!W1208)</f>
        <v/>
      </c>
      <c r="E1201" t="str">
        <f>IF('1. Order'!AN1208="","",'1. Order'!AN1208)</f>
        <v/>
      </c>
      <c r="J1201" s="138" t="str">
        <f>IF('1. Order'!D1208="","",'1. Order'!D1208)</f>
        <v/>
      </c>
      <c r="K1201" s="138" t="str">
        <f>IF('1. Order'!E1208="","",'1. Order'!E1208)</f>
        <v/>
      </c>
    </row>
    <row r="1202" spans="1:11">
      <c r="A1202" t="e">
        <f>IF('1. Order'!F1209="","",'1. Order'!F1209)</f>
        <v>#N/A</v>
      </c>
      <c r="B1202" t="str">
        <f>IF('1. Order'!M1209="","",'1. Order'!M1209)</f>
        <v/>
      </c>
      <c r="D1202" t="str">
        <f>IF('1. Order'!W1209="","",'1. Order'!W1209)</f>
        <v/>
      </c>
      <c r="E1202" t="str">
        <f>IF('1. Order'!AN1209="","",'1. Order'!AN1209)</f>
        <v/>
      </c>
      <c r="J1202" s="138" t="str">
        <f>IF('1. Order'!D1209="","",'1. Order'!D1209)</f>
        <v/>
      </c>
      <c r="K1202" s="138" t="str">
        <f>IF('1. Order'!E1209="","",'1. Order'!E1209)</f>
        <v/>
      </c>
    </row>
    <row r="1203" spans="1:11">
      <c r="A1203" t="e">
        <f>IF('1. Order'!F1210="","",'1. Order'!F1210)</f>
        <v>#N/A</v>
      </c>
      <c r="B1203" t="str">
        <f>IF('1. Order'!M1210="","",'1. Order'!M1210)</f>
        <v/>
      </c>
      <c r="D1203" t="str">
        <f>IF('1. Order'!W1210="","",'1. Order'!W1210)</f>
        <v/>
      </c>
      <c r="E1203" t="str">
        <f>IF('1. Order'!AN1210="","",'1. Order'!AN1210)</f>
        <v/>
      </c>
      <c r="J1203" s="138" t="str">
        <f>IF('1. Order'!D1210="","",'1. Order'!D1210)</f>
        <v/>
      </c>
      <c r="K1203" s="138" t="str">
        <f>IF('1. Order'!E1210="","",'1. Order'!E1210)</f>
        <v/>
      </c>
    </row>
    <row r="1204" spans="1:11">
      <c r="A1204" t="e">
        <f>IF('1. Order'!F1211="","",'1. Order'!F1211)</f>
        <v>#N/A</v>
      </c>
      <c r="B1204" t="str">
        <f>IF('1. Order'!M1211="","",'1. Order'!M1211)</f>
        <v/>
      </c>
      <c r="D1204" t="str">
        <f>IF('1. Order'!W1211="","",'1. Order'!W1211)</f>
        <v/>
      </c>
      <c r="E1204" t="str">
        <f>IF('1. Order'!AN1211="","",'1. Order'!AN1211)</f>
        <v/>
      </c>
      <c r="J1204" s="138" t="str">
        <f>IF('1. Order'!D1211="","",'1. Order'!D1211)</f>
        <v/>
      </c>
      <c r="K1204" s="138" t="str">
        <f>IF('1. Order'!E1211="","",'1. Order'!E1211)</f>
        <v/>
      </c>
    </row>
    <row r="1205" spans="1:11">
      <c r="A1205" t="e">
        <f>IF('1. Order'!F1212="","",'1. Order'!F1212)</f>
        <v>#N/A</v>
      </c>
      <c r="B1205" t="str">
        <f>IF('1. Order'!M1212="","",'1. Order'!M1212)</f>
        <v/>
      </c>
      <c r="D1205" t="str">
        <f>IF('1. Order'!W1212="","",'1. Order'!W1212)</f>
        <v/>
      </c>
      <c r="E1205" t="str">
        <f>IF('1. Order'!AN1212="","",'1. Order'!AN1212)</f>
        <v/>
      </c>
      <c r="J1205" s="138" t="str">
        <f>IF('1. Order'!D1212="","",'1. Order'!D1212)</f>
        <v/>
      </c>
      <c r="K1205" s="138" t="str">
        <f>IF('1. Order'!E1212="","",'1. Order'!E1212)</f>
        <v/>
      </c>
    </row>
    <row r="1206" spans="1:11">
      <c r="A1206" t="e">
        <f>IF('1. Order'!F1213="","",'1. Order'!F1213)</f>
        <v>#N/A</v>
      </c>
      <c r="B1206" t="str">
        <f>IF('1. Order'!M1213="","",'1. Order'!M1213)</f>
        <v/>
      </c>
      <c r="D1206" t="str">
        <f>IF('1. Order'!W1213="","",'1. Order'!W1213)</f>
        <v/>
      </c>
      <c r="E1206" t="str">
        <f>IF('1. Order'!AN1213="","",'1. Order'!AN1213)</f>
        <v/>
      </c>
      <c r="J1206" s="138" t="str">
        <f>IF('1. Order'!D1213="","",'1. Order'!D1213)</f>
        <v/>
      </c>
      <c r="K1206" s="138" t="str">
        <f>IF('1. Order'!E1213="","",'1. Order'!E1213)</f>
        <v/>
      </c>
    </row>
    <row r="1207" spans="1:11">
      <c r="A1207" t="e">
        <f>IF('1. Order'!F1214="","",'1. Order'!F1214)</f>
        <v>#N/A</v>
      </c>
      <c r="B1207" t="str">
        <f>IF('1. Order'!M1214="","",'1. Order'!M1214)</f>
        <v/>
      </c>
      <c r="D1207" t="str">
        <f>IF('1. Order'!W1214="","",'1. Order'!W1214)</f>
        <v/>
      </c>
      <c r="E1207" t="str">
        <f>IF('1. Order'!AN1214="","",'1. Order'!AN1214)</f>
        <v/>
      </c>
      <c r="J1207" s="138" t="str">
        <f>IF('1. Order'!D1214="","",'1. Order'!D1214)</f>
        <v/>
      </c>
      <c r="K1207" s="138" t="str">
        <f>IF('1. Order'!E1214="","",'1. Order'!E1214)</f>
        <v/>
      </c>
    </row>
    <row r="1208" spans="1:11">
      <c r="A1208" t="e">
        <f>IF('1. Order'!F1215="","",'1. Order'!F1215)</f>
        <v>#N/A</v>
      </c>
      <c r="B1208" t="str">
        <f>IF('1. Order'!M1215="","",'1. Order'!M1215)</f>
        <v/>
      </c>
      <c r="D1208" t="str">
        <f>IF('1. Order'!W1215="","",'1. Order'!W1215)</f>
        <v/>
      </c>
      <c r="E1208" t="str">
        <f>IF('1. Order'!AN1215="","",'1. Order'!AN1215)</f>
        <v/>
      </c>
      <c r="J1208" s="138" t="str">
        <f>IF('1. Order'!D1215="","",'1. Order'!D1215)</f>
        <v/>
      </c>
      <c r="K1208" s="138" t="str">
        <f>IF('1. Order'!E1215="","",'1. Order'!E1215)</f>
        <v/>
      </c>
    </row>
    <row r="1209" spans="1:11">
      <c r="A1209" t="e">
        <f>IF('1. Order'!F1216="","",'1. Order'!F1216)</f>
        <v>#N/A</v>
      </c>
      <c r="B1209" t="str">
        <f>IF('1. Order'!M1216="","",'1. Order'!M1216)</f>
        <v/>
      </c>
      <c r="D1209" t="str">
        <f>IF('1. Order'!W1216="","",'1. Order'!W1216)</f>
        <v/>
      </c>
      <c r="E1209" t="str">
        <f>IF('1. Order'!AN1216="","",'1. Order'!AN1216)</f>
        <v/>
      </c>
      <c r="J1209" s="138" t="str">
        <f>IF('1. Order'!D1216="","",'1. Order'!D1216)</f>
        <v/>
      </c>
      <c r="K1209" s="138" t="str">
        <f>IF('1. Order'!E1216="","",'1. Order'!E1216)</f>
        <v/>
      </c>
    </row>
    <row r="1210" spans="1:11">
      <c r="A1210" t="e">
        <f>IF('1. Order'!F1217="","",'1. Order'!F1217)</f>
        <v>#N/A</v>
      </c>
      <c r="B1210" t="str">
        <f>IF('1. Order'!M1217="","",'1. Order'!M1217)</f>
        <v/>
      </c>
      <c r="D1210" t="str">
        <f>IF('1. Order'!W1217="","",'1. Order'!W1217)</f>
        <v/>
      </c>
      <c r="E1210" t="str">
        <f>IF('1. Order'!AN1217="","",'1. Order'!AN1217)</f>
        <v/>
      </c>
      <c r="J1210" s="138" t="str">
        <f>IF('1. Order'!D1217="","",'1. Order'!D1217)</f>
        <v/>
      </c>
      <c r="K1210" s="138" t="str">
        <f>IF('1. Order'!E1217="","",'1. Order'!E1217)</f>
        <v/>
      </c>
    </row>
    <row r="1211" spans="1:11">
      <c r="A1211" t="e">
        <f>IF('1. Order'!F1218="","",'1. Order'!F1218)</f>
        <v>#N/A</v>
      </c>
      <c r="B1211" t="str">
        <f>IF('1. Order'!M1218="","",'1. Order'!M1218)</f>
        <v/>
      </c>
      <c r="D1211" t="str">
        <f>IF('1. Order'!W1218="","",'1. Order'!W1218)</f>
        <v/>
      </c>
      <c r="E1211" t="str">
        <f>IF('1. Order'!AN1218="","",'1. Order'!AN1218)</f>
        <v/>
      </c>
      <c r="J1211" s="138" t="str">
        <f>IF('1. Order'!D1218="","",'1. Order'!D1218)</f>
        <v/>
      </c>
      <c r="K1211" s="138" t="str">
        <f>IF('1. Order'!E1218="","",'1. Order'!E1218)</f>
        <v/>
      </c>
    </row>
    <row r="1212" spans="1:11">
      <c r="A1212" t="e">
        <f>IF('1. Order'!F1219="","",'1. Order'!F1219)</f>
        <v>#N/A</v>
      </c>
      <c r="B1212" t="str">
        <f>IF('1. Order'!M1219="","",'1. Order'!M1219)</f>
        <v/>
      </c>
      <c r="D1212" t="str">
        <f>IF('1. Order'!W1219="","",'1. Order'!W1219)</f>
        <v/>
      </c>
      <c r="E1212" t="str">
        <f>IF('1. Order'!AN1219="","",'1. Order'!AN1219)</f>
        <v/>
      </c>
      <c r="J1212" s="138" t="str">
        <f>IF('1. Order'!D1219="","",'1. Order'!D1219)</f>
        <v/>
      </c>
      <c r="K1212" s="138" t="str">
        <f>IF('1. Order'!E1219="","",'1. Order'!E1219)</f>
        <v/>
      </c>
    </row>
    <row r="1213" spans="1:11">
      <c r="A1213" t="e">
        <f>IF('1. Order'!F1220="","",'1. Order'!F1220)</f>
        <v>#N/A</v>
      </c>
      <c r="B1213" t="str">
        <f>IF('1. Order'!M1220="","",'1. Order'!M1220)</f>
        <v/>
      </c>
      <c r="D1213" t="str">
        <f>IF('1. Order'!W1220="","",'1. Order'!W1220)</f>
        <v/>
      </c>
      <c r="E1213" t="str">
        <f>IF('1. Order'!AN1220="","",'1. Order'!AN1220)</f>
        <v/>
      </c>
      <c r="J1213" s="138" t="str">
        <f>IF('1. Order'!D1220="","",'1. Order'!D1220)</f>
        <v/>
      </c>
      <c r="K1213" s="138" t="str">
        <f>IF('1. Order'!E1220="","",'1. Order'!E1220)</f>
        <v/>
      </c>
    </row>
    <row r="1214" spans="1:11">
      <c r="A1214" t="e">
        <f>IF('1. Order'!F1221="","",'1. Order'!F1221)</f>
        <v>#N/A</v>
      </c>
      <c r="B1214" t="str">
        <f>IF('1. Order'!M1221="","",'1. Order'!M1221)</f>
        <v/>
      </c>
      <c r="D1214" t="str">
        <f>IF('1. Order'!W1221="","",'1. Order'!W1221)</f>
        <v/>
      </c>
      <c r="E1214" t="str">
        <f>IF('1. Order'!AN1221="","",'1. Order'!AN1221)</f>
        <v/>
      </c>
      <c r="J1214" s="138" t="str">
        <f>IF('1. Order'!D1221="","",'1. Order'!D1221)</f>
        <v/>
      </c>
      <c r="K1214" s="138" t="str">
        <f>IF('1. Order'!E1221="","",'1. Order'!E1221)</f>
        <v/>
      </c>
    </row>
    <row r="1215" spans="1:11">
      <c r="A1215" t="e">
        <f>IF('1. Order'!F1222="","",'1. Order'!F1222)</f>
        <v>#N/A</v>
      </c>
      <c r="B1215" t="str">
        <f>IF('1. Order'!M1222="","",'1. Order'!M1222)</f>
        <v/>
      </c>
      <c r="D1215" t="str">
        <f>IF('1. Order'!W1222="","",'1. Order'!W1222)</f>
        <v/>
      </c>
      <c r="E1215" t="str">
        <f>IF('1. Order'!AN1222="","",'1. Order'!AN1222)</f>
        <v/>
      </c>
      <c r="J1215" s="138" t="str">
        <f>IF('1. Order'!D1222="","",'1. Order'!D1222)</f>
        <v/>
      </c>
      <c r="K1215" s="138" t="str">
        <f>IF('1. Order'!E1222="","",'1. Order'!E1222)</f>
        <v/>
      </c>
    </row>
    <row r="1216" spans="1:11">
      <c r="A1216" t="e">
        <f>IF('1. Order'!F1223="","",'1. Order'!F1223)</f>
        <v>#N/A</v>
      </c>
      <c r="B1216" t="str">
        <f>IF('1. Order'!M1223="","",'1. Order'!M1223)</f>
        <v/>
      </c>
      <c r="D1216" t="str">
        <f>IF('1. Order'!W1223="","",'1. Order'!W1223)</f>
        <v/>
      </c>
      <c r="E1216" t="str">
        <f>IF('1. Order'!AN1223="","",'1. Order'!AN1223)</f>
        <v/>
      </c>
      <c r="J1216" s="138" t="str">
        <f>IF('1. Order'!D1223="","",'1. Order'!D1223)</f>
        <v/>
      </c>
      <c r="K1216" s="138" t="str">
        <f>IF('1. Order'!E1223="","",'1. Order'!E1223)</f>
        <v/>
      </c>
    </row>
    <row r="1217" spans="1:11">
      <c r="A1217" t="e">
        <f>IF('1. Order'!F1224="","",'1. Order'!F1224)</f>
        <v>#N/A</v>
      </c>
      <c r="B1217" t="str">
        <f>IF('1. Order'!M1224="","",'1. Order'!M1224)</f>
        <v/>
      </c>
      <c r="D1217" t="str">
        <f>IF('1. Order'!W1224="","",'1. Order'!W1224)</f>
        <v/>
      </c>
      <c r="E1217" t="str">
        <f>IF('1. Order'!AN1224="","",'1. Order'!AN1224)</f>
        <v/>
      </c>
      <c r="J1217" s="138" t="str">
        <f>IF('1. Order'!D1224="","",'1. Order'!D1224)</f>
        <v/>
      </c>
      <c r="K1217" s="138" t="str">
        <f>IF('1. Order'!E1224="","",'1. Order'!E1224)</f>
        <v/>
      </c>
    </row>
    <row r="1218" spans="1:11">
      <c r="A1218" t="e">
        <f>IF('1. Order'!F1225="","",'1. Order'!F1225)</f>
        <v>#N/A</v>
      </c>
      <c r="B1218" t="str">
        <f>IF('1. Order'!M1225="","",'1. Order'!M1225)</f>
        <v/>
      </c>
      <c r="D1218" t="str">
        <f>IF('1. Order'!W1225="","",'1. Order'!W1225)</f>
        <v/>
      </c>
      <c r="E1218" t="str">
        <f>IF('1. Order'!AN1225="","",'1. Order'!AN1225)</f>
        <v/>
      </c>
      <c r="J1218" s="138" t="str">
        <f>IF('1. Order'!D1225="","",'1. Order'!D1225)</f>
        <v/>
      </c>
      <c r="K1218" s="138" t="str">
        <f>IF('1. Order'!E1225="","",'1. Order'!E1225)</f>
        <v/>
      </c>
    </row>
    <row r="1219" spans="1:11">
      <c r="A1219" t="e">
        <f>IF('1. Order'!F1226="","",'1. Order'!F1226)</f>
        <v>#N/A</v>
      </c>
      <c r="B1219" t="str">
        <f>IF('1. Order'!M1226="","",'1. Order'!M1226)</f>
        <v/>
      </c>
      <c r="D1219" t="str">
        <f>IF('1. Order'!W1226="","",'1. Order'!W1226)</f>
        <v/>
      </c>
      <c r="E1219" t="str">
        <f>IF('1. Order'!AN1226="","",'1. Order'!AN1226)</f>
        <v/>
      </c>
      <c r="J1219" s="138" t="str">
        <f>IF('1. Order'!D1226="","",'1. Order'!D1226)</f>
        <v/>
      </c>
      <c r="K1219" s="138" t="str">
        <f>IF('1. Order'!E1226="","",'1. Order'!E1226)</f>
        <v/>
      </c>
    </row>
    <row r="1220" spans="1:11">
      <c r="A1220" t="e">
        <f>IF('1. Order'!F1227="","",'1. Order'!F1227)</f>
        <v>#N/A</v>
      </c>
      <c r="B1220" t="str">
        <f>IF('1. Order'!M1227="","",'1. Order'!M1227)</f>
        <v/>
      </c>
      <c r="D1220" t="str">
        <f>IF('1. Order'!W1227="","",'1. Order'!W1227)</f>
        <v/>
      </c>
      <c r="E1220" t="str">
        <f>IF('1. Order'!AN1227="","",'1. Order'!AN1227)</f>
        <v/>
      </c>
      <c r="J1220" s="138" t="str">
        <f>IF('1. Order'!D1227="","",'1. Order'!D1227)</f>
        <v/>
      </c>
      <c r="K1220" s="138" t="str">
        <f>IF('1. Order'!E1227="","",'1. Order'!E1227)</f>
        <v/>
      </c>
    </row>
    <row r="1221" spans="1:11">
      <c r="A1221" t="e">
        <f>IF('1. Order'!F1228="","",'1. Order'!F1228)</f>
        <v>#N/A</v>
      </c>
      <c r="B1221" t="str">
        <f>IF('1. Order'!M1228="","",'1. Order'!M1228)</f>
        <v/>
      </c>
      <c r="D1221" t="str">
        <f>IF('1. Order'!W1228="","",'1. Order'!W1228)</f>
        <v/>
      </c>
      <c r="E1221" t="str">
        <f>IF('1. Order'!AN1228="","",'1. Order'!AN1228)</f>
        <v/>
      </c>
      <c r="J1221" s="138" t="str">
        <f>IF('1. Order'!D1228="","",'1. Order'!D1228)</f>
        <v/>
      </c>
      <c r="K1221" s="138" t="str">
        <f>IF('1. Order'!E1228="","",'1. Order'!E1228)</f>
        <v/>
      </c>
    </row>
    <row r="1222" spans="1:11">
      <c r="A1222" t="e">
        <f>IF('1. Order'!F1229="","",'1. Order'!F1229)</f>
        <v>#N/A</v>
      </c>
      <c r="B1222" t="str">
        <f>IF('1. Order'!M1229="","",'1. Order'!M1229)</f>
        <v/>
      </c>
      <c r="D1222" t="str">
        <f>IF('1. Order'!W1229="","",'1. Order'!W1229)</f>
        <v/>
      </c>
      <c r="E1222" t="str">
        <f>IF('1. Order'!AN1229="","",'1. Order'!AN1229)</f>
        <v/>
      </c>
      <c r="J1222" s="138" t="str">
        <f>IF('1. Order'!D1229="","",'1. Order'!D1229)</f>
        <v/>
      </c>
      <c r="K1222" s="138" t="str">
        <f>IF('1. Order'!E1229="","",'1. Order'!E1229)</f>
        <v/>
      </c>
    </row>
    <row r="1223" spans="1:11">
      <c r="A1223" t="e">
        <f>IF('1. Order'!F1230="","",'1. Order'!F1230)</f>
        <v>#N/A</v>
      </c>
      <c r="B1223" t="str">
        <f>IF('1. Order'!M1230="","",'1. Order'!M1230)</f>
        <v/>
      </c>
      <c r="D1223" t="str">
        <f>IF('1. Order'!W1230="","",'1. Order'!W1230)</f>
        <v/>
      </c>
      <c r="E1223" t="str">
        <f>IF('1. Order'!AN1230="","",'1. Order'!AN1230)</f>
        <v/>
      </c>
      <c r="J1223" s="138" t="str">
        <f>IF('1. Order'!D1230="","",'1. Order'!D1230)</f>
        <v/>
      </c>
      <c r="K1223" s="138" t="str">
        <f>IF('1. Order'!E1230="","",'1. Order'!E1230)</f>
        <v/>
      </c>
    </row>
    <row r="1224" spans="1:11">
      <c r="A1224" t="e">
        <f>IF('1. Order'!F1231="","",'1. Order'!F1231)</f>
        <v>#N/A</v>
      </c>
      <c r="B1224" t="str">
        <f>IF('1. Order'!M1231="","",'1. Order'!M1231)</f>
        <v/>
      </c>
      <c r="D1224" t="str">
        <f>IF('1. Order'!W1231="","",'1. Order'!W1231)</f>
        <v/>
      </c>
      <c r="E1224" t="str">
        <f>IF('1. Order'!AN1231="","",'1. Order'!AN1231)</f>
        <v/>
      </c>
      <c r="J1224" s="138" t="str">
        <f>IF('1. Order'!D1231="","",'1. Order'!D1231)</f>
        <v/>
      </c>
      <c r="K1224" s="138" t="str">
        <f>IF('1. Order'!E1231="","",'1. Order'!E1231)</f>
        <v/>
      </c>
    </row>
    <row r="1225" spans="1:11">
      <c r="A1225" t="e">
        <f>IF('1. Order'!F1232="","",'1. Order'!F1232)</f>
        <v>#N/A</v>
      </c>
      <c r="B1225" t="str">
        <f>IF('1. Order'!M1232="","",'1. Order'!M1232)</f>
        <v/>
      </c>
      <c r="D1225" t="str">
        <f>IF('1. Order'!W1232="","",'1. Order'!W1232)</f>
        <v/>
      </c>
      <c r="E1225" t="str">
        <f>IF('1. Order'!AN1232="","",'1. Order'!AN1232)</f>
        <v/>
      </c>
      <c r="J1225" s="138" t="str">
        <f>IF('1. Order'!D1232="","",'1. Order'!D1232)</f>
        <v/>
      </c>
      <c r="K1225" s="138" t="str">
        <f>IF('1. Order'!E1232="","",'1. Order'!E1232)</f>
        <v/>
      </c>
    </row>
    <row r="1226" spans="1:11">
      <c r="A1226" t="e">
        <f>IF('1. Order'!F1233="","",'1. Order'!F1233)</f>
        <v>#N/A</v>
      </c>
      <c r="B1226" t="str">
        <f>IF('1. Order'!M1233="","",'1. Order'!M1233)</f>
        <v/>
      </c>
      <c r="D1226" t="str">
        <f>IF('1. Order'!W1233="","",'1. Order'!W1233)</f>
        <v/>
      </c>
      <c r="E1226" t="str">
        <f>IF('1. Order'!AN1233="","",'1. Order'!AN1233)</f>
        <v/>
      </c>
      <c r="J1226" s="138" t="str">
        <f>IF('1. Order'!D1233="","",'1. Order'!D1233)</f>
        <v/>
      </c>
      <c r="K1226" s="138" t="str">
        <f>IF('1. Order'!E1233="","",'1. Order'!E1233)</f>
        <v/>
      </c>
    </row>
    <row r="1227" spans="1:11">
      <c r="A1227" t="e">
        <f>IF('1. Order'!F1234="","",'1. Order'!F1234)</f>
        <v>#N/A</v>
      </c>
      <c r="B1227" t="str">
        <f>IF('1. Order'!M1234="","",'1. Order'!M1234)</f>
        <v/>
      </c>
      <c r="D1227" t="str">
        <f>IF('1. Order'!W1234="","",'1. Order'!W1234)</f>
        <v/>
      </c>
      <c r="E1227" t="str">
        <f>IF('1. Order'!AN1234="","",'1. Order'!AN1234)</f>
        <v/>
      </c>
      <c r="J1227" s="138" t="str">
        <f>IF('1. Order'!D1234="","",'1. Order'!D1234)</f>
        <v/>
      </c>
      <c r="K1227" s="138" t="str">
        <f>IF('1. Order'!E1234="","",'1. Order'!E1234)</f>
        <v/>
      </c>
    </row>
    <row r="1228" spans="1:11">
      <c r="A1228" t="e">
        <f>IF('1. Order'!F1235="","",'1. Order'!F1235)</f>
        <v>#N/A</v>
      </c>
      <c r="B1228" t="str">
        <f>IF('1. Order'!M1235="","",'1. Order'!M1235)</f>
        <v/>
      </c>
      <c r="D1228" t="str">
        <f>IF('1. Order'!W1235="","",'1. Order'!W1235)</f>
        <v/>
      </c>
      <c r="E1228" t="str">
        <f>IF('1. Order'!AN1235="","",'1. Order'!AN1235)</f>
        <v/>
      </c>
      <c r="J1228" s="138" t="str">
        <f>IF('1. Order'!D1235="","",'1. Order'!D1235)</f>
        <v/>
      </c>
      <c r="K1228" s="138" t="str">
        <f>IF('1. Order'!E1235="","",'1. Order'!E1235)</f>
        <v/>
      </c>
    </row>
    <row r="1229" spans="1:11">
      <c r="A1229" t="e">
        <f>IF('1. Order'!F1236="","",'1. Order'!F1236)</f>
        <v>#N/A</v>
      </c>
      <c r="B1229" t="str">
        <f>IF('1. Order'!M1236="","",'1. Order'!M1236)</f>
        <v/>
      </c>
      <c r="D1229" t="str">
        <f>IF('1. Order'!W1236="","",'1. Order'!W1236)</f>
        <v/>
      </c>
      <c r="E1229" t="str">
        <f>IF('1. Order'!AN1236="","",'1. Order'!AN1236)</f>
        <v/>
      </c>
      <c r="J1229" s="138" t="str">
        <f>IF('1. Order'!D1236="","",'1. Order'!D1236)</f>
        <v/>
      </c>
      <c r="K1229" s="138" t="str">
        <f>IF('1. Order'!E1236="","",'1. Order'!E1236)</f>
        <v/>
      </c>
    </row>
    <row r="1230" spans="1:11">
      <c r="A1230" t="e">
        <f>IF('1. Order'!F1237="","",'1. Order'!F1237)</f>
        <v>#N/A</v>
      </c>
      <c r="B1230" t="str">
        <f>IF('1. Order'!M1237="","",'1. Order'!M1237)</f>
        <v/>
      </c>
      <c r="D1230" t="str">
        <f>IF('1. Order'!W1237="","",'1. Order'!W1237)</f>
        <v/>
      </c>
      <c r="E1230" t="str">
        <f>IF('1. Order'!AN1237="","",'1. Order'!AN1237)</f>
        <v/>
      </c>
      <c r="J1230" s="138" t="str">
        <f>IF('1. Order'!D1237="","",'1. Order'!D1237)</f>
        <v/>
      </c>
      <c r="K1230" s="138" t="str">
        <f>IF('1. Order'!E1237="","",'1. Order'!E1237)</f>
        <v/>
      </c>
    </row>
    <row r="1231" spans="1:11">
      <c r="A1231" t="e">
        <f>IF('1. Order'!F1238="","",'1. Order'!F1238)</f>
        <v>#N/A</v>
      </c>
      <c r="B1231" t="str">
        <f>IF('1. Order'!M1238="","",'1. Order'!M1238)</f>
        <v/>
      </c>
      <c r="D1231" t="str">
        <f>IF('1. Order'!W1238="","",'1. Order'!W1238)</f>
        <v/>
      </c>
      <c r="E1231" t="str">
        <f>IF('1. Order'!AN1238="","",'1. Order'!AN1238)</f>
        <v/>
      </c>
      <c r="J1231" s="138" t="str">
        <f>IF('1. Order'!D1238="","",'1. Order'!D1238)</f>
        <v/>
      </c>
      <c r="K1231" s="138" t="str">
        <f>IF('1. Order'!E1238="","",'1. Order'!E1238)</f>
        <v/>
      </c>
    </row>
    <row r="1232" spans="1:11">
      <c r="A1232" t="e">
        <f>IF('1. Order'!F1239="","",'1. Order'!F1239)</f>
        <v>#N/A</v>
      </c>
      <c r="B1232" t="str">
        <f>IF('1. Order'!M1239="","",'1. Order'!M1239)</f>
        <v/>
      </c>
      <c r="D1232" t="str">
        <f>IF('1. Order'!W1239="","",'1. Order'!W1239)</f>
        <v/>
      </c>
      <c r="E1232" t="str">
        <f>IF('1. Order'!AN1239="","",'1. Order'!AN1239)</f>
        <v/>
      </c>
      <c r="J1232" s="138" t="str">
        <f>IF('1. Order'!D1239="","",'1. Order'!D1239)</f>
        <v/>
      </c>
      <c r="K1232" s="138" t="str">
        <f>IF('1. Order'!E1239="","",'1. Order'!E1239)</f>
        <v/>
      </c>
    </row>
    <row r="1233" spans="1:11">
      <c r="A1233" t="e">
        <f>IF('1. Order'!F1240="","",'1. Order'!F1240)</f>
        <v>#N/A</v>
      </c>
      <c r="B1233" t="str">
        <f>IF('1. Order'!M1240="","",'1. Order'!M1240)</f>
        <v/>
      </c>
      <c r="D1233" t="str">
        <f>IF('1. Order'!W1240="","",'1. Order'!W1240)</f>
        <v/>
      </c>
      <c r="E1233" t="str">
        <f>IF('1. Order'!AN1240="","",'1. Order'!AN1240)</f>
        <v/>
      </c>
      <c r="J1233" s="138" t="str">
        <f>IF('1. Order'!D1240="","",'1. Order'!D1240)</f>
        <v/>
      </c>
      <c r="K1233" s="138" t="str">
        <f>IF('1. Order'!E1240="","",'1. Order'!E1240)</f>
        <v/>
      </c>
    </row>
    <row r="1234" spans="1:11">
      <c r="A1234" t="e">
        <f>IF('1. Order'!F1241="","",'1. Order'!F1241)</f>
        <v>#N/A</v>
      </c>
      <c r="B1234" t="str">
        <f>IF('1. Order'!M1241="","",'1. Order'!M1241)</f>
        <v/>
      </c>
      <c r="D1234" t="str">
        <f>IF('1. Order'!W1241="","",'1. Order'!W1241)</f>
        <v/>
      </c>
      <c r="E1234" t="str">
        <f>IF('1. Order'!AN1241="","",'1. Order'!AN1241)</f>
        <v/>
      </c>
      <c r="J1234" s="138" t="str">
        <f>IF('1. Order'!D1241="","",'1. Order'!D1241)</f>
        <v/>
      </c>
      <c r="K1234" s="138" t="str">
        <f>IF('1. Order'!E1241="","",'1. Order'!E1241)</f>
        <v/>
      </c>
    </row>
    <row r="1235" spans="1:11">
      <c r="A1235" t="e">
        <f>IF('1. Order'!F1242="","",'1. Order'!F1242)</f>
        <v>#N/A</v>
      </c>
      <c r="B1235" t="str">
        <f>IF('1. Order'!M1242="","",'1. Order'!M1242)</f>
        <v/>
      </c>
      <c r="D1235" t="str">
        <f>IF('1. Order'!W1242="","",'1. Order'!W1242)</f>
        <v/>
      </c>
      <c r="E1235" t="str">
        <f>IF('1. Order'!AN1242="","",'1. Order'!AN1242)</f>
        <v/>
      </c>
      <c r="J1235" s="138" t="str">
        <f>IF('1. Order'!D1242="","",'1. Order'!D1242)</f>
        <v/>
      </c>
      <c r="K1235" s="138" t="str">
        <f>IF('1. Order'!E1242="","",'1. Order'!E1242)</f>
        <v/>
      </c>
    </row>
    <row r="1236" spans="1:11">
      <c r="A1236" t="e">
        <f>IF('1. Order'!F1243="","",'1. Order'!F1243)</f>
        <v>#N/A</v>
      </c>
      <c r="B1236" t="str">
        <f>IF('1. Order'!M1243="","",'1. Order'!M1243)</f>
        <v/>
      </c>
      <c r="D1236" t="str">
        <f>IF('1. Order'!W1243="","",'1. Order'!W1243)</f>
        <v/>
      </c>
      <c r="E1236" t="str">
        <f>IF('1. Order'!AN1243="","",'1. Order'!AN1243)</f>
        <v/>
      </c>
      <c r="J1236" s="138" t="str">
        <f>IF('1. Order'!D1243="","",'1. Order'!D1243)</f>
        <v/>
      </c>
      <c r="K1236" s="138" t="str">
        <f>IF('1. Order'!E1243="","",'1. Order'!E1243)</f>
        <v/>
      </c>
    </row>
    <row r="1237" spans="1:11">
      <c r="A1237" t="e">
        <f>IF('1. Order'!F1244="","",'1. Order'!F1244)</f>
        <v>#N/A</v>
      </c>
      <c r="B1237" t="str">
        <f>IF('1. Order'!M1244="","",'1. Order'!M1244)</f>
        <v/>
      </c>
      <c r="D1237" t="str">
        <f>IF('1. Order'!W1244="","",'1. Order'!W1244)</f>
        <v/>
      </c>
      <c r="E1237" t="str">
        <f>IF('1. Order'!AN1244="","",'1. Order'!AN1244)</f>
        <v/>
      </c>
      <c r="J1237" s="138" t="str">
        <f>IF('1. Order'!D1244="","",'1. Order'!D1244)</f>
        <v/>
      </c>
      <c r="K1237" s="138" t="str">
        <f>IF('1. Order'!E1244="","",'1. Order'!E1244)</f>
        <v/>
      </c>
    </row>
    <row r="1238" spans="1:11">
      <c r="A1238" t="e">
        <f>IF('1. Order'!F1245="","",'1. Order'!F1245)</f>
        <v>#N/A</v>
      </c>
      <c r="B1238" t="str">
        <f>IF('1. Order'!M1245="","",'1. Order'!M1245)</f>
        <v/>
      </c>
      <c r="D1238" t="str">
        <f>IF('1. Order'!W1245="","",'1. Order'!W1245)</f>
        <v/>
      </c>
      <c r="E1238" t="str">
        <f>IF('1. Order'!AN1245="","",'1. Order'!AN1245)</f>
        <v/>
      </c>
      <c r="J1238" s="138" t="str">
        <f>IF('1. Order'!D1245="","",'1. Order'!D1245)</f>
        <v/>
      </c>
      <c r="K1238" s="138" t="str">
        <f>IF('1. Order'!E1245="","",'1. Order'!E1245)</f>
        <v/>
      </c>
    </row>
    <row r="1239" spans="1:11">
      <c r="A1239" t="e">
        <f>IF('1. Order'!F1246="","",'1. Order'!F1246)</f>
        <v>#N/A</v>
      </c>
      <c r="B1239" t="str">
        <f>IF('1. Order'!M1246="","",'1. Order'!M1246)</f>
        <v/>
      </c>
      <c r="D1239" t="str">
        <f>IF('1. Order'!W1246="","",'1. Order'!W1246)</f>
        <v/>
      </c>
      <c r="E1239" t="str">
        <f>IF('1. Order'!AN1246="","",'1. Order'!AN1246)</f>
        <v/>
      </c>
      <c r="J1239" s="138" t="str">
        <f>IF('1. Order'!D1246="","",'1. Order'!D1246)</f>
        <v/>
      </c>
      <c r="K1239" s="138" t="str">
        <f>IF('1. Order'!E1246="","",'1. Order'!E1246)</f>
        <v/>
      </c>
    </row>
    <row r="1240" spans="1:11">
      <c r="A1240" t="e">
        <f>IF('1. Order'!F1247="","",'1. Order'!F1247)</f>
        <v>#N/A</v>
      </c>
      <c r="B1240" t="str">
        <f>IF('1. Order'!M1247="","",'1. Order'!M1247)</f>
        <v/>
      </c>
      <c r="D1240" t="str">
        <f>IF('1. Order'!W1247="","",'1. Order'!W1247)</f>
        <v/>
      </c>
      <c r="E1240" t="str">
        <f>IF('1. Order'!AN1247="","",'1. Order'!AN1247)</f>
        <v/>
      </c>
      <c r="J1240" s="138" t="str">
        <f>IF('1. Order'!D1247="","",'1. Order'!D1247)</f>
        <v/>
      </c>
      <c r="K1240" s="138" t="str">
        <f>IF('1. Order'!E1247="","",'1. Order'!E1247)</f>
        <v/>
      </c>
    </row>
    <row r="1241" spans="1:11">
      <c r="A1241" t="e">
        <f>IF('1. Order'!F1248="","",'1. Order'!F1248)</f>
        <v>#N/A</v>
      </c>
      <c r="B1241" t="str">
        <f>IF('1. Order'!M1248="","",'1. Order'!M1248)</f>
        <v/>
      </c>
      <c r="D1241" t="str">
        <f>IF('1. Order'!W1248="","",'1. Order'!W1248)</f>
        <v/>
      </c>
      <c r="E1241" t="str">
        <f>IF('1. Order'!AN1248="","",'1. Order'!AN1248)</f>
        <v/>
      </c>
      <c r="J1241" s="138" t="str">
        <f>IF('1. Order'!D1248="","",'1. Order'!D1248)</f>
        <v/>
      </c>
      <c r="K1241" s="138" t="str">
        <f>IF('1. Order'!E1248="","",'1. Order'!E1248)</f>
        <v/>
      </c>
    </row>
    <row r="1242" spans="1:11">
      <c r="A1242" t="e">
        <f>IF('1. Order'!F1249="","",'1. Order'!F1249)</f>
        <v>#N/A</v>
      </c>
      <c r="B1242" t="str">
        <f>IF('1. Order'!M1249="","",'1. Order'!M1249)</f>
        <v/>
      </c>
      <c r="D1242" t="str">
        <f>IF('1. Order'!W1249="","",'1. Order'!W1249)</f>
        <v/>
      </c>
      <c r="E1242" t="str">
        <f>IF('1. Order'!AN1249="","",'1. Order'!AN1249)</f>
        <v/>
      </c>
      <c r="J1242" s="138" t="str">
        <f>IF('1. Order'!D1249="","",'1. Order'!D1249)</f>
        <v/>
      </c>
      <c r="K1242" s="138" t="str">
        <f>IF('1. Order'!E1249="","",'1. Order'!E1249)</f>
        <v/>
      </c>
    </row>
    <row r="1243" spans="1:11">
      <c r="A1243" t="e">
        <f>IF('1. Order'!F1250="","",'1. Order'!F1250)</f>
        <v>#N/A</v>
      </c>
      <c r="B1243" t="str">
        <f>IF('1. Order'!M1250="","",'1. Order'!M1250)</f>
        <v/>
      </c>
      <c r="D1243" t="str">
        <f>IF('1. Order'!W1250="","",'1. Order'!W1250)</f>
        <v/>
      </c>
      <c r="E1243" t="str">
        <f>IF('1. Order'!AN1250="","",'1. Order'!AN1250)</f>
        <v/>
      </c>
      <c r="J1243" s="138" t="str">
        <f>IF('1. Order'!D1250="","",'1. Order'!D1250)</f>
        <v/>
      </c>
      <c r="K1243" s="138" t="str">
        <f>IF('1. Order'!E1250="","",'1. Order'!E1250)</f>
        <v/>
      </c>
    </row>
    <row r="1244" spans="1:11">
      <c r="A1244" t="e">
        <f>IF('1. Order'!F1251="","",'1. Order'!F1251)</f>
        <v>#N/A</v>
      </c>
      <c r="B1244" t="str">
        <f>IF('1. Order'!M1251="","",'1. Order'!M1251)</f>
        <v/>
      </c>
      <c r="D1244" t="str">
        <f>IF('1. Order'!W1251="","",'1. Order'!W1251)</f>
        <v/>
      </c>
      <c r="E1244" t="str">
        <f>IF('1. Order'!AN1251="","",'1. Order'!AN1251)</f>
        <v/>
      </c>
      <c r="J1244" s="138" t="str">
        <f>IF('1. Order'!D1251="","",'1. Order'!D1251)</f>
        <v/>
      </c>
      <c r="K1244" s="138" t="str">
        <f>IF('1. Order'!E1251="","",'1. Order'!E1251)</f>
        <v/>
      </c>
    </row>
    <row r="1245" spans="1:11">
      <c r="A1245" t="e">
        <f>IF('1. Order'!F1252="","",'1. Order'!F1252)</f>
        <v>#N/A</v>
      </c>
      <c r="B1245" t="str">
        <f>IF('1. Order'!M1252="","",'1. Order'!M1252)</f>
        <v/>
      </c>
      <c r="D1245" t="str">
        <f>IF('1. Order'!W1252="","",'1. Order'!W1252)</f>
        <v/>
      </c>
      <c r="E1245" t="str">
        <f>IF('1. Order'!AN1252="","",'1. Order'!AN1252)</f>
        <v/>
      </c>
      <c r="J1245" s="138" t="str">
        <f>IF('1. Order'!D1252="","",'1. Order'!D1252)</f>
        <v/>
      </c>
      <c r="K1245" s="138" t="str">
        <f>IF('1. Order'!E1252="","",'1. Order'!E1252)</f>
        <v/>
      </c>
    </row>
    <row r="1246" spans="1:11">
      <c r="A1246" t="e">
        <f>IF('1. Order'!F1253="","",'1. Order'!F1253)</f>
        <v>#N/A</v>
      </c>
      <c r="B1246" t="str">
        <f>IF('1. Order'!M1253="","",'1. Order'!M1253)</f>
        <v/>
      </c>
      <c r="D1246" t="str">
        <f>IF('1. Order'!W1253="","",'1. Order'!W1253)</f>
        <v/>
      </c>
      <c r="E1246" t="str">
        <f>IF('1. Order'!AN1253="","",'1. Order'!AN1253)</f>
        <v/>
      </c>
      <c r="J1246" s="138" t="str">
        <f>IF('1. Order'!D1253="","",'1. Order'!D1253)</f>
        <v/>
      </c>
      <c r="K1246" s="138" t="str">
        <f>IF('1. Order'!E1253="","",'1. Order'!E1253)</f>
        <v/>
      </c>
    </row>
    <row r="1247" spans="1:11">
      <c r="A1247" t="e">
        <f>IF('1. Order'!F1254="","",'1. Order'!F1254)</f>
        <v>#N/A</v>
      </c>
      <c r="B1247" t="str">
        <f>IF('1. Order'!M1254="","",'1. Order'!M1254)</f>
        <v/>
      </c>
      <c r="D1247" t="str">
        <f>IF('1. Order'!W1254="","",'1. Order'!W1254)</f>
        <v/>
      </c>
      <c r="E1247" t="str">
        <f>IF('1. Order'!AN1254="","",'1. Order'!AN1254)</f>
        <v/>
      </c>
      <c r="J1247" s="138" t="str">
        <f>IF('1. Order'!D1254="","",'1. Order'!D1254)</f>
        <v/>
      </c>
      <c r="K1247" s="138" t="str">
        <f>IF('1. Order'!E1254="","",'1. Order'!E1254)</f>
        <v/>
      </c>
    </row>
    <row r="1248" spans="1:11">
      <c r="A1248" t="e">
        <f>IF('1. Order'!F1255="","",'1. Order'!F1255)</f>
        <v>#N/A</v>
      </c>
      <c r="B1248" t="str">
        <f>IF('1. Order'!M1255="","",'1. Order'!M1255)</f>
        <v/>
      </c>
      <c r="D1248" t="str">
        <f>IF('1. Order'!W1255="","",'1. Order'!W1255)</f>
        <v/>
      </c>
      <c r="E1248" t="str">
        <f>IF('1. Order'!AN1255="","",'1. Order'!AN1255)</f>
        <v/>
      </c>
      <c r="J1248" s="138" t="str">
        <f>IF('1. Order'!D1255="","",'1. Order'!D1255)</f>
        <v/>
      </c>
      <c r="K1248" s="138" t="str">
        <f>IF('1. Order'!E1255="","",'1. Order'!E1255)</f>
        <v/>
      </c>
    </row>
    <row r="1249" spans="1:11">
      <c r="A1249" t="e">
        <f>IF('1. Order'!F1256="","",'1. Order'!F1256)</f>
        <v>#N/A</v>
      </c>
      <c r="B1249" t="str">
        <f>IF('1. Order'!M1256="","",'1. Order'!M1256)</f>
        <v/>
      </c>
      <c r="D1249" t="str">
        <f>IF('1. Order'!W1256="","",'1. Order'!W1256)</f>
        <v/>
      </c>
      <c r="E1249" t="str">
        <f>IF('1. Order'!AN1256="","",'1. Order'!AN1256)</f>
        <v/>
      </c>
      <c r="J1249" s="138" t="str">
        <f>IF('1. Order'!D1256="","",'1. Order'!D1256)</f>
        <v/>
      </c>
      <c r="K1249" s="138" t="str">
        <f>IF('1. Order'!E1256="","",'1. Order'!E1256)</f>
        <v/>
      </c>
    </row>
    <row r="1250" spans="1:11">
      <c r="A1250" t="e">
        <f>IF('1. Order'!F1257="","",'1. Order'!F1257)</f>
        <v>#N/A</v>
      </c>
      <c r="B1250" t="str">
        <f>IF('1. Order'!M1257="","",'1. Order'!M1257)</f>
        <v/>
      </c>
      <c r="D1250" t="str">
        <f>IF('1. Order'!W1257="","",'1. Order'!W1257)</f>
        <v/>
      </c>
      <c r="E1250" t="str">
        <f>IF('1. Order'!AN1257="","",'1. Order'!AN1257)</f>
        <v/>
      </c>
      <c r="J1250" s="138" t="str">
        <f>IF('1. Order'!D1257="","",'1. Order'!D1257)</f>
        <v/>
      </c>
      <c r="K1250" s="138" t="str">
        <f>IF('1. Order'!E1257="","",'1. Order'!E1257)</f>
        <v/>
      </c>
    </row>
    <row r="1251" spans="1:11">
      <c r="A1251" t="e">
        <f>IF('1. Order'!F1258="","",'1. Order'!F1258)</f>
        <v>#N/A</v>
      </c>
      <c r="B1251" t="str">
        <f>IF('1. Order'!M1258="","",'1. Order'!M1258)</f>
        <v/>
      </c>
      <c r="D1251" t="str">
        <f>IF('1. Order'!W1258="","",'1. Order'!W1258)</f>
        <v/>
      </c>
      <c r="E1251" t="str">
        <f>IF('1. Order'!AN1258="","",'1. Order'!AN1258)</f>
        <v/>
      </c>
      <c r="J1251" s="138" t="str">
        <f>IF('1. Order'!D1258="","",'1. Order'!D1258)</f>
        <v/>
      </c>
      <c r="K1251" s="138" t="str">
        <f>IF('1. Order'!E1258="","",'1. Order'!E1258)</f>
        <v/>
      </c>
    </row>
    <row r="1252" spans="1:11">
      <c r="A1252" t="e">
        <f>IF('1. Order'!F1259="","",'1. Order'!F1259)</f>
        <v>#N/A</v>
      </c>
      <c r="B1252" t="str">
        <f>IF('1. Order'!M1259="","",'1. Order'!M1259)</f>
        <v/>
      </c>
      <c r="D1252" t="str">
        <f>IF('1. Order'!W1259="","",'1. Order'!W1259)</f>
        <v/>
      </c>
      <c r="E1252" t="str">
        <f>IF('1. Order'!AN1259="","",'1. Order'!AN1259)</f>
        <v/>
      </c>
      <c r="J1252" s="138" t="str">
        <f>IF('1. Order'!D1259="","",'1. Order'!D1259)</f>
        <v/>
      </c>
      <c r="K1252" s="138" t="str">
        <f>IF('1. Order'!E1259="","",'1. Order'!E1259)</f>
        <v/>
      </c>
    </row>
    <row r="1253" spans="1:11">
      <c r="A1253" t="e">
        <f>IF('1. Order'!F1260="","",'1. Order'!F1260)</f>
        <v>#N/A</v>
      </c>
      <c r="B1253" t="str">
        <f>IF('1. Order'!M1260="","",'1. Order'!M1260)</f>
        <v/>
      </c>
      <c r="D1253" t="str">
        <f>IF('1. Order'!W1260="","",'1. Order'!W1260)</f>
        <v/>
      </c>
      <c r="E1253" t="str">
        <f>IF('1. Order'!AN1260="","",'1. Order'!AN1260)</f>
        <v/>
      </c>
      <c r="J1253" s="138" t="str">
        <f>IF('1. Order'!D1260="","",'1. Order'!D1260)</f>
        <v/>
      </c>
      <c r="K1253" s="138" t="str">
        <f>IF('1. Order'!E1260="","",'1. Order'!E1260)</f>
        <v/>
      </c>
    </row>
    <row r="1254" spans="1:11">
      <c r="A1254" t="e">
        <f>IF('1. Order'!F1261="","",'1. Order'!F1261)</f>
        <v>#N/A</v>
      </c>
      <c r="B1254" t="str">
        <f>IF('1. Order'!M1261="","",'1. Order'!M1261)</f>
        <v/>
      </c>
      <c r="D1254" t="str">
        <f>IF('1. Order'!W1261="","",'1. Order'!W1261)</f>
        <v/>
      </c>
      <c r="E1254" t="str">
        <f>IF('1. Order'!AN1261="","",'1. Order'!AN1261)</f>
        <v/>
      </c>
      <c r="J1254" s="138" t="str">
        <f>IF('1. Order'!D1261="","",'1. Order'!D1261)</f>
        <v/>
      </c>
      <c r="K1254" s="138" t="str">
        <f>IF('1. Order'!E1261="","",'1. Order'!E1261)</f>
        <v/>
      </c>
    </row>
    <row r="1255" spans="1:11">
      <c r="A1255" t="e">
        <f>IF('1. Order'!F1262="","",'1. Order'!F1262)</f>
        <v>#N/A</v>
      </c>
      <c r="B1255" t="str">
        <f>IF('1. Order'!M1262="","",'1. Order'!M1262)</f>
        <v/>
      </c>
      <c r="D1255" t="str">
        <f>IF('1. Order'!W1262="","",'1. Order'!W1262)</f>
        <v/>
      </c>
      <c r="E1255" t="str">
        <f>IF('1. Order'!AN1262="","",'1. Order'!AN1262)</f>
        <v/>
      </c>
      <c r="J1255" s="138" t="str">
        <f>IF('1. Order'!D1262="","",'1. Order'!D1262)</f>
        <v/>
      </c>
      <c r="K1255" s="138" t="str">
        <f>IF('1. Order'!E1262="","",'1. Order'!E1262)</f>
        <v/>
      </c>
    </row>
    <row r="1256" spans="1:11">
      <c r="A1256" t="e">
        <f>IF('1. Order'!F1263="","",'1. Order'!F1263)</f>
        <v>#N/A</v>
      </c>
      <c r="B1256" t="str">
        <f>IF('1. Order'!M1263="","",'1. Order'!M1263)</f>
        <v/>
      </c>
      <c r="D1256" t="str">
        <f>IF('1. Order'!W1263="","",'1. Order'!W1263)</f>
        <v/>
      </c>
      <c r="E1256" t="str">
        <f>IF('1. Order'!AN1263="","",'1. Order'!AN1263)</f>
        <v/>
      </c>
      <c r="J1256" s="138" t="str">
        <f>IF('1. Order'!D1263="","",'1. Order'!D1263)</f>
        <v/>
      </c>
      <c r="K1256" s="138" t="str">
        <f>IF('1. Order'!E1263="","",'1. Order'!E1263)</f>
        <v/>
      </c>
    </row>
    <row r="1257" spans="1:11">
      <c r="A1257" t="e">
        <f>IF('1. Order'!F1264="","",'1. Order'!F1264)</f>
        <v>#N/A</v>
      </c>
      <c r="B1257" t="str">
        <f>IF('1. Order'!M1264="","",'1. Order'!M1264)</f>
        <v/>
      </c>
      <c r="D1257" t="str">
        <f>IF('1. Order'!W1264="","",'1. Order'!W1264)</f>
        <v/>
      </c>
      <c r="E1257" t="str">
        <f>IF('1. Order'!AN1264="","",'1. Order'!AN1264)</f>
        <v/>
      </c>
      <c r="J1257" s="138" t="str">
        <f>IF('1. Order'!D1264="","",'1. Order'!D1264)</f>
        <v/>
      </c>
      <c r="K1257" s="138" t="str">
        <f>IF('1. Order'!E1264="","",'1. Order'!E1264)</f>
        <v/>
      </c>
    </row>
    <row r="1258" spans="1:11">
      <c r="A1258" t="e">
        <f>IF('1. Order'!F1265="","",'1. Order'!F1265)</f>
        <v>#N/A</v>
      </c>
      <c r="B1258" t="str">
        <f>IF('1. Order'!M1265="","",'1. Order'!M1265)</f>
        <v/>
      </c>
      <c r="D1258" t="str">
        <f>IF('1. Order'!W1265="","",'1. Order'!W1265)</f>
        <v/>
      </c>
      <c r="E1258" t="str">
        <f>IF('1. Order'!AN1265="","",'1. Order'!AN1265)</f>
        <v/>
      </c>
      <c r="J1258" s="138" t="str">
        <f>IF('1. Order'!D1265="","",'1. Order'!D1265)</f>
        <v/>
      </c>
      <c r="K1258" s="138" t="str">
        <f>IF('1. Order'!E1265="","",'1. Order'!E1265)</f>
        <v/>
      </c>
    </row>
    <row r="1259" spans="1:11">
      <c r="A1259" t="e">
        <f>IF('1. Order'!F1266="","",'1. Order'!F1266)</f>
        <v>#N/A</v>
      </c>
      <c r="B1259" t="str">
        <f>IF('1. Order'!M1266="","",'1. Order'!M1266)</f>
        <v/>
      </c>
      <c r="D1259" t="str">
        <f>IF('1. Order'!W1266="","",'1. Order'!W1266)</f>
        <v/>
      </c>
      <c r="E1259" t="str">
        <f>IF('1. Order'!AN1266="","",'1. Order'!AN1266)</f>
        <v/>
      </c>
      <c r="J1259" s="138" t="str">
        <f>IF('1. Order'!D1266="","",'1. Order'!D1266)</f>
        <v/>
      </c>
      <c r="K1259" s="138" t="str">
        <f>IF('1. Order'!E1266="","",'1. Order'!E1266)</f>
        <v/>
      </c>
    </row>
    <row r="1260" spans="1:11">
      <c r="A1260" t="e">
        <f>IF('1. Order'!F1267="","",'1. Order'!F1267)</f>
        <v>#N/A</v>
      </c>
      <c r="B1260" t="str">
        <f>IF('1. Order'!M1267="","",'1. Order'!M1267)</f>
        <v/>
      </c>
      <c r="D1260" t="str">
        <f>IF('1. Order'!W1267="","",'1. Order'!W1267)</f>
        <v/>
      </c>
      <c r="E1260" t="str">
        <f>IF('1. Order'!AN1267="","",'1. Order'!AN1267)</f>
        <v/>
      </c>
      <c r="J1260" s="138" t="str">
        <f>IF('1. Order'!D1267="","",'1. Order'!D1267)</f>
        <v/>
      </c>
      <c r="K1260" s="138" t="str">
        <f>IF('1. Order'!E1267="","",'1. Order'!E1267)</f>
        <v/>
      </c>
    </row>
    <row r="1261" spans="1:11">
      <c r="A1261" t="e">
        <f>IF('1. Order'!F1268="","",'1. Order'!F1268)</f>
        <v>#N/A</v>
      </c>
      <c r="B1261" t="str">
        <f>IF('1. Order'!M1268="","",'1. Order'!M1268)</f>
        <v/>
      </c>
      <c r="D1261" t="str">
        <f>IF('1. Order'!W1268="","",'1. Order'!W1268)</f>
        <v/>
      </c>
      <c r="E1261" t="str">
        <f>IF('1. Order'!AN1268="","",'1. Order'!AN1268)</f>
        <v/>
      </c>
      <c r="J1261" s="138" t="str">
        <f>IF('1. Order'!D1268="","",'1. Order'!D1268)</f>
        <v/>
      </c>
      <c r="K1261" s="138" t="str">
        <f>IF('1. Order'!E1268="","",'1. Order'!E1268)</f>
        <v/>
      </c>
    </row>
    <row r="1262" spans="1:11">
      <c r="A1262" t="e">
        <f>IF('1. Order'!F1269="","",'1. Order'!F1269)</f>
        <v>#N/A</v>
      </c>
      <c r="B1262" t="str">
        <f>IF('1. Order'!M1269="","",'1. Order'!M1269)</f>
        <v/>
      </c>
      <c r="D1262" t="str">
        <f>IF('1. Order'!W1269="","",'1. Order'!W1269)</f>
        <v/>
      </c>
      <c r="E1262" t="str">
        <f>IF('1. Order'!AN1269="","",'1. Order'!AN1269)</f>
        <v/>
      </c>
      <c r="J1262" s="138" t="str">
        <f>IF('1. Order'!D1269="","",'1. Order'!D1269)</f>
        <v/>
      </c>
      <c r="K1262" s="138" t="str">
        <f>IF('1. Order'!E1269="","",'1. Order'!E1269)</f>
        <v/>
      </c>
    </row>
    <row r="1263" spans="1:11">
      <c r="A1263" t="e">
        <f>IF('1. Order'!F1270="","",'1. Order'!F1270)</f>
        <v>#N/A</v>
      </c>
      <c r="B1263" t="str">
        <f>IF('1. Order'!M1270="","",'1. Order'!M1270)</f>
        <v/>
      </c>
      <c r="D1263" t="str">
        <f>IF('1. Order'!W1270="","",'1. Order'!W1270)</f>
        <v/>
      </c>
      <c r="E1263" t="str">
        <f>IF('1. Order'!AN1270="","",'1. Order'!AN1270)</f>
        <v/>
      </c>
      <c r="J1263" s="138" t="str">
        <f>IF('1. Order'!D1270="","",'1. Order'!D1270)</f>
        <v/>
      </c>
      <c r="K1263" s="138" t="str">
        <f>IF('1. Order'!E1270="","",'1. Order'!E1270)</f>
        <v/>
      </c>
    </row>
    <row r="1264" spans="1:11">
      <c r="A1264" t="e">
        <f>IF('1. Order'!F1271="","",'1. Order'!F1271)</f>
        <v>#N/A</v>
      </c>
      <c r="B1264" t="str">
        <f>IF('1. Order'!M1271="","",'1. Order'!M1271)</f>
        <v/>
      </c>
      <c r="D1264" t="str">
        <f>IF('1. Order'!W1271="","",'1. Order'!W1271)</f>
        <v/>
      </c>
      <c r="E1264" t="str">
        <f>IF('1. Order'!AN1271="","",'1. Order'!AN1271)</f>
        <v/>
      </c>
      <c r="J1264" s="138" t="str">
        <f>IF('1. Order'!D1271="","",'1. Order'!D1271)</f>
        <v/>
      </c>
      <c r="K1264" s="138" t="str">
        <f>IF('1. Order'!E1271="","",'1. Order'!E1271)</f>
        <v/>
      </c>
    </row>
    <row r="1265" spans="1:11">
      <c r="A1265" t="e">
        <f>IF('1. Order'!F1272="","",'1. Order'!F1272)</f>
        <v>#N/A</v>
      </c>
      <c r="B1265" t="str">
        <f>IF('1. Order'!M1272="","",'1. Order'!M1272)</f>
        <v/>
      </c>
      <c r="D1265" t="str">
        <f>IF('1. Order'!W1272="","",'1. Order'!W1272)</f>
        <v/>
      </c>
      <c r="E1265" t="str">
        <f>IF('1. Order'!AN1272="","",'1. Order'!AN1272)</f>
        <v/>
      </c>
      <c r="J1265" s="138" t="str">
        <f>IF('1. Order'!D1272="","",'1. Order'!D1272)</f>
        <v/>
      </c>
      <c r="K1265" s="138" t="str">
        <f>IF('1. Order'!E1272="","",'1. Order'!E1272)</f>
        <v/>
      </c>
    </row>
    <row r="1266" spans="1:11">
      <c r="A1266" t="e">
        <f>IF('1. Order'!F1273="","",'1. Order'!F1273)</f>
        <v>#N/A</v>
      </c>
      <c r="B1266" t="str">
        <f>IF('1. Order'!M1273="","",'1. Order'!M1273)</f>
        <v/>
      </c>
      <c r="D1266" t="str">
        <f>IF('1. Order'!W1273="","",'1. Order'!W1273)</f>
        <v/>
      </c>
      <c r="E1266" t="str">
        <f>IF('1. Order'!AN1273="","",'1. Order'!AN1273)</f>
        <v/>
      </c>
      <c r="J1266" s="138" t="str">
        <f>IF('1. Order'!D1273="","",'1. Order'!D1273)</f>
        <v/>
      </c>
      <c r="K1266" s="138" t="str">
        <f>IF('1. Order'!E1273="","",'1. Order'!E1273)</f>
        <v/>
      </c>
    </row>
    <row r="1267" spans="1:11">
      <c r="A1267" t="e">
        <f>IF('1. Order'!F1274="","",'1. Order'!F1274)</f>
        <v>#N/A</v>
      </c>
      <c r="B1267" t="str">
        <f>IF('1. Order'!M1274="","",'1. Order'!M1274)</f>
        <v/>
      </c>
      <c r="D1267" t="str">
        <f>IF('1. Order'!W1274="","",'1. Order'!W1274)</f>
        <v/>
      </c>
      <c r="E1267" t="str">
        <f>IF('1. Order'!AN1274="","",'1. Order'!AN1274)</f>
        <v/>
      </c>
      <c r="J1267" s="138" t="str">
        <f>IF('1. Order'!D1274="","",'1. Order'!D1274)</f>
        <v/>
      </c>
      <c r="K1267" s="138" t="str">
        <f>IF('1. Order'!E1274="","",'1. Order'!E1274)</f>
        <v/>
      </c>
    </row>
    <row r="1268" spans="1:11">
      <c r="A1268" t="e">
        <f>IF('1. Order'!F1275="","",'1. Order'!F1275)</f>
        <v>#N/A</v>
      </c>
      <c r="B1268" t="str">
        <f>IF('1. Order'!M1275="","",'1. Order'!M1275)</f>
        <v/>
      </c>
      <c r="D1268" t="str">
        <f>IF('1. Order'!W1275="","",'1. Order'!W1275)</f>
        <v/>
      </c>
      <c r="E1268" t="str">
        <f>IF('1. Order'!AN1275="","",'1. Order'!AN1275)</f>
        <v/>
      </c>
      <c r="J1268" s="138" t="str">
        <f>IF('1. Order'!D1275="","",'1. Order'!D1275)</f>
        <v/>
      </c>
      <c r="K1268" s="138" t="str">
        <f>IF('1. Order'!E1275="","",'1. Order'!E1275)</f>
        <v/>
      </c>
    </row>
    <row r="1269" spans="1:11">
      <c r="A1269" t="e">
        <f>IF('1. Order'!F1276="","",'1. Order'!F1276)</f>
        <v>#N/A</v>
      </c>
      <c r="B1269" t="str">
        <f>IF('1. Order'!M1276="","",'1. Order'!M1276)</f>
        <v/>
      </c>
      <c r="D1269" t="str">
        <f>IF('1. Order'!W1276="","",'1. Order'!W1276)</f>
        <v/>
      </c>
      <c r="E1269" t="str">
        <f>IF('1. Order'!AN1276="","",'1. Order'!AN1276)</f>
        <v/>
      </c>
      <c r="J1269" s="138" t="str">
        <f>IF('1. Order'!D1276="","",'1. Order'!D1276)</f>
        <v/>
      </c>
      <c r="K1269" s="138" t="str">
        <f>IF('1. Order'!E1276="","",'1. Order'!E1276)</f>
        <v/>
      </c>
    </row>
    <row r="1270" spans="1:11">
      <c r="A1270" t="e">
        <f>IF('1. Order'!F1277="","",'1. Order'!F1277)</f>
        <v>#N/A</v>
      </c>
      <c r="B1270" t="str">
        <f>IF('1. Order'!M1277="","",'1. Order'!M1277)</f>
        <v/>
      </c>
      <c r="D1270" t="str">
        <f>IF('1. Order'!W1277="","",'1. Order'!W1277)</f>
        <v/>
      </c>
      <c r="E1270" t="str">
        <f>IF('1. Order'!AN1277="","",'1. Order'!AN1277)</f>
        <v/>
      </c>
      <c r="J1270" s="138" t="str">
        <f>IF('1. Order'!D1277="","",'1. Order'!D1277)</f>
        <v/>
      </c>
      <c r="K1270" s="138" t="str">
        <f>IF('1. Order'!E1277="","",'1. Order'!E1277)</f>
        <v/>
      </c>
    </row>
    <row r="1271" spans="1:11">
      <c r="A1271" t="e">
        <f>IF('1. Order'!F1278="","",'1. Order'!F1278)</f>
        <v>#N/A</v>
      </c>
      <c r="B1271" t="str">
        <f>IF('1. Order'!M1278="","",'1. Order'!M1278)</f>
        <v/>
      </c>
      <c r="D1271" t="str">
        <f>IF('1. Order'!W1278="","",'1. Order'!W1278)</f>
        <v/>
      </c>
      <c r="E1271" t="str">
        <f>IF('1. Order'!AN1278="","",'1. Order'!AN1278)</f>
        <v/>
      </c>
      <c r="J1271" s="138" t="str">
        <f>IF('1. Order'!D1278="","",'1. Order'!D1278)</f>
        <v/>
      </c>
      <c r="K1271" s="138" t="str">
        <f>IF('1. Order'!E1278="","",'1. Order'!E1278)</f>
        <v/>
      </c>
    </row>
    <row r="1272" spans="1:11">
      <c r="A1272" t="e">
        <f>IF('1. Order'!F1279="","",'1. Order'!F1279)</f>
        <v>#N/A</v>
      </c>
      <c r="B1272" t="str">
        <f>IF('1. Order'!M1279="","",'1. Order'!M1279)</f>
        <v/>
      </c>
      <c r="D1272" t="str">
        <f>IF('1. Order'!W1279="","",'1. Order'!W1279)</f>
        <v/>
      </c>
      <c r="E1272" t="str">
        <f>IF('1. Order'!AN1279="","",'1. Order'!AN1279)</f>
        <v/>
      </c>
      <c r="J1272" s="138" t="str">
        <f>IF('1. Order'!D1279="","",'1. Order'!D1279)</f>
        <v/>
      </c>
      <c r="K1272" s="138" t="str">
        <f>IF('1. Order'!E1279="","",'1. Order'!E1279)</f>
        <v/>
      </c>
    </row>
    <row r="1273" spans="1:11">
      <c r="A1273" t="e">
        <f>IF('1. Order'!F1280="","",'1. Order'!F1280)</f>
        <v>#N/A</v>
      </c>
      <c r="B1273" t="str">
        <f>IF('1. Order'!M1280="","",'1. Order'!M1280)</f>
        <v/>
      </c>
      <c r="D1273" t="str">
        <f>IF('1. Order'!W1280="","",'1. Order'!W1280)</f>
        <v/>
      </c>
      <c r="E1273" t="str">
        <f>IF('1. Order'!AN1280="","",'1. Order'!AN1280)</f>
        <v/>
      </c>
      <c r="J1273" s="138" t="str">
        <f>IF('1. Order'!D1280="","",'1. Order'!D1280)</f>
        <v/>
      </c>
      <c r="K1273" s="138" t="str">
        <f>IF('1. Order'!E1280="","",'1. Order'!E1280)</f>
        <v/>
      </c>
    </row>
    <row r="1274" spans="1:11">
      <c r="A1274" t="e">
        <f>IF('1. Order'!F1281="","",'1. Order'!F1281)</f>
        <v>#N/A</v>
      </c>
      <c r="B1274" t="str">
        <f>IF('1. Order'!M1281="","",'1. Order'!M1281)</f>
        <v/>
      </c>
      <c r="D1274" t="str">
        <f>IF('1. Order'!W1281="","",'1. Order'!W1281)</f>
        <v/>
      </c>
      <c r="E1274" t="str">
        <f>IF('1. Order'!AN1281="","",'1. Order'!AN1281)</f>
        <v/>
      </c>
      <c r="J1274" s="138" t="str">
        <f>IF('1. Order'!D1281="","",'1. Order'!D1281)</f>
        <v/>
      </c>
      <c r="K1274" s="138" t="str">
        <f>IF('1. Order'!E1281="","",'1. Order'!E1281)</f>
        <v/>
      </c>
    </row>
    <row r="1275" spans="1:11">
      <c r="A1275" t="e">
        <f>IF('1. Order'!F1282="","",'1. Order'!F1282)</f>
        <v>#N/A</v>
      </c>
      <c r="B1275" t="str">
        <f>IF('1. Order'!M1282="","",'1. Order'!M1282)</f>
        <v/>
      </c>
      <c r="D1275" t="str">
        <f>IF('1. Order'!W1282="","",'1. Order'!W1282)</f>
        <v/>
      </c>
      <c r="E1275" t="str">
        <f>IF('1. Order'!AN1282="","",'1. Order'!AN1282)</f>
        <v/>
      </c>
      <c r="J1275" s="138" t="str">
        <f>IF('1. Order'!D1282="","",'1. Order'!D1282)</f>
        <v/>
      </c>
      <c r="K1275" s="138" t="str">
        <f>IF('1. Order'!E1282="","",'1. Order'!E1282)</f>
        <v/>
      </c>
    </row>
    <row r="1276" spans="1:11">
      <c r="A1276" t="e">
        <f>IF('1. Order'!F1283="","",'1. Order'!F1283)</f>
        <v>#N/A</v>
      </c>
      <c r="B1276" t="str">
        <f>IF('1. Order'!M1283="","",'1. Order'!M1283)</f>
        <v/>
      </c>
      <c r="D1276" t="str">
        <f>IF('1. Order'!W1283="","",'1. Order'!W1283)</f>
        <v/>
      </c>
      <c r="E1276" t="str">
        <f>IF('1. Order'!AN1283="","",'1. Order'!AN1283)</f>
        <v/>
      </c>
      <c r="J1276" s="138" t="str">
        <f>IF('1. Order'!D1283="","",'1. Order'!D1283)</f>
        <v/>
      </c>
      <c r="K1276" s="138" t="str">
        <f>IF('1. Order'!E1283="","",'1. Order'!E1283)</f>
        <v/>
      </c>
    </row>
    <row r="1277" spans="1:11">
      <c r="A1277" t="e">
        <f>IF('1. Order'!F1284="","",'1. Order'!F1284)</f>
        <v>#N/A</v>
      </c>
      <c r="B1277" t="str">
        <f>IF('1. Order'!M1284="","",'1. Order'!M1284)</f>
        <v/>
      </c>
      <c r="D1277" t="str">
        <f>IF('1. Order'!W1284="","",'1. Order'!W1284)</f>
        <v/>
      </c>
      <c r="E1277" t="str">
        <f>IF('1. Order'!AN1284="","",'1. Order'!AN1284)</f>
        <v/>
      </c>
      <c r="J1277" s="138" t="str">
        <f>IF('1. Order'!D1284="","",'1. Order'!D1284)</f>
        <v/>
      </c>
      <c r="K1277" s="138" t="str">
        <f>IF('1. Order'!E1284="","",'1. Order'!E1284)</f>
        <v/>
      </c>
    </row>
    <row r="1278" spans="1:11">
      <c r="A1278" t="e">
        <f>IF('1. Order'!F1285="","",'1. Order'!F1285)</f>
        <v>#N/A</v>
      </c>
      <c r="B1278" t="str">
        <f>IF('1. Order'!M1285="","",'1. Order'!M1285)</f>
        <v/>
      </c>
      <c r="D1278" t="str">
        <f>IF('1. Order'!W1285="","",'1. Order'!W1285)</f>
        <v/>
      </c>
      <c r="E1278" t="str">
        <f>IF('1. Order'!AN1285="","",'1. Order'!AN1285)</f>
        <v/>
      </c>
      <c r="J1278" s="138" t="str">
        <f>IF('1. Order'!D1285="","",'1. Order'!D1285)</f>
        <v/>
      </c>
      <c r="K1278" s="138" t="str">
        <f>IF('1. Order'!E1285="","",'1. Order'!E1285)</f>
        <v/>
      </c>
    </row>
    <row r="1279" spans="1:11">
      <c r="A1279" t="e">
        <f>IF('1. Order'!F1286="","",'1. Order'!F1286)</f>
        <v>#N/A</v>
      </c>
      <c r="B1279" t="str">
        <f>IF('1. Order'!M1286="","",'1. Order'!M1286)</f>
        <v/>
      </c>
      <c r="D1279" t="str">
        <f>IF('1. Order'!W1286="","",'1. Order'!W1286)</f>
        <v/>
      </c>
      <c r="E1279" t="str">
        <f>IF('1. Order'!AN1286="","",'1. Order'!AN1286)</f>
        <v/>
      </c>
      <c r="J1279" s="138" t="str">
        <f>IF('1. Order'!D1286="","",'1. Order'!D1286)</f>
        <v/>
      </c>
      <c r="K1279" s="138" t="str">
        <f>IF('1. Order'!E1286="","",'1. Order'!E1286)</f>
        <v/>
      </c>
    </row>
    <row r="1280" spans="1:11">
      <c r="A1280" t="e">
        <f>IF('1. Order'!F1287="","",'1. Order'!F1287)</f>
        <v>#N/A</v>
      </c>
      <c r="B1280" t="str">
        <f>IF('1. Order'!M1287="","",'1. Order'!M1287)</f>
        <v/>
      </c>
      <c r="D1280" t="str">
        <f>IF('1. Order'!W1287="","",'1. Order'!W1287)</f>
        <v/>
      </c>
      <c r="E1280" t="str">
        <f>IF('1. Order'!AN1287="","",'1. Order'!AN1287)</f>
        <v/>
      </c>
      <c r="J1280" s="138" t="str">
        <f>IF('1. Order'!D1287="","",'1. Order'!D1287)</f>
        <v/>
      </c>
      <c r="K1280" s="138" t="str">
        <f>IF('1. Order'!E1287="","",'1. Order'!E1287)</f>
        <v/>
      </c>
    </row>
    <row r="1281" spans="1:11">
      <c r="A1281" t="e">
        <f>IF('1. Order'!F1288="","",'1. Order'!F1288)</f>
        <v>#N/A</v>
      </c>
      <c r="B1281" t="str">
        <f>IF('1. Order'!M1288="","",'1. Order'!M1288)</f>
        <v/>
      </c>
      <c r="D1281" t="str">
        <f>IF('1. Order'!W1288="","",'1. Order'!W1288)</f>
        <v/>
      </c>
      <c r="E1281" t="str">
        <f>IF('1. Order'!AN1288="","",'1. Order'!AN1288)</f>
        <v/>
      </c>
      <c r="J1281" s="138" t="str">
        <f>IF('1. Order'!D1288="","",'1. Order'!D1288)</f>
        <v/>
      </c>
      <c r="K1281" s="138" t="str">
        <f>IF('1. Order'!E1288="","",'1. Order'!E1288)</f>
        <v/>
      </c>
    </row>
    <row r="1282" spans="1:11">
      <c r="A1282" t="e">
        <f>IF('1. Order'!F1289="","",'1. Order'!F1289)</f>
        <v>#N/A</v>
      </c>
      <c r="B1282" t="str">
        <f>IF('1. Order'!M1289="","",'1. Order'!M1289)</f>
        <v/>
      </c>
      <c r="D1282" t="str">
        <f>IF('1. Order'!W1289="","",'1. Order'!W1289)</f>
        <v/>
      </c>
      <c r="E1282" t="str">
        <f>IF('1. Order'!AN1289="","",'1. Order'!AN1289)</f>
        <v/>
      </c>
      <c r="J1282" s="138" t="str">
        <f>IF('1. Order'!D1289="","",'1. Order'!D1289)</f>
        <v/>
      </c>
      <c r="K1282" s="138" t="str">
        <f>IF('1. Order'!E1289="","",'1. Order'!E1289)</f>
        <v/>
      </c>
    </row>
    <row r="1283" spans="1:11">
      <c r="A1283" t="e">
        <f>IF('1. Order'!F1290="","",'1. Order'!F1290)</f>
        <v>#N/A</v>
      </c>
      <c r="B1283" t="str">
        <f>IF('1. Order'!M1290="","",'1. Order'!M1290)</f>
        <v/>
      </c>
      <c r="D1283" t="str">
        <f>IF('1. Order'!W1290="","",'1. Order'!W1290)</f>
        <v/>
      </c>
      <c r="E1283" t="str">
        <f>IF('1. Order'!AN1290="","",'1. Order'!AN1290)</f>
        <v/>
      </c>
      <c r="J1283" s="138" t="str">
        <f>IF('1. Order'!D1290="","",'1. Order'!D1290)</f>
        <v/>
      </c>
      <c r="K1283" s="138" t="str">
        <f>IF('1. Order'!E1290="","",'1. Order'!E1290)</f>
        <v/>
      </c>
    </row>
    <row r="1284" spans="1:11">
      <c r="A1284" t="e">
        <f>IF('1. Order'!F1291="","",'1. Order'!F1291)</f>
        <v>#N/A</v>
      </c>
      <c r="B1284" t="str">
        <f>IF('1. Order'!M1291="","",'1. Order'!M1291)</f>
        <v/>
      </c>
      <c r="D1284" t="str">
        <f>IF('1. Order'!W1291="","",'1. Order'!W1291)</f>
        <v/>
      </c>
      <c r="E1284" t="str">
        <f>IF('1. Order'!AN1291="","",'1. Order'!AN1291)</f>
        <v/>
      </c>
      <c r="J1284" s="138" t="str">
        <f>IF('1. Order'!D1291="","",'1. Order'!D1291)</f>
        <v/>
      </c>
      <c r="K1284" s="138" t="str">
        <f>IF('1. Order'!E1291="","",'1. Order'!E1291)</f>
        <v/>
      </c>
    </row>
    <row r="1285" spans="1:11">
      <c r="A1285" t="e">
        <f>IF('1. Order'!F1292="","",'1. Order'!F1292)</f>
        <v>#N/A</v>
      </c>
      <c r="B1285" t="str">
        <f>IF('1. Order'!M1292="","",'1. Order'!M1292)</f>
        <v/>
      </c>
      <c r="D1285" t="str">
        <f>IF('1. Order'!W1292="","",'1. Order'!W1292)</f>
        <v/>
      </c>
      <c r="E1285" t="str">
        <f>IF('1. Order'!AN1292="","",'1. Order'!AN1292)</f>
        <v/>
      </c>
      <c r="J1285" s="138" t="str">
        <f>IF('1. Order'!D1292="","",'1. Order'!D1292)</f>
        <v/>
      </c>
      <c r="K1285" s="138" t="str">
        <f>IF('1. Order'!E1292="","",'1. Order'!E1292)</f>
        <v/>
      </c>
    </row>
    <row r="1286" spans="1:11">
      <c r="A1286" t="e">
        <f>IF('1. Order'!F1293="","",'1. Order'!F1293)</f>
        <v>#N/A</v>
      </c>
      <c r="B1286" t="str">
        <f>IF('1. Order'!M1293="","",'1. Order'!M1293)</f>
        <v/>
      </c>
      <c r="D1286" t="str">
        <f>IF('1. Order'!W1293="","",'1. Order'!W1293)</f>
        <v/>
      </c>
      <c r="E1286" t="str">
        <f>IF('1. Order'!AN1293="","",'1. Order'!AN1293)</f>
        <v/>
      </c>
      <c r="J1286" s="138" t="str">
        <f>IF('1. Order'!D1293="","",'1. Order'!D1293)</f>
        <v/>
      </c>
      <c r="K1286" s="138" t="str">
        <f>IF('1. Order'!E1293="","",'1. Order'!E1293)</f>
        <v/>
      </c>
    </row>
    <row r="1287" spans="1:11">
      <c r="A1287" t="e">
        <f>IF('1. Order'!F1294="","",'1. Order'!F1294)</f>
        <v>#N/A</v>
      </c>
      <c r="B1287" t="str">
        <f>IF('1. Order'!M1294="","",'1. Order'!M1294)</f>
        <v/>
      </c>
      <c r="D1287" t="str">
        <f>IF('1. Order'!W1294="","",'1. Order'!W1294)</f>
        <v/>
      </c>
      <c r="E1287" t="str">
        <f>IF('1. Order'!AN1294="","",'1. Order'!AN1294)</f>
        <v/>
      </c>
      <c r="J1287" s="138" t="str">
        <f>IF('1. Order'!D1294="","",'1. Order'!D1294)</f>
        <v/>
      </c>
      <c r="K1287" s="138" t="str">
        <f>IF('1. Order'!E1294="","",'1. Order'!E1294)</f>
        <v/>
      </c>
    </row>
    <row r="1288" spans="1:11">
      <c r="A1288" t="e">
        <f>IF('1. Order'!F1295="","",'1. Order'!F1295)</f>
        <v>#N/A</v>
      </c>
      <c r="B1288" t="str">
        <f>IF('1. Order'!M1295="","",'1. Order'!M1295)</f>
        <v/>
      </c>
      <c r="D1288" t="str">
        <f>IF('1. Order'!W1295="","",'1. Order'!W1295)</f>
        <v/>
      </c>
      <c r="E1288" t="str">
        <f>IF('1. Order'!AN1295="","",'1. Order'!AN1295)</f>
        <v/>
      </c>
      <c r="J1288" s="138" t="str">
        <f>IF('1. Order'!D1295="","",'1. Order'!D1295)</f>
        <v/>
      </c>
      <c r="K1288" s="138" t="str">
        <f>IF('1. Order'!E1295="","",'1. Order'!E1295)</f>
        <v/>
      </c>
    </row>
    <row r="1289" spans="1:11">
      <c r="A1289" t="e">
        <f>IF('1. Order'!F1296="","",'1. Order'!F1296)</f>
        <v>#N/A</v>
      </c>
      <c r="B1289" t="str">
        <f>IF('1. Order'!M1296="","",'1. Order'!M1296)</f>
        <v/>
      </c>
      <c r="D1289" t="str">
        <f>IF('1. Order'!W1296="","",'1. Order'!W1296)</f>
        <v/>
      </c>
      <c r="E1289" t="str">
        <f>IF('1. Order'!AN1296="","",'1. Order'!AN1296)</f>
        <v/>
      </c>
      <c r="J1289" s="138" t="str">
        <f>IF('1. Order'!D1296="","",'1. Order'!D1296)</f>
        <v/>
      </c>
      <c r="K1289" s="138" t="str">
        <f>IF('1. Order'!E1296="","",'1. Order'!E1296)</f>
        <v/>
      </c>
    </row>
    <row r="1290" spans="1:11">
      <c r="A1290" t="e">
        <f>IF('1. Order'!F1297="","",'1. Order'!F1297)</f>
        <v>#N/A</v>
      </c>
      <c r="B1290" t="str">
        <f>IF('1. Order'!M1297="","",'1. Order'!M1297)</f>
        <v/>
      </c>
      <c r="D1290" t="str">
        <f>IF('1. Order'!W1297="","",'1. Order'!W1297)</f>
        <v/>
      </c>
      <c r="E1290" t="str">
        <f>IF('1. Order'!AN1297="","",'1. Order'!AN1297)</f>
        <v/>
      </c>
      <c r="J1290" s="138" t="str">
        <f>IF('1. Order'!D1297="","",'1. Order'!D1297)</f>
        <v/>
      </c>
      <c r="K1290" s="138" t="str">
        <f>IF('1. Order'!E1297="","",'1. Order'!E1297)</f>
        <v/>
      </c>
    </row>
    <row r="1291" spans="1:11">
      <c r="A1291" t="e">
        <f>IF('1. Order'!F1298="","",'1. Order'!F1298)</f>
        <v>#N/A</v>
      </c>
      <c r="B1291" t="str">
        <f>IF('1. Order'!M1298="","",'1. Order'!M1298)</f>
        <v/>
      </c>
      <c r="D1291" t="str">
        <f>IF('1. Order'!W1298="","",'1. Order'!W1298)</f>
        <v/>
      </c>
      <c r="E1291" t="str">
        <f>IF('1. Order'!AN1298="","",'1. Order'!AN1298)</f>
        <v/>
      </c>
      <c r="J1291" s="138" t="str">
        <f>IF('1. Order'!D1298="","",'1. Order'!D1298)</f>
        <v/>
      </c>
      <c r="K1291" s="138" t="str">
        <f>IF('1. Order'!E1298="","",'1. Order'!E1298)</f>
        <v/>
      </c>
    </row>
    <row r="1292" spans="1:11">
      <c r="A1292" t="e">
        <f>IF('1. Order'!F1299="","",'1. Order'!F1299)</f>
        <v>#N/A</v>
      </c>
      <c r="B1292" t="str">
        <f>IF('1. Order'!M1299="","",'1. Order'!M1299)</f>
        <v/>
      </c>
      <c r="D1292" t="str">
        <f>IF('1. Order'!W1299="","",'1. Order'!W1299)</f>
        <v/>
      </c>
      <c r="E1292" t="str">
        <f>IF('1. Order'!AN1299="","",'1. Order'!AN1299)</f>
        <v/>
      </c>
      <c r="J1292" s="138" t="str">
        <f>IF('1. Order'!D1299="","",'1. Order'!D1299)</f>
        <v/>
      </c>
      <c r="K1292" s="138" t="str">
        <f>IF('1. Order'!E1299="","",'1. Order'!E1299)</f>
        <v/>
      </c>
    </row>
    <row r="1293" spans="1:11">
      <c r="A1293" t="e">
        <f>IF('1. Order'!F1300="","",'1. Order'!F1300)</f>
        <v>#N/A</v>
      </c>
      <c r="B1293" t="str">
        <f>IF('1. Order'!M1300="","",'1. Order'!M1300)</f>
        <v/>
      </c>
      <c r="D1293" t="str">
        <f>IF('1. Order'!W1300="","",'1. Order'!W1300)</f>
        <v/>
      </c>
      <c r="E1293" t="str">
        <f>IF('1. Order'!AN1300="","",'1. Order'!AN1300)</f>
        <v/>
      </c>
      <c r="J1293" s="138" t="str">
        <f>IF('1. Order'!D1300="","",'1. Order'!D1300)</f>
        <v/>
      </c>
      <c r="K1293" s="138" t="str">
        <f>IF('1. Order'!E1300="","",'1. Order'!E1300)</f>
        <v/>
      </c>
    </row>
    <row r="1294" spans="1:11">
      <c r="A1294" t="e">
        <f>IF('1. Order'!F1301="","",'1. Order'!F1301)</f>
        <v>#N/A</v>
      </c>
      <c r="B1294" t="str">
        <f>IF('1. Order'!M1301="","",'1. Order'!M1301)</f>
        <v/>
      </c>
      <c r="D1294" t="str">
        <f>IF('1. Order'!W1301="","",'1. Order'!W1301)</f>
        <v/>
      </c>
      <c r="E1294" t="str">
        <f>IF('1. Order'!AN1301="","",'1. Order'!AN1301)</f>
        <v/>
      </c>
      <c r="J1294" s="138" t="str">
        <f>IF('1. Order'!D1301="","",'1. Order'!D1301)</f>
        <v/>
      </c>
      <c r="K1294" s="138" t="str">
        <f>IF('1. Order'!E1301="","",'1. Order'!E1301)</f>
        <v/>
      </c>
    </row>
    <row r="1295" spans="1:11">
      <c r="A1295" t="e">
        <f>IF('1. Order'!F1302="","",'1. Order'!F1302)</f>
        <v>#N/A</v>
      </c>
      <c r="B1295" t="str">
        <f>IF('1. Order'!M1302="","",'1. Order'!M1302)</f>
        <v/>
      </c>
      <c r="D1295" t="str">
        <f>IF('1. Order'!W1302="","",'1. Order'!W1302)</f>
        <v/>
      </c>
      <c r="E1295" t="str">
        <f>IF('1. Order'!AN1302="","",'1. Order'!AN1302)</f>
        <v/>
      </c>
      <c r="J1295" s="138" t="str">
        <f>IF('1. Order'!D1302="","",'1. Order'!D1302)</f>
        <v/>
      </c>
      <c r="K1295" s="138" t="str">
        <f>IF('1. Order'!E1302="","",'1. Order'!E1302)</f>
        <v/>
      </c>
    </row>
    <row r="1296" spans="1:11">
      <c r="A1296" t="e">
        <f>IF('1. Order'!F1303="","",'1. Order'!F1303)</f>
        <v>#N/A</v>
      </c>
      <c r="B1296" t="str">
        <f>IF('1. Order'!M1303="","",'1. Order'!M1303)</f>
        <v/>
      </c>
      <c r="D1296" t="str">
        <f>IF('1. Order'!W1303="","",'1. Order'!W1303)</f>
        <v/>
      </c>
      <c r="E1296" t="str">
        <f>IF('1. Order'!AN1303="","",'1. Order'!AN1303)</f>
        <v/>
      </c>
      <c r="J1296" s="138" t="str">
        <f>IF('1. Order'!D1303="","",'1. Order'!D1303)</f>
        <v/>
      </c>
      <c r="K1296" s="138" t="str">
        <f>IF('1. Order'!E1303="","",'1. Order'!E1303)</f>
        <v/>
      </c>
    </row>
    <row r="1297" spans="1:11">
      <c r="A1297" t="e">
        <f>IF('1. Order'!F1304="","",'1. Order'!F1304)</f>
        <v>#N/A</v>
      </c>
      <c r="B1297" t="str">
        <f>IF('1. Order'!M1304="","",'1. Order'!M1304)</f>
        <v/>
      </c>
      <c r="D1297" t="str">
        <f>IF('1. Order'!W1304="","",'1. Order'!W1304)</f>
        <v/>
      </c>
      <c r="E1297" t="str">
        <f>IF('1. Order'!AN1304="","",'1. Order'!AN1304)</f>
        <v/>
      </c>
      <c r="J1297" s="138" t="str">
        <f>IF('1. Order'!D1304="","",'1. Order'!D1304)</f>
        <v/>
      </c>
      <c r="K1297" s="138" t="str">
        <f>IF('1. Order'!E1304="","",'1. Order'!E1304)</f>
        <v/>
      </c>
    </row>
    <row r="1298" spans="1:11">
      <c r="A1298" t="e">
        <f>IF('1. Order'!F1305="","",'1. Order'!F1305)</f>
        <v>#N/A</v>
      </c>
      <c r="B1298" t="str">
        <f>IF('1. Order'!M1305="","",'1. Order'!M1305)</f>
        <v/>
      </c>
      <c r="D1298" t="str">
        <f>IF('1. Order'!W1305="","",'1. Order'!W1305)</f>
        <v/>
      </c>
      <c r="E1298" t="str">
        <f>IF('1. Order'!AN1305="","",'1. Order'!AN1305)</f>
        <v/>
      </c>
      <c r="J1298" s="138" t="str">
        <f>IF('1. Order'!D1305="","",'1. Order'!D1305)</f>
        <v/>
      </c>
      <c r="K1298" s="138" t="str">
        <f>IF('1. Order'!E1305="","",'1. Order'!E1305)</f>
        <v/>
      </c>
    </row>
    <row r="1299" spans="1:11">
      <c r="A1299" t="e">
        <f>IF('1. Order'!F1306="","",'1. Order'!F1306)</f>
        <v>#N/A</v>
      </c>
      <c r="B1299" t="str">
        <f>IF('1. Order'!M1306="","",'1. Order'!M1306)</f>
        <v/>
      </c>
      <c r="D1299" t="str">
        <f>IF('1. Order'!W1306="","",'1. Order'!W1306)</f>
        <v/>
      </c>
      <c r="E1299" t="str">
        <f>IF('1. Order'!AN1306="","",'1. Order'!AN1306)</f>
        <v/>
      </c>
      <c r="J1299" s="138" t="str">
        <f>IF('1. Order'!D1306="","",'1. Order'!D1306)</f>
        <v/>
      </c>
      <c r="K1299" s="138" t="str">
        <f>IF('1. Order'!E1306="","",'1. Order'!E1306)</f>
        <v/>
      </c>
    </row>
    <row r="1300" spans="1:11">
      <c r="A1300" t="e">
        <f>IF('1. Order'!F1307="","",'1. Order'!F1307)</f>
        <v>#N/A</v>
      </c>
      <c r="B1300" t="str">
        <f>IF('1. Order'!M1307="","",'1. Order'!M1307)</f>
        <v/>
      </c>
      <c r="D1300" t="str">
        <f>IF('1. Order'!W1307="","",'1. Order'!W1307)</f>
        <v/>
      </c>
      <c r="E1300" t="str">
        <f>IF('1. Order'!AN1307="","",'1. Order'!AN1307)</f>
        <v/>
      </c>
      <c r="J1300" s="138" t="str">
        <f>IF('1. Order'!D1307="","",'1. Order'!D1307)</f>
        <v/>
      </c>
      <c r="K1300" s="138" t="str">
        <f>IF('1. Order'!E1307="","",'1. Order'!E1307)</f>
        <v/>
      </c>
    </row>
    <row r="1301" spans="1:11">
      <c r="A1301" t="e">
        <f>IF('1. Order'!F1308="","",'1. Order'!F1308)</f>
        <v>#N/A</v>
      </c>
      <c r="B1301" t="str">
        <f>IF('1. Order'!M1308="","",'1. Order'!M1308)</f>
        <v/>
      </c>
      <c r="D1301" t="str">
        <f>IF('1. Order'!W1308="","",'1. Order'!W1308)</f>
        <v/>
      </c>
      <c r="E1301" t="str">
        <f>IF('1. Order'!AN1308="","",'1. Order'!AN1308)</f>
        <v/>
      </c>
      <c r="J1301" s="138" t="str">
        <f>IF('1. Order'!D1308="","",'1. Order'!D1308)</f>
        <v/>
      </c>
      <c r="K1301" s="138" t="str">
        <f>IF('1. Order'!E1308="","",'1. Order'!E1308)</f>
        <v/>
      </c>
    </row>
    <row r="1302" spans="1:11">
      <c r="A1302" t="e">
        <f>IF('1. Order'!F1309="","",'1. Order'!F1309)</f>
        <v>#N/A</v>
      </c>
      <c r="B1302" t="str">
        <f>IF('1. Order'!M1309="","",'1. Order'!M1309)</f>
        <v/>
      </c>
      <c r="D1302" t="str">
        <f>IF('1. Order'!W1309="","",'1. Order'!W1309)</f>
        <v/>
      </c>
      <c r="E1302" t="str">
        <f>IF('1. Order'!AN1309="","",'1. Order'!AN1309)</f>
        <v/>
      </c>
      <c r="J1302" s="138" t="str">
        <f>IF('1. Order'!D1309="","",'1. Order'!D1309)</f>
        <v/>
      </c>
      <c r="K1302" s="138" t="str">
        <f>IF('1. Order'!E1309="","",'1. Order'!E1309)</f>
        <v/>
      </c>
    </row>
    <row r="1303" spans="1:11">
      <c r="A1303" t="e">
        <f>IF('1. Order'!F1310="","",'1. Order'!F1310)</f>
        <v>#N/A</v>
      </c>
      <c r="B1303" t="str">
        <f>IF('1. Order'!M1310="","",'1. Order'!M1310)</f>
        <v/>
      </c>
      <c r="D1303" t="str">
        <f>IF('1. Order'!W1310="","",'1. Order'!W1310)</f>
        <v/>
      </c>
      <c r="E1303" t="str">
        <f>IF('1. Order'!AN1310="","",'1. Order'!AN1310)</f>
        <v/>
      </c>
      <c r="J1303" s="138" t="str">
        <f>IF('1. Order'!D1310="","",'1. Order'!D1310)</f>
        <v/>
      </c>
      <c r="K1303" s="138" t="str">
        <f>IF('1. Order'!E1310="","",'1. Order'!E1310)</f>
        <v/>
      </c>
    </row>
    <row r="1304" spans="1:11">
      <c r="A1304" t="e">
        <f>IF('1. Order'!F1311="","",'1. Order'!F1311)</f>
        <v>#N/A</v>
      </c>
      <c r="B1304" t="str">
        <f>IF('1. Order'!M1311="","",'1. Order'!M1311)</f>
        <v/>
      </c>
      <c r="D1304" t="str">
        <f>IF('1. Order'!W1311="","",'1. Order'!W1311)</f>
        <v/>
      </c>
      <c r="E1304" t="str">
        <f>IF('1. Order'!AN1311="","",'1. Order'!AN1311)</f>
        <v/>
      </c>
      <c r="J1304" s="138" t="str">
        <f>IF('1. Order'!D1311="","",'1. Order'!D1311)</f>
        <v/>
      </c>
      <c r="K1304" s="138" t="str">
        <f>IF('1. Order'!E1311="","",'1. Order'!E1311)</f>
        <v/>
      </c>
    </row>
    <row r="1305" spans="1:11">
      <c r="A1305" t="e">
        <f>IF('1. Order'!F1312="","",'1. Order'!F1312)</f>
        <v>#N/A</v>
      </c>
      <c r="B1305" t="str">
        <f>IF('1. Order'!M1312="","",'1. Order'!M1312)</f>
        <v/>
      </c>
      <c r="D1305" t="str">
        <f>IF('1. Order'!W1312="","",'1. Order'!W1312)</f>
        <v/>
      </c>
      <c r="E1305" t="str">
        <f>IF('1. Order'!AN1312="","",'1. Order'!AN1312)</f>
        <v/>
      </c>
      <c r="J1305" s="138" t="str">
        <f>IF('1. Order'!D1312="","",'1. Order'!D1312)</f>
        <v/>
      </c>
      <c r="K1305" s="138" t="str">
        <f>IF('1. Order'!E1312="","",'1. Order'!E1312)</f>
        <v/>
      </c>
    </row>
    <row r="1306" spans="1:11">
      <c r="A1306" t="e">
        <f>IF('1. Order'!F1313="","",'1. Order'!F1313)</f>
        <v>#N/A</v>
      </c>
      <c r="B1306" t="str">
        <f>IF('1. Order'!M1313="","",'1. Order'!M1313)</f>
        <v/>
      </c>
      <c r="D1306" t="str">
        <f>IF('1. Order'!W1313="","",'1. Order'!W1313)</f>
        <v/>
      </c>
      <c r="E1306" t="str">
        <f>IF('1. Order'!AN1313="","",'1. Order'!AN1313)</f>
        <v/>
      </c>
      <c r="J1306" s="138" t="str">
        <f>IF('1. Order'!D1313="","",'1. Order'!D1313)</f>
        <v/>
      </c>
      <c r="K1306" s="138" t="str">
        <f>IF('1. Order'!E1313="","",'1. Order'!E1313)</f>
        <v/>
      </c>
    </row>
    <row r="1307" spans="1:11">
      <c r="A1307" t="e">
        <f>IF('1. Order'!F1314="","",'1. Order'!F1314)</f>
        <v>#N/A</v>
      </c>
      <c r="B1307" t="str">
        <f>IF('1. Order'!M1314="","",'1. Order'!M1314)</f>
        <v/>
      </c>
      <c r="D1307" t="str">
        <f>IF('1. Order'!W1314="","",'1. Order'!W1314)</f>
        <v/>
      </c>
      <c r="E1307" t="str">
        <f>IF('1. Order'!AN1314="","",'1. Order'!AN1314)</f>
        <v/>
      </c>
      <c r="J1307" s="138" t="str">
        <f>IF('1. Order'!D1314="","",'1. Order'!D1314)</f>
        <v/>
      </c>
      <c r="K1307" s="138" t="str">
        <f>IF('1. Order'!E1314="","",'1. Order'!E1314)</f>
        <v/>
      </c>
    </row>
    <row r="1308" spans="1:11">
      <c r="A1308" t="e">
        <f>IF('1. Order'!F1315="","",'1. Order'!F1315)</f>
        <v>#N/A</v>
      </c>
      <c r="B1308" t="str">
        <f>IF('1. Order'!M1315="","",'1. Order'!M1315)</f>
        <v/>
      </c>
      <c r="D1308" t="str">
        <f>IF('1. Order'!W1315="","",'1. Order'!W1315)</f>
        <v/>
      </c>
      <c r="E1308" t="str">
        <f>IF('1. Order'!AN1315="","",'1. Order'!AN1315)</f>
        <v/>
      </c>
      <c r="J1308" s="138" t="str">
        <f>IF('1. Order'!D1315="","",'1. Order'!D1315)</f>
        <v/>
      </c>
      <c r="K1308" s="138" t="str">
        <f>IF('1. Order'!E1315="","",'1. Order'!E1315)</f>
        <v/>
      </c>
    </row>
    <row r="1309" spans="1:11">
      <c r="A1309" t="e">
        <f>IF('1. Order'!F1316="","",'1. Order'!F1316)</f>
        <v>#N/A</v>
      </c>
      <c r="B1309" t="str">
        <f>IF('1. Order'!M1316="","",'1. Order'!M1316)</f>
        <v/>
      </c>
      <c r="D1309" t="str">
        <f>IF('1. Order'!W1316="","",'1. Order'!W1316)</f>
        <v/>
      </c>
      <c r="E1309" t="str">
        <f>IF('1. Order'!AN1316="","",'1. Order'!AN1316)</f>
        <v/>
      </c>
      <c r="J1309" s="138" t="str">
        <f>IF('1. Order'!D1316="","",'1. Order'!D1316)</f>
        <v/>
      </c>
      <c r="K1309" s="138" t="str">
        <f>IF('1. Order'!E1316="","",'1. Order'!E1316)</f>
        <v/>
      </c>
    </row>
    <row r="1310" spans="1:11">
      <c r="A1310" t="e">
        <f>IF('1. Order'!F1317="","",'1. Order'!F1317)</f>
        <v>#N/A</v>
      </c>
      <c r="B1310" t="str">
        <f>IF('1. Order'!M1317="","",'1. Order'!M1317)</f>
        <v/>
      </c>
      <c r="D1310" t="str">
        <f>IF('1. Order'!W1317="","",'1. Order'!W1317)</f>
        <v/>
      </c>
      <c r="E1310" t="str">
        <f>IF('1. Order'!AN1317="","",'1. Order'!AN1317)</f>
        <v/>
      </c>
      <c r="J1310" s="138" t="str">
        <f>IF('1. Order'!D1317="","",'1. Order'!D1317)</f>
        <v/>
      </c>
      <c r="K1310" s="138" t="str">
        <f>IF('1. Order'!E1317="","",'1. Order'!E1317)</f>
        <v/>
      </c>
    </row>
    <row r="1311" spans="1:11">
      <c r="A1311" t="e">
        <f>IF('1. Order'!F1318="","",'1. Order'!F1318)</f>
        <v>#N/A</v>
      </c>
      <c r="B1311" t="str">
        <f>IF('1. Order'!M1318="","",'1. Order'!M1318)</f>
        <v/>
      </c>
      <c r="D1311" t="str">
        <f>IF('1. Order'!W1318="","",'1. Order'!W1318)</f>
        <v/>
      </c>
      <c r="E1311" t="str">
        <f>IF('1. Order'!AN1318="","",'1. Order'!AN1318)</f>
        <v/>
      </c>
      <c r="J1311" s="138" t="str">
        <f>IF('1. Order'!D1318="","",'1. Order'!D1318)</f>
        <v/>
      </c>
      <c r="K1311" s="138" t="str">
        <f>IF('1. Order'!E1318="","",'1. Order'!E1318)</f>
        <v/>
      </c>
    </row>
    <row r="1312" spans="1:11">
      <c r="A1312" t="e">
        <f>IF('1. Order'!F1319="","",'1. Order'!F1319)</f>
        <v>#N/A</v>
      </c>
      <c r="B1312" t="str">
        <f>IF('1. Order'!M1319="","",'1. Order'!M1319)</f>
        <v/>
      </c>
      <c r="D1312" t="str">
        <f>IF('1. Order'!W1319="","",'1. Order'!W1319)</f>
        <v/>
      </c>
      <c r="E1312" t="str">
        <f>IF('1. Order'!AN1319="","",'1. Order'!AN1319)</f>
        <v/>
      </c>
      <c r="J1312" s="138" t="str">
        <f>IF('1. Order'!D1319="","",'1. Order'!D1319)</f>
        <v/>
      </c>
      <c r="K1312" s="138" t="str">
        <f>IF('1. Order'!E1319="","",'1. Order'!E1319)</f>
        <v/>
      </c>
    </row>
    <row r="1313" spans="1:11">
      <c r="A1313" t="e">
        <f>IF('1. Order'!F1320="","",'1. Order'!F1320)</f>
        <v>#N/A</v>
      </c>
      <c r="B1313" t="str">
        <f>IF('1. Order'!M1320="","",'1. Order'!M1320)</f>
        <v/>
      </c>
      <c r="D1313" t="str">
        <f>IF('1. Order'!W1320="","",'1. Order'!W1320)</f>
        <v/>
      </c>
      <c r="E1313" t="str">
        <f>IF('1. Order'!AN1320="","",'1. Order'!AN1320)</f>
        <v/>
      </c>
      <c r="J1313" s="138" t="str">
        <f>IF('1. Order'!D1320="","",'1. Order'!D1320)</f>
        <v/>
      </c>
      <c r="K1313" s="138" t="str">
        <f>IF('1. Order'!E1320="","",'1. Order'!E1320)</f>
        <v/>
      </c>
    </row>
    <row r="1314" spans="1:11">
      <c r="A1314" t="e">
        <f>IF('1. Order'!F1321="","",'1. Order'!F1321)</f>
        <v>#N/A</v>
      </c>
      <c r="B1314" t="str">
        <f>IF('1. Order'!M1321="","",'1. Order'!M1321)</f>
        <v/>
      </c>
      <c r="D1314" t="str">
        <f>IF('1. Order'!W1321="","",'1. Order'!W1321)</f>
        <v/>
      </c>
      <c r="E1314" t="str">
        <f>IF('1. Order'!AN1321="","",'1. Order'!AN1321)</f>
        <v/>
      </c>
      <c r="J1314" s="138" t="str">
        <f>IF('1. Order'!D1321="","",'1. Order'!D1321)</f>
        <v/>
      </c>
      <c r="K1314" s="138" t="str">
        <f>IF('1. Order'!E1321="","",'1. Order'!E1321)</f>
        <v/>
      </c>
    </row>
    <row r="1315" spans="1:11">
      <c r="A1315" t="e">
        <f>IF('1. Order'!F1322="","",'1. Order'!F1322)</f>
        <v>#N/A</v>
      </c>
      <c r="B1315" t="str">
        <f>IF('1. Order'!M1322="","",'1. Order'!M1322)</f>
        <v/>
      </c>
      <c r="D1315" t="str">
        <f>IF('1. Order'!W1322="","",'1. Order'!W1322)</f>
        <v/>
      </c>
      <c r="E1315" t="str">
        <f>IF('1. Order'!AN1322="","",'1. Order'!AN1322)</f>
        <v/>
      </c>
      <c r="J1315" s="138" t="str">
        <f>IF('1. Order'!D1322="","",'1. Order'!D1322)</f>
        <v/>
      </c>
      <c r="K1315" s="138" t="str">
        <f>IF('1. Order'!E1322="","",'1. Order'!E1322)</f>
        <v/>
      </c>
    </row>
    <row r="1316" spans="1:11">
      <c r="A1316" t="e">
        <f>IF('1. Order'!F1323="","",'1. Order'!F1323)</f>
        <v>#N/A</v>
      </c>
      <c r="B1316" t="str">
        <f>IF('1. Order'!M1323="","",'1. Order'!M1323)</f>
        <v/>
      </c>
      <c r="D1316" t="str">
        <f>IF('1. Order'!W1323="","",'1. Order'!W1323)</f>
        <v/>
      </c>
      <c r="E1316" t="str">
        <f>IF('1. Order'!AN1323="","",'1. Order'!AN1323)</f>
        <v/>
      </c>
      <c r="J1316" s="138" t="str">
        <f>IF('1. Order'!D1323="","",'1. Order'!D1323)</f>
        <v/>
      </c>
      <c r="K1316" s="138" t="str">
        <f>IF('1. Order'!E1323="","",'1. Order'!E1323)</f>
        <v/>
      </c>
    </row>
    <row r="1317" spans="1:11">
      <c r="A1317" t="e">
        <f>IF('1. Order'!F1324="","",'1. Order'!F1324)</f>
        <v>#N/A</v>
      </c>
      <c r="B1317" t="str">
        <f>IF('1. Order'!M1324="","",'1. Order'!M1324)</f>
        <v/>
      </c>
      <c r="D1317" t="str">
        <f>IF('1. Order'!W1324="","",'1. Order'!W1324)</f>
        <v/>
      </c>
      <c r="E1317" t="str">
        <f>IF('1. Order'!AN1324="","",'1. Order'!AN1324)</f>
        <v/>
      </c>
      <c r="J1317" s="138" t="str">
        <f>IF('1. Order'!D1324="","",'1. Order'!D1324)</f>
        <v/>
      </c>
      <c r="K1317" s="138" t="str">
        <f>IF('1. Order'!E1324="","",'1. Order'!E1324)</f>
        <v/>
      </c>
    </row>
    <row r="1318" spans="1:11">
      <c r="A1318" t="e">
        <f>IF('1. Order'!F1325="","",'1. Order'!F1325)</f>
        <v>#N/A</v>
      </c>
      <c r="B1318" t="str">
        <f>IF('1. Order'!M1325="","",'1. Order'!M1325)</f>
        <v/>
      </c>
      <c r="D1318" t="str">
        <f>IF('1. Order'!W1325="","",'1. Order'!W1325)</f>
        <v/>
      </c>
      <c r="E1318" t="str">
        <f>IF('1. Order'!AN1325="","",'1. Order'!AN1325)</f>
        <v/>
      </c>
      <c r="J1318" s="138" t="str">
        <f>IF('1. Order'!D1325="","",'1. Order'!D1325)</f>
        <v/>
      </c>
      <c r="K1318" s="138" t="str">
        <f>IF('1. Order'!E1325="","",'1. Order'!E1325)</f>
        <v/>
      </c>
    </row>
    <row r="1319" spans="1:11">
      <c r="A1319" t="e">
        <f>IF('1. Order'!F1326="","",'1. Order'!F1326)</f>
        <v>#N/A</v>
      </c>
      <c r="B1319" t="str">
        <f>IF('1. Order'!M1326="","",'1. Order'!M1326)</f>
        <v/>
      </c>
      <c r="D1319" t="str">
        <f>IF('1. Order'!W1326="","",'1. Order'!W1326)</f>
        <v/>
      </c>
      <c r="E1319" t="str">
        <f>IF('1. Order'!AN1326="","",'1. Order'!AN1326)</f>
        <v/>
      </c>
      <c r="J1319" s="138" t="str">
        <f>IF('1. Order'!D1326="","",'1. Order'!D1326)</f>
        <v/>
      </c>
      <c r="K1319" s="138" t="str">
        <f>IF('1. Order'!E1326="","",'1. Order'!E1326)</f>
        <v/>
      </c>
    </row>
    <row r="1320" spans="1:11">
      <c r="A1320" t="e">
        <f>IF('1. Order'!F1327="","",'1. Order'!F1327)</f>
        <v>#N/A</v>
      </c>
      <c r="B1320" t="str">
        <f>IF('1. Order'!M1327="","",'1. Order'!M1327)</f>
        <v/>
      </c>
      <c r="D1320" t="str">
        <f>IF('1. Order'!W1327="","",'1. Order'!W1327)</f>
        <v/>
      </c>
      <c r="E1320" t="str">
        <f>IF('1. Order'!AN1327="","",'1. Order'!AN1327)</f>
        <v/>
      </c>
      <c r="J1320" s="138" t="str">
        <f>IF('1. Order'!D1327="","",'1. Order'!D1327)</f>
        <v/>
      </c>
      <c r="K1320" s="138" t="str">
        <f>IF('1. Order'!E1327="","",'1. Order'!E1327)</f>
        <v/>
      </c>
    </row>
    <row r="1321" spans="1:11">
      <c r="A1321" t="e">
        <f>IF('1. Order'!F1328="","",'1. Order'!F1328)</f>
        <v>#N/A</v>
      </c>
      <c r="B1321" t="str">
        <f>IF('1. Order'!M1328="","",'1. Order'!M1328)</f>
        <v/>
      </c>
      <c r="D1321" t="str">
        <f>IF('1. Order'!W1328="","",'1. Order'!W1328)</f>
        <v/>
      </c>
      <c r="E1321" t="str">
        <f>IF('1. Order'!AN1328="","",'1. Order'!AN1328)</f>
        <v/>
      </c>
      <c r="J1321" s="138" t="str">
        <f>IF('1. Order'!D1328="","",'1. Order'!D1328)</f>
        <v/>
      </c>
      <c r="K1321" s="138" t="str">
        <f>IF('1. Order'!E1328="","",'1. Order'!E1328)</f>
        <v/>
      </c>
    </row>
    <row r="1322" spans="1:11">
      <c r="A1322" t="e">
        <f>IF('1. Order'!F1329="","",'1. Order'!F1329)</f>
        <v>#N/A</v>
      </c>
      <c r="B1322" t="str">
        <f>IF('1. Order'!M1329="","",'1. Order'!M1329)</f>
        <v/>
      </c>
      <c r="D1322" t="str">
        <f>IF('1. Order'!W1329="","",'1. Order'!W1329)</f>
        <v/>
      </c>
      <c r="E1322" t="str">
        <f>IF('1. Order'!AN1329="","",'1. Order'!AN1329)</f>
        <v/>
      </c>
      <c r="J1322" s="138" t="str">
        <f>IF('1. Order'!D1329="","",'1. Order'!D1329)</f>
        <v/>
      </c>
      <c r="K1322" s="138" t="str">
        <f>IF('1. Order'!E1329="","",'1. Order'!E1329)</f>
        <v/>
      </c>
    </row>
    <row r="1323" spans="1:11">
      <c r="A1323" t="e">
        <f>IF('1. Order'!F1330="","",'1. Order'!F1330)</f>
        <v>#N/A</v>
      </c>
      <c r="B1323" t="str">
        <f>IF('1. Order'!M1330="","",'1. Order'!M1330)</f>
        <v/>
      </c>
      <c r="D1323" t="str">
        <f>IF('1. Order'!W1330="","",'1. Order'!W1330)</f>
        <v/>
      </c>
      <c r="E1323" t="str">
        <f>IF('1. Order'!AN1330="","",'1. Order'!AN1330)</f>
        <v/>
      </c>
      <c r="J1323" s="138" t="str">
        <f>IF('1. Order'!D1330="","",'1. Order'!D1330)</f>
        <v/>
      </c>
      <c r="K1323" s="138" t="str">
        <f>IF('1. Order'!E1330="","",'1. Order'!E1330)</f>
        <v/>
      </c>
    </row>
    <row r="1324" spans="1:11">
      <c r="A1324" t="e">
        <f>IF('1. Order'!F1331="","",'1. Order'!F1331)</f>
        <v>#N/A</v>
      </c>
      <c r="B1324" t="str">
        <f>IF('1. Order'!M1331="","",'1. Order'!M1331)</f>
        <v/>
      </c>
      <c r="D1324" t="str">
        <f>IF('1. Order'!W1331="","",'1. Order'!W1331)</f>
        <v/>
      </c>
      <c r="E1324" t="str">
        <f>IF('1. Order'!AN1331="","",'1. Order'!AN1331)</f>
        <v/>
      </c>
      <c r="J1324" s="138" t="str">
        <f>IF('1. Order'!D1331="","",'1. Order'!D1331)</f>
        <v/>
      </c>
      <c r="K1324" s="138" t="str">
        <f>IF('1. Order'!E1331="","",'1. Order'!E1331)</f>
        <v/>
      </c>
    </row>
    <row r="1325" spans="1:11">
      <c r="A1325" t="e">
        <f>IF('1. Order'!F1332="","",'1. Order'!F1332)</f>
        <v>#N/A</v>
      </c>
      <c r="B1325" t="str">
        <f>IF('1. Order'!M1332="","",'1. Order'!M1332)</f>
        <v/>
      </c>
      <c r="D1325" t="str">
        <f>IF('1. Order'!W1332="","",'1. Order'!W1332)</f>
        <v/>
      </c>
      <c r="E1325" t="str">
        <f>IF('1. Order'!AN1332="","",'1. Order'!AN1332)</f>
        <v/>
      </c>
      <c r="J1325" s="138" t="str">
        <f>IF('1. Order'!D1332="","",'1. Order'!D1332)</f>
        <v/>
      </c>
      <c r="K1325" s="138" t="str">
        <f>IF('1. Order'!E1332="","",'1. Order'!E1332)</f>
        <v/>
      </c>
    </row>
    <row r="1326" spans="1:11">
      <c r="A1326" t="e">
        <f>IF('1. Order'!F1333="","",'1. Order'!F1333)</f>
        <v>#N/A</v>
      </c>
      <c r="B1326" t="str">
        <f>IF('1. Order'!M1333="","",'1. Order'!M1333)</f>
        <v/>
      </c>
      <c r="D1326" t="str">
        <f>IF('1. Order'!W1333="","",'1. Order'!W1333)</f>
        <v/>
      </c>
      <c r="E1326" t="str">
        <f>IF('1. Order'!AN1333="","",'1. Order'!AN1333)</f>
        <v/>
      </c>
      <c r="J1326" s="138" t="str">
        <f>IF('1. Order'!D1333="","",'1. Order'!D1333)</f>
        <v/>
      </c>
      <c r="K1326" s="138" t="str">
        <f>IF('1. Order'!E1333="","",'1. Order'!E1333)</f>
        <v/>
      </c>
    </row>
    <row r="1327" spans="1:11">
      <c r="A1327" t="e">
        <f>IF('1. Order'!F1334="","",'1. Order'!F1334)</f>
        <v>#N/A</v>
      </c>
      <c r="B1327" t="str">
        <f>IF('1. Order'!M1334="","",'1. Order'!M1334)</f>
        <v/>
      </c>
      <c r="D1327" t="str">
        <f>IF('1. Order'!W1334="","",'1. Order'!W1334)</f>
        <v/>
      </c>
      <c r="E1327" t="str">
        <f>IF('1. Order'!AN1334="","",'1. Order'!AN1334)</f>
        <v/>
      </c>
      <c r="J1327" s="138" t="str">
        <f>IF('1. Order'!D1334="","",'1. Order'!D1334)</f>
        <v/>
      </c>
      <c r="K1327" s="138" t="str">
        <f>IF('1. Order'!E1334="","",'1. Order'!E1334)</f>
        <v/>
      </c>
    </row>
    <row r="1328" spans="1:11">
      <c r="A1328" t="e">
        <f>IF('1. Order'!F1335="","",'1. Order'!F1335)</f>
        <v>#N/A</v>
      </c>
      <c r="B1328" t="str">
        <f>IF('1. Order'!M1335="","",'1. Order'!M1335)</f>
        <v/>
      </c>
      <c r="D1328" t="str">
        <f>IF('1. Order'!W1335="","",'1. Order'!W1335)</f>
        <v/>
      </c>
      <c r="E1328" t="str">
        <f>IF('1. Order'!AN1335="","",'1. Order'!AN1335)</f>
        <v/>
      </c>
      <c r="J1328" s="138" t="str">
        <f>IF('1. Order'!D1335="","",'1. Order'!D1335)</f>
        <v/>
      </c>
      <c r="K1328" s="138" t="str">
        <f>IF('1. Order'!E1335="","",'1. Order'!E1335)</f>
        <v/>
      </c>
    </row>
    <row r="1329" spans="1:11">
      <c r="A1329" t="e">
        <f>IF('1. Order'!F1336="","",'1. Order'!F1336)</f>
        <v>#N/A</v>
      </c>
      <c r="B1329" t="str">
        <f>IF('1. Order'!M1336="","",'1. Order'!M1336)</f>
        <v/>
      </c>
      <c r="D1329" t="str">
        <f>IF('1. Order'!W1336="","",'1. Order'!W1336)</f>
        <v/>
      </c>
      <c r="E1329" t="str">
        <f>IF('1. Order'!AN1336="","",'1. Order'!AN1336)</f>
        <v/>
      </c>
      <c r="J1329" s="138" t="str">
        <f>IF('1. Order'!D1336="","",'1. Order'!D1336)</f>
        <v/>
      </c>
      <c r="K1329" s="138" t="str">
        <f>IF('1. Order'!E1336="","",'1. Order'!E1336)</f>
        <v/>
      </c>
    </row>
    <row r="1330" spans="1:11">
      <c r="A1330" t="e">
        <f>IF('1. Order'!F1337="","",'1. Order'!F1337)</f>
        <v>#N/A</v>
      </c>
      <c r="B1330" t="str">
        <f>IF('1. Order'!M1337="","",'1. Order'!M1337)</f>
        <v/>
      </c>
      <c r="D1330" t="str">
        <f>IF('1. Order'!W1337="","",'1. Order'!W1337)</f>
        <v/>
      </c>
      <c r="E1330" t="str">
        <f>IF('1. Order'!AN1337="","",'1. Order'!AN1337)</f>
        <v/>
      </c>
      <c r="J1330" s="138" t="str">
        <f>IF('1. Order'!D1337="","",'1. Order'!D1337)</f>
        <v/>
      </c>
      <c r="K1330" s="138" t="str">
        <f>IF('1. Order'!E1337="","",'1. Order'!E1337)</f>
        <v/>
      </c>
    </row>
    <row r="1331" spans="1:11">
      <c r="A1331" t="e">
        <f>IF('1. Order'!F1338="","",'1. Order'!F1338)</f>
        <v>#N/A</v>
      </c>
      <c r="B1331" t="str">
        <f>IF('1. Order'!M1338="","",'1. Order'!M1338)</f>
        <v/>
      </c>
      <c r="D1331" t="str">
        <f>IF('1. Order'!W1338="","",'1. Order'!W1338)</f>
        <v/>
      </c>
      <c r="E1331" t="str">
        <f>IF('1. Order'!AN1338="","",'1. Order'!AN1338)</f>
        <v/>
      </c>
      <c r="J1331" s="138" t="str">
        <f>IF('1. Order'!D1338="","",'1. Order'!D1338)</f>
        <v/>
      </c>
      <c r="K1331" s="138" t="str">
        <f>IF('1. Order'!E1338="","",'1. Order'!E1338)</f>
        <v/>
      </c>
    </row>
    <row r="1332" spans="1:11">
      <c r="A1332" t="e">
        <f>IF('1. Order'!F1339="","",'1. Order'!F1339)</f>
        <v>#N/A</v>
      </c>
      <c r="B1332" t="str">
        <f>IF('1. Order'!M1339="","",'1. Order'!M1339)</f>
        <v/>
      </c>
      <c r="D1332" t="str">
        <f>IF('1. Order'!W1339="","",'1. Order'!W1339)</f>
        <v/>
      </c>
      <c r="E1332" t="str">
        <f>IF('1. Order'!AN1339="","",'1. Order'!AN1339)</f>
        <v/>
      </c>
      <c r="J1332" s="138" t="str">
        <f>IF('1. Order'!D1339="","",'1. Order'!D1339)</f>
        <v/>
      </c>
      <c r="K1332" s="138" t="str">
        <f>IF('1. Order'!E1339="","",'1. Order'!E1339)</f>
        <v/>
      </c>
    </row>
    <row r="1333" spans="1:11">
      <c r="A1333" t="e">
        <f>IF('1. Order'!F1340="","",'1. Order'!F1340)</f>
        <v>#N/A</v>
      </c>
      <c r="B1333" t="str">
        <f>IF('1. Order'!M1340="","",'1. Order'!M1340)</f>
        <v/>
      </c>
      <c r="D1333" t="str">
        <f>IF('1. Order'!W1340="","",'1. Order'!W1340)</f>
        <v/>
      </c>
      <c r="E1333" t="str">
        <f>IF('1. Order'!AN1340="","",'1. Order'!AN1340)</f>
        <v/>
      </c>
      <c r="J1333" s="138" t="str">
        <f>IF('1. Order'!D1340="","",'1. Order'!D1340)</f>
        <v/>
      </c>
      <c r="K1333" s="138" t="str">
        <f>IF('1. Order'!E1340="","",'1. Order'!E1340)</f>
        <v/>
      </c>
    </row>
    <row r="1334" spans="1:11">
      <c r="A1334" t="e">
        <f>IF('1. Order'!F1341="","",'1. Order'!F1341)</f>
        <v>#N/A</v>
      </c>
      <c r="B1334" t="str">
        <f>IF('1. Order'!M1341="","",'1. Order'!M1341)</f>
        <v/>
      </c>
      <c r="D1334" t="str">
        <f>IF('1. Order'!W1341="","",'1. Order'!W1341)</f>
        <v/>
      </c>
      <c r="E1334" t="str">
        <f>IF('1. Order'!AN1341="","",'1. Order'!AN1341)</f>
        <v/>
      </c>
      <c r="J1334" s="138" t="str">
        <f>IF('1. Order'!D1341="","",'1. Order'!D1341)</f>
        <v/>
      </c>
      <c r="K1334" s="138" t="str">
        <f>IF('1. Order'!E1341="","",'1. Order'!E1341)</f>
        <v/>
      </c>
    </row>
    <row r="1335" spans="1:11">
      <c r="A1335" t="e">
        <f>IF('1. Order'!F1342="","",'1. Order'!F1342)</f>
        <v>#N/A</v>
      </c>
      <c r="B1335" t="str">
        <f>IF('1. Order'!M1342="","",'1. Order'!M1342)</f>
        <v/>
      </c>
      <c r="D1335" t="str">
        <f>IF('1. Order'!W1342="","",'1. Order'!W1342)</f>
        <v/>
      </c>
      <c r="E1335" t="str">
        <f>IF('1. Order'!AN1342="","",'1. Order'!AN1342)</f>
        <v/>
      </c>
      <c r="J1335" s="138" t="str">
        <f>IF('1. Order'!D1342="","",'1. Order'!D1342)</f>
        <v/>
      </c>
      <c r="K1335" s="138" t="str">
        <f>IF('1. Order'!E1342="","",'1. Order'!E1342)</f>
        <v/>
      </c>
    </row>
    <row r="1336" spans="1:11">
      <c r="A1336" t="e">
        <f>IF('1. Order'!F1343="","",'1. Order'!F1343)</f>
        <v>#N/A</v>
      </c>
      <c r="B1336" t="str">
        <f>IF('1. Order'!M1343="","",'1. Order'!M1343)</f>
        <v/>
      </c>
      <c r="D1336" t="str">
        <f>IF('1. Order'!W1343="","",'1. Order'!W1343)</f>
        <v/>
      </c>
      <c r="E1336" t="str">
        <f>IF('1. Order'!AN1343="","",'1. Order'!AN1343)</f>
        <v/>
      </c>
      <c r="J1336" s="138" t="str">
        <f>IF('1. Order'!D1343="","",'1. Order'!D1343)</f>
        <v/>
      </c>
      <c r="K1336" s="138" t="str">
        <f>IF('1. Order'!E1343="","",'1. Order'!E1343)</f>
        <v/>
      </c>
    </row>
    <row r="1337" spans="1:11">
      <c r="A1337" t="e">
        <f>IF('1. Order'!F1344="","",'1. Order'!F1344)</f>
        <v>#N/A</v>
      </c>
      <c r="B1337" t="str">
        <f>IF('1. Order'!M1344="","",'1. Order'!M1344)</f>
        <v/>
      </c>
      <c r="D1337" t="str">
        <f>IF('1. Order'!W1344="","",'1. Order'!W1344)</f>
        <v/>
      </c>
      <c r="E1337" t="str">
        <f>IF('1. Order'!AN1344="","",'1. Order'!AN1344)</f>
        <v/>
      </c>
      <c r="J1337" s="138" t="str">
        <f>IF('1. Order'!D1344="","",'1. Order'!D1344)</f>
        <v/>
      </c>
      <c r="K1337" s="138" t="str">
        <f>IF('1. Order'!E1344="","",'1. Order'!E1344)</f>
        <v/>
      </c>
    </row>
    <row r="1338" spans="1:11">
      <c r="A1338" t="e">
        <f>IF('1. Order'!F1345="","",'1. Order'!F1345)</f>
        <v>#N/A</v>
      </c>
      <c r="B1338" t="str">
        <f>IF('1. Order'!M1345="","",'1. Order'!M1345)</f>
        <v/>
      </c>
      <c r="D1338" t="str">
        <f>IF('1. Order'!W1345="","",'1. Order'!W1345)</f>
        <v/>
      </c>
      <c r="E1338" t="str">
        <f>IF('1. Order'!AN1345="","",'1. Order'!AN1345)</f>
        <v/>
      </c>
      <c r="J1338" s="138" t="str">
        <f>IF('1. Order'!D1345="","",'1. Order'!D1345)</f>
        <v/>
      </c>
      <c r="K1338" s="138" t="str">
        <f>IF('1. Order'!E1345="","",'1. Order'!E1345)</f>
        <v/>
      </c>
    </row>
    <row r="1339" spans="1:11">
      <c r="A1339" t="e">
        <f>IF('1. Order'!F1346="","",'1. Order'!F1346)</f>
        <v>#N/A</v>
      </c>
      <c r="B1339" t="str">
        <f>IF('1. Order'!M1346="","",'1. Order'!M1346)</f>
        <v/>
      </c>
      <c r="D1339" t="str">
        <f>IF('1. Order'!W1346="","",'1. Order'!W1346)</f>
        <v/>
      </c>
      <c r="E1339" t="str">
        <f>IF('1. Order'!AN1346="","",'1. Order'!AN1346)</f>
        <v/>
      </c>
      <c r="J1339" s="138" t="str">
        <f>IF('1. Order'!D1346="","",'1. Order'!D1346)</f>
        <v/>
      </c>
      <c r="K1339" s="138" t="str">
        <f>IF('1. Order'!E1346="","",'1. Order'!E1346)</f>
        <v/>
      </c>
    </row>
    <row r="1340" spans="1:11">
      <c r="A1340" t="e">
        <f>IF('1. Order'!F1347="","",'1. Order'!F1347)</f>
        <v>#N/A</v>
      </c>
      <c r="B1340" t="str">
        <f>IF('1. Order'!M1347="","",'1. Order'!M1347)</f>
        <v/>
      </c>
      <c r="D1340" t="str">
        <f>IF('1. Order'!W1347="","",'1. Order'!W1347)</f>
        <v/>
      </c>
      <c r="E1340" t="str">
        <f>IF('1. Order'!AN1347="","",'1. Order'!AN1347)</f>
        <v/>
      </c>
      <c r="J1340" s="138" t="str">
        <f>IF('1. Order'!D1347="","",'1. Order'!D1347)</f>
        <v/>
      </c>
      <c r="K1340" s="138" t="str">
        <f>IF('1. Order'!E1347="","",'1. Order'!E1347)</f>
        <v/>
      </c>
    </row>
    <row r="1341" spans="1:11">
      <c r="A1341" t="e">
        <f>IF('1. Order'!F1348="","",'1. Order'!F1348)</f>
        <v>#N/A</v>
      </c>
      <c r="B1341" t="str">
        <f>IF('1. Order'!M1348="","",'1. Order'!M1348)</f>
        <v/>
      </c>
      <c r="D1341" t="str">
        <f>IF('1. Order'!W1348="","",'1. Order'!W1348)</f>
        <v/>
      </c>
      <c r="E1341" t="str">
        <f>IF('1. Order'!AN1348="","",'1. Order'!AN1348)</f>
        <v/>
      </c>
      <c r="J1341" s="138" t="str">
        <f>IF('1. Order'!D1348="","",'1. Order'!D1348)</f>
        <v/>
      </c>
      <c r="K1341" s="138" t="str">
        <f>IF('1. Order'!E1348="","",'1. Order'!E1348)</f>
        <v/>
      </c>
    </row>
    <row r="1342" spans="1:11">
      <c r="A1342" t="e">
        <f>IF('1. Order'!F1349="","",'1. Order'!F1349)</f>
        <v>#N/A</v>
      </c>
      <c r="B1342" t="str">
        <f>IF('1. Order'!M1349="","",'1. Order'!M1349)</f>
        <v/>
      </c>
      <c r="D1342" t="str">
        <f>IF('1. Order'!W1349="","",'1. Order'!W1349)</f>
        <v/>
      </c>
      <c r="E1342" t="str">
        <f>IF('1. Order'!AN1349="","",'1. Order'!AN1349)</f>
        <v/>
      </c>
      <c r="J1342" s="138" t="str">
        <f>IF('1. Order'!D1349="","",'1. Order'!D1349)</f>
        <v/>
      </c>
      <c r="K1342" s="138" t="str">
        <f>IF('1. Order'!E1349="","",'1. Order'!E1349)</f>
        <v/>
      </c>
    </row>
    <row r="1343" spans="1:11">
      <c r="A1343" t="e">
        <f>IF('1. Order'!F1350="","",'1. Order'!F1350)</f>
        <v>#N/A</v>
      </c>
      <c r="B1343" t="str">
        <f>IF('1. Order'!M1350="","",'1. Order'!M1350)</f>
        <v/>
      </c>
      <c r="D1343" t="str">
        <f>IF('1. Order'!W1350="","",'1. Order'!W1350)</f>
        <v/>
      </c>
      <c r="E1343" t="str">
        <f>IF('1. Order'!AN1350="","",'1. Order'!AN1350)</f>
        <v/>
      </c>
      <c r="J1343" s="138" t="str">
        <f>IF('1. Order'!D1350="","",'1. Order'!D1350)</f>
        <v/>
      </c>
      <c r="K1343" s="138" t="str">
        <f>IF('1. Order'!E1350="","",'1. Order'!E1350)</f>
        <v/>
      </c>
    </row>
    <row r="1344" spans="1:11">
      <c r="A1344" t="e">
        <f>IF('1. Order'!F1351="","",'1. Order'!F1351)</f>
        <v>#N/A</v>
      </c>
      <c r="B1344" t="str">
        <f>IF('1. Order'!M1351="","",'1. Order'!M1351)</f>
        <v/>
      </c>
      <c r="D1344" t="str">
        <f>IF('1. Order'!W1351="","",'1. Order'!W1351)</f>
        <v/>
      </c>
      <c r="E1344" t="str">
        <f>IF('1. Order'!AN1351="","",'1. Order'!AN1351)</f>
        <v/>
      </c>
      <c r="J1344" s="138" t="str">
        <f>IF('1. Order'!D1351="","",'1. Order'!D1351)</f>
        <v/>
      </c>
      <c r="K1344" s="138" t="str">
        <f>IF('1. Order'!E1351="","",'1. Order'!E1351)</f>
        <v/>
      </c>
    </row>
    <row r="1345" spans="1:11">
      <c r="A1345" t="e">
        <f>IF('1. Order'!F1352="","",'1. Order'!F1352)</f>
        <v>#N/A</v>
      </c>
      <c r="B1345" t="str">
        <f>IF('1. Order'!M1352="","",'1. Order'!M1352)</f>
        <v/>
      </c>
      <c r="D1345" t="str">
        <f>IF('1. Order'!W1352="","",'1. Order'!W1352)</f>
        <v/>
      </c>
      <c r="E1345" t="str">
        <f>IF('1. Order'!AN1352="","",'1. Order'!AN1352)</f>
        <v/>
      </c>
      <c r="J1345" s="138" t="str">
        <f>IF('1. Order'!D1352="","",'1. Order'!D1352)</f>
        <v/>
      </c>
      <c r="K1345" s="138" t="str">
        <f>IF('1. Order'!E1352="","",'1. Order'!E1352)</f>
        <v/>
      </c>
    </row>
    <row r="1346" spans="1:11">
      <c r="A1346" t="e">
        <f>IF('1. Order'!F1353="","",'1. Order'!F1353)</f>
        <v>#N/A</v>
      </c>
      <c r="B1346" t="str">
        <f>IF('1. Order'!M1353="","",'1. Order'!M1353)</f>
        <v/>
      </c>
      <c r="D1346" t="str">
        <f>IF('1. Order'!W1353="","",'1. Order'!W1353)</f>
        <v/>
      </c>
      <c r="E1346" t="str">
        <f>IF('1. Order'!AN1353="","",'1. Order'!AN1353)</f>
        <v/>
      </c>
      <c r="J1346" s="138" t="str">
        <f>IF('1. Order'!D1353="","",'1. Order'!D1353)</f>
        <v/>
      </c>
      <c r="K1346" s="138" t="str">
        <f>IF('1. Order'!E1353="","",'1. Order'!E1353)</f>
        <v/>
      </c>
    </row>
    <row r="1347" spans="1:11">
      <c r="A1347" t="e">
        <f>IF('1. Order'!F1354="","",'1. Order'!F1354)</f>
        <v>#N/A</v>
      </c>
      <c r="B1347" t="str">
        <f>IF('1. Order'!M1354="","",'1. Order'!M1354)</f>
        <v/>
      </c>
      <c r="D1347" t="str">
        <f>IF('1. Order'!W1354="","",'1. Order'!W1354)</f>
        <v/>
      </c>
      <c r="E1347" t="str">
        <f>IF('1. Order'!AN1354="","",'1. Order'!AN1354)</f>
        <v/>
      </c>
      <c r="J1347" s="138" t="str">
        <f>IF('1. Order'!D1354="","",'1. Order'!D1354)</f>
        <v/>
      </c>
      <c r="K1347" s="138" t="str">
        <f>IF('1. Order'!E1354="","",'1. Order'!E1354)</f>
        <v/>
      </c>
    </row>
    <row r="1348" spans="1:11">
      <c r="A1348" t="e">
        <f>IF('1. Order'!F1355="","",'1. Order'!F1355)</f>
        <v>#N/A</v>
      </c>
      <c r="B1348" t="str">
        <f>IF('1. Order'!M1355="","",'1. Order'!M1355)</f>
        <v/>
      </c>
      <c r="D1348" t="str">
        <f>IF('1. Order'!W1355="","",'1. Order'!W1355)</f>
        <v/>
      </c>
      <c r="E1348" t="str">
        <f>IF('1. Order'!AN1355="","",'1. Order'!AN1355)</f>
        <v/>
      </c>
      <c r="J1348" s="138" t="str">
        <f>IF('1. Order'!D1355="","",'1. Order'!D1355)</f>
        <v/>
      </c>
      <c r="K1348" s="138" t="str">
        <f>IF('1. Order'!E1355="","",'1. Order'!E1355)</f>
        <v/>
      </c>
    </row>
    <row r="1349" spans="1:11">
      <c r="A1349" t="e">
        <f>IF('1. Order'!F1356="","",'1. Order'!F1356)</f>
        <v>#N/A</v>
      </c>
      <c r="B1349" t="str">
        <f>IF('1. Order'!M1356="","",'1. Order'!M1356)</f>
        <v/>
      </c>
      <c r="D1349" t="str">
        <f>IF('1. Order'!W1356="","",'1. Order'!W1356)</f>
        <v/>
      </c>
      <c r="E1349" t="str">
        <f>IF('1. Order'!AN1356="","",'1. Order'!AN1356)</f>
        <v/>
      </c>
      <c r="J1349" s="138" t="str">
        <f>IF('1. Order'!D1356="","",'1. Order'!D1356)</f>
        <v/>
      </c>
      <c r="K1349" s="138" t="str">
        <f>IF('1. Order'!E1356="","",'1. Order'!E1356)</f>
        <v/>
      </c>
    </row>
    <row r="1350" spans="1:11">
      <c r="A1350" t="e">
        <f>IF('1. Order'!F1357="","",'1. Order'!F1357)</f>
        <v>#N/A</v>
      </c>
      <c r="B1350" t="str">
        <f>IF('1. Order'!M1357="","",'1. Order'!M1357)</f>
        <v/>
      </c>
      <c r="D1350" t="str">
        <f>IF('1. Order'!W1357="","",'1. Order'!W1357)</f>
        <v/>
      </c>
      <c r="E1350" t="str">
        <f>IF('1. Order'!AN1357="","",'1. Order'!AN1357)</f>
        <v/>
      </c>
      <c r="J1350" s="138" t="str">
        <f>IF('1. Order'!D1357="","",'1. Order'!D1357)</f>
        <v/>
      </c>
      <c r="K1350" s="138" t="str">
        <f>IF('1. Order'!E1357="","",'1. Order'!E1357)</f>
        <v/>
      </c>
    </row>
    <row r="1351" spans="1:11">
      <c r="A1351" t="e">
        <f>IF('1. Order'!F1358="","",'1. Order'!F1358)</f>
        <v>#N/A</v>
      </c>
      <c r="B1351" t="str">
        <f>IF('1. Order'!M1358="","",'1. Order'!M1358)</f>
        <v/>
      </c>
      <c r="D1351" t="str">
        <f>IF('1. Order'!W1358="","",'1. Order'!W1358)</f>
        <v/>
      </c>
      <c r="E1351" t="str">
        <f>IF('1. Order'!AN1358="","",'1. Order'!AN1358)</f>
        <v/>
      </c>
      <c r="J1351" s="138" t="str">
        <f>IF('1. Order'!D1358="","",'1. Order'!D1358)</f>
        <v/>
      </c>
      <c r="K1351" s="138" t="str">
        <f>IF('1. Order'!E1358="","",'1. Order'!E1358)</f>
        <v/>
      </c>
    </row>
    <row r="1352" spans="1:11">
      <c r="A1352" t="e">
        <f>IF('1. Order'!F1359="","",'1. Order'!F1359)</f>
        <v>#N/A</v>
      </c>
      <c r="B1352" t="str">
        <f>IF('1. Order'!M1359="","",'1. Order'!M1359)</f>
        <v/>
      </c>
      <c r="D1352" t="str">
        <f>IF('1. Order'!W1359="","",'1. Order'!W1359)</f>
        <v/>
      </c>
      <c r="E1352" t="str">
        <f>IF('1. Order'!AN1359="","",'1. Order'!AN1359)</f>
        <v/>
      </c>
      <c r="J1352" s="138" t="str">
        <f>IF('1. Order'!D1359="","",'1. Order'!D1359)</f>
        <v/>
      </c>
      <c r="K1352" s="138" t="str">
        <f>IF('1. Order'!E1359="","",'1. Order'!E1359)</f>
        <v/>
      </c>
    </row>
    <row r="1353" spans="1:11">
      <c r="A1353" t="e">
        <f>IF('1. Order'!F1360="","",'1. Order'!F1360)</f>
        <v>#N/A</v>
      </c>
      <c r="B1353" t="str">
        <f>IF('1. Order'!M1360="","",'1. Order'!M1360)</f>
        <v/>
      </c>
      <c r="D1353" t="str">
        <f>IF('1. Order'!W1360="","",'1. Order'!W1360)</f>
        <v/>
      </c>
      <c r="E1353" t="str">
        <f>IF('1. Order'!AN1360="","",'1. Order'!AN1360)</f>
        <v/>
      </c>
      <c r="J1353" s="138" t="str">
        <f>IF('1. Order'!D1360="","",'1. Order'!D1360)</f>
        <v/>
      </c>
      <c r="K1353" s="138" t="str">
        <f>IF('1. Order'!E1360="","",'1. Order'!E1360)</f>
        <v/>
      </c>
    </row>
    <row r="1354" spans="1:11">
      <c r="A1354" t="e">
        <f>IF('1. Order'!F1361="","",'1. Order'!F1361)</f>
        <v>#N/A</v>
      </c>
      <c r="B1354" t="str">
        <f>IF('1. Order'!M1361="","",'1. Order'!M1361)</f>
        <v/>
      </c>
      <c r="D1354" t="str">
        <f>IF('1. Order'!W1361="","",'1. Order'!W1361)</f>
        <v/>
      </c>
      <c r="E1354" t="str">
        <f>IF('1. Order'!AN1361="","",'1. Order'!AN1361)</f>
        <v/>
      </c>
      <c r="J1354" s="138" t="str">
        <f>IF('1. Order'!D1361="","",'1. Order'!D1361)</f>
        <v/>
      </c>
      <c r="K1354" s="138" t="str">
        <f>IF('1. Order'!E1361="","",'1. Order'!E1361)</f>
        <v/>
      </c>
    </row>
    <row r="1355" spans="1:11">
      <c r="A1355" t="e">
        <f>IF('1. Order'!F1362="","",'1. Order'!F1362)</f>
        <v>#N/A</v>
      </c>
      <c r="B1355" t="str">
        <f>IF('1. Order'!M1362="","",'1. Order'!M1362)</f>
        <v/>
      </c>
      <c r="D1355" t="str">
        <f>IF('1. Order'!W1362="","",'1. Order'!W1362)</f>
        <v/>
      </c>
      <c r="E1355" t="str">
        <f>IF('1. Order'!AN1362="","",'1. Order'!AN1362)</f>
        <v/>
      </c>
      <c r="J1355" s="138" t="str">
        <f>IF('1. Order'!D1362="","",'1. Order'!D1362)</f>
        <v/>
      </c>
      <c r="K1355" s="138" t="str">
        <f>IF('1. Order'!E1362="","",'1. Order'!E1362)</f>
        <v/>
      </c>
    </row>
    <row r="1356" spans="1:11">
      <c r="A1356" t="e">
        <f>IF('1. Order'!F1363="","",'1. Order'!F1363)</f>
        <v>#N/A</v>
      </c>
      <c r="B1356" t="str">
        <f>IF('1. Order'!M1363="","",'1. Order'!M1363)</f>
        <v/>
      </c>
      <c r="D1356" t="str">
        <f>IF('1. Order'!W1363="","",'1. Order'!W1363)</f>
        <v/>
      </c>
      <c r="E1356" t="str">
        <f>IF('1. Order'!AN1363="","",'1. Order'!AN1363)</f>
        <v/>
      </c>
      <c r="J1356" s="138" t="str">
        <f>IF('1. Order'!D1363="","",'1. Order'!D1363)</f>
        <v/>
      </c>
      <c r="K1356" s="138" t="str">
        <f>IF('1. Order'!E1363="","",'1. Order'!E1363)</f>
        <v/>
      </c>
    </row>
    <row r="1357" spans="1:11">
      <c r="A1357" t="e">
        <f>IF('1. Order'!F1364="","",'1. Order'!F1364)</f>
        <v>#N/A</v>
      </c>
      <c r="B1357" t="str">
        <f>IF('1. Order'!M1364="","",'1. Order'!M1364)</f>
        <v/>
      </c>
      <c r="D1357" t="str">
        <f>IF('1. Order'!W1364="","",'1. Order'!W1364)</f>
        <v/>
      </c>
      <c r="E1357" t="str">
        <f>IF('1. Order'!AN1364="","",'1. Order'!AN1364)</f>
        <v/>
      </c>
      <c r="J1357" s="138" t="str">
        <f>IF('1. Order'!D1364="","",'1. Order'!D1364)</f>
        <v/>
      </c>
      <c r="K1357" s="138" t="str">
        <f>IF('1. Order'!E1364="","",'1. Order'!E1364)</f>
        <v/>
      </c>
    </row>
    <row r="1358" spans="1:11">
      <c r="A1358" t="e">
        <f>IF('1. Order'!F1365="","",'1. Order'!F1365)</f>
        <v>#N/A</v>
      </c>
      <c r="B1358" t="str">
        <f>IF('1. Order'!M1365="","",'1. Order'!M1365)</f>
        <v/>
      </c>
      <c r="D1358" t="str">
        <f>IF('1. Order'!W1365="","",'1. Order'!W1365)</f>
        <v/>
      </c>
      <c r="E1358" t="str">
        <f>IF('1. Order'!AN1365="","",'1. Order'!AN1365)</f>
        <v/>
      </c>
      <c r="J1358" s="138" t="str">
        <f>IF('1. Order'!D1365="","",'1. Order'!D1365)</f>
        <v/>
      </c>
      <c r="K1358" s="138" t="str">
        <f>IF('1. Order'!E1365="","",'1. Order'!E1365)</f>
        <v/>
      </c>
    </row>
    <row r="1359" spans="1:11">
      <c r="A1359" t="e">
        <f>IF('1. Order'!F1366="","",'1. Order'!F1366)</f>
        <v>#N/A</v>
      </c>
      <c r="B1359" t="str">
        <f>IF('1. Order'!M1366="","",'1. Order'!M1366)</f>
        <v/>
      </c>
      <c r="D1359" t="str">
        <f>IF('1. Order'!W1366="","",'1. Order'!W1366)</f>
        <v/>
      </c>
      <c r="E1359" t="str">
        <f>IF('1. Order'!AN1366="","",'1. Order'!AN1366)</f>
        <v/>
      </c>
      <c r="J1359" s="138" t="str">
        <f>IF('1. Order'!D1366="","",'1. Order'!D1366)</f>
        <v/>
      </c>
      <c r="K1359" s="138" t="str">
        <f>IF('1. Order'!E1366="","",'1. Order'!E1366)</f>
        <v/>
      </c>
    </row>
    <row r="1360" spans="1:11">
      <c r="A1360" t="e">
        <f>IF('1. Order'!F1367="","",'1. Order'!F1367)</f>
        <v>#N/A</v>
      </c>
      <c r="B1360" t="str">
        <f>IF('1. Order'!M1367="","",'1. Order'!M1367)</f>
        <v/>
      </c>
      <c r="D1360" t="str">
        <f>IF('1. Order'!W1367="","",'1. Order'!W1367)</f>
        <v/>
      </c>
      <c r="E1360" t="str">
        <f>IF('1. Order'!AN1367="","",'1. Order'!AN1367)</f>
        <v/>
      </c>
      <c r="J1360" s="138" t="str">
        <f>IF('1. Order'!D1367="","",'1. Order'!D1367)</f>
        <v/>
      </c>
      <c r="K1360" s="138" t="str">
        <f>IF('1. Order'!E1367="","",'1. Order'!E1367)</f>
        <v/>
      </c>
    </row>
    <row r="1361" spans="1:11">
      <c r="A1361" t="e">
        <f>IF('1. Order'!F1368="","",'1. Order'!F1368)</f>
        <v>#N/A</v>
      </c>
      <c r="B1361" t="str">
        <f>IF('1. Order'!M1368="","",'1. Order'!M1368)</f>
        <v/>
      </c>
      <c r="D1361" t="str">
        <f>IF('1. Order'!W1368="","",'1. Order'!W1368)</f>
        <v/>
      </c>
      <c r="E1361" t="str">
        <f>IF('1. Order'!AN1368="","",'1. Order'!AN1368)</f>
        <v/>
      </c>
      <c r="J1361" s="138" t="str">
        <f>IF('1. Order'!D1368="","",'1. Order'!D1368)</f>
        <v/>
      </c>
      <c r="K1361" s="138" t="str">
        <f>IF('1. Order'!E1368="","",'1. Order'!E1368)</f>
        <v/>
      </c>
    </row>
    <row r="1362" spans="1:11">
      <c r="A1362" t="e">
        <f>IF('1. Order'!F1369="","",'1. Order'!F1369)</f>
        <v>#N/A</v>
      </c>
      <c r="B1362" t="str">
        <f>IF('1. Order'!M1369="","",'1. Order'!M1369)</f>
        <v/>
      </c>
      <c r="D1362" t="str">
        <f>IF('1. Order'!W1369="","",'1. Order'!W1369)</f>
        <v/>
      </c>
      <c r="E1362" t="str">
        <f>IF('1. Order'!AN1369="","",'1. Order'!AN1369)</f>
        <v/>
      </c>
      <c r="J1362" s="138" t="str">
        <f>IF('1. Order'!D1369="","",'1. Order'!D1369)</f>
        <v/>
      </c>
      <c r="K1362" s="138" t="str">
        <f>IF('1. Order'!E1369="","",'1. Order'!E1369)</f>
        <v/>
      </c>
    </row>
    <row r="1363" spans="1:11">
      <c r="A1363" t="e">
        <f>IF('1. Order'!F1370="","",'1. Order'!F1370)</f>
        <v>#N/A</v>
      </c>
      <c r="B1363" t="str">
        <f>IF('1. Order'!M1370="","",'1. Order'!M1370)</f>
        <v/>
      </c>
      <c r="D1363" t="str">
        <f>IF('1. Order'!W1370="","",'1. Order'!W1370)</f>
        <v/>
      </c>
      <c r="E1363" t="str">
        <f>IF('1. Order'!AN1370="","",'1. Order'!AN1370)</f>
        <v/>
      </c>
      <c r="J1363" s="138" t="str">
        <f>IF('1. Order'!D1370="","",'1. Order'!D1370)</f>
        <v/>
      </c>
      <c r="K1363" s="138" t="str">
        <f>IF('1. Order'!E1370="","",'1. Order'!E1370)</f>
        <v/>
      </c>
    </row>
    <row r="1364" spans="1:11">
      <c r="A1364" t="e">
        <f>IF('1. Order'!F1371="","",'1. Order'!F1371)</f>
        <v>#N/A</v>
      </c>
      <c r="B1364" t="str">
        <f>IF('1. Order'!M1371="","",'1. Order'!M1371)</f>
        <v/>
      </c>
      <c r="D1364" t="str">
        <f>IF('1. Order'!W1371="","",'1. Order'!W1371)</f>
        <v/>
      </c>
      <c r="E1364" t="str">
        <f>IF('1. Order'!AN1371="","",'1. Order'!AN1371)</f>
        <v/>
      </c>
      <c r="J1364" s="138" t="str">
        <f>IF('1. Order'!D1371="","",'1. Order'!D1371)</f>
        <v/>
      </c>
      <c r="K1364" s="138" t="str">
        <f>IF('1. Order'!E1371="","",'1. Order'!E1371)</f>
        <v/>
      </c>
    </row>
    <row r="1365" spans="1:11">
      <c r="A1365" t="e">
        <f>IF('1. Order'!F1372="","",'1. Order'!F1372)</f>
        <v>#N/A</v>
      </c>
      <c r="B1365" t="str">
        <f>IF('1. Order'!M1372="","",'1. Order'!M1372)</f>
        <v/>
      </c>
      <c r="D1365" t="str">
        <f>IF('1. Order'!W1372="","",'1. Order'!W1372)</f>
        <v/>
      </c>
      <c r="E1365" t="str">
        <f>IF('1. Order'!AN1372="","",'1. Order'!AN1372)</f>
        <v/>
      </c>
      <c r="J1365" s="138" t="str">
        <f>IF('1. Order'!D1372="","",'1. Order'!D1372)</f>
        <v/>
      </c>
      <c r="K1365" s="138" t="str">
        <f>IF('1. Order'!E1372="","",'1. Order'!E1372)</f>
        <v/>
      </c>
    </row>
    <row r="1366" spans="1:11">
      <c r="A1366" t="e">
        <f>IF('1. Order'!F1373="","",'1. Order'!F1373)</f>
        <v>#N/A</v>
      </c>
      <c r="B1366" t="str">
        <f>IF('1. Order'!M1373="","",'1. Order'!M1373)</f>
        <v/>
      </c>
      <c r="D1366" t="str">
        <f>IF('1. Order'!W1373="","",'1. Order'!W1373)</f>
        <v/>
      </c>
      <c r="E1366" t="str">
        <f>IF('1. Order'!AN1373="","",'1. Order'!AN1373)</f>
        <v/>
      </c>
      <c r="J1366" s="138" t="str">
        <f>IF('1. Order'!D1373="","",'1. Order'!D1373)</f>
        <v/>
      </c>
      <c r="K1366" s="138" t="str">
        <f>IF('1. Order'!E1373="","",'1. Order'!E1373)</f>
        <v/>
      </c>
    </row>
    <row r="1367" spans="1:11">
      <c r="A1367" t="e">
        <f>IF('1. Order'!F1374="","",'1. Order'!F1374)</f>
        <v>#N/A</v>
      </c>
      <c r="B1367" t="str">
        <f>IF('1. Order'!M1374="","",'1. Order'!M1374)</f>
        <v/>
      </c>
      <c r="D1367" t="str">
        <f>IF('1. Order'!W1374="","",'1. Order'!W1374)</f>
        <v/>
      </c>
      <c r="E1367" t="str">
        <f>IF('1. Order'!AN1374="","",'1. Order'!AN1374)</f>
        <v/>
      </c>
      <c r="J1367" s="138" t="str">
        <f>IF('1. Order'!D1374="","",'1. Order'!D1374)</f>
        <v/>
      </c>
      <c r="K1367" s="138" t="str">
        <f>IF('1. Order'!E1374="","",'1. Order'!E1374)</f>
        <v/>
      </c>
    </row>
    <row r="1368" spans="1:11">
      <c r="A1368" t="e">
        <f>IF('1. Order'!F1375="","",'1. Order'!F1375)</f>
        <v>#N/A</v>
      </c>
      <c r="B1368" t="str">
        <f>IF('1. Order'!M1375="","",'1. Order'!M1375)</f>
        <v/>
      </c>
      <c r="D1368" t="str">
        <f>IF('1. Order'!W1375="","",'1. Order'!W1375)</f>
        <v/>
      </c>
      <c r="E1368" t="str">
        <f>IF('1. Order'!AN1375="","",'1. Order'!AN1375)</f>
        <v/>
      </c>
      <c r="J1368" s="138" t="str">
        <f>IF('1. Order'!D1375="","",'1. Order'!D1375)</f>
        <v/>
      </c>
      <c r="K1368" s="138" t="str">
        <f>IF('1. Order'!E1375="","",'1. Order'!E1375)</f>
        <v/>
      </c>
    </row>
    <row r="1369" spans="1:11">
      <c r="A1369" t="e">
        <f>IF('1. Order'!F1376="","",'1. Order'!F1376)</f>
        <v>#N/A</v>
      </c>
      <c r="B1369" t="str">
        <f>IF('1. Order'!M1376="","",'1. Order'!M1376)</f>
        <v/>
      </c>
      <c r="D1369" t="str">
        <f>IF('1. Order'!W1376="","",'1. Order'!W1376)</f>
        <v/>
      </c>
      <c r="E1369" t="str">
        <f>IF('1. Order'!AN1376="","",'1. Order'!AN1376)</f>
        <v/>
      </c>
      <c r="J1369" s="138" t="str">
        <f>IF('1. Order'!D1376="","",'1. Order'!D1376)</f>
        <v/>
      </c>
      <c r="K1369" s="138" t="str">
        <f>IF('1. Order'!E1376="","",'1. Order'!E1376)</f>
        <v/>
      </c>
    </row>
    <row r="1370" spans="1:11">
      <c r="A1370" t="e">
        <f>IF('1. Order'!F1377="","",'1. Order'!F1377)</f>
        <v>#N/A</v>
      </c>
      <c r="B1370" t="str">
        <f>IF('1. Order'!M1377="","",'1. Order'!M1377)</f>
        <v/>
      </c>
      <c r="D1370" t="str">
        <f>IF('1. Order'!W1377="","",'1. Order'!W1377)</f>
        <v/>
      </c>
      <c r="E1370" t="str">
        <f>IF('1. Order'!AN1377="","",'1. Order'!AN1377)</f>
        <v/>
      </c>
      <c r="J1370" s="138" t="str">
        <f>IF('1. Order'!D1377="","",'1. Order'!D1377)</f>
        <v/>
      </c>
      <c r="K1370" s="138" t="str">
        <f>IF('1. Order'!E1377="","",'1. Order'!E1377)</f>
        <v/>
      </c>
    </row>
    <row r="1371" spans="1:11">
      <c r="A1371" t="e">
        <f>IF('1. Order'!F1378="","",'1. Order'!F1378)</f>
        <v>#N/A</v>
      </c>
      <c r="B1371" t="str">
        <f>IF('1. Order'!M1378="","",'1. Order'!M1378)</f>
        <v/>
      </c>
      <c r="D1371" t="str">
        <f>IF('1. Order'!W1378="","",'1. Order'!W1378)</f>
        <v/>
      </c>
      <c r="E1371" t="str">
        <f>IF('1. Order'!AN1378="","",'1. Order'!AN1378)</f>
        <v/>
      </c>
      <c r="J1371" s="138" t="str">
        <f>IF('1. Order'!D1378="","",'1. Order'!D1378)</f>
        <v/>
      </c>
      <c r="K1371" s="138" t="str">
        <f>IF('1. Order'!E1378="","",'1. Order'!E1378)</f>
        <v/>
      </c>
    </row>
    <row r="1372" spans="1:11">
      <c r="A1372" t="e">
        <f>IF('1. Order'!F1379="","",'1. Order'!F1379)</f>
        <v>#N/A</v>
      </c>
      <c r="B1372" t="str">
        <f>IF('1. Order'!M1379="","",'1. Order'!M1379)</f>
        <v/>
      </c>
      <c r="D1372" t="str">
        <f>IF('1. Order'!W1379="","",'1. Order'!W1379)</f>
        <v/>
      </c>
      <c r="E1372" t="str">
        <f>IF('1. Order'!AN1379="","",'1. Order'!AN1379)</f>
        <v/>
      </c>
      <c r="J1372" s="138" t="str">
        <f>IF('1. Order'!D1379="","",'1. Order'!D1379)</f>
        <v/>
      </c>
      <c r="K1372" s="138" t="str">
        <f>IF('1. Order'!E1379="","",'1. Order'!E1379)</f>
        <v/>
      </c>
    </row>
    <row r="1373" spans="1:11">
      <c r="A1373" t="e">
        <f>IF('1. Order'!F1380="","",'1. Order'!F1380)</f>
        <v>#N/A</v>
      </c>
      <c r="B1373" t="str">
        <f>IF('1. Order'!M1380="","",'1. Order'!M1380)</f>
        <v/>
      </c>
      <c r="D1373" t="str">
        <f>IF('1. Order'!W1380="","",'1. Order'!W1380)</f>
        <v/>
      </c>
      <c r="E1373" t="str">
        <f>IF('1. Order'!AN1380="","",'1. Order'!AN1380)</f>
        <v/>
      </c>
      <c r="J1373" s="138" t="str">
        <f>IF('1. Order'!D1380="","",'1. Order'!D1380)</f>
        <v/>
      </c>
      <c r="K1373" s="138" t="str">
        <f>IF('1. Order'!E1380="","",'1. Order'!E1380)</f>
        <v/>
      </c>
    </row>
    <row r="1374" spans="1:11">
      <c r="A1374" t="e">
        <f>IF('1. Order'!F1381="","",'1. Order'!F1381)</f>
        <v>#N/A</v>
      </c>
      <c r="B1374" t="str">
        <f>IF('1. Order'!M1381="","",'1. Order'!M1381)</f>
        <v/>
      </c>
      <c r="D1374" t="str">
        <f>IF('1. Order'!W1381="","",'1. Order'!W1381)</f>
        <v/>
      </c>
      <c r="E1374" t="str">
        <f>IF('1. Order'!AN1381="","",'1. Order'!AN1381)</f>
        <v/>
      </c>
      <c r="J1374" s="138" t="str">
        <f>IF('1. Order'!D1381="","",'1. Order'!D1381)</f>
        <v/>
      </c>
      <c r="K1374" s="138" t="str">
        <f>IF('1. Order'!E1381="","",'1. Order'!E1381)</f>
        <v/>
      </c>
    </row>
    <row r="1375" spans="1:11">
      <c r="A1375" t="e">
        <f>IF('1. Order'!F1382="","",'1. Order'!F1382)</f>
        <v>#N/A</v>
      </c>
      <c r="B1375" t="str">
        <f>IF('1. Order'!M1382="","",'1. Order'!M1382)</f>
        <v/>
      </c>
      <c r="D1375" t="str">
        <f>IF('1. Order'!W1382="","",'1. Order'!W1382)</f>
        <v/>
      </c>
      <c r="E1375" t="str">
        <f>IF('1. Order'!AN1382="","",'1. Order'!AN1382)</f>
        <v/>
      </c>
      <c r="J1375" s="138" t="str">
        <f>IF('1. Order'!D1382="","",'1. Order'!D1382)</f>
        <v/>
      </c>
      <c r="K1375" s="138" t="str">
        <f>IF('1. Order'!E1382="","",'1. Order'!E1382)</f>
        <v/>
      </c>
    </row>
    <row r="1376" spans="1:11">
      <c r="A1376" t="e">
        <f>IF('1. Order'!F1383="","",'1. Order'!F1383)</f>
        <v>#N/A</v>
      </c>
      <c r="B1376" t="str">
        <f>IF('1. Order'!M1383="","",'1. Order'!M1383)</f>
        <v/>
      </c>
      <c r="D1376" t="str">
        <f>IF('1. Order'!W1383="","",'1. Order'!W1383)</f>
        <v/>
      </c>
      <c r="E1376" t="str">
        <f>IF('1. Order'!AN1383="","",'1. Order'!AN1383)</f>
        <v/>
      </c>
      <c r="J1376" s="138" t="str">
        <f>IF('1. Order'!D1383="","",'1. Order'!D1383)</f>
        <v/>
      </c>
      <c r="K1376" s="138" t="str">
        <f>IF('1. Order'!E1383="","",'1. Order'!E1383)</f>
        <v/>
      </c>
    </row>
    <row r="1377" spans="1:11">
      <c r="A1377" t="e">
        <f>IF('1. Order'!F1384="","",'1. Order'!F1384)</f>
        <v>#N/A</v>
      </c>
      <c r="B1377" t="str">
        <f>IF('1. Order'!M1384="","",'1. Order'!M1384)</f>
        <v/>
      </c>
      <c r="D1377" t="str">
        <f>IF('1. Order'!W1384="","",'1. Order'!W1384)</f>
        <v/>
      </c>
      <c r="E1377" t="str">
        <f>IF('1. Order'!AN1384="","",'1. Order'!AN1384)</f>
        <v/>
      </c>
      <c r="J1377" s="138" t="str">
        <f>IF('1. Order'!D1384="","",'1. Order'!D1384)</f>
        <v/>
      </c>
      <c r="K1377" s="138" t="str">
        <f>IF('1. Order'!E1384="","",'1. Order'!E1384)</f>
        <v/>
      </c>
    </row>
    <row r="1378" spans="1:11">
      <c r="A1378" t="e">
        <f>IF('1. Order'!F1385="","",'1. Order'!F1385)</f>
        <v>#N/A</v>
      </c>
      <c r="B1378" t="str">
        <f>IF('1. Order'!M1385="","",'1. Order'!M1385)</f>
        <v/>
      </c>
      <c r="D1378" t="str">
        <f>IF('1. Order'!W1385="","",'1. Order'!W1385)</f>
        <v/>
      </c>
      <c r="E1378" t="str">
        <f>IF('1. Order'!AN1385="","",'1. Order'!AN1385)</f>
        <v/>
      </c>
      <c r="J1378" s="138" t="str">
        <f>IF('1. Order'!D1385="","",'1. Order'!D1385)</f>
        <v/>
      </c>
      <c r="K1378" s="138" t="str">
        <f>IF('1. Order'!E1385="","",'1. Order'!E1385)</f>
        <v/>
      </c>
    </row>
    <row r="1379" spans="1:11">
      <c r="A1379" t="e">
        <f>IF('1. Order'!F1386="","",'1. Order'!F1386)</f>
        <v>#N/A</v>
      </c>
      <c r="B1379" t="str">
        <f>IF('1. Order'!M1386="","",'1. Order'!M1386)</f>
        <v/>
      </c>
      <c r="D1379" t="str">
        <f>IF('1. Order'!W1386="","",'1. Order'!W1386)</f>
        <v/>
      </c>
      <c r="E1379" t="str">
        <f>IF('1. Order'!AN1386="","",'1. Order'!AN1386)</f>
        <v/>
      </c>
      <c r="J1379" s="138" t="str">
        <f>IF('1. Order'!D1386="","",'1. Order'!D1386)</f>
        <v/>
      </c>
      <c r="K1379" s="138" t="str">
        <f>IF('1. Order'!E1386="","",'1. Order'!E1386)</f>
        <v/>
      </c>
    </row>
    <row r="1380" spans="1:11">
      <c r="A1380" t="e">
        <f>IF('1. Order'!F1387="","",'1. Order'!F1387)</f>
        <v>#N/A</v>
      </c>
      <c r="B1380" t="str">
        <f>IF('1. Order'!M1387="","",'1. Order'!M1387)</f>
        <v/>
      </c>
      <c r="D1380" t="str">
        <f>IF('1. Order'!W1387="","",'1. Order'!W1387)</f>
        <v/>
      </c>
      <c r="E1380" t="str">
        <f>IF('1. Order'!AN1387="","",'1. Order'!AN1387)</f>
        <v/>
      </c>
      <c r="J1380" s="138" t="str">
        <f>IF('1. Order'!D1387="","",'1. Order'!D1387)</f>
        <v/>
      </c>
      <c r="K1380" s="138" t="str">
        <f>IF('1. Order'!E1387="","",'1. Order'!E1387)</f>
        <v/>
      </c>
    </row>
    <row r="1381" spans="1:11">
      <c r="A1381" t="e">
        <f>IF('1. Order'!F1388="","",'1. Order'!F1388)</f>
        <v>#N/A</v>
      </c>
      <c r="B1381" t="str">
        <f>IF('1. Order'!M1388="","",'1. Order'!M1388)</f>
        <v/>
      </c>
      <c r="D1381" t="str">
        <f>IF('1. Order'!W1388="","",'1. Order'!W1388)</f>
        <v/>
      </c>
      <c r="E1381" t="str">
        <f>IF('1. Order'!AN1388="","",'1. Order'!AN1388)</f>
        <v/>
      </c>
      <c r="J1381" s="138" t="str">
        <f>IF('1. Order'!D1388="","",'1. Order'!D1388)</f>
        <v/>
      </c>
      <c r="K1381" s="138" t="str">
        <f>IF('1. Order'!E1388="","",'1. Order'!E1388)</f>
        <v/>
      </c>
    </row>
    <row r="1382" spans="1:11">
      <c r="A1382" t="e">
        <f>IF('1. Order'!F1389="","",'1. Order'!F1389)</f>
        <v>#N/A</v>
      </c>
      <c r="B1382" t="str">
        <f>IF('1. Order'!M1389="","",'1. Order'!M1389)</f>
        <v/>
      </c>
      <c r="D1382" t="str">
        <f>IF('1. Order'!W1389="","",'1. Order'!W1389)</f>
        <v/>
      </c>
      <c r="E1382" t="str">
        <f>IF('1. Order'!AN1389="","",'1. Order'!AN1389)</f>
        <v/>
      </c>
      <c r="J1382" s="138" t="str">
        <f>IF('1. Order'!D1389="","",'1. Order'!D1389)</f>
        <v/>
      </c>
      <c r="K1382" s="138" t="str">
        <f>IF('1. Order'!E1389="","",'1. Order'!E1389)</f>
        <v/>
      </c>
    </row>
    <row r="1383" spans="1:11">
      <c r="A1383" t="e">
        <f>IF('1. Order'!F1390="","",'1. Order'!F1390)</f>
        <v>#N/A</v>
      </c>
      <c r="B1383" t="str">
        <f>IF('1. Order'!M1390="","",'1. Order'!M1390)</f>
        <v/>
      </c>
      <c r="D1383" t="str">
        <f>IF('1. Order'!W1390="","",'1. Order'!W1390)</f>
        <v/>
      </c>
      <c r="E1383" t="str">
        <f>IF('1. Order'!AN1390="","",'1. Order'!AN1390)</f>
        <v/>
      </c>
      <c r="J1383" s="138" t="str">
        <f>IF('1. Order'!D1390="","",'1. Order'!D1390)</f>
        <v/>
      </c>
      <c r="K1383" s="138" t="str">
        <f>IF('1. Order'!E1390="","",'1. Order'!E1390)</f>
        <v/>
      </c>
    </row>
    <row r="1384" spans="1:11">
      <c r="A1384" t="e">
        <f>IF('1. Order'!F1391="","",'1. Order'!F1391)</f>
        <v>#N/A</v>
      </c>
      <c r="B1384" t="str">
        <f>IF('1. Order'!M1391="","",'1. Order'!M1391)</f>
        <v/>
      </c>
      <c r="D1384" t="str">
        <f>IF('1. Order'!W1391="","",'1. Order'!W1391)</f>
        <v/>
      </c>
      <c r="E1384" t="str">
        <f>IF('1. Order'!AN1391="","",'1. Order'!AN1391)</f>
        <v/>
      </c>
      <c r="J1384" s="138" t="str">
        <f>IF('1. Order'!D1391="","",'1. Order'!D1391)</f>
        <v/>
      </c>
      <c r="K1384" s="138" t="str">
        <f>IF('1. Order'!E1391="","",'1. Order'!E1391)</f>
        <v/>
      </c>
    </row>
    <row r="1385" spans="1:11">
      <c r="A1385" t="e">
        <f>IF('1. Order'!F1392="","",'1. Order'!F1392)</f>
        <v>#N/A</v>
      </c>
      <c r="B1385" t="str">
        <f>IF('1. Order'!M1392="","",'1. Order'!M1392)</f>
        <v/>
      </c>
      <c r="D1385" t="str">
        <f>IF('1. Order'!W1392="","",'1. Order'!W1392)</f>
        <v/>
      </c>
      <c r="E1385" t="str">
        <f>IF('1. Order'!AN1392="","",'1. Order'!AN1392)</f>
        <v/>
      </c>
      <c r="J1385" s="138" t="str">
        <f>IF('1. Order'!D1392="","",'1. Order'!D1392)</f>
        <v/>
      </c>
      <c r="K1385" s="138" t="str">
        <f>IF('1. Order'!E1392="","",'1. Order'!E1392)</f>
        <v/>
      </c>
    </row>
    <row r="1386" spans="1:11">
      <c r="A1386" t="e">
        <f>IF('1. Order'!F1393="","",'1. Order'!F1393)</f>
        <v>#N/A</v>
      </c>
      <c r="B1386" t="str">
        <f>IF('1. Order'!M1393="","",'1. Order'!M1393)</f>
        <v/>
      </c>
      <c r="D1386" t="str">
        <f>IF('1. Order'!W1393="","",'1. Order'!W1393)</f>
        <v/>
      </c>
      <c r="E1386" t="str">
        <f>IF('1. Order'!AN1393="","",'1. Order'!AN1393)</f>
        <v/>
      </c>
      <c r="J1386" s="138" t="str">
        <f>IF('1. Order'!D1393="","",'1. Order'!D1393)</f>
        <v/>
      </c>
      <c r="K1386" s="138" t="str">
        <f>IF('1. Order'!E1393="","",'1. Order'!E1393)</f>
        <v/>
      </c>
    </row>
    <row r="1387" spans="1:11">
      <c r="A1387" t="e">
        <f>IF('1. Order'!F1394="","",'1. Order'!F1394)</f>
        <v>#N/A</v>
      </c>
      <c r="B1387" t="str">
        <f>IF('1. Order'!M1394="","",'1. Order'!M1394)</f>
        <v/>
      </c>
      <c r="D1387" t="str">
        <f>IF('1. Order'!W1394="","",'1. Order'!W1394)</f>
        <v/>
      </c>
      <c r="E1387" t="str">
        <f>IF('1. Order'!AN1394="","",'1. Order'!AN1394)</f>
        <v/>
      </c>
      <c r="J1387" s="138" t="str">
        <f>IF('1. Order'!D1394="","",'1. Order'!D1394)</f>
        <v/>
      </c>
      <c r="K1387" s="138" t="str">
        <f>IF('1. Order'!E1394="","",'1. Order'!E1394)</f>
        <v/>
      </c>
    </row>
    <row r="1388" spans="1:11">
      <c r="A1388" t="e">
        <f>IF('1. Order'!F1395="","",'1. Order'!F1395)</f>
        <v>#N/A</v>
      </c>
      <c r="B1388" t="str">
        <f>IF('1. Order'!M1395="","",'1. Order'!M1395)</f>
        <v/>
      </c>
      <c r="D1388" t="str">
        <f>IF('1. Order'!W1395="","",'1. Order'!W1395)</f>
        <v/>
      </c>
      <c r="E1388" t="str">
        <f>IF('1. Order'!AN1395="","",'1. Order'!AN1395)</f>
        <v/>
      </c>
      <c r="J1388" s="138" t="str">
        <f>IF('1. Order'!D1395="","",'1. Order'!D1395)</f>
        <v/>
      </c>
      <c r="K1388" s="138" t="str">
        <f>IF('1. Order'!E1395="","",'1. Order'!E1395)</f>
        <v/>
      </c>
    </row>
    <row r="1389" spans="1:11">
      <c r="A1389" t="e">
        <f>IF('1. Order'!F1396="","",'1. Order'!F1396)</f>
        <v>#N/A</v>
      </c>
      <c r="B1389" t="str">
        <f>IF('1. Order'!M1396="","",'1. Order'!M1396)</f>
        <v/>
      </c>
      <c r="D1389" t="str">
        <f>IF('1. Order'!W1396="","",'1. Order'!W1396)</f>
        <v/>
      </c>
      <c r="E1389" t="str">
        <f>IF('1. Order'!AN1396="","",'1. Order'!AN1396)</f>
        <v/>
      </c>
      <c r="J1389" s="138" t="str">
        <f>IF('1. Order'!D1396="","",'1. Order'!D1396)</f>
        <v/>
      </c>
      <c r="K1389" s="138" t="str">
        <f>IF('1. Order'!E1396="","",'1. Order'!E1396)</f>
        <v/>
      </c>
    </row>
    <row r="1390" spans="1:11">
      <c r="A1390" t="e">
        <f>IF('1. Order'!F1397="","",'1. Order'!F1397)</f>
        <v>#N/A</v>
      </c>
      <c r="B1390" t="str">
        <f>IF('1. Order'!M1397="","",'1. Order'!M1397)</f>
        <v/>
      </c>
      <c r="D1390" t="str">
        <f>IF('1. Order'!W1397="","",'1. Order'!W1397)</f>
        <v/>
      </c>
      <c r="E1390" t="str">
        <f>IF('1. Order'!AN1397="","",'1. Order'!AN1397)</f>
        <v/>
      </c>
      <c r="J1390" s="138" t="str">
        <f>IF('1. Order'!D1397="","",'1. Order'!D1397)</f>
        <v/>
      </c>
      <c r="K1390" s="138" t="str">
        <f>IF('1. Order'!E1397="","",'1. Order'!E1397)</f>
        <v/>
      </c>
    </row>
    <row r="1391" spans="1:11">
      <c r="A1391" t="e">
        <f>IF('1. Order'!F1398="","",'1. Order'!F1398)</f>
        <v>#N/A</v>
      </c>
      <c r="B1391" t="str">
        <f>IF('1. Order'!M1398="","",'1. Order'!M1398)</f>
        <v/>
      </c>
      <c r="D1391" t="str">
        <f>IF('1. Order'!W1398="","",'1. Order'!W1398)</f>
        <v/>
      </c>
      <c r="E1391" t="str">
        <f>IF('1. Order'!AN1398="","",'1. Order'!AN1398)</f>
        <v/>
      </c>
      <c r="J1391" s="138" t="str">
        <f>IF('1. Order'!D1398="","",'1. Order'!D1398)</f>
        <v/>
      </c>
      <c r="K1391" s="138" t="str">
        <f>IF('1. Order'!E1398="","",'1. Order'!E1398)</f>
        <v/>
      </c>
    </row>
    <row r="1392" spans="1:11">
      <c r="A1392" t="e">
        <f>IF('1. Order'!F1399="","",'1. Order'!F1399)</f>
        <v>#N/A</v>
      </c>
      <c r="B1392" t="str">
        <f>IF('1. Order'!M1399="","",'1. Order'!M1399)</f>
        <v/>
      </c>
      <c r="D1392" t="str">
        <f>IF('1. Order'!W1399="","",'1. Order'!W1399)</f>
        <v/>
      </c>
      <c r="E1392" t="str">
        <f>IF('1. Order'!AN1399="","",'1. Order'!AN1399)</f>
        <v/>
      </c>
      <c r="J1392" s="138" t="str">
        <f>IF('1. Order'!D1399="","",'1. Order'!D1399)</f>
        <v/>
      </c>
      <c r="K1392" s="138" t="str">
        <f>IF('1. Order'!E1399="","",'1. Order'!E1399)</f>
        <v/>
      </c>
    </row>
    <row r="1393" spans="1:11">
      <c r="A1393" t="e">
        <f>IF('1. Order'!F1400="","",'1. Order'!F1400)</f>
        <v>#N/A</v>
      </c>
      <c r="B1393" t="str">
        <f>IF('1. Order'!M1400="","",'1. Order'!M1400)</f>
        <v/>
      </c>
      <c r="D1393" t="str">
        <f>IF('1. Order'!W1400="","",'1. Order'!W1400)</f>
        <v/>
      </c>
      <c r="E1393" t="str">
        <f>IF('1. Order'!AN1400="","",'1. Order'!AN1400)</f>
        <v/>
      </c>
      <c r="J1393" s="138" t="str">
        <f>IF('1. Order'!D1400="","",'1. Order'!D1400)</f>
        <v/>
      </c>
      <c r="K1393" s="138" t="str">
        <f>IF('1. Order'!E1400="","",'1. Order'!E1400)</f>
        <v/>
      </c>
    </row>
    <row r="1394" spans="1:11">
      <c r="A1394" t="e">
        <f>IF('1. Order'!F1401="","",'1. Order'!F1401)</f>
        <v>#N/A</v>
      </c>
      <c r="B1394" t="str">
        <f>IF('1. Order'!M1401="","",'1. Order'!M1401)</f>
        <v/>
      </c>
      <c r="D1394" t="str">
        <f>IF('1. Order'!W1401="","",'1. Order'!W1401)</f>
        <v/>
      </c>
      <c r="E1394" t="str">
        <f>IF('1. Order'!AN1401="","",'1. Order'!AN1401)</f>
        <v/>
      </c>
      <c r="J1394" s="138" t="str">
        <f>IF('1. Order'!D1401="","",'1. Order'!D1401)</f>
        <v/>
      </c>
      <c r="K1394" s="138" t="str">
        <f>IF('1. Order'!E1401="","",'1. Order'!E1401)</f>
        <v/>
      </c>
    </row>
    <row r="1395" spans="1:11">
      <c r="A1395" t="e">
        <f>IF('1. Order'!F1402="","",'1. Order'!F1402)</f>
        <v>#N/A</v>
      </c>
      <c r="B1395" t="str">
        <f>IF('1. Order'!M1402="","",'1. Order'!M1402)</f>
        <v/>
      </c>
      <c r="D1395" t="str">
        <f>IF('1. Order'!W1402="","",'1. Order'!W1402)</f>
        <v/>
      </c>
      <c r="E1395" t="str">
        <f>IF('1. Order'!AN1402="","",'1. Order'!AN1402)</f>
        <v/>
      </c>
      <c r="J1395" s="138" t="str">
        <f>IF('1. Order'!D1402="","",'1. Order'!D1402)</f>
        <v/>
      </c>
      <c r="K1395" s="138" t="str">
        <f>IF('1. Order'!E1402="","",'1. Order'!E1402)</f>
        <v/>
      </c>
    </row>
    <row r="1396" spans="1:11">
      <c r="A1396" t="e">
        <f>IF('1. Order'!F1403="","",'1. Order'!F1403)</f>
        <v>#N/A</v>
      </c>
      <c r="B1396" t="str">
        <f>IF('1. Order'!M1403="","",'1. Order'!M1403)</f>
        <v/>
      </c>
      <c r="D1396" t="str">
        <f>IF('1. Order'!W1403="","",'1. Order'!W1403)</f>
        <v/>
      </c>
      <c r="E1396" t="str">
        <f>IF('1. Order'!AN1403="","",'1. Order'!AN1403)</f>
        <v/>
      </c>
      <c r="J1396" s="138" t="str">
        <f>IF('1. Order'!D1403="","",'1. Order'!D1403)</f>
        <v/>
      </c>
      <c r="K1396" s="138" t="str">
        <f>IF('1. Order'!E1403="","",'1. Order'!E1403)</f>
        <v/>
      </c>
    </row>
    <row r="1397" spans="1:11">
      <c r="A1397" t="e">
        <f>IF('1. Order'!F1404="","",'1. Order'!F1404)</f>
        <v>#N/A</v>
      </c>
      <c r="B1397" t="str">
        <f>IF('1. Order'!M1404="","",'1. Order'!M1404)</f>
        <v/>
      </c>
      <c r="D1397" t="str">
        <f>IF('1. Order'!W1404="","",'1. Order'!W1404)</f>
        <v/>
      </c>
      <c r="E1397" t="str">
        <f>IF('1. Order'!AN1404="","",'1. Order'!AN1404)</f>
        <v/>
      </c>
      <c r="J1397" s="138" t="str">
        <f>IF('1. Order'!D1404="","",'1. Order'!D1404)</f>
        <v/>
      </c>
      <c r="K1397" s="138" t="str">
        <f>IF('1. Order'!E1404="","",'1. Order'!E1404)</f>
        <v/>
      </c>
    </row>
    <row r="1398" spans="1:11">
      <c r="A1398" t="e">
        <f>IF('1. Order'!F1405="","",'1. Order'!F1405)</f>
        <v>#N/A</v>
      </c>
      <c r="B1398" t="str">
        <f>IF('1. Order'!M1405="","",'1. Order'!M1405)</f>
        <v/>
      </c>
      <c r="D1398" t="str">
        <f>IF('1. Order'!W1405="","",'1. Order'!W1405)</f>
        <v/>
      </c>
      <c r="E1398" t="str">
        <f>IF('1. Order'!AN1405="","",'1. Order'!AN1405)</f>
        <v/>
      </c>
      <c r="J1398" s="138" t="str">
        <f>IF('1. Order'!D1405="","",'1. Order'!D1405)</f>
        <v/>
      </c>
      <c r="K1398" s="138" t="str">
        <f>IF('1. Order'!E1405="","",'1. Order'!E1405)</f>
        <v/>
      </c>
    </row>
    <row r="1399" spans="1:11">
      <c r="A1399" t="e">
        <f>IF('1. Order'!F1406="","",'1. Order'!F1406)</f>
        <v>#N/A</v>
      </c>
      <c r="B1399" t="str">
        <f>IF('1. Order'!M1406="","",'1. Order'!M1406)</f>
        <v/>
      </c>
      <c r="D1399" t="str">
        <f>IF('1. Order'!W1406="","",'1. Order'!W1406)</f>
        <v/>
      </c>
      <c r="E1399" t="str">
        <f>IF('1. Order'!AN1406="","",'1. Order'!AN1406)</f>
        <v/>
      </c>
      <c r="J1399" s="138" t="str">
        <f>IF('1. Order'!D1406="","",'1. Order'!D1406)</f>
        <v/>
      </c>
      <c r="K1399" s="138" t="str">
        <f>IF('1. Order'!E1406="","",'1. Order'!E1406)</f>
        <v/>
      </c>
    </row>
    <row r="1400" spans="1:11">
      <c r="A1400" t="e">
        <f>IF('1. Order'!F1407="","",'1. Order'!F1407)</f>
        <v>#N/A</v>
      </c>
      <c r="B1400" t="str">
        <f>IF('1. Order'!M1407="","",'1. Order'!M1407)</f>
        <v/>
      </c>
      <c r="D1400" t="str">
        <f>IF('1. Order'!W1407="","",'1. Order'!W1407)</f>
        <v/>
      </c>
      <c r="E1400" t="str">
        <f>IF('1. Order'!AN1407="","",'1. Order'!AN1407)</f>
        <v/>
      </c>
      <c r="J1400" s="138" t="str">
        <f>IF('1. Order'!D1407="","",'1. Order'!D1407)</f>
        <v/>
      </c>
      <c r="K1400" s="138" t="str">
        <f>IF('1. Order'!E1407="","",'1. Order'!E1407)</f>
        <v/>
      </c>
    </row>
    <row r="1401" spans="1:11">
      <c r="A1401" t="e">
        <f>IF('1. Order'!F1408="","",'1. Order'!F1408)</f>
        <v>#N/A</v>
      </c>
      <c r="B1401" t="str">
        <f>IF('1. Order'!M1408="","",'1. Order'!M1408)</f>
        <v/>
      </c>
      <c r="D1401" t="str">
        <f>IF('1. Order'!W1408="","",'1. Order'!W1408)</f>
        <v/>
      </c>
      <c r="E1401" t="str">
        <f>IF('1. Order'!AN1408="","",'1. Order'!AN1408)</f>
        <v/>
      </c>
      <c r="J1401" s="138" t="str">
        <f>IF('1. Order'!D1408="","",'1. Order'!D1408)</f>
        <v/>
      </c>
      <c r="K1401" s="138" t="str">
        <f>IF('1. Order'!E1408="","",'1. Order'!E1408)</f>
        <v/>
      </c>
    </row>
    <row r="1402" spans="1:11">
      <c r="A1402" t="e">
        <f>IF('1. Order'!F1409="","",'1. Order'!F1409)</f>
        <v>#N/A</v>
      </c>
      <c r="B1402" t="str">
        <f>IF('1. Order'!M1409="","",'1. Order'!M1409)</f>
        <v/>
      </c>
      <c r="D1402" t="str">
        <f>IF('1. Order'!W1409="","",'1. Order'!W1409)</f>
        <v/>
      </c>
      <c r="E1402" t="str">
        <f>IF('1. Order'!AN1409="","",'1. Order'!AN1409)</f>
        <v/>
      </c>
      <c r="J1402" s="138" t="str">
        <f>IF('1. Order'!D1409="","",'1. Order'!D1409)</f>
        <v/>
      </c>
      <c r="K1402" s="138" t="str">
        <f>IF('1. Order'!E1409="","",'1. Order'!E1409)</f>
        <v/>
      </c>
    </row>
    <row r="1403" spans="1:11">
      <c r="A1403" t="e">
        <f>IF('1. Order'!F1410="","",'1. Order'!F1410)</f>
        <v>#N/A</v>
      </c>
      <c r="B1403" t="str">
        <f>IF('1. Order'!M1410="","",'1. Order'!M1410)</f>
        <v/>
      </c>
      <c r="D1403" t="str">
        <f>IF('1. Order'!W1410="","",'1. Order'!W1410)</f>
        <v/>
      </c>
      <c r="E1403" t="str">
        <f>IF('1. Order'!AN1410="","",'1. Order'!AN1410)</f>
        <v/>
      </c>
      <c r="J1403" s="138" t="str">
        <f>IF('1. Order'!D1410="","",'1. Order'!D1410)</f>
        <v/>
      </c>
      <c r="K1403" s="138" t="str">
        <f>IF('1. Order'!E1410="","",'1. Order'!E1410)</f>
        <v/>
      </c>
    </row>
    <row r="1404" spans="1:11">
      <c r="A1404" t="e">
        <f>IF('1. Order'!F1411="","",'1. Order'!F1411)</f>
        <v>#N/A</v>
      </c>
      <c r="B1404" t="str">
        <f>IF('1. Order'!M1411="","",'1. Order'!M1411)</f>
        <v/>
      </c>
      <c r="D1404" t="str">
        <f>IF('1. Order'!W1411="","",'1. Order'!W1411)</f>
        <v/>
      </c>
      <c r="E1404" t="str">
        <f>IF('1. Order'!AN1411="","",'1. Order'!AN1411)</f>
        <v/>
      </c>
      <c r="J1404" s="138" t="str">
        <f>IF('1. Order'!D1411="","",'1. Order'!D1411)</f>
        <v/>
      </c>
      <c r="K1404" s="138" t="str">
        <f>IF('1. Order'!E1411="","",'1. Order'!E1411)</f>
        <v/>
      </c>
    </row>
    <row r="1405" spans="1:11">
      <c r="A1405" t="e">
        <f>IF('1. Order'!F1412="","",'1. Order'!F1412)</f>
        <v>#N/A</v>
      </c>
      <c r="B1405" t="str">
        <f>IF('1. Order'!M1412="","",'1. Order'!M1412)</f>
        <v/>
      </c>
      <c r="D1405" t="str">
        <f>IF('1. Order'!W1412="","",'1. Order'!W1412)</f>
        <v/>
      </c>
      <c r="E1405" t="str">
        <f>IF('1. Order'!AN1412="","",'1. Order'!AN1412)</f>
        <v/>
      </c>
      <c r="J1405" s="138" t="str">
        <f>IF('1. Order'!D1412="","",'1. Order'!D1412)</f>
        <v/>
      </c>
      <c r="K1405" s="138" t="str">
        <f>IF('1. Order'!E1412="","",'1. Order'!E1412)</f>
        <v/>
      </c>
    </row>
    <row r="1406" spans="1:11">
      <c r="A1406" t="e">
        <f>IF('1. Order'!F1413="","",'1. Order'!F1413)</f>
        <v>#N/A</v>
      </c>
      <c r="B1406" t="str">
        <f>IF('1. Order'!M1413="","",'1. Order'!M1413)</f>
        <v/>
      </c>
      <c r="D1406" t="str">
        <f>IF('1. Order'!W1413="","",'1. Order'!W1413)</f>
        <v/>
      </c>
      <c r="E1406" t="str">
        <f>IF('1. Order'!AN1413="","",'1. Order'!AN1413)</f>
        <v/>
      </c>
      <c r="J1406" s="138" t="str">
        <f>IF('1. Order'!D1413="","",'1. Order'!D1413)</f>
        <v/>
      </c>
      <c r="K1406" s="138" t="str">
        <f>IF('1. Order'!E1413="","",'1. Order'!E1413)</f>
        <v/>
      </c>
    </row>
    <row r="1407" spans="1:11">
      <c r="A1407" t="e">
        <f>IF('1. Order'!F1414="","",'1. Order'!F1414)</f>
        <v>#N/A</v>
      </c>
      <c r="B1407" t="str">
        <f>IF('1. Order'!M1414="","",'1. Order'!M1414)</f>
        <v/>
      </c>
      <c r="D1407" t="str">
        <f>IF('1. Order'!W1414="","",'1. Order'!W1414)</f>
        <v/>
      </c>
      <c r="E1407" t="str">
        <f>IF('1. Order'!AN1414="","",'1. Order'!AN1414)</f>
        <v/>
      </c>
      <c r="J1407" s="138" t="str">
        <f>IF('1. Order'!D1414="","",'1. Order'!D1414)</f>
        <v/>
      </c>
      <c r="K1407" s="138" t="str">
        <f>IF('1. Order'!E1414="","",'1. Order'!E1414)</f>
        <v/>
      </c>
    </row>
    <row r="1408" spans="1:11">
      <c r="A1408" t="e">
        <f>IF('1. Order'!F1415="","",'1. Order'!F1415)</f>
        <v>#N/A</v>
      </c>
      <c r="B1408" t="str">
        <f>IF('1. Order'!M1415="","",'1. Order'!M1415)</f>
        <v/>
      </c>
      <c r="D1408" t="str">
        <f>IF('1. Order'!W1415="","",'1. Order'!W1415)</f>
        <v/>
      </c>
      <c r="E1408" t="str">
        <f>IF('1. Order'!AN1415="","",'1. Order'!AN1415)</f>
        <v/>
      </c>
      <c r="J1408" s="138" t="str">
        <f>IF('1. Order'!D1415="","",'1. Order'!D1415)</f>
        <v/>
      </c>
      <c r="K1408" s="138" t="str">
        <f>IF('1. Order'!E1415="","",'1. Order'!E1415)</f>
        <v/>
      </c>
    </row>
    <row r="1409" spans="1:11">
      <c r="A1409" t="e">
        <f>IF('1. Order'!F1416="","",'1. Order'!F1416)</f>
        <v>#N/A</v>
      </c>
      <c r="B1409" t="str">
        <f>IF('1. Order'!M1416="","",'1. Order'!M1416)</f>
        <v/>
      </c>
      <c r="D1409" t="str">
        <f>IF('1. Order'!W1416="","",'1. Order'!W1416)</f>
        <v/>
      </c>
      <c r="E1409" t="str">
        <f>IF('1. Order'!AN1416="","",'1. Order'!AN1416)</f>
        <v/>
      </c>
      <c r="J1409" s="138" t="str">
        <f>IF('1. Order'!D1416="","",'1. Order'!D1416)</f>
        <v/>
      </c>
      <c r="K1409" s="138" t="str">
        <f>IF('1. Order'!E1416="","",'1. Order'!E1416)</f>
        <v/>
      </c>
    </row>
    <row r="1410" spans="1:11">
      <c r="A1410" t="e">
        <f>IF('1. Order'!F1417="","",'1. Order'!F1417)</f>
        <v>#N/A</v>
      </c>
      <c r="B1410" t="str">
        <f>IF('1. Order'!M1417="","",'1. Order'!M1417)</f>
        <v/>
      </c>
      <c r="D1410" t="str">
        <f>IF('1. Order'!W1417="","",'1. Order'!W1417)</f>
        <v/>
      </c>
      <c r="E1410" t="str">
        <f>IF('1. Order'!AN1417="","",'1. Order'!AN1417)</f>
        <v/>
      </c>
      <c r="J1410" s="138" t="str">
        <f>IF('1. Order'!D1417="","",'1. Order'!D1417)</f>
        <v/>
      </c>
      <c r="K1410" s="138" t="str">
        <f>IF('1. Order'!E1417="","",'1. Order'!E1417)</f>
        <v/>
      </c>
    </row>
    <row r="1411" spans="1:11">
      <c r="A1411" t="e">
        <f>IF('1. Order'!F1418="","",'1. Order'!F1418)</f>
        <v>#N/A</v>
      </c>
      <c r="B1411" t="str">
        <f>IF('1. Order'!M1418="","",'1. Order'!M1418)</f>
        <v/>
      </c>
      <c r="D1411" t="str">
        <f>IF('1. Order'!W1418="","",'1. Order'!W1418)</f>
        <v/>
      </c>
      <c r="E1411" t="str">
        <f>IF('1. Order'!AN1418="","",'1. Order'!AN1418)</f>
        <v/>
      </c>
      <c r="J1411" s="138" t="str">
        <f>IF('1. Order'!D1418="","",'1. Order'!D1418)</f>
        <v/>
      </c>
      <c r="K1411" s="138" t="str">
        <f>IF('1. Order'!E1418="","",'1. Order'!E1418)</f>
        <v/>
      </c>
    </row>
    <row r="1412" spans="1:11">
      <c r="A1412" t="e">
        <f>IF('1. Order'!F1419="","",'1. Order'!F1419)</f>
        <v>#N/A</v>
      </c>
      <c r="B1412" t="str">
        <f>IF('1. Order'!M1419="","",'1. Order'!M1419)</f>
        <v/>
      </c>
      <c r="D1412" t="str">
        <f>IF('1. Order'!W1419="","",'1. Order'!W1419)</f>
        <v/>
      </c>
      <c r="E1412" t="str">
        <f>IF('1. Order'!AN1419="","",'1. Order'!AN1419)</f>
        <v/>
      </c>
      <c r="J1412" s="138" t="str">
        <f>IF('1. Order'!D1419="","",'1. Order'!D1419)</f>
        <v/>
      </c>
      <c r="K1412" s="138" t="str">
        <f>IF('1. Order'!E1419="","",'1. Order'!E1419)</f>
        <v/>
      </c>
    </row>
    <row r="1413" spans="1:11">
      <c r="A1413" t="e">
        <f>IF('1. Order'!F1420="","",'1. Order'!F1420)</f>
        <v>#N/A</v>
      </c>
      <c r="B1413" t="str">
        <f>IF('1. Order'!M1420="","",'1. Order'!M1420)</f>
        <v/>
      </c>
      <c r="D1413" t="str">
        <f>IF('1. Order'!W1420="","",'1. Order'!W1420)</f>
        <v/>
      </c>
      <c r="E1413" t="str">
        <f>IF('1. Order'!AN1420="","",'1. Order'!AN1420)</f>
        <v/>
      </c>
      <c r="J1413" s="138" t="str">
        <f>IF('1. Order'!D1420="","",'1. Order'!D1420)</f>
        <v/>
      </c>
      <c r="K1413" s="138" t="str">
        <f>IF('1. Order'!E1420="","",'1. Order'!E1420)</f>
        <v/>
      </c>
    </row>
    <row r="1414" spans="1:11">
      <c r="A1414" t="e">
        <f>IF('1. Order'!F1421="","",'1. Order'!F1421)</f>
        <v>#N/A</v>
      </c>
      <c r="B1414" t="str">
        <f>IF('1. Order'!M1421="","",'1. Order'!M1421)</f>
        <v/>
      </c>
      <c r="D1414" t="str">
        <f>IF('1. Order'!W1421="","",'1. Order'!W1421)</f>
        <v/>
      </c>
      <c r="E1414" t="str">
        <f>IF('1. Order'!AN1421="","",'1. Order'!AN1421)</f>
        <v/>
      </c>
      <c r="J1414" s="138" t="str">
        <f>IF('1. Order'!D1421="","",'1. Order'!D1421)</f>
        <v/>
      </c>
      <c r="K1414" s="138" t="str">
        <f>IF('1. Order'!E1421="","",'1. Order'!E1421)</f>
        <v/>
      </c>
    </row>
    <row r="1415" spans="1:11">
      <c r="A1415" t="e">
        <f>IF('1. Order'!F1422="","",'1. Order'!F1422)</f>
        <v>#N/A</v>
      </c>
      <c r="B1415" t="str">
        <f>IF('1. Order'!M1422="","",'1. Order'!M1422)</f>
        <v/>
      </c>
      <c r="D1415" t="str">
        <f>IF('1. Order'!W1422="","",'1. Order'!W1422)</f>
        <v/>
      </c>
      <c r="E1415" t="str">
        <f>IF('1. Order'!AN1422="","",'1. Order'!AN1422)</f>
        <v/>
      </c>
      <c r="J1415" s="138" t="str">
        <f>IF('1. Order'!D1422="","",'1. Order'!D1422)</f>
        <v/>
      </c>
      <c r="K1415" s="138" t="str">
        <f>IF('1. Order'!E1422="","",'1. Order'!E1422)</f>
        <v/>
      </c>
    </row>
    <row r="1416" spans="1:11">
      <c r="A1416" t="e">
        <f>IF('1. Order'!F1423="","",'1. Order'!F1423)</f>
        <v>#N/A</v>
      </c>
      <c r="B1416" t="str">
        <f>IF('1. Order'!M1423="","",'1. Order'!M1423)</f>
        <v/>
      </c>
      <c r="D1416" t="str">
        <f>IF('1. Order'!W1423="","",'1. Order'!W1423)</f>
        <v/>
      </c>
      <c r="E1416" t="str">
        <f>IF('1. Order'!AN1423="","",'1. Order'!AN1423)</f>
        <v/>
      </c>
      <c r="J1416" s="138" t="str">
        <f>IF('1. Order'!D1423="","",'1. Order'!D1423)</f>
        <v/>
      </c>
      <c r="K1416" s="138" t="str">
        <f>IF('1. Order'!E1423="","",'1. Order'!E1423)</f>
        <v/>
      </c>
    </row>
    <row r="1417" spans="1:11">
      <c r="A1417" t="e">
        <f>IF('1. Order'!F1424="","",'1. Order'!F1424)</f>
        <v>#N/A</v>
      </c>
      <c r="B1417" t="str">
        <f>IF('1. Order'!M1424="","",'1. Order'!M1424)</f>
        <v/>
      </c>
      <c r="D1417" t="str">
        <f>IF('1. Order'!W1424="","",'1. Order'!W1424)</f>
        <v/>
      </c>
      <c r="E1417" t="str">
        <f>IF('1. Order'!AN1424="","",'1. Order'!AN1424)</f>
        <v/>
      </c>
      <c r="J1417" s="138" t="str">
        <f>IF('1. Order'!D1424="","",'1. Order'!D1424)</f>
        <v/>
      </c>
      <c r="K1417" s="138" t="str">
        <f>IF('1. Order'!E1424="","",'1. Order'!E1424)</f>
        <v/>
      </c>
    </row>
    <row r="1418" spans="1:11">
      <c r="A1418" t="e">
        <f>IF('1. Order'!F1425="","",'1. Order'!F1425)</f>
        <v>#N/A</v>
      </c>
      <c r="B1418" t="str">
        <f>IF('1. Order'!M1425="","",'1. Order'!M1425)</f>
        <v/>
      </c>
      <c r="D1418" t="str">
        <f>IF('1. Order'!W1425="","",'1. Order'!W1425)</f>
        <v/>
      </c>
      <c r="E1418" t="str">
        <f>IF('1. Order'!AN1425="","",'1. Order'!AN1425)</f>
        <v/>
      </c>
      <c r="J1418" s="138" t="str">
        <f>IF('1. Order'!D1425="","",'1. Order'!D1425)</f>
        <v/>
      </c>
      <c r="K1418" s="138" t="str">
        <f>IF('1. Order'!E1425="","",'1. Order'!E1425)</f>
        <v/>
      </c>
    </row>
    <row r="1419" spans="1:11">
      <c r="A1419" t="e">
        <f>IF('1. Order'!F1426="","",'1. Order'!F1426)</f>
        <v>#N/A</v>
      </c>
      <c r="B1419" t="str">
        <f>IF('1. Order'!M1426="","",'1. Order'!M1426)</f>
        <v/>
      </c>
      <c r="D1419" t="str">
        <f>IF('1. Order'!W1426="","",'1. Order'!W1426)</f>
        <v/>
      </c>
      <c r="E1419" t="str">
        <f>IF('1. Order'!AN1426="","",'1. Order'!AN1426)</f>
        <v/>
      </c>
      <c r="J1419" s="138" t="str">
        <f>IF('1. Order'!D1426="","",'1. Order'!D1426)</f>
        <v/>
      </c>
      <c r="K1419" s="138" t="str">
        <f>IF('1. Order'!E1426="","",'1. Order'!E1426)</f>
        <v/>
      </c>
    </row>
    <row r="1420" spans="1:11">
      <c r="A1420" t="e">
        <f>IF('1. Order'!F1427="","",'1. Order'!F1427)</f>
        <v>#N/A</v>
      </c>
      <c r="B1420" t="str">
        <f>IF('1. Order'!M1427="","",'1. Order'!M1427)</f>
        <v/>
      </c>
      <c r="D1420" t="str">
        <f>IF('1. Order'!W1427="","",'1. Order'!W1427)</f>
        <v/>
      </c>
      <c r="E1420" t="str">
        <f>IF('1. Order'!AN1427="","",'1. Order'!AN1427)</f>
        <v/>
      </c>
      <c r="J1420" s="138" t="str">
        <f>IF('1. Order'!D1427="","",'1. Order'!D1427)</f>
        <v/>
      </c>
      <c r="K1420" s="138" t="str">
        <f>IF('1. Order'!E1427="","",'1. Order'!E1427)</f>
        <v/>
      </c>
    </row>
    <row r="1421" spans="1:11">
      <c r="A1421" t="e">
        <f>IF('1. Order'!F1428="","",'1. Order'!F1428)</f>
        <v>#N/A</v>
      </c>
      <c r="B1421" t="str">
        <f>IF('1. Order'!M1428="","",'1. Order'!M1428)</f>
        <v/>
      </c>
      <c r="D1421" t="str">
        <f>IF('1. Order'!W1428="","",'1. Order'!W1428)</f>
        <v/>
      </c>
      <c r="E1421" t="str">
        <f>IF('1. Order'!AN1428="","",'1. Order'!AN1428)</f>
        <v/>
      </c>
      <c r="J1421" s="138" t="str">
        <f>IF('1. Order'!D1428="","",'1. Order'!D1428)</f>
        <v/>
      </c>
      <c r="K1421" s="138" t="str">
        <f>IF('1. Order'!E1428="","",'1. Order'!E1428)</f>
        <v/>
      </c>
    </row>
    <row r="1422" spans="1:11">
      <c r="A1422" t="e">
        <f>IF('1. Order'!F1429="","",'1. Order'!F1429)</f>
        <v>#N/A</v>
      </c>
      <c r="B1422" t="str">
        <f>IF('1. Order'!M1429="","",'1. Order'!M1429)</f>
        <v/>
      </c>
      <c r="D1422" t="str">
        <f>IF('1. Order'!W1429="","",'1. Order'!W1429)</f>
        <v/>
      </c>
      <c r="E1422" t="str">
        <f>IF('1. Order'!AN1429="","",'1. Order'!AN1429)</f>
        <v/>
      </c>
      <c r="J1422" s="138" t="str">
        <f>IF('1. Order'!D1429="","",'1. Order'!D1429)</f>
        <v/>
      </c>
      <c r="K1422" s="138" t="str">
        <f>IF('1. Order'!E1429="","",'1. Order'!E1429)</f>
        <v/>
      </c>
    </row>
    <row r="1423" spans="1:11">
      <c r="A1423" t="e">
        <f>IF('1. Order'!F1430="","",'1. Order'!F1430)</f>
        <v>#N/A</v>
      </c>
      <c r="B1423" t="str">
        <f>IF('1. Order'!M1430="","",'1. Order'!M1430)</f>
        <v/>
      </c>
      <c r="D1423" t="str">
        <f>IF('1. Order'!W1430="","",'1. Order'!W1430)</f>
        <v/>
      </c>
      <c r="E1423" t="str">
        <f>IF('1. Order'!AN1430="","",'1. Order'!AN1430)</f>
        <v/>
      </c>
      <c r="J1423" s="138" t="str">
        <f>IF('1. Order'!D1430="","",'1. Order'!D1430)</f>
        <v/>
      </c>
      <c r="K1423" s="138" t="str">
        <f>IF('1. Order'!E1430="","",'1. Order'!E1430)</f>
        <v/>
      </c>
    </row>
    <row r="1424" spans="1:11">
      <c r="A1424" t="e">
        <f>IF('1. Order'!F1431="","",'1. Order'!F1431)</f>
        <v>#N/A</v>
      </c>
      <c r="B1424" t="str">
        <f>IF('1. Order'!M1431="","",'1. Order'!M1431)</f>
        <v/>
      </c>
      <c r="D1424" t="str">
        <f>IF('1. Order'!W1431="","",'1. Order'!W1431)</f>
        <v/>
      </c>
      <c r="E1424" t="str">
        <f>IF('1. Order'!AN1431="","",'1. Order'!AN1431)</f>
        <v/>
      </c>
      <c r="J1424" s="138" t="str">
        <f>IF('1. Order'!D1431="","",'1. Order'!D1431)</f>
        <v/>
      </c>
      <c r="K1424" s="138" t="str">
        <f>IF('1. Order'!E1431="","",'1. Order'!E1431)</f>
        <v/>
      </c>
    </row>
    <row r="1425" spans="1:11">
      <c r="A1425" t="e">
        <f>IF('1. Order'!F1432="","",'1. Order'!F1432)</f>
        <v>#N/A</v>
      </c>
      <c r="B1425" t="str">
        <f>IF('1. Order'!M1432="","",'1. Order'!M1432)</f>
        <v/>
      </c>
      <c r="D1425" t="str">
        <f>IF('1. Order'!W1432="","",'1. Order'!W1432)</f>
        <v/>
      </c>
      <c r="E1425" t="str">
        <f>IF('1. Order'!AN1432="","",'1. Order'!AN1432)</f>
        <v/>
      </c>
      <c r="J1425" s="138" t="str">
        <f>IF('1. Order'!D1432="","",'1. Order'!D1432)</f>
        <v/>
      </c>
      <c r="K1425" s="138" t="str">
        <f>IF('1. Order'!E1432="","",'1. Order'!E1432)</f>
        <v/>
      </c>
    </row>
    <row r="1426" spans="1:11">
      <c r="A1426" t="e">
        <f>IF('1. Order'!F1433="","",'1. Order'!F1433)</f>
        <v>#N/A</v>
      </c>
      <c r="B1426" t="str">
        <f>IF('1. Order'!M1433="","",'1. Order'!M1433)</f>
        <v/>
      </c>
      <c r="D1426" t="str">
        <f>IF('1. Order'!W1433="","",'1. Order'!W1433)</f>
        <v/>
      </c>
      <c r="E1426" t="str">
        <f>IF('1. Order'!AN1433="","",'1. Order'!AN1433)</f>
        <v/>
      </c>
      <c r="J1426" s="138" t="str">
        <f>IF('1. Order'!D1433="","",'1. Order'!D1433)</f>
        <v/>
      </c>
      <c r="K1426" s="138" t="str">
        <f>IF('1. Order'!E1433="","",'1. Order'!E1433)</f>
        <v/>
      </c>
    </row>
    <row r="1427" spans="1:11">
      <c r="A1427" t="e">
        <f>IF('1. Order'!F1434="","",'1. Order'!F1434)</f>
        <v>#N/A</v>
      </c>
      <c r="B1427" t="str">
        <f>IF('1. Order'!M1434="","",'1. Order'!M1434)</f>
        <v/>
      </c>
      <c r="D1427" t="str">
        <f>IF('1. Order'!W1434="","",'1. Order'!W1434)</f>
        <v/>
      </c>
      <c r="E1427" t="str">
        <f>IF('1. Order'!AN1434="","",'1. Order'!AN1434)</f>
        <v/>
      </c>
      <c r="J1427" s="138" t="str">
        <f>IF('1. Order'!D1434="","",'1. Order'!D1434)</f>
        <v/>
      </c>
      <c r="K1427" s="138" t="str">
        <f>IF('1. Order'!E1434="","",'1. Order'!E1434)</f>
        <v/>
      </c>
    </row>
    <row r="1428" spans="1:11">
      <c r="A1428" t="e">
        <f>IF('1. Order'!F1435="","",'1. Order'!F1435)</f>
        <v>#N/A</v>
      </c>
      <c r="B1428" t="str">
        <f>IF('1. Order'!M1435="","",'1. Order'!M1435)</f>
        <v/>
      </c>
      <c r="D1428" t="str">
        <f>IF('1. Order'!W1435="","",'1. Order'!W1435)</f>
        <v/>
      </c>
      <c r="E1428" t="str">
        <f>IF('1. Order'!AN1435="","",'1. Order'!AN1435)</f>
        <v/>
      </c>
      <c r="J1428" s="138" t="str">
        <f>IF('1. Order'!D1435="","",'1. Order'!D1435)</f>
        <v/>
      </c>
      <c r="K1428" s="138" t="str">
        <f>IF('1. Order'!E1435="","",'1. Order'!E1435)</f>
        <v/>
      </c>
    </row>
    <row r="1429" spans="1:11">
      <c r="A1429" t="e">
        <f>IF('1. Order'!F1436="","",'1. Order'!F1436)</f>
        <v>#N/A</v>
      </c>
      <c r="B1429" t="str">
        <f>IF('1. Order'!M1436="","",'1. Order'!M1436)</f>
        <v/>
      </c>
      <c r="D1429" t="str">
        <f>IF('1. Order'!W1436="","",'1. Order'!W1436)</f>
        <v/>
      </c>
      <c r="E1429" t="str">
        <f>IF('1. Order'!AN1436="","",'1. Order'!AN1436)</f>
        <v/>
      </c>
      <c r="J1429" s="138" t="str">
        <f>IF('1. Order'!D1436="","",'1. Order'!D1436)</f>
        <v/>
      </c>
      <c r="K1429" s="138" t="str">
        <f>IF('1. Order'!E1436="","",'1. Order'!E1436)</f>
        <v/>
      </c>
    </row>
    <row r="1430" spans="1:11">
      <c r="A1430" t="e">
        <f>IF('1. Order'!F1437="","",'1. Order'!F1437)</f>
        <v>#N/A</v>
      </c>
      <c r="B1430" t="str">
        <f>IF('1. Order'!M1437="","",'1. Order'!M1437)</f>
        <v/>
      </c>
      <c r="D1430" t="str">
        <f>IF('1. Order'!W1437="","",'1. Order'!W1437)</f>
        <v/>
      </c>
      <c r="E1430" t="str">
        <f>IF('1. Order'!AN1437="","",'1. Order'!AN1437)</f>
        <v/>
      </c>
      <c r="J1430" s="138" t="str">
        <f>IF('1. Order'!D1437="","",'1. Order'!D1437)</f>
        <v/>
      </c>
      <c r="K1430" s="138" t="str">
        <f>IF('1. Order'!E1437="","",'1. Order'!E1437)</f>
        <v/>
      </c>
    </row>
    <row r="1431" spans="1:11">
      <c r="A1431" t="e">
        <f>IF('1. Order'!F1438="","",'1. Order'!F1438)</f>
        <v>#N/A</v>
      </c>
      <c r="B1431" t="str">
        <f>IF('1. Order'!M1438="","",'1. Order'!M1438)</f>
        <v/>
      </c>
      <c r="D1431" t="str">
        <f>IF('1. Order'!W1438="","",'1. Order'!W1438)</f>
        <v/>
      </c>
      <c r="E1431" t="str">
        <f>IF('1. Order'!AN1438="","",'1. Order'!AN1438)</f>
        <v/>
      </c>
      <c r="J1431" s="138" t="str">
        <f>IF('1. Order'!D1438="","",'1. Order'!D1438)</f>
        <v/>
      </c>
      <c r="K1431" s="138" t="str">
        <f>IF('1. Order'!E1438="","",'1. Order'!E1438)</f>
        <v/>
      </c>
    </row>
    <row r="1432" spans="1:11">
      <c r="A1432" t="e">
        <f>IF('1. Order'!F1439="","",'1. Order'!F1439)</f>
        <v>#N/A</v>
      </c>
      <c r="B1432" t="str">
        <f>IF('1. Order'!M1439="","",'1. Order'!M1439)</f>
        <v/>
      </c>
      <c r="D1432" t="str">
        <f>IF('1. Order'!W1439="","",'1. Order'!W1439)</f>
        <v/>
      </c>
      <c r="E1432" t="str">
        <f>IF('1. Order'!AN1439="","",'1. Order'!AN1439)</f>
        <v/>
      </c>
      <c r="J1432" s="138" t="str">
        <f>IF('1. Order'!D1439="","",'1. Order'!D1439)</f>
        <v/>
      </c>
      <c r="K1432" s="138" t="str">
        <f>IF('1. Order'!E1439="","",'1. Order'!E1439)</f>
        <v/>
      </c>
    </row>
    <row r="1433" spans="1:11">
      <c r="A1433" t="e">
        <f>IF('1. Order'!F1440="","",'1. Order'!F1440)</f>
        <v>#N/A</v>
      </c>
      <c r="B1433" t="str">
        <f>IF('1. Order'!M1440="","",'1. Order'!M1440)</f>
        <v/>
      </c>
      <c r="D1433" t="str">
        <f>IF('1. Order'!W1440="","",'1. Order'!W1440)</f>
        <v/>
      </c>
      <c r="E1433" t="str">
        <f>IF('1. Order'!AN1440="","",'1. Order'!AN1440)</f>
        <v/>
      </c>
      <c r="J1433" s="138" t="str">
        <f>IF('1. Order'!D1440="","",'1. Order'!D1440)</f>
        <v/>
      </c>
      <c r="K1433" s="138" t="str">
        <f>IF('1. Order'!E1440="","",'1. Order'!E1440)</f>
        <v/>
      </c>
    </row>
    <row r="1434" spans="1:11">
      <c r="A1434" t="e">
        <f>IF('1. Order'!F1441="","",'1. Order'!F1441)</f>
        <v>#N/A</v>
      </c>
      <c r="B1434" t="str">
        <f>IF('1. Order'!M1441="","",'1. Order'!M1441)</f>
        <v/>
      </c>
      <c r="D1434" t="str">
        <f>IF('1. Order'!W1441="","",'1. Order'!W1441)</f>
        <v/>
      </c>
      <c r="E1434" t="str">
        <f>IF('1. Order'!AN1441="","",'1. Order'!AN1441)</f>
        <v/>
      </c>
      <c r="J1434" s="138" t="str">
        <f>IF('1. Order'!D1441="","",'1. Order'!D1441)</f>
        <v/>
      </c>
      <c r="K1434" s="138" t="str">
        <f>IF('1. Order'!E1441="","",'1. Order'!E1441)</f>
        <v/>
      </c>
    </row>
    <row r="1435" spans="1:11">
      <c r="A1435" t="e">
        <f>IF('1. Order'!F1442="","",'1. Order'!F1442)</f>
        <v>#N/A</v>
      </c>
      <c r="B1435" t="str">
        <f>IF('1. Order'!M1442="","",'1. Order'!M1442)</f>
        <v/>
      </c>
      <c r="D1435" t="str">
        <f>IF('1. Order'!W1442="","",'1. Order'!W1442)</f>
        <v/>
      </c>
      <c r="E1435" t="str">
        <f>IF('1. Order'!AN1442="","",'1. Order'!AN1442)</f>
        <v/>
      </c>
      <c r="J1435" s="138" t="str">
        <f>IF('1. Order'!D1442="","",'1. Order'!D1442)</f>
        <v/>
      </c>
      <c r="K1435" s="138" t="str">
        <f>IF('1. Order'!E1442="","",'1. Order'!E1442)</f>
        <v/>
      </c>
    </row>
    <row r="1436" spans="1:11">
      <c r="A1436" t="e">
        <f>IF('1. Order'!F1443="","",'1. Order'!F1443)</f>
        <v>#N/A</v>
      </c>
      <c r="B1436" t="str">
        <f>IF('1. Order'!M1443="","",'1. Order'!M1443)</f>
        <v/>
      </c>
      <c r="D1436" t="str">
        <f>IF('1. Order'!W1443="","",'1. Order'!W1443)</f>
        <v/>
      </c>
      <c r="E1436" t="str">
        <f>IF('1. Order'!AN1443="","",'1. Order'!AN1443)</f>
        <v/>
      </c>
      <c r="J1436" s="138" t="str">
        <f>IF('1. Order'!D1443="","",'1. Order'!D1443)</f>
        <v/>
      </c>
      <c r="K1436" s="138" t="str">
        <f>IF('1. Order'!E1443="","",'1. Order'!E1443)</f>
        <v/>
      </c>
    </row>
    <row r="1437" spans="1:11">
      <c r="A1437" t="e">
        <f>IF('1. Order'!F1444="","",'1. Order'!F1444)</f>
        <v>#N/A</v>
      </c>
      <c r="B1437" t="str">
        <f>IF('1. Order'!M1444="","",'1. Order'!M1444)</f>
        <v/>
      </c>
      <c r="D1437" t="str">
        <f>IF('1. Order'!W1444="","",'1. Order'!W1444)</f>
        <v/>
      </c>
      <c r="E1437" t="str">
        <f>IF('1. Order'!AN1444="","",'1. Order'!AN1444)</f>
        <v/>
      </c>
      <c r="J1437" s="138" t="str">
        <f>IF('1. Order'!D1444="","",'1. Order'!D1444)</f>
        <v/>
      </c>
      <c r="K1437" s="138" t="str">
        <f>IF('1. Order'!E1444="","",'1. Order'!E1444)</f>
        <v/>
      </c>
    </row>
    <row r="1438" spans="1:11">
      <c r="A1438" t="e">
        <f>IF('1. Order'!F1445="","",'1. Order'!F1445)</f>
        <v>#N/A</v>
      </c>
      <c r="B1438" t="str">
        <f>IF('1. Order'!M1445="","",'1. Order'!M1445)</f>
        <v/>
      </c>
      <c r="D1438" t="str">
        <f>IF('1. Order'!W1445="","",'1. Order'!W1445)</f>
        <v/>
      </c>
      <c r="E1438" t="str">
        <f>IF('1. Order'!AN1445="","",'1. Order'!AN1445)</f>
        <v/>
      </c>
      <c r="J1438" s="138" t="str">
        <f>IF('1. Order'!D1445="","",'1. Order'!D1445)</f>
        <v/>
      </c>
      <c r="K1438" s="138" t="str">
        <f>IF('1. Order'!E1445="","",'1. Order'!E1445)</f>
        <v/>
      </c>
    </row>
    <row r="1439" spans="1:11">
      <c r="A1439" t="e">
        <f>IF('1. Order'!F1446="","",'1. Order'!F1446)</f>
        <v>#N/A</v>
      </c>
      <c r="B1439" t="str">
        <f>IF('1. Order'!M1446="","",'1. Order'!M1446)</f>
        <v/>
      </c>
      <c r="D1439" t="str">
        <f>IF('1. Order'!W1446="","",'1. Order'!W1446)</f>
        <v/>
      </c>
      <c r="E1439" t="str">
        <f>IF('1. Order'!AN1446="","",'1. Order'!AN1446)</f>
        <v/>
      </c>
      <c r="J1439" s="138" t="str">
        <f>IF('1. Order'!D1446="","",'1. Order'!D1446)</f>
        <v/>
      </c>
      <c r="K1439" s="138" t="str">
        <f>IF('1. Order'!E1446="","",'1. Order'!E1446)</f>
        <v/>
      </c>
    </row>
    <row r="1440" spans="1:11">
      <c r="A1440" t="e">
        <f>IF('1. Order'!F1447="","",'1. Order'!F1447)</f>
        <v>#N/A</v>
      </c>
      <c r="B1440" t="str">
        <f>IF('1. Order'!M1447="","",'1. Order'!M1447)</f>
        <v/>
      </c>
      <c r="D1440" t="str">
        <f>IF('1. Order'!W1447="","",'1. Order'!W1447)</f>
        <v/>
      </c>
      <c r="E1440" t="str">
        <f>IF('1. Order'!AN1447="","",'1. Order'!AN1447)</f>
        <v/>
      </c>
      <c r="J1440" s="138" t="str">
        <f>IF('1. Order'!D1447="","",'1. Order'!D1447)</f>
        <v/>
      </c>
      <c r="K1440" s="138" t="str">
        <f>IF('1. Order'!E1447="","",'1. Order'!E1447)</f>
        <v/>
      </c>
    </row>
    <row r="1441" spans="1:11">
      <c r="A1441" t="e">
        <f>IF('1. Order'!F1448="","",'1. Order'!F1448)</f>
        <v>#N/A</v>
      </c>
      <c r="B1441" t="str">
        <f>IF('1. Order'!M1448="","",'1. Order'!M1448)</f>
        <v/>
      </c>
      <c r="D1441" t="str">
        <f>IF('1. Order'!W1448="","",'1. Order'!W1448)</f>
        <v/>
      </c>
      <c r="E1441" t="str">
        <f>IF('1. Order'!AN1448="","",'1. Order'!AN1448)</f>
        <v/>
      </c>
      <c r="J1441" s="138" t="str">
        <f>IF('1. Order'!D1448="","",'1. Order'!D1448)</f>
        <v/>
      </c>
      <c r="K1441" s="138" t="str">
        <f>IF('1. Order'!E1448="","",'1. Order'!E1448)</f>
        <v/>
      </c>
    </row>
    <row r="1442" spans="1:11">
      <c r="A1442" t="e">
        <f>IF('1. Order'!F1449="","",'1. Order'!F1449)</f>
        <v>#N/A</v>
      </c>
      <c r="B1442" t="str">
        <f>IF('1. Order'!M1449="","",'1. Order'!M1449)</f>
        <v/>
      </c>
      <c r="D1442" t="str">
        <f>IF('1. Order'!W1449="","",'1. Order'!W1449)</f>
        <v/>
      </c>
      <c r="E1442" t="str">
        <f>IF('1. Order'!AN1449="","",'1. Order'!AN1449)</f>
        <v/>
      </c>
      <c r="J1442" s="138" t="str">
        <f>IF('1. Order'!D1449="","",'1. Order'!D1449)</f>
        <v/>
      </c>
      <c r="K1442" s="138" t="str">
        <f>IF('1. Order'!E1449="","",'1. Order'!E1449)</f>
        <v/>
      </c>
    </row>
    <row r="1443" spans="1:11">
      <c r="A1443" t="e">
        <f>IF('1. Order'!F1450="","",'1. Order'!F1450)</f>
        <v>#N/A</v>
      </c>
      <c r="B1443" t="str">
        <f>IF('1. Order'!M1450="","",'1. Order'!M1450)</f>
        <v/>
      </c>
      <c r="D1443" t="str">
        <f>IF('1. Order'!W1450="","",'1. Order'!W1450)</f>
        <v/>
      </c>
      <c r="E1443" t="str">
        <f>IF('1. Order'!AN1450="","",'1. Order'!AN1450)</f>
        <v/>
      </c>
      <c r="J1443" s="138" t="str">
        <f>IF('1. Order'!D1450="","",'1. Order'!D1450)</f>
        <v/>
      </c>
      <c r="K1443" s="138" t="str">
        <f>IF('1. Order'!E1450="","",'1. Order'!E1450)</f>
        <v/>
      </c>
    </row>
    <row r="1444" spans="1:11">
      <c r="A1444" t="e">
        <f>IF('1. Order'!F1451="","",'1. Order'!F1451)</f>
        <v>#N/A</v>
      </c>
      <c r="B1444" t="str">
        <f>IF('1. Order'!M1451="","",'1. Order'!M1451)</f>
        <v/>
      </c>
      <c r="D1444" t="str">
        <f>IF('1. Order'!W1451="","",'1. Order'!W1451)</f>
        <v/>
      </c>
      <c r="E1444" t="str">
        <f>IF('1. Order'!AN1451="","",'1. Order'!AN1451)</f>
        <v/>
      </c>
      <c r="J1444" s="138" t="str">
        <f>IF('1. Order'!D1451="","",'1. Order'!D1451)</f>
        <v/>
      </c>
      <c r="K1444" s="138" t="str">
        <f>IF('1. Order'!E1451="","",'1. Order'!E1451)</f>
        <v/>
      </c>
    </row>
    <row r="1445" spans="1:11">
      <c r="A1445" t="e">
        <f>IF('1. Order'!F1452="","",'1. Order'!F1452)</f>
        <v>#N/A</v>
      </c>
      <c r="B1445" t="str">
        <f>IF('1. Order'!M1452="","",'1. Order'!M1452)</f>
        <v/>
      </c>
      <c r="D1445" t="str">
        <f>IF('1. Order'!W1452="","",'1. Order'!W1452)</f>
        <v/>
      </c>
      <c r="E1445" t="str">
        <f>IF('1. Order'!AN1452="","",'1. Order'!AN1452)</f>
        <v/>
      </c>
      <c r="J1445" s="138" t="str">
        <f>IF('1. Order'!D1452="","",'1. Order'!D1452)</f>
        <v/>
      </c>
      <c r="K1445" s="138" t="str">
        <f>IF('1. Order'!E1452="","",'1. Order'!E1452)</f>
        <v/>
      </c>
    </row>
    <row r="1446" spans="1:11">
      <c r="A1446" t="e">
        <f>IF('1. Order'!F1453="","",'1. Order'!F1453)</f>
        <v>#N/A</v>
      </c>
      <c r="B1446" t="str">
        <f>IF('1. Order'!M1453="","",'1. Order'!M1453)</f>
        <v/>
      </c>
      <c r="D1446" t="str">
        <f>IF('1. Order'!W1453="","",'1. Order'!W1453)</f>
        <v/>
      </c>
      <c r="E1446" t="str">
        <f>IF('1. Order'!AN1453="","",'1. Order'!AN1453)</f>
        <v/>
      </c>
      <c r="J1446" s="138" t="str">
        <f>IF('1. Order'!D1453="","",'1. Order'!D1453)</f>
        <v/>
      </c>
      <c r="K1446" s="138" t="str">
        <f>IF('1. Order'!E1453="","",'1. Order'!E1453)</f>
        <v/>
      </c>
    </row>
    <row r="1447" spans="1:11">
      <c r="A1447" t="e">
        <f>IF('1. Order'!F1454="","",'1. Order'!F1454)</f>
        <v>#N/A</v>
      </c>
      <c r="B1447" t="str">
        <f>IF('1. Order'!M1454="","",'1. Order'!M1454)</f>
        <v/>
      </c>
      <c r="D1447" t="str">
        <f>IF('1. Order'!W1454="","",'1. Order'!W1454)</f>
        <v/>
      </c>
      <c r="E1447" t="str">
        <f>IF('1. Order'!AN1454="","",'1. Order'!AN1454)</f>
        <v/>
      </c>
      <c r="J1447" s="138" t="str">
        <f>IF('1. Order'!D1454="","",'1. Order'!D1454)</f>
        <v/>
      </c>
      <c r="K1447" s="138" t="str">
        <f>IF('1. Order'!E1454="","",'1. Order'!E1454)</f>
        <v/>
      </c>
    </row>
    <row r="1448" spans="1:11">
      <c r="A1448" t="e">
        <f>IF('1. Order'!F1455="","",'1. Order'!F1455)</f>
        <v>#N/A</v>
      </c>
      <c r="B1448" t="str">
        <f>IF('1. Order'!M1455="","",'1. Order'!M1455)</f>
        <v/>
      </c>
      <c r="D1448" t="str">
        <f>IF('1. Order'!W1455="","",'1. Order'!W1455)</f>
        <v/>
      </c>
      <c r="E1448" t="str">
        <f>IF('1. Order'!AN1455="","",'1. Order'!AN1455)</f>
        <v/>
      </c>
      <c r="J1448" s="138" t="str">
        <f>IF('1. Order'!D1455="","",'1. Order'!D1455)</f>
        <v/>
      </c>
      <c r="K1448" s="138" t="str">
        <f>IF('1. Order'!E1455="","",'1. Order'!E1455)</f>
        <v/>
      </c>
    </row>
    <row r="1449" spans="1:11">
      <c r="A1449" t="e">
        <f>IF('1. Order'!F1456="","",'1. Order'!F1456)</f>
        <v>#N/A</v>
      </c>
      <c r="B1449" t="str">
        <f>IF('1. Order'!M1456="","",'1. Order'!M1456)</f>
        <v/>
      </c>
      <c r="D1449" t="str">
        <f>IF('1. Order'!W1456="","",'1. Order'!W1456)</f>
        <v/>
      </c>
      <c r="E1449" t="str">
        <f>IF('1. Order'!AN1456="","",'1. Order'!AN1456)</f>
        <v/>
      </c>
      <c r="J1449" s="138" t="str">
        <f>IF('1. Order'!D1456="","",'1. Order'!D1456)</f>
        <v/>
      </c>
      <c r="K1449" s="138" t="str">
        <f>IF('1. Order'!E1456="","",'1. Order'!E1456)</f>
        <v/>
      </c>
    </row>
    <row r="1450" spans="1:11">
      <c r="A1450" t="e">
        <f>IF('1. Order'!F1457="","",'1. Order'!F1457)</f>
        <v>#N/A</v>
      </c>
      <c r="B1450" t="str">
        <f>IF('1. Order'!M1457="","",'1. Order'!M1457)</f>
        <v/>
      </c>
      <c r="D1450" t="str">
        <f>IF('1. Order'!W1457="","",'1. Order'!W1457)</f>
        <v/>
      </c>
      <c r="E1450" t="str">
        <f>IF('1. Order'!AN1457="","",'1. Order'!AN1457)</f>
        <v/>
      </c>
      <c r="J1450" s="138" t="str">
        <f>IF('1. Order'!D1457="","",'1. Order'!D1457)</f>
        <v/>
      </c>
      <c r="K1450" s="138" t="str">
        <f>IF('1. Order'!E1457="","",'1. Order'!E1457)</f>
        <v/>
      </c>
    </row>
    <row r="1451" spans="1:11">
      <c r="A1451" t="e">
        <f>IF('1. Order'!F1458="","",'1. Order'!F1458)</f>
        <v>#N/A</v>
      </c>
      <c r="B1451" t="str">
        <f>IF('1. Order'!M1458="","",'1. Order'!M1458)</f>
        <v/>
      </c>
      <c r="D1451" t="str">
        <f>IF('1. Order'!W1458="","",'1. Order'!W1458)</f>
        <v/>
      </c>
      <c r="E1451" t="str">
        <f>IF('1. Order'!AN1458="","",'1. Order'!AN1458)</f>
        <v/>
      </c>
      <c r="J1451" s="138" t="str">
        <f>IF('1. Order'!D1458="","",'1. Order'!D1458)</f>
        <v/>
      </c>
      <c r="K1451" s="138" t="str">
        <f>IF('1. Order'!E1458="","",'1. Order'!E1458)</f>
        <v/>
      </c>
    </row>
    <row r="1452" spans="1:11">
      <c r="A1452" t="e">
        <f>IF('1. Order'!F1459="","",'1. Order'!F1459)</f>
        <v>#N/A</v>
      </c>
      <c r="B1452" t="str">
        <f>IF('1. Order'!M1459="","",'1. Order'!M1459)</f>
        <v/>
      </c>
      <c r="D1452" t="str">
        <f>IF('1. Order'!W1459="","",'1. Order'!W1459)</f>
        <v/>
      </c>
      <c r="E1452" t="str">
        <f>IF('1. Order'!AN1459="","",'1. Order'!AN1459)</f>
        <v/>
      </c>
      <c r="J1452" s="138" t="str">
        <f>IF('1. Order'!D1459="","",'1. Order'!D1459)</f>
        <v/>
      </c>
      <c r="K1452" s="138" t="str">
        <f>IF('1. Order'!E1459="","",'1. Order'!E1459)</f>
        <v/>
      </c>
    </row>
    <row r="1453" spans="1:11">
      <c r="A1453" t="e">
        <f>IF('1. Order'!F1460="","",'1. Order'!F1460)</f>
        <v>#N/A</v>
      </c>
      <c r="B1453" t="str">
        <f>IF('1. Order'!M1460="","",'1. Order'!M1460)</f>
        <v/>
      </c>
      <c r="D1453" t="str">
        <f>IF('1. Order'!W1460="","",'1. Order'!W1460)</f>
        <v/>
      </c>
      <c r="E1453" t="str">
        <f>IF('1. Order'!AN1460="","",'1. Order'!AN1460)</f>
        <v/>
      </c>
      <c r="J1453" s="138" t="str">
        <f>IF('1. Order'!D1460="","",'1. Order'!D1460)</f>
        <v/>
      </c>
      <c r="K1453" s="138" t="str">
        <f>IF('1. Order'!E1460="","",'1. Order'!E1460)</f>
        <v/>
      </c>
    </row>
    <row r="1454" spans="1:11">
      <c r="A1454" t="e">
        <f>IF('1. Order'!F1461="","",'1. Order'!F1461)</f>
        <v>#N/A</v>
      </c>
      <c r="B1454" t="str">
        <f>IF('1. Order'!M1461="","",'1. Order'!M1461)</f>
        <v/>
      </c>
      <c r="D1454" t="str">
        <f>IF('1. Order'!W1461="","",'1. Order'!W1461)</f>
        <v/>
      </c>
      <c r="E1454" t="str">
        <f>IF('1. Order'!AN1461="","",'1. Order'!AN1461)</f>
        <v/>
      </c>
      <c r="J1454" s="138" t="str">
        <f>IF('1. Order'!D1461="","",'1. Order'!D1461)</f>
        <v/>
      </c>
      <c r="K1454" s="138" t="str">
        <f>IF('1. Order'!E1461="","",'1. Order'!E1461)</f>
        <v/>
      </c>
    </row>
    <row r="1455" spans="1:11">
      <c r="A1455" t="e">
        <f>IF('1. Order'!F1462="","",'1. Order'!F1462)</f>
        <v>#N/A</v>
      </c>
      <c r="B1455" t="str">
        <f>IF('1. Order'!M1462="","",'1. Order'!M1462)</f>
        <v/>
      </c>
      <c r="D1455" t="str">
        <f>IF('1. Order'!W1462="","",'1. Order'!W1462)</f>
        <v/>
      </c>
      <c r="E1455" t="str">
        <f>IF('1. Order'!AN1462="","",'1. Order'!AN1462)</f>
        <v/>
      </c>
      <c r="J1455" s="138" t="str">
        <f>IF('1. Order'!D1462="","",'1. Order'!D1462)</f>
        <v/>
      </c>
      <c r="K1455" s="138" t="str">
        <f>IF('1. Order'!E1462="","",'1. Order'!E1462)</f>
        <v/>
      </c>
    </row>
    <row r="1456" spans="1:11">
      <c r="A1456" t="e">
        <f>IF('1. Order'!F1463="","",'1. Order'!F1463)</f>
        <v>#N/A</v>
      </c>
      <c r="B1456" t="str">
        <f>IF('1. Order'!M1463="","",'1. Order'!M1463)</f>
        <v/>
      </c>
      <c r="D1456" t="str">
        <f>IF('1. Order'!W1463="","",'1. Order'!W1463)</f>
        <v/>
      </c>
      <c r="E1456" t="str">
        <f>IF('1. Order'!AN1463="","",'1. Order'!AN1463)</f>
        <v/>
      </c>
      <c r="J1456" s="138" t="str">
        <f>IF('1. Order'!D1463="","",'1. Order'!D1463)</f>
        <v/>
      </c>
      <c r="K1456" s="138" t="str">
        <f>IF('1. Order'!E1463="","",'1. Order'!E1463)</f>
        <v/>
      </c>
    </row>
    <row r="1457" spans="1:11">
      <c r="A1457" t="e">
        <f>IF('1. Order'!F1464="","",'1. Order'!F1464)</f>
        <v>#N/A</v>
      </c>
      <c r="B1457" t="str">
        <f>IF('1. Order'!M1464="","",'1. Order'!M1464)</f>
        <v/>
      </c>
      <c r="D1457" t="str">
        <f>IF('1. Order'!W1464="","",'1. Order'!W1464)</f>
        <v/>
      </c>
      <c r="E1457" t="str">
        <f>IF('1. Order'!AN1464="","",'1. Order'!AN1464)</f>
        <v/>
      </c>
      <c r="J1457" s="138" t="str">
        <f>IF('1. Order'!D1464="","",'1. Order'!D1464)</f>
        <v/>
      </c>
      <c r="K1457" s="138" t="str">
        <f>IF('1. Order'!E1464="","",'1. Order'!E1464)</f>
        <v/>
      </c>
    </row>
    <row r="1458" spans="1:11">
      <c r="A1458" t="e">
        <f>IF('1. Order'!F1465="","",'1. Order'!F1465)</f>
        <v>#N/A</v>
      </c>
      <c r="B1458" t="str">
        <f>IF('1. Order'!M1465="","",'1. Order'!M1465)</f>
        <v/>
      </c>
      <c r="D1458" t="str">
        <f>IF('1. Order'!W1465="","",'1. Order'!W1465)</f>
        <v/>
      </c>
      <c r="E1458" t="str">
        <f>IF('1. Order'!AN1465="","",'1. Order'!AN1465)</f>
        <v/>
      </c>
      <c r="J1458" s="138" t="str">
        <f>IF('1. Order'!D1465="","",'1. Order'!D1465)</f>
        <v/>
      </c>
      <c r="K1458" s="138" t="str">
        <f>IF('1. Order'!E1465="","",'1. Order'!E1465)</f>
        <v/>
      </c>
    </row>
    <row r="1459" spans="1:11">
      <c r="A1459" t="e">
        <f>IF('1. Order'!F1466="","",'1. Order'!F1466)</f>
        <v>#N/A</v>
      </c>
      <c r="B1459" t="str">
        <f>IF('1. Order'!M1466="","",'1. Order'!M1466)</f>
        <v/>
      </c>
      <c r="D1459" t="str">
        <f>IF('1. Order'!W1466="","",'1. Order'!W1466)</f>
        <v/>
      </c>
      <c r="E1459" t="str">
        <f>IF('1. Order'!AN1466="","",'1. Order'!AN1466)</f>
        <v/>
      </c>
      <c r="J1459" s="138" t="str">
        <f>IF('1. Order'!D1466="","",'1. Order'!D1466)</f>
        <v/>
      </c>
      <c r="K1459" s="138" t="str">
        <f>IF('1. Order'!E1466="","",'1. Order'!E1466)</f>
        <v/>
      </c>
    </row>
    <row r="1460" spans="1:11">
      <c r="A1460" t="e">
        <f>IF('1. Order'!F1467="","",'1. Order'!F1467)</f>
        <v>#N/A</v>
      </c>
      <c r="B1460" t="str">
        <f>IF('1. Order'!M1467="","",'1. Order'!M1467)</f>
        <v/>
      </c>
      <c r="D1460" t="str">
        <f>IF('1. Order'!W1467="","",'1. Order'!W1467)</f>
        <v/>
      </c>
      <c r="E1460" t="str">
        <f>IF('1. Order'!AN1467="","",'1. Order'!AN1467)</f>
        <v/>
      </c>
      <c r="J1460" s="138" t="str">
        <f>IF('1. Order'!D1467="","",'1. Order'!D1467)</f>
        <v/>
      </c>
      <c r="K1460" s="138" t="str">
        <f>IF('1. Order'!E1467="","",'1. Order'!E1467)</f>
        <v/>
      </c>
    </row>
    <row r="1461" spans="1:11">
      <c r="A1461" t="e">
        <f>IF('1. Order'!F1468="","",'1. Order'!F1468)</f>
        <v>#N/A</v>
      </c>
      <c r="B1461" t="str">
        <f>IF('1. Order'!M1468="","",'1. Order'!M1468)</f>
        <v/>
      </c>
      <c r="D1461" t="str">
        <f>IF('1. Order'!W1468="","",'1. Order'!W1468)</f>
        <v/>
      </c>
      <c r="E1461" t="str">
        <f>IF('1. Order'!AN1468="","",'1. Order'!AN1468)</f>
        <v/>
      </c>
      <c r="J1461" s="138" t="str">
        <f>IF('1. Order'!D1468="","",'1. Order'!D1468)</f>
        <v/>
      </c>
      <c r="K1461" s="138" t="str">
        <f>IF('1. Order'!E1468="","",'1. Order'!E1468)</f>
        <v/>
      </c>
    </row>
    <row r="1462" spans="1:11">
      <c r="A1462" t="e">
        <f>IF('1. Order'!F1469="","",'1. Order'!F1469)</f>
        <v>#N/A</v>
      </c>
      <c r="B1462" t="str">
        <f>IF('1. Order'!M1469="","",'1. Order'!M1469)</f>
        <v/>
      </c>
      <c r="D1462" t="str">
        <f>IF('1. Order'!W1469="","",'1. Order'!W1469)</f>
        <v/>
      </c>
      <c r="E1462" t="str">
        <f>IF('1. Order'!AN1469="","",'1. Order'!AN1469)</f>
        <v/>
      </c>
      <c r="J1462" s="138" t="str">
        <f>IF('1. Order'!D1469="","",'1. Order'!D1469)</f>
        <v/>
      </c>
      <c r="K1462" s="138" t="str">
        <f>IF('1. Order'!E1469="","",'1. Order'!E1469)</f>
        <v/>
      </c>
    </row>
    <row r="1463" spans="1:11">
      <c r="A1463" t="e">
        <f>IF('1. Order'!F1470="","",'1. Order'!F1470)</f>
        <v>#N/A</v>
      </c>
      <c r="B1463" t="str">
        <f>IF('1. Order'!M1470="","",'1. Order'!M1470)</f>
        <v/>
      </c>
      <c r="D1463" t="str">
        <f>IF('1. Order'!W1470="","",'1. Order'!W1470)</f>
        <v/>
      </c>
      <c r="E1463" t="str">
        <f>IF('1. Order'!AN1470="","",'1. Order'!AN1470)</f>
        <v/>
      </c>
      <c r="J1463" s="138" t="str">
        <f>IF('1. Order'!D1470="","",'1. Order'!D1470)</f>
        <v/>
      </c>
      <c r="K1463" s="138" t="str">
        <f>IF('1. Order'!E1470="","",'1. Order'!E1470)</f>
        <v/>
      </c>
    </row>
    <row r="1464" spans="1:11">
      <c r="A1464" t="e">
        <f>IF('1. Order'!F1471="","",'1. Order'!F1471)</f>
        <v>#N/A</v>
      </c>
      <c r="B1464" t="str">
        <f>IF('1. Order'!M1471="","",'1. Order'!M1471)</f>
        <v/>
      </c>
      <c r="D1464" t="str">
        <f>IF('1. Order'!W1471="","",'1. Order'!W1471)</f>
        <v/>
      </c>
      <c r="E1464" t="str">
        <f>IF('1. Order'!AN1471="","",'1. Order'!AN1471)</f>
        <v/>
      </c>
      <c r="J1464" s="138" t="str">
        <f>IF('1. Order'!D1471="","",'1. Order'!D1471)</f>
        <v/>
      </c>
      <c r="K1464" s="138" t="str">
        <f>IF('1. Order'!E1471="","",'1. Order'!E1471)</f>
        <v/>
      </c>
    </row>
    <row r="1465" spans="1:11">
      <c r="A1465" t="e">
        <f>IF('1. Order'!F1472="","",'1. Order'!F1472)</f>
        <v>#N/A</v>
      </c>
      <c r="B1465" t="str">
        <f>IF('1. Order'!M1472="","",'1. Order'!M1472)</f>
        <v/>
      </c>
      <c r="D1465" t="str">
        <f>IF('1. Order'!W1472="","",'1. Order'!W1472)</f>
        <v/>
      </c>
      <c r="E1465" t="str">
        <f>IF('1. Order'!AN1472="","",'1. Order'!AN1472)</f>
        <v/>
      </c>
      <c r="J1465" s="138" t="str">
        <f>IF('1. Order'!D1472="","",'1. Order'!D1472)</f>
        <v/>
      </c>
      <c r="K1465" s="138" t="str">
        <f>IF('1. Order'!E1472="","",'1. Order'!E1472)</f>
        <v/>
      </c>
    </row>
    <row r="1466" spans="1:11">
      <c r="A1466" t="e">
        <f>IF('1. Order'!F1473="","",'1. Order'!F1473)</f>
        <v>#N/A</v>
      </c>
      <c r="B1466" t="str">
        <f>IF('1. Order'!M1473="","",'1. Order'!M1473)</f>
        <v/>
      </c>
      <c r="D1466" t="str">
        <f>IF('1. Order'!W1473="","",'1. Order'!W1473)</f>
        <v/>
      </c>
      <c r="E1466" t="str">
        <f>IF('1. Order'!AN1473="","",'1. Order'!AN1473)</f>
        <v/>
      </c>
      <c r="J1466" s="138" t="str">
        <f>IF('1. Order'!D1473="","",'1. Order'!D1473)</f>
        <v/>
      </c>
      <c r="K1466" s="138" t="str">
        <f>IF('1. Order'!E1473="","",'1. Order'!E1473)</f>
        <v/>
      </c>
    </row>
    <row r="1467" spans="1:11">
      <c r="A1467" t="e">
        <f>IF('1. Order'!F1474="","",'1. Order'!F1474)</f>
        <v>#N/A</v>
      </c>
      <c r="B1467" t="str">
        <f>IF('1. Order'!M1474="","",'1. Order'!M1474)</f>
        <v/>
      </c>
      <c r="D1467" t="str">
        <f>IF('1. Order'!W1474="","",'1. Order'!W1474)</f>
        <v/>
      </c>
      <c r="E1467" t="str">
        <f>IF('1. Order'!AN1474="","",'1. Order'!AN1474)</f>
        <v/>
      </c>
      <c r="J1467" s="138" t="str">
        <f>IF('1. Order'!D1474="","",'1. Order'!D1474)</f>
        <v/>
      </c>
      <c r="K1467" s="138" t="str">
        <f>IF('1. Order'!E1474="","",'1. Order'!E1474)</f>
        <v/>
      </c>
    </row>
    <row r="1468" spans="1:11">
      <c r="A1468" t="e">
        <f>IF('1. Order'!F1475="","",'1. Order'!F1475)</f>
        <v>#N/A</v>
      </c>
      <c r="B1468" t="str">
        <f>IF('1. Order'!M1475="","",'1. Order'!M1475)</f>
        <v/>
      </c>
      <c r="D1468" t="str">
        <f>IF('1. Order'!W1475="","",'1. Order'!W1475)</f>
        <v/>
      </c>
      <c r="E1468" t="str">
        <f>IF('1. Order'!AN1475="","",'1. Order'!AN1475)</f>
        <v/>
      </c>
      <c r="J1468" s="138" t="str">
        <f>IF('1. Order'!D1475="","",'1. Order'!D1475)</f>
        <v/>
      </c>
      <c r="K1468" s="138" t="str">
        <f>IF('1. Order'!E1475="","",'1. Order'!E1475)</f>
        <v/>
      </c>
    </row>
    <row r="1469" spans="1:11">
      <c r="A1469" t="e">
        <f>IF('1. Order'!F1476="","",'1. Order'!F1476)</f>
        <v>#N/A</v>
      </c>
      <c r="B1469" t="str">
        <f>IF('1. Order'!M1476="","",'1. Order'!M1476)</f>
        <v/>
      </c>
      <c r="D1469" t="str">
        <f>IF('1. Order'!W1476="","",'1. Order'!W1476)</f>
        <v/>
      </c>
      <c r="E1469" t="str">
        <f>IF('1. Order'!AN1476="","",'1. Order'!AN1476)</f>
        <v/>
      </c>
      <c r="J1469" s="138" t="str">
        <f>IF('1. Order'!D1476="","",'1. Order'!D1476)</f>
        <v/>
      </c>
      <c r="K1469" s="138" t="str">
        <f>IF('1. Order'!E1476="","",'1. Order'!E1476)</f>
        <v/>
      </c>
    </row>
    <row r="1470" spans="1:11">
      <c r="A1470" t="e">
        <f>IF('1. Order'!F1477="","",'1. Order'!F1477)</f>
        <v>#N/A</v>
      </c>
      <c r="B1470" t="str">
        <f>IF('1. Order'!M1477="","",'1. Order'!M1477)</f>
        <v/>
      </c>
      <c r="D1470" t="str">
        <f>IF('1. Order'!W1477="","",'1. Order'!W1477)</f>
        <v/>
      </c>
      <c r="E1470" t="str">
        <f>IF('1. Order'!AN1477="","",'1. Order'!AN1477)</f>
        <v/>
      </c>
      <c r="J1470" s="138" t="str">
        <f>IF('1. Order'!D1477="","",'1. Order'!D1477)</f>
        <v/>
      </c>
      <c r="K1470" s="138" t="str">
        <f>IF('1. Order'!E1477="","",'1. Order'!E1477)</f>
        <v/>
      </c>
    </row>
    <row r="1471" spans="1:11">
      <c r="A1471" t="e">
        <f>IF('1. Order'!F1478="","",'1. Order'!F1478)</f>
        <v>#N/A</v>
      </c>
      <c r="B1471" t="str">
        <f>IF('1. Order'!M1478="","",'1. Order'!M1478)</f>
        <v/>
      </c>
      <c r="D1471" t="str">
        <f>IF('1. Order'!W1478="","",'1. Order'!W1478)</f>
        <v/>
      </c>
      <c r="E1471" t="str">
        <f>IF('1. Order'!AN1478="","",'1. Order'!AN1478)</f>
        <v/>
      </c>
      <c r="J1471" s="138" t="str">
        <f>IF('1. Order'!D1478="","",'1. Order'!D1478)</f>
        <v/>
      </c>
      <c r="K1471" s="138" t="str">
        <f>IF('1. Order'!E1478="","",'1. Order'!E1478)</f>
        <v/>
      </c>
    </row>
    <row r="1472" spans="1:11">
      <c r="A1472" t="e">
        <f>IF('1. Order'!F1479="","",'1. Order'!F1479)</f>
        <v>#N/A</v>
      </c>
      <c r="B1472" t="str">
        <f>IF('1. Order'!M1479="","",'1. Order'!M1479)</f>
        <v/>
      </c>
      <c r="D1472" t="str">
        <f>IF('1. Order'!W1479="","",'1. Order'!W1479)</f>
        <v/>
      </c>
      <c r="E1472" t="str">
        <f>IF('1. Order'!AN1479="","",'1. Order'!AN1479)</f>
        <v/>
      </c>
      <c r="J1472" s="138" t="str">
        <f>IF('1. Order'!D1479="","",'1. Order'!D1479)</f>
        <v/>
      </c>
      <c r="K1472" s="138" t="str">
        <f>IF('1. Order'!E1479="","",'1. Order'!E1479)</f>
        <v/>
      </c>
    </row>
    <row r="1473" spans="1:11">
      <c r="A1473" t="e">
        <f>IF('1. Order'!F1480="","",'1. Order'!F1480)</f>
        <v>#N/A</v>
      </c>
      <c r="B1473" t="str">
        <f>IF('1. Order'!M1480="","",'1. Order'!M1480)</f>
        <v/>
      </c>
      <c r="D1473" t="str">
        <f>IF('1. Order'!W1480="","",'1. Order'!W1480)</f>
        <v/>
      </c>
      <c r="E1473" t="str">
        <f>IF('1. Order'!AN1480="","",'1. Order'!AN1480)</f>
        <v/>
      </c>
      <c r="J1473" s="138" t="str">
        <f>IF('1. Order'!D1480="","",'1. Order'!D1480)</f>
        <v/>
      </c>
      <c r="K1473" s="138" t="str">
        <f>IF('1. Order'!E1480="","",'1. Order'!E1480)</f>
        <v/>
      </c>
    </row>
    <row r="1474" spans="1:11">
      <c r="A1474" t="e">
        <f>IF('1. Order'!F1481="","",'1. Order'!F1481)</f>
        <v>#N/A</v>
      </c>
      <c r="B1474" t="str">
        <f>IF('1. Order'!M1481="","",'1. Order'!M1481)</f>
        <v/>
      </c>
      <c r="D1474" t="str">
        <f>IF('1. Order'!W1481="","",'1. Order'!W1481)</f>
        <v/>
      </c>
      <c r="E1474" t="str">
        <f>IF('1. Order'!AN1481="","",'1. Order'!AN1481)</f>
        <v/>
      </c>
      <c r="J1474" s="138" t="str">
        <f>IF('1. Order'!D1481="","",'1. Order'!D1481)</f>
        <v/>
      </c>
      <c r="K1474" s="138" t="str">
        <f>IF('1. Order'!E1481="","",'1. Order'!E1481)</f>
        <v/>
      </c>
    </row>
    <row r="1475" spans="1:11">
      <c r="A1475" t="e">
        <f>IF('1. Order'!F1482="","",'1. Order'!F1482)</f>
        <v>#N/A</v>
      </c>
      <c r="B1475" t="str">
        <f>IF('1. Order'!M1482="","",'1. Order'!M1482)</f>
        <v/>
      </c>
      <c r="D1475" t="str">
        <f>IF('1. Order'!W1482="","",'1. Order'!W1482)</f>
        <v/>
      </c>
      <c r="E1475" t="str">
        <f>IF('1. Order'!AN1482="","",'1. Order'!AN1482)</f>
        <v/>
      </c>
      <c r="J1475" s="138" t="str">
        <f>IF('1. Order'!D1482="","",'1. Order'!D1482)</f>
        <v/>
      </c>
      <c r="K1475" s="138" t="str">
        <f>IF('1. Order'!E1482="","",'1. Order'!E1482)</f>
        <v/>
      </c>
    </row>
    <row r="1476" spans="1:11">
      <c r="A1476" t="e">
        <f>IF('1. Order'!F1483="","",'1. Order'!F1483)</f>
        <v>#N/A</v>
      </c>
      <c r="B1476" t="str">
        <f>IF('1. Order'!M1483="","",'1. Order'!M1483)</f>
        <v/>
      </c>
      <c r="D1476" t="str">
        <f>IF('1. Order'!W1483="","",'1. Order'!W1483)</f>
        <v/>
      </c>
      <c r="E1476" t="str">
        <f>IF('1. Order'!AN1483="","",'1. Order'!AN1483)</f>
        <v/>
      </c>
      <c r="J1476" s="138" t="str">
        <f>IF('1. Order'!D1483="","",'1. Order'!D1483)</f>
        <v/>
      </c>
      <c r="K1476" s="138" t="str">
        <f>IF('1. Order'!E1483="","",'1. Order'!E1483)</f>
        <v/>
      </c>
    </row>
    <row r="1477" spans="1:11">
      <c r="A1477" t="e">
        <f>IF('1. Order'!F1484="","",'1. Order'!F1484)</f>
        <v>#N/A</v>
      </c>
      <c r="B1477" t="str">
        <f>IF('1. Order'!M1484="","",'1. Order'!M1484)</f>
        <v/>
      </c>
      <c r="D1477" t="str">
        <f>IF('1. Order'!W1484="","",'1. Order'!W1484)</f>
        <v/>
      </c>
      <c r="E1477" t="str">
        <f>IF('1. Order'!AN1484="","",'1. Order'!AN1484)</f>
        <v/>
      </c>
      <c r="J1477" s="138" t="str">
        <f>IF('1. Order'!D1484="","",'1. Order'!D1484)</f>
        <v/>
      </c>
      <c r="K1477" s="138" t="str">
        <f>IF('1. Order'!E1484="","",'1. Order'!E1484)</f>
        <v/>
      </c>
    </row>
    <row r="1478" spans="1:11">
      <c r="A1478" t="e">
        <f>IF('1. Order'!F1485="","",'1. Order'!F1485)</f>
        <v>#N/A</v>
      </c>
      <c r="B1478" t="str">
        <f>IF('1. Order'!M1485="","",'1. Order'!M1485)</f>
        <v/>
      </c>
      <c r="D1478" t="str">
        <f>IF('1. Order'!W1485="","",'1. Order'!W1485)</f>
        <v/>
      </c>
      <c r="E1478" t="str">
        <f>IF('1. Order'!AN1485="","",'1. Order'!AN1485)</f>
        <v/>
      </c>
      <c r="J1478" s="138" t="str">
        <f>IF('1. Order'!D1485="","",'1. Order'!D1485)</f>
        <v/>
      </c>
      <c r="K1478" s="138" t="str">
        <f>IF('1. Order'!E1485="","",'1. Order'!E1485)</f>
        <v/>
      </c>
    </row>
    <row r="1479" spans="1:11">
      <c r="A1479" t="e">
        <f>IF('1. Order'!F1486="","",'1. Order'!F1486)</f>
        <v>#N/A</v>
      </c>
      <c r="B1479" t="str">
        <f>IF('1. Order'!M1486="","",'1. Order'!M1486)</f>
        <v/>
      </c>
      <c r="D1479" t="str">
        <f>IF('1. Order'!W1486="","",'1. Order'!W1486)</f>
        <v/>
      </c>
      <c r="E1479" t="str">
        <f>IF('1. Order'!AN1486="","",'1. Order'!AN1486)</f>
        <v/>
      </c>
      <c r="J1479" s="138" t="str">
        <f>IF('1. Order'!D1486="","",'1. Order'!D1486)</f>
        <v/>
      </c>
      <c r="K1479" s="138" t="str">
        <f>IF('1. Order'!E1486="","",'1. Order'!E1486)</f>
        <v/>
      </c>
    </row>
    <row r="1480" spans="1:11">
      <c r="A1480" t="e">
        <f>IF('1. Order'!F1487="","",'1. Order'!F1487)</f>
        <v>#N/A</v>
      </c>
      <c r="B1480" t="str">
        <f>IF('1. Order'!M1487="","",'1. Order'!M1487)</f>
        <v/>
      </c>
      <c r="D1480" t="str">
        <f>IF('1. Order'!W1487="","",'1. Order'!W1487)</f>
        <v/>
      </c>
      <c r="E1480" t="str">
        <f>IF('1. Order'!AN1487="","",'1. Order'!AN1487)</f>
        <v/>
      </c>
      <c r="J1480" s="138" t="str">
        <f>IF('1. Order'!D1487="","",'1. Order'!D1487)</f>
        <v/>
      </c>
      <c r="K1480" s="138" t="str">
        <f>IF('1. Order'!E1487="","",'1. Order'!E1487)</f>
        <v/>
      </c>
    </row>
    <row r="1481" spans="1:11">
      <c r="A1481" t="e">
        <f>IF('1. Order'!F1488="","",'1. Order'!F1488)</f>
        <v>#N/A</v>
      </c>
      <c r="B1481" t="str">
        <f>IF('1. Order'!M1488="","",'1. Order'!M1488)</f>
        <v/>
      </c>
      <c r="D1481" t="str">
        <f>IF('1. Order'!W1488="","",'1. Order'!W1488)</f>
        <v/>
      </c>
      <c r="E1481" t="str">
        <f>IF('1. Order'!AN1488="","",'1. Order'!AN1488)</f>
        <v/>
      </c>
      <c r="J1481" s="138" t="str">
        <f>IF('1. Order'!D1488="","",'1. Order'!D1488)</f>
        <v/>
      </c>
      <c r="K1481" s="138" t="str">
        <f>IF('1. Order'!E1488="","",'1. Order'!E1488)</f>
        <v/>
      </c>
    </row>
    <row r="1482" spans="1:11">
      <c r="A1482" t="e">
        <f>IF('1. Order'!F1489="","",'1. Order'!F1489)</f>
        <v>#N/A</v>
      </c>
      <c r="B1482" t="str">
        <f>IF('1. Order'!M1489="","",'1. Order'!M1489)</f>
        <v/>
      </c>
      <c r="D1482" t="str">
        <f>IF('1. Order'!W1489="","",'1. Order'!W1489)</f>
        <v/>
      </c>
      <c r="E1482" t="str">
        <f>IF('1. Order'!AN1489="","",'1. Order'!AN1489)</f>
        <v/>
      </c>
      <c r="J1482" s="138" t="str">
        <f>IF('1. Order'!D1489="","",'1. Order'!D1489)</f>
        <v/>
      </c>
      <c r="K1482" s="138" t="str">
        <f>IF('1. Order'!E1489="","",'1. Order'!E1489)</f>
        <v/>
      </c>
    </row>
    <row r="1483" spans="1:11">
      <c r="A1483" t="e">
        <f>IF('1. Order'!F1490="","",'1. Order'!F1490)</f>
        <v>#N/A</v>
      </c>
      <c r="B1483" t="str">
        <f>IF('1. Order'!M1490="","",'1. Order'!M1490)</f>
        <v/>
      </c>
      <c r="D1483" t="str">
        <f>IF('1. Order'!W1490="","",'1. Order'!W1490)</f>
        <v/>
      </c>
      <c r="E1483" t="str">
        <f>IF('1. Order'!AN1490="","",'1. Order'!AN1490)</f>
        <v/>
      </c>
      <c r="J1483" s="138" t="str">
        <f>IF('1. Order'!D1490="","",'1. Order'!D1490)</f>
        <v/>
      </c>
      <c r="K1483" s="138" t="str">
        <f>IF('1. Order'!E1490="","",'1. Order'!E1490)</f>
        <v/>
      </c>
    </row>
    <row r="1484" spans="1:11">
      <c r="A1484" t="e">
        <f>IF('1. Order'!F1491="","",'1. Order'!F1491)</f>
        <v>#N/A</v>
      </c>
      <c r="B1484" t="str">
        <f>IF('1. Order'!M1491="","",'1. Order'!M1491)</f>
        <v/>
      </c>
      <c r="D1484" t="str">
        <f>IF('1. Order'!W1491="","",'1. Order'!W1491)</f>
        <v/>
      </c>
      <c r="E1484" t="str">
        <f>IF('1. Order'!AN1491="","",'1. Order'!AN1491)</f>
        <v/>
      </c>
      <c r="J1484" s="138" t="str">
        <f>IF('1. Order'!D1491="","",'1. Order'!D1491)</f>
        <v/>
      </c>
      <c r="K1484" s="138" t="str">
        <f>IF('1. Order'!E1491="","",'1. Order'!E1491)</f>
        <v/>
      </c>
    </row>
    <row r="1485" spans="1:11">
      <c r="A1485" t="e">
        <f>IF('1. Order'!F1492="","",'1. Order'!F1492)</f>
        <v>#N/A</v>
      </c>
      <c r="B1485" t="str">
        <f>IF('1. Order'!M1492="","",'1. Order'!M1492)</f>
        <v/>
      </c>
      <c r="D1485" t="str">
        <f>IF('1. Order'!W1492="","",'1. Order'!W1492)</f>
        <v/>
      </c>
      <c r="E1485" t="str">
        <f>IF('1. Order'!AN1492="","",'1. Order'!AN1492)</f>
        <v/>
      </c>
      <c r="J1485" s="138" t="str">
        <f>IF('1. Order'!D1492="","",'1. Order'!D1492)</f>
        <v/>
      </c>
      <c r="K1485" s="138" t="str">
        <f>IF('1. Order'!E1492="","",'1. Order'!E1492)</f>
        <v/>
      </c>
    </row>
    <row r="1486" spans="1:11">
      <c r="A1486" t="e">
        <f>IF('1. Order'!F1493="","",'1. Order'!F1493)</f>
        <v>#N/A</v>
      </c>
      <c r="B1486" t="str">
        <f>IF('1. Order'!M1493="","",'1. Order'!M1493)</f>
        <v/>
      </c>
      <c r="D1486" t="str">
        <f>IF('1. Order'!W1493="","",'1. Order'!W1493)</f>
        <v/>
      </c>
      <c r="E1486" t="str">
        <f>IF('1. Order'!AN1493="","",'1. Order'!AN1493)</f>
        <v/>
      </c>
      <c r="J1486" s="138" t="str">
        <f>IF('1. Order'!D1493="","",'1. Order'!D1493)</f>
        <v/>
      </c>
      <c r="K1486" s="138" t="str">
        <f>IF('1. Order'!E1493="","",'1. Order'!E1493)</f>
        <v/>
      </c>
    </row>
    <row r="1487" spans="1:11">
      <c r="A1487" t="e">
        <f>IF('1. Order'!F1494="","",'1. Order'!F1494)</f>
        <v>#N/A</v>
      </c>
      <c r="B1487" t="str">
        <f>IF('1. Order'!M1494="","",'1. Order'!M1494)</f>
        <v/>
      </c>
      <c r="D1487" t="str">
        <f>IF('1. Order'!W1494="","",'1. Order'!W1494)</f>
        <v/>
      </c>
      <c r="E1487" t="str">
        <f>IF('1. Order'!AN1494="","",'1. Order'!AN1494)</f>
        <v/>
      </c>
      <c r="J1487" s="138" t="str">
        <f>IF('1. Order'!D1494="","",'1. Order'!D1494)</f>
        <v/>
      </c>
      <c r="K1487" s="138" t="str">
        <f>IF('1. Order'!E1494="","",'1. Order'!E1494)</f>
        <v/>
      </c>
    </row>
    <row r="1488" spans="1:11">
      <c r="A1488" t="e">
        <f>IF('1. Order'!F1495="","",'1. Order'!F1495)</f>
        <v>#N/A</v>
      </c>
      <c r="B1488" t="str">
        <f>IF('1. Order'!M1495="","",'1. Order'!M1495)</f>
        <v/>
      </c>
      <c r="D1488" t="str">
        <f>IF('1. Order'!W1495="","",'1. Order'!W1495)</f>
        <v/>
      </c>
      <c r="E1488" t="str">
        <f>IF('1. Order'!AN1495="","",'1. Order'!AN1495)</f>
        <v/>
      </c>
      <c r="J1488" s="138" t="str">
        <f>IF('1. Order'!D1495="","",'1. Order'!D1495)</f>
        <v/>
      </c>
      <c r="K1488" s="138" t="str">
        <f>IF('1. Order'!E1495="","",'1. Order'!E1495)</f>
        <v/>
      </c>
    </row>
    <row r="1489" spans="1:11">
      <c r="A1489" t="e">
        <f>IF('1. Order'!F1496="","",'1. Order'!F1496)</f>
        <v>#N/A</v>
      </c>
      <c r="B1489" t="str">
        <f>IF('1. Order'!M1496="","",'1. Order'!M1496)</f>
        <v/>
      </c>
      <c r="D1489" t="str">
        <f>IF('1. Order'!W1496="","",'1. Order'!W1496)</f>
        <v/>
      </c>
      <c r="E1489" t="str">
        <f>IF('1. Order'!AN1496="","",'1. Order'!AN1496)</f>
        <v/>
      </c>
      <c r="J1489" s="138" t="str">
        <f>IF('1. Order'!D1496="","",'1. Order'!D1496)</f>
        <v/>
      </c>
      <c r="K1489" s="138" t="str">
        <f>IF('1. Order'!E1496="","",'1. Order'!E1496)</f>
        <v/>
      </c>
    </row>
    <row r="1490" spans="1:11">
      <c r="A1490" t="e">
        <f>IF('1. Order'!F1497="","",'1. Order'!F1497)</f>
        <v>#N/A</v>
      </c>
      <c r="B1490" t="str">
        <f>IF('1. Order'!M1497="","",'1. Order'!M1497)</f>
        <v/>
      </c>
      <c r="D1490" t="str">
        <f>IF('1. Order'!W1497="","",'1. Order'!W1497)</f>
        <v/>
      </c>
      <c r="E1490" t="str">
        <f>IF('1. Order'!AN1497="","",'1. Order'!AN1497)</f>
        <v/>
      </c>
      <c r="J1490" s="138" t="str">
        <f>IF('1. Order'!D1497="","",'1. Order'!D1497)</f>
        <v/>
      </c>
      <c r="K1490" s="138" t="str">
        <f>IF('1. Order'!E1497="","",'1. Order'!E1497)</f>
        <v/>
      </c>
    </row>
    <row r="1491" spans="1:11">
      <c r="A1491" t="e">
        <f>IF('1. Order'!F1498="","",'1. Order'!F1498)</f>
        <v>#N/A</v>
      </c>
      <c r="B1491" t="str">
        <f>IF('1. Order'!M1498="","",'1. Order'!M1498)</f>
        <v/>
      </c>
      <c r="D1491" t="str">
        <f>IF('1. Order'!W1498="","",'1. Order'!W1498)</f>
        <v/>
      </c>
      <c r="E1491" t="str">
        <f>IF('1. Order'!AN1498="","",'1. Order'!AN1498)</f>
        <v/>
      </c>
      <c r="J1491" s="138" t="str">
        <f>IF('1. Order'!D1498="","",'1. Order'!D1498)</f>
        <v/>
      </c>
      <c r="K1491" s="138" t="str">
        <f>IF('1. Order'!E1498="","",'1. Order'!E1498)</f>
        <v/>
      </c>
    </row>
    <row r="1492" spans="1:11">
      <c r="A1492" t="e">
        <f>IF('1. Order'!F1499="","",'1. Order'!F1499)</f>
        <v>#N/A</v>
      </c>
      <c r="B1492" t="str">
        <f>IF('1. Order'!M1499="","",'1. Order'!M1499)</f>
        <v/>
      </c>
      <c r="D1492" t="str">
        <f>IF('1. Order'!W1499="","",'1. Order'!W1499)</f>
        <v/>
      </c>
      <c r="E1492" t="str">
        <f>IF('1. Order'!AN1499="","",'1. Order'!AN1499)</f>
        <v/>
      </c>
      <c r="J1492" s="138" t="str">
        <f>IF('1. Order'!D1499="","",'1. Order'!D1499)</f>
        <v/>
      </c>
      <c r="K1492" s="138" t="str">
        <f>IF('1. Order'!E1499="","",'1. Order'!E1499)</f>
        <v/>
      </c>
    </row>
    <row r="1493" spans="1:11">
      <c r="A1493" t="e">
        <f>IF('1. Order'!F1500="","",'1. Order'!F1500)</f>
        <v>#N/A</v>
      </c>
      <c r="B1493" t="str">
        <f>IF('1. Order'!M1500="","",'1. Order'!M1500)</f>
        <v/>
      </c>
      <c r="D1493" t="str">
        <f>IF('1. Order'!W1500="","",'1. Order'!W1500)</f>
        <v/>
      </c>
      <c r="E1493" t="str">
        <f>IF('1. Order'!AN1500="","",'1. Order'!AN1500)</f>
        <v/>
      </c>
      <c r="J1493" s="138" t="str">
        <f>IF('1. Order'!D1500="","",'1. Order'!D1500)</f>
        <v/>
      </c>
      <c r="K1493" s="138" t="str">
        <f>IF('1. Order'!E1500="","",'1. Order'!E1500)</f>
        <v/>
      </c>
    </row>
    <row r="1494" spans="1:11">
      <c r="A1494" t="e">
        <f>IF('1. Order'!F1501="","",'1. Order'!F1501)</f>
        <v>#N/A</v>
      </c>
      <c r="B1494" t="str">
        <f>IF('1. Order'!M1501="","",'1. Order'!M1501)</f>
        <v/>
      </c>
      <c r="D1494" t="str">
        <f>IF('1. Order'!W1501="","",'1. Order'!W1501)</f>
        <v/>
      </c>
      <c r="E1494" t="str">
        <f>IF('1. Order'!AN1501="","",'1. Order'!AN1501)</f>
        <v/>
      </c>
      <c r="J1494" s="138" t="str">
        <f>IF('1. Order'!D1501="","",'1. Order'!D1501)</f>
        <v/>
      </c>
      <c r="K1494" s="138" t="str">
        <f>IF('1. Order'!E1501="","",'1. Order'!E1501)</f>
        <v/>
      </c>
    </row>
    <row r="1495" spans="1:11">
      <c r="A1495" t="e">
        <f>IF('1. Order'!F1502="","",'1. Order'!F1502)</f>
        <v>#N/A</v>
      </c>
      <c r="B1495" t="str">
        <f>IF('1. Order'!M1502="","",'1. Order'!M1502)</f>
        <v/>
      </c>
      <c r="D1495" t="str">
        <f>IF('1. Order'!W1502="","",'1. Order'!W1502)</f>
        <v/>
      </c>
      <c r="E1495" t="str">
        <f>IF('1. Order'!AN1502="","",'1. Order'!AN1502)</f>
        <v/>
      </c>
      <c r="J1495" s="138" t="str">
        <f>IF('1. Order'!D1502="","",'1. Order'!D1502)</f>
        <v/>
      </c>
      <c r="K1495" s="138" t="str">
        <f>IF('1. Order'!E1502="","",'1. Order'!E1502)</f>
        <v/>
      </c>
    </row>
    <row r="1496" spans="1:11">
      <c r="A1496" t="e">
        <f>IF('1. Order'!F1503="","",'1. Order'!F1503)</f>
        <v>#N/A</v>
      </c>
      <c r="B1496" t="str">
        <f>IF('1. Order'!M1503="","",'1. Order'!M1503)</f>
        <v/>
      </c>
      <c r="D1496" t="str">
        <f>IF('1. Order'!W1503="","",'1. Order'!W1503)</f>
        <v/>
      </c>
      <c r="E1496" t="str">
        <f>IF('1. Order'!AN1503="","",'1. Order'!AN1503)</f>
        <v/>
      </c>
      <c r="J1496" s="138" t="str">
        <f>IF('1. Order'!D1503="","",'1. Order'!D1503)</f>
        <v/>
      </c>
      <c r="K1496" s="138" t="str">
        <f>IF('1. Order'!E1503="","",'1. Order'!E1503)</f>
        <v/>
      </c>
    </row>
    <row r="1497" spans="1:11">
      <c r="A1497" t="e">
        <f>IF('1. Order'!F1504="","",'1. Order'!F1504)</f>
        <v>#N/A</v>
      </c>
      <c r="B1497" t="str">
        <f>IF('1. Order'!M1504="","",'1. Order'!M1504)</f>
        <v/>
      </c>
      <c r="D1497" t="str">
        <f>IF('1. Order'!W1504="","",'1. Order'!W1504)</f>
        <v/>
      </c>
      <c r="E1497" t="str">
        <f>IF('1. Order'!AN1504="","",'1. Order'!AN1504)</f>
        <v/>
      </c>
      <c r="J1497" s="138" t="str">
        <f>IF('1. Order'!D1504="","",'1. Order'!D1504)</f>
        <v/>
      </c>
      <c r="K1497" s="138" t="str">
        <f>IF('1. Order'!E1504="","",'1. Order'!E1504)</f>
        <v/>
      </c>
    </row>
    <row r="1498" spans="1:11">
      <c r="A1498" t="e">
        <f>IF('1. Order'!F1505="","",'1. Order'!F1505)</f>
        <v>#N/A</v>
      </c>
      <c r="B1498" t="str">
        <f>IF('1. Order'!M1505="","",'1. Order'!M1505)</f>
        <v/>
      </c>
      <c r="D1498" t="str">
        <f>IF('1. Order'!W1505="","",'1. Order'!W1505)</f>
        <v/>
      </c>
      <c r="E1498" t="str">
        <f>IF('1. Order'!AN1505="","",'1. Order'!AN1505)</f>
        <v/>
      </c>
      <c r="J1498" s="138" t="str">
        <f>IF('1. Order'!D1505="","",'1. Order'!D1505)</f>
        <v/>
      </c>
      <c r="K1498" s="138" t="str">
        <f>IF('1. Order'!E1505="","",'1. Order'!E1505)</f>
        <v/>
      </c>
    </row>
    <row r="1499" spans="1:11">
      <c r="A1499" t="e">
        <f>IF('1. Order'!F1506="","",'1. Order'!F1506)</f>
        <v>#N/A</v>
      </c>
      <c r="B1499" t="str">
        <f>IF('1. Order'!M1506="","",'1. Order'!M1506)</f>
        <v/>
      </c>
      <c r="D1499" t="str">
        <f>IF('1. Order'!W1506="","",'1. Order'!W1506)</f>
        <v/>
      </c>
      <c r="E1499" t="str">
        <f>IF('1. Order'!AN1506="","",'1. Order'!AN1506)</f>
        <v/>
      </c>
      <c r="J1499" s="138" t="str">
        <f>IF('1. Order'!D1506="","",'1. Order'!D1506)</f>
        <v/>
      </c>
      <c r="K1499" s="138" t="str">
        <f>IF('1. Order'!E1506="","",'1. Order'!E1506)</f>
        <v/>
      </c>
    </row>
    <row r="1500" spans="1:11">
      <c r="A1500" t="e">
        <f>IF('1. Order'!F1507="","",'1. Order'!F1507)</f>
        <v>#N/A</v>
      </c>
      <c r="B1500" t="str">
        <f>IF('1. Order'!M1507="","",'1. Order'!M1507)</f>
        <v/>
      </c>
      <c r="D1500" t="str">
        <f>IF('1. Order'!W1507="","",'1. Order'!W1507)</f>
        <v/>
      </c>
      <c r="E1500" t="str">
        <f>IF('1. Order'!AN1507="","",'1. Order'!AN1507)</f>
        <v/>
      </c>
      <c r="J1500" s="138" t="str">
        <f>IF('1. Order'!D1507="","",'1. Order'!D1507)</f>
        <v/>
      </c>
      <c r="K1500" s="138" t="str">
        <f>IF('1. Order'!E1507="","",'1. Order'!E1507)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T79"/>
  <sheetViews>
    <sheetView topLeftCell="P1" zoomScaleNormal="100" workbookViewId="0">
      <selection activeCell="U21" sqref="U21"/>
    </sheetView>
  </sheetViews>
  <sheetFormatPr defaultColWidth="9.1796875" defaultRowHeight="14.5"/>
  <cols>
    <col min="1" max="1" width="19.1796875" style="143" customWidth="1"/>
    <col min="2" max="2" width="36.81640625" style="143" customWidth="1"/>
    <col min="3" max="3" width="13.453125" style="143" customWidth="1"/>
    <col min="4" max="4" width="9.26953125" style="143" customWidth="1"/>
    <col min="5" max="5" width="37.7265625" style="143" customWidth="1"/>
    <col min="6" max="6" width="9.1796875" style="143" customWidth="1"/>
    <col min="7" max="7" width="17.7265625" style="143" customWidth="1"/>
    <col min="8" max="8" width="17.54296875" style="143" customWidth="1"/>
    <col min="9" max="9" width="17" style="143" customWidth="1"/>
    <col min="10" max="10" width="22.26953125" style="143" customWidth="1"/>
    <col min="11" max="11" width="15.81640625" style="143" customWidth="1"/>
    <col min="12" max="12" width="13.81640625" style="143" customWidth="1"/>
    <col min="13" max="13" width="19" style="143" bestFit="1" customWidth="1"/>
    <col min="14" max="14" width="15.81640625" style="143" customWidth="1"/>
    <col min="15" max="15" width="16.26953125" style="143" customWidth="1"/>
    <col min="16" max="16" width="21.1796875" style="143" customWidth="1"/>
    <col min="17" max="17" width="10.54296875" style="143" customWidth="1"/>
    <col min="18" max="18" width="11.453125" style="143" customWidth="1"/>
    <col min="19" max="19" width="22.81640625" style="4" customWidth="1"/>
    <col min="20" max="20" width="21.453125" style="4" customWidth="1"/>
    <col min="21" max="21" width="27.54296875" style="4" customWidth="1"/>
    <col min="22" max="22" width="14.54296875" customWidth="1"/>
    <col min="23" max="23" width="22.36328125" customWidth="1"/>
    <col min="24" max="24" width="9.1796875" style="143" customWidth="1"/>
    <col min="25" max="25" width="17.453125" style="143" customWidth="1"/>
    <col min="26" max="26" width="26.453125" style="143" customWidth="1"/>
    <col min="27" max="27" width="16.54296875" style="143" customWidth="1"/>
    <col min="28" max="28" width="9" style="143" customWidth="1"/>
    <col min="29" max="29" width="31.453125" style="143" customWidth="1"/>
    <col min="30" max="30" width="17.7265625" style="143" customWidth="1"/>
    <col min="31" max="31" width="39.26953125" style="143" customWidth="1"/>
    <col min="32" max="32" width="21.81640625" style="143" customWidth="1"/>
    <col min="33" max="33" width="19.26953125" style="143" customWidth="1"/>
    <col min="34" max="34" width="21.54296875" style="143" customWidth="1"/>
    <col min="35" max="35" width="20.81640625" style="143" customWidth="1"/>
    <col min="36" max="36" width="19.26953125" style="143" customWidth="1"/>
    <col min="37" max="37" width="17.1796875" style="143" customWidth="1"/>
    <col min="38" max="38" width="20.81640625" style="143" customWidth="1"/>
    <col min="39" max="39" width="21.54296875" style="143" customWidth="1"/>
    <col min="40" max="40" width="22" style="143" customWidth="1"/>
    <col min="41" max="41" width="20.54296875" style="143" bestFit="1" customWidth="1"/>
    <col min="42" max="42" width="10.81640625" style="143" customWidth="1"/>
    <col min="43" max="43" width="11.54296875" style="143" bestFit="1" customWidth="1"/>
    <col min="44" max="44" width="17.7265625" style="143" customWidth="1"/>
    <col min="45" max="45" width="10.1796875" style="143" customWidth="1"/>
    <col min="46" max="46" width="14.1796875" style="143" customWidth="1"/>
    <col min="47" max="16384" width="9.1796875" style="143"/>
  </cols>
  <sheetData>
    <row r="1" spans="1:46">
      <c r="A1" s="94" t="s">
        <v>86</v>
      </c>
      <c r="B1" s="94" t="s">
        <v>88</v>
      </c>
      <c r="C1" s="94" t="s">
        <v>92</v>
      </c>
      <c r="D1" s="94" t="s">
        <v>93</v>
      </c>
      <c r="E1" s="94" t="s">
        <v>91</v>
      </c>
      <c r="F1" s="94" t="s">
        <v>100</v>
      </c>
      <c r="G1" s="94" t="s">
        <v>106</v>
      </c>
      <c r="H1" s="94" t="s">
        <v>942</v>
      </c>
      <c r="I1" s="94" t="s">
        <v>101</v>
      </c>
      <c r="J1" s="94" t="s">
        <v>102</v>
      </c>
      <c r="K1" s="94" t="s">
        <v>89</v>
      </c>
      <c r="L1" s="94" t="s">
        <v>90</v>
      </c>
      <c r="M1" s="94" t="s">
        <v>103</v>
      </c>
      <c r="N1" s="94" t="s">
        <v>104</v>
      </c>
      <c r="O1" s="94" t="s">
        <v>105</v>
      </c>
      <c r="P1" s="94" t="s">
        <v>1400</v>
      </c>
      <c r="Q1" s="94" t="s">
        <v>943</v>
      </c>
      <c r="R1" s="94" t="s">
        <v>1470</v>
      </c>
      <c r="S1" s="94" t="s">
        <v>1490</v>
      </c>
      <c r="T1" s="94" t="s">
        <v>1493</v>
      </c>
      <c r="U1" s="384" t="s">
        <v>1495</v>
      </c>
      <c r="V1" s="384" t="s">
        <v>1511</v>
      </c>
      <c r="W1" s="384" t="s">
        <v>1561</v>
      </c>
      <c r="Y1" s="98" t="s">
        <v>1108</v>
      </c>
      <c r="Z1" s="98" t="s">
        <v>110</v>
      </c>
      <c r="AA1" s="98" t="s">
        <v>92</v>
      </c>
      <c r="AB1" s="98" t="s">
        <v>112</v>
      </c>
      <c r="AC1" s="98" t="s">
        <v>113</v>
      </c>
      <c r="AD1" s="98" t="s">
        <v>114</v>
      </c>
      <c r="AE1" s="98" t="s">
        <v>1109</v>
      </c>
      <c r="AF1" s="98" t="s">
        <v>1110</v>
      </c>
      <c r="AG1" s="98" t="s">
        <v>732</v>
      </c>
      <c r="AH1" s="98" t="s">
        <v>733</v>
      </c>
      <c r="AI1" s="98" t="s">
        <v>115</v>
      </c>
      <c r="AJ1" s="98" t="s">
        <v>116</v>
      </c>
      <c r="AK1" s="98" t="s">
        <v>1354</v>
      </c>
      <c r="AL1" s="98" t="s">
        <v>734</v>
      </c>
      <c r="AM1" s="98" t="s">
        <v>735</v>
      </c>
      <c r="AN1" s="98" t="s">
        <v>736</v>
      </c>
      <c r="AO1" s="98" t="s">
        <v>1436</v>
      </c>
      <c r="AP1" s="98" t="s">
        <v>943</v>
      </c>
      <c r="AQ1" s="98" t="s">
        <v>1470</v>
      </c>
      <c r="AR1" s="98" t="s">
        <v>1496</v>
      </c>
      <c r="AS1" s="98" t="s">
        <v>1497</v>
      </c>
      <c r="AT1" s="98" t="s">
        <v>1498</v>
      </c>
    </row>
    <row r="2" spans="1:46">
      <c r="A2" s="144" t="s">
        <v>738</v>
      </c>
      <c r="B2" s="145" t="s">
        <v>1486</v>
      </c>
      <c r="C2" s="95" t="s">
        <v>850</v>
      </c>
      <c r="D2" s="95" t="s">
        <v>879</v>
      </c>
      <c r="E2" s="95" t="s">
        <v>880</v>
      </c>
      <c r="F2" s="95" t="s">
        <v>881</v>
      </c>
      <c r="G2" s="144" t="s">
        <v>882</v>
      </c>
      <c r="H2" s="146" t="s">
        <v>1507</v>
      </c>
      <c r="I2" s="145" t="s">
        <v>1393</v>
      </c>
      <c r="J2" s="145" t="s">
        <v>962</v>
      </c>
      <c r="K2" s="145" t="s">
        <v>971</v>
      </c>
      <c r="L2" s="145" t="s">
        <v>990</v>
      </c>
      <c r="M2" s="145" t="s">
        <v>994</v>
      </c>
      <c r="N2" s="145" t="s">
        <v>1014</v>
      </c>
      <c r="O2" s="145" t="s">
        <v>1023</v>
      </c>
      <c r="P2" s="145" t="s">
        <v>1029</v>
      </c>
      <c r="Q2" s="145" t="s">
        <v>881</v>
      </c>
      <c r="R2" s="95" t="s">
        <v>881</v>
      </c>
      <c r="S2" s="95" t="s">
        <v>1471</v>
      </c>
      <c r="T2" s="97" t="s">
        <v>1494</v>
      </c>
      <c r="U2" s="97" t="s">
        <v>1485</v>
      </c>
      <c r="V2" s="272" t="s">
        <v>1512</v>
      </c>
      <c r="W2" s="271" t="s">
        <v>1557</v>
      </c>
      <c r="Y2" s="145" t="s">
        <v>1111</v>
      </c>
      <c r="Z2" s="145" t="s">
        <v>1486</v>
      </c>
      <c r="AA2" s="145" t="s">
        <v>1210</v>
      </c>
      <c r="AB2" s="145" t="s">
        <v>879</v>
      </c>
      <c r="AC2" s="145" t="s">
        <v>1233</v>
      </c>
      <c r="AD2" s="145" t="s">
        <v>1254</v>
      </c>
      <c r="AE2" s="145" t="s">
        <v>882</v>
      </c>
      <c r="AF2" s="145" t="s">
        <v>1343</v>
      </c>
      <c r="AG2" s="145" t="s">
        <v>1393</v>
      </c>
      <c r="AH2" s="145" t="s">
        <v>962</v>
      </c>
      <c r="AI2" s="145" t="s">
        <v>1281</v>
      </c>
      <c r="AJ2" s="145" t="s">
        <v>1301</v>
      </c>
      <c r="AK2" s="145" t="s">
        <v>896</v>
      </c>
      <c r="AL2" s="145" t="s">
        <v>994</v>
      </c>
      <c r="AM2" s="145" t="s">
        <v>1452</v>
      </c>
      <c r="AN2" s="145" t="s">
        <v>1323</v>
      </c>
      <c r="AO2" s="145" t="s">
        <v>1329</v>
      </c>
      <c r="AP2" s="145" t="s">
        <v>1254</v>
      </c>
      <c r="AQ2" s="95" t="s">
        <v>881</v>
      </c>
      <c r="AR2" s="97" t="s">
        <v>1471</v>
      </c>
      <c r="AS2" s="97" t="s">
        <v>1494</v>
      </c>
      <c r="AT2" s="97" t="s">
        <v>1485</v>
      </c>
    </row>
    <row r="3" spans="1:46">
      <c r="A3" s="144" t="s">
        <v>739</v>
      </c>
      <c r="B3" s="95" t="s">
        <v>742</v>
      </c>
      <c r="C3" s="95" t="s">
        <v>851</v>
      </c>
      <c r="D3" s="95" t="s">
        <v>883</v>
      </c>
      <c r="E3" s="95" t="s">
        <v>1365</v>
      </c>
      <c r="F3" s="96" t="s">
        <v>884</v>
      </c>
      <c r="G3" s="144" t="s">
        <v>885</v>
      </c>
      <c r="H3" s="146" t="s">
        <v>944</v>
      </c>
      <c r="I3" s="145" t="s">
        <v>952</v>
      </c>
      <c r="J3" s="145" t="s">
        <v>963</v>
      </c>
      <c r="K3" s="145" t="s">
        <v>972</v>
      </c>
      <c r="L3" s="145" t="s">
        <v>991</v>
      </c>
      <c r="M3" s="145" t="s">
        <v>995</v>
      </c>
      <c r="N3" s="145" t="s">
        <v>1015</v>
      </c>
      <c r="O3" s="145" t="s">
        <v>1024</v>
      </c>
      <c r="P3" s="145" t="s">
        <v>1030</v>
      </c>
      <c r="Q3" s="147" t="s">
        <v>884</v>
      </c>
      <c r="R3" s="96" t="s">
        <v>884</v>
      </c>
      <c r="S3" s="95" t="s">
        <v>1387</v>
      </c>
      <c r="T3" s="97" t="s">
        <v>896</v>
      </c>
      <c r="U3" s="97" t="s">
        <v>900</v>
      </c>
      <c r="Y3" s="145" t="s">
        <v>739</v>
      </c>
      <c r="Z3" s="145" t="s">
        <v>1160</v>
      </c>
      <c r="AA3" s="145" t="s">
        <v>1211</v>
      </c>
      <c r="AB3" s="145" t="s">
        <v>1230</v>
      </c>
      <c r="AC3" s="145" t="s">
        <v>1408</v>
      </c>
      <c r="AD3" s="147" t="s">
        <v>1255</v>
      </c>
      <c r="AE3" s="145" t="s">
        <v>1256</v>
      </c>
      <c r="AF3" s="145" t="s">
        <v>1344</v>
      </c>
      <c r="AG3" s="145" t="s">
        <v>952</v>
      </c>
      <c r="AH3" s="145" t="s">
        <v>963</v>
      </c>
      <c r="AI3" s="145" t="s">
        <v>1282</v>
      </c>
      <c r="AJ3" s="145" t="s">
        <v>1302</v>
      </c>
      <c r="AK3" s="145" t="s">
        <v>890</v>
      </c>
      <c r="AL3" s="145" t="s">
        <v>995</v>
      </c>
      <c r="AM3" s="145" t="s">
        <v>1453</v>
      </c>
      <c r="AN3" s="145" t="s">
        <v>1324</v>
      </c>
      <c r="AO3" s="145" t="s">
        <v>1030</v>
      </c>
      <c r="AP3" s="147" t="s">
        <v>1255</v>
      </c>
      <c r="AQ3" s="96" t="s">
        <v>884</v>
      </c>
      <c r="AR3" s="97" t="s">
        <v>1387</v>
      </c>
      <c r="AS3" s="97" t="s">
        <v>896</v>
      </c>
      <c r="AT3" s="97" t="s">
        <v>900</v>
      </c>
    </row>
    <row r="4" spans="1:46">
      <c r="A4" s="144" t="s">
        <v>740</v>
      </c>
      <c r="B4" s="95" t="s">
        <v>743</v>
      </c>
      <c r="C4" s="95" t="s">
        <v>852</v>
      </c>
      <c r="D4" s="95" t="s">
        <v>886</v>
      </c>
      <c r="E4" s="95" t="s">
        <v>1366</v>
      </c>
      <c r="G4" s="144" t="s">
        <v>888</v>
      </c>
      <c r="H4" s="146" t="s">
        <v>945</v>
      </c>
      <c r="I4" s="145" t="s">
        <v>953</v>
      </c>
      <c r="J4" s="145" t="s">
        <v>964</v>
      </c>
      <c r="K4" s="145" t="s">
        <v>973</v>
      </c>
      <c r="L4" s="145" t="s">
        <v>883</v>
      </c>
      <c r="M4" s="145" t="s">
        <v>996</v>
      </c>
      <c r="N4" s="145" t="s">
        <v>1016</v>
      </c>
      <c r="O4" s="145" t="s">
        <v>1025</v>
      </c>
      <c r="P4" s="147" t="s">
        <v>1031</v>
      </c>
      <c r="S4" s="95" t="s">
        <v>1491</v>
      </c>
      <c r="T4" s="97" t="s">
        <v>890</v>
      </c>
      <c r="U4" s="97" t="s">
        <v>890</v>
      </c>
      <c r="Y4" s="145" t="s">
        <v>740</v>
      </c>
      <c r="Z4" s="145" t="s">
        <v>1161</v>
      </c>
      <c r="AA4" s="145" t="s">
        <v>1212</v>
      </c>
      <c r="AB4" s="145" t="s">
        <v>1231</v>
      </c>
      <c r="AC4" s="145" t="s">
        <v>1366</v>
      </c>
      <c r="AE4" s="145" t="s">
        <v>1257</v>
      </c>
      <c r="AF4" s="145" t="s">
        <v>1273</v>
      </c>
      <c r="AG4" s="145" t="s">
        <v>953</v>
      </c>
      <c r="AH4" s="145" t="s">
        <v>964</v>
      </c>
      <c r="AI4" s="145" t="s">
        <v>1283</v>
      </c>
      <c r="AJ4" s="145" t="s">
        <v>1230</v>
      </c>
      <c r="AK4" s="145" t="s">
        <v>910</v>
      </c>
      <c r="AL4" s="145" t="s">
        <v>1305</v>
      </c>
      <c r="AM4" s="145" t="s">
        <v>1450</v>
      </c>
      <c r="AN4" s="145" t="s">
        <v>1325</v>
      </c>
      <c r="AO4" s="147" t="s">
        <v>1330</v>
      </c>
      <c r="AR4" s="97" t="s">
        <v>887</v>
      </c>
      <c r="AS4" s="97" t="s">
        <v>890</v>
      </c>
      <c r="AT4" s="97" t="s">
        <v>890</v>
      </c>
    </row>
    <row r="5" spans="1:46">
      <c r="A5" s="144" t="s">
        <v>741</v>
      </c>
      <c r="B5" s="95" t="s">
        <v>745</v>
      </c>
      <c r="C5" s="95" t="s">
        <v>853</v>
      </c>
      <c r="D5" s="95" t="s">
        <v>889</v>
      </c>
      <c r="E5" s="95" t="s">
        <v>1367</v>
      </c>
      <c r="G5" s="144" t="s">
        <v>891</v>
      </c>
      <c r="H5" s="146" t="s">
        <v>1391</v>
      </c>
      <c r="I5" s="145" t="s">
        <v>954</v>
      </c>
      <c r="J5" s="145" t="s">
        <v>965</v>
      </c>
      <c r="K5" s="145" t="s">
        <v>974</v>
      </c>
      <c r="L5" s="145" t="s">
        <v>886</v>
      </c>
      <c r="M5" s="145" t="s">
        <v>997</v>
      </c>
      <c r="N5" s="145" t="s">
        <v>1017</v>
      </c>
      <c r="O5" s="147" t="s">
        <v>1026</v>
      </c>
      <c r="S5" s="95" t="s">
        <v>1388</v>
      </c>
      <c r="T5" s="95" t="s">
        <v>905</v>
      </c>
      <c r="U5" s="97" t="s">
        <v>905</v>
      </c>
      <c r="Y5" s="145" t="s">
        <v>741</v>
      </c>
      <c r="Z5" s="145" t="s">
        <v>751</v>
      </c>
      <c r="AA5" s="145" t="s">
        <v>1213</v>
      </c>
      <c r="AB5" s="145" t="s">
        <v>1232</v>
      </c>
      <c r="AC5" s="145" t="s">
        <v>1409</v>
      </c>
      <c r="AE5" s="145" t="s">
        <v>1258</v>
      </c>
      <c r="AF5" s="145" t="s">
        <v>1345</v>
      </c>
      <c r="AG5" s="145" t="s">
        <v>954</v>
      </c>
      <c r="AH5" s="145" t="s">
        <v>965</v>
      </c>
      <c r="AI5" s="145" t="s">
        <v>1284</v>
      </c>
      <c r="AJ5" s="145" t="s">
        <v>1231</v>
      </c>
      <c r="AK5" s="147" t="s">
        <v>916</v>
      </c>
      <c r="AL5" s="145" t="s">
        <v>1306</v>
      </c>
      <c r="AM5" s="145" t="s">
        <v>1017</v>
      </c>
      <c r="AN5" s="145" t="s">
        <v>1326</v>
      </c>
      <c r="AR5" s="97" t="s">
        <v>1388</v>
      </c>
      <c r="AS5" s="97" t="s">
        <v>905</v>
      </c>
      <c r="AT5" s="97" t="s">
        <v>905</v>
      </c>
    </row>
    <row r="6" spans="1:46">
      <c r="A6" s="144" t="s">
        <v>744</v>
      </c>
      <c r="B6" s="95" t="s">
        <v>749</v>
      </c>
      <c r="C6" s="95" t="s">
        <v>854</v>
      </c>
      <c r="D6" s="96" t="s">
        <v>1364</v>
      </c>
      <c r="E6" s="95" t="s">
        <v>1368</v>
      </c>
      <c r="G6" s="144" t="s">
        <v>893</v>
      </c>
      <c r="H6" s="146" t="s">
        <v>946</v>
      </c>
      <c r="I6" s="145" t="s">
        <v>955</v>
      </c>
      <c r="J6" s="145" t="s">
        <v>966</v>
      </c>
      <c r="K6" s="145" t="s">
        <v>975</v>
      </c>
      <c r="L6" s="145" t="s">
        <v>992</v>
      </c>
      <c r="M6" s="145" t="s">
        <v>998</v>
      </c>
      <c r="N6" s="145" t="s">
        <v>1397</v>
      </c>
      <c r="O6" s="145" t="s">
        <v>1027</v>
      </c>
      <c r="S6" s="95" t="s">
        <v>896</v>
      </c>
      <c r="T6" s="97" t="s">
        <v>910</v>
      </c>
      <c r="U6" s="97" t="s">
        <v>910</v>
      </c>
      <c r="Y6" s="145" t="s">
        <v>1112</v>
      </c>
      <c r="Z6" s="145" t="s">
        <v>753</v>
      </c>
      <c r="AA6" s="145" t="s">
        <v>854</v>
      </c>
      <c r="AB6" s="147" t="s">
        <v>1364</v>
      </c>
      <c r="AC6" s="145" t="s">
        <v>1410</v>
      </c>
      <c r="AE6" s="145" t="s">
        <v>1259</v>
      </c>
      <c r="AF6" s="145" t="s">
        <v>1346</v>
      </c>
      <c r="AG6" s="145" t="s">
        <v>955</v>
      </c>
      <c r="AH6" s="145" t="s">
        <v>966</v>
      </c>
      <c r="AI6" s="145" t="s">
        <v>1285</v>
      </c>
      <c r="AJ6" s="145" t="s">
        <v>1303</v>
      </c>
      <c r="AL6" s="145" t="s">
        <v>1307</v>
      </c>
      <c r="AM6" s="145" t="s">
        <v>1451</v>
      </c>
      <c r="AN6" s="145" t="s">
        <v>1327</v>
      </c>
      <c r="AR6" s="97" t="s">
        <v>896</v>
      </c>
      <c r="AS6" s="97" t="s">
        <v>910</v>
      </c>
      <c r="AT6" s="97" t="s">
        <v>910</v>
      </c>
    </row>
    <row r="7" spans="1:46">
      <c r="A7" s="144" t="s">
        <v>746</v>
      </c>
      <c r="B7" s="95" t="s">
        <v>751</v>
      </c>
      <c r="C7" s="95" t="s">
        <v>855</v>
      </c>
      <c r="E7" s="95" t="s">
        <v>892</v>
      </c>
      <c r="G7" s="144" t="s">
        <v>895</v>
      </c>
      <c r="H7" s="146" t="s">
        <v>1392</v>
      </c>
      <c r="I7" s="145" t="s">
        <v>1394</v>
      </c>
      <c r="J7" s="145" t="s">
        <v>967</v>
      </c>
      <c r="K7" s="145" t="s">
        <v>976</v>
      </c>
      <c r="L7" s="145" t="s">
        <v>993</v>
      </c>
      <c r="M7" s="145" t="s">
        <v>999</v>
      </c>
      <c r="N7" s="145" t="s">
        <v>1018</v>
      </c>
      <c r="O7" s="145" t="s">
        <v>1028</v>
      </c>
      <c r="S7" s="95" t="s">
        <v>1492</v>
      </c>
      <c r="T7" s="97" t="s">
        <v>916</v>
      </c>
      <c r="Y7" s="145" t="s">
        <v>1113</v>
      </c>
      <c r="Z7" s="145" t="s">
        <v>754</v>
      </c>
      <c r="AA7" s="145" t="s">
        <v>1214</v>
      </c>
      <c r="AC7" s="145" t="s">
        <v>1411</v>
      </c>
      <c r="AE7" s="145" t="s">
        <v>1260</v>
      </c>
      <c r="AF7" s="145" t="s">
        <v>1433</v>
      </c>
      <c r="AG7" s="145" t="s">
        <v>1394</v>
      </c>
      <c r="AH7" s="145" t="s">
        <v>1278</v>
      </c>
      <c r="AI7" s="145" t="s">
        <v>1286</v>
      </c>
      <c r="AJ7" s="145" t="s">
        <v>1304</v>
      </c>
      <c r="AL7" s="145" t="s">
        <v>1434</v>
      </c>
      <c r="AM7" s="145" t="s">
        <v>1454</v>
      </c>
      <c r="AN7" s="145" t="s">
        <v>1328</v>
      </c>
      <c r="AR7" s="97" t="s">
        <v>1492</v>
      </c>
      <c r="AS7" s="97" t="s">
        <v>916</v>
      </c>
      <c r="AT7" s="97"/>
    </row>
    <row r="8" spans="1:46">
      <c r="A8" s="144" t="s">
        <v>747</v>
      </c>
      <c r="B8" s="95" t="s">
        <v>753</v>
      </c>
      <c r="C8" s="95" t="s">
        <v>856</v>
      </c>
      <c r="E8" s="95" t="s">
        <v>894</v>
      </c>
      <c r="G8" s="144" t="s">
        <v>897</v>
      </c>
      <c r="H8" s="148" t="s">
        <v>947</v>
      </c>
      <c r="I8" s="145" t="s">
        <v>956</v>
      </c>
      <c r="J8" s="145" t="s">
        <v>968</v>
      </c>
      <c r="K8" s="145" t="s">
        <v>1395</v>
      </c>
      <c r="M8" s="145" t="s">
        <v>1000</v>
      </c>
      <c r="N8" s="145" t="s">
        <v>1398</v>
      </c>
      <c r="O8" s="145" t="s">
        <v>1399</v>
      </c>
      <c r="S8" s="95" t="s">
        <v>890</v>
      </c>
      <c r="Y8" s="145" t="s">
        <v>1114</v>
      </c>
      <c r="Z8" s="145" t="s">
        <v>756</v>
      </c>
      <c r="AA8" s="145" t="s">
        <v>856</v>
      </c>
      <c r="AC8" s="145" t="s">
        <v>1234</v>
      </c>
      <c r="AE8" s="145" t="s">
        <v>1261</v>
      </c>
      <c r="AF8" s="145" t="s">
        <v>1347</v>
      </c>
      <c r="AG8" s="145" t="s">
        <v>956</v>
      </c>
      <c r="AH8" s="145" t="s">
        <v>1279</v>
      </c>
      <c r="AI8" s="145" t="s">
        <v>1287</v>
      </c>
      <c r="AL8" s="145" t="s">
        <v>1309</v>
      </c>
      <c r="AM8" s="145" t="s">
        <v>1019</v>
      </c>
      <c r="AN8" s="145" t="s">
        <v>1435</v>
      </c>
      <c r="AR8" s="97" t="s">
        <v>890</v>
      </c>
      <c r="AS8" s="151"/>
      <c r="AT8" s="151"/>
    </row>
    <row r="9" spans="1:46">
      <c r="A9" s="144" t="s">
        <v>748</v>
      </c>
      <c r="B9" s="95" t="s">
        <v>754</v>
      </c>
      <c r="C9" s="95" t="s">
        <v>857</v>
      </c>
      <c r="E9" s="95" t="s">
        <v>1369</v>
      </c>
      <c r="G9" s="144" t="s">
        <v>898</v>
      </c>
      <c r="H9" s="149" t="s">
        <v>1443</v>
      </c>
      <c r="I9" s="147" t="s">
        <v>957</v>
      </c>
      <c r="J9" s="145" t="s">
        <v>969</v>
      </c>
      <c r="K9" s="145" t="s">
        <v>977</v>
      </c>
      <c r="M9" s="145" t="s">
        <v>1310</v>
      </c>
      <c r="N9" s="147" t="s">
        <v>1019</v>
      </c>
      <c r="S9" s="95" t="s">
        <v>905</v>
      </c>
      <c r="Y9" s="145" t="s">
        <v>1115</v>
      </c>
      <c r="Z9" s="145" t="s">
        <v>758</v>
      </c>
      <c r="AA9" s="145" t="s">
        <v>1407</v>
      </c>
      <c r="AC9" s="145" t="s">
        <v>1412</v>
      </c>
      <c r="AE9" s="145" t="s">
        <v>1262</v>
      </c>
      <c r="AF9" s="145" t="s">
        <v>1348</v>
      </c>
      <c r="AG9" s="145" t="s">
        <v>957</v>
      </c>
      <c r="AH9" s="145" t="s">
        <v>1280</v>
      </c>
      <c r="AI9" s="145" t="s">
        <v>1288</v>
      </c>
      <c r="AL9" s="145" t="s">
        <v>1310</v>
      </c>
      <c r="AM9" s="147" t="s">
        <v>1455</v>
      </c>
      <c r="AR9" s="97" t="s">
        <v>905</v>
      </c>
      <c r="AS9" s="151"/>
      <c r="AT9" s="151"/>
    </row>
    <row r="10" spans="1:46">
      <c r="A10" s="144" t="s">
        <v>750</v>
      </c>
      <c r="B10" s="95" t="s">
        <v>756</v>
      </c>
      <c r="C10" s="95" t="s">
        <v>858</v>
      </c>
      <c r="E10" s="95" t="s">
        <v>1370</v>
      </c>
      <c r="G10" s="144" t="s">
        <v>901</v>
      </c>
      <c r="H10" s="149" t="s">
        <v>948</v>
      </c>
      <c r="I10" s="145" t="s">
        <v>958</v>
      </c>
      <c r="J10" s="145" t="s">
        <v>970</v>
      </c>
      <c r="K10" s="145" t="s">
        <v>978</v>
      </c>
      <c r="M10" s="145" t="s">
        <v>1001</v>
      </c>
      <c r="N10" s="145" t="s">
        <v>1020</v>
      </c>
      <c r="S10" s="95" t="s">
        <v>908</v>
      </c>
      <c r="Y10" s="145" t="s">
        <v>750</v>
      </c>
      <c r="Z10" s="145" t="s">
        <v>1176</v>
      </c>
      <c r="AA10" s="145" t="s">
        <v>1215</v>
      </c>
      <c r="AC10" s="145" t="s">
        <v>1413</v>
      </c>
      <c r="AE10" s="145" t="s">
        <v>1263</v>
      </c>
      <c r="AF10" s="145" t="s">
        <v>1349</v>
      </c>
      <c r="AG10" s="145" t="s">
        <v>958</v>
      </c>
      <c r="AH10" s="145" t="s">
        <v>970</v>
      </c>
      <c r="AI10" s="145" t="s">
        <v>1289</v>
      </c>
      <c r="AL10" s="145" t="s">
        <v>1311</v>
      </c>
      <c r="AM10" s="145" t="s">
        <v>1021</v>
      </c>
      <c r="AR10" s="97" t="s">
        <v>908</v>
      </c>
      <c r="AS10" s="151"/>
      <c r="AT10" s="151"/>
    </row>
    <row r="11" spans="1:46">
      <c r="A11" s="144" t="s">
        <v>752</v>
      </c>
      <c r="B11" s="95" t="s">
        <v>758</v>
      </c>
      <c r="C11" s="95" t="s">
        <v>859</v>
      </c>
      <c r="E11" s="95" t="s">
        <v>899</v>
      </c>
      <c r="G11" s="144" t="s">
        <v>902</v>
      </c>
      <c r="H11" s="149" t="s">
        <v>949</v>
      </c>
      <c r="I11" s="145" t="s">
        <v>959</v>
      </c>
      <c r="K11" s="145" t="s">
        <v>979</v>
      </c>
      <c r="M11" s="145" t="s">
        <v>1444</v>
      </c>
      <c r="N11" s="145" t="s">
        <v>1021</v>
      </c>
      <c r="S11" s="95" t="s">
        <v>910</v>
      </c>
      <c r="Y11" s="145" t="s">
        <v>752</v>
      </c>
      <c r="Z11" s="145" t="s">
        <v>1177</v>
      </c>
      <c r="AA11" s="145" t="s">
        <v>1216</v>
      </c>
      <c r="AC11" s="145" t="s">
        <v>1235</v>
      </c>
      <c r="AE11" s="145" t="s">
        <v>83</v>
      </c>
      <c r="AF11" s="145" t="s">
        <v>1274</v>
      </c>
      <c r="AG11" s="145" t="s">
        <v>959</v>
      </c>
      <c r="AI11" s="145" t="s">
        <v>1290</v>
      </c>
      <c r="AL11" s="145" t="s">
        <v>1444</v>
      </c>
      <c r="AM11" s="145" t="s">
        <v>1456</v>
      </c>
      <c r="AR11" s="97" t="s">
        <v>910</v>
      </c>
      <c r="AS11" s="151"/>
      <c r="AT11" s="151"/>
    </row>
    <row r="12" spans="1:46">
      <c r="A12" s="144" t="s">
        <v>755</v>
      </c>
      <c r="B12" s="95" t="s">
        <v>760</v>
      </c>
      <c r="C12" s="95" t="s">
        <v>860</v>
      </c>
      <c r="E12" s="95" t="s">
        <v>1371</v>
      </c>
      <c r="G12" s="144" t="s">
        <v>904</v>
      </c>
      <c r="H12" s="149" t="s">
        <v>950</v>
      </c>
      <c r="I12" s="145" t="s">
        <v>1276</v>
      </c>
      <c r="K12" s="145" t="s">
        <v>980</v>
      </c>
      <c r="M12" s="145" t="s">
        <v>1002</v>
      </c>
      <c r="N12" s="145" t="s">
        <v>1022</v>
      </c>
      <c r="S12" s="95" t="s">
        <v>912</v>
      </c>
      <c r="Y12" s="145" t="s">
        <v>755</v>
      </c>
      <c r="Z12" s="145" t="s">
        <v>1179</v>
      </c>
      <c r="AA12" s="145" t="s">
        <v>1217</v>
      </c>
      <c r="AC12" s="145" t="s">
        <v>1414</v>
      </c>
      <c r="AE12" s="145" t="s">
        <v>1264</v>
      </c>
      <c r="AF12" s="145" t="s">
        <v>950</v>
      </c>
      <c r="AG12" s="147" t="s">
        <v>1276</v>
      </c>
      <c r="AI12" s="145" t="s">
        <v>1291</v>
      </c>
      <c r="AL12" s="145" t="s">
        <v>1312</v>
      </c>
      <c r="AM12" s="145" t="s">
        <v>1449</v>
      </c>
      <c r="AR12" s="97" t="s">
        <v>912</v>
      </c>
      <c r="AS12" s="151"/>
      <c r="AT12" s="151"/>
    </row>
    <row r="13" spans="1:46">
      <c r="A13" s="144" t="s">
        <v>1357</v>
      </c>
      <c r="B13" s="95" t="s">
        <v>762</v>
      </c>
      <c r="C13" s="95" t="s">
        <v>861</v>
      </c>
      <c r="E13" s="95" t="s">
        <v>903</v>
      </c>
      <c r="G13" s="144" t="s">
        <v>906</v>
      </c>
      <c r="H13" s="149" t="s">
        <v>951</v>
      </c>
      <c r="I13" s="145" t="s">
        <v>1277</v>
      </c>
      <c r="K13" s="145" t="s">
        <v>981</v>
      </c>
      <c r="M13" s="145" t="s">
        <v>1445</v>
      </c>
      <c r="S13" s="95" t="s">
        <v>914</v>
      </c>
      <c r="Y13" s="145" t="s">
        <v>1116</v>
      </c>
      <c r="Z13" s="145" t="s">
        <v>1178</v>
      </c>
      <c r="AA13" s="145" t="s">
        <v>861</v>
      </c>
      <c r="AC13" s="145" t="s">
        <v>1236</v>
      </c>
      <c r="AE13" s="145" t="s">
        <v>1265</v>
      </c>
      <c r="AF13" s="145" t="s">
        <v>1275</v>
      </c>
      <c r="AG13" s="145" t="s">
        <v>1277</v>
      </c>
      <c r="AI13" s="145" t="s">
        <v>1292</v>
      </c>
      <c r="AL13" s="145" t="s">
        <v>1447</v>
      </c>
      <c r="AR13" s="97" t="s">
        <v>914</v>
      </c>
      <c r="AS13" s="151"/>
      <c r="AT13" s="151"/>
    </row>
    <row r="14" spans="1:46">
      <c r="A14" s="144" t="s">
        <v>757</v>
      </c>
      <c r="B14" s="95" t="s">
        <v>764</v>
      </c>
      <c r="C14" s="95" t="s">
        <v>862</v>
      </c>
      <c r="E14" s="95" t="s">
        <v>907</v>
      </c>
      <c r="G14" s="144" t="s">
        <v>1389</v>
      </c>
      <c r="I14" s="145" t="s">
        <v>960</v>
      </c>
      <c r="K14" s="145" t="s">
        <v>982</v>
      </c>
      <c r="M14" s="145" t="s">
        <v>1003</v>
      </c>
      <c r="S14" s="95" t="s">
        <v>916</v>
      </c>
      <c r="Y14" s="145" t="s">
        <v>1117</v>
      </c>
      <c r="Z14" s="145" t="s">
        <v>1502</v>
      </c>
      <c r="AA14" s="145" t="s">
        <v>1147</v>
      </c>
      <c r="AC14" s="145" t="s">
        <v>1237</v>
      </c>
      <c r="AE14" s="145" t="s">
        <v>1432</v>
      </c>
      <c r="AG14" s="145" t="s">
        <v>960</v>
      </c>
      <c r="AI14" s="145" t="s">
        <v>1293</v>
      </c>
      <c r="AL14" s="145" t="s">
        <v>1313</v>
      </c>
      <c r="AR14" s="97" t="s">
        <v>916</v>
      </c>
      <c r="AS14" s="151"/>
      <c r="AT14" s="151"/>
    </row>
    <row r="15" spans="1:46">
      <c r="A15" s="144" t="s">
        <v>759</v>
      </c>
      <c r="B15" s="95" t="s">
        <v>765</v>
      </c>
      <c r="C15" s="95" t="s">
        <v>863</v>
      </c>
      <c r="E15" s="95" t="s">
        <v>909</v>
      </c>
      <c r="G15" s="144" t="s">
        <v>1390</v>
      </c>
      <c r="I15" s="145" t="s">
        <v>961</v>
      </c>
      <c r="K15" s="145" t="s">
        <v>983</v>
      </c>
      <c r="M15" s="145" t="s">
        <v>1446</v>
      </c>
      <c r="S15" s="95" t="s">
        <v>918</v>
      </c>
      <c r="Y15" s="145" t="s">
        <v>759</v>
      </c>
      <c r="Z15" s="145" t="s">
        <v>760</v>
      </c>
      <c r="AA15" s="145" t="s">
        <v>1218</v>
      </c>
      <c r="AC15" s="145" t="s">
        <v>1238</v>
      </c>
      <c r="AE15" s="145" t="s">
        <v>1266</v>
      </c>
      <c r="AG15" s="145" t="s">
        <v>961</v>
      </c>
      <c r="AI15" s="145" t="s">
        <v>1294</v>
      </c>
      <c r="AL15" s="145" t="s">
        <v>1448</v>
      </c>
      <c r="AR15" s="97" t="s">
        <v>918</v>
      </c>
      <c r="AS15" s="151"/>
      <c r="AT15" s="151"/>
    </row>
    <row r="16" spans="1:46">
      <c r="A16" s="144" t="s">
        <v>761</v>
      </c>
      <c r="B16" s="95" t="s">
        <v>767</v>
      </c>
      <c r="C16" s="95" t="s">
        <v>864</v>
      </c>
      <c r="E16" s="95" t="s">
        <v>911</v>
      </c>
      <c r="G16" s="144" t="s">
        <v>913</v>
      </c>
      <c r="K16" s="147" t="s">
        <v>984</v>
      </c>
      <c r="M16" s="340" t="s">
        <v>1558</v>
      </c>
      <c r="S16" s="96" t="s">
        <v>921</v>
      </c>
      <c r="Y16" s="145" t="s">
        <v>1118</v>
      </c>
      <c r="Z16" s="145" t="s">
        <v>762</v>
      </c>
      <c r="AA16" s="145" t="s">
        <v>1219</v>
      </c>
      <c r="AC16" s="145" t="s">
        <v>1239</v>
      </c>
      <c r="AE16" s="145" t="s">
        <v>1267</v>
      </c>
      <c r="AI16" s="145" t="s">
        <v>1295</v>
      </c>
      <c r="AL16" s="340" t="s">
        <v>1559</v>
      </c>
      <c r="AR16" s="97" t="s">
        <v>921</v>
      </c>
      <c r="AS16" s="151"/>
      <c r="AT16" s="151"/>
    </row>
    <row r="17" spans="1:46">
      <c r="A17" s="144" t="s">
        <v>763</v>
      </c>
      <c r="B17" s="95" t="s">
        <v>769</v>
      </c>
      <c r="C17" s="95" t="s">
        <v>865</v>
      </c>
      <c r="E17" s="95" t="s">
        <v>1372</v>
      </c>
      <c r="G17" s="144" t="s">
        <v>915</v>
      </c>
      <c r="K17" s="145" t="s">
        <v>985</v>
      </c>
      <c r="M17" s="145" t="s">
        <v>1396</v>
      </c>
      <c r="Y17" s="145" t="s">
        <v>1119</v>
      </c>
      <c r="Z17" s="145" t="s">
        <v>1163</v>
      </c>
      <c r="AA17" s="145" t="s">
        <v>865</v>
      </c>
      <c r="AC17" s="145" t="s">
        <v>1415</v>
      </c>
      <c r="AE17" s="145" t="s">
        <v>1268</v>
      </c>
      <c r="AI17" s="145" t="s">
        <v>1296</v>
      </c>
      <c r="AL17" s="145" t="s">
        <v>1308</v>
      </c>
      <c r="AR17" s="151"/>
      <c r="AS17" s="151"/>
      <c r="AT17" s="151"/>
    </row>
    <row r="18" spans="1:46">
      <c r="A18" s="144" t="s">
        <v>766</v>
      </c>
      <c r="B18" s="95" t="s">
        <v>776</v>
      </c>
      <c r="C18" s="95" t="s">
        <v>866</v>
      </c>
      <c r="E18" s="95" t="s">
        <v>1373</v>
      </c>
      <c r="G18" s="144" t="s">
        <v>917</v>
      </c>
      <c r="K18" s="145" t="s">
        <v>986</v>
      </c>
      <c r="M18" s="145" t="s">
        <v>1004</v>
      </c>
      <c r="Y18" s="145" t="s">
        <v>1120</v>
      </c>
      <c r="Z18" s="145" t="s">
        <v>765</v>
      </c>
      <c r="AA18" s="145" t="s">
        <v>1220</v>
      </c>
      <c r="AC18" s="145" t="s">
        <v>1416</v>
      </c>
      <c r="AE18" s="145" t="s">
        <v>1269</v>
      </c>
      <c r="AI18" s="145" t="s">
        <v>1297</v>
      </c>
      <c r="AL18" s="145" t="s">
        <v>1314</v>
      </c>
      <c r="AR18" s="151"/>
      <c r="AS18" s="151"/>
      <c r="AT18" s="151"/>
    </row>
    <row r="19" spans="1:46">
      <c r="A19" s="144" t="s">
        <v>768</v>
      </c>
      <c r="B19" s="95" t="s">
        <v>778</v>
      </c>
      <c r="C19" s="95" t="s">
        <v>867</v>
      </c>
      <c r="E19" s="95" t="s">
        <v>902</v>
      </c>
      <c r="G19" s="150" t="s">
        <v>919</v>
      </c>
      <c r="K19" s="145" t="s">
        <v>987</v>
      </c>
      <c r="M19" s="145" t="s">
        <v>1005</v>
      </c>
      <c r="Y19" s="145" t="s">
        <v>1121</v>
      </c>
      <c r="Z19" s="145" t="s">
        <v>767</v>
      </c>
      <c r="AA19" s="145" t="s">
        <v>1221</v>
      </c>
      <c r="AC19" s="145" t="s">
        <v>83</v>
      </c>
      <c r="AE19" s="145" t="s">
        <v>1270</v>
      </c>
      <c r="AI19" s="145" t="s">
        <v>1298</v>
      </c>
      <c r="AL19" s="145" t="s">
        <v>1315</v>
      </c>
      <c r="AR19" s="151"/>
      <c r="AS19" s="151"/>
      <c r="AT19" s="151"/>
    </row>
    <row r="20" spans="1:46">
      <c r="A20" s="144" t="s">
        <v>770</v>
      </c>
      <c r="B20" s="95" t="s">
        <v>780</v>
      </c>
      <c r="C20" s="95" t="s">
        <v>868</v>
      </c>
      <c r="E20" s="95" t="s">
        <v>920</v>
      </c>
      <c r="G20" s="144" t="s">
        <v>922</v>
      </c>
      <c r="K20" s="145" t="s">
        <v>988</v>
      </c>
      <c r="M20" s="145" t="s">
        <v>1006</v>
      </c>
      <c r="Y20" s="145" t="s">
        <v>1122</v>
      </c>
      <c r="Z20" s="145" t="s">
        <v>769</v>
      </c>
      <c r="AA20" s="145" t="s">
        <v>1222</v>
      </c>
      <c r="AC20" s="145" t="s">
        <v>1417</v>
      </c>
      <c r="AE20" s="147" t="s">
        <v>1271</v>
      </c>
      <c r="AI20" s="147" t="s">
        <v>1299</v>
      </c>
      <c r="AL20" s="145" t="s">
        <v>1006</v>
      </c>
      <c r="AR20" s="151"/>
      <c r="AS20" s="151"/>
      <c r="AT20" s="151"/>
    </row>
    <row r="21" spans="1:46">
      <c r="A21" s="144" t="s">
        <v>771</v>
      </c>
      <c r="B21" s="95" t="s">
        <v>783</v>
      </c>
      <c r="C21" s="95" t="s">
        <v>869</v>
      </c>
      <c r="E21" s="95" t="s">
        <v>923</v>
      </c>
      <c r="G21" s="144" t="s">
        <v>924</v>
      </c>
      <c r="K21" s="145" t="s">
        <v>989</v>
      </c>
      <c r="M21" s="145" t="s">
        <v>1007</v>
      </c>
      <c r="Y21" s="145" t="s">
        <v>1123</v>
      </c>
      <c r="Z21" s="145" t="s">
        <v>1172</v>
      </c>
      <c r="AA21" s="145" t="s">
        <v>1223</v>
      </c>
      <c r="AC21" s="145" t="s">
        <v>1418</v>
      </c>
      <c r="AE21" s="145" t="s">
        <v>1272</v>
      </c>
      <c r="AI21" s="145" t="s">
        <v>1300</v>
      </c>
      <c r="AL21" s="145" t="s">
        <v>1316</v>
      </c>
      <c r="AR21" s="151"/>
      <c r="AS21" s="151"/>
      <c r="AT21" s="151"/>
    </row>
    <row r="22" spans="1:46">
      <c r="A22" s="144" t="s">
        <v>772</v>
      </c>
      <c r="B22" s="95" t="s">
        <v>786</v>
      </c>
      <c r="C22" s="95" t="s">
        <v>870</v>
      </c>
      <c r="E22" s="95" t="s">
        <v>925</v>
      </c>
      <c r="M22" s="145" t="s">
        <v>1008</v>
      </c>
      <c r="Y22" s="145" t="s">
        <v>1124</v>
      </c>
      <c r="Z22" s="145" t="s">
        <v>1173</v>
      </c>
      <c r="AA22" s="145" t="s">
        <v>1224</v>
      </c>
      <c r="AC22" s="145" t="s">
        <v>1240</v>
      </c>
      <c r="AL22" s="145" t="s">
        <v>1317</v>
      </c>
      <c r="AR22" s="151"/>
      <c r="AS22" s="151"/>
      <c r="AT22" s="151"/>
    </row>
    <row r="23" spans="1:46">
      <c r="A23" s="144" t="s">
        <v>773</v>
      </c>
      <c r="B23" s="95" t="s">
        <v>788</v>
      </c>
      <c r="C23" s="95" t="s">
        <v>871</v>
      </c>
      <c r="E23" s="95" t="s">
        <v>1374</v>
      </c>
      <c r="M23" s="145" t="s">
        <v>1009</v>
      </c>
      <c r="Y23" s="145" t="s">
        <v>773</v>
      </c>
      <c r="Z23" s="145" t="s">
        <v>1174</v>
      </c>
      <c r="AA23" s="145" t="s">
        <v>1225</v>
      </c>
      <c r="AC23" s="145" t="s">
        <v>1419</v>
      </c>
      <c r="AL23" s="145" t="s">
        <v>1318</v>
      </c>
      <c r="AR23" s="151"/>
      <c r="AS23" s="151"/>
      <c r="AT23" s="151"/>
    </row>
    <row r="24" spans="1:46">
      <c r="A24" s="144" t="s">
        <v>774</v>
      </c>
      <c r="B24" s="95" t="s">
        <v>790</v>
      </c>
      <c r="C24" s="95" t="s">
        <v>872</v>
      </c>
      <c r="E24" s="95" t="s">
        <v>1375</v>
      </c>
      <c r="M24" s="147" t="s">
        <v>1010</v>
      </c>
      <c r="Y24" s="145" t="s">
        <v>774</v>
      </c>
      <c r="Z24" s="145" t="s">
        <v>1164</v>
      </c>
      <c r="AA24" s="145" t="s">
        <v>1226</v>
      </c>
      <c r="AC24" s="145" t="s">
        <v>1420</v>
      </c>
      <c r="AL24" s="145" t="s">
        <v>1319</v>
      </c>
    </row>
    <row r="25" spans="1:46">
      <c r="A25" s="144" t="s">
        <v>775</v>
      </c>
      <c r="B25" s="95" t="s">
        <v>791</v>
      </c>
      <c r="C25" s="95" t="s">
        <v>873</v>
      </c>
      <c r="E25" s="95" t="s">
        <v>1376</v>
      </c>
      <c r="M25" s="145" t="s">
        <v>1011</v>
      </c>
      <c r="Y25" s="145" t="s">
        <v>1125</v>
      </c>
      <c r="Z25" s="145" t="s">
        <v>778</v>
      </c>
      <c r="AA25" s="145" t="s">
        <v>1227</v>
      </c>
      <c r="AC25" s="145" t="s">
        <v>1421</v>
      </c>
      <c r="AL25" s="147" t="s">
        <v>1320</v>
      </c>
    </row>
    <row r="26" spans="1:46">
      <c r="A26" s="144" t="s">
        <v>777</v>
      </c>
      <c r="B26" s="95" t="s">
        <v>792</v>
      </c>
      <c r="C26" s="95" t="s">
        <v>874</v>
      </c>
      <c r="E26" s="95" t="s">
        <v>926</v>
      </c>
      <c r="M26" s="145" t="s">
        <v>1012</v>
      </c>
      <c r="Y26" s="145" t="s">
        <v>1126</v>
      </c>
      <c r="Z26" s="145" t="s">
        <v>1204</v>
      </c>
      <c r="AA26" s="145" t="s">
        <v>1228</v>
      </c>
      <c r="AC26" s="145" t="s">
        <v>1241</v>
      </c>
      <c r="AL26" s="145" t="s">
        <v>1321</v>
      </c>
    </row>
    <row r="27" spans="1:46">
      <c r="A27" s="144" t="s">
        <v>779</v>
      </c>
      <c r="B27" s="145" t="s">
        <v>804</v>
      </c>
      <c r="C27" s="95" t="s">
        <v>875</v>
      </c>
      <c r="E27" s="95" t="s">
        <v>927</v>
      </c>
      <c r="M27" s="145" t="s">
        <v>1013</v>
      </c>
      <c r="Y27" s="145" t="s">
        <v>779</v>
      </c>
      <c r="Z27" s="145" t="s">
        <v>809</v>
      </c>
      <c r="AA27" s="145" t="s">
        <v>875</v>
      </c>
      <c r="AC27" s="145" t="s">
        <v>1242</v>
      </c>
      <c r="AL27" s="145" t="s">
        <v>1322</v>
      </c>
    </row>
    <row r="28" spans="1:46">
      <c r="A28" s="144" t="s">
        <v>781</v>
      </c>
      <c r="B28" s="145" t="s">
        <v>806</v>
      </c>
      <c r="C28" s="95" t="s">
        <v>876</v>
      </c>
      <c r="E28" s="95" t="s">
        <v>1377</v>
      </c>
      <c r="Y28" s="145" t="s">
        <v>1127</v>
      </c>
      <c r="Z28" s="145" t="s">
        <v>811</v>
      </c>
      <c r="AA28" s="145" t="s">
        <v>876</v>
      </c>
      <c r="AC28" s="145" t="s">
        <v>1422</v>
      </c>
    </row>
    <row r="29" spans="1:46">
      <c r="A29" s="144" t="s">
        <v>782</v>
      </c>
      <c r="B29" s="145" t="s">
        <v>808</v>
      </c>
      <c r="C29" s="95" t="s">
        <v>877</v>
      </c>
      <c r="E29" s="95" t="s">
        <v>928</v>
      </c>
      <c r="Y29" s="145" t="s">
        <v>1128</v>
      </c>
      <c r="Z29" s="145" t="s">
        <v>812</v>
      </c>
      <c r="AA29" s="145" t="s">
        <v>877</v>
      </c>
      <c r="AC29" s="145" t="s">
        <v>1243</v>
      </c>
    </row>
    <row r="30" spans="1:46">
      <c r="A30" s="144" t="s">
        <v>784</v>
      </c>
      <c r="B30" s="145" t="s">
        <v>809</v>
      </c>
      <c r="C30" s="96" t="s">
        <v>878</v>
      </c>
      <c r="E30" s="95" t="s">
        <v>929</v>
      </c>
      <c r="Y30" s="145" t="s">
        <v>1129</v>
      </c>
      <c r="Z30" s="145" t="s">
        <v>814</v>
      </c>
      <c r="AA30" s="147" t="s">
        <v>1229</v>
      </c>
      <c r="AC30" s="145" t="s">
        <v>1244</v>
      </c>
    </row>
    <row r="31" spans="1:46">
      <c r="A31" s="144" t="s">
        <v>785</v>
      </c>
      <c r="B31" s="145" t="s">
        <v>811</v>
      </c>
      <c r="E31" s="95" t="s">
        <v>930</v>
      </c>
      <c r="Y31" s="145" t="s">
        <v>1130</v>
      </c>
      <c r="Z31" s="145" t="s">
        <v>1175</v>
      </c>
      <c r="AC31" s="145" t="s">
        <v>1245</v>
      </c>
    </row>
    <row r="32" spans="1:46">
      <c r="A32" s="144" t="s">
        <v>787</v>
      </c>
      <c r="B32" s="145" t="s">
        <v>812</v>
      </c>
      <c r="E32" s="95" t="s">
        <v>931</v>
      </c>
      <c r="Y32" s="145" t="s">
        <v>1131</v>
      </c>
      <c r="Z32" s="145" t="s">
        <v>1180</v>
      </c>
      <c r="AC32" s="145" t="s">
        <v>1246</v>
      </c>
    </row>
    <row r="33" spans="1:29">
      <c r="A33" s="144" t="s">
        <v>789</v>
      </c>
      <c r="B33" s="145" t="s">
        <v>1363</v>
      </c>
      <c r="E33" s="95" t="s">
        <v>932</v>
      </c>
      <c r="Y33" s="145" t="s">
        <v>1132</v>
      </c>
      <c r="Z33" s="145" t="s">
        <v>1181</v>
      </c>
      <c r="AC33" s="145" t="s">
        <v>1247</v>
      </c>
    </row>
    <row r="34" spans="1:29">
      <c r="A34" s="144" t="s">
        <v>1358</v>
      </c>
      <c r="B34" s="145" t="s">
        <v>814</v>
      </c>
      <c r="E34" s="95" t="s">
        <v>933</v>
      </c>
      <c r="Y34" s="145" t="s">
        <v>1401</v>
      </c>
      <c r="Z34" s="145" t="s">
        <v>833</v>
      </c>
      <c r="AC34" s="145" t="s">
        <v>1248</v>
      </c>
    </row>
    <row r="35" spans="1:29">
      <c r="A35" s="144" t="s">
        <v>1359</v>
      </c>
      <c r="B35" s="145" t="s">
        <v>816</v>
      </c>
      <c r="E35" s="95" t="s">
        <v>934</v>
      </c>
      <c r="Y35" s="145" t="s">
        <v>1133</v>
      </c>
      <c r="Z35" s="145" t="s">
        <v>1182</v>
      </c>
      <c r="AC35" s="145" t="s">
        <v>1249</v>
      </c>
    </row>
    <row r="36" spans="1:29">
      <c r="A36" s="144" t="s">
        <v>793</v>
      </c>
      <c r="B36" s="145" t="s">
        <v>820</v>
      </c>
      <c r="E36" s="95" t="s">
        <v>935</v>
      </c>
      <c r="Y36" s="145" t="s">
        <v>1134</v>
      </c>
      <c r="Z36" s="145" t="s">
        <v>839</v>
      </c>
      <c r="AC36" s="145" t="s">
        <v>1250</v>
      </c>
    </row>
    <row r="37" spans="1:29">
      <c r="A37" s="144" t="s">
        <v>794</v>
      </c>
      <c r="B37" s="145" t="s">
        <v>818</v>
      </c>
      <c r="E37" s="95" t="s">
        <v>936</v>
      </c>
      <c r="Y37" s="145" t="s">
        <v>1135</v>
      </c>
      <c r="Z37" s="145" t="s">
        <v>1183</v>
      </c>
      <c r="AC37" s="145" t="s">
        <v>1251</v>
      </c>
    </row>
    <row r="38" spans="1:29">
      <c r="A38" s="144" t="s">
        <v>795</v>
      </c>
      <c r="B38" s="145" t="s">
        <v>819</v>
      </c>
      <c r="E38" s="95" t="s">
        <v>1378</v>
      </c>
      <c r="Y38" s="145" t="s">
        <v>1136</v>
      </c>
      <c r="Z38" s="145" t="s">
        <v>845</v>
      </c>
      <c r="AC38" s="145" t="s">
        <v>1423</v>
      </c>
    </row>
    <row r="39" spans="1:29">
      <c r="A39" s="144" t="s">
        <v>796</v>
      </c>
      <c r="B39" s="145" t="s">
        <v>1501</v>
      </c>
      <c r="E39" s="95" t="s">
        <v>937</v>
      </c>
      <c r="Y39" s="145" t="s">
        <v>1137</v>
      </c>
      <c r="Z39" s="145" t="s">
        <v>847</v>
      </c>
      <c r="AC39" s="145" t="s">
        <v>1252</v>
      </c>
    </row>
    <row r="40" spans="1:29">
      <c r="A40" s="144" t="s">
        <v>797</v>
      </c>
      <c r="B40" s="145" t="s">
        <v>830</v>
      </c>
      <c r="E40" s="95" t="s">
        <v>1379</v>
      </c>
      <c r="Y40" s="145" t="s">
        <v>1138</v>
      </c>
      <c r="Z40" s="145" t="s">
        <v>849</v>
      </c>
      <c r="AC40" s="145" t="s">
        <v>1424</v>
      </c>
    </row>
    <row r="41" spans="1:29">
      <c r="A41" s="144" t="s">
        <v>798</v>
      </c>
      <c r="B41" s="145" t="s">
        <v>832</v>
      </c>
      <c r="E41" s="95" t="s">
        <v>1380</v>
      </c>
      <c r="Y41" s="145" t="s">
        <v>1139</v>
      </c>
      <c r="Z41" s="145" t="s">
        <v>1184</v>
      </c>
      <c r="AC41" s="145" t="s">
        <v>1380</v>
      </c>
    </row>
    <row r="42" spans="1:29">
      <c r="A42" s="144" t="s">
        <v>799</v>
      </c>
      <c r="B42" s="145" t="s">
        <v>833</v>
      </c>
      <c r="E42" s="95" t="s">
        <v>1381</v>
      </c>
      <c r="Y42" s="145" t="s">
        <v>1140</v>
      </c>
      <c r="Z42" s="145" t="s">
        <v>1185</v>
      </c>
      <c r="AC42" s="145" t="s">
        <v>1381</v>
      </c>
    </row>
    <row r="43" spans="1:29">
      <c r="A43" s="144" t="s">
        <v>800</v>
      </c>
      <c r="B43" s="147" t="s">
        <v>837</v>
      </c>
      <c r="E43" s="95" t="s">
        <v>1382</v>
      </c>
      <c r="Y43" s="145" t="s">
        <v>1141</v>
      </c>
      <c r="Z43" s="145" t="s">
        <v>1162</v>
      </c>
      <c r="AC43" s="145" t="s">
        <v>1382</v>
      </c>
    </row>
    <row r="44" spans="1:29">
      <c r="A44" s="144" t="s">
        <v>801</v>
      </c>
      <c r="B44" s="145" t="s">
        <v>839</v>
      </c>
      <c r="E44" s="95" t="s">
        <v>938</v>
      </c>
      <c r="Y44" s="145" t="s">
        <v>1142</v>
      </c>
      <c r="Z44" s="147" t="s">
        <v>1186</v>
      </c>
      <c r="AC44" s="145" t="s">
        <v>1425</v>
      </c>
    </row>
    <row r="45" spans="1:29">
      <c r="A45" s="144" t="s">
        <v>802</v>
      </c>
      <c r="B45" s="145" t="s">
        <v>842</v>
      </c>
      <c r="E45" s="95" t="s">
        <v>939</v>
      </c>
      <c r="Y45" s="145" t="s">
        <v>1143</v>
      </c>
      <c r="Z45" s="145" t="s">
        <v>1187</v>
      </c>
      <c r="AC45" s="145" t="s">
        <v>1253</v>
      </c>
    </row>
    <row r="46" spans="1:29">
      <c r="A46" s="144" t="s">
        <v>803</v>
      </c>
      <c r="B46" s="145" t="s">
        <v>845</v>
      </c>
      <c r="E46" s="95" t="s">
        <v>1383</v>
      </c>
      <c r="Y46" s="145" t="s">
        <v>803</v>
      </c>
      <c r="Z46" s="145" t="s">
        <v>1188</v>
      </c>
      <c r="AC46" s="145" t="s">
        <v>1426</v>
      </c>
    </row>
    <row r="47" spans="1:29">
      <c r="A47" s="144" t="s">
        <v>805</v>
      </c>
      <c r="B47" s="145" t="s">
        <v>847</v>
      </c>
      <c r="E47" s="95" t="s">
        <v>1384</v>
      </c>
      <c r="Y47" s="145" t="s">
        <v>1144</v>
      </c>
      <c r="Z47" s="145" t="s">
        <v>1503</v>
      </c>
      <c r="AC47" s="145" t="s">
        <v>1427</v>
      </c>
    </row>
    <row r="48" spans="1:29">
      <c r="A48" s="144" t="s">
        <v>807</v>
      </c>
      <c r="B48" s="145" t="s">
        <v>849</v>
      </c>
      <c r="E48" s="95" t="s">
        <v>940</v>
      </c>
      <c r="Y48" s="145" t="s">
        <v>1145</v>
      </c>
      <c r="Z48" s="145" t="s">
        <v>1189</v>
      </c>
      <c r="AC48" s="145" t="s">
        <v>1428</v>
      </c>
    </row>
    <row r="49" spans="1:29">
      <c r="A49" s="144" t="s">
        <v>810</v>
      </c>
      <c r="B49" s="145" t="s">
        <v>1184</v>
      </c>
      <c r="E49" s="95" t="s">
        <v>941</v>
      </c>
      <c r="Y49" s="145" t="s">
        <v>1402</v>
      </c>
      <c r="Z49" s="145" t="s">
        <v>1190</v>
      </c>
      <c r="AC49" s="145" t="s">
        <v>1429</v>
      </c>
    </row>
    <row r="50" spans="1:29">
      <c r="A50" s="144" t="s">
        <v>1499</v>
      </c>
      <c r="B50" s="145" t="s">
        <v>1185</v>
      </c>
      <c r="E50" s="95" t="s">
        <v>1385</v>
      </c>
      <c r="Y50" s="145" t="s">
        <v>1500</v>
      </c>
      <c r="Z50" s="145" t="s">
        <v>1167</v>
      </c>
      <c r="AC50" s="145" t="s">
        <v>1430</v>
      </c>
    </row>
    <row r="51" spans="1:29">
      <c r="A51" s="144" t="s">
        <v>813</v>
      </c>
      <c r="B51" s="145" t="s">
        <v>1186</v>
      </c>
      <c r="E51" s="95" t="s">
        <v>1386</v>
      </c>
      <c r="Y51" s="145" t="s">
        <v>813</v>
      </c>
      <c r="Z51" s="145" t="s">
        <v>1166</v>
      </c>
      <c r="AC51" s="145" t="s">
        <v>1431</v>
      </c>
    </row>
    <row r="52" spans="1:29">
      <c r="A52" s="144" t="s">
        <v>815</v>
      </c>
      <c r="B52" s="145" t="s">
        <v>1187</v>
      </c>
      <c r="Y52" s="145" t="s">
        <v>1146</v>
      </c>
      <c r="Z52" s="145" t="s">
        <v>1168</v>
      </c>
    </row>
    <row r="53" spans="1:29">
      <c r="A53" s="144" t="s">
        <v>817</v>
      </c>
      <c r="B53" s="145" t="s">
        <v>1331</v>
      </c>
      <c r="Y53" s="147" t="s">
        <v>1147</v>
      </c>
      <c r="Z53" s="145" t="s">
        <v>1169</v>
      </c>
    </row>
    <row r="54" spans="1:29">
      <c r="A54" s="150" t="s">
        <v>1360</v>
      </c>
      <c r="B54" s="145" t="s">
        <v>1504</v>
      </c>
      <c r="Y54" s="145" t="s">
        <v>1403</v>
      </c>
      <c r="Z54" s="145" t="s">
        <v>1170</v>
      </c>
    </row>
    <row r="55" spans="1:29">
      <c r="A55" s="144" t="s">
        <v>821</v>
      </c>
      <c r="B55" s="145" t="s">
        <v>1189</v>
      </c>
      <c r="Y55" s="145" t="s">
        <v>821</v>
      </c>
      <c r="Z55" s="145" t="s">
        <v>1191</v>
      </c>
    </row>
    <row r="56" spans="1:29">
      <c r="A56" s="144" t="s">
        <v>822</v>
      </c>
      <c r="B56" s="145" t="s">
        <v>1190</v>
      </c>
      <c r="Y56" s="145" t="s">
        <v>1148</v>
      </c>
      <c r="Z56" s="145" t="s">
        <v>1192</v>
      </c>
    </row>
    <row r="57" spans="1:29">
      <c r="A57" s="144" t="s">
        <v>823</v>
      </c>
      <c r="B57" s="145" t="s">
        <v>1332</v>
      </c>
      <c r="Y57" s="145" t="s">
        <v>1149</v>
      </c>
      <c r="Z57" s="145" t="s">
        <v>1209</v>
      </c>
    </row>
    <row r="58" spans="1:29">
      <c r="A58" s="144" t="s">
        <v>824</v>
      </c>
      <c r="B58" s="145" t="s">
        <v>1333</v>
      </c>
      <c r="Y58" s="145" t="s">
        <v>1150</v>
      </c>
      <c r="Z58" s="145" t="s">
        <v>1193</v>
      </c>
    </row>
    <row r="59" spans="1:29">
      <c r="A59" s="144" t="s">
        <v>825</v>
      </c>
      <c r="B59" s="145" t="s">
        <v>1193</v>
      </c>
      <c r="Y59" s="145" t="s">
        <v>1151</v>
      </c>
      <c r="Z59" s="145" t="s">
        <v>834</v>
      </c>
    </row>
    <row r="60" spans="1:29">
      <c r="A60" s="144" t="s">
        <v>826</v>
      </c>
      <c r="B60" s="145" t="s">
        <v>834</v>
      </c>
      <c r="Y60" s="145" t="s">
        <v>1152</v>
      </c>
      <c r="Z60" s="145" t="s">
        <v>1195</v>
      </c>
    </row>
    <row r="61" spans="1:29">
      <c r="A61" s="144" t="s">
        <v>827</v>
      </c>
      <c r="B61" s="145" t="s">
        <v>1334</v>
      </c>
      <c r="Y61" s="145" t="s">
        <v>827</v>
      </c>
      <c r="Z61" s="145" t="s">
        <v>1194</v>
      </c>
    </row>
    <row r="62" spans="1:29">
      <c r="A62" s="144" t="s">
        <v>828</v>
      </c>
      <c r="B62" s="145" t="s">
        <v>1335</v>
      </c>
      <c r="Y62" s="145" t="s">
        <v>1153</v>
      </c>
      <c r="Z62" s="145" t="s">
        <v>1196</v>
      </c>
    </row>
    <row r="63" spans="1:29">
      <c r="A63" s="144" t="s">
        <v>829</v>
      </c>
      <c r="B63" s="145" t="s">
        <v>1515</v>
      </c>
      <c r="Y63" s="145" t="s">
        <v>1154</v>
      </c>
      <c r="Z63" s="145" t="s">
        <v>1197</v>
      </c>
    </row>
    <row r="64" spans="1:29">
      <c r="A64" s="144" t="s">
        <v>1361</v>
      </c>
      <c r="B64" s="145" t="s">
        <v>1197</v>
      </c>
      <c r="Y64" s="145" t="s">
        <v>1361</v>
      </c>
      <c r="Z64" s="145" t="s">
        <v>1198</v>
      </c>
    </row>
    <row r="65" spans="1:26">
      <c r="A65" s="144" t="s">
        <v>831</v>
      </c>
      <c r="B65" s="145" t="s">
        <v>1198</v>
      </c>
      <c r="Y65" s="145" t="s">
        <v>1155</v>
      </c>
      <c r="Z65" s="145" t="s">
        <v>1199</v>
      </c>
    </row>
    <row r="66" spans="1:26">
      <c r="A66" s="144" t="s">
        <v>834</v>
      </c>
      <c r="B66" s="145" t="s">
        <v>1199</v>
      </c>
      <c r="Y66" s="145" t="s">
        <v>834</v>
      </c>
      <c r="Z66" s="145" t="s">
        <v>1406</v>
      </c>
    </row>
    <row r="67" spans="1:26">
      <c r="A67" s="144" t="s">
        <v>835</v>
      </c>
      <c r="B67" s="145" t="s">
        <v>1336</v>
      </c>
      <c r="Y67" s="145" t="s">
        <v>835</v>
      </c>
      <c r="Z67" s="145" t="s">
        <v>1200</v>
      </c>
    </row>
    <row r="68" spans="1:26">
      <c r="A68" s="144" t="s">
        <v>1362</v>
      </c>
      <c r="B68" s="145" t="s">
        <v>1337</v>
      </c>
      <c r="Y68" s="145" t="s">
        <v>1404</v>
      </c>
      <c r="Z68" s="145" t="s">
        <v>1201</v>
      </c>
    </row>
    <row r="69" spans="1:26">
      <c r="A69" s="144" t="s">
        <v>836</v>
      </c>
      <c r="B69" s="145" t="s">
        <v>1505</v>
      </c>
      <c r="Y69" s="145" t="s">
        <v>836</v>
      </c>
      <c r="Z69" s="145" t="s">
        <v>1202</v>
      </c>
    </row>
    <row r="70" spans="1:26">
      <c r="A70" s="144" t="s">
        <v>838</v>
      </c>
      <c r="B70" s="145" t="s">
        <v>1338</v>
      </c>
      <c r="Y70" s="145" t="s">
        <v>838</v>
      </c>
      <c r="Z70" s="145" t="s">
        <v>1506</v>
      </c>
    </row>
    <row r="71" spans="1:26">
      <c r="A71" s="144" t="s">
        <v>840</v>
      </c>
      <c r="B71" s="145" t="s">
        <v>1203</v>
      </c>
      <c r="Y71" s="145" t="s">
        <v>840</v>
      </c>
      <c r="Z71" s="145" t="s">
        <v>1203</v>
      </c>
    </row>
    <row r="72" spans="1:26">
      <c r="A72" s="144" t="s">
        <v>841</v>
      </c>
      <c r="B72" s="145" t="s">
        <v>1339</v>
      </c>
      <c r="Y72" s="145" t="s">
        <v>1156</v>
      </c>
      <c r="Z72" s="145" t="s">
        <v>1205</v>
      </c>
    </row>
    <row r="73" spans="1:26">
      <c r="A73" s="144" t="s">
        <v>843</v>
      </c>
      <c r="B73" s="145" t="s">
        <v>1205</v>
      </c>
      <c r="Y73" s="145" t="s">
        <v>1405</v>
      </c>
      <c r="Z73" s="145" t="s">
        <v>1340</v>
      </c>
    </row>
    <row r="74" spans="1:26">
      <c r="A74" s="144" t="s">
        <v>844</v>
      </c>
      <c r="B74" s="145" t="s">
        <v>1340</v>
      </c>
      <c r="Y74" s="145" t="s">
        <v>1157</v>
      </c>
      <c r="Z74" s="145" t="s">
        <v>1165</v>
      </c>
    </row>
    <row r="75" spans="1:26">
      <c r="A75" s="144" t="s">
        <v>846</v>
      </c>
      <c r="B75" s="145" t="s">
        <v>1206</v>
      </c>
      <c r="Y75" s="145" t="s">
        <v>1158</v>
      </c>
      <c r="Z75" s="145" t="s">
        <v>1206</v>
      </c>
    </row>
    <row r="76" spans="1:26">
      <c r="A76" s="144" t="s">
        <v>848</v>
      </c>
      <c r="B76" s="145" t="s">
        <v>138</v>
      </c>
      <c r="Y76" s="145" t="s">
        <v>1159</v>
      </c>
      <c r="Z76" s="145" t="s">
        <v>138</v>
      </c>
    </row>
    <row r="77" spans="1:26">
      <c r="B77" s="145" t="s">
        <v>1207</v>
      </c>
      <c r="Z77" s="145" t="s">
        <v>1171</v>
      </c>
    </row>
    <row r="78" spans="1:26">
      <c r="B78" s="145" t="s">
        <v>1341</v>
      </c>
      <c r="Z78" s="145" t="s">
        <v>1207</v>
      </c>
    </row>
    <row r="79" spans="1:26">
      <c r="B79" s="145" t="s">
        <v>1342</v>
      </c>
      <c r="Z79" s="145" t="s">
        <v>1208</v>
      </c>
    </row>
  </sheetData>
  <conditionalFormatting sqref="R1">
    <cfRule type="duplicateValues" dxfId="8" priority="7"/>
  </conditionalFormatting>
  <conditionalFormatting sqref="AQ1">
    <cfRule type="duplicateValues" dxfId="7" priority="5"/>
  </conditionalFormatting>
  <conditionalFormatting sqref="Y1:AP1 Z2">
    <cfRule type="duplicateValues" dxfId="6" priority="11"/>
  </conditionalFormatting>
  <conditionalFormatting sqref="S1:U1">
    <cfRule type="duplicateValues" dxfId="5" priority="4"/>
  </conditionalFormatting>
  <conditionalFormatting sqref="AR1:AT1">
    <cfRule type="duplicateValues" dxfId="4" priority="3"/>
  </conditionalFormatting>
  <conditionalFormatting sqref="A1:Q1 B2">
    <cfRule type="duplicateValues" dxfId="3" priority="12"/>
  </conditionalFormatting>
  <conditionalFormatting sqref="V1">
    <cfRule type="duplicateValues" dxfId="2" priority="2"/>
  </conditionalFormatting>
  <conditionalFormatting sqref="W1">
    <cfRule type="duplicateValues" dxfId="1" priority="1"/>
  </conditionalFormatting>
  <pageMargins left="0.7" right="0.7" top="0.75" bottom="0.75" header="0.3" footer="0.3"/>
  <pageSetup paperSize="9" orientation="portrait" r:id="rId1"/>
  <tableParts count="4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AK317"/>
  <sheetViews>
    <sheetView zoomScale="110" zoomScaleNormal="110" workbookViewId="0">
      <selection activeCell="AJ14" sqref="AJ14"/>
    </sheetView>
  </sheetViews>
  <sheetFormatPr defaultColWidth="9.1796875" defaultRowHeight="13"/>
  <cols>
    <col min="1" max="1" width="23" style="4" customWidth="1"/>
    <col min="2" max="2" width="33.453125" style="4" customWidth="1"/>
    <col min="3" max="3" width="18.1796875" style="4" customWidth="1"/>
    <col min="4" max="4" width="22.26953125" style="4" customWidth="1"/>
    <col min="5" max="5" width="9.453125" style="4" customWidth="1"/>
    <col min="6" max="6" width="21.81640625" style="4" bestFit="1" customWidth="1"/>
    <col min="7" max="7" width="24.453125" style="4" bestFit="1" customWidth="1"/>
    <col min="8" max="8" width="18.54296875" style="4" customWidth="1"/>
    <col min="9" max="9" width="23.453125" style="4" customWidth="1"/>
    <col min="10" max="10" width="31.54296875" style="4" customWidth="1"/>
    <col min="11" max="11" width="41.453125" style="4" bestFit="1" customWidth="1"/>
    <col min="12" max="12" width="31.453125" style="4" bestFit="1" customWidth="1"/>
    <col min="13" max="13" width="10.7265625" style="4" customWidth="1"/>
    <col min="14" max="14" width="22.7265625" style="4" customWidth="1"/>
    <col min="15" max="15" width="16.453125" style="4" bestFit="1" customWidth="1"/>
    <col min="16" max="16" width="34.453125" style="4" bestFit="1" customWidth="1"/>
    <col min="17" max="17" width="10.7265625" style="4" customWidth="1"/>
    <col min="18" max="18" width="28.81640625" style="4" bestFit="1" customWidth="1"/>
    <col min="19" max="19" width="20.26953125" style="10" bestFit="1" customWidth="1"/>
    <col min="20" max="20" width="23.81640625" style="4" bestFit="1" customWidth="1"/>
    <col min="21" max="21" width="10.7265625" style="4" customWidth="1"/>
    <col min="22" max="22" width="9.7265625" style="4" bestFit="1" customWidth="1"/>
    <col min="23" max="23" width="10.7265625" style="4" customWidth="1"/>
    <col min="24" max="24" width="11.54296875" style="4" bestFit="1" customWidth="1"/>
    <col min="25" max="25" width="10.7265625" style="4" customWidth="1"/>
    <col min="26" max="26" width="21.54296875" style="4" bestFit="1" customWidth="1"/>
    <col min="27" max="27" width="8.453125" style="4" customWidth="1"/>
    <col min="28" max="28" width="9.1796875" style="9"/>
    <col min="29" max="29" width="20.1796875" style="9" customWidth="1"/>
    <col min="30" max="30" width="9.1796875" style="9"/>
    <col min="31" max="31" width="9.1796875" style="4"/>
    <col min="32" max="32" width="14.54296875" style="9" bestFit="1" customWidth="1"/>
    <col min="33" max="33" width="14.7265625" style="9" bestFit="1" customWidth="1"/>
    <col min="34" max="34" width="9.1796875" style="4"/>
    <col min="35" max="35" width="69.7265625" style="10" bestFit="1" customWidth="1"/>
    <col min="36" max="36" width="89.7265625" style="10" bestFit="1" customWidth="1"/>
    <col min="37" max="37" width="11.453125" style="9" customWidth="1"/>
    <col min="38" max="16384" width="9.1796875" style="4"/>
  </cols>
  <sheetData>
    <row r="1" spans="1:37" ht="14.5">
      <c r="A1" s="14" t="s">
        <v>68</v>
      </c>
      <c r="B1" s="14" t="s">
        <v>77</v>
      </c>
      <c r="C1" s="16" t="s">
        <v>35</v>
      </c>
      <c r="D1" s="17" t="s">
        <v>65</v>
      </c>
      <c r="E1" s="14" t="s">
        <v>36</v>
      </c>
      <c r="F1" s="3" t="s">
        <v>46</v>
      </c>
      <c r="G1" s="300" t="s">
        <v>1527</v>
      </c>
      <c r="H1" s="14" t="s">
        <v>39</v>
      </c>
      <c r="I1" s="14" t="s">
        <v>40</v>
      </c>
      <c r="J1" s="14" t="s">
        <v>1058</v>
      </c>
      <c r="K1" s="14" t="s">
        <v>1060</v>
      </c>
      <c r="L1" s="14" t="s">
        <v>1064</v>
      </c>
      <c r="N1" s="21" t="s">
        <v>197</v>
      </c>
      <c r="O1" s="22" t="s">
        <v>198</v>
      </c>
      <c r="P1" s="23" t="s">
        <v>52</v>
      </c>
      <c r="Q1" s="24"/>
      <c r="R1" s="14" t="s">
        <v>12</v>
      </c>
      <c r="S1" s="128" t="s">
        <v>1477</v>
      </c>
      <c r="T1" s="14" t="s">
        <v>517</v>
      </c>
      <c r="U1" s="5"/>
      <c r="V1" s="3" t="s">
        <v>526</v>
      </c>
      <c r="W1" s="5"/>
      <c r="X1" s="3" t="s">
        <v>527</v>
      </c>
      <c r="Z1" s="3" t="s">
        <v>536</v>
      </c>
      <c r="AB1" s="129" t="s">
        <v>636</v>
      </c>
      <c r="AC1" s="130" t="s">
        <v>637</v>
      </c>
      <c r="AD1" s="131" t="s">
        <v>731</v>
      </c>
      <c r="AF1" s="299" t="s">
        <v>65</v>
      </c>
      <c r="AG1" s="299" t="s">
        <v>38</v>
      </c>
      <c r="AI1" s="337" t="s">
        <v>1538</v>
      </c>
      <c r="AJ1" s="337" t="s">
        <v>1537</v>
      </c>
      <c r="AK1" s="336" t="s">
        <v>1539</v>
      </c>
    </row>
    <row r="2" spans="1:37">
      <c r="A2" s="12" t="s">
        <v>179</v>
      </c>
      <c r="B2" s="12" t="s">
        <v>135</v>
      </c>
      <c r="C2" s="15">
        <v>1</v>
      </c>
      <c r="D2" s="12" t="s">
        <v>180</v>
      </c>
      <c r="E2" s="12" t="s">
        <v>193</v>
      </c>
      <c r="F2" s="6" t="s">
        <v>505</v>
      </c>
      <c r="G2" s="298">
        <v>4</v>
      </c>
      <c r="H2" s="12" t="s">
        <v>182</v>
      </c>
      <c r="I2" s="12" t="s">
        <v>192</v>
      </c>
      <c r="J2" s="13" t="s">
        <v>1059</v>
      </c>
      <c r="K2" s="12" t="s">
        <v>1061</v>
      </c>
      <c r="L2" s="13" t="s">
        <v>1065</v>
      </c>
      <c r="N2" s="11" t="s">
        <v>265</v>
      </c>
      <c r="O2" s="7" t="s">
        <v>266</v>
      </c>
      <c r="P2" s="6" t="s">
        <v>1508</v>
      </c>
      <c r="R2" s="12" t="s">
        <v>539</v>
      </c>
      <c r="S2" s="127">
        <v>17509</v>
      </c>
      <c r="T2" s="12" t="s">
        <v>518</v>
      </c>
      <c r="V2" s="6" t="s">
        <v>528</v>
      </c>
      <c r="X2" s="6" t="s">
        <v>1475</v>
      </c>
      <c r="Z2" s="6" t="s">
        <v>537</v>
      </c>
      <c r="AB2" s="132">
        <v>31</v>
      </c>
      <c r="AC2" s="133">
        <v>31</v>
      </c>
      <c r="AD2" s="8"/>
      <c r="AF2" s="298" t="s">
        <v>180</v>
      </c>
      <c r="AG2" s="298">
        <v>1</v>
      </c>
      <c r="AI2" s="339" t="s">
        <v>1540</v>
      </c>
      <c r="AJ2" s="338" t="s">
        <v>1541</v>
      </c>
      <c r="AK2" s="298">
        <v>6103</v>
      </c>
    </row>
    <row r="3" spans="1:37">
      <c r="A3" s="12" t="s">
        <v>531</v>
      </c>
      <c r="B3" s="13" t="s">
        <v>176</v>
      </c>
      <c r="C3" s="9"/>
      <c r="D3" s="13" t="s">
        <v>181</v>
      </c>
      <c r="E3" s="12" t="s">
        <v>194</v>
      </c>
      <c r="F3" s="6" t="s">
        <v>483</v>
      </c>
      <c r="G3" s="298">
        <v>4</v>
      </c>
      <c r="H3" s="12" t="s">
        <v>183</v>
      </c>
      <c r="I3" s="12" t="s">
        <v>84</v>
      </c>
      <c r="K3" s="12" t="s">
        <v>1062</v>
      </c>
      <c r="N3" s="11" t="s">
        <v>304</v>
      </c>
      <c r="O3" s="7" t="s">
        <v>266</v>
      </c>
      <c r="P3" s="6" t="s">
        <v>1508</v>
      </c>
      <c r="R3" s="12" t="s">
        <v>540</v>
      </c>
      <c r="S3" s="126" t="s">
        <v>631</v>
      </c>
      <c r="T3" s="12" t="s">
        <v>519</v>
      </c>
      <c r="V3" s="6" t="s">
        <v>529</v>
      </c>
      <c r="X3" s="6" t="s">
        <v>1519</v>
      </c>
      <c r="Z3" s="6" t="s">
        <v>538</v>
      </c>
      <c r="AB3" s="134" t="s">
        <v>638</v>
      </c>
      <c r="AC3" s="133">
        <v>950</v>
      </c>
      <c r="AD3" s="8"/>
      <c r="AF3" s="298" t="s">
        <v>181</v>
      </c>
      <c r="AG3" s="298">
        <v>6</v>
      </c>
      <c r="AI3" s="339" t="s">
        <v>1542</v>
      </c>
      <c r="AJ3" s="338" t="s">
        <v>1543</v>
      </c>
      <c r="AK3" s="298">
        <v>6105</v>
      </c>
    </row>
    <row r="4" spans="1:37">
      <c r="A4" s="12" t="s">
        <v>177</v>
      </c>
      <c r="C4" s="9"/>
      <c r="E4" s="7" t="s">
        <v>195</v>
      </c>
      <c r="F4" s="6" t="s">
        <v>559</v>
      </c>
      <c r="G4" s="298">
        <v>4</v>
      </c>
      <c r="H4" s="12" t="s">
        <v>83</v>
      </c>
      <c r="I4" s="13" t="s">
        <v>187</v>
      </c>
      <c r="K4" s="13" t="s">
        <v>1063</v>
      </c>
      <c r="N4" s="11" t="s">
        <v>207</v>
      </c>
      <c r="O4" s="7" t="s">
        <v>208</v>
      </c>
      <c r="P4" s="6" t="s">
        <v>1033</v>
      </c>
      <c r="R4" s="12" t="s">
        <v>1489</v>
      </c>
      <c r="S4" s="139">
        <v>12103808</v>
      </c>
      <c r="T4" s="12" t="s">
        <v>520</v>
      </c>
      <c r="V4" s="6" t="s">
        <v>530</v>
      </c>
      <c r="AB4" s="134" t="s">
        <v>131</v>
      </c>
      <c r="AC4" s="133">
        <v>1</v>
      </c>
      <c r="AD4" s="8"/>
      <c r="AI4" s="339" t="s">
        <v>1544</v>
      </c>
      <c r="AJ4" s="338" t="s">
        <v>1545</v>
      </c>
      <c r="AK4" s="298">
        <v>6109</v>
      </c>
    </row>
    <row r="5" spans="1:37">
      <c r="A5" s="12" t="s">
        <v>178</v>
      </c>
      <c r="C5" s="9"/>
      <c r="E5" s="19" t="s">
        <v>196</v>
      </c>
      <c r="F5" s="6" t="s">
        <v>1520</v>
      </c>
      <c r="G5" s="298">
        <v>7</v>
      </c>
      <c r="H5" s="12" t="s">
        <v>184</v>
      </c>
      <c r="N5" s="11" t="s">
        <v>277</v>
      </c>
      <c r="O5" s="7" t="s">
        <v>208</v>
      </c>
      <c r="P5" s="6" t="s">
        <v>1033</v>
      </c>
      <c r="R5" s="12" t="s">
        <v>1458</v>
      </c>
      <c r="S5" s="126" t="s">
        <v>1478</v>
      </c>
      <c r="T5" s="12" t="s">
        <v>521</v>
      </c>
      <c r="AB5" s="134" t="s">
        <v>195</v>
      </c>
      <c r="AC5" s="133">
        <v>2</v>
      </c>
      <c r="AD5" s="8"/>
      <c r="AI5" s="339" t="s">
        <v>1546</v>
      </c>
      <c r="AJ5" s="338" t="s">
        <v>1547</v>
      </c>
      <c r="AK5" s="298">
        <v>6110</v>
      </c>
    </row>
    <row r="6" spans="1:37">
      <c r="A6" s="12" t="s">
        <v>532</v>
      </c>
      <c r="C6" s="9"/>
      <c r="F6" s="6" t="s">
        <v>475</v>
      </c>
      <c r="G6" s="298">
        <v>7</v>
      </c>
      <c r="H6" s="12" t="s">
        <v>185</v>
      </c>
      <c r="N6" s="11" t="s">
        <v>254</v>
      </c>
      <c r="O6" s="7" t="s">
        <v>255</v>
      </c>
      <c r="P6" s="6" t="s">
        <v>1042</v>
      </c>
      <c r="R6" s="12" t="s">
        <v>1457</v>
      </c>
      <c r="S6" s="126">
        <v>12103085</v>
      </c>
      <c r="T6" s="12" t="s">
        <v>522</v>
      </c>
      <c r="AB6" s="134" t="s">
        <v>639</v>
      </c>
      <c r="AC6" s="133">
        <v>3</v>
      </c>
      <c r="AD6" s="8"/>
      <c r="AI6" s="339" t="s">
        <v>1548</v>
      </c>
      <c r="AJ6" s="338" t="s">
        <v>1549</v>
      </c>
      <c r="AK6" s="298">
        <v>6201</v>
      </c>
    </row>
    <row r="7" spans="1:37">
      <c r="A7" s="12" t="s">
        <v>533</v>
      </c>
      <c r="C7" s="9"/>
      <c r="F7" s="6" t="s">
        <v>515</v>
      </c>
      <c r="G7" s="298">
        <v>14</v>
      </c>
      <c r="H7" s="12" t="s">
        <v>186</v>
      </c>
      <c r="N7" s="11" t="s">
        <v>293</v>
      </c>
      <c r="O7" s="7" t="s">
        <v>255</v>
      </c>
      <c r="P7" s="6" t="s">
        <v>1042</v>
      </c>
      <c r="R7" s="12" t="s">
        <v>1459</v>
      </c>
      <c r="S7" s="126">
        <v>12100014</v>
      </c>
      <c r="T7" s="12" t="s">
        <v>523</v>
      </c>
      <c r="AB7" s="134" t="s">
        <v>640</v>
      </c>
      <c r="AC7" s="133">
        <v>4</v>
      </c>
      <c r="AD7" s="8"/>
      <c r="AI7" s="339" t="s">
        <v>1550</v>
      </c>
      <c r="AJ7" s="338" t="s">
        <v>1551</v>
      </c>
      <c r="AK7" s="298">
        <v>6203</v>
      </c>
    </row>
    <row r="8" spans="1:37">
      <c r="A8" s="12" t="s">
        <v>534</v>
      </c>
      <c r="F8" s="6" t="s">
        <v>1529</v>
      </c>
      <c r="G8" s="298">
        <v>7</v>
      </c>
      <c r="H8" s="12" t="s">
        <v>187</v>
      </c>
      <c r="N8" s="11" t="s">
        <v>258</v>
      </c>
      <c r="O8" s="7" t="s">
        <v>259</v>
      </c>
      <c r="P8" s="6" t="s">
        <v>1043</v>
      </c>
      <c r="R8" s="12" t="s">
        <v>473</v>
      </c>
      <c r="S8" s="126">
        <v>12101112</v>
      </c>
      <c r="T8" s="12" t="s">
        <v>524</v>
      </c>
      <c r="AB8" s="134" t="s">
        <v>641</v>
      </c>
      <c r="AC8" s="133">
        <v>5</v>
      </c>
      <c r="AD8" s="8"/>
      <c r="AI8" s="339" t="s">
        <v>1552</v>
      </c>
      <c r="AJ8" s="338" t="s">
        <v>1553</v>
      </c>
      <c r="AK8" s="298">
        <v>6205</v>
      </c>
    </row>
    <row r="9" spans="1:37">
      <c r="A9" s="13" t="s">
        <v>535</v>
      </c>
      <c r="F9" s="6" t="s">
        <v>473</v>
      </c>
      <c r="G9" s="298">
        <v>7</v>
      </c>
      <c r="H9" s="12" t="s">
        <v>188</v>
      </c>
      <c r="N9" s="11" t="s">
        <v>296</v>
      </c>
      <c r="O9" s="7" t="s">
        <v>259</v>
      </c>
      <c r="P9" s="6" t="s">
        <v>1043</v>
      </c>
      <c r="R9" s="12" t="s">
        <v>1460</v>
      </c>
      <c r="S9" s="126"/>
      <c r="T9" s="12" t="s">
        <v>525</v>
      </c>
      <c r="AB9" s="134" t="s">
        <v>642</v>
      </c>
      <c r="AC9" s="133">
        <v>6</v>
      </c>
      <c r="AD9" s="8"/>
      <c r="AI9" s="339" t="s">
        <v>1554</v>
      </c>
      <c r="AJ9" s="338" t="s">
        <v>1555</v>
      </c>
      <c r="AK9" s="298">
        <v>6210</v>
      </c>
    </row>
    <row r="10" spans="1:37">
      <c r="F10" s="6" t="s">
        <v>490</v>
      </c>
      <c r="G10" s="298">
        <v>11</v>
      </c>
      <c r="H10" s="12" t="s">
        <v>189</v>
      </c>
      <c r="N10" s="11" t="s">
        <v>246</v>
      </c>
      <c r="O10" s="7" t="s">
        <v>247</v>
      </c>
      <c r="P10" s="6" t="s">
        <v>1041</v>
      </c>
      <c r="R10" s="12" t="s">
        <v>474</v>
      </c>
      <c r="S10" s="126">
        <v>12102785</v>
      </c>
      <c r="T10" s="13" t="s">
        <v>560</v>
      </c>
      <c r="AB10" s="134" t="s">
        <v>643</v>
      </c>
      <c r="AC10" s="133">
        <v>7</v>
      </c>
      <c r="AD10" s="8"/>
    </row>
    <row r="11" spans="1:37">
      <c r="F11" s="6" t="s">
        <v>478</v>
      </c>
      <c r="G11" s="298">
        <v>11</v>
      </c>
      <c r="H11" s="12" t="s">
        <v>190</v>
      </c>
      <c r="N11" s="11" t="s">
        <v>298</v>
      </c>
      <c r="O11" s="7" t="s">
        <v>247</v>
      </c>
      <c r="P11" s="6" t="s">
        <v>1041</v>
      </c>
      <c r="R11" s="12" t="s">
        <v>475</v>
      </c>
      <c r="S11" s="126">
        <v>17689</v>
      </c>
      <c r="AB11" s="134" t="s">
        <v>644</v>
      </c>
      <c r="AC11" s="133">
        <v>8</v>
      </c>
      <c r="AD11" s="8"/>
    </row>
    <row r="12" spans="1:37">
      <c r="F12" s="6" t="s">
        <v>506</v>
      </c>
      <c r="G12" s="298">
        <v>5</v>
      </c>
      <c r="H12" s="13" t="s">
        <v>191</v>
      </c>
      <c r="N12" s="11" t="s">
        <v>220</v>
      </c>
      <c r="O12" s="7" t="s">
        <v>219</v>
      </c>
      <c r="P12" s="6" t="s">
        <v>1035</v>
      </c>
      <c r="R12" s="12" t="s">
        <v>476</v>
      </c>
      <c r="S12" s="126">
        <v>17689</v>
      </c>
      <c r="AB12" s="134" t="s">
        <v>645</v>
      </c>
      <c r="AC12" s="133">
        <v>9</v>
      </c>
      <c r="AD12" s="8"/>
    </row>
    <row r="13" spans="1:37">
      <c r="F13" s="6" t="s">
        <v>501</v>
      </c>
      <c r="G13" s="298">
        <v>5</v>
      </c>
      <c r="N13" s="11" t="s">
        <v>282</v>
      </c>
      <c r="O13" s="7" t="s">
        <v>219</v>
      </c>
      <c r="P13" s="6" t="s">
        <v>1035</v>
      </c>
      <c r="R13" s="12" t="s">
        <v>477</v>
      </c>
      <c r="S13" s="126">
        <v>17381</v>
      </c>
      <c r="AB13" s="134" t="s">
        <v>646</v>
      </c>
      <c r="AC13" s="133">
        <v>270</v>
      </c>
      <c r="AD13" s="8"/>
    </row>
    <row r="14" spans="1:37">
      <c r="F14" s="6" t="s">
        <v>487</v>
      </c>
      <c r="G14" s="298">
        <v>5</v>
      </c>
      <c r="N14" s="11" t="s">
        <v>218</v>
      </c>
      <c r="O14" s="7" t="s">
        <v>219</v>
      </c>
      <c r="P14" s="6" t="s">
        <v>1035</v>
      </c>
      <c r="R14" s="12" t="s">
        <v>478</v>
      </c>
      <c r="S14" s="126">
        <v>12101045</v>
      </c>
      <c r="AB14" s="134" t="s">
        <v>647</v>
      </c>
      <c r="AC14" s="133">
        <v>272</v>
      </c>
      <c r="AD14" s="8"/>
    </row>
    <row r="15" spans="1:37">
      <c r="F15" s="6" t="s">
        <v>502</v>
      </c>
      <c r="G15" s="298">
        <v>7</v>
      </c>
      <c r="N15" s="11" t="s">
        <v>281</v>
      </c>
      <c r="O15" s="7" t="s">
        <v>219</v>
      </c>
      <c r="P15" s="6" t="s">
        <v>1035</v>
      </c>
      <c r="R15" s="12" t="s">
        <v>479</v>
      </c>
      <c r="S15" s="126">
        <v>12102559</v>
      </c>
      <c r="AB15" s="134" t="s">
        <v>648</v>
      </c>
      <c r="AC15" s="133">
        <v>280</v>
      </c>
      <c r="AD15" s="8"/>
    </row>
    <row r="16" spans="1:37">
      <c r="F16" s="6" t="s">
        <v>497</v>
      </c>
      <c r="G16" s="298">
        <v>14</v>
      </c>
      <c r="N16" s="11" t="s">
        <v>260</v>
      </c>
      <c r="O16" s="7" t="s">
        <v>261</v>
      </c>
      <c r="P16" s="6" t="s">
        <v>1042</v>
      </c>
      <c r="R16" s="12" t="s">
        <v>480</v>
      </c>
      <c r="S16" s="126">
        <v>12103156</v>
      </c>
      <c r="AB16" s="134" t="s">
        <v>649</v>
      </c>
      <c r="AC16" s="133">
        <v>282</v>
      </c>
      <c r="AD16" s="8"/>
    </row>
    <row r="17" spans="6:30">
      <c r="F17" s="6" t="s">
        <v>1521</v>
      </c>
      <c r="G17" s="298">
        <v>10</v>
      </c>
      <c r="N17" s="11" t="s">
        <v>297</v>
      </c>
      <c r="O17" s="7" t="s">
        <v>261</v>
      </c>
      <c r="P17" s="6" t="s">
        <v>1042</v>
      </c>
      <c r="R17" s="12" t="s">
        <v>481</v>
      </c>
      <c r="S17" s="126">
        <v>12103156</v>
      </c>
      <c r="AB17" s="134" t="s">
        <v>650</v>
      </c>
      <c r="AC17" s="133">
        <v>284</v>
      </c>
      <c r="AD17" s="8"/>
    </row>
    <row r="18" spans="6:30">
      <c r="F18" s="6" t="s">
        <v>512</v>
      </c>
      <c r="G18" s="298">
        <v>14</v>
      </c>
      <c r="N18" s="11" t="s">
        <v>252</v>
      </c>
      <c r="O18" s="7" t="s">
        <v>253</v>
      </c>
      <c r="P18" s="6" t="s">
        <v>1041</v>
      </c>
      <c r="R18" s="12" t="s">
        <v>1461</v>
      </c>
      <c r="S18" s="126">
        <v>12103382</v>
      </c>
      <c r="AB18" s="134" t="s">
        <v>651</v>
      </c>
      <c r="AC18" s="133">
        <v>286</v>
      </c>
      <c r="AD18" s="8"/>
    </row>
    <row r="19" spans="6:30">
      <c r="F19" s="6" t="s">
        <v>514</v>
      </c>
      <c r="G19" s="298">
        <v>14</v>
      </c>
      <c r="N19" s="11" t="s">
        <v>300</v>
      </c>
      <c r="O19" s="7" t="s">
        <v>253</v>
      </c>
      <c r="P19" s="6" t="s">
        <v>1041</v>
      </c>
      <c r="R19" s="12" t="s">
        <v>482</v>
      </c>
      <c r="S19" s="126">
        <v>1415</v>
      </c>
      <c r="AB19" s="134" t="s">
        <v>652</v>
      </c>
      <c r="AC19" s="133">
        <v>290</v>
      </c>
      <c r="AD19" s="8"/>
    </row>
    <row r="20" spans="6:30">
      <c r="F20" s="6" t="s">
        <v>1530</v>
      </c>
      <c r="G20" s="298">
        <v>14</v>
      </c>
      <c r="N20" s="11" t="s">
        <v>213</v>
      </c>
      <c r="O20" s="7" t="s">
        <v>214</v>
      </c>
      <c r="P20" s="6" t="s">
        <v>1033</v>
      </c>
      <c r="R20" s="12" t="s">
        <v>483</v>
      </c>
      <c r="S20" s="126">
        <v>12100336</v>
      </c>
      <c r="AB20" s="134" t="s">
        <v>653</v>
      </c>
      <c r="AC20" s="133">
        <v>292</v>
      </c>
      <c r="AD20" s="8"/>
    </row>
    <row r="21" spans="6:30">
      <c r="F21" s="6" t="s">
        <v>481</v>
      </c>
      <c r="G21" s="298">
        <v>14</v>
      </c>
      <c r="N21" s="11" t="s">
        <v>562</v>
      </c>
      <c r="O21" s="7" t="s">
        <v>214</v>
      </c>
      <c r="P21" s="6" t="s">
        <v>1033</v>
      </c>
      <c r="R21" s="12" t="s">
        <v>541</v>
      </c>
      <c r="S21" s="126">
        <v>12103337</v>
      </c>
      <c r="AB21" s="134" t="s">
        <v>654</v>
      </c>
      <c r="AC21" s="133">
        <v>300</v>
      </c>
      <c r="AD21" s="8"/>
    </row>
    <row r="22" spans="6:30">
      <c r="F22" s="6" t="s">
        <v>499</v>
      </c>
      <c r="G22" s="298">
        <v>14</v>
      </c>
      <c r="N22" s="11" t="s">
        <v>233</v>
      </c>
      <c r="O22" s="7" t="s">
        <v>231</v>
      </c>
      <c r="P22" s="6" t="s">
        <v>1039</v>
      </c>
      <c r="R22" s="12" t="s">
        <v>542</v>
      </c>
      <c r="S22" s="126" t="s">
        <v>632</v>
      </c>
      <c r="AB22" s="134" t="s">
        <v>655</v>
      </c>
      <c r="AC22" s="133">
        <v>302</v>
      </c>
      <c r="AD22" s="8"/>
    </row>
    <row r="23" spans="6:30">
      <c r="F23" s="6" t="s">
        <v>489</v>
      </c>
      <c r="G23" s="298">
        <v>7</v>
      </c>
      <c r="N23" s="11" t="s">
        <v>567</v>
      </c>
      <c r="O23" s="7" t="s">
        <v>231</v>
      </c>
      <c r="P23" s="6" t="s">
        <v>1039</v>
      </c>
      <c r="R23" s="12" t="s">
        <v>1462</v>
      </c>
      <c r="S23" s="126">
        <v>12103731</v>
      </c>
      <c r="AB23" s="134" t="s">
        <v>656</v>
      </c>
      <c r="AC23" s="133">
        <v>304</v>
      </c>
      <c r="AD23" s="8"/>
    </row>
    <row r="24" spans="6:30">
      <c r="F24" s="6" t="s">
        <v>1457</v>
      </c>
      <c r="G24" s="298">
        <v>5</v>
      </c>
      <c r="N24" s="11" t="s">
        <v>387</v>
      </c>
      <c r="O24" s="7" t="s">
        <v>266</v>
      </c>
      <c r="P24" s="6" t="s">
        <v>1508</v>
      </c>
      <c r="R24" s="12" t="s">
        <v>484</v>
      </c>
      <c r="S24" s="126">
        <v>5800</v>
      </c>
      <c r="AB24" s="134" t="s">
        <v>657</v>
      </c>
      <c r="AC24" s="133">
        <v>310</v>
      </c>
      <c r="AD24" s="8"/>
    </row>
    <row r="25" spans="6:30">
      <c r="F25" s="6" t="s">
        <v>510</v>
      </c>
      <c r="G25" s="298">
        <v>7</v>
      </c>
      <c r="N25" s="11" t="s">
        <v>427</v>
      </c>
      <c r="O25" s="7" t="s">
        <v>266</v>
      </c>
      <c r="P25" s="6" t="s">
        <v>1508</v>
      </c>
      <c r="R25" s="137" t="s">
        <v>1482</v>
      </c>
      <c r="S25" s="126">
        <v>15818</v>
      </c>
      <c r="AB25" s="134" t="s">
        <v>658</v>
      </c>
      <c r="AC25" s="133">
        <v>314</v>
      </c>
      <c r="AD25" s="8"/>
    </row>
    <row r="26" spans="6:30">
      <c r="F26" s="6" t="s">
        <v>1522</v>
      </c>
      <c r="G26" s="298">
        <v>7</v>
      </c>
      <c r="N26" s="11" t="s">
        <v>354</v>
      </c>
      <c r="O26" s="7" t="s">
        <v>208</v>
      </c>
      <c r="P26" s="6" t="s">
        <v>1033</v>
      </c>
      <c r="R26" s="332" t="s">
        <v>1534</v>
      </c>
      <c r="S26" s="333"/>
      <c r="AB26" s="134" t="s">
        <v>659</v>
      </c>
      <c r="AC26" s="133">
        <v>316</v>
      </c>
      <c r="AD26" s="8"/>
    </row>
    <row r="27" spans="6:30">
      <c r="F27" s="6" t="s">
        <v>482</v>
      </c>
      <c r="G27" s="298">
        <v>5</v>
      </c>
      <c r="N27" s="11" t="s">
        <v>395</v>
      </c>
      <c r="O27" s="7" t="s">
        <v>208</v>
      </c>
      <c r="P27" s="6" t="s">
        <v>1033</v>
      </c>
      <c r="R27" s="12" t="s">
        <v>543</v>
      </c>
      <c r="S27" s="126">
        <v>12103451</v>
      </c>
      <c r="AB27" s="134" t="s">
        <v>660</v>
      </c>
      <c r="AC27" s="133">
        <v>322</v>
      </c>
      <c r="AD27" s="8"/>
    </row>
    <row r="28" spans="6:30">
      <c r="F28" s="6" t="s">
        <v>1523</v>
      </c>
      <c r="G28" s="298">
        <v>10</v>
      </c>
      <c r="N28" s="11" t="s">
        <v>381</v>
      </c>
      <c r="O28" s="7" t="s">
        <v>255</v>
      </c>
      <c r="P28" s="6" t="s">
        <v>1042</v>
      </c>
      <c r="R28" s="12" t="s">
        <v>485</v>
      </c>
      <c r="S28" s="126">
        <v>12101307</v>
      </c>
      <c r="AB28" s="134" t="s">
        <v>661</v>
      </c>
      <c r="AC28" s="133">
        <v>324</v>
      </c>
      <c r="AD28" s="8"/>
    </row>
    <row r="29" spans="6:30">
      <c r="F29" s="6" t="s">
        <v>504</v>
      </c>
      <c r="G29" s="298">
        <v>10</v>
      </c>
      <c r="N29" s="11" t="s">
        <v>416</v>
      </c>
      <c r="O29" s="7" t="s">
        <v>255</v>
      </c>
      <c r="P29" s="6" t="s">
        <v>1042</v>
      </c>
      <c r="R29" s="12" t="s">
        <v>544</v>
      </c>
      <c r="S29" s="126">
        <v>12103501</v>
      </c>
      <c r="AB29" s="134" t="s">
        <v>662</v>
      </c>
      <c r="AC29" s="133">
        <v>326</v>
      </c>
      <c r="AD29" s="8"/>
    </row>
    <row r="30" spans="6:30">
      <c r="F30" s="6" t="s">
        <v>516</v>
      </c>
      <c r="G30" s="298">
        <v>10</v>
      </c>
      <c r="N30" s="11" t="s">
        <v>383</v>
      </c>
      <c r="O30" s="7" t="s">
        <v>259</v>
      </c>
      <c r="P30" s="6" t="s">
        <v>1043</v>
      </c>
      <c r="R30" s="12" t="s">
        <v>486</v>
      </c>
      <c r="S30" s="126">
        <v>16366</v>
      </c>
      <c r="AB30" s="134" t="s">
        <v>663</v>
      </c>
      <c r="AC30" s="133">
        <v>330</v>
      </c>
      <c r="AD30" s="8"/>
    </row>
    <row r="31" spans="6:30">
      <c r="F31" s="6" t="s">
        <v>493</v>
      </c>
      <c r="G31" s="298">
        <v>10</v>
      </c>
      <c r="N31" s="11" t="s">
        <v>419</v>
      </c>
      <c r="O31" s="7" t="s">
        <v>259</v>
      </c>
      <c r="P31" s="6" t="s">
        <v>1043</v>
      </c>
      <c r="R31" s="12" t="s">
        <v>1463</v>
      </c>
      <c r="S31" s="126">
        <v>12103614</v>
      </c>
      <c r="AB31" s="134" t="s">
        <v>664</v>
      </c>
      <c r="AC31" s="133">
        <v>332</v>
      </c>
      <c r="AD31" s="8"/>
    </row>
    <row r="32" spans="6:30">
      <c r="F32" s="6" t="s">
        <v>509</v>
      </c>
      <c r="G32" s="298">
        <v>10</v>
      </c>
      <c r="N32" s="11" t="s">
        <v>377</v>
      </c>
      <c r="O32" s="7" t="s">
        <v>247</v>
      </c>
      <c r="P32" s="6" t="s">
        <v>1041</v>
      </c>
      <c r="R32" s="12" t="s">
        <v>487</v>
      </c>
      <c r="S32" s="126">
        <v>12102022</v>
      </c>
      <c r="AB32" s="134" t="s">
        <v>665</v>
      </c>
      <c r="AC32" s="133">
        <v>334</v>
      </c>
      <c r="AD32" s="8"/>
    </row>
    <row r="33" spans="6:30">
      <c r="F33" s="6" t="s">
        <v>545</v>
      </c>
      <c r="G33" s="298">
        <v>7</v>
      </c>
      <c r="N33" s="11" t="s">
        <v>421</v>
      </c>
      <c r="O33" s="7" t="s">
        <v>247</v>
      </c>
      <c r="P33" s="6" t="s">
        <v>1041</v>
      </c>
      <c r="R33" s="12" t="s">
        <v>488</v>
      </c>
      <c r="S33" s="126" t="s">
        <v>633</v>
      </c>
      <c r="AB33" s="134" t="s">
        <v>666</v>
      </c>
      <c r="AC33" s="133">
        <v>336</v>
      </c>
      <c r="AD33" s="8"/>
    </row>
    <row r="34" spans="6:30">
      <c r="F34" s="6" t="s">
        <v>503</v>
      </c>
      <c r="G34" s="298">
        <v>7</v>
      </c>
      <c r="N34" s="11" t="s">
        <v>360</v>
      </c>
      <c r="O34" s="7" t="s">
        <v>219</v>
      </c>
      <c r="P34" s="6" t="s">
        <v>1035</v>
      </c>
      <c r="R34" s="12" t="s">
        <v>545</v>
      </c>
      <c r="S34" s="126">
        <v>15358</v>
      </c>
      <c r="AB34" s="134" t="s">
        <v>667</v>
      </c>
      <c r="AC34" s="133">
        <v>340</v>
      </c>
      <c r="AD34" s="8"/>
    </row>
    <row r="35" spans="6:30">
      <c r="F35" s="6" t="s">
        <v>494</v>
      </c>
      <c r="G35" s="298">
        <v>7</v>
      </c>
      <c r="N35" s="11" t="s">
        <v>401</v>
      </c>
      <c r="O35" s="7" t="s">
        <v>219</v>
      </c>
      <c r="P35" s="6" t="s">
        <v>1035</v>
      </c>
      <c r="R35" s="12" t="s">
        <v>489</v>
      </c>
      <c r="S35" s="126">
        <v>12103360</v>
      </c>
      <c r="AB35" s="134" t="s">
        <v>668</v>
      </c>
      <c r="AC35" s="133">
        <v>342</v>
      </c>
      <c r="AD35" s="8"/>
    </row>
    <row r="36" spans="6:30">
      <c r="F36" s="6" t="s">
        <v>1524</v>
      </c>
      <c r="G36" s="298">
        <v>7</v>
      </c>
      <c r="N36" s="11" t="s">
        <v>359</v>
      </c>
      <c r="O36" s="7" t="s">
        <v>219</v>
      </c>
      <c r="P36" s="6" t="s">
        <v>1035</v>
      </c>
      <c r="R36" s="12" t="s">
        <v>1518</v>
      </c>
      <c r="S36" s="126">
        <v>16900</v>
      </c>
      <c r="AB36" s="134" t="s">
        <v>669</v>
      </c>
      <c r="AC36" s="133">
        <v>344</v>
      </c>
      <c r="AD36" s="8"/>
    </row>
    <row r="37" spans="6:30">
      <c r="F37" s="6" t="s">
        <v>1525</v>
      </c>
      <c r="G37" s="298">
        <v>10</v>
      </c>
      <c r="N37" s="11" t="s">
        <v>400</v>
      </c>
      <c r="O37" s="7" t="s">
        <v>219</v>
      </c>
      <c r="P37" s="6" t="s">
        <v>1035</v>
      </c>
      <c r="R37" s="12" t="s">
        <v>490</v>
      </c>
      <c r="S37" s="126">
        <v>12101045</v>
      </c>
      <c r="AB37" s="134" t="s">
        <v>670</v>
      </c>
      <c r="AC37" s="133">
        <v>346</v>
      </c>
      <c r="AD37" s="8"/>
    </row>
    <row r="38" spans="6:30">
      <c r="F38" s="6" t="s">
        <v>1526</v>
      </c>
      <c r="G38" s="298">
        <v>10</v>
      </c>
      <c r="N38" s="11" t="s">
        <v>384</v>
      </c>
      <c r="O38" s="7" t="s">
        <v>261</v>
      </c>
      <c r="P38" s="6" t="s">
        <v>1042</v>
      </c>
      <c r="R38" s="332" t="s">
        <v>1533</v>
      </c>
      <c r="S38" s="333">
        <v>14570</v>
      </c>
      <c r="AB38" s="134" t="s">
        <v>671</v>
      </c>
      <c r="AC38" s="133">
        <v>360</v>
      </c>
      <c r="AD38" s="8"/>
    </row>
    <row r="39" spans="6:30">
      <c r="F39" s="6" t="s">
        <v>508</v>
      </c>
      <c r="G39" s="298">
        <v>10</v>
      </c>
      <c r="N39" s="11" t="s">
        <v>420</v>
      </c>
      <c r="O39" s="7" t="s">
        <v>261</v>
      </c>
      <c r="P39" s="6" t="s">
        <v>1042</v>
      </c>
      <c r="R39" s="12" t="s">
        <v>546</v>
      </c>
      <c r="S39" s="126">
        <v>12103382</v>
      </c>
      <c r="AB39" s="134" t="s">
        <v>672</v>
      </c>
      <c r="AC39" s="133">
        <v>362</v>
      </c>
      <c r="AD39" s="8"/>
    </row>
    <row r="40" spans="6:30">
      <c r="F40" s="6" t="s">
        <v>1516</v>
      </c>
      <c r="G40" s="298">
        <v>10</v>
      </c>
      <c r="N40" s="11" t="s">
        <v>380</v>
      </c>
      <c r="O40" s="7" t="s">
        <v>253</v>
      </c>
      <c r="P40" s="6" t="s">
        <v>1041</v>
      </c>
      <c r="R40" s="12" t="s">
        <v>547</v>
      </c>
      <c r="S40" s="126" t="s">
        <v>634</v>
      </c>
      <c r="AB40" s="134">
        <v>32</v>
      </c>
      <c r="AC40" s="133">
        <v>32</v>
      </c>
      <c r="AD40" s="8"/>
    </row>
    <row r="41" spans="6:30">
      <c r="F41" s="6" t="s">
        <v>552</v>
      </c>
      <c r="G41" s="298">
        <v>7</v>
      </c>
      <c r="N41" s="11" t="s">
        <v>423</v>
      </c>
      <c r="O41" s="7" t="s">
        <v>253</v>
      </c>
      <c r="P41" s="6" t="s">
        <v>1041</v>
      </c>
      <c r="R41" s="12" t="s">
        <v>1464</v>
      </c>
      <c r="S41" s="126" t="s">
        <v>1479</v>
      </c>
      <c r="AB41" s="134" t="s">
        <v>673</v>
      </c>
      <c r="AC41" s="133">
        <v>364</v>
      </c>
      <c r="AD41" s="8"/>
    </row>
    <row r="42" spans="6:30">
      <c r="F42" s="6" t="s">
        <v>1463</v>
      </c>
      <c r="G42" s="298">
        <v>7</v>
      </c>
      <c r="N42" s="11" t="s">
        <v>356</v>
      </c>
      <c r="O42" s="7" t="s">
        <v>214</v>
      </c>
      <c r="P42" s="6" t="s">
        <v>1033</v>
      </c>
      <c r="R42" s="12" t="s">
        <v>491</v>
      </c>
      <c r="S42" s="126" t="s">
        <v>635</v>
      </c>
      <c r="AB42" s="134" t="s">
        <v>674</v>
      </c>
      <c r="AC42" s="133">
        <v>380</v>
      </c>
      <c r="AD42" s="8"/>
    </row>
    <row r="43" spans="6:30">
      <c r="F43" s="6" t="s">
        <v>1465</v>
      </c>
      <c r="G43" s="298">
        <v>7</v>
      </c>
      <c r="N43" s="11" t="s">
        <v>397</v>
      </c>
      <c r="O43" s="7" t="s">
        <v>214</v>
      </c>
      <c r="P43" s="6" t="s">
        <v>1033</v>
      </c>
      <c r="R43" s="12" t="s">
        <v>492</v>
      </c>
      <c r="S43" s="126">
        <v>12100162</v>
      </c>
      <c r="AB43" s="134" t="s">
        <v>675</v>
      </c>
      <c r="AC43" s="133">
        <v>382</v>
      </c>
      <c r="AD43" s="8"/>
    </row>
    <row r="44" spans="6:30">
      <c r="F44" s="6" t="s">
        <v>1482</v>
      </c>
      <c r="G44" s="298">
        <v>7</v>
      </c>
      <c r="N44" s="11" t="s">
        <v>371</v>
      </c>
      <c r="O44" s="7" t="s">
        <v>231</v>
      </c>
      <c r="P44" s="6" t="s">
        <v>1039</v>
      </c>
      <c r="R44" s="12" t="s">
        <v>493</v>
      </c>
      <c r="S44" s="126">
        <v>12102316</v>
      </c>
      <c r="AB44" s="134" t="s">
        <v>676</v>
      </c>
      <c r="AC44" s="133">
        <v>384</v>
      </c>
      <c r="AD44" s="8"/>
    </row>
    <row r="45" spans="6:30">
      <c r="F45" s="6" t="s">
        <v>491</v>
      </c>
      <c r="G45" s="298">
        <v>7</v>
      </c>
      <c r="N45" s="11" t="s">
        <v>409</v>
      </c>
      <c r="O45" s="7" t="s">
        <v>231</v>
      </c>
      <c r="P45" s="6" t="s">
        <v>1039</v>
      </c>
      <c r="R45" s="12" t="s">
        <v>494</v>
      </c>
      <c r="S45" s="126">
        <v>12102122</v>
      </c>
      <c r="AB45" s="134" t="s">
        <v>677</v>
      </c>
      <c r="AC45" s="133">
        <v>386</v>
      </c>
      <c r="AD45" s="8"/>
    </row>
    <row r="46" spans="6:30">
      <c r="F46" s="6" t="s">
        <v>1487</v>
      </c>
      <c r="G46" s="298">
        <v>7</v>
      </c>
      <c r="N46" s="11" t="s">
        <v>353</v>
      </c>
      <c r="O46" s="7" t="s">
        <v>206</v>
      </c>
      <c r="P46" s="6" t="s">
        <v>1033</v>
      </c>
      <c r="R46" s="12" t="s">
        <v>495</v>
      </c>
      <c r="S46" s="126">
        <v>2476</v>
      </c>
      <c r="AB46" s="134" t="s">
        <v>678</v>
      </c>
      <c r="AC46" s="133">
        <v>400</v>
      </c>
      <c r="AD46" s="8"/>
    </row>
    <row r="47" spans="6:30">
      <c r="N47" s="11" t="s">
        <v>394</v>
      </c>
      <c r="O47" s="7" t="s">
        <v>206</v>
      </c>
      <c r="P47" s="6" t="s">
        <v>1033</v>
      </c>
      <c r="R47" s="12" t="s">
        <v>496</v>
      </c>
      <c r="S47" s="126">
        <v>2476</v>
      </c>
      <c r="AB47" s="134" t="s">
        <v>679</v>
      </c>
      <c r="AC47" s="133">
        <v>402</v>
      </c>
      <c r="AD47" s="8"/>
    </row>
    <row r="48" spans="6:30">
      <c r="N48" s="11" t="s">
        <v>378</v>
      </c>
      <c r="O48" s="7" t="s">
        <v>249</v>
      </c>
      <c r="P48" s="6" t="s">
        <v>1041</v>
      </c>
      <c r="R48" s="12" t="s">
        <v>548</v>
      </c>
      <c r="S48" s="126">
        <v>12102181</v>
      </c>
      <c r="AB48" s="134" t="s">
        <v>680</v>
      </c>
      <c r="AC48" s="133">
        <v>404</v>
      </c>
      <c r="AD48" s="8"/>
    </row>
    <row r="49" spans="14:30">
      <c r="N49" s="11" t="s">
        <v>422</v>
      </c>
      <c r="O49" s="7" t="s">
        <v>249</v>
      </c>
      <c r="P49" s="6" t="s">
        <v>1041</v>
      </c>
      <c r="R49" s="12" t="s">
        <v>497</v>
      </c>
      <c r="S49" s="126">
        <v>12100903</v>
      </c>
      <c r="AB49" s="134" t="s">
        <v>681</v>
      </c>
      <c r="AC49" s="133">
        <v>406</v>
      </c>
      <c r="AD49" s="8"/>
    </row>
    <row r="50" spans="14:30">
      <c r="N50" s="11" t="s">
        <v>358</v>
      </c>
      <c r="O50" s="7" t="s">
        <v>216</v>
      </c>
      <c r="P50" s="6" t="s">
        <v>1035</v>
      </c>
      <c r="R50" s="12" t="s">
        <v>549</v>
      </c>
      <c r="S50" s="126">
        <v>12103471</v>
      </c>
      <c r="AB50" s="134" t="s">
        <v>682</v>
      </c>
      <c r="AC50" s="133">
        <v>408</v>
      </c>
      <c r="AD50" s="8"/>
    </row>
    <row r="51" spans="14:30">
      <c r="N51" s="11" t="s">
        <v>399</v>
      </c>
      <c r="O51" s="7" t="s">
        <v>216</v>
      </c>
      <c r="P51" s="6" t="s">
        <v>1035</v>
      </c>
      <c r="R51" s="12" t="s">
        <v>498</v>
      </c>
      <c r="S51" s="126">
        <v>12102647</v>
      </c>
      <c r="AB51" s="134" t="s">
        <v>683</v>
      </c>
      <c r="AC51" s="133">
        <v>420</v>
      </c>
      <c r="AD51" s="8"/>
    </row>
    <row r="52" spans="14:30">
      <c r="N52" s="11" t="s">
        <v>357</v>
      </c>
      <c r="O52" s="7" t="s">
        <v>216</v>
      </c>
      <c r="P52" s="6" t="s">
        <v>1035</v>
      </c>
      <c r="R52" s="12" t="s">
        <v>499</v>
      </c>
      <c r="S52" s="126">
        <v>12101999</v>
      </c>
      <c r="AB52" s="134" t="s">
        <v>684</v>
      </c>
      <c r="AC52" s="133">
        <v>422</v>
      </c>
      <c r="AD52" s="8"/>
    </row>
    <row r="53" spans="14:30">
      <c r="N53" s="11" t="s">
        <v>398</v>
      </c>
      <c r="O53" s="7" t="s">
        <v>216</v>
      </c>
      <c r="P53" s="6" t="s">
        <v>1035</v>
      </c>
      <c r="R53" s="332" t="s">
        <v>1531</v>
      </c>
      <c r="S53" s="333">
        <v>12103946</v>
      </c>
      <c r="AB53" s="134" t="s">
        <v>685</v>
      </c>
      <c r="AC53" s="133">
        <v>424</v>
      </c>
      <c r="AD53" s="8"/>
    </row>
    <row r="54" spans="14:30">
      <c r="N54" s="11" t="s">
        <v>361</v>
      </c>
      <c r="O54" s="7" t="s">
        <v>216</v>
      </c>
      <c r="P54" s="6" t="s">
        <v>1035</v>
      </c>
      <c r="R54" s="12" t="s">
        <v>500</v>
      </c>
      <c r="S54" s="126">
        <v>12102863</v>
      </c>
      <c r="AB54" s="134" t="s">
        <v>686</v>
      </c>
      <c r="AC54" s="133">
        <v>428</v>
      </c>
      <c r="AD54" s="8"/>
    </row>
    <row r="55" spans="14:30">
      <c r="N55" s="11" t="s">
        <v>402</v>
      </c>
      <c r="O55" s="7" t="s">
        <v>216</v>
      </c>
      <c r="P55" s="6" t="s">
        <v>1035</v>
      </c>
      <c r="R55" s="12" t="s">
        <v>501</v>
      </c>
      <c r="S55" s="126">
        <v>17521</v>
      </c>
      <c r="AB55" s="134" t="s">
        <v>687</v>
      </c>
      <c r="AC55" s="133">
        <v>440</v>
      </c>
      <c r="AD55" s="8"/>
    </row>
    <row r="56" spans="14:30">
      <c r="N56" s="11" t="s">
        <v>374</v>
      </c>
      <c r="O56" s="7" t="s">
        <v>241</v>
      </c>
      <c r="P56" s="6" t="s">
        <v>1040</v>
      </c>
      <c r="R56" s="12" t="s">
        <v>550</v>
      </c>
      <c r="S56" s="126">
        <v>12102775</v>
      </c>
      <c r="AB56" s="134" t="s">
        <v>688</v>
      </c>
      <c r="AC56" s="133">
        <v>442</v>
      </c>
      <c r="AD56" s="8"/>
    </row>
    <row r="57" spans="14:30">
      <c r="N57" s="11" t="s">
        <v>412</v>
      </c>
      <c r="O57" s="7" t="s">
        <v>241</v>
      </c>
      <c r="P57" s="6" t="s">
        <v>1040</v>
      </c>
      <c r="R57" s="12" t="s">
        <v>1476</v>
      </c>
      <c r="S57" s="126">
        <v>17012</v>
      </c>
      <c r="AB57" s="134" t="s">
        <v>689</v>
      </c>
      <c r="AC57" s="133">
        <v>444</v>
      </c>
      <c r="AD57" s="8"/>
    </row>
    <row r="58" spans="14:30">
      <c r="N58" s="11" t="s">
        <v>388</v>
      </c>
      <c r="O58" s="7" t="s">
        <v>266</v>
      </c>
      <c r="P58" s="6" t="s">
        <v>1045</v>
      </c>
      <c r="R58" s="12" t="s">
        <v>502</v>
      </c>
      <c r="S58" s="126">
        <v>12101862</v>
      </c>
      <c r="AB58" s="134" t="s">
        <v>690</v>
      </c>
      <c r="AC58" s="133">
        <v>446</v>
      </c>
      <c r="AD58" s="8"/>
    </row>
    <row r="59" spans="14:30">
      <c r="N59" s="11" t="s">
        <v>428</v>
      </c>
      <c r="O59" s="7" t="s">
        <v>266</v>
      </c>
      <c r="P59" s="6" t="s">
        <v>1045</v>
      </c>
      <c r="R59" s="12" t="s">
        <v>503</v>
      </c>
      <c r="S59" s="126">
        <v>12101330</v>
      </c>
      <c r="AB59" s="134" t="s">
        <v>691</v>
      </c>
      <c r="AC59" s="133">
        <v>448</v>
      </c>
      <c r="AD59" s="8"/>
    </row>
    <row r="60" spans="14:30">
      <c r="N60" s="11" t="s">
        <v>575</v>
      </c>
      <c r="O60" s="7" t="s">
        <v>231</v>
      </c>
      <c r="P60" s="6" t="s">
        <v>1039</v>
      </c>
      <c r="R60" s="12" t="s">
        <v>551</v>
      </c>
      <c r="S60" s="126">
        <v>16525</v>
      </c>
      <c r="AB60" s="134">
        <v>27</v>
      </c>
      <c r="AC60" s="133">
        <v>27</v>
      </c>
      <c r="AD60" s="8"/>
    </row>
    <row r="61" spans="14:30">
      <c r="N61" s="11" t="s">
        <v>410</v>
      </c>
      <c r="O61" s="7" t="s">
        <v>231</v>
      </c>
      <c r="P61" s="6" t="s">
        <v>1039</v>
      </c>
      <c r="R61" s="12" t="s">
        <v>552</v>
      </c>
      <c r="S61" s="126">
        <v>12103578</v>
      </c>
      <c r="AB61" s="134">
        <v>28</v>
      </c>
      <c r="AC61" s="133">
        <v>28</v>
      </c>
      <c r="AD61" s="8"/>
    </row>
    <row r="62" spans="14:30">
      <c r="N62" s="11" t="s">
        <v>576</v>
      </c>
      <c r="O62" s="7" t="s">
        <v>237</v>
      </c>
      <c r="P62" s="6" t="s">
        <v>1039</v>
      </c>
      <c r="R62" s="12" t="s">
        <v>504</v>
      </c>
      <c r="S62" s="126">
        <v>14570</v>
      </c>
      <c r="AB62" s="134">
        <v>29</v>
      </c>
      <c r="AC62" s="133">
        <v>29</v>
      </c>
      <c r="AD62" s="8"/>
    </row>
    <row r="63" spans="14:30">
      <c r="N63" s="11" t="s">
        <v>415</v>
      </c>
      <c r="O63" s="7" t="s">
        <v>237</v>
      </c>
      <c r="P63" s="6" t="s">
        <v>1039</v>
      </c>
      <c r="R63" s="12" t="s">
        <v>553</v>
      </c>
      <c r="S63" s="126">
        <v>14570</v>
      </c>
      <c r="AB63" s="134">
        <v>30</v>
      </c>
      <c r="AC63" s="133">
        <v>30</v>
      </c>
      <c r="AD63" s="8"/>
    </row>
    <row r="64" spans="14:30">
      <c r="N64" s="11" t="s">
        <v>372</v>
      </c>
      <c r="O64" s="7" t="s">
        <v>237</v>
      </c>
      <c r="P64" s="6" t="s">
        <v>1039</v>
      </c>
      <c r="R64" s="12" t="s">
        <v>505</v>
      </c>
      <c r="S64" s="126">
        <v>12100336</v>
      </c>
      <c r="AB64" s="134" t="s">
        <v>692</v>
      </c>
      <c r="AC64" s="133">
        <v>294</v>
      </c>
      <c r="AD64" s="8"/>
    </row>
    <row r="65" spans="14:30">
      <c r="N65" s="11" t="s">
        <v>411</v>
      </c>
      <c r="O65" s="7" t="s">
        <v>237</v>
      </c>
      <c r="P65" s="6" t="s">
        <v>1039</v>
      </c>
      <c r="R65" s="12" t="s">
        <v>554</v>
      </c>
      <c r="S65" s="126">
        <v>16446</v>
      </c>
      <c r="AB65" s="134" t="s">
        <v>693</v>
      </c>
      <c r="AC65" s="133">
        <v>296</v>
      </c>
      <c r="AD65" s="8"/>
    </row>
    <row r="66" spans="14:30">
      <c r="N66" s="11" t="s">
        <v>350</v>
      </c>
      <c r="O66" s="7" t="s">
        <v>200</v>
      </c>
      <c r="P66" s="6" t="s">
        <v>1033</v>
      </c>
      <c r="R66" s="12" t="s">
        <v>506</v>
      </c>
      <c r="S66" s="126">
        <v>17521</v>
      </c>
      <c r="AB66" s="134" t="s">
        <v>694</v>
      </c>
      <c r="AC66" s="133">
        <v>306</v>
      </c>
      <c r="AD66" s="8"/>
    </row>
    <row r="67" spans="14:30">
      <c r="N67" s="11" t="s">
        <v>391</v>
      </c>
      <c r="O67" s="7" t="s">
        <v>200</v>
      </c>
      <c r="P67" s="6" t="s">
        <v>1033</v>
      </c>
      <c r="R67" s="140" t="s">
        <v>1487</v>
      </c>
      <c r="S67" s="141" t="s">
        <v>1488</v>
      </c>
      <c r="AB67" s="134" t="s">
        <v>695</v>
      </c>
      <c r="AC67" s="133">
        <v>312</v>
      </c>
      <c r="AD67" s="8"/>
    </row>
    <row r="68" spans="14:30">
      <c r="N68" s="11" t="s">
        <v>390</v>
      </c>
      <c r="O68" s="7" t="s">
        <v>271</v>
      </c>
      <c r="P68" s="6" t="s">
        <v>1440</v>
      </c>
      <c r="R68" s="12" t="s">
        <v>555</v>
      </c>
      <c r="S68" s="126">
        <v>12101112</v>
      </c>
      <c r="AB68" s="134" t="s">
        <v>696</v>
      </c>
      <c r="AC68" s="133">
        <v>320</v>
      </c>
      <c r="AD68" s="8"/>
    </row>
    <row r="69" spans="14:30">
      <c r="N69" s="11" t="s">
        <v>429</v>
      </c>
      <c r="O69" s="7" t="s">
        <v>271</v>
      </c>
      <c r="P69" s="6" t="s">
        <v>1440</v>
      </c>
      <c r="R69" s="12" t="s">
        <v>507</v>
      </c>
      <c r="S69" s="126">
        <v>17214</v>
      </c>
      <c r="AB69" s="134" t="s">
        <v>697</v>
      </c>
      <c r="AC69" s="133">
        <v>426</v>
      </c>
      <c r="AD69" s="8"/>
    </row>
    <row r="70" spans="14:30">
      <c r="N70" s="11" t="s">
        <v>577</v>
      </c>
      <c r="O70" s="7" t="s">
        <v>271</v>
      </c>
      <c r="P70" s="6" t="s">
        <v>1440</v>
      </c>
      <c r="R70" s="12" t="s">
        <v>508</v>
      </c>
      <c r="S70" s="126">
        <v>12101955</v>
      </c>
      <c r="AB70" s="134">
        <v>33</v>
      </c>
      <c r="AC70" s="133">
        <v>33</v>
      </c>
      <c r="AD70" s="8"/>
    </row>
    <row r="71" spans="14:30">
      <c r="N71" s="11" t="s">
        <v>430</v>
      </c>
      <c r="O71" s="7" t="s">
        <v>271</v>
      </c>
      <c r="P71" s="6" t="s">
        <v>1440</v>
      </c>
      <c r="R71" s="12" t="s">
        <v>509</v>
      </c>
      <c r="S71" s="126">
        <v>17204</v>
      </c>
      <c r="AB71" s="134">
        <v>34</v>
      </c>
      <c r="AC71" s="133">
        <v>34</v>
      </c>
      <c r="AD71" s="8"/>
    </row>
    <row r="72" spans="14:30">
      <c r="N72" s="11" t="s">
        <v>382</v>
      </c>
      <c r="O72" s="7" t="s">
        <v>257</v>
      </c>
      <c r="P72" s="6" t="s">
        <v>1043</v>
      </c>
      <c r="R72" s="332" t="s">
        <v>1532</v>
      </c>
      <c r="S72" s="333">
        <v>13666</v>
      </c>
      <c r="AB72" s="134">
        <v>35</v>
      </c>
      <c r="AC72" s="133">
        <v>35</v>
      </c>
      <c r="AD72" s="8"/>
    </row>
    <row r="73" spans="14:30">
      <c r="N73" s="11" t="s">
        <v>417</v>
      </c>
      <c r="O73" s="7" t="s">
        <v>257</v>
      </c>
      <c r="P73" s="6" t="s">
        <v>1043</v>
      </c>
      <c r="R73" s="296" t="s">
        <v>1517</v>
      </c>
      <c r="S73" s="297">
        <v>12101307</v>
      </c>
      <c r="AB73" s="134">
        <v>36</v>
      </c>
      <c r="AC73" s="133">
        <v>36</v>
      </c>
      <c r="AD73" s="8"/>
    </row>
    <row r="74" spans="14:30">
      <c r="N74" s="11" t="s">
        <v>352</v>
      </c>
      <c r="O74" s="7" t="s">
        <v>204</v>
      </c>
      <c r="P74" s="6" t="s">
        <v>1033</v>
      </c>
      <c r="R74" s="12" t="s">
        <v>1481</v>
      </c>
      <c r="S74" s="126">
        <v>12101314</v>
      </c>
      <c r="AB74" s="134">
        <v>37</v>
      </c>
      <c r="AC74" s="133">
        <v>37</v>
      </c>
      <c r="AD74" s="8"/>
    </row>
    <row r="75" spans="14:30">
      <c r="N75" s="11" t="s">
        <v>393</v>
      </c>
      <c r="O75" s="7" t="s">
        <v>204</v>
      </c>
      <c r="P75" s="6" t="s">
        <v>1033</v>
      </c>
      <c r="R75" s="12" t="s">
        <v>556</v>
      </c>
      <c r="S75" s="126">
        <v>12101307</v>
      </c>
      <c r="AB75" s="134" t="s">
        <v>698</v>
      </c>
      <c r="AC75" s="133">
        <v>274</v>
      </c>
      <c r="AD75" s="8"/>
    </row>
    <row r="76" spans="14:30">
      <c r="N76" s="11" t="s">
        <v>362</v>
      </c>
      <c r="O76" s="7" t="s">
        <v>216</v>
      </c>
      <c r="P76" s="6" t="s">
        <v>1035</v>
      </c>
      <c r="R76" s="12" t="s">
        <v>1516</v>
      </c>
      <c r="S76" s="126">
        <v>12103497</v>
      </c>
      <c r="AB76" s="134" t="s">
        <v>699</v>
      </c>
      <c r="AC76" s="133">
        <v>366</v>
      </c>
      <c r="AD76" s="8"/>
    </row>
    <row r="77" spans="14:30">
      <c r="N77" s="11" t="s">
        <v>403</v>
      </c>
      <c r="O77" s="7" t="s">
        <v>216</v>
      </c>
      <c r="P77" s="6" t="s">
        <v>1035</v>
      </c>
      <c r="R77" s="12" t="s">
        <v>557</v>
      </c>
      <c r="S77" s="126">
        <v>17689</v>
      </c>
      <c r="AB77" s="134">
        <v>38</v>
      </c>
      <c r="AC77" s="133">
        <v>38</v>
      </c>
      <c r="AD77" s="8"/>
    </row>
    <row r="78" spans="14:30">
      <c r="N78" s="11" t="s">
        <v>574</v>
      </c>
      <c r="O78" s="7" t="s">
        <v>212</v>
      </c>
      <c r="P78" s="6" t="s">
        <v>1033</v>
      </c>
      <c r="R78" s="12" t="s">
        <v>510</v>
      </c>
      <c r="S78" s="126">
        <v>12102575</v>
      </c>
      <c r="AB78" s="134">
        <v>39</v>
      </c>
      <c r="AC78" s="133">
        <v>39</v>
      </c>
      <c r="AD78" s="8"/>
    </row>
    <row r="79" spans="14:30">
      <c r="N79" s="11" t="s">
        <v>578</v>
      </c>
      <c r="O79" s="7" t="s">
        <v>212</v>
      </c>
      <c r="P79" s="6" t="s">
        <v>1033</v>
      </c>
      <c r="R79" s="12" t="s">
        <v>511</v>
      </c>
      <c r="S79" s="126">
        <v>17624</v>
      </c>
      <c r="AB79" s="134">
        <v>40</v>
      </c>
      <c r="AC79" s="133">
        <v>40</v>
      </c>
      <c r="AD79" s="8"/>
    </row>
    <row r="80" spans="14:30">
      <c r="N80" s="11" t="s">
        <v>385</v>
      </c>
      <c r="O80" s="7" t="s">
        <v>263</v>
      </c>
      <c r="P80" s="6" t="s">
        <v>1044</v>
      </c>
      <c r="R80" s="12" t="s">
        <v>512</v>
      </c>
      <c r="S80" s="126">
        <v>12103156</v>
      </c>
      <c r="AB80" s="134">
        <v>41</v>
      </c>
      <c r="AC80" s="133">
        <v>41</v>
      </c>
      <c r="AD80" s="8"/>
    </row>
    <row r="81" spans="14:30">
      <c r="N81" s="11" t="s">
        <v>425</v>
      </c>
      <c r="O81" s="7" t="s">
        <v>263</v>
      </c>
      <c r="P81" s="6" t="s">
        <v>1044</v>
      </c>
      <c r="R81" s="12" t="s">
        <v>513</v>
      </c>
      <c r="S81" s="126">
        <v>12103156</v>
      </c>
      <c r="AB81" s="134">
        <v>42</v>
      </c>
      <c r="AC81" s="133">
        <v>42</v>
      </c>
      <c r="AD81" s="8"/>
    </row>
    <row r="82" spans="14:30">
      <c r="N82" s="11" t="s">
        <v>389</v>
      </c>
      <c r="O82" s="7" t="s">
        <v>269</v>
      </c>
      <c r="P82" s="6" t="s">
        <v>1042</v>
      </c>
      <c r="R82" s="13" t="s">
        <v>514</v>
      </c>
      <c r="S82" s="142">
        <v>12103156</v>
      </c>
      <c r="AB82" s="134">
        <v>43</v>
      </c>
      <c r="AC82" s="133">
        <v>43</v>
      </c>
      <c r="AD82" s="8"/>
    </row>
    <row r="83" spans="14:30">
      <c r="N83" s="11" t="s">
        <v>418</v>
      </c>
      <c r="O83" s="7" t="s">
        <v>269</v>
      </c>
      <c r="P83" s="6" t="s">
        <v>1042</v>
      </c>
      <c r="R83" s="12" t="s">
        <v>558</v>
      </c>
      <c r="S83" s="126">
        <v>12103479</v>
      </c>
      <c r="AB83" s="134">
        <v>44</v>
      </c>
      <c r="AC83" s="133">
        <v>44</v>
      </c>
      <c r="AD83" s="8"/>
    </row>
    <row r="84" spans="14:30">
      <c r="N84" s="11" t="s">
        <v>355</v>
      </c>
      <c r="O84" s="7" t="s">
        <v>210</v>
      </c>
      <c r="P84" s="6" t="s">
        <v>1033</v>
      </c>
      <c r="R84" s="13" t="s">
        <v>515</v>
      </c>
      <c r="S84" s="142">
        <v>12102775</v>
      </c>
      <c r="AB84" s="134">
        <v>45</v>
      </c>
      <c r="AC84" s="133">
        <v>45</v>
      </c>
      <c r="AD84" s="8"/>
    </row>
    <row r="85" spans="14:30">
      <c r="N85" s="11" t="s">
        <v>396</v>
      </c>
      <c r="O85" s="7" t="s">
        <v>210</v>
      </c>
      <c r="P85" s="6" t="s">
        <v>1033</v>
      </c>
      <c r="R85" s="13" t="s">
        <v>559</v>
      </c>
      <c r="S85" s="142">
        <v>12100336</v>
      </c>
      <c r="AB85" s="134">
        <v>46</v>
      </c>
      <c r="AC85" s="133">
        <v>46</v>
      </c>
      <c r="AD85" s="8"/>
    </row>
    <row r="86" spans="14:30">
      <c r="N86" s="11" t="s">
        <v>363</v>
      </c>
      <c r="O86" s="7" t="s">
        <v>224</v>
      </c>
      <c r="P86" s="6" t="s">
        <v>1036</v>
      </c>
      <c r="R86" s="13" t="s">
        <v>1465</v>
      </c>
      <c r="S86" s="142" t="s">
        <v>1480</v>
      </c>
      <c r="AB86" s="134">
        <v>48</v>
      </c>
      <c r="AC86" s="133">
        <v>48</v>
      </c>
      <c r="AD86" s="8"/>
    </row>
    <row r="87" spans="14:30">
      <c r="N87" s="11" t="s">
        <v>579</v>
      </c>
      <c r="O87" s="7" t="s">
        <v>224</v>
      </c>
      <c r="P87" s="6" t="s">
        <v>1036</v>
      </c>
      <c r="R87" s="13" t="s">
        <v>516</v>
      </c>
      <c r="S87" s="142">
        <v>12102316</v>
      </c>
      <c r="AB87" s="134">
        <v>50</v>
      </c>
      <c r="AC87" s="133">
        <v>50</v>
      </c>
      <c r="AD87" s="8"/>
    </row>
    <row r="88" spans="14:30">
      <c r="N88" s="11" t="s">
        <v>364</v>
      </c>
      <c r="O88" s="7" t="s">
        <v>224</v>
      </c>
      <c r="P88" s="6" t="s">
        <v>1036</v>
      </c>
      <c r="AB88" s="134">
        <v>52</v>
      </c>
      <c r="AC88" s="133">
        <v>52</v>
      </c>
      <c r="AD88" s="8"/>
    </row>
    <row r="89" spans="14:30">
      <c r="N89" s="11" t="s">
        <v>580</v>
      </c>
      <c r="O89" s="7" t="s">
        <v>224</v>
      </c>
      <c r="P89" s="6" t="s">
        <v>1036</v>
      </c>
      <c r="AB89" s="134">
        <v>54</v>
      </c>
      <c r="AC89" s="133">
        <v>54</v>
      </c>
      <c r="AD89" s="8"/>
    </row>
    <row r="90" spans="14:30">
      <c r="N90" s="11" t="s">
        <v>351</v>
      </c>
      <c r="O90" s="7" t="s">
        <v>202</v>
      </c>
      <c r="P90" s="6" t="s">
        <v>1034</v>
      </c>
      <c r="AB90" s="134">
        <v>56</v>
      </c>
      <c r="AC90" s="133">
        <v>56</v>
      </c>
      <c r="AD90" s="8"/>
    </row>
    <row r="91" spans="14:30">
      <c r="N91" s="11" t="s">
        <v>392</v>
      </c>
      <c r="O91" s="7" t="s">
        <v>202</v>
      </c>
      <c r="P91" s="6" t="s">
        <v>1034</v>
      </c>
      <c r="AB91" s="134">
        <v>58</v>
      </c>
      <c r="AC91" s="133">
        <v>58</v>
      </c>
      <c r="AD91" s="8"/>
    </row>
    <row r="92" spans="14:30">
      <c r="N92" s="11" t="s">
        <v>376</v>
      </c>
      <c r="O92" s="7" t="s">
        <v>245</v>
      </c>
      <c r="P92" s="6" t="s">
        <v>1041</v>
      </c>
      <c r="AB92" s="134" t="s">
        <v>641</v>
      </c>
      <c r="AC92" s="133">
        <v>12</v>
      </c>
      <c r="AD92" s="8" t="s">
        <v>730</v>
      </c>
    </row>
    <row r="93" spans="14:30">
      <c r="N93" s="11" t="s">
        <v>582</v>
      </c>
      <c r="O93" s="7" t="s">
        <v>245</v>
      </c>
      <c r="P93" s="6" t="s">
        <v>1041</v>
      </c>
      <c r="AB93" s="134" t="s">
        <v>642</v>
      </c>
      <c r="AC93" s="133">
        <v>13</v>
      </c>
      <c r="AD93" s="8" t="s">
        <v>730</v>
      </c>
    </row>
    <row r="94" spans="14:30">
      <c r="N94" s="11" t="s">
        <v>386</v>
      </c>
      <c r="O94" s="7" t="s">
        <v>263</v>
      </c>
      <c r="P94" s="6" t="s">
        <v>1044</v>
      </c>
      <c r="AB94" s="134" t="s">
        <v>643</v>
      </c>
      <c r="AC94" s="133">
        <v>14</v>
      </c>
      <c r="AD94" s="8" t="s">
        <v>730</v>
      </c>
    </row>
    <row r="95" spans="14:30">
      <c r="N95" s="11" t="s">
        <v>426</v>
      </c>
      <c r="O95" s="7" t="s">
        <v>263</v>
      </c>
      <c r="P95" s="6" t="s">
        <v>1044</v>
      </c>
      <c r="AB95" s="134" t="s">
        <v>644</v>
      </c>
      <c r="AC95" s="133">
        <v>15</v>
      </c>
      <c r="AD95" s="8" t="s">
        <v>730</v>
      </c>
    </row>
    <row r="96" spans="14:30">
      <c r="N96" s="11" t="s">
        <v>379</v>
      </c>
      <c r="O96" s="7" t="s">
        <v>251</v>
      </c>
      <c r="P96" s="6" t="s">
        <v>1041</v>
      </c>
      <c r="AB96" s="134" t="s">
        <v>645</v>
      </c>
      <c r="AC96" s="133">
        <v>16</v>
      </c>
      <c r="AD96" s="8" t="s">
        <v>730</v>
      </c>
    </row>
    <row r="97" spans="14:30">
      <c r="N97" s="11" t="s">
        <v>424</v>
      </c>
      <c r="O97" s="7" t="s">
        <v>251</v>
      </c>
      <c r="P97" s="6" t="s">
        <v>1041</v>
      </c>
      <c r="AB97" s="134" t="s">
        <v>641</v>
      </c>
      <c r="AC97" s="133">
        <v>12</v>
      </c>
      <c r="AD97" s="8" t="s">
        <v>730</v>
      </c>
    </row>
    <row r="98" spans="14:30">
      <c r="N98" s="11" t="s">
        <v>373</v>
      </c>
      <c r="O98" s="7" t="s">
        <v>237</v>
      </c>
      <c r="P98" s="6" t="s">
        <v>1039</v>
      </c>
      <c r="AB98" s="134" t="s">
        <v>642</v>
      </c>
      <c r="AC98" s="133">
        <v>13</v>
      </c>
      <c r="AD98" s="8" t="s">
        <v>730</v>
      </c>
    </row>
    <row r="99" spans="14:30">
      <c r="N99" s="11" t="s">
        <v>414</v>
      </c>
      <c r="O99" s="7" t="s">
        <v>237</v>
      </c>
      <c r="P99" s="6" t="s">
        <v>1039</v>
      </c>
      <c r="AB99" s="134" t="s">
        <v>643</v>
      </c>
      <c r="AC99" s="133">
        <v>14</v>
      </c>
      <c r="AD99" s="8" t="s">
        <v>730</v>
      </c>
    </row>
    <row r="100" spans="14:30">
      <c r="N100" s="11" t="s">
        <v>375</v>
      </c>
      <c r="O100" s="7" t="s">
        <v>243</v>
      </c>
      <c r="P100" s="6" t="s">
        <v>1040</v>
      </c>
      <c r="AB100" s="134" t="s">
        <v>644</v>
      </c>
      <c r="AC100" s="133">
        <v>15</v>
      </c>
      <c r="AD100" s="8" t="s">
        <v>730</v>
      </c>
    </row>
    <row r="101" spans="14:30">
      <c r="N101" s="11" t="s">
        <v>413</v>
      </c>
      <c r="O101" s="7" t="s">
        <v>243</v>
      </c>
      <c r="P101" s="6" t="s">
        <v>1040</v>
      </c>
      <c r="AB101" s="134" t="s">
        <v>645</v>
      </c>
      <c r="AC101" s="133">
        <v>16</v>
      </c>
      <c r="AD101" s="8" t="s">
        <v>730</v>
      </c>
    </row>
    <row r="102" spans="14:30">
      <c r="N102" s="11" t="s">
        <v>367</v>
      </c>
      <c r="O102" s="7" t="s">
        <v>227</v>
      </c>
      <c r="P102" s="6" t="s">
        <v>1472</v>
      </c>
      <c r="AB102" s="134" t="s">
        <v>700</v>
      </c>
      <c r="AC102" s="133" t="s">
        <v>701</v>
      </c>
      <c r="AD102" s="8"/>
    </row>
    <row r="103" spans="14:30">
      <c r="N103" s="11" t="s">
        <v>581</v>
      </c>
      <c r="O103" s="7" t="s">
        <v>227</v>
      </c>
      <c r="P103" s="6" t="s">
        <v>1472</v>
      </c>
      <c r="AB103" s="134" t="s">
        <v>702</v>
      </c>
      <c r="AC103" s="133" t="s">
        <v>703</v>
      </c>
      <c r="AD103" s="8"/>
    </row>
    <row r="104" spans="14:30">
      <c r="N104" s="11" t="s">
        <v>368</v>
      </c>
      <c r="O104" s="7" t="s">
        <v>231</v>
      </c>
      <c r="P104" s="6" t="s">
        <v>1039</v>
      </c>
      <c r="AB104" s="134" t="s">
        <v>704</v>
      </c>
      <c r="AC104" s="133" t="s">
        <v>705</v>
      </c>
      <c r="AD104" s="8"/>
    </row>
    <row r="105" spans="14:30">
      <c r="N105" s="11" t="s">
        <v>406</v>
      </c>
      <c r="O105" s="7" t="s">
        <v>231</v>
      </c>
      <c r="P105" s="6" t="s">
        <v>1039</v>
      </c>
      <c r="AB105" s="134" t="s">
        <v>706</v>
      </c>
      <c r="AC105" s="133" t="s">
        <v>707</v>
      </c>
      <c r="AD105" s="8"/>
    </row>
    <row r="106" spans="14:30">
      <c r="N106" s="11" t="s">
        <v>369</v>
      </c>
      <c r="O106" s="7" t="s">
        <v>231</v>
      </c>
      <c r="P106" s="6" t="s">
        <v>1039</v>
      </c>
      <c r="AB106" s="134" t="s">
        <v>708</v>
      </c>
      <c r="AC106" s="133" t="s">
        <v>709</v>
      </c>
      <c r="AD106" s="8"/>
    </row>
    <row r="107" spans="14:30">
      <c r="N107" s="11" t="s">
        <v>407</v>
      </c>
      <c r="O107" s="7" t="s">
        <v>231</v>
      </c>
      <c r="P107" s="6" t="s">
        <v>1039</v>
      </c>
      <c r="AB107" s="134" t="s">
        <v>710</v>
      </c>
      <c r="AC107" s="133" t="s">
        <v>711</v>
      </c>
      <c r="AD107" s="8"/>
    </row>
    <row r="108" spans="14:30">
      <c r="N108" s="11" t="s">
        <v>370</v>
      </c>
      <c r="O108" s="7" t="s">
        <v>231</v>
      </c>
      <c r="P108" s="6" t="s">
        <v>1039</v>
      </c>
      <c r="AB108" s="134" t="s">
        <v>712</v>
      </c>
      <c r="AC108" s="133" t="s">
        <v>713</v>
      </c>
      <c r="AD108" s="8"/>
    </row>
    <row r="109" spans="14:30">
      <c r="N109" s="11" t="s">
        <v>408</v>
      </c>
      <c r="O109" s="7" t="s">
        <v>231</v>
      </c>
      <c r="P109" s="6" t="s">
        <v>1039</v>
      </c>
      <c r="AB109" s="134" t="s">
        <v>714</v>
      </c>
      <c r="AC109" s="133" t="s">
        <v>715</v>
      </c>
      <c r="AD109" s="8"/>
    </row>
    <row r="110" spans="14:30">
      <c r="N110" s="11" t="s">
        <v>365</v>
      </c>
      <c r="O110" s="7" t="s">
        <v>227</v>
      </c>
      <c r="P110" s="6" t="s">
        <v>1037</v>
      </c>
      <c r="AB110" s="134" t="s">
        <v>716</v>
      </c>
      <c r="AC110" s="133" t="s">
        <v>717</v>
      </c>
      <c r="AD110" s="8"/>
    </row>
    <row r="111" spans="14:30">
      <c r="N111" s="11" t="s">
        <v>404</v>
      </c>
      <c r="O111" s="7" t="s">
        <v>227</v>
      </c>
      <c r="P111" s="6" t="s">
        <v>1037</v>
      </c>
      <c r="AB111" s="134" t="s">
        <v>718</v>
      </c>
      <c r="AC111" s="133" t="s">
        <v>719</v>
      </c>
      <c r="AD111" s="8"/>
    </row>
    <row r="112" spans="14:30">
      <c r="N112" s="11" t="s">
        <v>366</v>
      </c>
      <c r="O112" s="7" t="s">
        <v>227</v>
      </c>
      <c r="P112" s="6" t="s">
        <v>1038</v>
      </c>
      <c r="AB112" s="134" t="s">
        <v>720</v>
      </c>
      <c r="AC112" s="133" t="s">
        <v>721</v>
      </c>
      <c r="AD112" s="8"/>
    </row>
    <row r="113" spans="14:30">
      <c r="N113" s="11" t="s">
        <v>405</v>
      </c>
      <c r="O113" s="7" t="s">
        <v>227</v>
      </c>
      <c r="P113" s="6" t="s">
        <v>1038</v>
      </c>
      <c r="AB113" s="134" t="s">
        <v>722</v>
      </c>
      <c r="AC113" s="133" t="s">
        <v>723</v>
      </c>
      <c r="AD113" s="8"/>
    </row>
    <row r="114" spans="14:30">
      <c r="N114" s="11" t="s">
        <v>205</v>
      </c>
      <c r="O114" s="7" t="s">
        <v>206</v>
      </c>
      <c r="P114" s="6" t="s">
        <v>1033</v>
      </c>
      <c r="AB114" s="134" t="s">
        <v>724</v>
      </c>
      <c r="AC114" s="133" t="s">
        <v>725</v>
      </c>
      <c r="AD114" s="8"/>
    </row>
    <row r="115" spans="14:30">
      <c r="N115" s="11" t="s">
        <v>276</v>
      </c>
      <c r="O115" s="7" t="s">
        <v>206</v>
      </c>
      <c r="P115" s="6" t="s">
        <v>1033</v>
      </c>
      <c r="AB115" s="134" t="s">
        <v>726</v>
      </c>
      <c r="AC115" s="133" t="s">
        <v>727</v>
      </c>
      <c r="AD115" s="8"/>
    </row>
    <row r="116" spans="14:30">
      <c r="N116" s="11" t="s">
        <v>248</v>
      </c>
      <c r="O116" s="7" t="s">
        <v>249</v>
      </c>
      <c r="P116" s="6" t="s">
        <v>1041</v>
      </c>
      <c r="AB116" s="135" t="s">
        <v>728</v>
      </c>
      <c r="AC116" s="136" t="s">
        <v>729</v>
      </c>
      <c r="AD116" s="18"/>
    </row>
    <row r="117" spans="14:30">
      <c r="N117" s="11" t="s">
        <v>299</v>
      </c>
      <c r="O117" s="7" t="s">
        <v>249</v>
      </c>
      <c r="P117" s="6" t="s">
        <v>1041</v>
      </c>
    </row>
    <row r="118" spans="14:30">
      <c r="N118" s="11" t="s">
        <v>217</v>
      </c>
      <c r="O118" s="7" t="s">
        <v>216</v>
      </c>
      <c r="P118" s="6" t="s">
        <v>1035</v>
      </c>
    </row>
    <row r="119" spans="14:30">
      <c r="N119" s="11" t="s">
        <v>280</v>
      </c>
      <c r="O119" s="7" t="s">
        <v>216</v>
      </c>
      <c r="P119" s="6" t="s">
        <v>1035</v>
      </c>
    </row>
    <row r="120" spans="14:30">
      <c r="N120" s="11" t="s">
        <v>215</v>
      </c>
      <c r="O120" s="7" t="s">
        <v>216</v>
      </c>
      <c r="P120" s="6" t="s">
        <v>1035</v>
      </c>
    </row>
    <row r="121" spans="14:30">
      <c r="N121" s="11" t="s">
        <v>279</v>
      </c>
      <c r="O121" s="7" t="s">
        <v>216</v>
      </c>
      <c r="P121" s="6" t="s">
        <v>1035</v>
      </c>
    </row>
    <row r="122" spans="14:30">
      <c r="N122" s="11" t="s">
        <v>221</v>
      </c>
      <c r="O122" s="7" t="s">
        <v>216</v>
      </c>
      <c r="P122" s="6" t="s">
        <v>1035</v>
      </c>
    </row>
    <row r="123" spans="14:30">
      <c r="N123" s="11" t="s">
        <v>283</v>
      </c>
      <c r="O123" s="7" t="s">
        <v>216</v>
      </c>
      <c r="P123" s="6" t="s">
        <v>1035</v>
      </c>
    </row>
    <row r="124" spans="14:30">
      <c r="N124" s="11" t="s">
        <v>240</v>
      </c>
      <c r="O124" s="7" t="s">
        <v>241</v>
      </c>
      <c r="P124" s="6" t="s">
        <v>1040</v>
      </c>
    </row>
    <row r="125" spans="14:30">
      <c r="N125" s="11" t="s">
        <v>291</v>
      </c>
      <c r="O125" s="7" t="s">
        <v>241</v>
      </c>
      <c r="P125" s="6" t="s">
        <v>1040</v>
      </c>
    </row>
    <row r="126" spans="14:30">
      <c r="N126" s="11" t="s">
        <v>267</v>
      </c>
      <c r="O126" s="7" t="s">
        <v>266</v>
      </c>
      <c r="P126" s="6" t="s">
        <v>1045</v>
      </c>
    </row>
    <row r="127" spans="14:30">
      <c r="N127" s="11" t="s">
        <v>305</v>
      </c>
      <c r="O127" s="7" t="s">
        <v>266</v>
      </c>
      <c r="P127" s="6" t="s">
        <v>1045</v>
      </c>
    </row>
    <row r="128" spans="14:30">
      <c r="N128" s="11" t="s">
        <v>232</v>
      </c>
      <c r="O128" s="7" t="s">
        <v>231</v>
      </c>
      <c r="P128" s="6" t="s">
        <v>1039</v>
      </c>
    </row>
    <row r="129" spans="14:16">
      <c r="N129" s="11" t="s">
        <v>566</v>
      </c>
      <c r="O129" s="7" t="s">
        <v>231</v>
      </c>
      <c r="P129" s="6" t="s">
        <v>1039</v>
      </c>
    </row>
    <row r="130" spans="14:16">
      <c r="N130" s="11" t="s">
        <v>239</v>
      </c>
      <c r="O130" s="7" t="s">
        <v>237</v>
      </c>
      <c r="P130" s="6" t="s">
        <v>1039</v>
      </c>
    </row>
    <row r="131" spans="14:16">
      <c r="N131" s="11" t="s">
        <v>569</v>
      </c>
      <c r="O131" s="7" t="s">
        <v>237</v>
      </c>
      <c r="P131" s="6" t="s">
        <v>1039</v>
      </c>
    </row>
    <row r="132" spans="14:16">
      <c r="N132" s="11" t="s">
        <v>236</v>
      </c>
      <c r="O132" s="7" t="s">
        <v>237</v>
      </c>
      <c r="P132" s="6" t="s">
        <v>1039</v>
      </c>
    </row>
    <row r="133" spans="14:16">
      <c r="N133" s="11" t="s">
        <v>290</v>
      </c>
      <c r="O133" s="7" t="s">
        <v>237</v>
      </c>
      <c r="P133" s="6" t="s">
        <v>1039</v>
      </c>
    </row>
    <row r="134" spans="14:16">
      <c r="N134" s="11" t="s">
        <v>199</v>
      </c>
      <c r="O134" s="7" t="s">
        <v>200</v>
      </c>
      <c r="P134" s="6" t="s">
        <v>1033</v>
      </c>
    </row>
    <row r="135" spans="14:16">
      <c r="N135" s="11" t="s">
        <v>273</v>
      </c>
      <c r="O135" s="7" t="s">
        <v>200</v>
      </c>
      <c r="P135" s="6" t="s">
        <v>1033</v>
      </c>
    </row>
    <row r="136" spans="14:16">
      <c r="N136" s="11" t="s">
        <v>270</v>
      </c>
      <c r="O136" s="7" t="s">
        <v>271</v>
      </c>
      <c r="P136" s="6" t="s">
        <v>1440</v>
      </c>
    </row>
    <row r="137" spans="14:16">
      <c r="N137" s="11" t="s">
        <v>306</v>
      </c>
      <c r="O137" s="7" t="s">
        <v>271</v>
      </c>
      <c r="P137" s="6" t="s">
        <v>1440</v>
      </c>
    </row>
    <row r="138" spans="14:16">
      <c r="N138" s="11" t="s">
        <v>272</v>
      </c>
      <c r="O138" s="7" t="s">
        <v>271</v>
      </c>
      <c r="P138" s="6" t="s">
        <v>1440</v>
      </c>
    </row>
    <row r="139" spans="14:16">
      <c r="N139" s="11" t="s">
        <v>307</v>
      </c>
      <c r="O139" s="7" t="s">
        <v>271</v>
      </c>
      <c r="P139" s="6" t="s">
        <v>1440</v>
      </c>
    </row>
    <row r="140" spans="14:16">
      <c r="N140" s="11" t="s">
        <v>256</v>
      </c>
      <c r="O140" s="7" t="s">
        <v>257</v>
      </c>
      <c r="P140" s="6" t="s">
        <v>1043</v>
      </c>
    </row>
    <row r="141" spans="14:16">
      <c r="N141" s="11" t="s">
        <v>294</v>
      </c>
      <c r="O141" s="7" t="s">
        <v>257</v>
      </c>
      <c r="P141" s="6" t="s">
        <v>1043</v>
      </c>
    </row>
    <row r="142" spans="14:16">
      <c r="N142" s="11" t="s">
        <v>203</v>
      </c>
      <c r="O142" s="7" t="s">
        <v>204</v>
      </c>
      <c r="P142" s="6" t="s">
        <v>1033</v>
      </c>
    </row>
    <row r="143" spans="14:16">
      <c r="N143" s="11" t="s">
        <v>275</v>
      </c>
      <c r="O143" s="7" t="s">
        <v>204</v>
      </c>
      <c r="P143" s="6" t="s">
        <v>1033</v>
      </c>
    </row>
    <row r="144" spans="14:16">
      <c r="N144" s="11" t="s">
        <v>468</v>
      </c>
      <c r="O144" s="7" t="s">
        <v>266</v>
      </c>
      <c r="P144" s="6" t="s">
        <v>1508</v>
      </c>
    </row>
    <row r="145" spans="14:16">
      <c r="N145" s="11" t="s">
        <v>626</v>
      </c>
      <c r="O145" s="7" t="s">
        <v>266</v>
      </c>
      <c r="P145" s="6" t="s">
        <v>1508</v>
      </c>
    </row>
    <row r="146" spans="14:16">
      <c r="N146" s="11" t="s">
        <v>435</v>
      </c>
      <c r="O146" s="7" t="s">
        <v>208</v>
      </c>
      <c r="P146" s="6" t="s">
        <v>1033</v>
      </c>
    </row>
    <row r="147" spans="14:16">
      <c r="N147" s="11" t="s">
        <v>590</v>
      </c>
      <c r="O147" s="7" t="s">
        <v>208</v>
      </c>
      <c r="P147" s="6" t="s">
        <v>1033</v>
      </c>
    </row>
    <row r="148" spans="14:16">
      <c r="N148" s="11" t="s">
        <v>462</v>
      </c>
      <c r="O148" s="7" t="s">
        <v>255</v>
      </c>
      <c r="P148" s="6" t="s">
        <v>1042</v>
      </c>
    </row>
    <row r="149" spans="14:16">
      <c r="N149" s="11" t="s">
        <v>620</v>
      </c>
      <c r="O149" s="7" t="s">
        <v>255</v>
      </c>
      <c r="P149" s="6" t="s">
        <v>1042</v>
      </c>
    </row>
    <row r="150" spans="14:16">
      <c r="N150" s="11" t="s">
        <v>464</v>
      </c>
      <c r="O150" s="7" t="s">
        <v>259</v>
      </c>
      <c r="P150" s="6" t="s">
        <v>1043</v>
      </c>
    </row>
    <row r="151" spans="14:16">
      <c r="N151" s="11" t="s">
        <v>622</v>
      </c>
      <c r="O151" s="7" t="s">
        <v>259</v>
      </c>
      <c r="P151" s="6" t="s">
        <v>1043</v>
      </c>
    </row>
    <row r="152" spans="14:16">
      <c r="N152" s="11" t="s">
        <v>458</v>
      </c>
      <c r="O152" s="7" t="s">
        <v>247</v>
      </c>
      <c r="P152" s="6" t="s">
        <v>1041</v>
      </c>
    </row>
    <row r="153" spans="14:16">
      <c r="N153" s="11" t="s">
        <v>616</v>
      </c>
      <c r="O153" s="7" t="s">
        <v>247</v>
      </c>
      <c r="P153" s="6" t="s">
        <v>1041</v>
      </c>
    </row>
    <row r="154" spans="14:16">
      <c r="N154" s="11" t="s">
        <v>441</v>
      </c>
      <c r="O154" s="7" t="s">
        <v>219</v>
      </c>
      <c r="P154" s="6" t="s">
        <v>1035</v>
      </c>
    </row>
    <row r="155" spans="14:16">
      <c r="N155" s="11" t="s">
        <v>597</v>
      </c>
      <c r="O155" s="7" t="s">
        <v>219</v>
      </c>
      <c r="P155" s="6" t="s">
        <v>1035</v>
      </c>
    </row>
    <row r="156" spans="14:16">
      <c r="N156" s="11" t="s">
        <v>440</v>
      </c>
      <c r="O156" s="7" t="s">
        <v>219</v>
      </c>
      <c r="P156" s="6" t="s">
        <v>1035</v>
      </c>
    </row>
    <row r="157" spans="14:16">
      <c r="N157" s="11" t="s">
        <v>596</v>
      </c>
      <c r="O157" s="7" t="s">
        <v>219</v>
      </c>
      <c r="P157" s="6" t="s">
        <v>1035</v>
      </c>
    </row>
    <row r="158" spans="14:16">
      <c r="N158" s="11" t="s">
        <v>465</v>
      </c>
      <c r="O158" s="7" t="s">
        <v>261</v>
      </c>
      <c r="P158" s="6" t="s">
        <v>1042</v>
      </c>
    </row>
    <row r="159" spans="14:16">
      <c r="N159" s="11" t="s">
        <v>623</v>
      </c>
      <c r="O159" s="7" t="s">
        <v>261</v>
      </c>
      <c r="P159" s="6" t="s">
        <v>1042</v>
      </c>
    </row>
    <row r="160" spans="14:16">
      <c r="N160" s="11" t="s">
        <v>461</v>
      </c>
      <c r="O160" s="7" t="s">
        <v>253</v>
      </c>
      <c r="P160" s="6" t="s">
        <v>1041</v>
      </c>
    </row>
    <row r="161" spans="14:16">
      <c r="N161" s="11" t="s">
        <v>619</v>
      </c>
      <c r="O161" s="7" t="s">
        <v>253</v>
      </c>
      <c r="P161" s="6" t="s">
        <v>1041</v>
      </c>
    </row>
    <row r="162" spans="14:16">
      <c r="N162" s="11" t="s">
        <v>437</v>
      </c>
      <c r="O162" s="7" t="s">
        <v>214</v>
      </c>
      <c r="P162" s="6" t="s">
        <v>1033</v>
      </c>
    </row>
    <row r="163" spans="14:16">
      <c r="N163" s="11" t="s">
        <v>593</v>
      </c>
      <c r="O163" s="7" t="s">
        <v>214</v>
      </c>
      <c r="P163" s="6" t="s">
        <v>1033</v>
      </c>
    </row>
    <row r="164" spans="14:16">
      <c r="N164" s="11" t="s">
        <v>451</v>
      </c>
      <c r="O164" s="7" t="s">
        <v>231</v>
      </c>
      <c r="P164" s="6" t="s">
        <v>1039</v>
      </c>
    </row>
    <row r="165" spans="14:16">
      <c r="N165" s="11" t="s">
        <v>607</v>
      </c>
      <c r="O165" s="7" t="s">
        <v>231</v>
      </c>
      <c r="P165" s="6" t="s">
        <v>1039</v>
      </c>
    </row>
    <row r="166" spans="14:16">
      <c r="N166" s="11" t="s">
        <v>434</v>
      </c>
      <c r="O166" s="7" t="s">
        <v>206</v>
      </c>
      <c r="P166" s="6" t="s">
        <v>1033</v>
      </c>
    </row>
    <row r="167" spans="14:16">
      <c r="N167" s="11" t="s">
        <v>589</v>
      </c>
      <c r="O167" s="7" t="s">
        <v>206</v>
      </c>
      <c r="P167" s="6" t="s">
        <v>1033</v>
      </c>
    </row>
    <row r="168" spans="14:16">
      <c r="N168" s="11" t="s">
        <v>459</v>
      </c>
      <c r="O168" s="7" t="s">
        <v>249</v>
      </c>
      <c r="P168" s="6" t="s">
        <v>1041</v>
      </c>
    </row>
    <row r="169" spans="14:16">
      <c r="N169" s="11" t="s">
        <v>617</v>
      </c>
      <c r="O169" s="7" t="s">
        <v>249</v>
      </c>
      <c r="P169" s="6" t="s">
        <v>1041</v>
      </c>
    </row>
    <row r="170" spans="14:16">
      <c r="N170" s="11" t="s">
        <v>439</v>
      </c>
      <c r="O170" s="7" t="s">
        <v>216</v>
      </c>
      <c r="P170" s="6" t="s">
        <v>1035</v>
      </c>
    </row>
    <row r="171" spans="14:16">
      <c r="N171" s="11" t="s">
        <v>595</v>
      </c>
      <c r="O171" s="7" t="s">
        <v>216</v>
      </c>
      <c r="P171" s="6" t="s">
        <v>1035</v>
      </c>
    </row>
    <row r="172" spans="14:16">
      <c r="N172" s="11" t="s">
        <v>438</v>
      </c>
      <c r="O172" s="7" t="s">
        <v>216</v>
      </c>
      <c r="P172" s="6" t="s">
        <v>1035</v>
      </c>
    </row>
    <row r="173" spans="14:16">
      <c r="N173" s="11" t="s">
        <v>594</v>
      </c>
      <c r="O173" s="7" t="s">
        <v>216</v>
      </c>
      <c r="P173" s="6" t="s">
        <v>1035</v>
      </c>
    </row>
    <row r="174" spans="14:16">
      <c r="N174" s="11" t="s">
        <v>442</v>
      </c>
      <c r="O174" s="7" t="s">
        <v>216</v>
      </c>
      <c r="P174" s="6" t="s">
        <v>1035</v>
      </c>
    </row>
    <row r="175" spans="14:16">
      <c r="N175" s="11" t="s">
        <v>598</v>
      </c>
      <c r="O175" s="7" t="s">
        <v>216</v>
      </c>
      <c r="P175" s="6" t="s">
        <v>1035</v>
      </c>
    </row>
    <row r="176" spans="14:16">
      <c r="N176" s="11" t="s">
        <v>455</v>
      </c>
      <c r="O176" s="7" t="s">
        <v>241</v>
      </c>
      <c r="P176" s="6" t="s">
        <v>1040</v>
      </c>
    </row>
    <row r="177" spans="14:16">
      <c r="N177" s="11" t="s">
        <v>613</v>
      </c>
      <c r="O177" s="7" t="s">
        <v>241</v>
      </c>
      <c r="P177" s="6" t="s">
        <v>1040</v>
      </c>
    </row>
    <row r="178" spans="14:16">
      <c r="N178" s="11" t="s">
        <v>469</v>
      </c>
      <c r="O178" s="7" t="s">
        <v>266</v>
      </c>
      <c r="P178" s="6" t="s">
        <v>1045</v>
      </c>
    </row>
    <row r="179" spans="14:16">
      <c r="N179" s="11" t="s">
        <v>627</v>
      </c>
      <c r="O179" s="7" t="s">
        <v>266</v>
      </c>
      <c r="P179" s="6" t="s">
        <v>1045</v>
      </c>
    </row>
    <row r="180" spans="14:16">
      <c r="N180" s="11" t="s">
        <v>584</v>
      </c>
      <c r="O180" s="7" t="s">
        <v>231</v>
      </c>
      <c r="P180" s="6" t="s">
        <v>1039</v>
      </c>
    </row>
    <row r="181" spans="14:16">
      <c r="N181" s="11" t="s">
        <v>606</v>
      </c>
      <c r="O181" s="7" t="s">
        <v>231</v>
      </c>
      <c r="P181" s="6" t="s">
        <v>1039</v>
      </c>
    </row>
    <row r="182" spans="14:16">
      <c r="N182" s="11" t="s">
        <v>585</v>
      </c>
      <c r="O182" s="7" t="s">
        <v>237</v>
      </c>
      <c r="P182" s="6" t="s">
        <v>1039</v>
      </c>
    </row>
    <row r="183" spans="14:16">
      <c r="N183" s="11" t="s">
        <v>612</v>
      </c>
      <c r="O183" s="7" t="s">
        <v>237</v>
      </c>
      <c r="P183" s="6" t="s">
        <v>1039</v>
      </c>
    </row>
    <row r="184" spans="14:16">
      <c r="N184" s="11" t="s">
        <v>453</v>
      </c>
      <c r="O184" s="7" t="s">
        <v>237</v>
      </c>
      <c r="P184" s="6" t="s">
        <v>1039</v>
      </c>
    </row>
    <row r="185" spans="14:16">
      <c r="N185" s="11" t="s">
        <v>610</v>
      </c>
      <c r="O185" s="7" t="s">
        <v>237</v>
      </c>
      <c r="P185" s="6" t="s">
        <v>1039</v>
      </c>
    </row>
    <row r="186" spans="14:16">
      <c r="N186" s="11" t="s">
        <v>431</v>
      </c>
      <c r="O186" s="7" t="s">
        <v>200</v>
      </c>
      <c r="P186" s="6" t="s">
        <v>1033</v>
      </c>
    </row>
    <row r="187" spans="14:16">
      <c r="N187" s="11" t="s">
        <v>586</v>
      </c>
      <c r="O187" s="7" t="s">
        <v>200</v>
      </c>
      <c r="P187" s="6" t="s">
        <v>1033</v>
      </c>
    </row>
    <row r="188" spans="14:16">
      <c r="N188" s="11" t="s">
        <v>471</v>
      </c>
      <c r="O188" s="7" t="s">
        <v>271</v>
      </c>
      <c r="P188" s="6" t="s">
        <v>1441</v>
      </c>
    </row>
    <row r="189" spans="14:16">
      <c r="N189" s="11" t="s">
        <v>629</v>
      </c>
      <c r="O189" s="7" t="s">
        <v>271</v>
      </c>
      <c r="P189" s="6" t="s">
        <v>1441</v>
      </c>
    </row>
    <row r="190" spans="14:16">
      <c r="N190" s="11" t="s">
        <v>472</v>
      </c>
      <c r="O190" s="7" t="s">
        <v>271</v>
      </c>
      <c r="P190" s="6" t="s">
        <v>1441</v>
      </c>
    </row>
    <row r="191" spans="14:16">
      <c r="N191" s="11" t="s">
        <v>630</v>
      </c>
      <c r="O191" s="7" t="s">
        <v>271</v>
      </c>
      <c r="P191" s="6" t="s">
        <v>1441</v>
      </c>
    </row>
    <row r="192" spans="14:16">
      <c r="N192" s="11" t="s">
        <v>463</v>
      </c>
      <c r="O192" s="7" t="s">
        <v>257</v>
      </c>
      <c r="P192" s="6" t="s">
        <v>1043</v>
      </c>
    </row>
    <row r="193" spans="14:16">
      <c r="N193" s="11" t="s">
        <v>621</v>
      </c>
      <c r="O193" s="7" t="s">
        <v>257</v>
      </c>
      <c r="P193" s="6" t="s">
        <v>1043</v>
      </c>
    </row>
    <row r="194" spans="14:16">
      <c r="N194" s="11" t="s">
        <v>433</v>
      </c>
      <c r="O194" s="7" t="s">
        <v>204</v>
      </c>
      <c r="P194" s="6" t="s">
        <v>1033</v>
      </c>
    </row>
    <row r="195" spans="14:16">
      <c r="N195" s="11" t="s">
        <v>588</v>
      </c>
      <c r="O195" s="7" t="s">
        <v>204</v>
      </c>
      <c r="P195" s="6" t="s">
        <v>1033</v>
      </c>
    </row>
    <row r="196" spans="14:16">
      <c r="N196" s="11" t="s">
        <v>443</v>
      </c>
      <c r="O196" s="7" t="s">
        <v>216</v>
      </c>
      <c r="P196" s="6" t="s">
        <v>1035</v>
      </c>
    </row>
    <row r="197" spans="14:16">
      <c r="N197" s="11" t="s">
        <v>599</v>
      </c>
      <c r="O197" s="7" t="s">
        <v>216</v>
      </c>
      <c r="P197" s="6" t="s">
        <v>1035</v>
      </c>
    </row>
    <row r="198" spans="14:16">
      <c r="N198" s="11" t="s">
        <v>583</v>
      </c>
      <c r="O198" s="7" t="s">
        <v>212</v>
      </c>
      <c r="P198" s="6" t="s">
        <v>1033</v>
      </c>
    </row>
    <row r="199" spans="14:16">
      <c r="N199" s="11" t="s">
        <v>592</v>
      </c>
      <c r="O199" s="7" t="s">
        <v>212</v>
      </c>
      <c r="P199" s="6" t="s">
        <v>1033</v>
      </c>
    </row>
    <row r="200" spans="14:16">
      <c r="N200" s="11" t="s">
        <v>466</v>
      </c>
      <c r="O200" s="7" t="s">
        <v>263</v>
      </c>
      <c r="P200" s="6" t="s">
        <v>1044</v>
      </c>
    </row>
    <row r="201" spans="14:16">
      <c r="N201" s="11" t="s">
        <v>624</v>
      </c>
      <c r="O201" s="7" t="s">
        <v>263</v>
      </c>
      <c r="P201" s="6" t="s">
        <v>1044</v>
      </c>
    </row>
    <row r="202" spans="14:16">
      <c r="N202" s="11" t="s">
        <v>470</v>
      </c>
      <c r="O202" s="7" t="s">
        <v>269</v>
      </c>
      <c r="P202" s="6" t="s">
        <v>1042</v>
      </c>
    </row>
    <row r="203" spans="14:16">
      <c r="N203" s="11" t="s">
        <v>628</v>
      </c>
      <c r="O203" s="7" t="s">
        <v>269</v>
      </c>
      <c r="P203" s="6" t="s">
        <v>1042</v>
      </c>
    </row>
    <row r="204" spans="14:16">
      <c r="N204" s="11" t="s">
        <v>436</v>
      </c>
      <c r="O204" s="7" t="s">
        <v>210</v>
      </c>
      <c r="P204" s="6" t="s">
        <v>1033</v>
      </c>
    </row>
    <row r="205" spans="14:16">
      <c r="N205" s="11" t="s">
        <v>591</v>
      </c>
      <c r="O205" s="7" t="s">
        <v>210</v>
      </c>
      <c r="P205" s="6" t="s">
        <v>1033</v>
      </c>
    </row>
    <row r="206" spans="14:16">
      <c r="N206" s="11" t="s">
        <v>444</v>
      </c>
      <c r="O206" s="7" t="s">
        <v>224</v>
      </c>
      <c r="P206" s="6" t="s">
        <v>1036</v>
      </c>
    </row>
    <row r="207" spans="14:16">
      <c r="N207" s="11" t="s">
        <v>600</v>
      </c>
      <c r="O207" s="7" t="s">
        <v>224</v>
      </c>
      <c r="P207" s="6" t="s">
        <v>1036</v>
      </c>
    </row>
    <row r="208" spans="14:16">
      <c r="N208" s="11" t="s">
        <v>445</v>
      </c>
      <c r="O208" s="7" t="s">
        <v>224</v>
      </c>
      <c r="P208" s="6" t="s">
        <v>1036</v>
      </c>
    </row>
    <row r="209" spans="14:16">
      <c r="N209" s="11" t="s">
        <v>601</v>
      </c>
      <c r="O209" s="7" t="s">
        <v>224</v>
      </c>
      <c r="P209" s="6" t="s">
        <v>1036</v>
      </c>
    </row>
    <row r="210" spans="14:16">
      <c r="N210" s="11" t="s">
        <v>432</v>
      </c>
      <c r="O210" s="7" t="s">
        <v>202</v>
      </c>
      <c r="P210" s="6" t="s">
        <v>1034</v>
      </c>
    </row>
    <row r="211" spans="14:16">
      <c r="N211" s="11" t="s">
        <v>587</v>
      </c>
      <c r="O211" s="7" t="s">
        <v>202</v>
      </c>
      <c r="P211" s="6" t="s">
        <v>1034</v>
      </c>
    </row>
    <row r="212" spans="14:16">
      <c r="N212" s="11" t="s">
        <v>457</v>
      </c>
      <c r="O212" s="7" t="s">
        <v>245</v>
      </c>
      <c r="P212" s="6" t="s">
        <v>1041</v>
      </c>
    </row>
    <row r="213" spans="14:16">
      <c r="N213" s="11" t="s">
        <v>615</v>
      </c>
      <c r="O213" s="7" t="s">
        <v>245</v>
      </c>
      <c r="P213" s="6" t="s">
        <v>1041</v>
      </c>
    </row>
    <row r="214" spans="14:16">
      <c r="N214" s="11" t="s">
        <v>467</v>
      </c>
      <c r="O214" s="7" t="s">
        <v>263</v>
      </c>
      <c r="P214" s="6" t="s">
        <v>1044</v>
      </c>
    </row>
    <row r="215" spans="14:16">
      <c r="N215" s="11" t="s">
        <v>625</v>
      </c>
      <c r="O215" s="7" t="s">
        <v>263</v>
      </c>
      <c r="P215" s="6" t="s">
        <v>1044</v>
      </c>
    </row>
    <row r="216" spans="14:16">
      <c r="N216" s="11" t="s">
        <v>460</v>
      </c>
      <c r="O216" s="7" t="s">
        <v>251</v>
      </c>
      <c r="P216" s="6" t="s">
        <v>1041</v>
      </c>
    </row>
    <row r="217" spans="14:16">
      <c r="N217" s="11" t="s">
        <v>618</v>
      </c>
      <c r="O217" s="7" t="s">
        <v>251</v>
      </c>
      <c r="P217" s="6" t="s">
        <v>1041</v>
      </c>
    </row>
    <row r="218" spans="14:16">
      <c r="N218" s="11" t="s">
        <v>454</v>
      </c>
      <c r="O218" s="7" t="s">
        <v>237</v>
      </c>
      <c r="P218" s="6" t="s">
        <v>1039</v>
      </c>
    </row>
    <row r="219" spans="14:16">
      <c r="N219" s="11" t="s">
        <v>611</v>
      </c>
      <c r="O219" s="7" t="s">
        <v>237</v>
      </c>
      <c r="P219" s="6" t="s">
        <v>1039</v>
      </c>
    </row>
    <row r="220" spans="14:16">
      <c r="N220" s="11" t="s">
        <v>456</v>
      </c>
      <c r="O220" s="7" t="s">
        <v>243</v>
      </c>
      <c r="P220" s="6" t="s">
        <v>1040</v>
      </c>
    </row>
    <row r="221" spans="14:16">
      <c r="N221" s="11" t="s">
        <v>614</v>
      </c>
      <c r="O221" s="7" t="s">
        <v>243</v>
      </c>
      <c r="P221" s="6" t="s">
        <v>1040</v>
      </c>
    </row>
    <row r="222" spans="14:16">
      <c r="N222" s="11" t="s">
        <v>448</v>
      </c>
      <c r="O222" s="7" t="s">
        <v>227</v>
      </c>
      <c r="P222" s="6" t="s">
        <v>1472</v>
      </c>
    </row>
    <row r="223" spans="14:16">
      <c r="N223" s="11" t="s">
        <v>604</v>
      </c>
      <c r="O223" s="7" t="s">
        <v>227</v>
      </c>
      <c r="P223" s="6" t="s">
        <v>1472</v>
      </c>
    </row>
    <row r="224" spans="14:16">
      <c r="N224" s="11" t="s">
        <v>449</v>
      </c>
      <c r="O224" s="7" t="s">
        <v>231</v>
      </c>
      <c r="P224" s="6" t="s">
        <v>1039</v>
      </c>
    </row>
    <row r="225" spans="14:16">
      <c r="N225" s="11" t="s">
        <v>605</v>
      </c>
      <c r="O225" s="7" t="s">
        <v>231</v>
      </c>
      <c r="P225" s="6" t="s">
        <v>1039</v>
      </c>
    </row>
    <row r="226" spans="14:16">
      <c r="N226" s="11" t="s">
        <v>450</v>
      </c>
      <c r="O226" s="7" t="s">
        <v>231</v>
      </c>
      <c r="P226" s="6" t="s">
        <v>1039</v>
      </c>
    </row>
    <row r="227" spans="14:16">
      <c r="N227" s="11" t="s">
        <v>608</v>
      </c>
      <c r="O227" s="7" t="s">
        <v>231</v>
      </c>
      <c r="P227" s="6" t="s">
        <v>1039</v>
      </c>
    </row>
    <row r="228" spans="14:16">
      <c r="N228" s="11" t="s">
        <v>452</v>
      </c>
      <c r="O228" s="7" t="s">
        <v>231</v>
      </c>
      <c r="P228" s="6" t="s">
        <v>1039</v>
      </c>
    </row>
    <row r="229" spans="14:16">
      <c r="N229" s="11" t="s">
        <v>609</v>
      </c>
      <c r="O229" s="7" t="s">
        <v>231</v>
      </c>
      <c r="P229" s="6" t="s">
        <v>1039</v>
      </c>
    </row>
    <row r="230" spans="14:16">
      <c r="N230" s="11" t="s">
        <v>446</v>
      </c>
      <c r="O230" s="7" t="s">
        <v>227</v>
      </c>
      <c r="P230" s="6" t="s">
        <v>1037</v>
      </c>
    </row>
    <row r="231" spans="14:16">
      <c r="N231" s="11" t="s">
        <v>602</v>
      </c>
      <c r="O231" s="7" t="s">
        <v>227</v>
      </c>
      <c r="P231" s="6" t="s">
        <v>1037</v>
      </c>
    </row>
    <row r="232" spans="14:16">
      <c r="N232" s="11" t="s">
        <v>447</v>
      </c>
      <c r="O232" s="7" t="s">
        <v>227</v>
      </c>
      <c r="P232" s="6" t="s">
        <v>1038</v>
      </c>
    </row>
    <row r="233" spans="14:16">
      <c r="N233" s="11" t="s">
        <v>603</v>
      </c>
      <c r="O233" s="7" t="s">
        <v>227</v>
      </c>
      <c r="P233" s="6" t="s">
        <v>1038</v>
      </c>
    </row>
    <row r="234" spans="14:16">
      <c r="N234" s="11" t="s">
        <v>222</v>
      </c>
      <c r="O234" s="7" t="s">
        <v>216</v>
      </c>
      <c r="P234" s="6" t="s">
        <v>1035</v>
      </c>
    </row>
    <row r="235" spans="14:16">
      <c r="N235" s="11" t="s">
        <v>222</v>
      </c>
      <c r="O235" s="7" t="s">
        <v>216</v>
      </c>
      <c r="P235" s="6" t="s">
        <v>1035</v>
      </c>
    </row>
    <row r="236" spans="14:16">
      <c r="N236" s="11" t="s">
        <v>284</v>
      </c>
      <c r="O236" s="7" t="s">
        <v>216</v>
      </c>
      <c r="P236" s="6" t="s">
        <v>1035</v>
      </c>
    </row>
    <row r="237" spans="14:16">
      <c r="N237" s="11" t="s">
        <v>211</v>
      </c>
      <c r="O237" s="7" t="s">
        <v>212</v>
      </c>
      <c r="P237" s="6" t="s">
        <v>1033</v>
      </c>
    </row>
    <row r="238" spans="14:16">
      <c r="N238" s="11" t="s">
        <v>561</v>
      </c>
      <c r="O238" s="7" t="s">
        <v>212</v>
      </c>
      <c r="P238" s="6" t="s">
        <v>1033</v>
      </c>
    </row>
    <row r="239" spans="14:16">
      <c r="N239" s="11" t="s">
        <v>262</v>
      </c>
      <c r="O239" s="7" t="s">
        <v>263</v>
      </c>
      <c r="P239" s="6" t="s">
        <v>1044</v>
      </c>
    </row>
    <row r="240" spans="14:16">
      <c r="N240" s="11" t="s">
        <v>302</v>
      </c>
      <c r="O240" s="7" t="s">
        <v>263</v>
      </c>
      <c r="P240" s="6" t="s">
        <v>1044</v>
      </c>
    </row>
    <row r="241" spans="14:16">
      <c r="N241" s="11" t="s">
        <v>268</v>
      </c>
      <c r="O241" s="7" t="s">
        <v>269</v>
      </c>
      <c r="P241" s="6" t="s">
        <v>1042</v>
      </c>
    </row>
    <row r="242" spans="14:16">
      <c r="N242" s="11" t="s">
        <v>295</v>
      </c>
      <c r="O242" s="7" t="s">
        <v>269</v>
      </c>
      <c r="P242" s="6" t="s">
        <v>1042</v>
      </c>
    </row>
    <row r="243" spans="14:16">
      <c r="N243" s="11" t="s">
        <v>209</v>
      </c>
      <c r="O243" s="7" t="s">
        <v>210</v>
      </c>
      <c r="P243" s="6" t="s">
        <v>1033</v>
      </c>
    </row>
    <row r="244" spans="14:16">
      <c r="N244" s="11" t="s">
        <v>278</v>
      </c>
      <c r="O244" s="7" t="s">
        <v>210</v>
      </c>
      <c r="P244" s="6" t="s">
        <v>1033</v>
      </c>
    </row>
    <row r="245" spans="14:16">
      <c r="N245" s="11" t="s">
        <v>223</v>
      </c>
      <c r="O245" s="7" t="s">
        <v>224</v>
      </c>
      <c r="P245" s="6" t="s">
        <v>1036</v>
      </c>
    </row>
    <row r="246" spans="14:16">
      <c r="N246" s="11" t="s">
        <v>563</v>
      </c>
      <c r="O246" s="7" t="s">
        <v>224</v>
      </c>
      <c r="P246" s="6" t="s">
        <v>1036</v>
      </c>
    </row>
    <row r="247" spans="14:16">
      <c r="N247" s="11" t="s">
        <v>225</v>
      </c>
      <c r="O247" s="7" t="s">
        <v>224</v>
      </c>
      <c r="P247" s="6" t="s">
        <v>1036</v>
      </c>
    </row>
    <row r="248" spans="14:16">
      <c r="N248" s="11" t="s">
        <v>564</v>
      </c>
      <c r="O248" s="7" t="s">
        <v>224</v>
      </c>
      <c r="P248" s="6" t="s">
        <v>1036</v>
      </c>
    </row>
    <row r="249" spans="14:16">
      <c r="N249" s="11" t="s">
        <v>345</v>
      </c>
      <c r="O249" s="7" t="s">
        <v>266</v>
      </c>
      <c r="P249" s="6" t="s">
        <v>1508</v>
      </c>
    </row>
    <row r="250" spans="14:16">
      <c r="N250" s="11" t="s">
        <v>312</v>
      </c>
      <c r="O250" s="7" t="s">
        <v>208</v>
      </c>
      <c r="P250" s="6" t="s">
        <v>1033</v>
      </c>
    </row>
    <row r="251" spans="14:16">
      <c r="N251" s="11" t="s">
        <v>339</v>
      </c>
      <c r="O251" s="7" t="s">
        <v>255</v>
      </c>
      <c r="P251" s="6" t="s">
        <v>1042</v>
      </c>
    </row>
    <row r="252" spans="14:16">
      <c r="N252" s="11" t="s">
        <v>341</v>
      </c>
      <c r="O252" s="7" t="s">
        <v>259</v>
      </c>
      <c r="P252" s="6" t="s">
        <v>1043</v>
      </c>
    </row>
    <row r="253" spans="14:16">
      <c r="N253" s="11" t="s">
        <v>335</v>
      </c>
      <c r="O253" s="7" t="s">
        <v>247</v>
      </c>
      <c r="P253" s="6" t="s">
        <v>1041</v>
      </c>
    </row>
    <row r="254" spans="14:16">
      <c r="N254" s="11" t="s">
        <v>318</v>
      </c>
      <c r="O254" s="7" t="s">
        <v>219</v>
      </c>
      <c r="P254" s="6" t="s">
        <v>1035</v>
      </c>
    </row>
    <row r="255" spans="14:16">
      <c r="N255" s="11" t="s">
        <v>317</v>
      </c>
      <c r="O255" s="7" t="s">
        <v>219</v>
      </c>
      <c r="P255" s="6" t="s">
        <v>1035</v>
      </c>
    </row>
    <row r="256" spans="14:16">
      <c r="N256" s="11" t="s">
        <v>342</v>
      </c>
      <c r="O256" s="7" t="s">
        <v>261</v>
      </c>
      <c r="P256" s="6" t="s">
        <v>1042</v>
      </c>
    </row>
    <row r="257" spans="14:16">
      <c r="N257" s="11" t="s">
        <v>338</v>
      </c>
      <c r="O257" s="7" t="s">
        <v>253</v>
      </c>
      <c r="P257" s="6" t="s">
        <v>1041</v>
      </c>
    </row>
    <row r="258" spans="14:16">
      <c r="N258" s="11" t="s">
        <v>314</v>
      </c>
      <c r="O258" s="7" t="s">
        <v>214</v>
      </c>
      <c r="P258" s="6" t="s">
        <v>1033</v>
      </c>
    </row>
    <row r="259" spans="14:16">
      <c r="N259" s="11" t="s">
        <v>329</v>
      </c>
      <c r="O259" s="7" t="s">
        <v>231</v>
      </c>
      <c r="P259" s="6" t="s">
        <v>1039</v>
      </c>
    </row>
    <row r="260" spans="14:16">
      <c r="N260" s="11" t="s">
        <v>311</v>
      </c>
      <c r="O260" s="7" t="s">
        <v>206</v>
      </c>
      <c r="P260" s="6" t="s">
        <v>1033</v>
      </c>
    </row>
    <row r="261" spans="14:16">
      <c r="N261" s="11" t="s">
        <v>336</v>
      </c>
      <c r="O261" s="7" t="s">
        <v>249</v>
      </c>
      <c r="P261" s="6" t="s">
        <v>1041</v>
      </c>
    </row>
    <row r="262" spans="14:16">
      <c r="N262" s="11" t="s">
        <v>316</v>
      </c>
      <c r="O262" s="7" t="s">
        <v>216</v>
      </c>
      <c r="P262" s="6" t="s">
        <v>1035</v>
      </c>
    </row>
    <row r="263" spans="14:16">
      <c r="N263" s="11" t="s">
        <v>315</v>
      </c>
      <c r="O263" s="7" t="s">
        <v>216</v>
      </c>
      <c r="P263" s="6" t="s">
        <v>1035</v>
      </c>
    </row>
    <row r="264" spans="14:16">
      <c r="N264" s="11" t="s">
        <v>319</v>
      </c>
      <c r="O264" s="7" t="s">
        <v>216</v>
      </c>
      <c r="P264" s="6" t="s">
        <v>1035</v>
      </c>
    </row>
    <row r="265" spans="14:16">
      <c r="N265" s="11" t="s">
        <v>332</v>
      </c>
      <c r="O265" s="7" t="s">
        <v>241</v>
      </c>
      <c r="P265" s="6" t="s">
        <v>1040</v>
      </c>
    </row>
    <row r="266" spans="14:16">
      <c r="N266" s="11" t="s">
        <v>346</v>
      </c>
      <c r="O266" s="7" t="s">
        <v>266</v>
      </c>
      <c r="P266" s="6" t="s">
        <v>1045</v>
      </c>
    </row>
    <row r="267" spans="14:16">
      <c r="N267" s="11" t="s">
        <v>572</v>
      </c>
      <c r="O267" s="7" t="s">
        <v>231</v>
      </c>
      <c r="P267" s="6" t="s">
        <v>1039</v>
      </c>
    </row>
    <row r="268" spans="14:16">
      <c r="N268" s="11" t="s">
        <v>573</v>
      </c>
      <c r="O268" s="7" t="s">
        <v>237</v>
      </c>
      <c r="P268" s="6" t="s">
        <v>1039</v>
      </c>
    </row>
    <row r="269" spans="14:16">
      <c r="N269" s="11" t="s">
        <v>330</v>
      </c>
      <c r="O269" s="7" t="s">
        <v>237</v>
      </c>
      <c r="P269" s="6" t="s">
        <v>1039</v>
      </c>
    </row>
    <row r="270" spans="14:16">
      <c r="N270" s="11" t="s">
        <v>308</v>
      </c>
      <c r="O270" s="7" t="s">
        <v>200</v>
      </c>
      <c r="P270" s="6" t="s">
        <v>1033</v>
      </c>
    </row>
    <row r="271" spans="14:16">
      <c r="N271" s="11" t="s">
        <v>348</v>
      </c>
      <c r="O271" s="7" t="s">
        <v>271</v>
      </c>
      <c r="P271" s="6" t="s">
        <v>1440</v>
      </c>
    </row>
    <row r="272" spans="14:16">
      <c r="N272" s="11" t="s">
        <v>349</v>
      </c>
      <c r="O272" s="7" t="s">
        <v>271</v>
      </c>
      <c r="P272" s="6" t="s">
        <v>1440</v>
      </c>
    </row>
    <row r="273" spans="14:16">
      <c r="N273" s="11" t="s">
        <v>340</v>
      </c>
      <c r="O273" s="7" t="s">
        <v>257</v>
      </c>
      <c r="P273" s="6" t="s">
        <v>1043</v>
      </c>
    </row>
    <row r="274" spans="14:16">
      <c r="N274" s="11" t="s">
        <v>310</v>
      </c>
      <c r="O274" s="7" t="s">
        <v>204</v>
      </c>
      <c r="P274" s="6" t="s">
        <v>1033</v>
      </c>
    </row>
    <row r="275" spans="14:16">
      <c r="N275" s="11" t="s">
        <v>320</v>
      </c>
      <c r="O275" s="7" t="s">
        <v>216</v>
      </c>
      <c r="P275" s="6" t="s">
        <v>1035</v>
      </c>
    </row>
    <row r="276" spans="14:16">
      <c r="N276" s="11" t="s">
        <v>571</v>
      </c>
      <c r="O276" s="7" t="s">
        <v>212</v>
      </c>
      <c r="P276" s="6" t="s">
        <v>1033</v>
      </c>
    </row>
    <row r="277" spans="14:16">
      <c r="N277" s="11" t="s">
        <v>343</v>
      </c>
      <c r="O277" s="7" t="s">
        <v>263</v>
      </c>
      <c r="P277" s="6" t="s">
        <v>1044</v>
      </c>
    </row>
    <row r="278" spans="14:16">
      <c r="N278" s="11" t="s">
        <v>347</v>
      </c>
      <c r="O278" s="7" t="s">
        <v>269</v>
      </c>
      <c r="P278" s="6" t="s">
        <v>1042</v>
      </c>
    </row>
    <row r="279" spans="14:16">
      <c r="N279" s="11" t="s">
        <v>313</v>
      </c>
      <c r="O279" s="7" t="s">
        <v>210</v>
      </c>
      <c r="P279" s="6" t="s">
        <v>1033</v>
      </c>
    </row>
    <row r="280" spans="14:16">
      <c r="N280" s="11" t="s">
        <v>321</v>
      </c>
      <c r="O280" s="7" t="s">
        <v>224</v>
      </c>
      <c r="P280" s="6" t="s">
        <v>1036</v>
      </c>
    </row>
    <row r="281" spans="14:16">
      <c r="N281" s="11" t="s">
        <v>322</v>
      </c>
      <c r="O281" s="7" t="s">
        <v>224</v>
      </c>
      <c r="P281" s="6" t="s">
        <v>1036</v>
      </c>
    </row>
    <row r="282" spans="14:16">
      <c r="N282" s="11" t="s">
        <v>309</v>
      </c>
      <c r="O282" s="7" t="s">
        <v>202</v>
      </c>
      <c r="P282" s="6" t="s">
        <v>1034</v>
      </c>
    </row>
    <row r="283" spans="14:16">
      <c r="N283" s="11" t="s">
        <v>334</v>
      </c>
      <c r="O283" s="7" t="s">
        <v>245</v>
      </c>
      <c r="P283" s="6" t="s">
        <v>1041</v>
      </c>
    </row>
    <row r="284" spans="14:16">
      <c r="N284" s="11" t="s">
        <v>344</v>
      </c>
      <c r="O284" s="7" t="s">
        <v>263</v>
      </c>
      <c r="P284" s="6" t="s">
        <v>1044</v>
      </c>
    </row>
    <row r="285" spans="14:16">
      <c r="N285" s="11" t="s">
        <v>337</v>
      </c>
      <c r="O285" s="7" t="s">
        <v>251</v>
      </c>
      <c r="P285" s="6" t="s">
        <v>1041</v>
      </c>
    </row>
    <row r="286" spans="14:16">
      <c r="N286" s="11" t="s">
        <v>331</v>
      </c>
      <c r="O286" s="7" t="s">
        <v>237</v>
      </c>
      <c r="P286" s="6" t="s">
        <v>1039</v>
      </c>
    </row>
    <row r="287" spans="14:16">
      <c r="N287" s="11" t="s">
        <v>333</v>
      </c>
      <c r="O287" s="7" t="s">
        <v>243</v>
      </c>
      <c r="P287" s="6" t="s">
        <v>1040</v>
      </c>
    </row>
    <row r="288" spans="14:16">
      <c r="N288" s="11" t="s">
        <v>325</v>
      </c>
      <c r="O288" s="7" t="s">
        <v>227</v>
      </c>
      <c r="P288" s="6" t="s">
        <v>1472</v>
      </c>
    </row>
    <row r="289" spans="14:16">
      <c r="N289" s="11" t="s">
        <v>326</v>
      </c>
      <c r="O289" s="7" t="s">
        <v>231</v>
      </c>
      <c r="P289" s="6" t="s">
        <v>1039</v>
      </c>
    </row>
    <row r="290" spans="14:16">
      <c r="N290" s="11" t="s">
        <v>327</v>
      </c>
      <c r="O290" s="7" t="s">
        <v>231</v>
      </c>
      <c r="P290" s="6" t="s">
        <v>1039</v>
      </c>
    </row>
    <row r="291" spans="14:16">
      <c r="N291" s="11" t="s">
        <v>328</v>
      </c>
      <c r="O291" s="7" t="s">
        <v>231</v>
      </c>
      <c r="P291" s="6" t="s">
        <v>1039</v>
      </c>
    </row>
    <row r="292" spans="14:16">
      <c r="N292" s="11" t="s">
        <v>323</v>
      </c>
      <c r="O292" s="7" t="s">
        <v>227</v>
      </c>
      <c r="P292" s="6" t="s">
        <v>1037</v>
      </c>
    </row>
    <row r="293" spans="14:16">
      <c r="N293" s="11" t="s">
        <v>324</v>
      </c>
      <c r="O293" s="7" t="s">
        <v>227</v>
      </c>
      <c r="P293" s="6" t="s">
        <v>1038</v>
      </c>
    </row>
    <row r="294" spans="14:16">
      <c r="N294" s="11" t="s">
        <v>201</v>
      </c>
      <c r="O294" s="7" t="s">
        <v>202</v>
      </c>
      <c r="P294" s="6" t="s">
        <v>1034</v>
      </c>
    </row>
    <row r="295" spans="14:16">
      <c r="N295" s="11" t="s">
        <v>274</v>
      </c>
      <c r="O295" s="7" t="s">
        <v>202</v>
      </c>
      <c r="P295" s="6" t="s">
        <v>1034</v>
      </c>
    </row>
    <row r="296" spans="14:16">
      <c r="N296" s="11" t="s">
        <v>244</v>
      </c>
      <c r="O296" s="7" t="s">
        <v>245</v>
      </c>
      <c r="P296" s="6" t="s">
        <v>1041</v>
      </c>
    </row>
    <row r="297" spans="14:16">
      <c r="N297" s="11" t="s">
        <v>570</v>
      </c>
      <c r="O297" s="7" t="s">
        <v>245</v>
      </c>
      <c r="P297" s="6" t="s">
        <v>1041</v>
      </c>
    </row>
    <row r="298" spans="14:16">
      <c r="N298" s="11" t="s">
        <v>264</v>
      </c>
      <c r="O298" s="7" t="s">
        <v>263</v>
      </c>
      <c r="P298" s="6" t="s">
        <v>1044</v>
      </c>
    </row>
    <row r="299" spans="14:16">
      <c r="N299" s="11" t="s">
        <v>303</v>
      </c>
      <c r="O299" s="7" t="s">
        <v>263</v>
      </c>
      <c r="P299" s="6" t="s">
        <v>1044</v>
      </c>
    </row>
    <row r="300" spans="14:16">
      <c r="N300" s="11" t="s">
        <v>250</v>
      </c>
      <c r="O300" s="7" t="s">
        <v>251</v>
      </c>
      <c r="P300" s="6" t="s">
        <v>1041</v>
      </c>
    </row>
    <row r="301" spans="14:16">
      <c r="N301" s="11" t="s">
        <v>301</v>
      </c>
      <c r="O301" s="7" t="s">
        <v>251</v>
      </c>
      <c r="P301" s="6" t="s">
        <v>1041</v>
      </c>
    </row>
    <row r="302" spans="14:16">
      <c r="N302" s="11" t="s">
        <v>238</v>
      </c>
      <c r="O302" s="7" t="s">
        <v>237</v>
      </c>
      <c r="P302" s="6" t="s">
        <v>1039</v>
      </c>
    </row>
    <row r="303" spans="14:16">
      <c r="N303" s="11" t="s">
        <v>568</v>
      </c>
      <c r="O303" s="7" t="s">
        <v>237</v>
      </c>
      <c r="P303" s="6" t="s">
        <v>1039</v>
      </c>
    </row>
    <row r="304" spans="14:16">
      <c r="N304" s="11" t="s">
        <v>242</v>
      </c>
      <c r="O304" s="7" t="s">
        <v>243</v>
      </c>
      <c r="P304" s="6" t="s">
        <v>1040</v>
      </c>
    </row>
    <row r="305" spans="14:16">
      <c r="N305" s="11" t="s">
        <v>292</v>
      </c>
      <c r="O305" s="7" t="s">
        <v>243</v>
      </c>
      <c r="P305" s="6" t="s">
        <v>1040</v>
      </c>
    </row>
    <row r="306" spans="14:16">
      <c r="N306" s="11" t="s">
        <v>229</v>
      </c>
      <c r="O306" s="7" t="s">
        <v>227</v>
      </c>
      <c r="P306" s="6" t="s">
        <v>1472</v>
      </c>
    </row>
    <row r="307" spans="14:16">
      <c r="N307" s="11" t="s">
        <v>565</v>
      </c>
      <c r="O307" s="7" t="s">
        <v>227</v>
      </c>
      <c r="P307" s="6" t="s">
        <v>1472</v>
      </c>
    </row>
    <row r="308" spans="14:16">
      <c r="N308" s="11" t="s">
        <v>230</v>
      </c>
      <c r="O308" s="7" t="s">
        <v>231</v>
      </c>
      <c r="P308" s="6" t="s">
        <v>1039</v>
      </c>
    </row>
    <row r="309" spans="14:16">
      <c r="N309" s="11" t="s">
        <v>287</v>
      </c>
      <c r="O309" s="7" t="s">
        <v>231</v>
      </c>
      <c r="P309" s="6" t="s">
        <v>1039</v>
      </c>
    </row>
    <row r="310" spans="14:16">
      <c r="N310" s="11" t="s">
        <v>234</v>
      </c>
      <c r="O310" s="7" t="s">
        <v>231</v>
      </c>
      <c r="P310" s="6" t="s">
        <v>1039</v>
      </c>
    </row>
    <row r="311" spans="14:16">
      <c r="N311" s="11" t="s">
        <v>288</v>
      </c>
      <c r="O311" s="7" t="s">
        <v>231</v>
      </c>
      <c r="P311" s="6" t="s">
        <v>1039</v>
      </c>
    </row>
    <row r="312" spans="14:16">
      <c r="N312" s="11" t="s">
        <v>235</v>
      </c>
      <c r="O312" s="7" t="s">
        <v>231</v>
      </c>
      <c r="P312" s="6" t="s">
        <v>1039</v>
      </c>
    </row>
    <row r="313" spans="14:16">
      <c r="N313" s="11" t="s">
        <v>289</v>
      </c>
      <c r="O313" s="7" t="s">
        <v>231</v>
      </c>
      <c r="P313" s="6" t="s">
        <v>1039</v>
      </c>
    </row>
    <row r="314" spans="14:16">
      <c r="N314" s="11" t="s">
        <v>226</v>
      </c>
      <c r="O314" s="7" t="s">
        <v>227</v>
      </c>
      <c r="P314" s="6" t="s">
        <v>1037</v>
      </c>
    </row>
    <row r="315" spans="14:16">
      <c r="N315" s="11" t="s">
        <v>285</v>
      </c>
      <c r="O315" s="7" t="s">
        <v>227</v>
      </c>
      <c r="P315" s="6" t="s">
        <v>1037</v>
      </c>
    </row>
    <row r="316" spans="14:16">
      <c r="N316" s="20" t="s">
        <v>228</v>
      </c>
      <c r="O316" s="19" t="s">
        <v>227</v>
      </c>
      <c r="P316" s="6" t="s">
        <v>1038</v>
      </c>
    </row>
    <row r="317" spans="14:16">
      <c r="N317" s="11" t="s">
        <v>286</v>
      </c>
      <c r="O317" s="7" t="s">
        <v>227</v>
      </c>
      <c r="P317" s="6" t="s">
        <v>1038</v>
      </c>
    </row>
  </sheetData>
  <conditionalFormatting sqref="R1:R1048576">
    <cfRule type="duplicateValues" dxfId="0" priority="1"/>
  </conditionalFormatting>
  <pageMargins left="0.7" right="0.7" top="0.75" bottom="0.75" header="0.3" footer="0.3"/>
  <pageSetup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75</vt:i4>
      </vt:variant>
    </vt:vector>
  </HeadingPairs>
  <TitlesOfParts>
    <vt:vector size="82" baseType="lpstr">
      <vt:lpstr>Info</vt:lpstr>
      <vt:lpstr>1. Order</vt:lpstr>
      <vt:lpstr>2. Content (NL)</vt:lpstr>
      <vt:lpstr>2.1 Content (ENG)</vt:lpstr>
      <vt:lpstr>PO</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Customs_code_description</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Fit_mens_tops</vt:lpstr>
      <vt:lpstr>Fit_shirts</vt:lpstr>
      <vt:lpstr>Fit_trousers_jeans</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Multi__Commercial_tags</vt:lpstr>
      <vt:lpstr>neckline</vt:lpstr>
      <vt:lpstr>'2.1 Content (ENG)'!Omschrijving</vt:lpstr>
      <vt:lpstr>Omschrijving</vt:lpstr>
      <vt:lpstr>'2.1 Content (ENG)'!Overshirt</vt:lpstr>
      <vt:lpstr>Overshirt</vt:lpstr>
      <vt:lpstr>overshirteng</vt:lpstr>
      <vt:lpstr>Pasvorm_bovenkleding_heren</vt:lpstr>
      <vt:lpstr>Pasvorm_broeken_jeans</vt:lpstr>
      <vt:lpstr>Pasvorm_overhemden</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Tags</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2026-09-22T14:13:15Z</dcterms:modified>
</cp:coreProperties>
</file>